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DBM\PUBLIC\Studies\RRV Alternatives\Study 2 Adult EFT &amp; Alternatives\"/>
    </mc:Choice>
  </mc:AlternateContent>
  <bookViews>
    <workbookView xWindow="0" yWindow="0" windowWidth="21570" windowHeight="11670" firstSheet="6" activeTab="9"/>
  </bookViews>
  <sheets>
    <sheet name="EFT+Alternatives+Study+2+-+heal" sheetId="1" r:id="rId1"/>
    <sheet name="Prepped" sheetId="2" r:id="rId2"/>
    <sheet name="IP Address" sheetId="3" r:id="rId3"/>
    <sheet name="For Import" sheetId="4" r:id="rId4"/>
    <sheet name="Column" sheetId="5" r:id="rId5"/>
    <sheet name="KVALUE calc" sheetId="6" r:id="rId6"/>
    <sheet name="kcalc1" sheetId="9" r:id="rId7"/>
    <sheet name="kcalc2" sheetId="10" r:id="rId8"/>
    <sheet name="Stacked" sheetId="7" r:id="rId9"/>
    <sheet name="Calc Variables to Enter" sheetId="8" r:id="rId10"/>
  </sheets>
  <calcPr calcId="162913"/>
</workbook>
</file>

<file path=xl/calcChain.xml><?xml version="1.0" encoding="utf-8"?>
<calcChain xmlns="http://schemas.openxmlformats.org/spreadsheetml/2006/main">
  <c r="G437" i="5" l="1"/>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509" i="5"/>
  <c r="G510" i="5"/>
  <c r="G511" i="5"/>
  <c r="G512" i="5"/>
  <c r="G513"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94" i="5"/>
  <c r="G95" i="5"/>
  <c r="G96" i="5"/>
  <c r="G97" i="5"/>
  <c r="G98" i="5"/>
  <c r="G99" i="5"/>
  <c r="G100" i="5"/>
  <c r="G101" i="5"/>
  <c r="G102" i="5"/>
  <c r="G103" i="5"/>
  <c r="G104" i="5"/>
  <c r="G105" i="5"/>
  <c r="G106" i="5"/>
  <c r="G107" i="5"/>
  <c r="G108" i="5"/>
  <c r="G109" i="5"/>
  <c r="G110" i="5"/>
  <c r="G111" i="5"/>
  <c r="G11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2" i="5"/>
  <c r="RZ515" i="1" l="1"/>
  <c r="RZ514" i="1"/>
  <c r="RZ513" i="1"/>
  <c r="RZ512" i="1"/>
  <c r="V515" i="1"/>
  <c r="V514" i="1"/>
</calcChain>
</file>

<file path=xl/sharedStrings.xml><?xml version="1.0" encoding="utf-8"?>
<sst xmlns="http://schemas.openxmlformats.org/spreadsheetml/2006/main" count="32853" uniqueCount="5076">
  <si>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</si>
  <si>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</si>
  <si>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</si>
  <si>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</si>
  <si>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</si>
  <si>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</si>
  <si>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</si>
  <si>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</si>
  <si>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</si>
  <si>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</si>
  <si>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</si>
  <si>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</si>
  <si>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</si>
  <si>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</si>
  <si>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</si>
  <si>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</si>
  <si>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</si>
  <si>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</si>
  <si>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</si>
  <si>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</si>
  <si>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</si>
  <si>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</si>
  <si>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</si>
  <si>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</si>
  <si>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</si>
  <si>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</si>
  <si>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</si>
  <si>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</si>
  <si>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</si>
  <si>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</si>
  <si>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</si>
  <si>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</si>
  <si>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</si>
  <si>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</si>
  <si>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</si>
  <si>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</si>
  <si>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</si>
  <si>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</si>
  <si>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</si>
  <si>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</si>
  <si>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</si>
  <si>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</si>
  <si>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</si>
  <si>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</si>
  <si>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</si>
  <si>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</si>
  <si>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</si>
  <si>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</si>
  <si>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</si>
  <si>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</si>
  <si>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</si>
  <si>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</si>
  <si>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</si>
  <si>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</si>
  <si>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</si>
  <si>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</si>
  <si>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</si>
  <si>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</si>
  <si>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</si>
  <si>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</si>
  <si>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</si>
  <si>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</si>
  <si>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</si>
  <si>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</si>
  <si>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</si>
  <si>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</si>
  <si>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</si>
  <si>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</si>
  <si>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</si>
  <si>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</si>
  <si>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</si>
  <si>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</si>
  <si>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</si>
  <si>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</si>
  <si>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</si>
  <si>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</si>
  <si>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</si>
  <si>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</si>
  <si>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</si>
  <si>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</si>
  <si>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</si>
  <si>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</si>
  <si>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</si>
  <si>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</si>
  <si>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</si>
  <si>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</si>
  <si>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</si>
  <si>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</si>
  <si>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</si>
  <si>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</si>
  <si>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</si>
  <si>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</si>
  <si>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</si>
  <si>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</si>
  <si>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</si>
  <si>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</si>
  <si>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</si>
  <si>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</si>
  <si>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</si>
  <si>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</si>
  <si>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</si>
  <si>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</si>
  <si>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</si>
  <si>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</si>
  <si>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</si>
  <si>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</si>
  <si>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</si>
  <si>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</si>
  <si>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</si>
  <si>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</si>
  <si>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</si>
  <si>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</si>
  <si>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</si>
  <si>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</si>
  <si>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</si>
  <si>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</si>
  <si>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</si>
  <si>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</si>
  <si>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</si>
  <si>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</si>
  <si>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</si>
  <si>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</si>
  <si>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</si>
  <si>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</si>
  <si>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</si>
  <si>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</si>
  <si>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</si>
  <si>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</si>
  <si>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</si>
  <si>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</si>
  <si>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</si>
  <si>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</si>
  <si>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</si>
  <si>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</si>
  <si>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</si>
  <si>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</si>
  <si>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</si>
  <si>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</si>
  <si>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</si>
  <si>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</si>
  <si>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</si>
  <si>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</si>
  <si>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</si>
  <si>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</si>
  <si>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</si>
  <si>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</si>
  <si>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</si>
  <si>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</si>
  <si>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</si>
  <si>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</si>
  <si>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</si>
  <si>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</si>
  <si>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</si>
  <si>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</si>
  <si>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</si>
  <si>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</si>
  <si>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</si>
  <si>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</si>
  <si>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</si>
  <si>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</si>
  <si>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</si>
  <si>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</si>
  <si>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</si>
  <si>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</si>
  <si>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</si>
  <si>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</si>
  <si>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</si>
  <si>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</si>
  <si>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</si>
  <si>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</si>
  <si>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</si>
  <si>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</si>
  <si>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</si>
  <si>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</si>
  <si>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</si>
  <si>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</si>
  <si>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</si>
  <si>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</si>
  <si>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</si>
  <si>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</si>
  <si>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</si>
  <si>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</si>
  <si>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</si>
  <si>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</si>
  <si>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</si>
  <si>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</si>
  <si>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</si>
  <si>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</si>
  <si>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</si>
  <si>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</si>
  <si>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</si>
  <si>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</si>
  <si>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</si>
  <si>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</si>
  <si>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</si>
  <si>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</si>
  <si>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</si>
  <si>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</si>
  <si>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</si>
  <si>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</si>
  <si>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</si>
  <si>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</si>
  <si>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</si>
  <si>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</si>
  <si>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</si>
  <si>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</si>
  <si>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</si>
  <si>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</si>
  <si>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</si>
  <si>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</si>
  <si>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</si>
  <si>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</si>
  <si>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</si>
  <si>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</si>
  <si>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</si>
  <si>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</si>
  <si>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</si>
  <si>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</si>
  <si>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</si>
  <si>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</si>
  <si>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</si>
  <si>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</si>
  <si>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</si>
  <si>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</si>
  <si>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</si>
  <si>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</si>
  <si>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</si>
  <si>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</si>
  <si>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</si>
  <si>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</si>
  <si>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</si>
  <si>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</si>
  <si>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</si>
  <si>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</si>
  <si>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</si>
  <si>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</si>
  <si>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</si>
  <si>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</si>
  <si>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</si>
  <si>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</si>
  <si>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</si>
  <si>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</si>
  <si>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</si>
  <si>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</si>
  <si>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</si>
  <si>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</si>
  <si>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</si>
  <si>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</si>
  <si>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</si>
  <si>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</si>
  <si>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</si>
  <si>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</si>
  <si>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</si>
  <si>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</si>
  <si>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</si>
  <si>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</si>
  <si>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</si>
  <si>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</si>
  <si>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</si>
  <si>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</si>
  <si>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</si>
  <si>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</si>
  <si>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</si>
  <si>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</si>
  <si>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</si>
  <si>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</si>
  <si>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</si>
  <si>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</si>
  <si>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</si>
  <si>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</si>
  <si>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</si>
  <si>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</si>
  <si>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</si>
  <si>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</si>
  <si>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</si>
  <si>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</si>
  <si>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</si>
  <si>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</si>
  <si>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</si>
  <si>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</si>
  <si>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</si>
  <si>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</si>
  <si>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</si>
  <si>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</si>
  <si>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</si>
  <si>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</si>
  <si>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</si>
  <si>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</si>
  <si>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</si>
  <si>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</si>
  <si>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</si>
  <si>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</si>
  <si>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</si>
  <si>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</si>
  <si>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</si>
  <si>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</si>
  <si>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</si>
  <si>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</si>
  <si>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</si>
  <si>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</si>
  <si>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</si>
  <si>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</si>
  <si>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</si>
  <si>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</si>
  <si>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</si>
  <si>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</si>
  <si>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</si>
  <si>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</si>
  <si>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</si>
  <si>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</si>
  <si>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</si>
  <si>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</si>
  <si>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</si>
  <si>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</si>
  <si>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</si>
  <si>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</si>
  <si>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</si>
  <si>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</si>
  <si>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</si>
  <si>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</si>
  <si>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</si>
  <si>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</si>
  <si>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</si>
  <si>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</si>
  <si>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</si>
  <si>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</si>
  <si>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</si>
  <si>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</si>
  <si>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</si>
  <si>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</si>
  <si>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</si>
  <si>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</si>
  <si>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</si>
  <si>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</si>
  <si>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</si>
  <si>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</si>
  <si>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</si>
  <si>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</si>
  <si>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</si>
  <si>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</si>
  <si>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</si>
  <si>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</si>
  <si>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</si>
  <si>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</si>
  <si>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</si>
  <si>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</si>
  <si>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</si>
  <si>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</si>
  <si>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</si>
  <si>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</si>
  <si>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</si>
  <si>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</si>
  <si>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</si>
  <si>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</si>
  <si>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</si>
  <si>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</si>
  <si>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</si>
  <si>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</si>
  <si>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</si>
  <si>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</si>
  <si>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</si>
  <si>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</si>
  <si>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</si>
  <si>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</si>
  <si>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</si>
  <si>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</si>
  <si>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</si>
  <si>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</si>
  <si>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</si>
  <si>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</si>
  <si>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</si>
  <si>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</si>
  <si>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</si>
  <si>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</si>
  <si>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</si>
  <si>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</si>
  <si>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</si>
  <si>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</si>
  <si>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</si>
  <si>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</si>
  <si>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</si>
  <si>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</si>
  <si>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</si>
  <si>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</si>
  <si>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</si>
  <si>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</si>
  <si>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</si>
  <si>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</si>
  <si>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</si>
  <si>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</si>
  <si>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</si>
  <si>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</si>
  <si>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</si>
  <si>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</si>
  <si>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</si>
  <si>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</si>
  <si>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</si>
  <si>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</si>
  <si>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</si>
  <si>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</si>
  <si>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</si>
  <si>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</si>
  <si>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</si>
  <si>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</si>
  <si>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</si>
  <si>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</si>
  <si>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</si>
  <si>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</si>
  <si>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</si>
  <si>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</si>
  <si>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</si>
  <si>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</si>
  <si>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</si>
  <si>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</si>
  <si>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</si>
  <si>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</si>
  <si>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</si>
  <si>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</si>
  <si>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</si>
  <si>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</si>
  <si>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</si>
  <si>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</si>
  <si>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</si>
  <si>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</si>
  <si>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</si>
  <si>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</si>
  <si>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</si>
  <si>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</si>
  <si>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</si>
  <si>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</si>
  <si>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</si>
  <si>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</si>
  <si>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</si>
  <si>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</si>
  <si>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</si>
  <si>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</si>
  <si>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</si>
  <si>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</si>
  <si>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</si>
  <si>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</si>
  <si>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</si>
  <si>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</si>
  <si>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</si>
  <si>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</si>
  <si>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</si>
  <si>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</si>
  <si>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</si>
  <si>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</si>
  <si>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</si>
  <si>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</si>
  <si>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</si>
  <si>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</si>
  <si>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</si>
  <si>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</si>
  <si>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</si>
  <si>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</si>
  <si>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</si>
  <si>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</si>
  <si>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</si>
  <si>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</si>
  <si>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Q295_1</t>
  </si>
  <si>
    <t>Q295_2</t>
  </si>
  <si>
    <t>Q295_3</t>
  </si>
  <si>
    <t>Q295_4</t>
  </si>
  <si>
    <t>Q295_5</t>
  </si>
  <si>
    <t>Q295_6</t>
  </si>
  <si>
    <t>Q295_7</t>
  </si>
  <si>
    <t>Q295_8</t>
  </si>
  <si>
    <t>Q295_9</t>
  </si>
  <si>
    <t>Q295_10</t>
  </si>
  <si>
    <t>Q295_11</t>
  </si>
  <si>
    <t>Q295_12</t>
  </si>
  <si>
    <t>Q295_13</t>
  </si>
  <si>
    <t>Q295_14</t>
  </si>
  <si>
    <t>Q295_15</t>
  </si>
  <si>
    <t>Q295_16</t>
  </si>
  <si>
    <t>Q295_17</t>
  </si>
  <si>
    <t>Q295_18</t>
  </si>
  <si>
    <t>Q295_19</t>
  </si>
  <si>
    <t>Q295_20</t>
  </si>
  <si>
    <t>Q295_21</t>
  </si>
  <si>
    <t>Q295_22</t>
  </si>
  <si>
    <t>Q295_23</t>
  </si>
  <si>
    <t>Q295_24</t>
  </si>
  <si>
    <t>Q295_25</t>
  </si>
  <si>
    <t>Q295_26</t>
  </si>
  <si>
    <t>Q295_27</t>
  </si>
  <si>
    <t>Q295_28</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</si>
  <si>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</si>
  <si>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</si>
  <si>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</si>
  <si>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</si>
  <si>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</si>
  <si>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</si>
  <si>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</si>
  <si>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</si>
  <si>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</si>
  <si>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</si>
  <si>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</si>
  <si>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</si>
  <si>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</si>
  <si>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</si>
  <si>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</si>
  <si>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</si>
  <si>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</si>
  <si>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</si>
  <si>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</si>
  <si>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</si>
  <si>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</si>
  <si>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</si>
  <si>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</si>
  <si>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</si>
  <si>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</si>
  <si>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</si>
  <si>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</si>
  <si>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</si>
  <si>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</si>
  <si>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</si>
  <si>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</si>
  <si>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</si>
  <si>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</si>
  <si>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</si>
  <si>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</si>
  <si>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</si>
  <si>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</si>
  <si>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</si>
  <si>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</si>
  <si>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</si>
  <si>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</si>
  <si>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</si>
  <si>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</si>
  <si>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</si>
  <si>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</si>
  <si>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</si>
  <si>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</si>
  <si>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</si>
  <si>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</si>
  <si>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</si>
  <si>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</si>
  <si>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</si>
  <si>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</si>
  <si>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</si>
  <si>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</si>
  <si>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</si>
  <si>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</si>
  <si>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</si>
  <si>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</si>
  <si>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</si>
  <si>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</si>
  <si>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</si>
  <si>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</si>
  <si>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</si>
  <si>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</si>
  <si>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</si>
  <si>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</si>
  <si>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</si>
  <si>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</si>
  <si>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</si>
  <si>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</si>
  <si>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</si>
  <si>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</si>
  <si>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</si>
  <si>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</si>
  <si>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</si>
  <si>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</si>
  <si>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</si>
  <si>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</si>
  <si>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</si>
  <si>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</si>
  <si>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</si>
  <si>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</si>
  <si>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</si>
  <si>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</si>
  <si>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</si>
  <si>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</si>
  <si>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</si>
  <si>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</si>
  <si>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</si>
  <si>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</si>
  <si>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</si>
  <si>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</si>
  <si>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</si>
  <si>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</si>
  <si>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</si>
  <si>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</si>
  <si>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</si>
  <si>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</si>
  <si>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</si>
  <si>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</si>
  <si>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</si>
  <si>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</si>
  <si>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</si>
  <si>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</si>
  <si>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</si>
  <si>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</si>
  <si>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</si>
  <si>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</si>
  <si>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</si>
  <si>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</si>
  <si>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</si>
  <si>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</si>
  <si>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</si>
  <si>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</si>
  <si>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</si>
  <si>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</si>
  <si>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</si>
  <si>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</si>
  <si>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</si>
  <si>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</si>
  <si>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</si>
  <si>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</si>
  <si>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</si>
  <si>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</si>
  <si>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</si>
  <si>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</si>
  <si>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</si>
  <si>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</si>
  <si>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</si>
  <si>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</si>
  <si>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</si>
  <si>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</si>
  <si>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</si>
  <si>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</si>
  <si>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</si>
  <si>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</si>
  <si>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</si>
  <si>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</si>
  <si>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</si>
  <si>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</si>
  <si>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</si>
  <si>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</si>
  <si>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</si>
  <si>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</si>
  <si>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</si>
  <si>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</si>
  <si>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</si>
  <si>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</si>
  <si>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</si>
  <si>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</si>
  <si>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</si>
  <si>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</si>
  <si>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</si>
  <si>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</si>
  <si>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</si>
  <si>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</si>
  <si>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</si>
  <si>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</si>
  <si>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</si>
  <si>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</si>
  <si>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</si>
  <si>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</si>
  <si>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</si>
  <si>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</si>
  <si>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</si>
  <si>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</si>
  <si>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</si>
  <si>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</si>
  <si>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</si>
  <si>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</si>
  <si>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</si>
  <si>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</si>
  <si>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</si>
  <si>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</si>
  <si>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</si>
  <si>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</si>
  <si>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</si>
  <si>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</si>
  <si>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</si>
  <si>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</si>
  <si>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</si>
  <si>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</si>
  <si>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</si>
  <si>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</si>
  <si>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</si>
  <si>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</si>
  <si>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 Please write in your goal - DO NOT write in the number that corresponds to the goal above.</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</si>
  <si>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</si>
  <si>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</si>
  <si>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</si>
  <si>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</si>
  <si>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</si>
  <si>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</si>
  <si>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</si>
  <si>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</si>
  <si>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</si>
  <si>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</si>
  <si>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</si>
  <si>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</si>
  <si>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</si>
  <si>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</si>
  <si>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</si>
  <si>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</si>
  <si>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</si>
  <si>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</si>
  <si>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</si>
  <si>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</si>
  <si>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</si>
  <si>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</si>
  <si>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</si>
  <si>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</si>
  <si>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</si>
  <si>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</si>
  <si>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</si>
  <si>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</si>
  <si>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</si>
  <si>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</si>
  <si>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</si>
  <si>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</si>
  <si>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</si>
  <si>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</si>
  <si>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</si>
  <si>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</si>
  <si>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</si>
  <si>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</si>
  <si>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</si>
  <si>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</si>
  <si>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</si>
  <si>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</si>
  <si>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</si>
  <si>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</si>
  <si>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</si>
  <si>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</si>
  <si>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</si>
  <si>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</si>
  <si>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</si>
  <si>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</si>
  <si>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</si>
  <si>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</si>
  <si>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</si>
  <si>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</si>
  <si>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</si>
  <si>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</si>
  <si>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</si>
  <si>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</si>
  <si>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</si>
  <si>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</si>
  <si>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</si>
  <si>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</si>
  <si>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</si>
  <si>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</si>
  <si>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</si>
  <si>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</si>
  <si>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 Please write in your habit - DO NOT write in the number that corresponds to the habit above.</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</si>
  <si>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</si>
  <si>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</si>
  <si>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</si>
  <si>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</si>
  <si>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</si>
  <si>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</si>
  <si>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</si>
  <si>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</si>
  <si>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</si>
  <si>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</si>
  <si>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</si>
  <si>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</si>
  <si>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</si>
  <si>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</si>
  <si>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</si>
  <si>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</si>
  <si>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</si>
  <si>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</si>
  <si>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</si>
  <si>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</si>
  <si>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</si>
  <si>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</si>
  <si>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</si>
  <si>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</si>
  <si>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</si>
  <si>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</si>
  <si>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</si>
  <si>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</si>
  <si>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</si>
  <si>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</si>
  <si>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</si>
  <si>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</si>
  <si>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</si>
  <si>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</si>
  <si>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</si>
  <si>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</si>
  <si>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</si>
  <si>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</si>
  <si>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</si>
  <si>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</si>
  <si>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</si>
  <si>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</si>
  <si>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</si>
  <si>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</si>
  <si>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</si>
  <si>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</si>
  <si>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</si>
  <si>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</si>
  <si>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</si>
  <si>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</si>
  <si>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</si>
  <si>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</si>
  <si>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</si>
  <si>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Please indicate whether you agree or disagree with the following statements - It is easy for me to concentrate on my activities</t>
  </si>
  <si>
    <t>Please indicate whether you agree or disagree with the following statements - Frequently when I am working I find myself worrying about other things</t>
  </si>
  <si>
    <t>Please indicate whether you agree or disagree with the following statements - Time always seems to be passing slowly</t>
  </si>
  <si>
    <t>Please indicate whether you agree or disagree with the following statements - I often find myself at â€œloose endsâ€, not knowing what to do</t>
  </si>
  <si>
    <t>Please indicate whether you agree or disagree with the following statements - I am often trapped in situations where I have to do meaningless things</t>
  </si>
  <si>
    <t>Please indicate whether you agree or disagree with the following statements - Having to look at someoneâ€™s movie or travel slides bore me tremendously</t>
  </si>
  <si>
    <t>Please indicate whether you agree or disagree with the following statements - I have projects in my mind all the time, things to do</t>
  </si>
  <si>
    <t>Please indicate whether you agree or disagree with the following statements - I find it easy to entertain myself</t>
  </si>
  <si>
    <t>Please indicate whether you agree or disagree with the following statements - Many things I have to do are repetitive and monotonous</t>
  </si>
  <si>
    <t>Please indicate whether you agree or disagree with the following statements - It takes more than stimulation to get me going than most people</t>
  </si>
  <si>
    <t>Please indicate whether you agree or disagree with the following statements - I get a kick out of most things I do</t>
  </si>
  <si>
    <t>Please indicate whether you agree or disagree with the following statements - I am seldom excited about my work</t>
  </si>
  <si>
    <t>Please indicate whether you agree or disagree with the following statements - In any situation I can usually find something to do or see to keep me interested</t>
  </si>
  <si>
    <t>Please indicate whether you agree or disagree with the following statements - Much of the time I just sit around doing nothing</t>
  </si>
  <si>
    <t>Please indicate whether you agree or disagree with the following statements - I am good at waiting patiently</t>
  </si>
  <si>
    <t>Please indicate whether you agree or disagree with the following statements - I often find myself with nothing to do-time on my hands</t>
  </si>
  <si>
    <t>Please indicate whether you agree or disagree with the following statements - In situations where I have to wait, such as a line or queue, I get very restless</t>
  </si>
  <si>
    <t>Please indicate whether you agree or disagree with the following statements - I often wake up with a new idea</t>
  </si>
  <si>
    <t>Please indicate whether you agree or disagree with the following statements - It would be very hard for me to find a job that is exciting enough</t>
  </si>
  <si>
    <t>Please indicate whether you agree or disagree with the following statements - I would like more challenging things to do in life</t>
  </si>
  <si>
    <t>Please indicate whether you agree or disagree with the following statements - I feel as though I am working below my abilities most of the time</t>
  </si>
  <si>
    <t>Please indicate whether you agree or disagree with the following statements - Many people would say that I am a creative or imaginative person</t>
  </si>
  <si>
    <t>Please indicate whether you agree or disagree with the following statements - I have so many interests, I donâ€™t have time to do everything</t>
  </si>
  <si>
    <t>Please indicate whether you agree or disagree with the following statements - Among my friends, I am  the one who keeps doing something the longest</t>
  </si>
  <si>
    <t>Please indicate whether you agree or disagree with the following statements - Unless I am doing something exciting, even dangerous, I feel half-dead and dull</t>
  </si>
  <si>
    <t>Please indicate whether you agree or disagree with the following statements - It takes a lot of change and variety to keep me really happy</t>
  </si>
  <si>
    <t>Please indicate whether you agree or disagree with the following statements - It seems that the same things are on television or the movies all the time; its getting old</t>
  </si>
  <si>
    <t>Please indicate whether you agree or disagree with the following statements - When I was young, I was often in monotonous and tiresome situations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</si>
  <si>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</si>
  <si>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</si>
  <si>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</si>
  <si>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</si>
  <si>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</si>
  <si>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</si>
  <si>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</si>
  <si>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</si>
  <si>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</si>
  <si>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</si>
  <si>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</si>
  <si>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</si>
  <si>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</si>
  <si>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</si>
  <si>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</si>
  <si>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</si>
  <si>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</si>
  <si>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</si>
  <si>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</si>
  <si>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</si>
  <si>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</si>
  <si>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</si>
  <si>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</si>
  <si>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</si>
  <si>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</si>
  <si>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</si>
  <si>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</si>
  <si>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</si>
  <si>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</si>
  <si>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</si>
  <si>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</si>
  <si>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</si>
  <si>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</si>
  <si>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</si>
  <si>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</si>
  <si>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</si>
  <si>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</si>
  <si>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</si>
  <si>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</si>
  <si>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</si>
  <si>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</si>
  <si>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</si>
  <si>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</si>
  <si>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</si>
  <si>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</si>
  <si>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</si>
  <si>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</si>
  <si>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</si>
  <si>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</si>
  <si>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</si>
  <si>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</si>
  <si>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</si>
  <si>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</si>
  <si>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</si>
  <si>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</si>
  <si>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</si>
  <si>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</si>
  <si>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</si>
  <si>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</si>
  <si>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</si>
  <si>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</si>
  <si>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</si>
  <si>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</si>
  <si>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</si>
  <si>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</si>
  <si>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</si>
  <si>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</si>
  <si>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</si>
  <si>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</si>
  <si>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</si>
  <si>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</si>
  <si>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</si>
  <si>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</si>
  <si>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</si>
  <si>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</si>
  <si>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</si>
  <si>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</si>
  <si>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</si>
  <si>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</si>
  <si>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</si>
  <si>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</si>
  <si>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</si>
  <si>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</si>
  <si>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</si>
  <si>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</si>
  <si>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</si>
  <si>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</si>
  <si>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</si>
  <si>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</si>
  <si>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</si>
  <si>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</si>
  <si>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</si>
  <si>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</si>
  <si>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</si>
  <si>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</si>
  <si>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</si>
  <si>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</si>
  <si>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</si>
  <si>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</si>
  <si>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</si>
  <si>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</si>
  <si>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</si>
  <si>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</si>
  <si>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</si>
  <si>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</si>
  <si>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</si>
  <si>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</si>
  <si>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</si>
  <si>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</si>
  <si>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</si>
  <si>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</si>
  <si>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</si>
  <si>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</si>
  <si>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</si>
  <si>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</si>
  <si>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</si>
  <si>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</si>
  <si>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</si>
  <si>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</si>
  <si>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</si>
  <si>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</si>
  <si>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</si>
  <si>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</si>
  <si>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</si>
  <si>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</si>
  <si>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</si>
  <si>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</si>
  <si>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</si>
  <si>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</si>
  <si>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</si>
  <si>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</si>
  <si>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</si>
  <si>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</si>
  <si>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</si>
  <si>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</si>
  <si>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</si>
  <si>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</si>
  <si>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</si>
  <si>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</si>
  <si>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</si>
  <si>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</si>
  <si>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</si>
  <si>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</si>
  <si>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</si>
  <si>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</si>
  <si>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</si>
  <si>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</si>
  <si>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</si>
  <si>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</si>
  <si>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</si>
  <si>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</si>
  <si>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</si>
  <si>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</si>
  <si>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</si>
  <si>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</si>
  <si>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</si>
  <si>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</si>
  <si>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</si>
  <si>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</si>
  <si>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</si>
  <si>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</si>
  <si>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</si>
  <si>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</si>
  <si>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</si>
  <si>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</si>
  <si>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</si>
  <si>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</si>
  <si>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</si>
  <si>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</si>
  <si>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</si>
  <si>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</si>
  <si>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</si>
  <si>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</si>
  <si>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</si>
  <si>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</si>
  <si>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</si>
  <si>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</si>
  <si>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</si>
  <si>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</si>
  <si>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</si>
  <si>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</si>
  <si>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</si>
  <si>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</si>
  <si>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</si>
  <si>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</si>
  <si>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</si>
  <si>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</si>
  <si>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</si>
  <si>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</si>
  <si>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</si>
  <si>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</si>
  <si>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</si>
  <si>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</si>
  <si>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</si>
  <si>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</si>
  <si>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</si>
  <si>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</si>
  <si>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</si>
  <si>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</si>
  <si>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</si>
  <si>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</si>
  <si>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</si>
  <si>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</si>
  <si>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</si>
  <si>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</si>
  <si>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</si>
  <si>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</si>
  <si>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</si>
  <si>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</si>
  <si>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</si>
  <si>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</si>
  <si>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</si>
  <si>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</si>
  <si>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</si>
  <si>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</si>
  <si>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</si>
  <si>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</si>
  <si>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</si>
  <si>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</si>
  <si>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</si>
  <si>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</si>
  <si>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</si>
  <si>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</si>
  <si>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</si>
  <si>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</si>
  <si>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</si>
  <si>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</si>
  <si>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</si>
  <si>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</si>
  <si>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</si>
  <si>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</si>
  <si>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</si>
  <si>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</si>
  <si>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</si>
  <si>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</si>
  <si>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</si>
  <si>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</si>
  <si>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</si>
  <si>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</si>
  <si>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</si>
  <si>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</si>
  <si>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</si>
  <si>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</si>
  <si>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</si>
  <si>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</si>
  <si>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</si>
  <si>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</si>
  <si>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</si>
  <si>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</si>
  <si>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</si>
  <si>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</si>
  <si>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</si>
  <si>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</si>
  <si>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</si>
  <si>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</si>
  <si>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</si>
  <si>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</si>
  <si>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</si>
  <si>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</si>
  <si>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</si>
  <si>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</si>
  <si>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</si>
  <si>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</si>
  <si>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</si>
  <si>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</si>
  <si>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</si>
  <si>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</si>
  <si>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</si>
  <si>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</si>
  <si>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</si>
  <si>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</si>
  <si>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</si>
  <si>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</si>
  <si>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</si>
  <si>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</si>
  <si>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</si>
  <si>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</si>
  <si>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</si>
  <si>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</si>
  <si>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</si>
  <si>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</si>
  <si>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</si>
  <si>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</si>
  <si>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</si>
  <si>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</si>
  <si>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</si>
  <si>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</si>
  <si>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</si>
  <si>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</si>
  <si>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</si>
  <si>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</si>
  <si>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</si>
  <si>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</si>
  <si>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</si>
  <si>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</si>
  <si>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</si>
  <si>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</si>
  <si>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</si>
  <si>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</si>
  <si>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</si>
  <si>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</si>
  <si>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</si>
  <si>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</si>
  <si>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</si>
  <si>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</si>
  <si>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</si>
  <si>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</si>
  <si>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</si>
  <si>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</si>
  <si>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</si>
  <si>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</si>
  <si>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</si>
  <si>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</si>
  <si>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</si>
  <si>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</si>
  <si>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</si>
  <si>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</si>
  <si>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</si>
  <si>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</si>
  <si>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</si>
  <si>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</si>
  <si>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</si>
  <si>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</si>
  <si>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</si>
  <si>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</si>
  <si>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</si>
  <si>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</si>
  <si>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</si>
  <si>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</si>
  <si>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</si>
  <si>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</si>
  <si>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</si>
  <si>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</si>
  <si>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</si>
  <si>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</si>
  <si>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</si>
  <si>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</si>
  <si>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</si>
  <si>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</si>
  <si>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</si>
  <si>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</si>
  <si>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</si>
  <si>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</si>
  <si>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</si>
  <si>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</si>
  <si>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</si>
  <si>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</si>
  <si>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</si>
  <si>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</si>
  <si>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</si>
  <si>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</si>
  <si>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</si>
  <si>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</si>
  <si>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</si>
  <si>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</si>
  <si>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</si>
  <si>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</si>
  <si>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</si>
  <si>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</si>
  <si>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</si>
  <si>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</si>
  <si>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</si>
  <si>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</si>
  <si>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</si>
  <si>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</si>
  <si>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</si>
  <si>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</si>
  <si>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</si>
  <si>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</si>
  <si>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</si>
  <si>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</si>
  <si>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</si>
  <si>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</si>
  <si>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</si>
  <si>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</si>
  <si>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</si>
  <si>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</si>
  <si>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</si>
  <si>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</si>
  <si>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</si>
  <si>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</si>
  <si>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</si>
  <si>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</si>
  <si>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</si>
  <si>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</si>
  <si>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</si>
  <si>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</si>
  <si>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</si>
  <si>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</si>
  <si>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</si>
  <si>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</si>
  <si>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</si>
  <si>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</si>
  <si>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</si>
  <si>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</si>
  <si>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</si>
  <si>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</si>
  <si>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</si>
  <si>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</si>
  <si>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</si>
  <si>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</si>
  <si>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</si>
  <si>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</si>
  <si>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</si>
  <si>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</si>
  <si>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</si>
  <si>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</si>
  <si>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</si>
  <si>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</si>
  <si>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</si>
  <si>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</si>
  <si>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</si>
  <si>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</si>
  <si>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</si>
  <si>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</si>
  <si>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</si>
  <si>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</si>
  <si>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</si>
  <si>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</si>
  <si>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</si>
  <si>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</si>
  <si>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</si>
  <si>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</si>
  <si>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</si>
  <si>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</si>
  <si>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</si>
  <si>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</si>
  <si>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</si>
  <si>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</si>
  <si>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</si>
  <si>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</si>
  <si>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</si>
  <si>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</si>
  <si>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</si>
  <si>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</si>
  <si>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</si>
  <si>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</si>
  <si>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</si>
  <si>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</si>
  <si>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</si>
  <si>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</si>
  <si>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</si>
  <si>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</si>
  <si>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</si>
  <si>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</si>
  <si>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</si>
  <si>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</si>
  <si>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</si>
  <si>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</si>
  <si>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</si>
  <si>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</si>
  <si>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</si>
  <si>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</si>
  <si>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</si>
  <si>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</si>
  <si>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</si>
  <si>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</si>
  <si>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</si>
  <si>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</si>
  <si>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</si>
  <si>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</si>
  <si>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</si>
  <si>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</si>
  <si>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</si>
  <si>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{"ImportId":"QID301_1"}</t>
  </si>
  <si>
    <t>{"ImportId":"QID301_2"}</t>
  </si>
  <si>
    <t>{"ImportId":"QID301_3"}</t>
  </si>
  <si>
    <t>{"ImportId":"QID301_4"}</t>
  </si>
  <si>
    <t>{"ImportId":"QID301_5"}</t>
  </si>
  <si>
    <t>{"ImportId":"QID301_6"}</t>
  </si>
  <si>
    <t>{"ImportId":"QID301_7"}</t>
  </si>
  <si>
    <t>{"ImportId":"QID301_8"}</t>
  </si>
  <si>
    <t>{"ImportId":"QID301_9"}</t>
  </si>
  <si>
    <t>{"ImportId":"QID301_10"}</t>
  </si>
  <si>
    <t>{"ImportId":"QID301_11"}</t>
  </si>
  <si>
    <t>{"ImportId":"QID301_12"}</t>
  </si>
  <si>
    <t>{"ImportId":"QID301_13"}</t>
  </si>
  <si>
    <t>{"ImportId":"QID301_14"}</t>
  </si>
  <si>
    <t>{"ImportId":"QID301_15"}</t>
  </si>
  <si>
    <t>{"ImportId":"QID301_16"}</t>
  </si>
  <si>
    <t>{"ImportId":"QID301_17"}</t>
  </si>
  <si>
    <t>{"ImportId":"QID301_18"}</t>
  </si>
  <si>
    <t>{"ImportId":"QID301_19"}</t>
  </si>
  <si>
    <t>{"ImportId":"QID301_20"}</t>
  </si>
  <si>
    <t>{"ImportId":"QID301_21"}</t>
  </si>
  <si>
    <t>{"ImportId":"QID301_22"}</t>
  </si>
  <si>
    <t>{"ImportId":"QID301_23"}</t>
  </si>
  <si>
    <t>{"ImportId":"QID301_24"}</t>
  </si>
  <si>
    <t>{"ImportId":"QID301_25"}</t>
  </si>
  <si>
    <t>{"ImportId":"QID301_26"}</t>
  </si>
  <si>
    <t>{"ImportId":"QID301_27"}</t>
  </si>
  <si>
    <t>{"ImportId":"QID301_28"}</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</si>
  <si>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</si>
  <si>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</si>
  <si>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</si>
  <si>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</si>
  <si>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</si>
  <si>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</si>
  <si>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</si>
  <si>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</si>
  <si>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</si>
  <si>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</si>
  <si>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</si>
  <si>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</si>
  <si>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 xml:space="preserve">About 24 hours ago I was at the dollar store and bought a bunch of new books. </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</si>
  <si>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</si>
  <si>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</si>
  <si>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</si>
  <si>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</si>
  <si>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</si>
  <si>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ERT General</t>
  </si>
  <si>
    <t>How much do you like &lt;strong&gt;Peanut Butter Cups&lt;/strong&gt;?</t>
  </si>
  <si>
    <t>157.139.21.1</t>
  </si>
  <si>
    <t>R_3HoYoEV1pLWHrvt</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</si>
  <si>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</si>
  <si>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</si>
  <si>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</si>
  <si>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</si>
  <si>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</si>
  <si>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</si>
  <si>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</si>
  <si>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ERT Health</t>
  </si>
  <si>
    <t>How much do you like &lt;strong&gt;Famous Amos Chocolate Chip Cookies&lt;/strong&gt;?</t>
  </si>
  <si>
    <t>24.208.140.52</t>
  </si>
  <si>
    <t>R_2fBX23yhaIocHVW</t>
  </si>
  <si>
    <t>2,5</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</si>
  <si>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</si>
  <si>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</si>
  <si>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</si>
  <si>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</si>
  <si>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</si>
  <si>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</si>
  <si>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</si>
  <si>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</si>
  <si>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</si>
  <si>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</si>
  <si>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</si>
  <si>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</si>
  <si>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</si>
  <si>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</si>
  <si>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</si>
  <si>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</si>
  <si>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</si>
  <si>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</si>
  <si>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</si>
  <si>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</si>
  <si>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</si>
  <si>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</si>
  <si>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</si>
  <si>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</si>
  <si>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</si>
  <si>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</si>
  <si>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</si>
  <si>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</si>
  <si>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Exercising more</t>
  </si>
  <si>
    <t>In about 1 month I will be in shape enough to start increasing my repetitions in work outs from 1 set to 2 sets.</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</si>
  <si>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</si>
  <si>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</si>
  <si>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</si>
  <si>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</si>
  <si>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</si>
  <si>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</si>
  <si>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</si>
  <si>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</si>
  <si>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</si>
  <si>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</si>
  <si>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</si>
  <si>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</si>
  <si>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</si>
  <si>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</si>
  <si>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</si>
  <si>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</si>
  <si>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</si>
  <si>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</si>
  <si>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</si>
  <si>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</si>
  <si>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</si>
  <si>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</si>
  <si>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</si>
  <si>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</si>
  <si>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</si>
  <si>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</si>
  <si>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</si>
  <si>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</si>
  <si>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</si>
  <si>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</si>
  <si>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</si>
  <si>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</si>
  <si>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</si>
  <si>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</si>
  <si>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</si>
  <si>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</si>
  <si>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</si>
  <si>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</si>
  <si>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</si>
  <si>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</si>
  <si>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</si>
  <si>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</si>
  <si>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</si>
  <si>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</si>
  <si>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</si>
  <si>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</si>
  <si>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</si>
  <si>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</si>
  <si>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</si>
  <si>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</si>
  <si>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</si>
  <si>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</si>
  <si>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</si>
  <si>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</si>
  <si>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</si>
  <si>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</si>
  <si>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</si>
  <si>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</si>
  <si>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</si>
  <si>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</si>
  <si>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</si>
  <si>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</si>
  <si>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</si>
  <si>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</si>
  <si>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</si>
  <si>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</si>
  <si>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</si>
  <si>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</si>
  <si>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</si>
  <si>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</si>
  <si>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</si>
  <si>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</si>
  <si>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</si>
  <si>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</si>
  <si>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</si>
  <si>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</si>
  <si>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</si>
  <si>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</si>
  <si>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</si>
  <si>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</si>
  <si>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</si>
  <si>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</si>
  <si>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</si>
  <si>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</si>
  <si>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</si>
  <si>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</si>
  <si>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</si>
  <si>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</si>
  <si>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</si>
  <si>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</si>
  <si>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</si>
  <si>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</si>
  <si>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</si>
  <si>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</si>
  <si>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</si>
  <si>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</si>
  <si>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</si>
  <si>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</si>
  <si>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</si>
  <si>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</si>
  <si>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</si>
  <si>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</si>
  <si>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</si>
  <si>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</si>
  <si>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</si>
  <si>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</si>
  <si>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</si>
  <si>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</si>
  <si>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</si>
  <si>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</si>
  <si>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</si>
  <si>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</si>
  <si>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</si>
  <si>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</si>
  <si>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</si>
  <si>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2,8</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</si>
  <si>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</si>
  <si>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</si>
  <si>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</si>
  <si>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</si>
  <si>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</si>
  <si>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</si>
  <si>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</si>
  <si>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</si>
  <si>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</si>
  <si>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</si>
  <si>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</si>
  <si>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</si>
  <si>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</si>
  <si>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</si>
  <si>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</si>
  <si>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</si>
  <si>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</si>
  <si>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</si>
  <si>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</si>
  <si>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</si>
  <si>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</si>
  <si>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</si>
  <si>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</si>
  <si>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</si>
  <si>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</si>
  <si>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1,6</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</si>
  <si>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</si>
  <si>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</si>
  <si>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</si>
  <si>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</si>
  <si>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</si>
  <si>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</si>
  <si>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</si>
  <si>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</si>
  <si>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</si>
  <si>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2,6</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</si>
  <si>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</si>
  <si>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</si>
  <si>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</si>
  <si>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</si>
  <si>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</si>
  <si>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</si>
  <si>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</si>
  <si>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</si>
  <si>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</si>
  <si>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Student Loans</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</si>
  <si>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</si>
  <si>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</si>
  <si>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</si>
  <si>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</si>
  <si>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</si>
  <si>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</si>
  <si>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</si>
  <si>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</si>
  <si>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</si>
  <si>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</si>
  <si>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</si>
  <si>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</si>
  <si>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</si>
  <si>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</si>
  <si>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</si>
  <si>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</si>
  <si>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</si>
  <si>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</si>
  <si>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1,7</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</si>
  <si>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</si>
  <si>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</si>
  <si>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</si>
  <si>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</si>
  <si>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</si>
  <si>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</si>
  <si>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</si>
  <si>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</si>
  <si>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</si>
  <si>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</si>
  <si>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</si>
  <si>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</si>
  <si>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</si>
  <si>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</si>
  <si>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</si>
  <si>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</si>
  <si>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</si>
  <si>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</si>
  <si>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</si>
  <si>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</si>
  <si>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</si>
  <si>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</si>
  <si>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</si>
  <si>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</si>
  <si>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</si>
  <si>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</si>
  <si>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</si>
  <si>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</si>
  <si>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</si>
  <si>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</si>
  <si>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</si>
  <si>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</si>
  <si>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</si>
  <si>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</si>
  <si>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</si>
  <si>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</si>
  <si>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</si>
  <si>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</si>
  <si>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</si>
  <si>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</si>
  <si>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</si>
  <si>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</si>
  <si>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</si>
  <si>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</si>
  <si>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</si>
  <si>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</si>
  <si>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</si>
  <si>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</si>
  <si>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</si>
  <si>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</si>
  <si>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</si>
  <si>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</si>
  <si>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</si>
  <si>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</si>
  <si>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</si>
  <si>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</si>
  <si>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</si>
  <si>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</si>
  <si>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</si>
  <si>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</si>
  <si>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</si>
  <si>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</si>
  <si>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</si>
  <si>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</si>
  <si>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</si>
  <si>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</si>
  <si>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</si>
  <si>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</si>
  <si>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</si>
  <si>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</si>
  <si>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</si>
  <si>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</si>
  <si>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</si>
  <si>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</si>
  <si>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</si>
  <si>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</si>
  <si>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</si>
  <si>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</si>
  <si>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</si>
  <si>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</si>
  <si>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</si>
  <si>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</si>
  <si>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</si>
  <si>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</si>
  <si>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</si>
  <si>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</si>
  <si>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</si>
  <si>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</si>
  <si>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</si>
  <si>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</si>
  <si>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</si>
  <si>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</si>
  <si>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</si>
  <si>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</si>
  <si>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</si>
  <si>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</si>
  <si>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</si>
  <si>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</si>
  <si>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</si>
  <si>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</si>
  <si>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</si>
  <si>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</si>
  <si>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</si>
  <si>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</si>
  <si>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</si>
  <si>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</si>
  <si>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</si>
  <si>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</si>
  <si>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</si>
  <si>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</si>
  <si>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</si>
  <si>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</si>
  <si>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</si>
  <si>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</si>
  <si>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</si>
  <si>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1,8</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</si>
  <si>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</si>
  <si>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</si>
  <si>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</si>
  <si>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</si>
  <si>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</si>
  <si>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</si>
  <si>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</si>
  <si>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</si>
  <si>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</si>
  <si>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</si>
  <si>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</si>
  <si>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</si>
  <si>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</si>
  <si>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</si>
  <si>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</si>
  <si>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</si>
  <si>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</si>
  <si>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</si>
  <si>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</si>
  <si>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</si>
  <si>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</si>
  <si>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</si>
  <si>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</si>
  <si>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Losing weight via exercise</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</si>
  <si>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</si>
  <si>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</si>
  <si>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</si>
  <si>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</si>
  <si>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</si>
  <si>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</si>
  <si>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</si>
  <si>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</si>
  <si>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</si>
  <si>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</si>
  <si>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</si>
  <si>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</si>
  <si>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</si>
  <si>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</si>
  <si>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</si>
  <si>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</si>
  <si>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</si>
  <si>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</si>
  <si>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</si>
  <si>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</si>
  <si>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</si>
  <si>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</si>
  <si>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</si>
  <si>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</si>
  <si>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</si>
  <si>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</si>
  <si>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</si>
  <si>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</si>
  <si>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</si>
  <si>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</si>
  <si>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</si>
  <si>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</si>
  <si>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</si>
  <si>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</si>
  <si>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</si>
  <si>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</si>
  <si>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</si>
  <si>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</si>
  <si>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</si>
  <si>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</si>
  <si>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</si>
  <si>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</si>
  <si>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</si>
  <si>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</si>
  <si>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</si>
  <si>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</si>
  <si>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</si>
  <si>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</si>
  <si>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</si>
  <si>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</si>
  <si>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</si>
  <si>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</si>
  <si>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</si>
  <si>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</si>
  <si>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</si>
  <si>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</si>
  <si>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</si>
  <si>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</si>
  <si>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</si>
  <si>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</si>
  <si>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</si>
  <si>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</si>
  <si>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</si>
  <si>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</si>
  <si>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</si>
  <si>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</si>
  <si>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</si>
  <si>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</si>
  <si>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</si>
  <si>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</si>
  <si>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</si>
  <si>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</si>
  <si>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</si>
  <si>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</si>
  <si>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</si>
  <si>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</si>
  <si>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</si>
  <si>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</si>
  <si>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</si>
  <si>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</si>
  <si>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</si>
  <si>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</si>
  <si>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Trade Certificate</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</si>
  <si>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</si>
  <si>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</si>
  <si>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</si>
  <si>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</si>
  <si>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</si>
  <si>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</si>
  <si>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</si>
  <si>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</si>
  <si>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</si>
  <si>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</si>
  <si>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</si>
  <si>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</si>
  <si>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</si>
  <si>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</si>
  <si>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</si>
  <si>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</si>
  <si>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</si>
  <si>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</si>
  <si>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</si>
  <si>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</si>
  <si>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</si>
  <si>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</si>
  <si>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</si>
  <si>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</si>
  <si>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</si>
  <si>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</si>
  <si>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</si>
  <si>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</si>
  <si>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</si>
  <si>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</si>
  <si>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</si>
  <si>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</si>
  <si>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</si>
  <si>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</si>
  <si>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</si>
  <si>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165.124.23.240</t>
  </si>
  <si>
    <t>R_psMaSpa9PzaKhFv</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</si>
  <si>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</si>
  <si>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</si>
  <si>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</si>
  <si>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</si>
  <si>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</si>
  <si>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</si>
  <si>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</si>
  <si>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</si>
  <si>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</si>
  <si>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</si>
  <si>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</si>
  <si>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</si>
  <si>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</si>
  <si>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</si>
  <si>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</si>
  <si>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</si>
  <si>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</si>
  <si>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</si>
  <si>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</si>
  <si>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</si>
  <si>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</si>
  <si>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</si>
  <si>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</si>
  <si>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</si>
  <si>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</si>
  <si>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</si>
  <si>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</si>
  <si>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</si>
  <si>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1,4,6</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</si>
  <si>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</si>
  <si>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</si>
  <si>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</si>
  <si>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</si>
  <si>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</si>
  <si>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</si>
  <si>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</si>
  <si>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</si>
  <si>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</si>
  <si>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</si>
  <si>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</si>
  <si>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</si>
  <si>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</si>
  <si>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</si>
  <si>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</si>
  <si>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</si>
  <si>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</si>
  <si>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</si>
  <si>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</si>
  <si>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</si>
  <si>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</si>
  <si>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</si>
  <si>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</si>
  <si>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</si>
  <si>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</si>
  <si>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</si>
  <si>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</si>
  <si>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</si>
  <si>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140.225.78.79</t>
  </si>
  <si>
    <t>R_1GE5jZL6t1o0jPC</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</si>
  <si>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</si>
  <si>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</si>
  <si>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</si>
  <si>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</si>
  <si>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</si>
  <si>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</si>
  <si>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</si>
  <si>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</si>
  <si>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</si>
  <si>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</si>
  <si>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</si>
  <si>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</si>
  <si>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</si>
  <si>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</si>
  <si>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</si>
  <si>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</si>
  <si>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</si>
  <si>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</si>
  <si>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</si>
  <si>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</si>
  <si>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</si>
  <si>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</si>
  <si>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</si>
  <si>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</si>
  <si>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</si>
  <si>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</si>
  <si>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</si>
  <si>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</si>
  <si>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</si>
  <si>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</si>
  <si>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</si>
  <si>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</si>
  <si>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</si>
  <si>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</si>
  <si>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</si>
  <si>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</si>
  <si>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</si>
  <si>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</si>
  <si>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</si>
  <si>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</si>
  <si>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</si>
  <si>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</si>
  <si>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</si>
  <si>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</si>
  <si>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</si>
  <si>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</si>
  <si>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</si>
  <si>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</si>
  <si>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</si>
  <si>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</si>
  <si>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</si>
  <si>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</si>
  <si>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</si>
  <si>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</si>
  <si>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</si>
  <si>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</si>
  <si>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</si>
  <si>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</si>
  <si>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</si>
  <si>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</si>
  <si>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</si>
  <si>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</si>
  <si>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</si>
  <si>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</si>
  <si>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</si>
  <si>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</si>
  <si>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</si>
  <si>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</si>
  <si>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</si>
  <si>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</si>
  <si>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</si>
  <si>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</si>
  <si>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</si>
  <si>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</si>
  <si>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</si>
  <si>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</si>
  <si>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</si>
  <si>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</si>
  <si>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</si>
  <si>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</si>
  <si>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</si>
  <si>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</si>
  <si>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</si>
  <si>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</si>
  <si>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</si>
  <si>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</si>
  <si>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</si>
  <si>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</si>
  <si>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</si>
  <si>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</si>
  <si>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</si>
  <si>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</si>
  <si>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</si>
  <si>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</si>
  <si>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</si>
  <si>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</si>
  <si>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</si>
  <si>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</si>
  <si>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</si>
  <si>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</si>
  <si>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</si>
  <si>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</si>
  <si>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</si>
  <si>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</si>
  <si>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</si>
  <si>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</si>
  <si>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</si>
  <si>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</si>
  <si>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</si>
  <si>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</si>
  <si>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</si>
  <si>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</si>
  <si>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</si>
  <si>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1,2</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</si>
  <si>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</si>
  <si>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</si>
  <si>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</si>
  <si>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</si>
  <si>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</si>
  <si>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</si>
  <si>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</si>
  <si>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129.59.122.10</t>
  </si>
  <si>
    <t>R_2lybSaNiXNXuOWJ</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</si>
  <si>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</si>
  <si>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</si>
  <si>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</si>
  <si>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</si>
  <si>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</si>
  <si>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</si>
  <si>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</si>
  <si>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</si>
  <si>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</si>
  <si>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</si>
  <si>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</si>
  <si>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</si>
  <si>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</si>
  <si>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</si>
  <si>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</si>
  <si>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</si>
  <si>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</si>
  <si>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</si>
  <si>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</si>
  <si>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</si>
  <si>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</si>
  <si>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</si>
  <si>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</si>
  <si>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</si>
  <si>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</si>
  <si>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</si>
  <si>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</si>
  <si>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</si>
  <si>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</si>
  <si>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</si>
  <si>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</si>
  <si>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</si>
  <si>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</si>
  <si>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</si>
  <si>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</si>
  <si>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</si>
  <si>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</si>
  <si>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</si>
  <si>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</si>
  <si>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</si>
  <si>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</si>
  <si>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</si>
  <si>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</si>
  <si>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</si>
  <si>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</si>
  <si>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</si>
  <si>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</si>
  <si>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</si>
  <si>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</si>
  <si>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</si>
  <si>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</si>
  <si>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</si>
  <si>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</si>
  <si>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</si>
  <si>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</si>
  <si>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</si>
  <si>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</si>
  <si>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</si>
  <si>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</si>
  <si>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</si>
  <si>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</si>
  <si>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</si>
  <si>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</si>
  <si>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</si>
  <si>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</si>
  <si>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</si>
  <si>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</si>
  <si>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</si>
  <si>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</si>
  <si>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</si>
  <si>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</si>
  <si>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</si>
  <si>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</si>
  <si>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</si>
  <si>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</si>
  <si>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</si>
  <si>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</si>
  <si>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</si>
  <si>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</si>
  <si>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</si>
  <si>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</si>
  <si>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</si>
  <si>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</si>
  <si>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</si>
  <si>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</si>
  <si>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</si>
  <si>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</si>
  <si>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</si>
  <si>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</si>
  <si>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</si>
  <si>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1,4</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</si>
  <si>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</si>
  <si>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</si>
  <si>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</si>
  <si>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</si>
  <si>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</si>
  <si>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</si>
  <si>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</si>
  <si>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</si>
  <si>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</si>
  <si>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</si>
  <si>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</si>
  <si>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</si>
  <si>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</si>
  <si>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</si>
  <si>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</si>
  <si>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</si>
  <si>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</si>
  <si>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</si>
  <si>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</si>
  <si>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</si>
  <si>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</si>
  <si>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</si>
  <si>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</si>
  <si>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</si>
  <si>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</si>
  <si>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</si>
  <si>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</si>
  <si>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</si>
  <si>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</si>
  <si>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</si>
  <si>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</si>
  <si>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</si>
  <si>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</si>
  <si>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</si>
  <si>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</si>
  <si>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</si>
  <si>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</si>
  <si>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</si>
  <si>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</si>
  <si>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</si>
  <si>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</si>
  <si>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</si>
  <si>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</si>
  <si>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</si>
  <si>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</si>
  <si>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</si>
  <si>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</si>
  <si>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</si>
  <si>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</si>
  <si>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</si>
  <si>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</si>
  <si>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</si>
  <si>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</si>
  <si>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</si>
  <si>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</si>
  <si>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</si>
  <si>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</si>
  <si>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</si>
  <si>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</si>
  <si>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</si>
  <si>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</si>
  <si>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</si>
  <si>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</si>
  <si>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</si>
  <si>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</si>
  <si>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</si>
  <si>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</si>
  <si>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</si>
  <si>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</si>
  <si>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</si>
  <si>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</si>
  <si>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</si>
  <si>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</si>
  <si>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</si>
  <si>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</si>
  <si>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</si>
  <si>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</si>
  <si>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</si>
  <si>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</si>
  <si>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</si>
  <si>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</si>
  <si>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</si>
  <si>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</si>
  <si>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</si>
  <si>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</si>
  <si>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</si>
  <si>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</si>
  <si>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</si>
  <si>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</si>
  <si>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</si>
  <si>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</si>
  <si>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</si>
  <si>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</si>
  <si>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</si>
  <si>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</si>
  <si>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</si>
  <si>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</si>
  <si>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</si>
  <si>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</si>
  <si>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</si>
  <si>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</si>
  <si>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</si>
  <si>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</si>
  <si>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</si>
  <si>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</si>
  <si>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</si>
  <si>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</si>
  <si>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</si>
  <si>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</si>
  <si>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</si>
  <si>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</si>
  <si>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</si>
  <si>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</si>
  <si>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</si>
  <si>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</si>
  <si>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</si>
  <si>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</si>
  <si>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</si>
  <si>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</si>
  <si>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</si>
  <si>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</si>
  <si>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</si>
  <si>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</si>
  <si>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</si>
  <si>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</si>
  <si>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</si>
  <si>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</si>
  <si>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</si>
  <si>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</si>
  <si>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</si>
  <si>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</si>
  <si>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</si>
  <si>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</si>
  <si>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</si>
  <si>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</si>
  <si>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</si>
  <si>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</si>
  <si>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</si>
  <si>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</si>
  <si>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</si>
  <si>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</si>
  <si>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</si>
  <si>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</si>
  <si>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</si>
  <si>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</si>
  <si>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</si>
  <si>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</si>
  <si>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</si>
  <si>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</si>
  <si>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</si>
  <si>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</si>
  <si>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</si>
  <si>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</si>
  <si>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</si>
  <si>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</si>
  <si>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</si>
  <si>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</si>
  <si>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</si>
  <si>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</si>
  <si>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</si>
  <si>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</si>
  <si>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</si>
  <si>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</si>
  <si>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</si>
  <si>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</si>
  <si>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</si>
  <si>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</si>
  <si>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</si>
  <si>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</si>
  <si>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</si>
  <si>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</si>
  <si>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</si>
  <si>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</si>
  <si>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</si>
  <si>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</si>
  <si>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</si>
  <si>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</si>
  <si>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</si>
  <si>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</si>
  <si>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</si>
  <si>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</si>
  <si>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</si>
  <si>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</si>
  <si>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</si>
  <si>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</si>
  <si>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</si>
  <si>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</si>
  <si>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</si>
  <si>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</si>
  <si>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</si>
  <si>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</si>
  <si>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</si>
  <si>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</si>
  <si>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</si>
  <si>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</si>
  <si>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</si>
  <si>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</si>
  <si>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</si>
  <si>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</si>
  <si>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</si>
  <si>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</si>
  <si>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</si>
  <si>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</si>
  <si>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</si>
  <si>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</si>
  <si>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</si>
  <si>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</si>
  <si>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</si>
  <si>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</si>
  <si>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</si>
  <si>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</si>
  <si>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</si>
  <si>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</si>
  <si>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</si>
  <si>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</si>
  <si>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</si>
  <si>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</si>
  <si>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</si>
  <si>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</si>
  <si>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</si>
  <si>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</si>
  <si>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</si>
  <si>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</si>
  <si>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</si>
  <si>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</si>
  <si>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</si>
  <si>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</si>
  <si>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</si>
  <si>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</si>
  <si>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</si>
  <si>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</si>
  <si>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</si>
  <si>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</si>
  <si>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</si>
  <si>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</si>
  <si>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</si>
  <si>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</si>
  <si>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</si>
  <si>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</si>
  <si>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</si>
  <si>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</si>
  <si>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</si>
  <si>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</si>
  <si>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</si>
  <si>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</si>
  <si>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</si>
  <si>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</si>
  <si>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</si>
  <si>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</si>
  <si>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</si>
  <si>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</si>
  <si>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</si>
  <si>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</si>
  <si>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</si>
  <si>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</si>
  <si>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</si>
  <si>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</si>
  <si>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</si>
  <si>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</si>
  <si>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</si>
  <si>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</si>
  <si>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</si>
  <si>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</si>
  <si>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</si>
  <si>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</si>
  <si>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</si>
  <si>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</si>
  <si>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</si>
  <si>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</si>
  <si>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</si>
  <si>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</si>
  <si>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</si>
  <si>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</si>
  <si>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</si>
  <si>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</si>
  <si>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</si>
  <si>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</si>
  <si>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</si>
  <si>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</si>
  <si>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</si>
  <si>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</si>
  <si>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</si>
  <si>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</si>
  <si>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</si>
  <si>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</si>
  <si>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</si>
  <si>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</si>
  <si>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</si>
  <si>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</si>
  <si>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</si>
  <si>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</si>
  <si>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</si>
  <si>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</si>
  <si>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</si>
  <si>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</si>
  <si>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</si>
  <si>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</si>
  <si>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</si>
  <si>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</si>
  <si>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</si>
  <si>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</si>
  <si>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</si>
  <si>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</si>
  <si>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</si>
  <si>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</si>
  <si>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</si>
  <si>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</si>
  <si>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</si>
  <si>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</si>
  <si>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</si>
  <si>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</si>
  <si>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</si>
  <si>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</si>
  <si>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</si>
  <si>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</si>
  <si>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</si>
  <si>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</si>
  <si>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</si>
  <si>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</si>
  <si>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</si>
  <si>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</si>
  <si>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</si>
  <si>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</si>
  <si>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</si>
  <si>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</si>
  <si>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</si>
  <si>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</si>
  <si>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</si>
  <si>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</si>
  <si>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</si>
  <si>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</si>
  <si>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</si>
  <si>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</si>
  <si>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</si>
  <si>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</si>
  <si>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</si>
  <si>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</si>
  <si>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</si>
  <si>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</si>
  <si>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</si>
  <si>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</si>
  <si>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</si>
  <si>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</si>
  <si>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</si>
  <si>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</si>
  <si>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</si>
  <si>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</si>
  <si>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</si>
  <si>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</si>
  <si>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</si>
  <si>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</si>
  <si>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</si>
  <si>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</si>
  <si>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</si>
  <si>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</si>
  <si>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</si>
  <si>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</si>
  <si>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</si>
  <si>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</si>
  <si>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</si>
  <si>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</si>
  <si>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</si>
  <si>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</si>
  <si>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</si>
  <si>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</si>
  <si>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</si>
  <si>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</si>
  <si>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6,7</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</si>
  <si>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</si>
  <si>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</si>
  <si>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</si>
  <si>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</si>
  <si>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</si>
  <si>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</si>
  <si>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</si>
  <si>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</si>
  <si>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</si>
  <si>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</si>
  <si>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</si>
  <si>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</si>
  <si>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</si>
  <si>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</si>
  <si>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</si>
  <si>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</si>
  <si>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</si>
  <si>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</si>
  <si>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</si>
  <si>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</si>
  <si>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</si>
  <si>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</si>
  <si>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</si>
  <si>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</si>
  <si>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</si>
  <si>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</si>
  <si>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</si>
  <si>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</si>
  <si>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</si>
  <si>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</si>
  <si>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</si>
  <si>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</si>
  <si>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</si>
  <si>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</si>
  <si>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</si>
  <si>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</si>
  <si>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</si>
  <si>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</si>
  <si>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</si>
  <si>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</si>
  <si>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</si>
  <si>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</si>
  <si>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</si>
  <si>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</si>
  <si>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</si>
  <si>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</si>
  <si>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</si>
  <si>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</si>
  <si>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</si>
  <si>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</si>
  <si>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</si>
  <si>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</si>
  <si>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</si>
  <si>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1,2,4</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</si>
  <si>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</si>
  <si>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</si>
  <si>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</si>
  <si>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</si>
  <si>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</si>
  <si>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</si>
  <si>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</si>
  <si>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</si>
  <si>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</si>
  <si>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</si>
  <si>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</si>
  <si>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</si>
  <si>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</si>
  <si>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</si>
  <si>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</si>
  <si>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</si>
  <si>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</si>
  <si>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</si>
  <si>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</si>
  <si>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</si>
  <si>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</si>
  <si>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</si>
  <si>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</si>
  <si>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</si>
  <si>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</si>
  <si>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</si>
  <si>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</si>
  <si>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</si>
  <si>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</si>
  <si>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</si>
  <si>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</si>
  <si>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</si>
  <si>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</si>
  <si>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</si>
  <si>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</si>
  <si>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</si>
  <si>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</si>
  <si>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</si>
  <si>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</si>
  <si>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</si>
  <si>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</si>
  <si>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</si>
  <si>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</si>
  <si>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</si>
  <si>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</si>
  <si>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</si>
  <si>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</si>
  <si>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</si>
  <si>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</si>
  <si>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</si>
  <si>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</si>
  <si>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</si>
  <si>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</si>
  <si>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</si>
  <si>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</si>
  <si>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</si>
  <si>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</si>
  <si>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</si>
  <si>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</si>
  <si>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</si>
  <si>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</si>
  <si>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</si>
  <si>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</si>
  <si>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</si>
  <si>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</si>
  <si>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</si>
  <si>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</si>
  <si>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</si>
  <si>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</si>
  <si>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</si>
  <si>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</si>
  <si>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</si>
  <si>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</si>
  <si>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</si>
  <si>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</si>
  <si>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</si>
  <si>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</si>
  <si>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</si>
  <si>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</si>
  <si>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</si>
  <si>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</si>
  <si>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</si>
  <si>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</si>
  <si>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</si>
  <si>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</si>
  <si>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</si>
  <si>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</si>
  <si>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</si>
  <si>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</si>
  <si>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</si>
  <si>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</si>
  <si>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</si>
  <si>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</si>
  <si>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</si>
  <si>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</si>
  <si>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</si>
  <si>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</si>
  <si>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</si>
  <si>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</si>
  <si>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</si>
  <si>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</si>
  <si>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</si>
  <si>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</si>
  <si>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</si>
  <si>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</si>
  <si>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</si>
  <si>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</si>
  <si>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</si>
  <si>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</si>
  <si>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</si>
  <si>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</si>
  <si>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</si>
  <si>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</si>
  <si>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</si>
  <si>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</si>
  <si>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</si>
  <si>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</si>
  <si>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</si>
  <si>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</si>
  <si>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</si>
  <si>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</si>
  <si>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</si>
  <si>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</si>
  <si>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</si>
  <si>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</si>
  <si>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</si>
  <si>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</si>
  <si>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</si>
  <si>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</si>
  <si>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</si>
  <si>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</si>
  <si>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</si>
  <si>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</si>
  <si>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</si>
  <si>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</si>
  <si>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</si>
  <si>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</si>
  <si>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</si>
  <si>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</si>
  <si>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</si>
  <si>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</si>
  <si>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</si>
  <si>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</si>
  <si>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</si>
  <si>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</si>
  <si>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</si>
  <si>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</si>
  <si>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</si>
  <si>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</si>
  <si>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</si>
  <si>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</si>
  <si>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</si>
  <si>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</si>
  <si>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</si>
  <si>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</si>
  <si>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</si>
  <si>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</si>
  <si>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</si>
  <si>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</si>
  <si>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</si>
  <si>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</si>
  <si>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</si>
  <si>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</si>
  <si>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</si>
  <si>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</si>
  <si>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</si>
  <si>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</si>
  <si>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</si>
  <si>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</si>
  <si>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</si>
  <si>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</si>
  <si>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</si>
  <si>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</si>
  <si>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</si>
  <si>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</si>
  <si>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</si>
  <si>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</si>
  <si>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</si>
  <si>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</si>
  <si>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</si>
  <si>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</si>
  <si>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</si>
  <si>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</si>
  <si>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</si>
  <si>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</si>
  <si>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</si>
  <si>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</si>
  <si>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</si>
  <si>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</si>
  <si>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</si>
  <si>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</si>
  <si>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</si>
  <si>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</si>
  <si>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</si>
  <si>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</si>
  <si>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</si>
  <si>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</si>
  <si>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</si>
  <si>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</si>
  <si>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</si>
  <si>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</si>
  <si>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</si>
  <si>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</si>
  <si>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</si>
  <si>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</si>
  <si>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</si>
  <si>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</si>
  <si>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</si>
  <si>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</si>
  <si>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</si>
  <si>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</si>
  <si>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</si>
  <si>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</si>
  <si>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</si>
  <si>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</si>
  <si>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</si>
  <si>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</si>
  <si>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</si>
  <si>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</si>
  <si>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</si>
  <si>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</si>
  <si>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</si>
  <si>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</si>
  <si>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</si>
  <si>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</si>
  <si>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</si>
  <si>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</si>
  <si>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</si>
  <si>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</si>
  <si>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</si>
  <si>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</si>
  <si>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</si>
  <si>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</si>
  <si>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</si>
  <si>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</si>
  <si>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</si>
  <si>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</si>
  <si>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</si>
  <si>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</si>
  <si>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</si>
  <si>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</si>
  <si>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</si>
  <si>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</si>
  <si>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</si>
  <si>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</si>
  <si>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</si>
  <si>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</si>
  <si>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</si>
  <si>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</si>
  <si>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</si>
  <si>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</si>
  <si>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</si>
  <si>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</si>
  <si>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</si>
  <si>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</si>
  <si>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</si>
  <si>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</si>
  <si>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</si>
  <si>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</si>
  <si>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</si>
  <si>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</si>
  <si>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</si>
  <si>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</si>
  <si>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</si>
  <si>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</si>
  <si>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</si>
  <si>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</si>
  <si>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</si>
  <si>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</si>
  <si>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</si>
  <si>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</si>
  <si>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</si>
  <si>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</si>
  <si>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</si>
  <si>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</si>
  <si>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</si>
  <si>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</si>
  <si>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</si>
  <si>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</si>
  <si>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</si>
  <si>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</si>
  <si>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</si>
  <si>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</si>
  <si>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</si>
  <si>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</si>
  <si>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1,5</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</si>
  <si>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</si>
  <si>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</si>
  <si>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</si>
  <si>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</si>
  <si>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</si>
  <si>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</si>
  <si>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</si>
  <si>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</si>
  <si>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</si>
  <si>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</si>
  <si>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</si>
  <si>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</si>
  <si>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</si>
  <si>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</si>
  <si>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</si>
  <si>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</si>
  <si>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</si>
  <si>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</si>
  <si>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</si>
  <si>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</si>
  <si>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</si>
  <si>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</si>
  <si>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</si>
  <si>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</si>
  <si>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</si>
  <si>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</si>
  <si>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</si>
  <si>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</si>
  <si>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</si>
  <si>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</si>
  <si>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</si>
  <si>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</si>
  <si>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</si>
  <si>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</si>
  <si>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</si>
  <si>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</si>
  <si>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</si>
  <si>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</si>
  <si>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</si>
  <si>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</si>
  <si>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</si>
  <si>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</si>
  <si>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</si>
  <si>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</si>
  <si>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</si>
  <si>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</si>
  <si>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</si>
  <si>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</si>
  <si>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</si>
  <si>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</si>
  <si>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</si>
  <si>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</si>
  <si>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</si>
  <si>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</si>
  <si>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</si>
  <si>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</si>
  <si>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</si>
  <si>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</si>
  <si>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</si>
  <si>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</si>
  <si>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</si>
  <si>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</si>
  <si>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</si>
  <si>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</si>
  <si>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</si>
  <si>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</si>
  <si>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</si>
  <si>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</si>
  <si>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</si>
  <si>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</si>
  <si>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</si>
  <si>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</si>
  <si>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</si>
  <si>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</si>
  <si>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</si>
  <si>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</si>
  <si>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</si>
  <si>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</si>
  <si>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</si>
  <si>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</si>
  <si>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</si>
  <si>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</si>
  <si>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</si>
  <si>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</si>
  <si>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</si>
  <si>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</si>
  <si>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</si>
  <si>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</si>
  <si>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</si>
  <si>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</si>
  <si>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</si>
  <si>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</si>
  <si>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</si>
  <si>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</si>
  <si>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</si>
  <si>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</si>
  <si>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</si>
  <si>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</si>
  <si>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</si>
  <si>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</si>
  <si>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</si>
  <si>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</si>
  <si>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</si>
  <si>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</si>
  <si>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</si>
  <si>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</si>
  <si>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</si>
  <si>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</si>
  <si>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</si>
  <si>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</si>
  <si>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</si>
  <si>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</si>
  <si>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</si>
  <si>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</si>
  <si>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</si>
  <si>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</si>
  <si>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</si>
  <si>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</si>
  <si>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</si>
  <si>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</si>
  <si>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</si>
  <si>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</si>
  <si>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</si>
  <si>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</si>
  <si>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</si>
  <si>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</si>
  <si>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</si>
  <si>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</si>
  <si>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</si>
  <si>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</si>
  <si>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</si>
  <si>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</si>
  <si>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</si>
  <si>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</si>
  <si>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</si>
  <si>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</si>
  <si>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</si>
  <si>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</si>
  <si>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</si>
  <si>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</si>
  <si>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</si>
  <si>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</si>
  <si>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</si>
  <si>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</si>
  <si>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</si>
  <si>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</si>
  <si>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</si>
  <si>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</si>
  <si>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</si>
  <si>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</si>
  <si>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</si>
  <si>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</si>
  <si>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</si>
  <si>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</si>
  <si>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</si>
  <si>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</si>
  <si>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</si>
  <si>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</si>
  <si>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</si>
  <si>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</si>
  <si>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</si>
  <si>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</si>
  <si>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</si>
  <si>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</si>
  <si>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</si>
  <si>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</si>
  <si>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</si>
  <si>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</si>
  <si>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</si>
  <si>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</si>
  <si>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</si>
  <si>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</si>
  <si>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</si>
  <si>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</si>
  <si>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</si>
  <si>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</si>
  <si>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</si>
  <si>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</si>
  <si>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</si>
  <si>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</si>
  <si>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</si>
  <si>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</si>
  <si>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</si>
  <si>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</si>
  <si>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</si>
  <si>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</si>
  <si>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</si>
  <si>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</si>
  <si>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</si>
  <si>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</si>
  <si>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</si>
  <si>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</si>
  <si>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</si>
  <si>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</si>
  <si>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</si>
  <si>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</si>
  <si>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</si>
  <si>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</si>
  <si>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</si>
  <si>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</si>
  <si>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</si>
  <si>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</si>
  <si>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</si>
  <si>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</si>
  <si>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</si>
  <si>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</si>
  <si>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</si>
  <si>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</si>
  <si>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</si>
  <si>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</si>
  <si>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</si>
  <si>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</si>
  <si>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</si>
  <si>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</si>
  <si>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</si>
  <si>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</si>
  <si>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</si>
  <si>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</si>
  <si>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</si>
  <si>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</si>
  <si>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</si>
  <si>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</si>
  <si>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</si>
  <si>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</si>
  <si>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</si>
  <si>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</si>
  <si>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</si>
  <si>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</si>
  <si>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</si>
  <si>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</si>
  <si>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</si>
  <si>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</si>
  <si>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</si>
  <si>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</si>
  <si>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</si>
  <si>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</si>
  <si>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</si>
  <si>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</si>
  <si>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</si>
  <si>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</si>
  <si>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</si>
  <si>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</si>
  <si>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</si>
  <si>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</si>
  <si>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</si>
  <si>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</si>
  <si>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</si>
  <si>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</si>
  <si>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</si>
  <si>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</si>
  <si>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</si>
  <si>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</si>
  <si>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</si>
  <si>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</si>
  <si>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</si>
  <si>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</si>
  <si>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</si>
  <si>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</si>
  <si>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</si>
  <si>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</si>
  <si>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</si>
  <si>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</si>
  <si>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</si>
  <si>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</si>
  <si>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</si>
  <si>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</si>
  <si>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</si>
  <si>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</si>
  <si>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</si>
  <si>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</si>
  <si>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</si>
  <si>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</si>
  <si>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</si>
  <si>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</si>
  <si>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</si>
  <si>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</si>
  <si>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</si>
  <si>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</si>
  <si>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</si>
  <si>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</si>
  <si>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</si>
  <si>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</si>
  <si>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</si>
  <si>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</si>
  <si>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</si>
  <si>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</si>
  <si>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</si>
  <si>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</si>
  <si>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</si>
  <si>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</si>
  <si>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</si>
  <si>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</si>
  <si>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</si>
  <si>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</si>
  <si>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</si>
  <si>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</si>
  <si>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</si>
  <si>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</si>
  <si>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</si>
  <si>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</si>
  <si>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</si>
  <si>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</si>
  <si>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</si>
  <si>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</si>
  <si>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</si>
  <si>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</si>
  <si>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</si>
  <si>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</si>
  <si>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</si>
  <si>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</si>
  <si>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</si>
  <si>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</si>
  <si>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</si>
  <si>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</si>
  <si>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</si>
  <si>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</si>
  <si>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</si>
  <si>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</si>
  <si>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</si>
  <si>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</si>
  <si>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</si>
  <si>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</si>
  <si>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</si>
  <si>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</si>
  <si>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</si>
  <si>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</si>
  <si>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</si>
  <si>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</si>
  <si>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</si>
  <si>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</si>
  <si>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2,4</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</si>
  <si>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</si>
  <si>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</si>
  <si>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</si>
  <si>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</si>
  <si>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</si>
  <si>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</si>
  <si>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</si>
  <si>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</si>
  <si>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</si>
  <si>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</si>
  <si>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</si>
  <si>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</si>
  <si>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</si>
  <si>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</si>
  <si>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</si>
  <si>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</si>
  <si>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</si>
  <si>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</si>
  <si>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</si>
  <si>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</si>
  <si>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</si>
  <si>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</si>
  <si>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</si>
  <si>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</si>
  <si>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</si>
  <si>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</si>
  <si>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</si>
  <si>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</si>
  <si>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</si>
  <si>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</si>
  <si>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</si>
  <si>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</si>
  <si>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</si>
  <si>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</si>
  <si>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</si>
  <si>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</si>
  <si>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</si>
  <si>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</si>
  <si>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</si>
  <si>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</si>
  <si>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</si>
  <si>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</si>
  <si>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</si>
  <si>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</si>
  <si>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</si>
  <si>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</si>
  <si>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</si>
  <si>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</si>
  <si>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</si>
  <si>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</si>
  <si>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</si>
  <si>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</si>
  <si>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</si>
  <si>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</si>
  <si>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</si>
  <si>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</si>
  <si>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</si>
  <si>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</si>
  <si>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</si>
  <si>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</si>
  <si>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</si>
  <si>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</si>
  <si>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</si>
  <si>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</si>
  <si>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</si>
  <si>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</si>
  <si>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</si>
  <si>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</si>
  <si>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</si>
  <si>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</si>
  <si>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</si>
  <si>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</si>
  <si>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</si>
  <si>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</si>
  <si>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</si>
  <si>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</si>
  <si>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</si>
  <si>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</si>
  <si>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</si>
  <si>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</si>
  <si>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5,6</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</si>
  <si>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</si>
  <si>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</si>
  <si>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</si>
  <si>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</si>
  <si>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</si>
  <si>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</si>
  <si>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</si>
  <si>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</si>
  <si>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</si>
  <si>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</si>
  <si>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</si>
  <si>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</si>
  <si>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</si>
  <si>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</si>
  <si>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</si>
  <si>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</si>
  <si>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</si>
  <si>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</si>
  <si>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</si>
  <si>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</si>
  <si>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</si>
  <si>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</si>
  <si>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</si>
  <si>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</si>
  <si>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</si>
  <si>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</si>
  <si>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</si>
  <si>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</si>
  <si>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</si>
  <si>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</si>
  <si>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</si>
  <si>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</si>
  <si>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</si>
  <si>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</si>
  <si>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</si>
  <si>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</si>
  <si>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</si>
  <si>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</si>
  <si>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</si>
  <si>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</si>
  <si>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</si>
  <si>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</si>
  <si>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</si>
  <si>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</si>
  <si>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</si>
  <si>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</si>
  <si>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</si>
  <si>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</si>
  <si>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</si>
  <si>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</si>
  <si>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</si>
  <si>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</si>
  <si>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</si>
  <si>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</si>
  <si>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</si>
  <si>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</si>
  <si>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</si>
  <si>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</si>
  <si>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</si>
  <si>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</si>
  <si>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</si>
  <si>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</si>
  <si>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</si>
  <si>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</si>
  <si>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</si>
  <si>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</si>
  <si>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</si>
  <si>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</si>
  <si>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</si>
  <si>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</si>
  <si>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</si>
  <si>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</si>
  <si>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</si>
  <si>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</si>
  <si>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</si>
  <si>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</si>
  <si>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</si>
  <si>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</si>
  <si>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</si>
  <si>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</si>
  <si>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</si>
  <si>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</si>
  <si>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</si>
  <si>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</si>
  <si>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</si>
  <si>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</si>
  <si>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</si>
  <si>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</si>
  <si>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</si>
  <si>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</si>
  <si>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</si>
  <si>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</si>
  <si>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</si>
  <si>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</si>
  <si>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</si>
  <si>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</si>
  <si>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</si>
  <si>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</si>
  <si>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</si>
  <si>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</si>
  <si>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</si>
  <si>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</si>
  <si>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</si>
  <si>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</si>
  <si>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</si>
  <si>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</si>
  <si>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</si>
  <si>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</si>
  <si>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</si>
  <si>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</si>
  <si>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</si>
  <si>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</si>
  <si>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</si>
  <si>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</si>
  <si>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</si>
  <si>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</si>
  <si>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</si>
  <si>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</si>
  <si>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</si>
  <si>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</si>
  <si>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</si>
  <si>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</si>
  <si>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</si>
  <si>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</si>
  <si>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</si>
  <si>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</si>
  <si>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</si>
  <si>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4,5,6</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</si>
  <si>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</si>
  <si>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</si>
  <si>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</si>
  <si>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</si>
  <si>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</si>
  <si>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</si>
  <si>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</si>
  <si>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</si>
  <si>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</si>
  <si>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</si>
  <si>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</si>
  <si>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</si>
  <si>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</si>
  <si>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</si>
  <si>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</si>
  <si>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</si>
  <si>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</si>
  <si>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</si>
  <si>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</si>
  <si>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</si>
  <si>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</si>
  <si>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</si>
  <si>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</si>
  <si>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</si>
  <si>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</si>
  <si>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</si>
  <si>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</si>
  <si>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</si>
  <si>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</si>
  <si>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</si>
  <si>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</si>
  <si>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</si>
  <si>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</si>
  <si>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</si>
  <si>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</si>
  <si>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</si>
  <si>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</si>
  <si>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</si>
  <si>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</si>
  <si>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</si>
  <si>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</si>
  <si>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</si>
  <si>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</si>
  <si>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</si>
  <si>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</si>
  <si>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</si>
  <si>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</si>
  <si>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</si>
  <si>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</si>
  <si>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</si>
  <si>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</si>
  <si>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</si>
  <si>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</si>
  <si>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</si>
  <si>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</si>
  <si>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</si>
  <si>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</si>
  <si>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</si>
  <si>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</si>
  <si>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</si>
  <si>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</si>
  <si>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</si>
  <si>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</si>
  <si>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</si>
  <si>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</si>
  <si>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</si>
  <si>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</si>
  <si>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</si>
  <si>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</si>
  <si>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</si>
  <si>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</si>
  <si>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</si>
  <si>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</si>
  <si>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</si>
  <si>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</si>
  <si>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</si>
  <si>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</si>
  <si>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</si>
  <si>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</si>
  <si>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</si>
  <si>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</si>
  <si>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</si>
  <si>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</si>
  <si>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</si>
  <si>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</si>
  <si>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</si>
  <si>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</si>
  <si>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</si>
  <si>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</si>
  <si>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</si>
  <si>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</si>
  <si>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</si>
  <si>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</si>
  <si>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</si>
  <si>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</si>
  <si>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</si>
  <si>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</si>
  <si>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</si>
  <si>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</si>
  <si>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</si>
  <si>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</si>
  <si>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</si>
  <si>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</si>
  <si>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</si>
  <si>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</si>
  <si>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</si>
  <si>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</si>
  <si>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</si>
  <si>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</si>
  <si>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</si>
  <si>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</si>
  <si>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Disability</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</si>
  <si>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</si>
  <si>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</si>
  <si>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</si>
  <si>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</si>
  <si>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</si>
  <si>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</si>
  <si>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</si>
  <si>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</si>
  <si>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</si>
  <si>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</si>
  <si>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</si>
  <si>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</si>
  <si>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</si>
  <si>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</si>
  <si>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</si>
  <si>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</si>
  <si>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</si>
  <si>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</si>
  <si>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</si>
  <si>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</si>
  <si>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</si>
  <si>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</si>
  <si>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</si>
  <si>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</si>
  <si>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</si>
  <si>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</si>
  <si>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</si>
  <si>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</si>
  <si>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</si>
  <si>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</si>
  <si>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</si>
  <si>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</si>
  <si>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</si>
  <si>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</si>
  <si>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</si>
  <si>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</si>
  <si>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</si>
  <si>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</si>
  <si>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</si>
  <si>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</si>
  <si>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</si>
  <si>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</si>
  <si>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</si>
  <si>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</si>
  <si>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</si>
  <si>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</si>
  <si>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</si>
  <si>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</si>
  <si>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</si>
  <si>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</si>
  <si>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</si>
  <si>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</si>
  <si>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</si>
  <si>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</si>
  <si>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</si>
  <si>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</si>
  <si>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</si>
  <si>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</si>
  <si>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</si>
  <si>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</si>
  <si>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</si>
  <si>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</si>
  <si>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2,7</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</si>
  <si>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</si>
  <si>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</si>
  <si>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</si>
  <si>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</si>
  <si>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</si>
  <si>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</si>
  <si>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</si>
  <si>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</si>
  <si>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</si>
  <si>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</si>
  <si>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</si>
  <si>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</si>
  <si>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</si>
  <si>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</si>
  <si>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</si>
  <si>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</si>
  <si>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</si>
  <si>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4,7,8</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</si>
  <si>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</si>
  <si>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</si>
  <si>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</si>
  <si>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</si>
  <si>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</si>
  <si>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</si>
  <si>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</si>
  <si>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</si>
  <si>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</si>
  <si>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</si>
  <si>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</si>
  <si>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</si>
  <si>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</si>
  <si>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</si>
  <si>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</si>
  <si>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</si>
  <si>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</si>
  <si>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</si>
  <si>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</si>
  <si>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</si>
  <si>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</si>
  <si>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</si>
  <si>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</si>
  <si>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</si>
  <si>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</si>
  <si>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</si>
  <si>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</si>
  <si>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</si>
  <si>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</si>
  <si>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</si>
  <si>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</si>
  <si>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</si>
  <si>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</si>
  <si>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</si>
  <si>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</si>
  <si>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</si>
  <si>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</si>
  <si>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</si>
  <si>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</si>
  <si>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</si>
  <si>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</si>
  <si>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</si>
  <si>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</si>
  <si>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</si>
  <si>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</si>
  <si>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</si>
  <si>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</si>
  <si>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</si>
  <si>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</si>
  <si>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</si>
  <si>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</si>
  <si>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</si>
  <si>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</si>
  <si>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</si>
  <si>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</si>
  <si>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</si>
  <si>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</si>
  <si>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</si>
  <si>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</si>
  <si>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</si>
  <si>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</si>
  <si>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</si>
  <si>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</si>
  <si>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</si>
  <si>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</si>
  <si>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</si>
  <si>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</si>
  <si>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4,6</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</si>
  <si>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</si>
  <si>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</si>
  <si>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</si>
  <si>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</si>
  <si>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</si>
  <si>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</si>
  <si>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</si>
  <si>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</si>
  <si>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</si>
  <si>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</si>
  <si>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</si>
  <si>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</si>
  <si>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</si>
  <si>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</si>
  <si>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</si>
  <si>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</si>
  <si>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</si>
  <si>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</si>
  <si>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</si>
  <si>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</si>
  <si>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</si>
  <si>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</si>
  <si>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</si>
  <si>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</si>
  <si>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</si>
  <si>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</si>
  <si>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</si>
  <si>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</si>
  <si>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</si>
  <si>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</si>
  <si>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</si>
  <si>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</si>
  <si>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</si>
  <si>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</si>
  <si>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</si>
  <si>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</si>
  <si>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</si>
  <si>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</si>
  <si>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</si>
  <si>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</si>
  <si>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</si>
  <si>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</si>
  <si>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</si>
  <si>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</si>
  <si>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</si>
  <si>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</si>
  <si>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</si>
  <si>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</si>
  <si>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</si>
  <si>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</si>
  <si>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</si>
  <si>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</si>
  <si>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</si>
  <si>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</si>
  <si>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</si>
  <si>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</si>
  <si>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</si>
  <si>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</si>
  <si>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</si>
  <si>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</si>
  <si>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</si>
  <si>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</si>
  <si>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</si>
  <si>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</si>
  <si>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</si>
  <si>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</si>
  <si>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</si>
  <si>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</si>
  <si>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</si>
  <si>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</si>
  <si>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</si>
  <si>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</si>
  <si>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</si>
  <si>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</si>
  <si>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</si>
  <si>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</si>
  <si>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</si>
  <si>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</si>
  <si>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</si>
  <si>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</si>
  <si>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</si>
  <si>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</si>
  <si>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</si>
  <si>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</si>
  <si>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</si>
  <si>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</si>
  <si>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</si>
  <si>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</si>
  <si>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</si>
  <si>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</si>
  <si>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</si>
  <si>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</si>
  <si>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</si>
  <si>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</si>
  <si>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</si>
  <si>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</si>
  <si>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</si>
  <si>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</si>
  <si>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</si>
  <si>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</si>
  <si>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</si>
  <si>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</si>
  <si>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</si>
  <si>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</si>
  <si>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</si>
  <si>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</si>
  <si>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</si>
  <si>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</si>
  <si>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</si>
  <si>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</si>
  <si>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</si>
  <si>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</si>
  <si>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</si>
  <si>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</si>
  <si>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4,5</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</si>
  <si>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</si>
  <si>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</si>
  <si>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</si>
  <si>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</si>
  <si>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</si>
  <si>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</si>
  <si>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</si>
  <si>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</si>
  <si>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</si>
  <si>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</si>
  <si>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</si>
  <si>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</si>
  <si>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</si>
  <si>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</si>
  <si>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</si>
  <si>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</si>
  <si>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</si>
  <si>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</si>
  <si>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</si>
  <si>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</si>
  <si>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</si>
  <si>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</si>
  <si>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</si>
  <si>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</si>
  <si>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</si>
  <si>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</si>
  <si>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</si>
  <si>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</si>
  <si>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</si>
  <si>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</si>
  <si>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</si>
  <si>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</si>
  <si>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</si>
  <si>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</si>
  <si>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</si>
  <si>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</si>
  <si>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</si>
  <si>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</si>
  <si>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</si>
  <si>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</si>
  <si>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</si>
  <si>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</si>
  <si>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</si>
  <si>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</si>
  <si>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</si>
  <si>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</si>
  <si>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</si>
  <si>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</si>
  <si>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</si>
  <si>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</si>
  <si>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</si>
  <si>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</si>
  <si>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</si>
  <si>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</si>
  <si>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</si>
  <si>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</si>
  <si>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</si>
  <si>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</si>
  <si>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</si>
  <si>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</si>
  <si>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</si>
  <si>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</si>
  <si>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</si>
  <si>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</si>
  <si>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</si>
  <si>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</si>
  <si>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</si>
  <si>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</si>
  <si>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</si>
  <si>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</si>
  <si>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</si>
  <si>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</si>
  <si>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</si>
  <si>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</si>
  <si>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</si>
  <si>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</si>
  <si>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</si>
  <si>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</si>
  <si>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</si>
  <si>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</si>
  <si>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</si>
  <si>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</si>
  <si>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</si>
  <si>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</si>
  <si>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</si>
  <si>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</si>
  <si>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</si>
  <si>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</si>
  <si>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</si>
  <si>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</si>
  <si>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</si>
  <si>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</si>
  <si>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</si>
  <si>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</si>
  <si>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</si>
  <si>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</si>
  <si>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</si>
  <si>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</si>
  <si>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</si>
  <si>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</si>
  <si>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</si>
  <si>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</si>
  <si>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</si>
  <si>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</si>
  <si>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</si>
  <si>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</si>
  <si>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</si>
  <si>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</si>
  <si>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</si>
  <si>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</si>
  <si>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</si>
  <si>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</si>
  <si>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</si>
  <si>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</si>
  <si>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</si>
  <si>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</si>
  <si>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</si>
  <si>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</si>
  <si>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</si>
  <si>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</si>
  <si>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</si>
  <si>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</si>
  <si>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</si>
  <si>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</si>
  <si>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</si>
  <si>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</si>
  <si>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</si>
  <si>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</si>
  <si>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</si>
  <si>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</si>
  <si>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</si>
  <si>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</si>
  <si>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</si>
  <si>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</si>
  <si>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</si>
  <si>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</si>
  <si>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</si>
  <si>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</si>
  <si>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</si>
  <si>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</si>
  <si>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</si>
  <si>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</si>
  <si>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</si>
  <si>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</si>
  <si>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</si>
  <si>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</si>
  <si>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</si>
  <si>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</si>
  <si>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</si>
  <si>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</si>
  <si>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</si>
  <si>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</si>
  <si>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</si>
  <si>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</si>
  <si>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</si>
  <si>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</si>
  <si>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</si>
  <si>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</si>
  <si>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</si>
  <si>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</si>
  <si>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</si>
  <si>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</si>
  <si>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</si>
  <si>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</si>
  <si>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</si>
  <si>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</si>
  <si>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</si>
  <si>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</si>
  <si>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</si>
  <si>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</si>
  <si>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</si>
  <si>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</si>
  <si>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</si>
  <si>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</si>
  <si>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</si>
  <si>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</si>
  <si>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</si>
  <si>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</si>
  <si>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</si>
  <si>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</si>
  <si>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</si>
  <si>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</si>
  <si>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</si>
  <si>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</si>
  <si>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</si>
  <si>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</si>
  <si>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</si>
  <si>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</si>
  <si>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</si>
  <si>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</si>
  <si>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</si>
  <si>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</si>
  <si>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</si>
  <si>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</si>
  <si>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</si>
  <si>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</si>
  <si>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</si>
  <si>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</si>
  <si>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</si>
  <si>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</si>
  <si>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</si>
  <si>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</si>
  <si>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</si>
  <si>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</si>
  <si>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</si>
  <si>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</si>
  <si>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</si>
  <si>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</si>
  <si>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</si>
  <si>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</si>
  <si>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</si>
  <si>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</si>
  <si>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</si>
  <si>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</si>
  <si>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</si>
  <si>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</si>
  <si>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</si>
  <si>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</si>
  <si>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</si>
  <si>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</si>
  <si>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</si>
  <si>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</si>
  <si>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</si>
  <si>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</si>
  <si>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</si>
  <si>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</si>
  <si>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</si>
  <si>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</si>
  <si>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</si>
  <si>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</si>
  <si>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</si>
  <si>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</si>
  <si>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4,7</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</si>
  <si>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</si>
  <si>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</si>
  <si>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</si>
  <si>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</si>
  <si>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</si>
  <si>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</si>
  <si>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</si>
  <si>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</si>
  <si>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</si>
  <si>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</si>
  <si>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</si>
  <si>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</si>
  <si>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</si>
  <si>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</si>
  <si>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</si>
  <si>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</si>
  <si>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</si>
  <si>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</si>
  <si>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</si>
  <si>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</si>
  <si>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</si>
  <si>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</si>
  <si>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</si>
  <si>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</si>
  <si>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</si>
  <si>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</si>
  <si>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</si>
  <si>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</si>
  <si>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</si>
  <si>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</si>
  <si>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</si>
  <si>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</si>
  <si>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</si>
  <si>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</si>
  <si>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</si>
  <si>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</si>
  <si>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</si>
  <si>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</si>
  <si>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</si>
  <si>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</si>
  <si>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</si>
  <si>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</si>
  <si>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</si>
  <si>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</si>
  <si>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</si>
  <si>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</si>
  <si>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</si>
  <si>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</si>
  <si>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</si>
  <si>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</si>
  <si>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</si>
  <si>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</si>
  <si>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</si>
  <si>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</si>
  <si>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</si>
  <si>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</si>
  <si>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</si>
  <si>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</si>
  <si>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</si>
  <si>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</si>
  <si>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</si>
  <si>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</si>
  <si>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</si>
  <si>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</si>
  <si>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</si>
  <si>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</si>
  <si>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</si>
  <si>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</si>
  <si>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</si>
  <si>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</si>
  <si>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</si>
  <si>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</si>
  <si>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</si>
  <si>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</si>
  <si>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</si>
  <si>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1,4,5</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</si>
  <si>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</si>
  <si>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</si>
  <si>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</si>
  <si>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</si>
  <si>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</si>
  <si>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</si>
  <si>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</si>
  <si>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</si>
  <si>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</si>
  <si>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</si>
  <si>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</si>
  <si>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</si>
  <si>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</si>
  <si>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</si>
  <si>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</si>
  <si>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</si>
  <si>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</si>
  <si>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</si>
  <si>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</si>
  <si>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</si>
  <si>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</si>
  <si>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</si>
  <si>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</si>
  <si>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24.62.2.201</t>
  </si>
  <si>
    <t>R_1mfMozlv1bdGoAq</t>
  </si>
  <si>
    <t>In about 1 month I will be going to the NASCAR races in Dover DE</t>
  </si>
  <si>
    <t>In about 1 month I am at the NASCAR races in Dover DE.  I am with Mike Newsome.  We are at Dover International Speedway sitting in the stands in between Turn 3 and Turn 4.  I am enjoying the roar of the engines and the excitement of the race.  I am feeling relaxed, excited, entertained, and absolutely content.  I am in my happy place.  I am enjoying the bring sunny skies and the feel of the sun on our faces.</t>
  </si>
  <si>
    <t xml:space="preserve">In about 6 months I am at the Trace Adkins concert at the Ridgefield Playhouse in Ridgefield, CT.   </t>
  </si>
  <si>
    <t xml:space="preserve">In about 6 months I am at the Trace Adkins concert at the Ridgefield Playhouse in Ridgefield, CT.   I am with Mike.  I am singing and dancing.  I am thoroughly immersed in the music.  I am feeling happy, excited, and uplifted. </t>
  </si>
  <si>
    <t>In about 1 year I am attending the NASCAR races in Las Vegas, NV</t>
  </si>
  <si>
    <t>In about 1 year I am attending the NASCAR races in Las Vegas, NV.  I am by myself.  I am in the Fan Zone, meeting drivers, getting autographs, listening the live music.  I am happy/.  I am excited.  I am thrilled.  I am enjoying the sun on my face as I listen to the engines of the cars roar as they race around track during practice.</t>
  </si>
  <si>
    <t>99.164.8.199</t>
  </si>
  <si>
    <t>R_NXYp7tzfqt1rNVT</t>
  </si>
  <si>
    <t>About 24 hours ago had sex with my wife</t>
  </si>
  <si>
    <t>About 24 hours ago had sex with my wife We were at home in the middle of the afternoon</t>
  </si>
  <si>
    <t>About 48 hours ago  took my dog to the dog park</t>
  </si>
  <si>
    <t>About 48 hours ago  took my dog to the dog park had a good time except for the time they were eating feces</t>
  </si>
  <si>
    <t>About 72 hours ago I ate a good pizza</t>
  </si>
  <si>
    <t>About 72 hours ago I ate a good pizza i wa at home watching a hockey game with my wife</t>
  </si>
  <si>
    <t>69.123.89.183</t>
  </si>
  <si>
    <t>R_3PgElApqp0yp8Xg</t>
  </si>
  <si>
    <t>In about 1 month the weather will be much better so I'll be getting to the pool to swim more regularly which does a lot to help my back.</t>
  </si>
  <si>
    <t>In about 1 month the weather will be much better so I'll be getting to the pool to swim more regularly which does a lot to help my back. I'll be by myself or with a friend and it'll be at the indoor lap pool at the Metropolitan Recreation Center in Williamsburg.</t>
  </si>
  <si>
    <t>In about 6 months I will be prepping for an early fall long distance bike ride in PA which will be greatest amount of miles I've gone on my bike in a single trip. I think this kind of activity is a big part of keeping healthy.</t>
  </si>
  <si>
    <t>In about 6 months I will be prepping for an early fall long distance bike ride in PA which will be greatest amount of miles I've gone on my bike in a single trip. I think this kind of activity is a big part of keeping healthy. I'm with a group of good friends.</t>
  </si>
  <si>
    <t>In about 1 year I will be training for my first triathlon which will happen in Manhattan that summer. Having tours/races/events to look forward to keeps me interested in training and staying active.</t>
  </si>
  <si>
    <t>In about 1 year I will be training for my first triathlon which will happen in Manhattan that summer. Having tours/races/events to look forward to keeps me interested in training and staying active. Running and riding laps in Prospect Park will be the majority of the activity and I'll be training with friends who may or may not compete in the race itself.</t>
  </si>
  <si>
    <t>50.5.58.137</t>
  </si>
  <si>
    <t>R_28SVBveJKmYG6dY</t>
  </si>
  <si>
    <t>97.81.98.137</t>
  </si>
  <si>
    <t>R_2fHVwpC0KcjUIqx</t>
  </si>
  <si>
    <t>Start exercising</t>
  </si>
  <si>
    <t>In about 1 month I am living in my new apartment and running on the treadmill in the complex's gym, happy that I have started exercising.</t>
  </si>
  <si>
    <t>In about 1 month I am living in my new apartment and running on the treadmill in the complex's gym, happy that I have started exercising. I am feeling the endorphins from exercising. I am listening to my favorite music. I am enjoying my time with my thoughts.</t>
  </si>
  <si>
    <t>In about 6 months I am enjoying time at a pool and I am confident in how my stomach looks.</t>
  </si>
  <si>
    <t>In about 6 months I am enjoying time at a pool and I am confident in how my stomach looks. I have no worries about other people's looks, instead focusing on having fun with my new friends that I have made.</t>
  </si>
  <si>
    <t>In about 1 year I am graduating and look slim in my dress pants and shirt.</t>
  </si>
  <si>
    <t>In about 1 year I am graduating and look slim in my dress pants and shirt. I am surrounded by friends and family. They are celebrating what I have accomplished. I am not distracted by how I look throughout the day.</t>
  </si>
  <si>
    <t>70.124.43.154</t>
  </si>
  <si>
    <t>R_emV8svimdrHI28V</t>
  </si>
  <si>
    <t>Improve blood sugar</t>
  </si>
  <si>
    <t>In about 1 month I am comfortably performing an opera.</t>
  </si>
  <si>
    <t>In about 1 month I am comfortably performing an opera.  I am performing with a mix of old and new acquaintances.  I am in the pit.   I am consciously monitoring the foods I eat.</t>
  </si>
  <si>
    <t>In about 6 months I am moving to a new place, going to the gym and feeling great about regaining my life.</t>
  </si>
  <si>
    <t>97.41.135.24</t>
  </si>
  <si>
    <t>R_6PezvKsgdWsdqeZ</t>
  </si>
  <si>
    <t>Eat more heart healthy foods.</t>
  </si>
  <si>
    <t>Today I am going to the indoor shooting range and I take granola and water.  I feel better about my heart condition because the granola and water is heart healthy.</t>
  </si>
  <si>
    <t>Tody I am at the indoor shooting range by myself and my snacks are granola and water.  I feel better about my heart condition because the granola and water is heart healthy.  I am concentrating on shooting accuracy and I am happy knowing Iâ€™m not at home watching television and eating junk food.  I am thinking about other activities that might help me be more heart healthy.</t>
  </si>
  <si>
    <t>In about 2 months I am at my Birthday party enjoying the guests.  I know I will not get any candy today because my wife gave out instructions for the event.  This makes me happy and now here comes my cake.  Itâ€™s a carrot cake, my favorite.  I love it because it is small and I am only getting one piece.  I feel heart healthier because it is not salt or candy.</t>
  </si>
  <si>
    <t>In about 1 year I am fishing along the California Coast on a charter boat.  I am catching halibut and enjoying the scenery.  I feel excited about catching the fish and I even feel excited because fish is heart healthy and my wife will be happy when I go back to shore.  It is just me and the Captain on board and I like not being bothered by other people on the boat.</t>
  </si>
  <si>
    <t>172.58.95.37</t>
  </si>
  <si>
    <t>R_rqpDzoXHckrZbih</t>
  </si>
  <si>
    <t>Certificate program</t>
  </si>
  <si>
    <t>24.255.215.240</t>
  </si>
  <si>
    <t>R_1qeUCnSFKwCsZ8p</t>
  </si>
  <si>
    <t>exercise more</t>
  </si>
  <si>
    <t>In about a month I am going to spend a day and till (by hand) and plant my vegetable garden.</t>
  </si>
  <si>
    <t>In about a month I am going to spend a day and till (by hand) by myself and plant my vegetable garden that is full of tomatoes and white turnips. I feel a fleeting sense of joy about the growing season and the chance to watch everything take off and bloom and fruit. I am eating a sunripened tomato.</t>
  </si>
  <si>
    <t>In about 6 months I am pulling the last of my tomatoes from the garden before the big freeze.</t>
  </si>
  <si>
    <t>In about 6 months I am pulling the last of my tomatoes by myself except maybe with the company of the dog running through the yard, from the garden before the big freeze. I am then setting down the bowl of tomatoes, many of them green, and running with the dog.</t>
  </si>
  <si>
    <t>In about 1 year I am living on my own, with my own vegetable garden, and sole responsibility of the dog which means I am going for a walk right now.</t>
  </si>
  <si>
    <t>In about 1 year I am living on my own, away from other people, with my own vegetable garden, and sole responsibility of the dog which means I am going for a walk right now. No one is here to make a mess in the house and I am literally running from one end of the house to the other.</t>
  </si>
  <si>
    <t>71.56.208.231</t>
  </si>
  <si>
    <t>R_3iO4vqeFYvzcLhy</t>
  </si>
  <si>
    <t>I want lower my high blood pressure</t>
  </si>
  <si>
    <t>In about 1 month I will be at the pool in my bathing suit because I lost 10 lbs.</t>
  </si>
  <si>
    <t>In about 1 month I will be at the pool in my bathing suit because I lost 10 lbs. I will be happy and healthy with my children, enjoying the warm weather.</t>
  </si>
  <si>
    <t>In about 6 months I will be wearing smaller clothes because I will have lost 10lbs. I will also not be taking my high blood pressure medication because I will not habe high blood pressure anymore.</t>
  </si>
  <si>
    <t>In about 1 year I will be healthier because I lost 10lbs and lowered my blood pressure. I will take a vacation with my family to the mountains to celebrate.</t>
  </si>
  <si>
    <t>129.170.194.170</t>
  </si>
  <si>
    <t>R_27C1dEsS72Gq6W9</t>
  </si>
  <si>
    <t xml:space="preserve">In about 1 month I will be doing a pasta cooking class with some friends! </t>
  </si>
  <si>
    <t xml:space="preserve">In about 1 month I will be doing a pasta cooking class with some friends! We are all making pasta using the Italian method at KAF. We are learning how to make shapes and use the pasta roller and then we will eat the pasta. </t>
  </si>
  <si>
    <t>In about 6 months I will have graduated from school.</t>
  </si>
  <si>
    <t>174.232.131.91</t>
  </si>
  <si>
    <t>R_9ylIEna1qJPZrON</t>
  </si>
  <si>
    <t>About 24 hours ago I was at my daughter's baby shower in coshocton.</t>
  </si>
  <si>
    <t xml:space="preserve">About 24 hours ago I was at my daughter's baby shower in coshocton. I was with Cierra and Tyler and many friends and family members who attended the baby shower at the Three Rivers Fure Station in Coshocton. I was happy to see all the people who attended to congratulate them on their baby. I was happy to help supply and fix and present food and cake etc. for everyone  </t>
  </si>
  <si>
    <t xml:space="preserve">About 48 hours ago I was preparing food for Cierras baby shower. </t>
  </si>
  <si>
    <t xml:space="preserve">About 48 hours ago I was preparing food for Cierras baby shower. I was by myself for the most part, but I went to Costcos and Kroger so I was surrounded by people I didn't know, I was getting food to prepare that that was going to later take to Coshocton to Cierras baby shower. After doing the shopping  I was taking the food to Jonathan's house to prepare it to take to Coshocton yesterday. I was happy to be able to assist in providing a meal for all the guests who would attend the shower. </t>
  </si>
  <si>
    <t>About 72 hours ago I was having oral sex with one of my favorite people to do that with</t>
  </si>
  <si>
    <t xml:space="preserve">About 72 hours ago I was having oral sex with one of my favorite people to do that with. I was with Franky who is my best oral sex partner by far. I was enjoying him performing oral sex on me as i was performing oral sex on him, I was laying on my back on my bed while he straddled over top of me facing opposite direction, I was ssoo turned on by the action, and I was so o surprised but impressed with myself when he told me he couldn't hold it any longer. </t>
  </si>
  <si>
    <t>174.255.194.189</t>
  </si>
  <si>
    <t>R_2zUaeA1DK7Sp8P9</t>
  </si>
  <si>
    <t>Get un-depressed provide for my family</t>
  </si>
  <si>
    <t>In about 1 month I will be able to work in my garden and some how grow enough tomatoes to go to beach or mountain for one day. I haven't been out my town in four years.</t>
  </si>
  <si>
    <t>In about 6 months I will have my life back in order have money to eat and go where I want to go when I want.</t>
  </si>
  <si>
    <t>In about 6 months I will have my life back in order have money to eat and go where I want to go when I want.I am going fishing,laying on beach and enjoying spring time year round in the Florida Keys with my wife kids and grand boy. Go kayaking to stay in shape.</t>
  </si>
  <si>
    <t>In about 1 year I will own a house in the Florida Keys were I can go kayak fishing and also stay in shape and keep my family happy while I have enjoyments instead of doing for others like I have since I was twelve.</t>
  </si>
  <si>
    <t>In about 1 year I am going to own house in the Florida Keys were I can go kayak fishing and also stay in shape and keep my family happy while I have enjoyments instead of doing for others like I have since I was twelve.</t>
  </si>
  <si>
    <t>73.240.160.17</t>
  </si>
  <si>
    <t>R_3sdKZLVfPzWslXK</t>
  </si>
  <si>
    <t>2,6,8,</t>
  </si>
  <si>
    <t xml:space="preserve">About 24 hours ago , IWent for a long bike ride, Hiked the Butte, </t>
  </si>
  <si>
    <t>About 24 hours ago, I Went for a long bike ride, Hiked the Butte.   Taking the fern ridge bike path clouds on the sky's edge it was unseasonly warm &amp; sunny.  grass glistening in rarifed sunlight for spring in Oregon.    The previous week I'd had a conversation with Corrina about joining the gym to begin training for a marithon.  Open feilds and retuning wildlife bugs filling the air as nearby ponds had ducks and cranes.  I was a lovely ride and I ended out the sunsine of the afternoon hiking the Butte with Corinna, to overlook the sunset on Eugene.</t>
  </si>
  <si>
    <t>About 48 hours ago, I worked mainly?  Granted I work on my feet, &amp; am running aroud all day.</t>
  </si>
  <si>
    <t>About 48 hours ago, I worked mainly?  Granted I work on my feet, &amp; am running around all day.</t>
  </si>
  <si>
    <t xml:space="preserve">About 72 hours ago,  Spent the majority of the day cleaning the house, doing laundry, and went grocery shopping.  Fortunatly I enjoy these things.  </t>
  </si>
  <si>
    <t>76.114.188.11</t>
  </si>
  <si>
    <t>R_1hydyPGQMfiW4hp</t>
  </si>
  <si>
    <t>About 24 hours ago I was looking for jobs in a shopping center</t>
  </si>
  <si>
    <t>About 24 hours ago I was looking for jobs in a shopping center. I was by myself, driving a car borrowed from my friend's dad. I was looking for jobs. I was at the Aspen Hill shopping center. I felt excited and hopeful.</t>
  </si>
  <si>
    <t>About 48 hours ago I was singing at church.</t>
  </si>
  <si>
    <t>About 48 hours ago I was singing at church. I was with my friend's mom, who is in the choir. I was learning and singing choral music for the first time in a long time. I was at the UCC church. I was feeling excited and having fun.</t>
  </si>
  <si>
    <t>About 72 hours ago I was eating lunch.</t>
  </si>
  <si>
    <t>About 72 hours ago I was eating lunch. I was with my friend's parents. I am staying with them. I don't recall what I was eating. I was in the kitchen, where I eat lunch. I felt hungry and then I didn't.</t>
  </si>
  <si>
    <t>R_2xGmL6wKWZgS0Ts</t>
  </si>
  <si>
    <t>108.228.250.42</t>
  </si>
  <si>
    <t>R_O6CJh5Lkv5HzYA1</t>
  </si>
  <si>
    <t xml:space="preserve">Stay active and able bodied </t>
  </si>
  <si>
    <t>In about 1 month I am running a trail race at Oak mountain state park and finishing in the top 3 in my age group.</t>
  </si>
  <si>
    <t>In about 1 month I am running a trail race at Oak mountain state park and finishing in the top 3 in my age group. I am running with close, competitive friends, I feel the energy and excitement of all the participants and feeling confident in my abilities. The day will be warm and humid, the race will be exhausting but rewarding simultaneously, I am running to my fullest abilities and sprint to the finish.</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</si>
  <si>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</si>
  <si>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 I am usually solo, just me, my bike and nature pedaling thinking about the peoples names etched on the benches I pass.</t>
  </si>
  <si>
    <t>In about 1 year I am going to still be able to compete in the Mercedes half marathon. The morning will be cold, the energy level will be high. I am contemplating the race and thankful for being physically able to run the race.</t>
  </si>
  <si>
    <t>In about 1 year I am going to still be able to compete in the Mercedes half marathon. The morning will be cold, the energy level will be high. I am contemplating the race and thankful for being physically able to run the race. I am confident in my training and abilities to be able to make top 10 in my age group. I am considering the possibility of running a fast time.</t>
  </si>
  <si>
    <t>63.228.164.157</t>
  </si>
  <si>
    <t>R_Y6aBCys69QibIK5</t>
  </si>
  <si>
    <t xml:space="preserve">About 24 hours ago I was playing a computer game. </t>
  </si>
  <si>
    <t>About 24 hours ago I was playing a computer game. Normally I would be at work on a Monday, but not yesterday. Yesterday I was supposed to drive my mother to Madison, Wisconsin. Instead she got her brother, Harold to give her a ride.
So instead of going to work. Or going to Madison I stayed home all day.
Which would have been awesome except it snowed! A lot! And for April that's pretty rare. So there I was, I had the entire day off of work (and other responsibilities) but the weather wasn't good enough to go outside (which is what I really wanted to be doing) so I just stayed inside all day and played Civilization 4: Call to Power. It's a classic.</t>
  </si>
  <si>
    <t xml:space="preserve">About 48 hours ago I went geocaching with my wife. </t>
  </si>
  <si>
    <t xml:space="preserve">About 48 hours ago I went geocaching with my wife. She and I enjoy geocaching very much but she is very busy so it doesn't happen very often.
We went geocaching in a little park called Buffalo Creek (up near Independence) and found fifteen or sixteen little geocaches. It was a lot of fun.  </t>
  </si>
  <si>
    <t>192.84.34.96</t>
  </si>
  <si>
    <t>R_3j7FzebwD0rFiik</t>
  </si>
  <si>
    <t>Get physically stronger and increase my stamina</t>
  </si>
  <si>
    <t xml:space="preserve">In about 1 month I am travelling to Europe, well-rested and physically and emotionally strong to successfully deal with long sleepless hours and jet lag. I am strong enough to encourage my wife during the trip, whom I know struggles with jet lag worse than I do. </t>
  </si>
  <si>
    <t xml:space="preserve">In about 1 month I have just arrived at Rome. It is 1 in the afternoon, but for us it is still 4 in the morning pacific time, so my wife is very tired and grumpy. Neither of us slept well on the flight. However, thanks to my increased energy and stamina from consistently working out over the last month, I am able to power through the rest of the day, having a good attitude and clear mind that gives my wife confidence in spite of her grumpiness. </t>
  </si>
  <si>
    <t xml:space="preserve">In about 6 months I am hiking in the hills near our house, confidently leading my wife up to the top of Cowles mountain which we really want to see. I can pick my wife up and carry her from time to time as her feet get tired over obstacles because I have been working on my arm and core strength all summer. </t>
  </si>
  <si>
    <t xml:space="preserve">In about 6 months I am hiking with my wife at Mission Hills Park. We are thrilled because it is finally cool enough to enjoy without getting badly sunburnt. I pick her up and carry her over a ditch in the trail and she is thrilled with me because I am strong enough to do this without struggling or getting red-faced while doing it. </t>
  </si>
  <si>
    <t xml:space="preserve">In about 1 year I will be enjoying Christmas with my family, feeling energized in spite of it being darker outside and work being much more stressful around the holidays. I will not have splitting headaches in the mornings like I did this past year because I will be taking care of my physical health well so that I have good energy and stamina. </t>
  </si>
  <si>
    <t xml:space="preserve">In about 1 year I am enjoying Christmas with my family. I am enjoying my time off from work being able to tour around town with the family and I am resting well at night. I am not having headaches when I wake up in the mornings because I am physically strong and managing my stress levels well. </t>
  </si>
  <si>
    <t>129.123.142.204</t>
  </si>
  <si>
    <t>R_3dLFhfB6iQXTPZc</t>
  </si>
  <si>
    <t>4,8</t>
  </si>
  <si>
    <t>Getting the right amount of sleep</t>
  </si>
  <si>
    <t>About 24 hours ago I was riding my bike around campus.</t>
  </si>
  <si>
    <t>About 24 hours ago I was riding my bike around campus alone. It was relaxing and fairly fun. I was particularly interested in watching the eyes of the students I was passing. I noticed that people seem more content than they did a few months ago in the winter. After the ride I felt more awake, and more spent. Because I felt more spent, I felt like I would fall asleep faster and easier later into the night.</t>
  </si>
  <si>
    <t>About 48 hours ago I stayed awake until 4 AM, because I couldn't sleep.</t>
  </si>
  <si>
    <t>About 48 hours ago I stayed awake until 4 AM, because I couldn't sleep. This was in my dorm room. My roommate was asleep, so I had to stay quiet. I listened to music and laid my face into my pillow, thinking about my day. Lying on my stomach felt comfortable. I knew this would throw off my sleep schedule for the following day, so I tried to fall asleep as fast as possible.</t>
  </si>
  <si>
    <t>About 72 hours ago I worked out at the gym.</t>
  </si>
  <si>
    <t>About 72 hours ago I worked out at the gym. I was surrounded by other members of the gym, so I was self-conscious about my where my gaze was falling. While doing squats, my vision darkened because of how intense the weight was, so I tried to give myself more time between sets. Squats are my favorite because of how much it gets my blood pumping. Working out was satisfying and energizing. I knew I would sleep better that night because I had a good workout.</t>
  </si>
  <si>
    <t>174.255.38.25</t>
  </si>
  <si>
    <t>R_2YxfPE8Z78sqoo4</t>
  </si>
  <si>
    <t>216.106.144.239</t>
  </si>
  <si>
    <t>R_3JF4pi6QgJztqRQ</t>
  </si>
  <si>
    <t>R_3lRAnajq2G9w06o</t>
  </si>
  <si>
    <t>107.77.205.33</t>
  </si>
  <si>
    <t>R_3scwzzRcvDdLgvf</t>
  </si>
  <si>
    <t>107.77.194.155</t>
  </si>
  <si>
    <t>R_u8Pi3ZhQCtrmAwN</t>
  </si>
  <si>
    <t>R_2qC1tIKH8Z0tFwN</t>
  </si>
  <si>
    <t>24.105.192.174</t>
  </si>
  <si>
    <t>R_WwFPECmYEOZQyVr</t>
  </si>
  <si>
    <t>In about 1 month I will enjoy my kids company</t>
  </si>
  <si>
    <t>In about 6 months my daughter will graduate from college</t>
  </si>
  <si>
    <t>In about 1 year my son will graduate from college</t>
  </si>
  <si>
    <t>24.162.69.250</t>
  </si>
  <si>
    <t>R_33doN5uSPSPReJG</t>
  </si>
  <si>
    <t>improving muscle and joint health</t>
  </si>
  <si>
    <t>About 24 hours ago i was dancing with my daughter to music in the kitchen; we were focusing on good form to get maximum benefit from our movements.</t>
  </si>
  <si>
    <t>About 24 hours ago i was dancing ballet with my daughter annika to music from my teen years in the kitchen; we were focusing on good form to get maximum benefit from our movements, and i was feeling impressed by her improvement and proud of her effort.</t>
  </si>
  <si>
    <t>About 48 hours ago i was cleaning my friend's bar downtown, dancing and checking out a newly released album as i mopped, making sure to keep my posture and movements ergonomic to strengthen my muscles and joints and prevent injury. i was enjoying the blaring music and wide open space to shake my tail.</t>
  </si>
  <si>
    <t>About 48 hours ago i was cleaning my friend's bar downtown, dancing and checking out a newly released cardi b album as i mopped, making sure to keep my posture and movements ergonomic to strengthen my muscles and joints and prevent injury. i was enjoying the blaring music and wide open space to shake my tail.</t>
  </si>
  <si>
    <t>About 72 (288) hours ago i was in my formal dining room, trying a new circuit training routine with my daughter annika, laughing at each other losing steam and fighting to push through to the end.</t>
  </si>
  <si>
    <t>About 72 (288) hours ago i was in my formal dining room, trying a new circuit training routine targeting different muscles and joints with my daughter annika, laughing at each other losing steam and fighting to push through to the end, and finishing, we were feeling accomplished if not a bit exhausted.</t>
  </si>
  <si>
    <t>99.113.17.106</t>
  </si>
  <si>
    <t>R_1Ii0FQq8cgGe6Bz</t>
  </si>
  <si>
    <t>In about 1 month I will have tried on my jeans in my closet and will have lost at least 5lbs and they will feel better on my body.</t>
  </si>
  <si>
    <t>In about 1 month I am in my bedroom and have tried on my jeans on a Sunday morning after a walk and shower and will be feeling good because I have exercised and have lost at least 5lbs and they will feel better on my body.</t>
  </si>
  <si>
    <t>In about 6 months I am feeling great after finishing a 5K on a Saturday morning after I have lost 40 pounds.</t>
  </si>
  <si>
    <t>In about 6 months I am feeling great after finishing the Saturday morning IOP 5K with my friends after I have lost 40 pounds.</t>
  </si>
  <si>
    <t>In about 1 year I am running the Cooper River Bridge Run and feeling confident and strong after losing 50 lbs.</t>
  </si>
  <si>
    <t>In about 1 year I am running the Cooper River Bridge Run with Dawna, Cindy and Krista and feeling confident and strong after losing 50 lbs.</t>
  </si>
  <si>
    <t>73.132.124.124</t>
  </si>
  <si>
    <t>R_eD66rKlM5Dic1C9</t>
  </si>
  <si>
    <t>going back to a weekly mountain hiking</t>
  </si>
  <si>
    <t>In about 1 month, I am back to the Alps and am able to hike a 3000m summit carrying my baby on a backpack.</t>
  </si>
  <si>
    <t>73.131.101.84</t>
  </si>
  <si>
    <t>R_XX4oegcZo81ZspX</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</si>
  <si>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were at this particular park with her parents. </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</si>
  <si>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 were at this particular park with her parents. </t>
  </si>
  <si>
    <t>In about 6 months I am in the North Carolina mountains.</t>
  </si>
  <si>
    <t xml:space="preserve">In about 6 months I am in the North Carolina mountains with my daughter. We are going through a park we have never visited before. I am struck by the crispness of the air. </t>
  </si>
  <si>
    <t xml:space="preserve">In about 1 year I am finally running more than walking in the holiday 5k </t>
  </si>
  <si>
    <t xml:space="preserve">In about 1 year I am finally running more than walking in the downtown holiday 5k with my daughter, wearing silly pajamas. </t>
  </si>
  <si>
    <t>66.223.176.78</t>
  </si>
  <si>
    <t>R_2amk2lQ7w0SQHNL</t>
  </si>
  <si>
    <t>VA Disability Payment</t>
  </si>
  <si>
    <t>About 24 hours ago, I was watching videos about animals.</t>
  </si>
  <si>
    <t>About 24 hours ago, I was watching videos about animals. The videos were on the BBC Earth channel of YouTube. I was watching the host, Steve Backshall, explore numerous countries and study rare animals in the wild. I was fascinated by the beautiful animals and the incredibly scenic landscapes. I was sitting alone at home, feeling excited and happy.</t>
  </si>
  <si>
    <t>About 48 hours ago, I was watching a news program.</t>
  </si>
  <si>
    <t>About 48 hours ago, I was watching a news program. It was an NBC special on the internet about the life and death of Dr. Martin Luther King Jr. I was sitting alone at my computer desk. And I was in awe of Dr. King's courage and determination. I was feeling joyous and proud as I listened to several of his speeches and watched him stand up to people who wanted to hurt him.</t>
  </si>
  <si>
    <t>About 72 hours ago, I went to a local brewery.</t>
  </si>
  <si>
    <t>About 72 hours ago, I went to a local brewery. I was drinking beer and talking with two acquaintances, Bill and Colby. We were standing in a crowded beer tasting room with at least 60 other people. I was looking out through a large picture window into the crowded courtyard below us. I was enjoying the time that we spent talking and laughing with each other. I was feeling excited and happy as we watched the evening sun grow dim on the horizon.</t>
  </si>
  <si>
    <t>104.33.230.165</t>
  </si>
  <si>
    <t>R_3PTsEMQ2KuQqYrl</t>
  </si>
  <si>
    <t>In about 1 month I am in a yoga workshop, feeling comfortable in my body after avoiding sugary and starchy foods</t>
  </si>
  <si>
    <t>In about 1 month I am in a yoga workshop taught by my favorite teacher, Heather, at a beautiful Santa Barbara yoga center feeling comfortable in my body and mind after avoiding sugary and starchy foods</t>
  </si>
  <si>
    <t>In about 6 months I am visiting family and friends back East, comfortable eating in front of them as I make mindful food choices.</t>
  </si>
  <si>
    <t>In a few months, I am visiting family in NJ and yoga friends in CT, happily eating out with them as I order mindful food choices at healthy, hip restaurants</t>
  </si>
  <si>
    <t>In about 1 year I am marrying Gary, happy to support each other in healthy, active living</t>
  </si>
  <si>
    <t>In about 1 year I am marrying Gary on the beach in CA, feeling and looking good, happy to support each other in healthy, active living</t>
  </si>
  <si>
    <t>198.133.139.97</t>
  </si>
  <si>
    <t>R_3R7ub31zWEoQnB1</t>
  </si>
  <si>
    <t>About 24 hours ago I was eating the healthy lunch I packed for work</t>
  </si>
  <si>
    <t>About 24 hours ago I was eating the healthy lunch I packed for work. I was at the Hospital Center in our unit's break room at the round table. I had my roommate's homemade stew, plus some healthy snacks like an apple and veggie sticks. I was feeling proud of myself for eating healthy and not having to spend money on Panera food.</t>
  </si>
  <si>
    <t>About 48 hours ago I was eating a quick healthy breakfast before tryouts .</t>
  </si>
  <si>
    <t>About 48 hours ago I was eating a quick healthy breakfast before tryouts. I was rushing out the door so I grabbed a hard boiled egg and my banana oat bread. I ran with Lauren to the street corner we were meeting our ride at, and I ate my egg on the way and my banana bread in the car. I was excited about tryouts.</t>
  </si>
  <si>
    <t>About 72 hours ago I had delicious and most healthy sushi for dinner with friends.</t>
  </si>
  <si>
    <t>About 72 hours ago I had delicious and most healthy sushi for dinner with friends. I was with Timmy, Aaron, Nicole, Zack, and Ezra. I came to dinner late and ordered miso soup and 1 sushi roll. It was delicious and the company was awesome. We had a nice evening drinking beer afterwards which was admittedly less healthy-eating-oriented</t>
  </si>
  <si>
    <t>96.11.133.2</t>
  </si>
  <si>
    <t>R_2q8mdOemw9DgMqB</t>
  </si>
  <si>
    <t>108.179.180.116</t>
  </si>
  <si>
    <t>R_3EaszMLQP5iqTHO</t>
  </si>
  <si>
    <t>About 24 hours ago I was at the gym and had a good workout.</t>
  </si>
  <si>
    <t>About 24 hours ago I was at the gym and had a good workout. I was by myself in the fitness center.</t>
  </si>
  <si>
    <t>About 48 hours ago I was having lunch with my friends at a restaurant.</t>
  </si>
  <si>
    <t>About 48 hours ago I was having lunch with my friends at a restaurant in downtown Seattle.</t>
  </si>
  <si>
    <t>128.151.162.29</t>
  </si>
  <si>
    <t>R_3fYQJdW8QZ60Nwg</t>
  </si>
  <si>
    <t>R_2ykDw6mYOATFB8j</t>
  </si>
  <si>
    <t>About 24 hours ago, I was watching videos that acquaintances created and posted online.</t>
  </si>
  <si>
    <t>71.253.125.114</t>
  </si>
  <si>
    <t>R_3HMihxTRkkCYYqk</t>
  </si>
  <si>
    <t xml:space="preserve">Exercising more.  </t>
  </si>
  <si>
    <t xml:space="preserve">About 24 hours ago I watched the new "Blade Runner" film with a friend while eating vegan pizza, hummus, pretzels and potato chips.   I hope my eating habits are considered a "health event", because I haven't exercised in the last 24 hours.  </t>
  </si>
  <si>
    <t>About 24 hours ago I watched the new "Blade Runner" film with a friend while eating vegan pizza, hummus, pretzels and potato chips.   I hope my eating habits are considered a "health event", because I haven't exercised in the last 24 hours.  I drove over to Chris's house around 5:00 yesterday.  I prepared some vegan pizza and snacks and I had a nice conversation with Chris, before beginning to watch the movie.  I was a fan of the original movie and the book it was based on, and I enjoyed watching it with Chris.  When it was over I discussed some things that weren't clear to me about the movie with Chris, and I discussed the upcoming Saturday meetup, including the fact that old friends would be in from out of town to attend it.  I left at around 8:30 PM.</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</si>
  <si>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</si>
  <si>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I was glad to have taken this opportunity to exercise more, and was surprised that Jim was willing to run around the building with me after the service.  </t>
  </si>
  <si>
    <t xml:space="preserve">(This was actually a miserable day, but I'm going to use my "imagination" and modify it for you.)  About 72 hours ago I helped my stepfather do some repairs on my mother's cousin's house.  </t>
  </si>
  <si>
    <t xml:space="preserve">(This was actually a miserable day, but I'm going to use my "imagination" and modify it for you.)  About 72 hours ago I helped my stepfather do some repairs on my mother's cousin's house.  I retrieved some tools from the garage at his camp, and we drove back to my mother's cousin's house.  We took some measurements, drove to the hardware store, and he bought some supplies.  We returned to her house, and I measured the plywood, cut it and held it while my stepfather nailed it to an overhang.  I was glad to help my stepfather, my mother's cousin, and to get some exercise in the process.  </t>
  </si>
  <si>
    <t>45.56.37.198</t>
  </si>
  <si>
    <t>R_3FXqhb1IPx2Pajv</t>
  </si>
  <si>
    <t>In about 1 month I am at home, listening to Iron Maiden, because I don't have homework.</t>
  </si>
  <si>
    <t xml:space="preserve">In about 1 month I am at home, listening to Iron Maiden, because I don't have homework. I am alone in my room. I have my nice headphones on.  I am completely comfortable and relaxed. </t>
  </si>
  <si>
    <t>65.186.70.206</t>
  </si>
  <si>
    <t>R_3IPMNpdyOffT4g8</t>
  </si>
  <si>
    <t>108.248.48.85</t>
  </si>
  <si>
    <t>R_sLq6j0r9PJITk9X</t>
  </si>
  <si>
    <t>About 24 hours ago I was whipping cream to eat with strawberries.</t>
  </si>
  <si>
    <t>About 24 hours ago I was whipping cream to eat with strawberries. I was with my coworker and a local chef. There were children playing on an adjacent playground. I was enjoying the company and cool, sunny weather.</t>
  </si>
  <si>
    <t>107.13.163.0</t>
  </si>
  <si>
    <t>R_3fRgq6foFnc9zsR</t>
  </si>
  <si>
    <t>About 24 hours ago I was walking to the grocery store
Health component: did not buy any processed snacks</t>
  </si>
  <si>
    <t>About 24 hours ago I was walking to the grocery store alone in South West Raleigh, NC. I was taking in all of the sounds-birds chirping- and these beautiful purple flowers growing on a fence. I was walking in the store and felt happy when I saw my friend Austin. He was suggesting to not even go to the snack food aisle. I was please with ymself for taking that advice.
Health component: did not buy any processed snacks</t>
  </si>
  <si>
    <t>173.69.180.185</t>
  </si>
  <si>
    <t>R_21AqQqVKffSGapB</t>
  </si>
  <si>
    <t>Exercising more, getting into better shape</t>
  </si>
  <si>
    <t>67.140.177.126</t>
  </si>
  <si>
    <t>R_31ARgnx71Kg6Ef0</t>
  </si>
  <si>
    <t>About 24 hours ago I was drinking with friends at a reception and didn't drink too much</t>
  </si>
  <si>
    <t>24.2.81.244</t>
  </si>
  <si>
    <t>R_ZkogVyyTMuAglY5</t>
  </si>
  <si>
    <t>Quitting Smoking.</t>
  </si>
  <si>
    <t>COMPLETE</t>
  </si>
  <si>
    <t>SCN_DATE$</t>
  </si>
  <si>
    <t>SCN_AGE</t>
  </si>
  <si>
    <t>SCN_SEX</t>
  </si>
  <si>
    <t>SCN_PGNT</t>
  </si>
  <si>
    <t>HT_FT</t>
  </si>
  <si>
    <t>HT_IN</t>
  </si>
  <si>
    <t>WEIGHT</t>
  </si>
  <si>
    <t>WGT_MEAS$</t>
  </si>
  <si>
    <t>BODY_COMP</t>
  </si>
  <si>
    <t>MARITAL</t>
  </si>
  <si>
    <t>EMPLOY1</t>
  </si>
  <si>
    <t>EMPLOY2</t>
  </si>
  <si>
    <t>EMPLOY3</t>
  </si>
  <si>
    <t>STUDENT</t>
  </si>
  <si>
    <t>EDU_LVL</t>
  </si>
  <si>
    <t>EDU_DEG</t>
  </si>
  <si>
    <t>EDU_DAD</t>
  </si>
  <si>
    <t>EDU_MOM</t>
  </si>
  <si>
    <t>INC_LVL</t>
  </si>
  <si>
    <t>INC1</t>
  </si>
  <si>
    <t>INC2</t>
  </si>
  <si>
    <t>INC3</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</si>
  <si>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</si>
  <si>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</si>
  <si>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</si>
  <si>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</si>
  <si>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</si>
  <si>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</si>
  <si>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</si>
  <si>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</si>
  <si>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</si>
  <si>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</si>
  <si>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</si>
  <si>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</si>
  <si>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</si>
  <si>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</si>
  <si>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</si>
  <si>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</si>
  <si>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</si>
  <si>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</si>
  <si>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</si>
  <si>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</si>
  <si>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</si>
  <si>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</si>
  <si>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</si>
  <si>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</si>
  <si>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</si>
  <si>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</si>
  <si>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</si>
  <si>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</si>
  <si>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</si>
  <si>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GOAL$</t>
  </si>
  <si>
    <t>G1_IMP</t>
  </si>
  <si>
    <t>G1_MOT</t>
  </si>
  <si>
    <t>G1_CONF</t>
  </si>
  <si>
    <t>CUE1$</t>
  </si>
  <si>
    <t>T1_RATE1</t>
  </si>
  <si>
    <t>T1_RATE2</t>
  </si>
  <si>
    <t>T1_RATE3</t>
  </si>
  <si>
    <t>T1_RATE4</t>
  </si>
  <si>
    <t>T1_RATE5</t>
  </si>
  <si>
    <t>CUE1_1$</t>
  </si>
  <si>
    <t>T1_CHECK1</t>
  </si>
  <si>
    <t>T1_CHECK2</t>
  </si>
  <si>
    <t>T1_CHECK3</t>
  </si>
  <si>
    <t>T1_CHECK4</t>
  </si>
  <si>
    <t>T1_CHECK5</t>
  </si>
  <si>
    <t>T1_CHECK6</t>
  </si>
  <si>
    <t>T1_CHECK7</t>
  </si>
  <si>
    <t>CUE2$</t>
  </si>
  <si>
    <t>T2_RATE1</t>
  </si>
  <si>
    <t>T2_RATE2</t>
  </si>
  <si>
    <t>T2_RATE3</t>
  </si>
  <si>
    <t>T2_RATE4</t>
  </si>
  <si>
    <t>T2_RATE5</t>
  </si>
  <si>
    <t>CUE2_2$</t>
  </si>
  <si>
    <t>T2_CHECK1</t>
  </si>
  <si>
    <t>T2_CHECK2</t>
  </si>
  <si>
    <t>T2_CHECK3</t>
  </si>
  <si>
    <t>T2_CHECK4</t>
  </si>
  <si>
    <t>T2_CHECK5</t>
  </si>
  <si>
    <t>T2_CHECK6</t>
  </si>
  <si>
    <t>T2_CHECK7</t>
  </si>
  <si>
    <t>CUE3$</t>
  </si>
  <si>
    <t>T3_RATE1</t>
  </si>
  <si>
    <t>T3_RATE2</t>
  </si>
  <si>
    <t>T3_RATE3</t>
  </si>
  <si>
    <t>T3_RATE4</t>
  </si>
  <si>
    <t>T3_RATE5</t>
  </si>
  <si>
    <t>CUE3_3$</t>
  </si>
  <si>
    <t>T3_CHECK1</t>
  </si>
  <si>
    <t>T3_CHECK2</t>
  </si>
  <si>
    <t>T3_CHECK3</t>
  </si>
  <si>
    <t>T3_CHECK4</t>
  </si>
  <si>
    <t>T3_CHECK5</t>
  </si>
  <si>
    <t>T3_CHECK6</t>
  </si>
  <si>
    <t>T3_CHECK7</t>
  </si>
  <si>
    <t>ATTEN1</t>
  </si>
  <si>
    <t>ATTEN2</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</si>
  <si>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</si>
  <si>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</si>
  <si>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</si>
  <si>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</si>
  <si>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</si>
  <si>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</si>
  <si>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</si>
  <si>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</si>
  <si>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</si>
  <si>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</si>
  <si>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</si>
  <si>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</si>
  <si>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</si>
  <si>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</si>
  <si>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</si>
  <si>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</si>
  <si>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</si>
  <si>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</si>
  <si>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</si>
  <si>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</si>
  <si>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</si>
  <si>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</si>
  <si>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</si>
  <si>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</si>
  <si>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</si>
  <si>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</si>
  <si>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GROUP$</t>
  </si>
  <si>
    <t>GROUP</t>
  </si>
  <si>
    <t>ID$</t>
  </si>
  <si>
    <t>BPS1</t>
  </si>
  <si>
    <t>BPS2</t>
  </si>
  <si>
    <t>BPS3</t>
  </si>
  <si>
    <t>BPS4</t>
  </si>
  <si>
    <t>BPS5</t>
  </si>
  <si>
    <t>BPS6</t>
  </si>
  <si>
    <t>BPS7</t>
  </si>
  <si>
    <t>BPS8</t>
  </si>
  <si>
    <t>BPS9</t>
  </si>
  <si>
    <t>BPS10</t>
  </si>
  <si>
    <t>BPS11</t>
  </si>
  <si>
    <t>BPS12</t>
  </si>
  <si>
    <t>BPS13</t>
  </si>
  <si>
    <t>BPS14</t>
  </si>
  <si>
    <t>BPS15</t>
  </si>
  <si>
    <t>BPS16</t>
  </si>
  <si>
    <t>BPS17</t>
  </si>
  <si>
    <t>BPS18</t>
  </si>
  <si>
    <t>BPS19</t>
  </si>
  <si>
    <t>BPS20</t>
  </si>
  <si>
    <t>BPS21</t>
  </si>
  <si>
    <t>BPS22</t>
  </si>
  <si>
    <t>BPS23</t>
  </si>
  <si>
    <t>BPS24</t>
  </si>
  <si>
    <t>BPS25</t>
  </si>
  <si>
    <t>BPS26</t>
  </si>
  <si>
    <t>BPS27</t>
  </si>
  <si>
    <t>BPS28</t>
  </si>
  <si>
    <t>RESPID$</t>
  </si>
  <si>
    <t>2&amp;5</t>
  </si>
  <si>
    <t>Spanish and Native American + 5</t>
  </si>
  <si>
    <t>COL1</t>
  </si>
  <si>
    <t>COL2</t>
  </si>
  <si>
    <t>COL3</t>
  </si>
  <si>
    <t>COL4</t>
  </si>
  <si>
    <t>COL5</t>
  </si>
  <si>
    <t>COL6</t>
  </si>
  <si>
    <t>COL7</t>
  </si>
  <si>
    <t>COL8</t>
  </si>
  <si>
    <t>COL9</t>
  </si>
  <si>
    <t>COL10</t>
  </si>
  <si>
    <t>COL11</t>
  </si>
  <si>
    <t>COL12</t>
  </si>
  <si>
    <t>COL13</t>
  </si>
  <si>
    <t>COL14</t>
  </si>
  <si>
    <t>COL15</t>
  </si>
  <si>
    <t>COL16</t>
  </si>
  <si>
    <t>COL17</t>
  </si>
  <si>
    <t>COL18</t>
  </si>
  <si>
    <t>COL19</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</si>
  <si>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</si>
  <si>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</si>
  <si>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</si>
  <si>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</si>
  <si>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</si>
  <si>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</si>
  <si>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</si>
  <si>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</si>
  <si>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</si>
  <si>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</si>
  <si>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</si>
  <si>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</si>
  <si>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</si>
  <si>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</si>
  <si>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</si>
  <si>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</si>
  <si>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</si>
  <si>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</si>
  <si>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</si>
  <si>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</si>
  <si>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</si>
  <si>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</si>
  <si>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</si>
  <si>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</si>
  <si>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</si>
  <si>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</si>
  <si>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</si>
  <si>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</si>
  <si>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</si>
  <si>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</si>
  <si>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</si>
  <si>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</si>
  <si>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</si>
  <si>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</si>
  <si>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</si>
  <si>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</si>
  <si>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</si>
  <si>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</si>
  <si>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</si>
  <si>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</si>
  <si>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COL60</t>
  </si>
  <si>
    <t>COL61</t>
  </si>
  <si>
    <t>COL62</t>
  </si>
  <si>
    <t>COL63</t>
  </si>
  <si>
    <t>COL64</t>
  </si>
  <si>
    <t>COL65</t>
  </si>
  <si>
    <t>COL66</t>
  </si>
  <si>
    <t>COL67</t>
  </si>
  <si>
    <t>COL68</t>
  </si>
  <si>
    <t>COL69</t>
  </si>
  <si>
    <t>COL70</t>
  </si>
  <si>
    <t>COL71</t>
  </si>
  <si>
    <t>COL72</t>
  </si>
  <si>
    <t>COL73</t>
  </si>
  <si>
    <t>COL74</t>
  </si>
  <si>
    <t>COL75</t>
  </si>
  <si>
    <t>COL76</t>
  </si>
  <si>
    <t>COL77</t>
  </si>
  <si>
    <t>COL78</t>
  </si>
  <si>
    <t>COL79</t>
  </si>
  <si>
    <t>COL80</t>
  </si>
  <si>
    <t>COL81</t>
  </si>
  <si>
    <t>COL82</t>
  </si>
  <si>
    <t>COL83</t>
  </si>
  <si>
    <t>COL84</t>
  </si>
  <si>
    <t>COL85</t>
  </si>
  <si>
    <t>COL86</t>
  </si>
  <si>
    <t>COL87</t>
  </si>
  <si>
    <t>COL88</t>
  </si>
  <si>
    <t>COL89</t>
  </si>
  <si>
    <t>COL90</t>
  </si>
  <si>
    <t>COL91</t>
  </si>
  <si>
    <t>COL92</t>
  </si>
  <si>
    <t>COL93</t>
  </si>
  <si>
    <t>COL94</t>
  </si>
  <si>
    <t>COL95</t>
  </si>
  <si>
    <t>COL96</t>
  </si>
  <si>
    <t>COL97</t>
  </si>
  <si>
    <t>COL98</t>
  </si>
  <si>
    <t>COL99</t>
  </si>
  <si>
    <t>COL100</t>
  </si>
  <si>
    <t>COL101</t>
  </si>
  <si>
    <t>COL102</t>
  </si>
  <si>
    <t>COL103</t>
  </si>
  <si>
    <t>COL104</t>
  </si>
  <si>
    <t>COL105</t>
  </si>
  <si>
    <t>COL106</t>
  </si>
  <si>
    <t>COL107</t>
  </si>
  <si>
    <t>COL108</t>
  </si>
  <si>
    <t>COL109</t>
  </si>
  <si>
    <t>COL110</t>
  </si>
  <si>
    <t>COL111</t>
  </si>
  <si>
    <t>COL112</t>
  </si>
  <si>
    <t>COL113</t>
  </si>
  <si>
    <t>COL114</t>
  </si>
  <si>
    <t>COL115</t>
  </si>
  <si>
    <t>COL116</t>
  </si>
  <si>
    <t>COL117</t>
  </si>
  <si>
    <t>COL118</t>
  </si>
  <si>
    <t>COL119</t>
  </si>
  <si>
    <t>COL120</t>
  </si>
  <si>
    <t>COL121</t>
  </si>
  <si>
    <t>COL122</t>
  </si>
  <si>
    <t>COL123</t>
  </si>
  <si>
    <t>COL124</t>
  </si>
  <si>
    <t>COL125</t>
  </si>
  <si>
    <t>COL126</t>
  </si>
  <si>
    <t>COL127</t>
  </si>
  <si>
    <t>COL128</t>
  </si>
  <si>
    <t>COL129</t>
  </si>
  <si>
    <t>COL130</t>
  </si>
  <si>
    <t>COL131</t>
  </si>
  <si>
    <t>COL132</t>
  </si>
  <si>
    <t>COL133</t>
  </si>
  <si>
    <t>COL134</t>
  </si>
  <si>
    <t>COL135</t>
  </si>
  <si>
    <t>COL136</t>
  </si>
  <si>
    <t>COL137</t>
  </si>
  <si>
    <t>COL138</t>
  </si>
  <si>
    <t>COL139</t>
  </si>
  <si>
    <t>COL140</t>
  </si>
  <si>
    <t>COL141</t>
  </si>
  <si>
    <t>COL142</t>
  </si>
  <si>
    <t>COL143</t>
  </si>
  <si>
    <t>COL144</t>
  </si>
  <si>
    <t>COL145</t>
  </si>
  <si>
    <t>COL146</t>
  </si>
  <si>
    <t>COL147</t>
  </si>
  <si>
    <t>COL148</t>
  </si>
  <si>
    <t>COL149</t>
  </si>
  <si>
    <t>COL150</t>
  </si>
  <si>
    <t>COL151</t>
  </si>
  <si>
    <t>COL152</t>
  </si>
  <si>
    <t>COL153</t>
  </si>
  <si>
    <t>COL154</t>
  </si>
  <si>
    <t>COL155</t>
  </si>
  <si>
    <t>COL156</t>
  </si>
  <si>
    <t>COL157</t>
  </si>
  <si>
    <t>COL158</t>
  </si>
  <si>
    <t>COL159</t>
  </si>
  <si>
    <t>COL160</t>
  </si>
  <si>
    <t>COL161</t>
  </si>
  <si>
    <t>COL162</t>
  </si>
  <si>
    <t>COL163</t>
  </si>
  <si>
    <t>COL164</t>
  </si>
  <si>
    <t>COL165</t>
  </si>
  <si>
    <t>COL166</t>
  </si>
  <si>
    <t>COL167</t>
  </si>
  <si>
    <t>COL168</t>
  </si>
  <si>
    <t>COL169</t>
  </si>
  <si>
    <t>COL170</t>
  </si>
  <si>
    <t>COL171</t>
  </si>
  <si>
    <t>COL172</t>
  </si>
  <si>
    <t>COL173</t>
  </si>
  <si>
    <t>COL174</t>
  </si>
  <si>
    <t>COL175</t>
  </si>
  <si>
    <t>COL176</t>
  </si>
  <si>
    <t>COL177</t>
  </si>
  <si>
    <t>COL178</t>
  </si>
  <si>
    <t>COL179</t>
  </si>
  <si>
    <t>COL180</t>
  </si>
  <si>
    <t>COL181</t>
  </si>
  <si>
    <t>COL182</t>
  </si>
  <si>
    <t>COL183</t>
  </si>
  <si>
    <t>COL184</t>
  </si>
  <si>
    <t>COL185</t>
  </si>
  <si>
    <t>COL186</t>
  </si>
  <si>
    <t>COL187</t>
  </si>
  <si>
    <t>COL188</t>
  </si>
  <si>
    <t>COL189</t>
  </si>
  <si>
    <t>COL190</t>
  </si>
  <si>
    <t>COL191</t>
  </si>
  <si>
    <t>COL192</t>
  </si>
  <si>
    <t>COL193</t>
  </si>
  <si>
    <t>COL194</t>
  </si>
  <si>
    <t>COL195</t>
  </si>
  <si>
    <t>COL196</t>
  </si>
  <si>
    <t>COL197</t>
  </si>
  <si>
    <t>COL198</t>
  </si>
  <si>
    <t>COL199</t>
  </si>
  <si>
    <t>COL200</t>
  </si>
  <si>
    <t>COL201</t>
  </si>
  <si>
    <t>COL202</t>
  </si>
  <si>
    <t>COL203</t>
  </si>
  <si>
    <t>COL204</t>
  </si>
  <si>
    <t>COL205</t>
  </si>
  <si>
    <t>COL206</t>
  </si>
  <si>
    <t>COL207</t>
  </si>
  <si>
    <t>COL208</t>
  </si>
  <si>
    <t>COL209</t>
  </si>
  <si>
    <t>COL210</t>
  </si>
  <si>
    <t>COL211</t>
  </si>
  <si>
    <t>COL212</t>
  </si>
  <si>
    <t>COL213</t>
  </si>
  <si>
    <t>COL214</t>
  </si>
  <si>
    <t>COL215</t>
  </si>
  <si>
    <t>COL216</t>
  </si>
  <si>
    <t>COL217</t>
  </si>
  <si>
    <t>COL218</t>
  </si>
  <si>
    <t>COL219</t>
  </si>
  <si>
    <t>COL220</t>
  </si>
  <si>
    <t>COL221</t>
  </si>
  <si>
    <t>COL222</t>
  </si>
  <si>
    <t>COL223</t>
  </si>
  <si>
    <t>COL224</t>
  </si>
  <si>
    <t>COL225</t>
  </si>
  <si>
    <t>COL226</t>
  </si>
  <si>
    <t>COL227</t>
  </si>
  <si>
    <t>COL228</t>
  </si>
  <si>
    <t>COL229</t>
  </si>
  <si>
    <t>COL230</t>
  </si>
  <si>
    <t>COL231</t>
  </si>
  <si>
    <t>COL232</t>
  </si>
  <si>
    <t>COL233</t>
  </si>
  <si>
    <t>COL234</t>
  </si>
  <si>
    <t>COL235</t>
  </si>
  <si>
    <t>COL236</t>
  </si>
  <si>
    <t>COL237</t>
  </si>
  <si>
    <t>COL238</t>
  </si>
  <si>
    <t>COL239</t>
  </si>
  <si>
    <t>COL240</t>
  </si>
  <si>
    <t>COL241</t>
  </si>
  <si>
    <t>COL242</t>
  </si>
  <si>
    <t>COL243</t>
  </si>
  <si>
    <t>COL244</t>
  </si>
  <si>
    <t>COL245</t>
  </si>
  <si>
    <t>COL246</t>
  </si>
  <si>
    <t>COL247</t>
  </si>
  <si>
    <t>COL248</t>
  </si>
  <si>
    <t>COL249</t>
  </si>
  <si>
    <t>COL250</t>
  </si>
  <si>
    <t>COL251</t>
  </si>
  <si>
    <t>COL252</t>
  </si>
  <si>
    <t>COL253</t>
  </si>
  <si>
    <t>COL254</t>
  </si>
  <si>
    <t>COL255</t>
  </si>
  <si>
    <t>COL256</t>
  </si>
  <si>
    <t>COL257</t>
  </si>
  <si>
    <t>COL258</t>
  </si>
  <si>
    <t>COL259</t>
  </si>
  <si>
    <t>COL260</t>
  </si>
  <si>
    <t>COL261</t>
  </si>
  <si>
    <t>COL262</t>
  </si>
  <si>
    <t>COL263</t>
  </si>
  <si>
    <t>COL264</t>
  </si>
  <si>
    <t>COL265</t>
  </si>
  <si>
    <t>COL266</t>
  </si>
  <si>
    <t>COL267</t>
  </si>
  <si>
    <t>COL268</t>
  </si>
  <si>
    <t>COL269</t>
  </si>
  <si>
    <t>COL270</t>
  </si>
  <si>
    <t>COL271</t>
  </si>
  <si>
    <t>COL272</t>
  </si>
  <si>
    <t>COL273</t>
  </si>
  <si>
    <t>COL274</t>
  </si>
  <si>
    <t>COL275</t>
  </si>
  <si>
    <t>COL276</t>
  </si>
  <si>
    <t>COL277</t>
  </si>
  <si>
    <t>COL278</t>
  </si>
  <si>
    <t>COL279</t>
  </si>
  <si>
    <t>COL280</t>
  </si>
  <si>
    <t>COL281</t>
  </si>
  <si>
    <t>COL282</t>
  </si>
  <si>
    <t>COL283</t>
  </si>
  <si>
    <t>COL284</t>
  </si>
  <si>
    <t>COL285</t>
  </si>
  <si>
    <t>COL286</t>
  </si>
  <si>
    <t>COL287</t>
  </si>
  <si>
    <t>COL288</t>
  </si>
  <si>
    <t>COL289</t>
  </si>
  <si>
    <t>COL290</t>
  </si>
  <si>
    <t>COL291</t>
  </si>
  <si>
    <t>COL292</t>
  </si>
  <si>
    <t>COL293</t>
  </si>
  <si>
    <t>COL294</t>
  </si>
  <si>
    <t>COL295</t>
  </si>
  <si>
    <t>COL296</t>
  </si>
  <si>
    <t>COL297</t>
  </si>
  <si>
    <t>COL298</t>
  </si>
  <si>
    <t>COL299</t>
  </si>
  <si>
    <t>COL300</t>
  </si>
  <si>
    <t>COL301</t>
  </si>
  <si>
    <t>COL302</t>
  </si>
  <si>
    <t>COL303</t>
  </si>
  <si>
    <t>COL304</t>
  </si>
  <si>
    <t>COL305</t>
  </si>
  <si>
    <t>COL306</t>
  </si>
  <si>
    <t>COL307</t>
  </si>
  <si>
    <t>COL308</t>
  </si>
  <si>
    <t>COL309</t>
  </si>
  <si>
    <t>COL310</t>
  </si>
  <si>
    <t>COL311</t>
  </si>
  <si>
    <t>COL312</t>
  </si>
  <si>
    <t>COL313</t>
  </si>
  <si>
    <t>COL314</t>
  </si>
  <si>
    <t>COL315</t>
  </si>
  <si>
    <t>COL316</t>
  </si>
  <si>
    <t>COL317</t>
  </si>
  <si>
    <t>COL318</t>
  </si>
  <si>
    <t>COL319</t>
  </si>
  <si>
    <t>COL320</t>
  </si>
  <si>
    <t>COL321</t>
  </si>
  <si>
    <t>COL322</t>
  </si>
  <si>
    <t>COL323</t>
  </si>
  <si>
    <t>COL324</t>
  </si>
  <si>
    <t>COL325</t>
  </si>
  <si>
    <t>COL326</t>
  </si>
  <si>
    <t>COL327</t>
  </si>
  <si>
    <t>COL328</t>
  </si>
  <si>
    <t>COL329</t>
  </si>
  <si>
    <t>COL330</t>
  </si>
  <si>
    <t>COL331</t>
  </si>
  <si>
    <t>COL332</t>
  </si>
  <si>
    <t>COL333</t>
  </si>
  <si>
    <t>COL334</t>
  </si>
  <si>
    <t>COL335</t>
  </si>
  <si>
    <t>COL336</t>
  </si>
  <si>
    <t>COL337</t>
  </si>
  <si>
    <t>COL338</t>
  </si>
  <si>
    <t>COL339</t>
  </si>
  <si>
    <t>COL340</t>
  </si>
  <si>
    <t>COL341</t>
  </si>
  <si>
    <t>COL342</t>
  </si>
  <si>
    <t>COL343</t>
  </si>
  <si>
    <t>COL344</t>
  </si>
  <si>
    <t>COL345</t>
  </si>
  <si>
    <t>COL346</t>
  </si>
  <si>
    <t>COL347</t>
  </si>
  <si>
    <t>COL348</t>
  </si>
  <si>
    <t>COL349</t>
  </si>
  <si>
    <t>COL350</t>
  </si>
  <si>
    <t>COL351</t>
  </si>
  <si>
    <t>COL352</t>
  </si>
  <si>
    <t>COL353</t>
  </si>
  <si>
    <t>COL354</t>
  </si>
  <si>
    <t>COL355</t>
  </si>
  <si>
    <t>COL356</t>
  </si>
  <si>
    <t>COL357</t>
  </si>
  <si>
    <t>COL358</t>
  </si>
  <si>
    <t>COL359</t>
  </si>
  <si>
    <t>COL360</t>
  </si>
  <si>
    <t>COL361</t>
  </si>
  <si>
    <t>COL362</t>
  </si>
  <si>
    <t>COL363</t>
  </si>
  <si>
    <t>COL364</t>
  </si>
  <si>
    <t>COL365</t>
  </si>
  <si>
    <t>COL366</t>
  </si>
  <si>
    <t>COL367</t>
  </si>
  <si>
    <t>COL368</t>
  </si>
  <si>
    <t>COL369</t>
  </si>
  <si>
    <t>COL370</t>
  </si>
  <si>
    <t>COL371</t>
  </si>
  <si>
    <t>COL372</t>
  </si>
  <si>
    <t>COL373</t>
  </si>
  <si>
    <t>COL374</t>
  </si>
  <si>
    <t>COL375</t>
  </si>
  <si>
    <t>COL376</t>
  </si>
  <si>
    <t>COL377</t>
  </si>
  <si>
    <t>COL378</t>
  </si>
  <si>
    <t>COL379</t>
  </si>
  <si>
    <t>COL380</t>
  </si>
  <si>
    <t>COL381</t>
  </si>
  <si>
    <t>COL382</t>
  </si>
  <si>
    <t>COL383</t>
  </si>
  <si>
    <t>COL384</t>
  </si>
  <si>
    <t>COL385</t>
  </si>
  <si>
    <t>COL386</t>
  </si>
  <si>
    <t>COL387</t>
  </si>
  <si>
    <t>COL388</t>
  </si>
  <si>
    <t>COL389</t>
  </si>
  <si>
    <t>COL390</t>
  </si>
  <si>
    <t>COL391</t>
  </si>
  <si>
    <t>COL392</t>
  </si>
  <si>
    <t>COL393</t>
  </si>
  <si>
    <t>COL394</t>
  </si>
  <si>
    <t>COL395</t>
  </si>
  <si>
    <t>COL396</t>
  </si>
  <si>
    <t>COL397</t>
  </si>
  <si>
    <t>COL398</t>
  </si>
  <si>
    <t>COL399</t>
  </si>
  <si>
    <t>COL400</t>
  </si>
  <si>
    <t>COL401</t>
  </si>
  <si>
    <t>COL402</t>
  </si>
  <si>
    <t>COL403</t>
  </si>
  <si>
    <t>COL404</t>
  </si>
  <si>
    <t>COL405</t>
  </si>
  <si>
    <t>COL406</t>
  </si>
  <si>
    <t>COL407</t>
  </si>
  <si>
    <t>COL408</t>
  </si>
  <si>
    <t>COL409</t>
  </si>
  <si>
    <t>COL410</t>
  </si>
  <si>
    <t>COL411</t>
  </si>
  <si>
    <t>COL412</t>
  </si>
  <si>
    <t>COL413</t>
  </si>
  <si>
    <t>COL414</t>
  </si>
  <si>
    <t>COL415</t>
  </si>
  <si>
    <t>COL416</t>
  </si>
  <si>
    <t>COL417</t>
  </si>
  <si>
    <t>COL418</t>
  </si>
  <si>
    <t>COL419</t>
  </si>
  <si>
    <t>COL420</t>
  </si>
  <si>
    <t>COL421</t>
  </si>
  <si>
    <t>COL422</t>
  </si>
  <si>
    <t>COL423</t>
  </si>
  <si>
    <t>COL424</t>
  </si>
  <si>
    <t>COL425</t>
  </si>
  <si>
    <t>COL426</t>
  </si>
  <si>
    <t>COL427</t>
  </si>
  <si>
    <t>COL428</t>
  </si>
  <si>
    <t>COL429</t>
  </si>
  <si>
    <t>COL430</t>
  </si>
  <si>
    <t>COL431</t>
  </si>
  <si>
    <t>COL432</t>
  </si>
  <si>
    <t>COL433</t>
  </si>
  <si>
    <t>COL434</t>
  </si>
  <si>
    <t>COL435</t>
  </si>
  <si>
    <t>COL436</t>
  </si>
  <si>
    <t>COL437</t>
  </si>
  <si>
    <t>COL438</t>
  </si>
  <si>
    <t>COL439</t>
  </si>
  <si>
    <t>COL440</t>
  </si>
  <si>
    <t>COL441</t>
  </si>
  <si>
    <t>COL442</t>
  </si>
  <si>
    <t>COL443</t>
  </si>
  <si>
    <t>COL444</t>
  </si>
  <si>
    <t>COL445</t>
  </si>
  <si>
    <t>COL446</t>
  </si>
  <si>
    <t>COL447</t>
  </si>
  <si>
    <t>COL448</t>
  </si>
  <si>
    <t>COL449</t>
  </si>
  <si>
    <t>COL450</t>
  </si>
  <si>
    <t>COL451</t>
  </si>
  <si>
    <t>COL452</t>
  </si>
  <si>
    <t>COL453</t>
  </si>
  <si>
    <t>COL454</t>
  </si>
  <si>
    <t>COL455</t>
  </si>
  <si>
    <t>COL456</t>
  </si>
  <si>
    <t>COL457</t>
  </si>
  <si>
    <t>COL458</t>
  </si>
  <si>
    <t>COL459</t>
  </si>
  <si>
    <t>COL460</t>
  </si>
  <si>
    <t>COL461</t>
  </si>
  <si>
    <t>COL462</t>
  </si>
  <si>
    <t>COL463</t>
  </si>
  <si>
    <t>COL464</t>
  </si>
  <si>
    <t>COL465</t>
  </si>
  <si>
    <t>COL466</t>
  </si>
  <si>
    <t>COL467</t>
  </si>
  <si>
    <t>COL468</t>
  </si>
  <si>
    <t>COL469</t>
  </si>
  <si>
    <t>COL470</t>
  </si>
  <si>
    <t>COL471</t>
  </si>
  <si>
    <t>COL472</t>
  </si>
  <si>
    <t>COL473</t>
  </si>
  <si>
    <t>COL474</t>
  </si>
  <si>
    <t>COL475</t>
  </si>
  <si>
    <t>COL476</t>
  </si>
  <si>
    <t>COL477</t>
  </si>
  <si>
    <t>COL478</t>
  </si>
  <si>
    <t>COL479</t>
  </si>
  <si>
    <t>COL480</t>
  </si>
  <si>
    <t>COL481</t>
  </si>
  <si>
    <t>COL482</t>
  </si>
  <si>
    <t>COL483</t>
  </si>
  <si>
    <t>COL484</t>
  </si>
  <si>
    <t>COL485</t>
  </si>
  <si>
    <t>COL486</t>
  </si>
  <si>
    <t>COL487</t>
  </si>
  <si>
    <t>COL488</t>
  </si>
  <si>
    <t>COL489</t>
  </si>
  <si>
    <t>COL490</t>
  </si>
  <si>
    <t>COL491</t>
  </si>
  <si>
    <t>COL492</t>
  </si>
  <si>
    <t>COL493</t>
  </si>
  <si>
    <t>COL494</t>
  </si>
  <si>
    <t>COL495</t>
  </si>
  <si>
    <t>COL496</t>
  </si>
  <si>
    <t>COL497</t>
  </si>
  <si>
    <t>COL498</t>
  </si>
  <si>
    <t>COL499</t>
  </si>
  <si>
    <t>COL500</t>
  </si>
  <si>
    <t>COL501</t>
  </si>
  <si>
    <t>COL502</t>
  </si>
  <si>
    <t>COL503</t>
  </si>
  <si>
    <t>COL504</t>
  </si>
  <si>
    <t>COL505</t>
  </si>
  <si>
    <t>COL506</t>
  </si>
  <si>
    <t>COL507</t>
  </si>
  <si>
    <t>RESP_ID$</t>
  </si>
  <si>
    <t>FOOD</t>
  </si>
  <si>
    <t>ACT</t>
  </si>
  <si>
    <t>PRICE</t>
  </si>
  <si>
    <t>COL001</t>
  </si>
  <si>
    <t>COL002</t>
  </si>
  <si>
    <t>COL003</t>
  </si>
  <si>
    <t>COL004</t>
  </si>
  <si>
    <t>COL005</t>
  </si>
  <si>
    <t>COL006</t>
  </si>
  <si>
    <t>COL007</t>
  </si>
  <si>
    <t>COL008</t>
  </si>
  <si>
    <t>COL009</t>
  </si>
  <si>
    <t>COL010</t>
  </si>
  <si>
    <t>COL011</t>
  </si>
  <si>
    <t>COL012</t>
  </si>
  <si>
    <t>COL013</t>
  </si>
  <si>
    <t>COL014</t>
  </si>
  <si>
    <t>COL015</t>
  </si>
  <si>
    <t>COL099</t>
  </si>
  <si>
    <t>COL098</t>
  </si>
  <si>
    <t>COL097</t>
  </si>
  <si>
    <t>COL096</t>
  </si>
  <si>
    <t>COL095</t>
  </si>
  <si>
    <t>COL094</t>
  </si>
  <si>
    <t>COL093</t>
  </si>
  <si>
    <t>COL092</t>
  </si>
  <si>
    <t>COL091</t>
  </si>
  <si>
    <t>COL090</t>
  </si>
  <si>
    <t>COL089</t>
  </si>
  <si>
    <t>COL088</t>
  </si>
  <si>
    <t>COL087</t>
  </si>
  <si>
    <t>COL086</t>
  </si>
  <si>
    <t>COL085</t>
  </si>
  <si>
    <t>COL084</t>
  </si>
  <si>
    <t>COL083</t>
  </si>
  <si>
    <t>COL082</t>
  </si>
  <si>
    <t>COL081</t>
  </si>
  <si>
    <t>COL080</t>
  </si>
  <si>
    <t>COL079</t>
  </si>
  <si>
    <t>COL078</t>
  </si>
  <si>
    <t>COL077</t>
  </si>
  <si>
    <t>COL076</t>
  </si>
  <si>
    <t>COL075</t>
  </si>
  <si>
    <t>COL074</t>
  </si>
  <si>
    <t>COL073</t>
  </si>
  <si>
    <t>COL072</t>
  </si>
  <si>
    <t>COL071</t>
  </si>
  <si>
    <t>COL070</t>
  </si>
  <si>
    <t>COL069</t>
  </si>
  <si>
    <t>COL068</t>
  </si>
  <si>
    <t>COL067</t>
  </si>
  <si>
    <t>COL066</t>
  </si>
  <si>
    <t>COL065</t>
  </si>
  <si>
    <t>COL064</t>
  </si>
  <si>
    <t>COL063</t>
  </si>
  <si>
    <t>COL062</t>
  </si>
  <si>
    <t>COL061</t>
  </si>
  <si>
    <t>COL060</t>
  </si>
  <si>
    <t>COL059</t>
  </si>
  <si>
    <t>COL058</t>
  </si>
  <si>
    <t>COL057</t>
  </si>
  <si>
    <t>COL056</t>
  </si>
  <si>
    <t>COL055</t>
  </si>
  <si>
    <t>COL054</t>
  </si>
  <si>
    <t>COL053</t>
  </si>
  <si>
    <t>COL052</t>
  </si>
  <si>
    <t>COL051</t>
  </si>
  <si>
    <t>COL050</t>
  </si>
  <si>
    <t>COL049</t>
  </si>
  <si>
    <t>COL048</t>
  </si>
  <si>
    <t>COL047</t>
  </si>
  <si>
    <t>COL046</t>
  </si>
  <si>
    <t>COL045</t>
  </si>
  <si>
    <t>COL044</t>
  </si>
  <si>
    <t>COL043</t>
  </si>
  <si>
    <t>COL042</t>
  </si>
  <si>
    <t>COL041</t>
  </si>
  <si>
    <t>COL040</t>
  </si>
  <si>
    <t>COL039</t>
  </si>
  <si>
    <t>COL038</t>
  </si>
  <si>
    <t>COL037</t>
  </si>
  <si>
    <t>COL036</t>
  </si>
  <si>
    <t>COL035</t>
  </si>
  <si>
    <t>COL034</t>
  </si>
  <si>
    <t>COL033</t>
  </si>
  <si>
    <t>COL032</t>
  </si>
  <si>
    <t>COL031</t>
  </si>
  <si>
    <t>COL030</t>
  </si>
  <si>
    <t>COL029</t>
  </si>
  <si>
    <t>COL028</t>
  </si>
  <si>
    <t>COL027</t>
  </si>
  <si>
    <t>COL026</t>
  </si>
  <si>
    <t>COL025</t>
  </si>
  <si>
    <t>COL024</t>
  </si>
  <si>
    <t>COL023</t>
  </si>
  <si>
    <t>COL022</t>
  </si>
  <si>
    <t>COL021</t>
  </si>
  <si>
    <t>COL020</t>
  </si>
  <si>
    <t>COL019</t>
  </si>
  <si>
    <t>COL018</t>
  </si>
  <si>
    <t>COL017</t>
  </si>
  <si>
    <t>COL016</t>
  </si>
  <si>
    <t>RESPID_$</t>
  </si>
  <si>
    <t>KVALUE</t>
  </si>
  <si>
    <t>FOOD_ELAS</t>
  </si>
  <si>
    <t>ACT_ELAS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</si>
</sst>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5">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22" fontId="0" fillId="33" borderId="0" xfId="0" applyNumberFormat="1" applyFill="1"/>
    <xf numFmtId="0" fontId="0" fillId="33" borderId="0" xfId="0" applyFill="1"/>
    <xf numFmtId="14" fontId="0" fillId="33" borderId="0" xfId="0" applyNumberFormat="1" applyFill="1"/>
    <xf numFmtId="0" fontId="0" fillId="33" borderId="0" xfId="0" applyFill="1" applyAlignment="1">
      <alignment wrapText="1"/>
    </xf>
    <xf numFmtId="6" fontId="0" fillId="33" borderId="0" xfId="0" applyNumberFormat="1" applyFill="1"/>
    <xf numFmtId="8" fontId="0" fillId="33" borderId="0" xfId="0" applyNumberFormat="1" applyFill="1"/>
    <xf numFmtId="22" fontId="0" fillId="34" borderId="0" xfId="0" applyNumberFormat="1" applyFill="1"/>
    <xf numFmtId="0" fontId="0" fillId="34" borderId="0" xfId="0" applyFill="1"/>
    <xf numFmtId="14" fontId="0" fillId="34" borderId="0" xfId="0" applyNumberFormat="1" applyFill="1"/>
    <xf numFmtId="8" fontId="0" fillId="34" borderId="0" xfId="0" applyNumberFormat="1" applyFill="1"/>
    <xf numFmtId="6" fontId="0" fillId="34" borderId="0" xfId="0" applyNumberFormat="1" applyFill="1"/>
    <xf numFmtId="0" fontId="0" fillId="34" borderId="0" xfId="0" applyFill="1" applyAlignment="1">
      <alignment wrapText="1"/>
    </xf>
    <xf numFmtId="22" fontId="0" fillId="35" borderId="0" xfId="0" applyNumberFormat="1" applyFill="1"/>
    <xf numFmtId="0" fontId="0" fillId="35" borderId="0" xfId="0" applyFill="1"/>
    <xf numFmtId="14" fontId="0" fillId="35" borderId="0" xfId="0" applyNumberFormat="1" applyFill="1"/>
    <xf numFmtId="0" fontId="0" fillId="35" borderId="0" xfId="0" applyFill="1" applyAlignment="1">
      <alignment wrapText="1"/>
    </xf>
    <xf numFmtId="6" fontId="0" fillId="35" borderId="0" xfId="0" applyNumberFormat="1" applyFill="1"/>
    <xf numFmtId="8" fontId="0" fillId="35" borderId="0" xfId="0" applyNumberFormat="1" applyFill="1"/>
    <xf numFmtId="22" fontId="0" fillId="36" borderId="0" xfId="0" applyNumberFormat="1" applyFill="1"/>
    <xf numFmtId="0" fontId="0" fillId="36" borderId="0" xfId="0"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37" borderId="0" xfId="0" applyNumberFormat="1" applyFill="1"/>
    <xf numFmtId="0" fontId="0" fillId="37" borderId="0" xfId="0" applyFill="1"/>
    <xf numFmtId="14" fontId="0" fillId="37" borderId="0" xfId="0" applyNumberFormat="1" applyFill="1"/>
    <xf numFmtId="2" fontId="0" fillId="0" borderId="0" xfId="0" applyNumberFormat="1"/>
    <xf numFmtId="0" fontId="0" fillId="3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E515"/>
  <sheetViews>
    <sheetView topLeftCell="A7" workbookViewId="0">
      <selection activeCell="H7" sqref="H1:H1048576"/>
    </sheetView>
  </sheetViews>
  <sheetFormatPr defaultRowHeight="15" x14ac:dyDescent="0.25"/>
  <cols>
    <col min="1" max="2" width="9.140625" customWidth="1"/>
    <col min="8" max="8" width="9.140625" customWidth="1"/>
  </cols>
  <sheetData>
    <row r="1" spans="1:4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c r="RD1" t="s">
        <v>468</v>
      </c>
      <c r="RE1" t="s">
        <v>469</v>
      </c>
      <c r="RF1" t="s">
        <v>470</v>
      </c>
      <c r="RG1" t="s">
        <v>471</v>
      </c>
      <c r="RH1" t="s">
        <v>472</v>
      </c>
      <c r="RI1" t="s">
        <v>473</v>
      </c>
      <c r="RJ1" t="s">
        <v>474</v>
      </c>
      <c r="RK1" t="s">
        <v>475</v>
      </c>
      <c r="RL1" t="s">
        <v>476</v>
      </c>
      <c r="RM1" t="s">
        <v>477</v>
      </c>
      <c r="RN1" t="s">
        <v>478</v>
      </c>
      <c r="RO1" t="s">
        <v>479</v>
      </c>
      <c r="RP1" t="s">
        <v>480</v>
      </c>
      <c r="RQ1" t="s">
        <v>481</v>
      </c>
      <c r="RR1" t="s">
        <v>482</v>
      </c>
      <c r="RS1" t="s">
        <v>483</v>
      </c>
      <c r="RT1" t="s">
        <v>484</v>
      </c>
      <c r="RU1" t="s">
        <v>485</v>
      </c>
      <c r="RV1" t="s">
        <v>486</v>
      </c>
      <c r="RW1" t="s">
        <v>487</v>
      </c>
      <c r="RX1" t="s">
        <v>488</v>
      </c>
      <c r="RY1" t="s">
        <v>489</v>
      </c>
      <c r="RZ1" t="s">
        <v>490</v>
      </c>
      <c r="SA1" t="s">
        <v>491</v>
      </c>
      <c r="SB1" t="s">
        <v>492</v>
      </c>
      <c r="SC1" t="s">
        <v>493</v>
      </c>
      <c r="SD1" t="s">
        <v>494</v>
      </c>
      <c r="SE1" t="s">
        <v>495</v>
      </c>
    </row>
    <row r="2" spans="1:499" ht="409.5" x14ac:dyDescent="0.25">
      <c r="A2" t="s">
        <v>496</v>
      </c>
      <c r="B2" t="s">
        <v>497</v>
      </c>
      <c r="C2" t="s">
        <v>498</v>
      </c>
      <c r="D2" t="s">
        <v>499</v>
      </c>
      <c r="E2" t="s">
        <v>4</v>
      </c>
      <c r="F2" t="s">
        <v>5</v>
      </c>
      <c r="G2" t="s">
        <v>6</v>
      </c>
      <c r="H2" t="s">
        <v>500</v>
      </c>
      <c r="I2" t="s">
        <v>501</v>
      </c>
      <c r="J2" t="s">
        <v>502</v>
      </c>
      <c r="K2" t="s">
        <v>503</v>
      </c>
      <c r="L2" t="s">
        <v>504</v>
      </c>
      <c r="M2" t="s">
        <v>505</v>
      </c>
      <c r="N2" t="s">
        <v>506</v>
      </c>
      <c r="O2" t="s">
        <v>507</v>
      </c>
      <c r="P2" t="s">
        <v>508</v>
      </c>
      <c r="Q2" t="s">
        <v>509</v>
      </c>
      <c r="R2" s="1" t="s">
        <v>510</v>
      </c>
      <c r="S2" t="s">
        <v>511</v>
      </c>
      <c r="T2" t="s">
        <v>512</v>
      </c>
      <c r="U2" t="s">
        <v>513</v>
      </c>
      <c r="V2" t="s">
        <v>514</v>
      </c>
      <c r="W2" t="s">
        <v>515</v>
      </c>
      <c r="X2" t="s">
        <v>516</v>
      </c>
      <c r="Y2" t="s">
        <v>517</v>
      </c>
      <c r="Z2" t="s">
        <v>518</v>
      </c>
      <c r="AA2" t="s">
        <v>519</v>
      </c>
      <c r="AB2" t="s">
        <v>520</v>
      </c>
      <c r="AC2" t="s">
        <v>521</v>
      </c>
      <c r="AD2" t="s">
        <v>522</v>
      </c>
      <c r="AE2" t="s">
        <v>523</v>
      </c>
      <c r="AF2" t="s">
        <v>524</v>
      </c>
      <c r="AG2" t="s">
        <v>525</v>
      </c>
      <c r="AH2" t="s">
        <v>526</v>
      </c>
      <c r="AI2" t="s">
        <v>527</v>
      </c>
      <c r="AJ2" t="s">
        <v>528</v>
      </c>
      <c r="AK2" t="s">
        <v>529</v>
      </c>
      <c r="AL2" t="s">
        <v>530</v>
      </c>
      <c r="AM2" t="s">
        <v>531</v>
      </c>
      <c r="AN2" t="s">
        <v>532</v>
      </c>
      <c r="AO2" t="s">
        <v>533</v>
      </c>
      <c r="AP2" t="s">
        <v>534</v>
      </c>
      <c r="AQ2" t="s">
        <v>535</v>
      </c>
      <c r="AR2" t="s">
        <v>536</v>
      </c>
      <c r="AS2" t="s">
        <v>537</v>
      </c>
      <c r="AT2" t="s">
        <v>538</v>
      </c>
      <c r="AU2" s="1" t="s">
        <v>539</v>
      </c>
      <c r="AV2" s="1" t="s">
        <v>540</v>
      </c>
      <c r="AW2" t="s">
        <v>541</v>
      </c>
      <c r="AX2" t="s">
        <v>542</v>
      </c>
      <c r="AY2" t="s">
        <v>543</v>
      </c>
      <c r="AZ2" t="s">
        <v>544</v>
      </c>
      <c r="BA2" t="s">
        <v>545</v>
      </c>
      <c r="BB2" t="s">
        <v>546</v>
      </c>
      <c r="BC2" t="s">
        <v>547</v>
      </c>
      <c r="BD2" t="s">
        <v>548</v>
      </c>
      <c r="BE2" t="s">
        <v>549</v>
      </c>
      <c r="BF2" t="s">
        <v>550</v>
      </c>
      <c r="BG2" t="s">
        <v>551</v>
      </c>
      <c r="BH2" t="s">
        <v>552</v>
      </c>
      <c r="BI2" t="s">
        <v>553</v>
      </c>
      <c r="BJ2" t="s">
        <v>554</v>
      </c>
      <c r="BK2" t="s">
        <v>555</v>
      </c>
      <c r="BL2" s="1" t="s">
        <v>556</v>
      </c>
      <c r="BM2" t="s">
        <v>557</v>
      </c>
      <c r="BN2" t="s">
        <v>558</v>
      </c>
      <c r="BO2" t="s">
        <v>559</v>
      </c>
      <c r="BP2" t="s">
        <v>560</v>
      </c>
      <c r="BQ2" s="1" t="s">
        <v>561</v>
      </c>
      <c r="BR2" s="1" t="s">
        <v>562</v>
      </c>
      <c r="BS2" s="1" t="s">
        <v>563</v>
      </c>
      <c r="BT2" s="1" t="s">
        <v>564</v>
      </c>
      <c r="BU2" s="1" t="s">
        <v>565</v>
      </c>
      <c r="BV2" s="1" t="s">
        <v>566</v>
      </c>
      <c r="BW2" s="1" t="s">
        <v>567</v>
      </c>
      <c r="BX2" s="1" t="s">
        <v>568</v>
      </c>
      <c r="BY2" s="1" t="s">
        <v>569</v>
      </c>
      <c r="BZ2" s="1" t="s">
        <v>570</v>
      </c>
      <c r="CA2" s="1" t="s">
        <v>571</v>
      </c>
      <c r="CB2" s="1" t="s">
        <v>572</v>
      </c>
      <c r="CC2" t="s">
        <v>573</v>
      </c>
      <c r="CD2" s="1" t="s">
        <v>574</v>
      </c>
      <c r="CE2" s="1" t="s">
        <v>575</v>
      </c>
      <c r="CF2" s="1" t="s">
        <v>576</v>
      </c>
      <c r="CG2" s="1" t="s">
        <v>577</v>
      </c>
      <c r="CH2" s="1" t="s">
        <v>578</v>
      </c>
      <c r="CI2" s="1" t="s">
        <v>579</v>
      </c>
      <c r="CJ2" s="1" t="s">
        <v>580</v>
      </c>
      <c r="CK2" s="1" t="s">
        <v>581</v>
      </c>
      <c r="CL2" s="1" t="s">
        <v>582</v>
      </c>
      <c r="CM2" s="1" t="s">
        <v>583</v>
      </c>
      <c r="CN2" s="1" t="s">
        <v>584</v>
      </c>
      <c r="CO2" s="1" t="s">
        <v>585</v>
      </c>
      <c r="CP2" t="s">
        <v>586</v>
      </c>
      <c r="CQ2" s="1" t="s">
        <v>587</v>
      </c>
      <c r="CR2" s="1" t="s">
        <v>588</v>
      </c>
      <c r="CS2" s="1" t="s">
        <v>589</v>
      </c>
      <c r="CT2" s="1" t="s">
        <v>590</v>
      </c>
      <c r="CU2" s="1" t="s">
        <v>591</v>
      </c>
      <c r="CV2" s="1" t="s">
        <v>592</v>
      </c>
      <c r="CW2" s="1" t="s">
        <v>593</v>
      </c>
      <c r="CX2" s="1" t="s">
        <v>568</v>
      </c>
      <c r="CY2" s="1" t="s">
        <v>569</v>
      </c>
      <c r="CZ2" s="1" t="s">
        <v>570</v>
      </c>
      <c r="DA2" s="1" t="s">
        <v>571</v>
      </c>
      <c r="DB2" s="1" t="s">
        <v>572</v>
      </c>
      <c r="DC2" t="s">
        <v>594</v>
      </c>
      <c r="DD2" t="s">
        <v>595</v>
      </c>
      <c r="DE2" t="s">
        <v>596</v>
      </c>
      <c r="DF2" t="s">
        <v>597</v>
      </c>
      <c r="DG2" t="s">
        <v>110</v>
      </c>
      <c r="DH2" t="s">
        <v>111</v>
      </c>
      <c r="DI2" t="s">
        <v>112</v>
      </c>
      <c r="DJ2" t="s">
        <v>113</v>
      </c>
      <c r="DK2" t="s">
        <v>114</v>
      </c>
      <c r="DL2" t="s">
        <v>115</v>
      </c>
      <c r="DM2" t="s">
        <v>594</v>
      </c>
      <c r="DN2" t="s">
        <v>595</v>
      </c>
      <c r="DO2" t="s">
        <v>596</v>
      </c>
      <c r="DP2" t="s">
        <v>597</v>
      </c>
      <c r="DQ2" t="s">
        <v>120</v>
      </c>
      <c r="DR2" t="s">
        <v>121</v>
      </c>
      <c r="DS2" t="s">
        <v>122</v>
      </c>
      <c r="DT2" t="s">
        <v>123</v>
      </c>
      <c r="DU2" t="s">
        <v>124</v>
      </c>
      <c r="DV2" t="s">
        <v>125</v>
      </c>
      <c r="DW2" t="s">
        <v>594</v>
      </c>
      <c r="DX2" t="s">
        <v>595</v>
      </c>
      <c r="DY2" t="s">
        <v>596</v>
      </c>
      <c r="DZ2" t="s">
        <v>597</v>
      </c>
      <c r="EA2" t="s">
        <v>130</v>
      </c>
      <c r="EB2" t="s">
        <v>131</v>
      </c>
      <c r="EC2" t="s">
        <v>132</v>
      </c>
      <c r="ED2" t="s">
        <v>133</v>
      </c>
      <c r="EE2" t="s">
        <v>134</v>
      </c>
      <c r="EF2" t="s">
        <v>135</v>
      </c>
      <c r="EG2" t="s">
        <v>136</v>
      </c>
      <c r="EH2" t="s">
        <v>137</v>
      </c>
      <c r="EI2" t="s">
        <v>598</v>
      </c>
      <c r="EJ2" t="s">
        <v>599</v>
      </c>
      <c r="EK2" t="s">
        <v>600</v>
      </c>
      <c r="EL2" t="s">
        <v>601</v>
      </c>
      <c r="EM2" t="s">
        <v>602</v>
      </c>
      <c r="EN2" t="s">
        <v>603</v>
      </c>
      <c r="EO2" t="s">
        <v>604</v>
      </c>
      <c r="EP2" t="s">
        <v>605</v>
      </c>
      <c r="EQ2" t="s">
        <v>606</v>
      </c>
      <c r="ER2" t="s">
        <v>607</v>
      </c>
      <c r="ES2" t="s">
        <v>608</v>
      </c>
      <c r="ET2" t="s">
        <v>609</v>
      </c>
      <c r="EU2" t="s">
        <v>610</v>
      </c>
      <c r="EV2" t="s">
        <v>611</v>
      </c>
      <c r="EW2" t="s">
        <v>612</v>
      </c>
      <c r="EX2" t="s">
        <v>613</v>
      </c>
      <c r="EY2" t="s">
        <v>614</v>
      </c>
      <c r="EZ2" t="s">
        <v>615</v>
      </c>
      <c r="FA2" t="s">
        <v>616</v>
      </c>
      <c r="FB2" t="s">
        <v>617</v>
      </c>
      <c r="FC2" t="s">
        <v>618</v>
      </c>
      <c r="FD2" t="s">
        <v>619</v>
      </c>
      <c r="FE2" t="s">
        <v>620</v>
      </c>
      <c r="FF2" t="s">
        <v>621</v>
      </c>
      <c r="FG2" t="s">
        <v>622</v>
      </c>
      <c r="FH2" t="s">
        <v>623</v>
      </c>
      <c r="FI2" t="s">
        <v>624</v>
      </c>
      <c r="FJ2" s="1" t="s">
        <v>625</v>
      </c>
      <c r="FK2" s="1" t="s">
        <v>626</v>
      </c>
      <c r="FL2" s="1" t="s">
        <v>627</v>
      </c>
      <c r="FM2" s="1" t="s">
        <v>628</v>
      </c>
      <c r="FN2" s="1" t="s">
        <v>629</v>
      </c>
      <c r="FO2" s="1" t="s">
        <v>630</v>
      </c>
      <c r="FP2" s="1" t="s">
        <v>631</v>
      </c>
      <c r="FQ2" s="1" t="s">
        <v>632</v>
      </c>
      <c r="FR2" s="1" t="s">
        <v>569</v>
      </c>
      <c r="FS2" s="1" t="s">
        <v>570</v>
      </c>
      <c r="FT2" s="1" t="s">
        <v>572</v>
      </c>
      <c r="FU2" t="s">
        <v>633</v>
      </c>
      <c r="FV2" s="1" t="s">
        <v>634</v>
      </c>
      <c r="FW2" s="1" t="s">
        <v>635</v>
      </c>
      <c r="FX2" s="1" t="s">
        <v>636</v>
      </c>
      <c r="FY2" s="1" t="s">
        <v>637</v>
      </c>
      <c r="FZ2" s="1" t="s">
        <v>638</v>
      </c>
      <c r="GA2" s="1" t="s">
        <v>639</v>
      </c>
      <c r="GB2" s="1" t="s">
        <v>640</v>
      </c>
      <c r="GC2" s="1" t="s">
        <v>632</v>
      </c>
      <c r="GD2" s="1" t="s">
        <v>569</v>
      </c>
      <c r="GE2" s="1" t="s">
        <v>570</v>
      </c>
      <c r="GF2" s="1" t="s">
        <v>572</v>
      </c>
      <c r="GG2" t="s">
        <v>641</v>
      </c>
      <c r="GH2" s="1" t="s">
        <v>642</v>
      </c>
      <c r="GI2" s="1" t="s">
        <v>643</v>
      </c>
      <c r="GJ2" s="1" t="s">
        <v>644</v>
      </c>
      <c r="GK2" s="1" t="s">
        <v>645</v>
      </c>
      <c r="GL2" s="1" t="s">
        <v>646</v>
      </c>
      <c r="GM2" s="1" t="s">
        <v>647</v>
      </c>
      <c r="GN2" s="1" t="s">
        <v>648</v>
      </c>
      <c r="GO2" s="1" t="s">
        <v>632</v>
      </c>
      <c r="GP2" s="1" t="s">
        <v>569</v>
      </c>
      <c r="GQ2" s="1" t="s">
        <v>570</v>
      </c>
      <c r="GR2" s="1" t="s">
        <v>572</v>
      </c>
      <c r="GS2" t="s">
        <v>594</v>
      </c>
      <c r="GT2" t="s">
        <v>595</v>
      </c>
      <c r="GU2" t="s">
        <v>596</v>
      </c>
      <c r="GV2" t="s">
        <v>597</v>
      </c>
      <c r="GW2" t="s">
        <v>203</v>
      </c>
      <c r="GX2" t="s">
        <v>204</v>
      </c>
      <c r="GY2" t="s">
        <v>205</v>
      </c>
      <c r="GZ2" t="s">
        <v>206</v>
      </c>
      <c r="HA2" t="s">
        <v>207</v>
      </c>
      <c r="HB2" t="s">
        <v>208</v>
      </c>
      <c r="HC2" t="s">
        <v>594</v>
      </c>
      <c r="HD2" t="s">
        <v>595</v>
      </c>
      <c r="HE2" t="s">
        <v>596</v>
      </c>
      <c r="HF2" t="s">
        <v>597</v>
      </c>
      <c r="HG2" t="s">
        <v>213</v>
      </c>
      <c r="HH2" t="s">
        <v>214</v>
      </c>
      <c r="HI2" t="s">
        <v>215</v>
      </c>
      <c r="HJ2" t="s">
        <v>216</v>
      </c>
      <c r="HK2" t="s">
        <v>217</v>
      </c>
      <c r="HL2" t="s">
        <v>218</v>
      </c>
      <c r="HM2" t="s">
        <v>594</v>
      </c>
      <c r="HN2" t="s">
        <v>595</v>
      </c>
      <c r="HO2" t="s">
        <v>596</v>
      </c>
      <c r="HP2" t="s">
        <v>597</v>
      </c>
      <c r="HQ2" t="s">
        <v>223</v>
      </c>
      <c r="HR2" t="s">
        <v>224</v>
      </c>
      <c r="HS2" t="s">
        <v>225</v>
      </c>
      <c r="HT2" t="s">
        <v>226</v>
      </c>
      <c r="HU2" t="s">
        <v>227</v>
      </c>
      <c r="HV2" t="s">
        <v>228</v>
      </c>
      <c r="HW2" t="s">
        <v>229</v>
      </c>
      <c r="HX2" t="s">
        <v>230</v>
      </c>
      <c r="HY2" t="s">
        <v>649</v>
      </c>
      <c r="HZ2" t="s">
        <v>650</v>
      </c>
      <c r="IA2" t="s">
        <v>651</v>
      </c>
      <c r="IB2" t="s">
        <v>652</v>
      </c>
      <c r="IC2" t="s">
        <v>653</v>
      </c>
      <c r="ID2" t="s">
        <v>654</v>
      </c>
      <c r="IE2" t="s">
        <v>655</v>
      </c>
      <c r="IF2" t="s">
        <v>656</v>
      </c>
      <c r="IG2" t="s">
        <v>657</v>
      </c>
      <c r="IH2" t="s">
        <v>658</v>
      </c>
      <c r="II2" t="s">
        <v>659</v>
      </c>
      <c r="IJ2" t="s">
        <v>660</v>
      </c>
      <c r="IK2" t="s">
        <v>661</v>
      </c>
      <c r="IL2" t="s">
        <v>662</v>
      </c>
      <c r="IM2" t="s">
        <v>663</v>
      </c>
      <c r="IN2" t="s">
        <v>664</v>
      </c>
      <c r="IO2" t="s">
        <v>665</v>
      </c>
      <c r="IP2" t="s">
        <v>666</v>
      </c>
      <c r="IQ2" t="s">
        <v>667</v>
      </c>
      <c r="IR2" t="s">
        <v>668</v>
      </c>
      <c r="IS2" t="s">
        <v>669</v>
      </c>
      <c r="IT2" t="s">
        <v>670</v>
      </c>
      <c r="IU2" t="s">
        <v>671</v>
      </c>
      <c r="IV2" t="s">
        <v>672</v>
      </c>
      <c r="IW2" t="s">
        <v>673</v>
      </c>
      <c r="IX2" t="s">
        <v>674</v>
      </c>
      <c r="IY2" s="1" t="s">
        <v>675</v>
      </c>
      <c r="IZ2" t="s">
        <v>676</v>
      </c>
      <c r="JA2" t="s">
        <v>677</v>
      </c>
      <c r="JB2" t="s">
        <v>678</v>
      </c>
      <c r="JC2" t="s">
        <v>679</v>
      </c>
      <c r="JD2" s="1" t="s">
        <v>680</v>
      </c>
      <c r="JE2" s="1" t="s">
        <v>681</v>
      </c>
      <c r="JF2" s="1" t="s">
        <v>682</v>
      </c>
      <c r="JG2" s="1" t="s">
        <v>683</v>
      </c>
      <c r="JH2" s="1" t="s">
        <v>684</v>
      </c>
      <c r="JI2" s="1" t="s">
        <v>685</v>
      </c>
      <c r="JJ2" s="1" t="s">
        <v>686</v>
      </c>
      <c r="JK2" s="1" t="s">
        <v>568</v>
      </c>
      <c r="JL2" s="1" t="s">
        <v>569</v>
      </c>
      <c r="JM2" s="1" t="s">
        <v>570</v>
      </c>
      <c r="JN2" s="1" t="s">
        <v>571</v>
      </c>
      <c r="JO2" s="1" t="s">
        <v>572</v>
      </c>
      <c r="JP2" s="1" t="s">
        <v>687</v>
      </c>
      <c r="JQ2" t="s">
        <v>688</v>
      </c>
      <c r="JR2" s="1" t="s">
        <v>689</v>
      </c>
      <c r="JS2" s="1" t="s">
        <v>690</v>
      </c>
      <c r="JT2" s="1" t="s">
        <v>691</v>
      </c>
      <c r="JU2" s="1" t="s">
        <v>692</v>
      </c>
      <c r="JV2" s="1" t="s">
        <v>693</v>
      </c>
      <c r="JW2" s="1" t="s">
        <v>694</v>
      </c>
      <c r="JX2" s="1" t="s">
        <v>695</v>
      </c>
      <c r="JY2" s="1" t="s">
        <v>696</v>
      </c>
      <c r="JZ2" s="1" t="s">
        <v>697</v>
      </c>
      <c r="KA2" s="1" t="s">
        <v>698</v>
      </c>
      <c r="KB2" s="1" t="s">
        <v>699</v>
      </c>
      <c r="KC2" s="1" t="s">
        <v>700</v>
      </c>
      <c r="KD2" s="1" t="s">
        <v>701</v>
      </c>
      <c r="KE2" t="s">
        <v>702</v>
      </c>
      <c r="KF2" s="1" t="s">
        <v>703</v>
      </c>
      <c r="KG2" s="1" t="s">
        <v>704</v>
      </c>
      <c r="KH2" s="1" t="s">
        <v>705</v>
      </c>
      <c r="KI2" s="1" t="s">
        <v>706</v>
      </c>
      <c r="KJ2" s="1" t="s">
        <v>707</v>
      </c>
      <c r="KK2" s="1" t="s">
        <v>708</v>
      </c>
      <c r="KL2" s="1" t="s">
        <v>709</v>
      </c>
      <c r="KM2" s="1" t="s">
        <v>710</v>
      </c>
      <c r="KN2" s="1" t="s">
        <v>711</v>
      </c>
      <c r="KO2" s="1" t="s">
        <v>712</v>
      </c>
      <c r="KP2" s="1" t="s">
        <v>713</v>
      </c>
      <c r="KQ2" s="1" t="s">
        <v>714</v>
      </c>
      <c r="KR2" s="1" t="s">
        <v>715</v>
      </c>
      <c r="KS2" t="s">
        <v>594</v>
      </c>
      <c r="KT2" t="s">
        <v>595</v>
      </c>
      <c r="KU2" t="s">
        <v>596</v>
      </c>
      <c r="KV2" t="s">
        <v>597</v>
      </c>
      <c r="KW2" t="s">
        <v>305</v>
      </c>
      <c r="KX2" t="s">
        <v>306</v>
      </c>
      <c r="KY2" t="s">
        <v>307</v>
      </c>
      <c r="KZ2" t="s">
        <v>308</v>
      </c>
      <c r="LA2" t="s">
        <v>309</v>
      </c>
      <c r="LB2" t="s">
        <v>310</v>
      </c>
      <c r="LC2" t="s">
        <v>594</v>
      </c>
      <c r="LD2" t="s">
        <v>595</v>
      </c>
      <c r="LE2" t="s">
        <v>596</v>
      </c>
      <c r="LF2" t="s">
        <v>597</v>
      </c>
      <c r="LG2" t="s">
        <v>315</v>
      </c>
      <c r="LH2" t="s">
        <v>316</v>
      </c>
      <c r="LI2" t="s">
        <v>317</v>
      </c>
      <c r="LJ2" t="s">
        <v>318</v>
      </c>
      <c r="LK2" t="s">
        <v>319</v>
      </c>
      <c r="LL2" t="s">
        <v>320</v>
      </c>
      <c r="LM2" t="s">
        <v>594</v>
      </c>
      <c r="LN2" t="s">
        <v>595</v>
      </c>
      <c r="LO2" t="s">
        <v>596</v>
      </c>
      <c r="LP2" t="s">
        <v>597</v>
      </c>
      <c r="LQ2" t="s">
        <v>325</v>
      </c>
      <c r="LR2" t="s">
        <v>326</v>
      </c>
      <c r="LS2" t="s">
        <v>327</v>
      </c>
      <c r="LT2" t="s">
        <v>328</v>
      </c>
      <c r="LU2" t="s">
        <v>329</v>
      </c>
      <c r="LV2" t="s">
        <v>330</v>
      </c>
      <c r="LW2" t="s">
        <v>331</v>
      </c>
      <c r="LX2" t="s">
        <v>332</v>
      </c>
      <c r="LY2" t="s">
        <v>716</v>
      </c>
      <c r="LZ2" t="s">
        <v>717</v>
      </c>
      <c r="MA2" t="s">
        <v>718</v>
      </c>
      <c r="MB2" t="s">
        <v>719</v>
      </c>
      <c r="MC2" t="s">
        <v>720</v>
      </c>
      <c r="MD2" t="s">
        <v>721</v>
      </c>
      <c r="ME2" t="s">
        <v>722</v>
      </c>
      <c r="MF2" t="s">
        <v>723</v>
      </c>
      <c r="MG2" t="s">
        <v>724</v>
      </c>
      <c r="MH2" t="s">
        <v>725</v>
      </c>
      <c r="MI2" t="s">
        <v>726</v>
      </c>
      <c r="MJ2" t="s">
        <v>727</v>
      </c>
      <c r="MK2" t="s">
        <v>728</v>
      </c>
      <c r="ML2" t="s">
        <v>729</v>
      </c>
      <c r="MM2" t="s">
        <v>730</v>
      </c>
      <c r="MN2" t="s">
        <v>731</v>
      </c>
      <c r="MO2" t="s">
        <v>732</v>
      </c>
      <c r="MP2" t="s">
        <v>733</v>
      </c>
      <c r="MQ2" t="s">
        <v>734</v>
      </c>
      <c r="MR2" t="s">
        <v>735</v>
      </c>
      <c r="MS2" t="s">
        <v>736</v>
      </c>
      <c r="MT2" t="s">
        <v>737</v>
      </c>
      <c r="MU2" t="s">
        <v>738</v>
      </c>
      <c r="MV2" t="s">
        <v>739</v>
      </c>
      <c r="MW2" t="s">
        <v>740</v>
      </c>
      <c r="MX2" t="s">
        <v>741</v>
      </c>
      <c r="MY2" s="1" t="s">
        <v>742</v>
      </c>
      <c r="MZ2" t="s">
        <v>743</v>
      </c>
      <c r="NA2" t="s">
        <v>744</v>
      </c>
      <c r="NB2" t="s">
        <v>745</v>
      </c>
      <c r="NC2" t="s">
        <v>746</v>
      </c>
      <c r="ND2" s="1" t="s">
        <v>747</v>
      </c>
      <c r="NE2" s="1" t="s">
        <v>748</v>
      </c>
      <c r="NF2" s="1" t="s">
        <v>749</v>
      </c>
      <c r="NG2" s="1" t="s">
        <v>750</v>
      </c>
      <c r="NH2" s="1" t="s">
        <v>751</v>
      </c>
      <c r="NI2" s="1" t="s">
        <v>752</v>
      </c>
      <c r="NJ2" s="1" t="s">
        <v>753</v>
      </c>
      <c r="NK2" s="1" t="s">
        <v>632</v>
      </c>
      <c r="NL2" s="1" t="s">
        <v>569</v>
      </c>
      <c r="NM2" s="1" t="s">
        <v>570</v>
      </c>
      <c r="NN2" s="1" t="s">
        <v>572</v>
      </c>
      <c r="NO2" s="1" t="s">
        <v>687</v>
      </c>
      <c r="NP2" t="s">
        <v>754</v>
      </c>
      <c r="NQ2" s="1" t="s">
        <v>755</v>
      </c>
      <c r="NR2" s="1" t="s">
        <v>756</v>
      </c>
      <c r="NS2" s="1" t="s">
        <v>757</v>
      </c>
      <c r="NT2" s="1" t="s">
        <v>758</v>
      </c>
      <c r="NU2" s="1" t="s">
        <v>759</v>
      </c>
      <c r="NV2" s="1" t="s">
        <v>760</v>
      </c>
      <c r="NW2" s="1" t="s">
        <v>761</v>
      </c>
      <c r="NX2" s="1" t="s">
        <v>632</v>
      </c>
      <c r="NY2" s="1" t="s">
        <v>569</v>
      </c>
      <c r="NZ2" s="1" t="s">
        <v>570</v>
      </c>
      <c r="OA2" s="1" t="s">
        <v>572</v>
      </c>
      <c r="OB2" s="1" t="s">
        <v>687</v>
      </c>
      <c r="OC2" t="s">
        <v>762</v>
      </c>
      <c r="OD2" s="1" t="s">
        <v>763</v>
      </c>
      <c r="OE2" s="1" t="s">
        <v>764</v>
      </c>
      <c r="OF2" s="1" t="s">
        <v>765</v>
      </c>
      <c r="OG2" s="1" t="s">
        <v>766</v>
      </c>
      <c r="OH2" s="1" t="s">
        <v>767</v>
      </c>
      <c r="OI2" s="1" t="s">
        <v>768</v>
      </c>
      <c r="OJ2" s="1" t="s">
        <v>769</v>
      </c>
      <c r="OK2" s="1" t="s">
        <v>632</v>
      </c>
      <c r="OL2" s="1" t="s">
        <v>569</v>
      </c>
      <c r="OM2" s="1" t="s">
        <v>570</v>
      </c>
      <c r="ON2" s="1" t="s">
        <v>572</v>
      </c>
      <c r="OO2" s="1" t="s">
        <v>687</v>
      </c>
      <c r="OP2" t="s">
        <v>594</v>
      </c>
      <c r="OQ2" t="s">
        <v>595</v>
      </c>
      <c r="OR2" t="s">
        <v>596</v>
      </c>
      <c r="OS2" t="s">
        <v>597</v>
      </c>
      <c r="OT2" t="s">
        <v>406</v>
      </c>
      <c r="OU2" t="s">
        <v>407</v>
      </c>
      <c r="OV2" t="s">
        <v>408</v>
      </c>
      <c r="OW2" t="s">
        <v>409</v>
      </c>
      <c r="OX2" t="s">
        <v>410</v>
      </c>
      <c r="OY2" t="s">
        <v>411</v>
      </c>
      <c r="OZ2" t="s">
        <v>594</v>
      </c>
      <c r="PA2" t="s">
        <v>595</v>
      </c>
      <c r="PB2" t="s">
        <v>596</v>
      </c>
      <c r="PC2" t="s">
        <v>597</v>
      </c>
      <c r="PD2" t="s">
        <v>416</v>
      </c>
      <c r="PE2" t="s">
        <v>417</v>
      </c>
      <c r="PF2" t="s">
        <v>418</v>
      </c>
      <c r="PG2" t="s">
        <v>419</v>
      </c>
      <c r="PH2" t="s">
        <v>420</v>
      </c>
      <c r="PI2" t="s">
        <v>421</v>
      </c>
      <c r="PJ2" t="s">
        <v>594</v>
      </c>
      <c r="PK2" t="s">
        <v>595</v>
      </c>
      <c r="PL2" t="s">
        <v>596</v>
      </c>
      <c r="PM2" t="s">
        <v>597</v>
      </c>
      <c r="PN2" t="s">
        <v>426</v>
      </c>
      <c r="PO2" t="s">
        <v>427</v>
      </c>
      <c r="PP2" t="s">
        <v>428</v>
      </c>
      <c r="PQ2" t="s">
        <v>429</v>
      </c>
      <c r="PR2" t="s">
        <v>430</v>
      </c>
      <c r="PS2" t="s">
        <v>431</v>
      </c>
      <c r="PT2" t="s">
        <v>432</v>
      </c>
      <c r="PU2" t="s">
        <v>433</v>
      </c>
      <c r="PV2" t="s">
        <v>770</v>
      </c>
      <c r="PW2" t="s">
        <v>771</v>
      </c>
      <c r="PX2" t="s">
        <v>772</v>
      </c>
      <c r="PY2" t="s">
        <v>773</v>
      </c>
      <c r="PZ2" t="s">
        <v>774</v>
      </c>
      <c r="QA2" t="s">
        <v>775</v>
      </c>
      <c r="QB2" t="s">
        <v>776</v>
      </c>
      <c r="QC2" t="s">
        <v>777</v>
      </c>
      <c r="QD2" t="s">
        <v>778</v>
      </c>
      <c r="QE2" t="s">
        <v>779</v>
      </c>
      <c r="QF2" t="s">
        <v>780</v>
      </c>
      <c r="QG2" t="s">
        <v>781</v>
      </c>
      <c r="QH2" t="s">
        <v>782</v>
      </c>
      <c r="QI2" t="s">
        <v>783</v>
      </c>
      <c r="QJ2" t="s">
        <v>784</v>
      </c>
      <c r="QK2" t="s">
        <v>785</v>
      </c>
      <c r="QL2" t="s">
        <v>786</v>
      </c>
      <c r="QM2" t="s">
        <v>787</v>
      </c>
      <c r="QN2" t="s">
        <v>788</v>
      </c>
      <c r="QO2" t="s">
        <v>789</v>
      </c>
      <c r="QP2" t="s">
        <v>790</v>
      </c>
      <c r="QQ2" t="s">
        <v>791</v>
      </c>
      <c r="QR2" t="s">
        <v>792</v>
      </c>
      <c r="QS2" t="s">
        <v>793</v>
      </c>
      <c r="QT2" t="s">
        <v>794</v>
      </c>
      <c r="QU2" t="s">
        <v>795</v>
      </c>
      <c r="QV2" t="s">
        <v>796</v>
      </c>
      <c r="QW2" t="s">
        <v>797</v>
      </c>
      <c r="QX2" t="s">
        <v>798</v>
      </c>
      <c r="QY2" t="s">
        <v>799</v>
      </c>
      <c r="QZ2" t="s">
        <v>800</v>
      </c>
      <c r="RA2" t="s">
        <v>801</v>
      </c>
      <c r="RB2" t="s">
        <v>802</v>
      </c>
      <c r="RC2" t="s">
        <v>803</v>
      </c>
      <c r="RD2" t="s">
        <v>804</v>
      </c>
      <c r="RE2" t="s">
        <v>805</v>
      </c>
      <c r="RF2" t="s">
        <v>806</v>
      </c>
      <c r="RG2" t="s">
        <v>807</v>
      </c>
      <c r="RH2" t="s">
        <v>808</v>
      </c>
      <c r="RI2" t="s">
        <v>809</v>
      </c>
      <c r="RJ2" t="s">
        <v>810</v>
      </c>
      <c r="RK2" t="s">
        <v>811</v>
      </c>
      <c r="RL2" t="s">
        <v>812</v>
      </c>
      <c r="RM2" t="s">
        <v>813</v>
      </c>
      <c r="RN2" t="s">
        <v>814</v>
      </c>
      <c r="RO2" t="s">
        <v>815</v>
      </c>
      <c r="RP2" t="s">
        <v>816</v>
      </c>
      <c r="RQ2" t="s">
        <v>817</v>
      </c>
      <c r="RR2" t="s">
        <v>818</v>
      </c>
      <c r="RS2" t="s">
        <v>819</v>
      </c>
      <c r="RT2" t="s">
        <v>820</v>
      </c>
      <c r="RU2" t="s">
        <v>821</v>
      </c>
      <c r="RV2" t="s">
        <v>822</v>
      </c>
      <c r="RW2" t="s">
        <v>823</v>
      </c>
      <c r="RX2" t="s">
        <v>824</v>
      </c>
      <c r="RY2" t="s">
        <v>489</v>
      </c>
      <c r="RZ2" t="s">
        <v>490</v>
      </c>
      <c r="SA2" t="s">
        <v>491</v>
      </c>
      <c r="SB2" t="s">
        <v>492</v>
      </c>
      <c r="SC2" t="s">
        <v>493</v>
      </c>
      <c r="SD2" t="s">
        <v>494</v>
      </c>
      <c r="SE2" t="s">
        <v>495</v>
      </c>
    </row>
    <row r="3" spans="1:499" x14ac:dyDescent="0.25">
      <c r="A3" t="s">
        <v>825</v>
      </c>
      <c r="B3" t="s">
        <v>826</v>
      </c>
      <c r="C3" t="s">
        <v>827</v>
      </c>
      <c r="D3" t="s">
        <v>828</v>
      </c>
      <c r="E3" t="s">
        <v>829</v>
      </c>
      <c r="F3" t="s">
        <v>830</v>
      </c>
      <c r="G3" t="s">
        <v>831</v>
      </c>
      <c r="H3" t="s">
        <v>832</v>
      </c>
      <c r="I3" t="s">
        <v>833</v>
      </c>
      <c r="J3" t="s">
        <v>834</v>
      </c>
      <c r="K3" t="s">
        <v>835</v>
      </c>
      <c r="L3" t="s">
        <v>836</v>
      </c>
      <c r="M3" t="s">
        <v>837</v>
      </c>
      <c r="N3" t="s">
        <v>838</v>
      </c>
      <c r="O3" t="s">
        <v>839</v>
      </c>
      <c r="P3" t="s">
        <v>840</v>
      </c>
      <c r="Q3" t="s">
        <v>841</v>
      </c>
      <c r="R3" t="s">
        <v>842</v>
      </c>
      <c r="S3" t="s">
        <v>843</v>
      </c>
      <c r="T3" t="s">
        <v>844</v>
      </c>
      <c r="U3" t="s">
        <v>845</v>
      </c>
      <c r="V3" t="s">
        <v>846</v>
      </c>
      <c r="W3" t="s">
        <v>847</v>
      </c>
      <c r="X3" t="s">
        <v>848</v>
      </c>
      <c r="Y3" t="s">
        <v>849</v>
      </c>
      <c r="Z3" t="s">
        <v>850</v>
      </c>
      <c r="AA3" t="s">
        <v>851</v>
      </c>
      <c r="AB3" t="s">
        <v>852</v>
      </c>
      <c r="AC3" t="s">
        <v>853</v>
      </c>
      <c r="AD3" t="s">
        <v>854</v>
      </c>
      <c r="AE3" t="s">
        <v>855</v>
      </c>
      <c r="AF3" t="s">
        <v>856</v>
      </c>
      <c r="AG3" t="s">
        <v>857</v>
      </c>
      <c r="AH3" t="s">
        <v>858</v>
      </c>
      <c r="AI3" t="s">
        <v>859</v>
      </c>
      <c r="AJ3" t="s">
        <v>860</v>
      </c>
      <c r="AK3" t="s">
        <v>861</v>
      </c>
      <c r="AL3" t="s">
        <v>862</v>
      </c>
      <c r="AM3" t="s">
        <v>863</v>
      </c>
      <c r="AN3" t="s">
        <v>864</v>
      </c>
      <c r="AO3" t="s">
        <v>865</v>
      </c>
      <c r="AP3" t="s">
        <v>866</v>
      </c>
      <c r="AQ3" t="s">
        <v>867</v>
      </c>
      <c r="AR3" t="s">
        <v>868</v>
      </c>
      <c r="AS3" t="s">
        <v>869</v>
      </c>
      <c r="AT3" t="s">
        <v>870</v>
      </c>
      <c r="AU3" t="s">
        <v>871</v>
      </c>
      <c r="AV3" t="s">
        <v>872</v>
      </c>
      <c r="AW3" t="s">
        <v>873</v>
      </c>
      <c r="AX3" t="s">
        <v>874</v>
      </c>
      <c r="AY3" t="s">
        <v>875</v>
      </c>
      <c r="AZ3" t="s">
        <v>876</v>
      </c>
      <c r="BA3" t="s">
        <v>877</v>
      </c>
      <c r="BB3" t="s">
        <v>878</v>
      </c>
      <c r="BC3" t="s">
        <v>879</v>
      </c>
      <c r="BD3" t="s">
        <v>880</v>
      </c>
      <c r="BE3" t="s">
        <v>881</v>
      </c>
      <c r="BF3" t="s">
        <v>882</v>
      </c>
      <c r="BG3" t="s">
        <v>883</v>
      </c>
      <c r="BH3" t="s">
        <v>884</v>
      </c>
      <c r="BI3" t="s">
        <v>885</v>
      </c>
      <c r="BJ3" t="s">
        <v>886</v>
      </c>
      <c r="BK3" t="s">
        <v>887</v>
      </c>
      <c r="BL3" t="s">
        <v>888</v>
      </c>
      <c r="BM3" t="s">
        <v>889</v>
      </c>
      <c r="BN3" t="s">
        <v>890</v>
      </c>
      <c r="BO3" t="s">
        <v>891</v>
      </c>
      <c r="BP3" t="s">
        <v>892</v>
      </c>
      <c r="BQ3" t="s">
        <v>893</v>
      </c>
      <c r="BR3" t="s">
        <v>894</v>
      </c>
      <c r="BS3" t="s">
        <v>895</v>
      </c>
      <c r="BT3" t="s">
        <v>896</v>
      </c>
      <c r="BU3" t="s">
        <v>897</v>
      </c>
      <c r="BV3" t="s">
        <v>898</v>
      </c>
      <c r="BW3" t="s">
        <v>899</v>
      </c>
      <c r="BX3" t="s">
        <v>900</v>
      </c>
      <c r="BY3" t="s">
        <v>901</v>
      </c>
      <c r="BZ3" t="s">
        <v>902</v>
      </c>
      <c r="CA3" t="s">
        <v>903</v>
      </c>
      <c r="CB3" t="s">
        <v>904</v>
      </c>
      <c r="CC3" t="s">
        <v>905</v>
      </c>
      <c r="CD3" t="s">
        <v>906</v>
      </c>
      <c r="CE3" t="s">
        <v>907</v>
      </c>
      <c r="CF3" t="s">
        <v>908</v>
      </c>
      <c r="CG3" t="s">
        <v>909</v>
      </c>
      <c r="CH3" t="s">
        <v>910</v>
      </c>
      <c r="CI3" t="s">
        <v>911</v>
      </c>
      <c r="CJ3" t="s">
        <v>912</v>
      </c>
      <c r="CK3" t="s">
        <v>913</v>
      </c>
      <c r="CL3" t="s">
        <v>914</v>
      </c>
      <c r="CM3" t="s">
        <v>915</v>
      </c>
      <c r="CN3" t="s">
        <v>916</v>
      </c>
      <c r="CO3" t="s">
        <v>917</v>
      </c>
      <c r="CP3" t="s">
        <v>918</v>
      </c>
      <c r="CQ3" t="s">
        <v>919</v>
      </c>
      <c r="CR3" t="s">
        <v>920</v>
      </c>
      <c r="CS3" t="s">
        <v>921</v>
      </c>
      <c r="CT3" t="s">
        <v>922</v>
      </c>
      <c r="CU3" t="s">
        <v>923</v>
      </c>
      <c r="CV3" t="s">
        <v>924</v>
      </c>
      <c r="CW3" t="s">
        <v>925</v>
      </c>
      <c r="CX3" t="s">
        <v>926</v>
      </c>
      <c r="CY3" t="s">
        <v>927</v>
      </c>
      <c r="CZ3" t="s">
        <v>928</v>
      </c>
      <c r="DA3" t="s">
        <v>929</v>
      </c>
      <c r="DB3" t="s">
        <v>930</v>
      </c>
      <c r="DC3" t="s">
        <v>931</v>
      </c>
      <c r="DD3" t="s">
        <v>932</v>
      </c>
      <c r="DE3" t="s">
        <v>933</v>
      </c>
      <c r="DF3" t="s">
        <v>934</v>
      </c>
      <c r="DG3" t="s">
        <v>935</v>
      </c>
      <c r="DH3" t="s">
        <v>936</v>
      </c>
      <c r="DI3" t="s">
        <v>937</v>
      </c>
      <c r="DJ3" t="s">
        <v>938</v>
      </c>
      <c r="DK3" t="s">
        <v>939</v>
      </c>
      <c r="DL3" t="s">
        <v>940</v>
      </c>
      <c r="DM3" t="s">
        <v>941</v>
      </c>
      <c r="DN3" t="s">
        <v>942</v>
      </c>
      <c r="DO3" t="s">
        <v>943</v>
      </c>
      <c r="DP3" t="s">
        <v>944</v>
      </c>
      <c r="DQ3" t="s">
        <v>945</v>
      </c>
      <c r="DR3" t="s">
        <v>946</v>
      </c>
      <c r="DS3" t="s">
        <v>947</v>
      </c>
      <c r="DT3" t="s">
        <v>948</v>
      </c>
      <c r="DU3" t="s">
        <v>949</v>
      </c>
      <c r="DV3" t="s">
        <v>950</v>
      </c>
      <c r="DW3" t="s">
        <v>951</v>
      </c>
      <c r="DX3" t="s">
        <v>952</v>
      </c>
      <c r="DY3" t="s">
        <v>953</v>
      </c>
      <c r="DZ3" t="s">
        <v>954</v>
      </c>
      <c r="EA3" t="s">
        <v>955</v>
      </c>
      <c r="EB3" t="s">
        <v>956</v>
      </c>
      <c r="EC3" t="s">
        <v>957</v>
      </c>
      <c r="ED3" t="s">
        <v>958</v>
      </c>
      <c r="EE3" t="s">
        <v>959</v>
      </c>
      <c r="EF3" t="s">
        <v>960</v>
      </c>
      <c r="EG3" t="s">
        <v>961</v>
      </c>
      <c r="EH3" t="s">
        <v>962</v>
      </c>
      <c r="EI3" t="s">
        <v>963</v>
      </c>
      <c r="EJ3" t="s">
        <v>964</v>
      </c>
      <c r="EK3" t="s">
        <v>965</v>
      </c>
      <c r="EL3" t="s">
        <v>966</v>
      </c>
      <c r="EM3" t="s">
        <v>967</v>
      </c>
      <c r="EN3" t="s">
        <v>968</v>
      </c>
      <c r="EO3" t="s">
        <v>969</v>
      </c>
      <c r="EP3" t="s">
        <v>970</v>
      </c>
      <c r="EQ3" t="s">
        <v>971</v>
      </c>
      <c r="ER3" t="s">
        <v>972</v>
      </c>
      <c r="ES3" t="s">
        <v>973</v>
      </c>
      <c r="ET3" t="s">
        <v>974</v>
      </c>
      <c r="EU3" t="s">
        <v>975</v>
      </c>
      <c r="EV3" t="s">
        <v>976</v>
      </c>
      <c r="EW3" t="s">
        <v>977</v>
      </c>
      <c r="EX3" t="s">
        <v>978</v>
      </c>
      <c r="EY3" t="s">
        <v>979</v>
      </c>
      <c r="EZ3" t="s">
        <v>980</v>
      </c>
      <c r="FA3" t="s">
        <v>981</v>
      </c>
      <c r="FB3" t="s">
        <v>982</v>
      </c>
      <c r="FC3" t="s">
        <v>983</v>
      </c>
      <c r="FD3" t="s">
        <v>984</v>
      </c>
      <c r="FE3" t="s">
        <v>985</v>
      </c>
      <c r="FF3" t="s">
        <v>986</v>
      </c>
      <c r="FG3" t="s">
        <v>987</v>
      </c>
      <c r="FH3" t="s">
        <v>988</v>
      </c>
      <c r="FI3" t="s">
        <v>989</v>
      </c>
      <c r="FJ3" t="s">
        <v>990</v>
      </c>
      <c r="FK3" t="s">
        <v>991</v>
      </c>
      <c r="FL3" t="s">
        <v>992</v>
      </c>
      <c r="FM3" t="s">
        <v>993</v>
      </c>
      <c r="FN3" t="s">
        <v>994</v>
      </c>
      <c r="FO3" t="s">
        <v>995</v>
      </c>
      <c r="FP3" t="s">
        <v>996</v>
      </c>
      <c r="FQ3" t="s">
        <v>997</v>
      </c>
      <c r="FR3" t="s">
        <v>998</v>
      </c>
      <c r="FS3" t="s">
        <v>999</v>
      </c>
      <c r="FT3" t="s">
        <v>1000</v>
      </c>
      <c r="FU3" t="s">
        <v>1001</v>
      </c>
      <c r="FV3" t="s">
        <v>1002</v>
      </c>
      <c r="FW3" t="s">
        <v>1003</v>
      </c>
      <c r="FX3" t="s">
        <v>1004</v>
      </c>
      <c r="FY3" t="s">
        <v>1005</v>
      </c>
      <c r="FZ3" t="s">
        <v>1006</v>
      </c>
      <c r="GA3" t="s">
        <v>1007</v>
      </c>
      <c r="GB3" t="s">
        <v>1008</v>
      </c>
      <c r="GC3" t="s">
        <v>1009</v>
      </c>
      <c r="GD3" t="s">
        <v>1010</v>
      </c>
      <c r="GE3" t="s">
        <v>1011</v>
      </c>
      <c r="GF3" t="s">
        <v>1012</v>
      </c>
      <c r="GG3" t="s">
        <v>1013</v>
      </c>
      <c r="GH3" t="s">
        <v>1014</v>
      </c>
      <c r="GI3" t="s">
        <v>1015</v>
      </c>
      <c r="GJ3" t="s">
        <v>1016</v>
      </c>
      <c r="GK3" t="s">
        <v>1017</v>
      </c>
      <c r="GL3" t="s">
        <v>1018</v>
      </c>
      <c r="GM3" t="s">
        <v>1019</v>
      </c>
      <c r="GN3" t="s">
        <v>1020</v>
      </c>
      <c r="GO3" t="s">
        <v>1021</v>
      </c>
      <c r="GP3" t="s">
        <v>1022</v>
      </c>
      <c r="GQ3" t="s">
        <v>1023</v>
      </c>
      <c r="GR3" t="s">
        <v>1024</v>
      </c>
      <c r="GS3" t="s">
        <v>1025</v>
      </c>
      <c r="GT3" t="s">
        <v>1026</v>
      </c>
      <c r="GU3" t="s">
        <v>1027</v>
      </c>
      <c r="GV3" t="s">
        <v>1028</v>
      </c>
      <c r="GW3" t="s">
        <v>1029</v>
      </c>
      <c r="GX3" t="s">
        <v>1030</v>
      </c>
      <c r="GY3" t="s">
        <v>1031</v>
      </c>
      <c r="GZ3" t="s">
        <v>1032</v>
      </c>
      <c r="HA3" t="s">
        <v>1033</v>
      </c>
      <c r="HB3" t="s">
        <v>1034</v>
      </c>
      <c r="HC3" t="s">
        <v>1035</v>
      </c>
      <c r="HD3" t="s">
        <v>1036</v>
      </c>
      <c r="HE3" t="s">
        <v>1037</v>
      </c>
      <c r="HF3" t="s">
        <v>1038</v>
      </c>
      <c r="HG3" t="s">
        <v>1039</v>
      </c>
      <c r="HH3" t="s">
        <v>1040</v>
      </c>
      <c r="HI3" t="s">
        <v>1041</v>
      </c>
      <c r="HJ3" t="s">
        <v>1042</v>
      </c>
      <c r="HK3" t="s">
        <v>1043</v>
      </c>
      <c r="HL3" t="s">
        <v>1044</v>
      </c>
      <c r="HM3" t="s">
        <v>1045</v>
      </c>
      <c r="HN3" t="s">
        <v>1046</v>
      </c>
      <c r="HO3" t="s">
        <v>1047</v>
      </c>
      <c r="HP3" t="s">
        <v>1048</v>
      </c>
      <c r="HQ3" t="s">
        <v>1049</v>
      </c>
      <c r="HR3" t="s">
        <v>1050</v>
      </c>
      <c r="HS3" t="s">
        <v>1051</v>
      </c>
      <c r="HT3" t="s">
        <v>1052</v>
      </c>
      <c r="HU3" t="s">
        <v>1053</v>
      </c>
      <c r="HV3" t="s">
        <v>1054</v>
      </c>
      <c r="HW3" t="s">
        <v>1055</v>
      </c>
      <c r="HX3" t="s">
        <v>1056</v>
      </c>
      <c r="HY3" t="s">
        <v>1057</v>
      </c>
      <c r="HZ3" t="s">
        <v>1058</v>
      </c>
      <c r="IA3" t="s">
        <v>1059</v>
      </c>
      <c r="IB3" t="s">
        <v>1060</v>
      </c>
      <c r="IC3" t="s">
        <v>1061</v>
      </c>
      <c r="ID3" t="s">
        <v>1062</v>
      </c>
      <c r="IE3" t="s">
        <v>1063</v>
      </c>
      <c r="IF3" t="s">
        <v>1064</v>
      </c>
      <c r="IG3" t="s">
        <v>1065</v>
      </c>
      <c r="IH3" t="s">
        <v>1066</v>
      </c>
      <c r="II3" t="s">
        <v>1067</v>
      </c>
      <c r="IJ3" t="s">
        <v>1068</v>
      </c>
      <c r="IK3" t="s">
        <v>1069</v>
      </c>
      <c r="IL3" t="s">
        <v>1070</v>
      </c>
      <c r="IM3" t="s">
        <v>1071</v>
      </c>
      <c r="IN3" t="s">
        <v>1072</v>
      </c>
      <c r="IO3" t="s">
        <v>1073</v>
      </c>
      <c r="IP3" t="s">
        <v>1074</v>
      </c>
      <c r="IQ3" t="s">
        <v>1075</v>
      </c>
      <c r="IR3" t="s">
        <v>1076</v>
      </c>
      <c r="IS3" t="s">
        <v>1077</v>
      </c>
      <c r="IT3" t="s">
        <v>1078</v>
      </c>
      <c r="IU3" t="s">
        <v>1079</v>
      </c>
      <c r="IV3" t="s">
        <v>1080</v>
      </c>
      <c r="IW3" t="s">
        <v>1081</v>
      </c>
      <c r="IX3" t="s">
        <v>1082</v>
      </c>
      <c r="IY3" t="s">
        <v>1083</v>
      </c>
      <c r="IZ3" t="s">
        <v>1084</v>
      </c>
      <c r="JA3" t="s">
        <v>1085</v>
      </c>
      <c r="JB3" t="s">
        <v>1086</v>
      </c>
      <c r="JC3" t="s">
        <v>1087</v>
      </c>
      <c r="JD3" t="s">
        <v>1088</v>
      </c>
      <c r="JE3" t="s">
        <v>1089</v>
      </c>
      <c r="JF3" t="s">
        <v>1090</v>
      </c>
      <c r="JG3" t="s">
        <v>1091</v>
      </c>
      <c r="JH3" t="s">
        <v>1092</v>
      </c>
      <c r="JI3" t="s">
        <v>1093</v>
      </c>
      <c r="JJ3" t="s">
        <v>1094</v>
      </c>
      <c r="JK3" t="s">
        <v>1095</v>
      </c>
      <c r="JL3" t="s">
        <v>1096</v>
      </c>
      <c r="JM3" t="s">
        <v>1097</v>
      </c>
      <c r="JN3" t="s">
        <v>1098</v>
      </c>
      <c r="JO3" t="s">
        <v>1099</v>
      </c>
      <c r="JP3" t="s">
        <v>1100</v>
      </c>
      <c r="JQ3" t="s">
        <v>1101</v>
      </c>
      <c r="JR3" t="s">
        <v>1102</v>
      </c>
      <c r="JS3" t="s">
        <v>1103</v>
      </c>
      <c r="JT3" t="s">
        <v>1104</v>
      </c>
      <c r="JU3" t="s">
        <v>1105</v>
      </c>
      <c r="JV3" t="s">
        <v>1106</v>
      </c>
      <c r="JW3" t="s">
        <v>1107</v>
      </c>
      <c r="JX3" t="s">
        <v>1108</v>
      </c>
      <c r="JY3" t="s">
        <v>1109</v>
      </c>
      <c r="JZ3" t="s">
        <v>1110</v>
      </c>
      <c r="KA3" t="s">
        <v>1111</v>
      </c>
      <c r="KB3" t="s">
        <v>1112</v>
      </c>
      <c r="KC3" t="s">
        <v>1113</v>
      </c>
      <c r="KD3" t="s">
        <v>1114</v>
      </c>
      <c r="KE3" t="s">
        <v>1115</v>
      </c>
      <c r="KF3" t="s">
        <v>1116</v>
      </c>
      <c r="KG3" t="s">
        <v>1117</v>
      </c>
      <c r="KH3" t="s">
        <v>1118</v>
      </c>
      <c r="KI3" t="s">
        <v>1119</v>
      </c>
      <c r="KJ3" t="s">
        <v>1120</v>
      </c>
      <c r="KK3" t="s">
        <v>1121</v>
      </c>
      <c r="KL3" t="s">
        <v>1122</v>
      </c>
      <c r="KM3" t="s">
        <v>1123</v>
      </c>
      <c r="KN3" t="s">
        <v>1124</v>
      </c>
      <c r="KO3" t="s">
        <v>1125</v>
      </c>
      <c r="KP3" t="s">
        <v>1126</v>
      </c>
      <c r="KQ3" t="s">
        <v>1127</v>
      </c>
      <c r="KR3" t="s">
        <v>1128</v>
      </c>
      <c r="KS3" t="s">
        <v>1129</v>
      </c>
      <c r="KT3" t="s">
        <v>1130</v>
      </c>
      <c r="KU3" t="s">
        <v>1131</v>
      </c>
      <c r="KV3" t="s">
        <v>1132</v>
      </c>
      <c r="KW3" t="s">
        <v>1133</v>
      </c>
      <c r="KX3" t="s">
        <v>1134</v>
      </c>
      <c r="KY3" t="s">
        <v>1135</v>
      </c>
      <c r="KZ3" t="s">
        <v>1136</v>
      </c>
      <c r="LA3" t="s">
        <v>1137</v>
      </c>
      <c r="LB3" t="s">
        <v>1138</v>
      </c>
      <c r="LC3" t="s">
        <v>1139</v>
      </c>
      <c r="LD3" t="s">
        <v>1140</v>
      </c>
      <c r="LE3" t="s">
        <v>1141</v>
      </c>
      <c r="LF3" t="s">
        <v>1142</v>
      </c>
      <c r="LG3" t="s">
        <v>1143</v>
      </c>
      <c r="LH3" t="s">
        <v>1144</v>
      </c>
      <c r="LI3" t="s">
        <v>1145</v>
      </c>
      <c r="LJ3" t="s">
        <v>1146</v>
      </c>
      <c r="LK3" t="s">
        <v>1147</v>
      </c>
      <c r="LL3" t="s">
        <v>1148</v>
      </c>
      <c r="LM3" t="s">
        <v>1149</v>
      </c>
      <c r="LN3" t="s">
        <v>1150</v>
      </c>
      <c r="LO3" t="s">
        <v>1151</v>
      </c>
      <c r="LP3" t="s">
        <v>1152</v>
      </c>
      <c r="LQ3" t="s">
        <v>1153</v>
      </c>
      <c r="LR3" t="s">
        <v>1154</v>
      </c>
      <c r="LS3" t="s">
        <v>1155</v>
      </c>
      <c r="LT3" t="s">
        <v>1156</v>
      </c>
      <c r="LU3" t="s">
        <v>1157</v>
      </c>
      <c r="LV3" t="s">
        <v>1158</v>
      </c>
      <c r="LW3" t="s">
        <v>1159</v>
      </c>
      <c r="LX3" t="s">
        <v>1160</v>
      </c>
      <c r="LY3" t="s">
        <v>1161</v>
      </c>
      <c r="LZ3" t="s">
        <v>1162</v>
      </c>
      <c r="MA3" t="s">
        <v>1163</v>
      </c>
      <c r="MB3" t="s">
        <v>1164</v>
      </c>
      <c r="MC3" t="s">
        <v>1165</v>
      </c>
      <c r="MD3" t="s">
        <v>1166</v>
      </c>
      <c r="ME3" t="s">
        <v>1167</v>
      </c>
      <c r="MF3" t="s">
        <v>1168</v>
      </c>
      <c r="MG3" t="s">
        <v>1169</v>
      </c>
      <c r="MH3" t="s">
        <v>1170</v>
      </c>
      <c r="MI3" t="s">
        <v>1171</v>
      </c>
      <c r="MJ3" t="s">
        <v>1172</v>
      </c>
      <c r="MK3" t="s">
        <v>1173</v>
      </c>
      <c r="ML3" t="s">
        <v>1174</v>
      </c>
      <c r="MM3" t="s">
        <v>1175</v>
      </c>
      <c r="MN3" t="s">
        <v>1176</v>
      </c>
      <c r="MO3" t="s">
        <v>1177</v>
      </c>
      <c r="MP3" t="s">
        <v>1178</v>
      </c>
      <c r="MQ3" t="s">
        <v>1179</v>
      </c>
      <c r="MR3" t="s">
        <v>1180</v>
      </c>
      <c r="MS3" t="s">
        <v>1181</v>
      </c>
      <c r="MT3" t="s">
        <v>1182</v>
      </c>
      <c r="MU3" t="s">
        <v>1183</v>
      </c>
      <c r="MV3" t="s">
        <v>1184</v>
      </c>
      <c r="MW3" t="s">
        <v>1185</v>
      </c>
      <c r="MX3" t="s">
        <v>1186</v>
      </c>
      <c r="MY3" t="s">
        <v>1187</v>
      </c>
      <c r="MZ3" t="s">
        <v>1188</v>
      </c>
      <c r="NA3" t="s">
        <v>1189</v>
      </c>
      <c r="NB3" t="s">
        <v>1190</v>
      </c>
      <c r="NC3" t="s">
        <v>1191</v>
      </c>
      <c r="ND3" t="s">
        <v>1192</v>
      </c>
      <c r="NE3" t="s">
        <v>1193</v>
      </c>
      <c r="NF3" t="s">
        <v>1194</v>
      </c>
      <c r="NG3" t="s">
        <v>1195</v>
      </c>
      <c r="NH3" t="s">
        <v>1196</v>
      </c>
      <c r="NI3" t="s">
        <v>1197</v>
      </c>
      <c r="NJ3" t="s">
        <v>1198</v>
      </c>
      <c r="NK3" t="s">
        <v>1199</v>
      </c>
      <c r="NL3" t="s">
        <v>1200</v>
      </c>
      <c r="NM3" t="s">
        <v>1201</v>
      </c>
      <c r="NN3" t="s">
        <v>1202</v>
      </c>
      <c r="NO3" t="s">
        <v>1203</v>
      </c>
      <c r="NP3" t="s">
        <v>1204</v>
      </c>
      <c r="NQ3" t="s">
        <v>1205</v>
      </c>
      <c r="NR3" t="s">
        <v>1206</v>
      </c>
      <c r="NS3" t="s">
        <v>1207</v>
      </c>
      <c r="NT3" t="s">
        <v>1208</v>
      </c>
      <c r="NU3" t="s">
        <v>1209</v>
      </c>
      <c r="NV3" t="s">
        <v>1210</v>
      </c>
      <c r="NW3" t="s">
        <v>1211</v>
      </c>
      <c r="NX3" t="s">
        <v>1212</v>
      </c>
      <c r="NY3" t="s">
        <v>1213</v>
      </c>
      <c r="NZ3" t="s">
        <v>1214</v>
      </c>
      <c r="OA3" t="s">
        <v>1215</v>
      </c>
      <c r="OB3" t="s">
        <v>1216</v>
      </c>
      <c r="OC3" t="s">
        <v>1217</v>
      </c>
      <c r="OD3" t="s">
        <v>1218</v>
      </c>
      <c r="OE3" t="s">
        <v>1219</v>
      </c>
      <c r="OF3" t="s">
        <v>1220</v>
      </c>
      <c r="OG3" t="s">
        <v>1221</v>
      </c>
      <c r="OH3" t="s">
        <v>1222</v>
      </c>
      <c r="OI3" t="s">
        <v>1223</v>
      </c>
      <c r="OJ3" t="s">
        <v>1224</v>
      </c>
      <c r="OK3" t="s">
        <v>1225</v>
      </c>
      <c r="OL3" t="s">
        <v>1226</v>
      </c>
      <c r="OM3" t="s">
        <v>1227</v>
      </c>
      <c r="ON3" t="s">
        <v>1228</v>
      </c>
      <c r="OO3" t="s">
        <v>1229</v>
      </c>
      <c r="OP3" t="s">
        <v>1230</v>
      </c>
      <c r="OQ3" t="s">
        <v>1231</v>
      </c>
      <c r="OR3" t="s">
        <v>1232</v>
      </c>
      <c r="OS3" t="s">
        <v>1233</v>
      </c>
      <c r="OT3" t="s">
        <v>1234</v>
      </c>
      <c r="OU3" t="s">
        <v>1235</v>
      </c>
      <c r="OV3" t="s">
        <v>1236</v>
      </c>
      <c r="OW3" t="s">
        <v>1237</v>
      </c>
      <c r="OX3" t="s">
        <v>1238</v>
      </c>
      <c r="OY3" t="s">
        <v>1239</v>
      </c>
      <c r="OZ3" t="s">
        <v>1240</v>
      </c>
      <c r="PA3" t="s">
        <v>1241</v>
      </c>
      <c r="PB3" t="s">
        <v>1242</v>
      </c>
      <c r="PC3" t="s">
        <v>1243</v>
      </c>
      <c r="PD3" t="s">
        <v>1244</v>
      </c>
      <c r="PE3" t="s">
        <v>1245</v>
      </c>
      <c r="PF3" t="s">
        <v>1246</v>
      </c>
      <c r="PG3" t="s">
        <v>1247</v>
      </c>
      <c r="PH3" t="s">
        <v>1248</v>
      </c>
      <c r="PI3" t="s">
        <v>1249</v>
      </c>
      <c r="PJ3" t="s">
        <v>1250</v>
      </c>
      <c r="PK3" t="s">
        <v>1251</v>
      </c>
      <c r="PL3" t="s">
        <v>1252</v>
      </c>
      <c r="PM3" t="s">
        <v>1253</v>
      </c>
      <c r="PN3" t="s">
        <v>1254</v>
      </c>
      <c r="PO3" t="s">
        <v>1255</v>
      </c>
      <c r="PP3" t="s">
        <v>1256</v>
      </c>
      <c r="PQ3" t="s">
        <v>1257</v>
      </c>
      <c r="PR3" t="s">
        <v>1258</v>
      </c>
      <c r="PS3" t="s">
        <v>1259</v>
      </c>
      <c r="PT3" t="s">
        <v>1260</v>
      </c>
      <c r="PU3" t="s">
        <v>1261</v>
      </c>
      <c r="PV3" t="s">
        <v>1262</v>
      </c>
      <c r="PW3" t="s">
        <v>1263</v>
      </c>
      <c r="PX3" t="s">
        <v>1264</v>
      </c>
      <c r="PY3" t="s">
        <v>1265</v>
      </c>
      <c r="PZ3" t="s">
        <v>1266</v>
      </c>
      <c r="QA3" t="s">
        <v>1267</v>
      </c>
      <c r="QB3" t="s">
        <v>1268</v>
      </c>
      <c r="QC3" t="s">
        <v>1269</v>
      </c>
      <c r="QD3" t="s">
        <v>1270</v>
      </c>
      <c r="QE3" t="s">
        <v>1271</v>
      </c>
      <c r="QF3" t="s">
        <v>1272</v>
      </c>
      <c r="QG3" t="s">
        <v>1273</v>
      </c>
      <c r="QH3" t="s">
        <v>1274</v>
      </c>
      <c r="QI3" t="s">
        <v>1275</v>
      </c>
      <c r="QJ3" t="s">
        <v>1276</v>
      </c>
      <c r="QK3" t="s">
        <v>1277</v>
      </c>
      <c r="QL3" t="s">
        <v>1278</v>
      </c>
      <c r="QM3" t="s">
        <v>1279</v>
      </c>
      <c r="QN3" t="s">
        <v>1280</v>
      </c>
      <c r="QO3" t="s">
        <v>1281</v>
      </c>
      <c r="QP3" t="s">
        <v>1282</v>
      </c>
      <c r="QQ3" t="s">
        <v>1283</v>
      </c>
      <c r="QR3" t="s">
        <v>1284</v>
      </c>
      <c r="QS3" t="s">
        <v>1285</v>
      </c>
      <c r="QT3" t="s">
        <v>1286</v>
      </c>
      <c r="QU3" t="s">
        <v>1287</v>
      </c>
      <c r="QV3" t="s">
        <v>1288</v>
      </c>
      <c r="QW3" t="s">
        <v>1289</v>
      </c>
      <c r="QX3" t="s">
        <v>1290</v>
      </c>
      <c r="QY3" t="s">
        <v>1291</v>
      </c>
      <c r="QZ3" t="s">
        <v>1292</v>
      </c>
      <c r="RA3" t="s">
        <v>1293</v>
      </c>
      <c r="RB3" t="s">
        <v>1294</v>
      </c>
      <c r="RC3" t="s">
        <v>1295</v>
      </c>
      <c r="RD3" t="s">
        <v>1296</v>
      </c>
      <c r="RE3" t="s">
        <v>1297</v>
      </c>
      <c r="RF3" t="s">
        <v>1298</v>
      </c>
      <c r="RG3" t="s">
        <v>1299</v>
      </c>
      <c r="RH3" t="s">
        <v>1300</v>
      </c>
      <c r="RI3" t="s">
        <v>1301</v>
      </c>
      <c r="RJ3" t="s">
        <v>1302</v>
      </c>
      <c r="RK3" t="s">
        <v>1303</v>
      </c>
      <c r="RL3" t="s">
        <v>1304</v>
      </c>
      <c r="RM3" t="s">
        <v>1305</v>
      </c>
      <c r="RN3" t="s">
        <v>1306</v>
      </c>
      <c r="RO3" t="s">
        <v>1307</v>
      </c>
      <c r="RP3" t="s">
        <v>1308</v>
      </c>
      <c r="RQ3" t="s">
        <v>1309</v>
      </c>
      <c r="RR3" t="s">
        <v>1310</v>
      </c>
      <c r="RS3" t="s">
        <v>1311</v>
      </c>
      <c r="RT3" t="s">
        <v>1312</v>
      </c>
      <c r="RU3" t="s">
        <v>1313</v>
      </c>
      <c r="RV3" t="s">
        <v>1314</v>
      </c>
      <c r="RW3" t="s">
        <v>1315</v>
      </c>
      <c r="RX3" t="s">
        <v>1316</v>
      </c>
      <c r="RY3" t="s">
        <v>1317</v>
      </c>
      <c r="RZ3" t="s">
        <v>1318</v>
      </c>
      <c r="SA3" t="s">
        <v>1319</v>
      </c>
      <c r="SB3" t="s">
        <v>1320</v>
      </c>
      <c r="SC3" t="s">
        <v>1321</v>
      </c>
      <c r="SD3" t="s">
        <v>1322</v>
      </c>
      <c r="SE3" t="s">
        <v>1323</v>
      </c>
    </row>
    <row r="4" spans="1:499" x14ac:dyDescent="0.25">
      <c r="A4" s="2">
        <v>43192.504930555559</v>
      </c>
      <c r="B4" s="2">
        <v>43192.519305555557</v>
      </c>
      <c r="C4">
        <v>0</v>
      </c>
      <c r="D4" t="s">
        <v>1324</v>
      </c>
      <c r="E4">
        <v>100</v>
      </c>
      <c r="F4">
        <v>1241</v>
      </c>
      <c r="G4">
        <v>1</v>
      </c>
      <c r="H4" s="2">
        <v>43192.519317129627</v>
      </c>
      <c r="I4" t="s">
        <v>1325</v>
      </c>
      <c r="N4">
        <v>38.015899658202997</v>
      </c>
      <c r="O4">
        <v>-84.484703063965</v>
      </c>
      <c r="P4" t="s">
        <v>1326</v>
      </c>
      <c r="Q4" t="s">
        <v>1327</v>
      </c>
      <c r="R4">
        <v>1</v>
      </c>
      <c r="S4" s="3">
        <v>43192</v>
      </c>
      <c r="T4" s="3">
        <v>43192</v>
      </c>
      <c r="U4">
        <v>45</v>
      </c>
      <c r="V4">
        <v>2</v>
      </c>
      <c r="W4">
        <v>2</v>
      </c>
      <c r="X4">
        <v>5</v>
      </c>
      <c r="Y4">
        <v>3</v>
      </c>
      <c r="Z4">
        <v>160</v>
      </c>
      <c r="AA4" s="3">
        <v>42892</v>
      </c>
      <c r="AB4">
        <v>6</v>
      </c>
      <c r="AC4">
        <v>2</v>
      </c>
      <c r="AD4">
        <v>1</v>
      </c>
      <c r="AF4">
        <v>8</v>
      </c>
      <c r="AG4">
        <v>5</v>
      </c>
      <c r="AI4">
        <v>5</v>
      </c>
      <c r="AJ4">
        <v>5</v>
      </c>
      <c r="AK4">
        <v>36</v>
      </c>
      <c r="AL4">
        <v>2</v>
      </c>
      <c r="AN4">
        <v>3</v>
      </c>
      <c r="AO4">
        <v>1</v>
      </c>
      <c r="AP4">
        <v>2</v>
      </c>
      <c r="AQ4">
        <v>2</v>
      </c>
      <c r="AR4">
        <v>5</v>
      </c>
      <c r="AT4">
        <v>1</v>
      </c>
      <c r="AU4">
        <v>3</v>
      </c>
      <c r="AV4">
        <v>3</v>
      </c>
      <c r="AW4">
        <v>3</v>
      </c>
      <c r="AX4">
        <v>3</v>
      </c>
      <c r="AY4">
        <v>2</v>
      </c>
      <c r="BA4">
        <v>2</v>
      </c>
      <c r="BB4">
        <v>2</v>
      </c>
      <c r="BC4">
        <v>1</v>
      </c>
      <c r="BD4">
        <v>2</v>
      </c>
      <c r="BE4">
        <v>1</v>
      </c>
      <c r="BF4">
        <v>3</v>
      </c>
      <c r="BG4">
        <v>1</v>
      </c>
      <c r="BH4">
        <v>2</v>
      </c>
      <c r="BI4">
        <v>1</v>
      </c>
      <c r="BJ4">
        <v>1</v>
      </c>
      <c r="BK4">
        <v>1</v>
      </c>
      <c r="BL4">
        <v>5</v>
      </c>
      <c r="BM4">
        <v>2</v>
      </c>
      <c r="BN4">
        <v>3</v>
      </c>
      <c r="BO4">
        <v>7</v>
      </c>
      <c r="FI4" t="s">
        <v>1328</v>
      </c>
      <c r="FJ4">
        <v>5</v>
      </c>
      <c r="FK4">
        <v>3</v>
      </c>
      <c r="FL4">
        <v>4</v>
      </c>
      <c r="FM4">
        <v>4</v>
      </c>
      <c r="FN4">
        <v>4</v>
      </c>
      <c r="FO4" t="s">
        <v>1329</v>
      </c>
      <c r="FP4">
        <v>1</v>
      </c>
      <c r="FQ4">
        <v>1</v>
      </c>
      <c r="FR4">
        <v>1</v>
      </c>
      <c r="FS4">
        <v>1</v>
      </c>
      <c r="FT4">
        <v>1</v>
      </c>
      <c r="FU4" t="s">
        <v>1330</v>
      </c>
      <c r="FV4">
        <v>5</v>
      </c>
      <c r="FW4">
        <v>5</v>
      </c>
      <c r="FX4">
        <v>4</v>
      </c>
      <c r="FY4">
        <v>4</v>
      </c>
      <c r="FZ4">
        <v>4</v>
      </c>
      <c r="GA4" t="s">
        <v>1331</v>
      </c>
      <c r="GB4">
        <v>1</v>
      </c>
      <c r="GC4">
        <v>1</v>
      </c>
      <c r="GD4">
        <v>1</v>
      </c>
      <c r="GE4">
        <v>1</v>
      </c>
      <c r="GF4">
        <v>1</v>
      </c>
      <c r="GG4" t="s">
        <v>1332</v>
      </c>
      <c r="GH4">
        <v>4</v>
      </c>
      <c r="GI4">
        <v>3</v>
      </c>
      <c r="GJ4">
        <v>2</v>
      </c>
      <c r="GK4">
        <v>4</v>
      </c>
      <c r="GL4">
        <v>4</v>
      </c>
      <c r="GM4" t="s">
        <v>1333</v>
      </c>
      <c r="GN4">
        <v>1</v>
      </c>
      <c r="GO4">
        <v>1</v>
      </c>
      <c r="GP4">
        <v>1</v>
      </c>
      <c r="GQ4">
        <v>1</v>
      </c>
      <c r="GR4">
        <v>1</v>
      </c>
      <c r="GS4">
        <v>0</v>
      </c>
      <c r="GT4">
        <v>0</v>
      </c>
      <c r="GU4">
        <v>3.008</v>
      </c>
      <c r="GV4">
        <v>0</v>
      </c>
      <c r="GW4">
        <v>2</v>
      </c>
      <c r="GX4">
        <v>1</v>
      </c>
      <c r="GY4">
        <v>2</v>
      </c>
      <c r="GZ4">
        <v>2</v>
      </c>
      <c r="HA4">
        <v>2</v>
      </c>
      <c r="HB4">
        <v>2</v>
      </c>
      <c r="HC4">
        <v>0</v>
      </c>
      <c r="HD4">
        <v>0</v>
      </c>
      <c r="HE4">
        <v>3.008</v>
      </c>
      <c r="HF4">
        <v>0</v>
      </c>
      <c r="HG4">
        <v>2</v>
      </c>
      <c r="HH4">
        <v>2</v>
      </c>
      <c r="HI4">
        <v>2</v>
      </c>
      <c r="HJ4">
        <v>1</v>
      </c>
      <c r="HK4">
        <v>2</v>
      </c>
      <c r="HL4">
        <v>1</v>
      </c>
      <c r="HM4">
        <v>0</v>
      </c>
      <c r="HN4">
        <v>0</v>
      </c>
      <c r="HO4">
        <v>3.0070000000000001</v>
      </c>
      <c r="HP4">
        <v>0</v>
      </c>
      <c r="HQ4">
        <v>2</v>
      </c>
      <c r="HR4">
        <v>2</v>
      </c>
      <c r="HS4">
        <v>2</v>
      </c>
      <c r="HT4">
        <v>1</v>
      </c>
      <c r="HU4">
        <v>2</v>
      </c>
      <c r="HV4">
        <v>1</v>
      </c>
      <c r="HW4">
        <v>999</v>
      </c>
      <c r="HX4">
        <v>999</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v>6</v>
      </c>
      <c r="QW4">
        <v>5</v>
      </c>
      <c r="QX4">
        <v>5</v>
      </c>
      <c r="QY4">
        <v>5</v>
      </c>
      <c r="QZ4">
        <v>5</v>
      </c>
      <c r="RA4">
        <v>1</v>
      </c>
      <c r="RB4">
        <v>7</v>
      </c>
      <c r="RC4">
        <v>6</v>
      </c>
      <c r="RD4">
        <v>5</v>
      </c>
      <c r="RE4">
        <v>1</v>
      </c>
      <c r="RF4">
        <v>7</v>
      </c>
      <c r="RG4">
        <v>1</v>
      </c>
      <c r="RH4">
        <v>7</v>
      </c>
      <c r="RI4">
        <v>1</v>
      </c>
      <c r="RJ4">
        <v>7</v>
      </c>
      <c r="RK4">
        <v>6</v>
      </c>
      <c r="RL4">
        <v>1</v>
      </c>
      <c r="RM4">
        <v>6</v>
      </c>
      <c r="RN4">
        <v>1</v>
      </c>
      <c r="RO4">
        <v>1</v>
      </c>
      <c r="RP4">
        <v>1</v>
      </c>
      <c r="RQ4">
        <v>7</v>
      </c>
      <c r="RR4">
        <v>6</v>
      </c>
      <c r="RS4">
        <v>7</v>
      </c>
      <c r="RT4">
        <v>1</v>
      </c>
      <c r="RU4">
        <v>1</v>
      </c>
      <c r="RV4">
        <v>7</v>
      </c>
      <c r="RW4">
        <v>4</v>
      </c>
      <c r="RX4">
        <v>125137</v>
      </c>
      <c r="RY4" t="s">
        <v>1334</v>
      </c>
      <c r="RZ4">
        <v>2</v>
      </c>
      <c r="SB4">
        <v>74.22</v>
      </c>
      <c r="SC4" t="s">
        <v>1335</v>
      </c>
      <c r="SD4">
        <v>91.4</v>
      </c>
      <c r="SE4">
        <v>91.4</v>
      </c>
    </row>
    <row r="5" spans="1:499" x14ac:dyDescent="0.25">
      <c r="A5" s="2">
        <v>43192.509699074071</v>
      </c>
      <c r="B5" s="2">
        <v>43192.523182870369</v>
      </c>
      <c r="C5">
        <v>0</v>
      </c>
      <c r="D5" t="s">
        <v>1336</v>
      </c>
      <c r="E5">
        <v>100</v>
      </c>
      <c r="F5">
        <v>1164</v>
      </c>
      <c r="G5">
        <v>1</v>
      </c>
      <c r="H5" s="2">
        <v>43192.523217592592</v>
      </c>
      <c r="I5" t="s">
        <v>1337</v>
      </c>
      <c r="N5">
        <v>40.714294433593999</v>
      </c>
      <c r="O5">
        <v>-74.005996704102003</v>
      </c>
      <c r="P5" t="s">
        <v>1326</v>
      </c>
      <c r="Q5" t="s">
        <v>1327</v>
      </c>
      <c r="R5">
        <v>1</v>
      </c>
      <c r="S5" s="3">
        <v>43192</v>
      </c>
      <c r="T5" s="3">
        <v>43192</v>
      </c>
      <c r="U5">
        <v>23</v>
      </c>
      <c r="V5">
        <v>2</v>
      </c>
      <c r="W5">
        <v>2</v>
      </c>
      <c r="X5">
        <v>5</v>
      </c>
      <c r="Y5">
        <v>5</v>
      </c>
      <c r="Z5">
        <v>133</v>
      </c>
      <c r="AA5" s="3">
        <v>43192</v>
      </c>
      <c r="AB5">
        <v>4</v>
      </c>
      <c r="AC5">
        <v>1</v>
      </c>
      <c r="AD5">
        <v>8</v>
      </c>
      <c r="AE5">
        <v>1</v>
      </c>
      <c r="AF5">
        <v>7</v>
      </c>
      <c r="AG5">
        <v>4</v>
      </c>
      <c r="AI5">
        <v>4</v>
      </c>
      <c r="AJ5">
        <v>5</v>
      </c>
      <c r="AK5">
        <v>19</v>
      </c>
      <c r="AL5">
        <v>1</v>
      </c>
      <c r="AN5">
        <v>1</v>
      </c>
      <c r="AO5">
        <v>0</v>
      </c>
      <c r="AP5">
        <v>1</v>
      </c>
      <c r="AQ5">
        <v>1</v>
      </c>
      <c r="AR5">
        <v>5</v>
      </c>
      <c r="AT5">
        <v>2</v>
      </c>
      <c r="AU5">
        <v>4</v>
      </c>
      <c r="AV5">
        <v>4</v>
      </c>
      <c r="AW5">
        <v>3</v>
      </c>
      <c r="AX5">
        <v>3</v>
      </c>
      <c r="AY5">
        <v>2</v>
      </c>
      <c r="BA5">
        <v>2</v>
      </c>
      <c r="BB5">
        <v>2</v>
      </c>
      <c r="BC5">
        <v>1</v>
      </c>
      <c r="BD5">
        <v>1</v>
      </c>
      <c r="BE5">
        <v>1</v>
      </c>
      <c r="BF5">
        <v>2</v>
      </c>
      <c r="BG5">
        <v>1</v>
      </c>
      <c r="BH5">
        <v>1</v>
      </c>
      <c r="BI5">
        <v>1</v>
      </c>
      <c r="BJ5">
        <v>1</v>
      </c>
      <c r="BK5">
        <v>1</v>
      </c>
      <c r="BL5">
        <v>1</v>
      </c>
      <c r="BM5">
        <v>16</v>
      </c>
      <c r="BN5">
        <v>6</v>
      </c>
      <c r="BO5">
        <v>6</v>
      </c>
      <c r="MY5" t="s">
        <v>1338</v>
      </c>
      <c r="MZ5">
        <v>4</v>
      </c>
      <c r="NA5">
        <v>4</v>
      </c>
      <c r="NB5">
        <v>4</v>
      </c>
      <c r="NC5" t="s">
        <v>1339</v>
      </c>
      <c r="ND5">
        <v>3</v>
      </c>
      <c r="NE5">
        <v>4</v>
      </c>
      <c r="NF5">
        <v>3</v>
      </c>
      <c r="NG5">
        <v>5</v>
      </c>
      <c r="NH5">
        <v>5</v>
      </c>
      <c r="NI5" t="s">
        <v>1340</v>
      </c>
      <c r="NJ5">
        <v>1</v>
      </c>
      <c r="NK5">
        <v>1</v>
      </c>
      <c r="NL5">
        <v>1</v>
      </c>
      <c r="NM5">
        <v>1</v>
      </c>
      <c r="NN5">
        <v>1</v>
      </c>
      <c r="NO5">
        <v>1</v>
      </c>
      <c r="NP5" t="s">
        <v>1341</v>
      </c>
      <c r="NQ5">
        <v>4</v>
      </c>
      <c r="NR5">
        <v>5</v>
      </c>
      <c r="NS5">
        <v>3</v>
      </c>
      <c r="NT5">
        <v>5</v>
      </c>
      <c r="NU5">
        <v>5</v>
      </c>
      <c r="NV5" t="s">
        <v>1342</v>
      </c>
      <c r="NW5">
        <v>1</v>
      </c>
      <c r="NX5">
        <v>1</v>
      </c>
      <c r="NY5">
        <v>1</v>
      </c>
      <c r="NZ5">
        <v>1</v>
      </c>
      <c r="OA5">
        <v>1</v>
      </c>
      <c r="OB5">
        <v>1</v>
      </c>
      <c r="OC5" t="s">
        <v>1343</v>
      </c>
      <c r="OD5">
        <v>3</v>
      </c>
      <c r="OE5">
        <v>4</v>
      </c>
      <c r="OF5">
        <v>4</v>
      </c>
      <c r="OG5">
        <v>5</v>
      </c>
      <c r="OH5">
        <v>5</v>
      </c>
      <c r="OI5" t="s">
        <v>1344</v>
      </c>
      <c r="OJ5">
        <v>1</v>
      </c>
      <c r="OK5">
        <v>1</v>
      </c>
      <c r="OL5">
        <v>1</v>
      </c>
      <c r="OM5">
        <v>1</v>
      </c>
      <c r="ON5">
        <v>1</v>
      </c>
      <c r="OO5">
        <v>1</v>
      </c>
      <c r="OP5">
        <v>0</v>
      </c>
      <c r="OQ5">
        <v>0</v>
      </c>
      <c r="OR5">
        <v>2.1280000000000001</v>
      </c>
      <c r="OS5">
        <v>0</v>
      </c>
      <c r="OT5">
        <v>2</v>
      </c>
      <c r="OU5">
        <v>2</v>
      </c>
      <c r="OV5">
        <v>2</v>
      </c>
      <c r="OW5">
        <v>2</v>
      </c>
      <c r="OX5">
        <v>1</v>
      </c>
      <c r="OY5">
        <v>1</v>
      </c>
      <c r="OZ5">
        <v>0</v>
      </c>
      <c r="PA5">
        <v>0</v>
      </c>
      <c r="PB5">
        <v>1.04</v>
      </c>
      <c r="PC5">
        <v>0</v>
      </c>
      <c r="PD5">
        <v>2</v>
      </c>
      <c r="PE5">
        <v>1</v>
      </c>
      <c r="PF5">
        <v>2</v>
      </c>
      <c r="PG5">
        <v>2</v>
      </c>
      <c r="PH5">
        <v>2</v>
      </c>
      <c r="PI5">
        <v>2</v>
      </c>
      <c r="PJ5">
        <v>0</v>
      </c>
      <c r="PK5">
        <v>0</v>
      </c>
      <c r="PL5">
        <v>0.81599999999999995</v>
      </c>
      <c r="PM5">
        <v>0</v>
      </c>
      <c r="PN5">
        <v>1</v>
      </c>
      <c r="PO5">
        <v>2</v>
      </c>
      <c r="PP5">
        <v>2</v>
      </c>
      <c r="PQ5">
        <v>1</v>
      </c>
      <c r="PR5">
        <v>1</v>
      </c>
      <c r="PS5">
        <v>2</v>
      </c>
      <c r="PT5">
        <v>999</v>
      </c>
      <c r="PU5">
        <v>999</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v>5</v>
      </c>
      <c r="QW5">
        <v>6</v>
      </c>
      <c r="QX5">
        <v>2</v>
      </c>
      <c r="QY5">
        <v>2</v>
      </c>
      <c r="QZ5">
        <v>2</v>
      </c>
      <c r="RA5">
        <v>2</v>
      </c>
      <c r="RB5">
        <v>3</v>
      </c>
      <c r="RC5">
        <v>7</v>
      </c>
      <c r="RD5">
        <v>3</v>
      </c>
      <c r="RE5">
        <v>6</v>
      </c>
      <c r="RF5">
        <v>6</v>
      </c>
      <c r="RG5">
        <v>2</v>
      </c>
      <c r="RH5">
        <v>6</v>
      </c>
      <c r="RI5">
        <v>2</v>
      </c>
      <c r="RJ5">
        <v>6</v>
      </c>
      <c r="RK5">
        <v>3</v>
      </c>
      <c r="RL5">
        <v>5</v>
      </c>
      <c r="RM5">
        <v>2</v>
      </c>
      <c r="RN5">
        <v>1</v>
      </c>
      <c r="RO5">
        <v>2</v>
      </c>
      <c r="RP5">
        <v>1</v>
      </c>
      <c r="RQ5">
        <v>5</v>
      </c>
      <c r="RR5">
        <v>3</v>
      </c>
      <c r="RS5">
        <v>2</v>
      </c>
      <c r="RT5">
        <v>1</v>
      </c>
      <c r="RU5">
        <v>2</v>
      </c>
      <c r="RV5">
        <v>2</v>
      </c>
      <c r="RW5">
        <v>2</v>
      </c>
      <c r="RX5">
        <v>36402</v>
      </c>
      <c r="RY5" t="s">
        <v>1345</v>
      </c>
      <c r="RZ5">
        <v>4</v>
      </c>
      <c r="SB5">
        <v>94.54</v>
      </c>
      <c r="SC5" t="s">
        <v>1346</v>
      </c>
      <c r="SD5">
        <v>74.22</v>
      </c>
      <c r="SE5">
        <v>39.840000000000003</v>
      </c>
    </row>
    <row r="6" spans="1:499" x14ac:dyDescent="0.25">
      <c r="A6" s="2">
        <v>43192.505844907406</v>
      </c>
      <c r="B6" s="2">
        <v>43192.533587962964</v>
      </c>
      <c r="C6">
        <v>0</v>
      </c>
      <c r="D6" t="s">
        <v>1347</v>
      </c>
      <c r="E6">
        <v>100</v>
      </c>
      <c r="F6">
        <v>2397</v>
      </c>
      <c r="G6">
        <v>1</v>
      </c>
      <c r="H6" s="2">
        <v>43192.533599537041</v>
      </c>
      <c r="I6" t="s">
        <v>1348</v>
      </c>
      <c r="N6">
        <v>39.954803466797003</v>
      </c>
      <c r="O6">
        <v>-82.769302368164006</v>
      </c>
      <c r="P6" t="s">
        <v>1326</v>
      </c>
      <c r="Q6" t="s">
        <v>1327</v>
      </c>
      <c r="R6">
        <v>1</v>
      </c>
      <c r="S6" s="3">
        <v>43192</v>
      </c>
      <c r="T6" s="3">
        <v>43192</v>
      </c>
      <c r="U6">
        <v>39</v>
      </c>
      <c r="V6">
        <v>2</v>
      </c>
      <c r="W6">
        <v>2</v>
      </c>
      <c r="X6">
        <v>5</v>
      </c>
      <c r="Y6">
        <v>3</v>
      </c>
      <c r="Z6">
        <v>107</v>
      </c>
      <c r="AA6" s="3">
        <v>43178</v>
      </c>
      <c r="AB6">
        <v>3</v>
      </c>
      <c r="AC6">
        <v>2</v>
      </c>
      <c r="AD6" t="s">
        <v>1349</v>
      </c>
      <c r="AF6">
        <v>7</v>
      </c>
      <c r="AG6">
        <v>4</v>
      </c>
      <c r="AI6">
        <v>3</v>
      </c>
      <c r="AJ6">
        <v>3</v>
      </c>
      <c r="AK6">
        <v>30</v>
      </c>
      <c r="AL6">
        <v>2</v>
      </c>
      <c r="AN6">
        <v>5</v>
      </c>
      <c r="AO6">
        <v>3</v>
      </c>
      <c r="AP6">
        <v>2</v>
      </c>
      <c r="AQ6">
        <v>2</v>
      </c>
      <c r="AR6">
        <v>5</v>
      </c>
      <c r="AT6">
        <v>1</v>
      </c>
      <c r="AU6">
        <v>6</v>
      </c>
      <c r="AV6">
        <v>4</v>
      </c>
      <c r="AW6">
        <v>3</v>
      </c>
      <c r="AX6">
        <v>3</v>
      </c>
      <c r="AY6">
        <v>2</v>
      </c>
      <c r="BA6">
        <v>2</v>
      </c>
      <c r="BB6">
        <v>2</v>
      </c>
      <c r="BC6">
        <v>2</v>
      </c>
      <c r="BD6">
        <v>2</v>
      </c>
      <c r="BE6">
        <v>2</v>
      </c>
      <c r="BF6">
        <v>2</v>
      </c>
      <c r="BG6">
        <v>2</v>
      </c>
      <c r="BH6">
        <v>3</v>
      </c>
      <c r="BI6">
        <v>2</v>
      </c>
      <c r="BJ6">
        <v>1</v>
      </c>
      <c r="BK6">
        <v>2</v>
      </c>
      <c r="BL6">
        <v>2</v>
      </c>
      <c r="BM6">
        <v>12</v>
      </c>
      <c r="BN6">
        <v>7</v>
      </c>
      <c r="BO6">
        <v>6</v>
      </c>
      <c r="FI6" t="s">
        <v>1350</v>
      </c>
      <c r="FJ6">
        <v>5</v>
      </c>
      <c r="FK6">
        <v>5</v>
      </c>
      <c r="FL6">
        <v>5</v>
      </c>
      <c r="FM6">
        <v>5</v>
      </c>
      <c r="FN6">
        <v>5</v>
      </c>
      <c r="FO6" t="s">
        <v>1351</v>
      </c>
      <c r="FP6">
        <v>1</v>
      </c>
      <c r="FQ6">
        <v>1</v>
      </c>
      <c r="FR6">
        <v>1</v>
      </c>
      <c r="FS6">
        <v>1</v>
      </c>
      <c r="FT6">
        <v>1</v>
      </c>
      <c r="FU6" t="s">
        <v>1352</v>
      </c>
      <c r="FV6">
        <v>4</v>
      </c>
      <c r="FW6">
        <v>4</v>
      </c>
      <c r="FX6">
        <v>4</v>
      </c>
      <c r="FY6">
        <v>5</v>
      </c>
      <c r="FZ6">
        <v>5</v>
      </c>
      <c r="GA6" t="s">
        <v>1353</v>
      </c>
      <c r="GB6">
        <v>1</v>
      </c>
      <c r="GC6">
        <v>1</v>
      </c>
      <c r="GD6">
        <v>1</v>
      </c>
      <c r="GE6">
        <v>1</v>
      </c>
      <c r="GF6">
        <v>1</v>
      </c>
      <c r="GG6" t="s">
        <v>1354</v>
      </c>
      <c r="GH6">
        <v>4</v>
      </c>
      <c r="GI6">
        <v>4</v>
      </c>
      <c r="GJ6">
        <v>4</v>
      </c>
      <c r="GK6">
        <v>4</v>
      </c>
      <c r="GL6">
        <v>4</v>
      </c>
      <c r="GM6" t="s">
        <v>1355</v>
      </c>
      <c r="GN6">
        <v>1</v>
      </c>
      <c r="GO6">
        <v>1</v>
      </c>
      <c r="GP6">
        <v>1</v>
      </c>
      <c r="GQ6">
        <v>1</v>
      </c>
      <c r="GR6">
        <v>1</v>
      </c>
      <c r="GS6">
        <v>0</v>
      </c>
      <c r="GT6">
        <v>0</v>
      </c>
      <c r="GU6">
        <v>3.0070000000000001</v>
      </c>
      <c r="GV6">
        <v>0</v>
      </c>
      <c r="GW6">
        <v>2</v>
      </c>
      <c r="GX6">
        <v>2</v>
      </c>
      <c r="GY6">
        <v>2</v>
      </c>
      <c r="GZ6">
        <v>2</v>
      </c>
      <c r="HA6">
        <v>2</v>
      </c>
      <c r="HB6">
        <v>2</v>
      </c>
      <c r="HC6">
        <v>0</v>
      </c>
      <c r="HD6">
        <v>0</v>
      </c>
      <c r="HE6">
        <v>3.0059999999999998</v>
      </c>
      <c r="HF6">
        <v>0</v>
      </c>
      <c r="HG6">
        <v>2</v>
      </c>
      <c r="HH6">
        <v>2</v>
      </c>
      <c r="HI6">
        <v>2</v>
      </c>
      <c r="HJ6">
        <v>2</v>
      </c>
      <c r="HK6">
        <v>1</v>
      </c>
      <c r="HL6">
        <v>2</v>
      </c>
      <c r="HM6">
        <v>0</v>
      </c>
      <c r="HN6">
        <v>0</v>
      </c>
      <c r="HO6">
        <v>3.0070000000000001</v>
      </c>
      <c r="HP6">
        <v>0</v>
      </c>
      <c r="HQ6">
        <v>2</v>
      </c>
      <c r="HR6">
        <v>2</v>
      </c>
      <c r="HS6">
        <v>2</v>
      </c>
      <c r="HT6">
        <v>2</v>
      </c>
      <c r="HU6">
        <v>1</v>
      </c>
      <c r="HV6">
        <v>2</v>
      </c>
      <c r="HW6">
        <v>999</v>
      </c>
      <c r="HX6">
        <v>999</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v>6</v>
      </c>
      <c r="QW6">
        <v>6</v>
      </c>
      <c r="QX6">
        <v>5</v>
      </c>
      <c r="QY6">
        <v>5</v>
      </c>
      <c r="QZ6">
        <v>6</v>
      </c>
      <c r="RA6">
        <v>5</v>
      </c>
      <c r="RB6">
        <v>5</v>
      </c>
      <c r="RC6">
        <v>6</v>
      </c>
      <c r="RD6">
        <v>6</v>
      </c>
      <c r="RE6">
        <v>3</v>
      </c>
      <c r="RF6">
        <v>3</v>
      </c>
      <c r="RG6">
        <v>3</v>
      </c>
      <c r="RH6">
        <v>3</v>
      </c>
      <c r="RI6">
        <v>1</v>
      </c>
      <c r="RJ6">
        <v>5</v>
      </c>
      <c r="RK6">
        <v>2</v>
      </c>
      <c r="RL6">
        <v>3</v>
      </c>
      <c r="RM6">
        <v>5</v>
      </c>
      <c r="RN6">
        <v>3</v>
      </c>
      <c r="RO6">
        <v>6</v>
      </c>
      <c r="RP6">
        <v>7</v>
      </c>
      <c r="RQ6">
        <v>6</v>
      </c>
      <c r="RR6">
        <v>5</v>
      </c>
      <c r="RS6">
        <v>6</v>
      </c>
      <c r="RT6">
        <v>3</v>
      </c>
      <c r="RU6">
        <v>5</v>
      </c>
      <c r="RV6">
        <v>7</v>
      </c>
      <c r="RW6">
        <v>5</v>
      </c>
      <c r="RX6">
        <v>82683</v>
      </c>
      <c r="RY6" t="s">
        <v>1334</v>
      </c>
      <c r="RZ6">
        <v>2</v>
      </c>
      <c r="SB6">
        <v>99.22</v>
      </c>
      <c r="SC6" t="s">
        <v>1356</v>
      </c>
      <c r="SD6">
        <v>96.1</v>
      </c>
      <c r="SE6">
        <v>96.1</v>
      </c>
    </row>
    <row r="7" spans="1:499" x14ac:dyDescent="0.25">
      <c r="A7" s="2">
        <v>43192.521967592591</v>
      </c>
      <c r="B7" s="2">
        <v>43192.535729166666</v>
      </c>
      <c r="C7">
        <v>0</v>
      </c>
      <c r="D7" t="s">
        <v>1357</v>
      </c>
      <c r="E7">
        <v>100</v>
      </c>
      <c r="F7">
        <v>1189</v>
      </c>
      <c r="G7">
        <v>1</v>
      </c>
      <c r="H7" s="2">
        <v>43192.535740740743</v>
      </c>
      <c r="I7" t="s">
        <v>1358</v>
      </c>
      <c r="N7">
        <v>41.703704833983998</v>
      </c>
      <c r="O7">
        <v>-72.662803649902003</v>
      </c>
      <c r="P7" t="s">
        <v>1326</v>
      </c>
      <c r="Q7" t="s">
        <v>1327</v>
      </c>
      <c r="R7">
        <v>1</v>
      </c>
      <c r="S7" s="3">
        <v>43192</v>
      </c>
      <c r="T7" s="3">
        <v>43192</v>
      </c>
      <c r="U7">
        <v>40</v>
      </c>
      <c r="V7">
        <v>2</v>
      </c>
      <c r="W7">
        <v>2</v>
      </c>
      <c r="X7">
        <v>5</v>
      </c>
      <c r="Y7">
        <v>3</v>
      </c>
      <c r="Z7">
        <v>130</v>
      </c>
      <c r="AA7" s="3">
        <v>43191</v>
      </c>
      <c r="AB7">
        <v>7</v>
      </c>
      <c r="AC7">
        <v>1</v>
      </c>
      <c r="AD7">
        <v>1</v>
      </c>
      <c r="AF7">
        <v>7</v>
      </c>
      <c r="AG7">
        <v>4</v>
      </c>
      <c r="AI7">
        <v>5</v>
      </c>
      <c r="AJ7">
        <v>5</v>
      </c>
      <c r="AK7">
        <v>29</v>
      </c>
      <c r="AL7">
        <v>1</v>
      </c>
      <c r="AN7">
        <v>1</v>
      </c>
      <c r="AO7">
        <v>0</v>
      </c>
      <c r="AP7">
        <v>1</v>
      </c>
      <c r="AQ7">
        <v>1</v>
      </c>
      <c r="AR7">
        <v>5</v>
      </c>
      <c r="AT7">
        <v>1</v>
      </c>
      <c r="AU7">
        <v>5</v>
      </c>
      <c r="AV7">
        <v>4</v>
      </c>
      <c r="AW7">
        <v>3</v>
      </c>
      <c r="AX7">
        <v>3</v>
      </c>
      <c r="AY7">
        <v>2</v>
      </c>
      <c r="BA7">
        <v>2</v>
      </c>
      <c r="BB7">
        <v>2</v>
      </c>
      <c r="BC7">
        <v>1</v>
      </c>
      <c r="BD7">
        <v>1</v>
      </c>
      <c r="BE7">
        <v>1</v>
      </c>
      <c r="BF7">
        <v>1</v>
      </c>
      <c r="BG7">
        <v>1</v>
      </c>
      <c r="BH7">
        <v>1</v>
      </c>
      <c r="BI7">
        <v>1</v>
      </c>
      <c r="BJ7">
        <v>1</v>
      </c>
      <c r="BK7">
        <v>1</v>
      </c>
      <c r="BL7">
        <v>9</v>
      </c>
      <c r="BM7">
        <v>5</v>
      </c>
      <c r="BN7">
        <v>6</v>
      </c>
      <c r="BO7">
        <v>5</v>
      </c>
      <c r="FI7" t="s">
        <v>1359</v>
      </c>
      <c r="FJ7">
        <v>4</v>
      </c>
      <c r="FK7">
        <v>3</v>
      </c>
      <c r="FL7">
        <v>2</v>
      </c>
      <c r="FM7">
        <v>3</v>
      </c>
      <c r="FN7">
        <v>3</v>
      </c>
      <c r="FO7" t="s">
        <v>1360</v>
      </c>
      <c r="FP7">
        <v>1</v>
      </c>
      <c r="FQ7">
        <v>1</v>
      </c>
      <c r="FR7">
        <v>1</v>
      </c>
      <c r="FS7">
        <v>1</v>
      </c>
      <c r="FT7">
        <v>1</v>
      </c>
      <c r="FU7" t="s">
        <v>1361</v>
      </c>
      <c r="FV7">
        <v>4</v>
      </c>
      <c r="FW7">
        <v>4</v>
      </c>
      <c r="FX7">
        <v>3</v>
      </c>
      <c r="FY7">
        <v>3</v>
      </c>
      <c r="FZ7">
        <v>4</v>
      </c>
      <c r="GA7" t="s">
        <v>1362</v>
      </c>
      <c r="GB7">
        <v>1</v>
      </c>
      <c r="GC7">
        <v>1</v>
      </c>
      <c r="GD7">
        <v>1</v>
      </c>
      <c r="GE7">
        <v>1</v>
      </c>
      <c r="GF7">
        <v>1</v>
      </c>
      <c r="GG7" t="s">
        <v>1363</v>
      </c>
      <c r="GH7">
        <v>5</v>
      </c>
      <c r="GI7">
        <v>4</v>
      </c>
      <c r="GJ7">
        <v>4</v>
      </c>
      <c r="GK7">
        <v>3</v>
      </c>
      <c r="GL7">
        <v>4</v>
      </c>
      <c r="GM7" t="s">
        <v>1364</v>
      </c>
      <c r="GN7">
        <v>1</v>
      </c>
      <c r="GO7">
        <v>1</v>
      </c>
      <c r="GP7">
        <v>1</v>
      </c>
      <c r="GQ7">
        <v>1</v>
      </c>
      <c r="GR7">
        <v>1</v>
      </c>
      <c r="GS7">
        <v>0</v>
      </c>
      <c r="GT7">
        <v>0</v>
      </c>
      <c r="GU7">
        <v>3.008</v>
      </c>
      <c r="GV7">
        <v>0</v>
      </c>
      <c r="GW7">
        <v>2</v>
      </c>
      <c r="GX7">
        <v>2</v>
      </c>
      <c r="GY7">
        <v>2</v>
      </c>
      <c r="GZ7">
        <v>2</v>
      </c>
      <c r="HA7">
        <v>2</v>
      </c>
      <c r="HB7">
        <v>2</v>
      </c>
      <c r="HC7">
        <v>2.6629999999999998</v>
      </c>
      <c r="HD7">
        <v>2.6629999999999998</v>
      </c>
      <c r="HE7">
        <v>3.0059999999999998</v>
      </c>
      <c r="HF7">
        <v>1</v>
      </c>
      <c r="HG7">
        <v>2</v>
      </c>
      <c r="HH7">
        <v>2</v>
      </c>
      <c r="HI7">
        <v>2</v>
      </c>
      <c r="HJ7">
        <v>2</v>
      </c>
      <c r="HK7">
        <v>1</v>
      </c>
      <c r="HL7">
        <v>1</v>
      </c>
      <c r="HM7">
        <v>0</v>
      </c>
      <c r="HN7">
        <v>0</v>
      </c>
      <c r="HO7">
        <v>3.0070000000000001</v>
      </c>
      <c r="HP7">
        <v>0</v>
      </c>
      <c r="HQ7">
        <v>2</v>
      </c>
      <c r="HR7">
        <v>2</v>
      </c>
      <c r="HS7">
        <v>2</v>
      </c>
      <c r="HT7">
        <v>2</v>
      </c>
      <c r="HU7">
        <v>2</v>
      </c>
      <c r="HV7">
        <v>2</v>
      </c>
      <c r="HW7">
        <v>999</v>
      </c>
      <c r="HX7">
        <v>999</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v>3</v>
      </c>
      <c r="QW7">
        <v>6</v>
      </c>
      <c r="QX7">
        <v>2</v>
      </c>
      <c r="QY7">
        <v>4</v>
      </c>
      <c r="QZ7">
        <v>6</v>
      </c>
      <c r="RA7">
        <v>4</v>
      </c>
      <c r="RB7">
        <v>5</v>
      </c>
      <c r="RC7">
        <v>5</v>
      </c>
      <c r="RD7">
        <v>6</v>
      </c>
      <c r="RE7">
        <v>4</v>
      </c>
      <c r="RF7">
        <v>3</v>
      </c>
      <c r="RG7">
        <v>6</v>
      </c>
      <c r="RH7">
        <v>3</v>
      </c>
      <c r="RI7">
        <v>2</v>
      </c>
      <c r="RJ7">
        <v>3</v>
      </c>
      <c r="RK7">
        <v>2</v>
      </c>
      <c r="RL7">
        <v>3</v>
      </c>
      <c r="RM7">
        <v>1</v>
      </c>
      <c r="RN7">
        <v>3</v>
      </c>
      <c r="RO7">
        <v>5</v>
      </c>
      <c r="RP7">
        <v>6</v>
      </c>
      <c r="RQ7">
        <v>3</v>
      </c>
      <c r="RR7">
        <v>4</v>
      </c>
      <c r="RS7">
        <v>2</v>
      </c>
      <c r="RT7">
        <v>2</v>
      </c>
      <c r="RU7">
        <v>6</v>
      </c>
      <c r="RV7">
        <v>6</v>
      </c>
      <c r="RW7">
        <v>2</v>
      </c>
      <c r="RX7">
        <v>77687</v>
      </c>
      <c r="RY7" t="s">
        <v>1334</v>
      </c>
      <c r="RZ7">
        <v>2</v>
      </c>
      <c r="SB7">
        <v>99.22</v>
      </c>
      <c r="SC7" t="s">
        <v>1365</v>
      </c>
      <c r="SD7">
        <v>94.54</v>
      </c>
      <c r="SE7">
        <v>99.22</v>
      </c>
    </row>
    <row r="8" spans="1:499" x14ac:dyDescent="0.25">
      <c r="A8" s="2">
        <v>43192.522013888891</v>
      </c>
      <c r="B8" s="2">
        <v>43192.541296296295</v>
      </c>
      <c r="C8">
        <v>0</v>
      </c>
      <c r="D8" t="s">
        <v>1366</v>
      </c>
      <c r="E8">
        <v>100</v>
      </c>
      <c r="F8">
        <v>1666</v>
      </c>
      <c r="G8">
        <v>1</v>
      </c>
      <c r="H8" s="2">
        <v>43192.541307870371</v>
      </c>
      <c r="I8" t="s">
        <v>1367</v>
      </c>
      <c r="N8">
        <v>36.14729309082</v>
      </c>
      <c r="O8">
        <v>-86.777000427245994</v>
      </c>
      <c r="P8" t="s">
        <v>1326</v>
      </c>
      <c r="Q8" t="s">
        <v>1327</v>
      </c>
      <c r="R8">
        <v>1</v>
      </c>
      <c r="S8" s="3">
        <v>43192</v>
      </c>
      <c r="T8" s="3">
        <v>43192</v>
      </c>
      <c r="U8">
        <v>25</v>
      </c>
      <c r="V8">
        <v>2</v>
      </c>
      <c r="W8">
        <v>2</v>
      </c>
      <c r="X8">
        <v>4</v>
      </c>
      <c r="Y8">
        <v>11</v>
      </c>
      <c r="Z8">
        <v>143</v>
      </c>
      <c r="AA8" s="3">
        <v>43186</v>
      </c>
      <c r="AB8">
        <v>6</v>
      </c>
      <c r="AC8">
        <v>1</v>
      </c>
      <c r="AD8">
        <v>8</v>
      </c>
      <c r="AE8">
        <v>1</v>
      </c>
      <c r="AF8">
        <v>7</v>
      </c>
      <c r="AG8">
        <v>4</v>
      </c>
      <c r="AI8">
        <v>5</v>
      </c>
      <c r="AJ8">
        <v>5</v>
      </c>
      <c r="AK8">
        <v>16</v>
      </c>
      <c r="AL8">
        <v>1</v>
      </c>
      <c r="AN8">
        <v>1</v>
      </c>
      <c r="AO8">
        <v>0</v>
      </c>
      <c r="AP8">
        <v>1</v>
      </c>
      <c r="AQ8">
        <v>1</v>
      </c>
      <c r="AR8">
        <v>2</v>
      </c>
      <c r="AT8">
        <v>1</v>
      </c>
      <c r="AU8">
        <v>7</v>
      </c>
      <c r="AV8">
        <v>7</v>
      </c>
      <c r="AW8">
        <v>3</v>
      </c>
      <c r="AX8">
        <v>3</v>
      </c>
      <c r="AY8">
        <v>2</v>
      </c>
      <c r="BA8">
        <v>1</v>
      </c>
      <c r="BB8">
        <v>2</v>
      </c>
      <c r="BC8">
        <v>1</v>
      </c>
      <c r="BD8">
        <v>2</v>
      </c>
      <c r="BE8">
        <v>2</v>
      </c>
      <c r="BF8">
        <v>2</v>
      </c>
      <c r="BG8">
        <v>1</v>
      </c>
      <c r="BH8">
        <v>2</v>
      </c>
      <c r="BI8">
        <v>1</v>
      </c>
      <c r="BJ8">
        <v>1</v>
      </c>
      <c r="BK8">
        <v>1</v>
      </c>
      <c r="BL8">
        <v>4</v>
      </c>
      <c r="BM8">
        <v>13</v>
      </c>
      <c r="BN8">
        <v>5</v>
      </c>
      <c r="BO8">
        <v>7</v>
      </c>
      <c r="BP8" t="s">
        <v>1368</v>
      </c>
      <c r="BQ8">
        <v>5</v>
      </c>
      <c r="BR8">
        <v>5</v>
      </c>
      <c r="BS8">
        <v>5</v>
      </c>
      <c r="BT8">
        <v>4</v>
      </c>
      <c r="BU8">
        <v>4</v>
      </c>
      <c r="BV8" t="s">
        <v>1369</v>
      </c>
      <c r="BW8">
        <v>1</v>
      </c>
      <c r="BX8">
        <v>1</v>
      </c>
      <c r="BY8">
        <v>1</v>
      </c>
      <c r="BZ8">
        <v>1</v>
      </c>
      <c r="CA8">
        <v>1</v>
      </c>
      <c r="CB8">
        <v>1</v>
      </c>
      <c r="CC8" t="s">
        <v>1370</v>
      </c>
      <c r="CD8">
        <v>4</v>
      </c>
      <c r="CE8">
        <v>4</v>
      </c>
      <c r="CF8">
        <v>4</v>
      </c>
      <c r="CG8">
        <v>5</v>
      </c>
      <c r="CH8">
        <v>5</v>
      </c>
      <c r="CI8" t="s">
        <v>1371</v>
      </c>
      <c r="CJ8">
        <v>1</v>
      </c>
      <c r="CK8">
        <v>1</v>
      </c>
      <c r="CL8">
        <v>1</v>
      </c>
      <c r="CM8">
        <v>1</v>
      </c>
      <c r="CN8">
        <v>1</v>
      </c>
      <c r="CO8">
        <v>1</v>
      </c>
      <c r="CP8" t="s">
        <v>1372</v>
      </c>
      <c r="CQ8">
        <v>5</v>
      </c>
      <c r="CR8">
        <v>4</v>
      </c>
      <c r="CS8">
        <v>5</v>
      </c>
      <c r="CT8">
        <v>5</v>
      </c>
      <c r="CU8">
        <v>4</v>
      </c>
      <c r="CV8" t="s">
        <v>1373</v>
      </c>
      <c r="CW8">
        <v>1</v>
      </c>
      <c r="CX8">
        <v>1</v>
      </c>
      <c r="CY8">
        <v>1</v>
      </c>
      <c r="CZ8">
        <v>1</v>
      </c>
      <c r="DA8">
        <v>1</v>
      </c>
      <c r="DB8">
        <v>1</v>
      </c>
      <c r="DC8">
        <v>0</v>
      </c>
      <c r="DD8">
        <v>0</v>
      </c>
      <c r="DE8">
        <v>3.0049999999999999</v>
      </c>
      <c r="DF8">
        <v>0</v>
      </c>
      <c r="DG8">
        <v>2</v>
      </c>
      <c r="DH8">
        <v>2</v>
      </c>
      <c r="DI8">
        <v>2</v>
      </c>
      <c r="DJ8">
        <v>2</v>
      </c>
      <c r="DK8">
        <v>2</v>
      </c>
      <c r="DL8">
        <v>2</v>
      </c>
      <c r="DM8">
        <v>0.52700000000000002</v>
      </c>
      <c r="DN8">
        <v>2.343</v>
      </c>
      <c r="DO8">
        <v>3.0049999999999999</v>
      </c>
      <c r="DP8">
        <v>2</v>
      </c>
      <c r="DQ8">
        <v>2</v>
      </c>
      <c r="DR8">
        <v>1</v>
      </c>
      <c r="DS8">
        <v>2</v>
      </c>
      <c r="DT8">
        <v>2</v>
      </c>
      <c r="DU8">
        <v>2</v>
      </c>
      <c r="DV8">
        <v>2</v>
      </c>
      <c r="DW8">
        <v>0.64900000000000002</v>
      </c>
      <c r="DX8">
        <v>0.64900000000000002</v>
      </c>
      <c r="DY8">
        <v>4.202</v>
      </c>
      <c r="DZ8">
        <v>1</v>
      </c>
      <c r="EA8">
        <v>2</v>
      </c>
      <c r="EB8">
        <v>1</v>
      </c>
      <c r="EC8">
        <v>2</v>
      </c>
      <c r="ED8">
        <v>2</v>
      </c>
      <c r="EE8">
        <v>1</v>
      </c>
      <c r="EF8">
        <v>1</v>
      </c>
      <c r="EG8">
        <v>999</v>
      </c>
      <c r="EH8">
        <v>999</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v>7</v>
      </c>
      <c r="QW8">
        <v>5</v>
      </c>
      <c r="QX8">
        <v>4</v>
      </c>
      <c r="QY8">
        <v>5</v>
      </c>
      <c r="QZ8">
        <v>5</v>
      </c>
      <c r="RA8">
        <v>5</v>
      </c>
      <c r="RB8">
        <v>5</v>
      </c>
      <c r="RC8">
        <v>6</v>
      </c>
      <c r="RD8">
        <v>5</v>
      </c>
      <c r="RE8">
        <v>6</v>
      </c>
      <c r="RF8">
        <v>6</v>
      </c>
      <c r="RG8">
        <v>2</v>
      </c>
      <c r="RH8">
        <v>6</v>
      </c>
      <c r="RI8">
        <v>1</v>
      </c>
      <c r="RJ8">
        <v>4</v>
      </c>
      <c r="RK8">
        <v>4</v>
      </c>
      <c r="RL8">
        <v>6</v>
      </c>
      <c r="RM8">
        <v>5</v>
      </c>
      <c r="RN8">
        <v>2</v>
      </c>
      <c r="RO8">
        <v>4</v>
      </c>
      <c r="RP8">
        <v>2</v>
      </c>
      <c r="RQ8">
        <v>6</v>
      </c>
      <c r="RR8">
        <v>6</v>
      </c>
      <c r="RS8">
        <v>6</v>
      </c>
      <c r="RT8">
        <v>6</v>
      </c>
      <c r="RU8">
        <v>6</v>
      </c>
      <c r="RV8">
        <v>4</v>
      </c>
      <c r="RW8">
        <v>3</v>
      </c>
      <c r="RX8">
        <v>28937</v>
      </c>
      <c r="RY8" t="s">
        <v>1374</v>
      </c>
      <c r="RZ8">
        <v>1</v>
      </c>
      <c r="SB8">
        <v>99.22</v>
      </c>
      <c r="SC8" t="s">
        <v>1375</v>
      </c>
      <c r="SD8">
        <v>74.22</v>
      </c>
      <c r="SE8">
        <v>69.540000000000006</v>
      </c>
    </row>
    <row r="9" spans="1:499" x14ac:dyDescent="0.25">
      <c r="A9" s="2">
        <v>43192.531192129631</v>
      </c>
      <c r="B9" s="2">
        <v>43192.545543981483</v>
      </c>
      <c r="C9">
        <v>0</v>
      </c>
      <c r="D9" t="s">
        <v>1376</v>
      </c>
      <c r="E9">
        <v>100</v>
      </c>
      <c r="F9">
        <v>1239</v>
      </c>
      <c r="G9">
        <v>1</v>
      </c>
      <c r="H9" s="2">
        <v>43192.545729166668</v>
      </c>
      <c r="I9" t="s">
        <v>1377</v>
      </c>
      <c r="N9">
        <v>37.953903198242003</v>
      </c>
      <c r="O9">
        <v>-78.3583984375</v>
      </c>
      <c r="P9" t="s">
        <v>1326</v>
      </c>
      <c r="Q9" t="s">
        <v>1327</v>
      </c>
      <c r="R9">
        <v>1</v>
      </c>
      <c r="S9" s="3">
        <v>43192</v>
      </c>
      <c r="T9" s="3">
        <v>43192</v>
      </c>
      <c r="U9">
        <v>27</v>
      </c>
      <c r="V9">
        <v>2</v>
      </c>
      <c r="W9">
        <v>2</v>
      </c>
      <c r="X9">
        <v>5</v>
      </c>
      <c r="Y9">
        <v>9</v>
      </c>
      <c r="Z9">
        <v>155</v>
      </c>
      <c r="AA9" s="3">
        <v>43187</v>
      </c>
      <c r="AB9">
        <v>6</v>
      </c>
      <c r="AC9">
        <v>2</v>
      </c>
      <c r="AD9">
        <v>1</v>
      </c>
      <c r="AF9">
        <v>8</v>
      </c>
      <c r="AG9">
        <v>6</v>
      </c>
      <c r="AI9">
        <v>5</v>
      </c>
      <c r="AJ9">
        <v>3</v>
      </c>
      <c r="AK9">
        <v>39</v>
      </c>
      <c r="AL9">
        <v>2</v>
      </c>
      <c r="AN9">
        <v>2</v>
      </c>
      <c r="AO9">
        <v>0</v>
      </c>
      <c r="AP9">
        <v>2</v>
      </c>
      <c r="AQ9">
        <v>2</v>
      </c>
      <c r="AR9">
        <v>5</v>
      </c>
      <c r="AT9">
        <v>1</v>
      </c>
      <c r="AU9">
        <v>7</v>
      </c>
      <c r="AV9">
        <v>3</v>
      </c>
      <c r="AW9">
        <v>3</v>
      </c>
      <c r="AX9">
        <v>3</v>
      </c>
      <c r="AY9">
        <v>2</v>
      </c>
      <c r="BA9">
        <v>2</v>
      </c>
      <c r="BB9">
        <v>2</v>
      </c>
      <c r="BC9">
        <v>1</v>
      </c>
      <c r="BD9">
        <v>1</v>
      </c>
      <c r="BE9">
        <v>1</v>
      </c>
      <c r="BF9">
        <v>2</v>
      </c>
      <c r="BG9">
        <v>2</v>
      </c>
      <c r="BH9">
        <v>1</v>
      </c>
      <c r="BI9">
        <v>1</v>
      </c>
      <c r="BJ9">
        <v>1</v>
      </c>
      <c r="BK9">
        <v>1</v>
      </c>
      <c r="BL9">
        <v>7</v>
      </c>
      <c r="BM9">
        <v>12</v>
      </c>
      <c r="BN9">
        <v>7</v>
      </c>
      <c r="BO9">
        <v>5</v>
      </c>
      <c r="IY9" t="s">
        <v>1378</v>
      </c>
      <c r="IZ9">
        <v>4</v>
      </c>
      <c r="JA9">
        <v>4</v>
      </c>
      <c r="JB9">
        <v>4</v>
      </c>
      <c r="JC9" t="s">
        <v>1379</v>
      </c>
      <c r="JD9">
        <v>4</v>
      </c>
      <c r="JE9">
        <v>3</v>
      </c>
      <c r="JF9">
        <v>4</v>
      </c>
      <c r="JG9">
        <v>1</v>
      </c>
      <c r="JH9">
        <v>1</v>
      </c>
      <c r="JI9" t="s">
        <v>1380</v>
      </c>
      <c r="JJ9">
        <v>1</v>
      </c>
      <c r="JK9">
        <v>1</v>
      </c>
      <c r="JL9">
        <v>1</v>
      </c>
      <c r="JM9">
        <v>1</v>
      </c>
      <c r="JN9">
        <v>1</v>
      </c>
      <c r="JO9">
        <v>1</v>
      </c>
      <c r="JP9">
        <v>1</v>
      </c>
      <c r="JQ9" t="s">
        <v>1381</v>
      </c>
      <c r="JR9">
        <v>4</v>
      </c>
      <c r="JS9">
        <v>4</v>
      </c>
      <c r="JT9">
        <v>4</v>
      </c>
      <c r="JU9">
        <v>3</v>
      </c>
      <c r="JV9">
        <v>3</v>
      </c>
      <c r="JW9" t="s">
        <v>1382</v>
      </c>
      <c r="JX9">
        <v>1</v>
      </c>
      <c r="JY9">
        <v>1</v>
      </c>
      <c r="JZ9">
        <v>1</v>
      </c>
      <c r="KA9">
        <v>1</v>
      </c>
      <c r="KB9">
        <v>1</v>
      </c>
      <c r="KC9">
        <v>1</v>
      </c>
      <c r="KD9">
        <v>1</v>
      </c>
      <c r="KE9" t="s">
        <v>1383</v>
      </c>
      <c r="KF9">
        <v>4</v>
      </c>
      <c r="KG9">
        <v>4</v>
      </c>
      <c r="KH9">
        <v>4</v>
      </c>
      <c r="KI9">
        <v>2</v>
      </c>
      <c r="KJ9">
        <v>2</v>
      </c>
      <c r="KK9" t="s">
        <v>1384</v>
      </c>
      <c r="KL9">
        <v>1</v>
      </c>
      <c r="KM9">
        <v>1</v>
      </c>
      <c r="KN9">
        <v>1</v>
      </c>
      <c r="KO9">
        <v>1</v>
      </c>
      <c r="KP9">
        <v>1</v>
      </c>
      <c r="KQ9">
        <v>1</v>
      </c>
      <c r="KR9">
        <v>1</v>
      </c>
      <c r="KS9">
        <v>0</v>
      </c>
      <c r="KT9">
        <v>0</v>
      </c>
      <c r="KU9">
        <v>2.6749999999999998</v>
      </c>
      <c r="KV9">
        <v>0</v>
      </c>
      <c r="KW9">
        <v>2</v>
      </c>
      <c r="KX9">
        <v>2</v>
      </c>
      <c r="KY9">
        <v>2</v>
      </c>
      <c r="KZ9">
        <v>2</v>
      </c>
      <c r="LA9">
        <v>2</v>
      </c>
      <c r="LB9">
        <v>2</v>
      </c>
      <c r="LC9">
        <v>1.417</v>
      </c>
      <c r="LD9">
        <v>1.417</v>
      </c>
      <c r="LE9">
        <v>1.9179999999999999</v>
      </c>
      <c r="LF9">
        <v>1</v>
      </c>
      <c r="LG9">
        <v>2</v>
      </c>
      <c r="LH9">
        <v>2</v>
      </c>
      <c r="LI9">
        <v>2</v>
      </c>
      <c r="LJ9">
        <v>2</v>
      </c>
      <c r="LK9">
        <v>2</v>
      </c>
      <c r="LL9">
        <v>2</v>
      </c>
      <c r="LM9">
        <v>0</v>
      </c>
      <c r="LN9">
        <v>0</v>
      </c>
      <c r="LO9">
        <v>1.103</v>
      </c>
      <c r="LP9">
        <v>0</v>
      </c>
      <c r="LQ9">
        <v>2</v>
      </c>
      <c r="LR9">
        <v>2</v>
      </c>
      <c r="LS9">
        <v>2</v>
      </c>
      <c r="LT9">
        <v>2</v>
      </c>
      <c r="LU9">
        <v>2</v>
      </c>
      <c r="LV9">
        <v>2</v>
      </c>
      <c r="LW9">
        <v>999</v>
      </c>
      <c r="LX9">
        <v>999</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v>5</v>
      </c>
      <c r="QW9">
        <v>6</v>
      </c>
      <c r="QX9">
        <v>1</v>
      </c>
      <c r="QY9">
        <v>2</v>
      </c>
      <c r="QZ9">
        <v>2</v>
      </c>
      <c r="RA9">
        <v>5</v>
      </c>
      <c r="RB9">
        <v>6</v>
      </c>
      <c r="RC9">
        <v>3</v>
      </c>
      <c r="RD9">
        <v>6</v>
      </c>
      <c r="RE9">
        <v>2</v>
      </c>
      <c r="RF9">
        <v>6</v>
      </c>
      <c r="RG9">
        <v>2</v>
      </c>
      <c r="RH9">
        <v>4</v>
      </c>
      <c r="RI9">
        <v>2</v>
      </c>
      <c r="RJ9">
        <v>3</v>
      </c>
      <c r="RK9">
        <v>3</v>
      </c>
      <c r="RL9">
        <v>5</v>
      </c>
      <c r="RM9">
        <v>2</v>
      </c>
      <c r="RN9">
        <v>3</v>
      </c>
      <c r="RO9">
        <v>2</v>
      </c>
      <c r="RP9">
        <v>3</v>
      </c>
      <c r="RQ9">
        <v>4</v>
      </c>
      <c r="RR9">
        <v>2</v>
      </c>
      <c r="RS9">
        <v>5</v>
      </c>
      <c r="RT9">
        <v>2</v>
      </c>
      <c r="RU9">
        <v>2</v>
      </c>
      <c r="RV9">
        <v>2</v>
      </c>
      <c r="RW9">
        <v>2</v>
      </c>
      <c r="RX9">
        <v>162668</v>
      </c>
      <c r="RY9" t="s">
        <v>1385</v>
      </c>
      <c r="RZ9">
        <v>3</v>
      </c>
      <c r="SB9">
        <v>97.66</v>
      </c>
      <c r="SC9" t="s">
        <v>1386</v>
      </c>
      <c r="SD9">
        <v>99.22</v>
      </c>
      <c r="SE9">
        <v>99.22</v>
      </c>
    </row>
    <row r="10" spans="1:499" x14ac:dyDescent="0.25">
      <c r="A10" s="2">
        <v>43192.539097222223</v>
      </c>
      <c r="B10" s="2">
        <v>43192.550104166665</v>
      </c>
      <c r="C10">
        <v>0</v>
      </c>
      <c r="D10" t="s">
        <v>1387</v>
      </c>
      <c r="E10">
        <v>100</v>
      </c>
      <c r="F10">
        <v>950</v>
      </c>
      <c r="G10">
        <v>1</v>
      </c>
      <c r="H10" s="2">
        <v>43192.550127314818</v>
      </c>
      <c r="I10" t="s">
        <v>1388</v>
      </c>
      <c r="N10">
        <v>29.707901000976999</v>
      </c>
      <c r="O10">
        <v>-95.401000976562003</v>
      </c>
      <c r="P10" t="s">
        <v>1326</v>
      </c>
      <c r="Q10" t="s">
        <v>1327</v>
      </c>
      <c r="R10">
        <v>1</v>
      </c>
      <c r="S10" s="3">
        <v>43194</v>
      </c>
      <c r="T10" s="3">
        <v>43192</v>
      </c>
      <c r="U10">
        <v>25</v>
      </c>
      <c r="V10">
        <v>2</v>
      </c>
      <c r="W10">
        <v>2</v>
      </c>
      <c r="X10">
        <v>5</v>
      </c>
      <c r="Y10">
        <v>2</v>
      </c>
      <c r="Z10">
        <v>106</v>
      </c>
      <c r="AA10" s="3">
        <v>43146</v>
      </c>
      <c r="AB10">
        <v>4</v>
      </c>
      <c r="AC10">
        <v>1</v>
      </c>
      <c r="AD10">
        <v>1</v>
      </c>
      <c r="AF10">
        <v>7</v>
      </c>
      <c r="AG10">
        <v>4</v>
      </c>
      <c r="AI10">
        <v>5</v>
      </c>
      <c r="AJ10">
        <v>5</v>
      </c>
      <c r="AK10">
        <v>21</v>
      </c>
      <c r="AL10">
        <v>7</v>
      </c>
      <c r="AN10">
        <v>1</v>
      </c>
      <c r="AO10">
        <v>0</v>
      </c>
      <c r="AP10">
        <v>1</v>
      </c>
      <c r="AQ10">
        <v>1</v>
      </c>
      <c r="AR10">
        <v>5</v>
      </c>
      <c r="AT10">
        <v>2</v>
      </c>
      <c r="AU10">
        <v>5</v>
      </c>
      <c r="AV10">
        <v>5</v>
      </c>
      <c r="AW10">
        <v>3</v>
      </c>
      <c r="AX10">
        <v>3</v>
      </c>
      <c r="AY10">
        <v>2</v>
      </c>
      <c r="BA10">
        <v>2</v>
      </c>
      <c r="BB10">
        <v>2</v>
      </c>
      <c r="BC10">
        <v>4</v>
      </c>
      <c r="BD10">
        <v>4</v>
      </c>
      <c r="BE10">
        <v>4</v>
      </c>
      <c r="BF10">
        <v>4</v>
      </c>
      <c r="BG10">
        <v>3</v>
      </c>
      <c r="BH10">
        <v>2</v>
      </c>
      <c r="BI10">
        <v>4</v>
      </c>
      <c r="BJ10">
        <v>1</v>
      </c>
      <c r="BK10">
        <v>1</v>
      </c>
      <c r="BL10">
        <v>7</v>
      </c>
      <c r="BM10">
        <v>4</v>
      </c>
      <c r="BN10">
        <v>5</v>
      </c>
      <c r="BO10">
        <v>6</v>
      </c>
      <c r="FI10" t="s">
        <v>1389</v>
      </c>
      <c r="FJ10">
        <v>3</v>
      </c>
      <c r="FK10">
        <v>1</v>
      </c>
      <c r="FL10">
        <v>3</v>
      </c>
      <c r="FM10">
        <v>3</v>
      </c>
      <c r="FN10">
        <v>3</v>
      </c>
      <c r="FO10" t="s">
        <v>1390</v>
      </c>
      <c r="FP10">
        <v>1</v>
      </c>
      <c r="FQ10">
        <v>1</v>
      </c>
      <c r="FR10">
        <v>1</v>
      </c>
      <c r="FS10">
        <v>1</v>
      </c>
      <c r="FT10">
        <v>1</v>
      </c>
      <c r="FU10" t="s">
        <v>1391</v>
      </c>
      <c r="FV10">
        <v>4</v>
      </c>
      <c r="FW10">
        <v>4</v>
      </c>
      <c r="FX10">
        <v>4</v>
      </c>
      <c r="FY10">
        <v>4</v>
      </c>
      <c r="FZ10">
        <v>4</v>
      </c>
      <c r="GA10" t="s">
        <v>1392</v>
      </c>
      <c r="GB10">
        <v>1</v>
      </c>
      <c r="GC10">
        <v>1</v>
      </c>
      <c r="GD10">
        <v>1</v>
      </c>
      <c r="GE10">
        <v>1</v>
      </c>
      <c r="GF10">
        <v>1</v>
      </c>
      <c r="GG10" t="s">
        <v>1393</v>
      </c>
      <c r="GH10">
        <v>5</v>
      </c>
      <c r="GI10">
        <v>3</v>
      </c>
      <c r="GJ10">
        <v>4</v>
      </c>
      <c r="GK10">
        <v>4</v>
      </c>
      <c r="GL10">
        <v>4</v>
      </c>
      <c r="GM10" t="s">
        <v>1394</v>
      </c>
      <c r="GN10">
        <v>1</v>
      </c>
      <c r="GO10">
        <v>1</v>
      </c>
      <c r="GP10">
        <v>1</v>
      </c>
      <c r="GQ10">
        <v>1</v>
      </c>
      <c r="GR10">
        <v>1</v>
      </c>
      <c r="GS10">
        <v>0</v>
      </c>
      <c r="GT10">
        <v>0</v>
      </c>
      <c r="GU10">
        <v>3.0070000000000001</v>
      </c>
      <c r="GV10">
        <v>0</v>
      </c>
      <c r="GW10">
        <v>2</v>
      </c>
      <c r="GX10">
        <v>2</v>
      </c>
      <c r="GY10">
        <v>2</v>
      </c>
      <c r="GZ10">
        <v>2</v>
      </c>
      <c r="HA10">
        <v>2</v>
      </c>
      <c r="HB10">
        <v>2</v>
      </c>
      <c r="HC10">
        <v>0</v>
      </c>
      <c r="HD10">
        <v>0</v>
      </c>
      <c r="HE10">
        <v>3.0070000000000001</v>
      </c>
      <c r="HF10">
        <v>0</v>
      </c>
      <c r="HG10">
        <v>2</v>
      </c>
      <c r="HH10">
        <v>2</v>
      </c>
      <c r="HI10">
        <v>2</v>
      </c>
      <c r="HJ10">
        <v>1</v>
      </c>
      <c r="HK10">
        <v>1</v>
      </c>
      <c r="HL10">
        <v>2</v>
      </c>
      <c r="HM10">
        <v>0</v>
      </c>
      <c r="HN10">
        <v>0</v>
      </c>
      <c r="HO10">
        <v>3.0070000000000001</v>
      </c>
      <c r="HP10">
        <v>0</v>
      </c>
      <c r="HQ10">
        <v>2</v>
      </c>
      <c r="HR10">
        <v>2</v>
      </c>
      <c r="HS10">
        <v>2</v>
      </c>
      <c r="HT10">
        <v>1</v>
      </c>
      <c r="HU10">
        <v>1</v>
      </c>
      <c r="HV10">
        <v>2</v>
      </c>
      <c r="HW10">
        <v>999</v>
      </c>
      <c r="HX10">
        <v>999</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v>4</v>
      </c>
      <c r="QW10">
        <v>5</v>
      </c>
      <c r="QX10">
        <v>2</v>
      </c>
      <c r="QY10">
        <v>2</v>
      </c>
      <c r="QZ10">
        <v>2</v>
      </c>
      <c r="RA10">
        <v>4</v>
      </c>
      <c r="RB10">
        <v>4</v>
      </c>
      <c r="RC10">
        <v>5</v>
      </c>
      <c r="RD10">
        <v>5</v>
      </c>
      <c r="RE10">
        <v>5</v>
      </c>
      <c r="RF10">
        <v>4</v>
      </c>
      <c r="RG10">
        <v>4</v>
      </c>
      <c r="RH10">
        <v>5</v>
      </c>
      <c r="RI10">
        <v>5</v>
      </c>
      <c r="RJ10">
        <v>5</v>
      </c>
      <c r="RK10">
        <v>5</v>
      </c>
      <c r="RL10">
        <v>5</v>
      </c>
      <c r="RM10">
        <v>2</v>
      </c>
      <c r="RN10">
        <v>3</v>
      </c>
      <c r="RO10">
        <v>6</v>
      </c>
      <c r="RP10">
        <v>5</v>
      </c>
      <c r="RQ10">
        <v>4</v>
      </c>
      <c r="RR10">
        <v>4</v>
      </c>
      <c r="RS10">
        <v>6</v>
      </c>
      <c r="RT10">
        <v>2</v>
      </c>
      <c r="RU10">
        <v>4</v>
      </c>
      <c r="RV10">
        <v>6</v>
      </c>
      <c r="RW10">
        <v>4</v>
      </c>
      <c r="RX10">
        <v>41441</v>
      </c>
      <c r="RY10" t="s">
        <v>1334</v>
      </c>
      <c r="RZ10">
        <v>2</v>
      </c>
      <c r="SB10">
        <v>99.22</v>
      </c>
      <c r="SC10" t="s">
        <v>1386</v>
      </c>
      <c r="SD10">
        <v>89.84</v>
      </c>
      <c r="SE10">
        <v>89.84</v>
      </c>
    </row>
    <row r="11" spans="1:499" x14ac:dyDescent="0.25">
      <c r="A11" s="2">
        <v>43192.538854166669</v>
      </c>
      <c r="B11" s="2">
        <v>43192.553020833337</v>
      </c>
      <c r="C11">
        <v>0</v>
      </c>
      <c r="D11" t="s">
        <v>1395</v>
      </c>
      <c r="E11">
        <v>100</v>
      </c>
      <c r="F11">
        <v>1224</v>
      </c>
      <c r="G11">
        <v>1</v>
      </c>
      <c r="H11" s="2">
        <v>43192.553032407406</v>
      </c>
      <c r="I11" t="s">
        <v>1396</v>
      </c>
      <c r="N11">
        <v>37.553802490233998</v>
      </c>
      <c r="O11">
        <v>-77.460296630859006</v>
      </c>
      <c r="P11" t="s">
        <v>1326</v>
      </c>
      <c r="Q11" t="s">
        <v>1327</v>
      </c>
      <c r="R11">
        <v>1</v>
      </c>
      <c r="S11" s="3">
        <v>43192</v>
      </c>
      <c r="T11" s="3">
        <v>43192</v>
      </c>
      <c r="U11">
        <v>31</v>
      </c>
      <c r="V11">
        <v>2</v>
      </c>
      <c r="W11">
        <v>2</v>
      </c>
      <c r="X11">
        <v>5</v>
      </c>
      <c r="Y11">
        <v>1</v>
      </c>
      <c r="Z11">
        <v>162</v>
      </c>
      <c r="AA11" s="3">
        <v>43177</v>
      </c>
      <c r="AB11">
        <v>5</v>
      </c>
      <c r="AC11">
        <v>2</v>
      </c>
      <c r="AD11">
        <v>8</v>
      </c>
      <c r="AE11">
        <v>1</v>
      </c>
      <c r="AF11">
        <v>8</v>
      </c>
      <c r="AG11">
        <v>5</v>
      </c>
      <c r="AI11">
        <v>5</v>
      </c>
      <c r="AJ11">
        <v>5</v>
      </c>
      <c r="AK11">
        <v>24</v>
      </c>
      <c r="AL11">
        <v>2</v>
      </c>
      <c r="AN11">
        <v>2</v>
      </c>
      <c r="AO11">
        <v>0</v>
      </c>
      <c r="AP11">
        <v>2</v>
      </c>
      <c r="AQ11">
        <v>2</v>
      </c>
      <c r="AR11">
        <v>5</v>
      </c>
      <c r="AT11">
        <v>1</v>
      </c>
      <c r="AU11">
        <v>4</v>
      </c>
      <c r="AV11">
        <v>2</v>
      </c>
      <c r="AW11">
        <v>3</v>
      </c>
      <c r="AX11">
        <v>3</v>
      </c>
      <c r="AY11">
        <v>2</v>
      </c>
      <c r="BA11">
        <v>2</v>
      </c>
      <c r="BB11">
        <v>2</v>
      </c>
      <c r="BC11">
        <v>1</v>
      </c>
      <c r="BD11">
        <v>2</v>
      </c>
      <c r="BE11">
        <v>1</v>
      </c>
      <c r="BF11">
        <v>2</v>
      </c>
      <c r="BG11">
        <v>1</v>
      </c>
      <c r="BH11">
        <v>1</v>
      </c>
      <c r="BI11">
        <v>3</v>
      </c>
      <c r="BJ11">
        <v>1</v>
      </c>
      <c r="BK11">
        <v>1</v>
      </c>
      <c r="BL11">
        <v>2</v>
      </c>
      <c r="BM11">
        <v>10</v>
      </c>
      <c r="BN11">
        <v>6</v>
      </c>
      <c r="BO11">
        <v>6</v>
      </c>
      <c r="BP11" t="s">
        <v>1397</v>
      </c>
      <c r="BQ11">
        <v>4</v>
      </c>
      <c r="BR11">
        <v>5</v>
      </c>
      <c r="BS11">
        <v>3</v>
      </c>
      <c r="BT11">
        <v>4</v>
      </c>
      <c r="BU11">
        <v>4</v>
      </c>
      <c r="BV11" t="s">
        <v>1398</v>
      </c>
      <c r="BW11">
        <v>1</v>
      </c>
      <c r="BX11">
        <v>1</v>
      </c>
      <c r="BY11">
        <v>1</v>
      </c>
      <c r="BZ11">
        <v>1</v>
      </c>
      <c r="CA11">
        <v>1</v>
      </c>
      <c r="CB11">
        <v>1</v>
      </c>
      <c r="CC11" t="s">
        <v>1399</v>
      </c>
      <c r="CD11">
        <v>5</v>
      </c>
      <c r="CE11">
        <v>3</v>
      </c>
      <c r="CF11">
        <v>5</v>
      </c>
      <c r="CG11">
        <v>5</v>
      </c>
      <c r="CH11">
        <v>5</v>
      </c>
      <c r="CI11" t="s">
        <v>1400</v>
      </c>
      <c r="CJ11">
        <v>1</v>
      </c>
      <c r="CK11">
        <v>1</v>
      </c>
      <c r="CL11">
        <v>1</v>
      </c>
      <c r="CM11">
        <v>1</v>
      </c>
      <c r="CN11">
        <v>1</v>
      </c>
      <c r="CO11">
        <v>1</v>
      </c>
      <c r="CP11" t="s">
        <v>1401</v>
      </c>
      <c r="CQ11">
        <v>4</v>
      </c>
      <c r="CR11">
        <v>5</v>
      </c>
      <c r="CS11">
        <v>5</v>
      </c>
      <c r="CT11">
        <v>3</v>
      </c>
      <c r="CU11">
        <v>3</v>
      </c>
      <c r="CV11" t="s">
        <v>1402</v>
      </c>
      <c r="CW11">
        <v>1</v>
      </c>
      <c r="CX11">
        <v>1</v>
      </c>
      <c r="CY11">
        <v>1</v>
      </c>
      <c r="CZ11">
        <v>1</v>
      </c>
      <c r="DA11">
        <v>1</v>
      </c>
      <c r="DB11">
        <v>1</v>
      </c>
      <c r="DC11">
        <v>0</v>
      </c>
      <c r="DD11">
        <v>0</v>
      </c>
      <c r="DE11">
        <v>3.0059999999999998</v>
      </c>
      <c r="DF11">
        <v>0</v>
      </c>
      <c r="DG11">
        <v>2</v>
      </c>
      <c r="DH11">
        <v>2</v>
      </c>
      <c r="DI11">
        <v>2</v>
      </c>
      <c r="DJ11">
        <v>2</v>
      </c>
      <c r="DK11">
        <v>2</v>
      </c>
      <c r="DL11">
        <v>2</v>
      </c>
      <c r="DM11">
        <v>0</v>
      </c>
      <c r="DN11">
        <v>0</v>
      </c>
      <c r="DO11">
        <v>3.0049999999999999</v>
      </c>
      <c r="DP11">
        <v>0</v>
      </c>
      <c r="DQ11">
        <v>2</v>
      </c>
      <c r="DR11">
        <v>2</v>
      </c>
      <c r="DS11">
        <v>2</v>
      </c>
      <c r="DT11">
        <v>2</v>
      </c>
      <c r="DU11">
        <v>2</v>
      </c>
      <c r="DV11">
        <v>2</v>
      </c>
      <c r="DW11">
        <v>0</v>
      </c>
      <c r="DX11">
        <v>0</v>
      </c>
      <c r="DY11">
        <v>3.0049999999999999</v>
      </c>
      <c r="DZ11">
        <v>0</v>
      </c>
      <c r="EA11">
        <v>1</v>
      </c>
      <c r="EB11">
        <v>2</v>
      </c>
      <c r="EC11">
        <v>2</v>
      </c>
      <c r="ED11">
        <v>2</v>
      </c>
      <c r="EE11">
        <v>2</v>
      </c>
      <c r="EF11">
        <v>2</v>
      </c>
      <c r="EG11">
        <v>999</v>
      </c>
      <c r="EH11">
        <v>999</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v>5</v>
      </c>
      <c r="QW11">
        <v>5</v>
      </c>
      <c r="QX11">
        <v>2</v>
      </c>
      <c r="QY11">
        <v>3</v>
      </c>
      <c r="QZ11">
        <v>2</v>
      </c>
      <c r="RA11">
        <v>2</v>
      </c>
      <c r="RB11">
        <v>6</v>
      </c>
      <c r="RC11">
        <v>5</v>
      </c>
      <c r="RD11">
        <v>4</v>
      </c>
      <c r="RE11">
        <v>2</v>
      </c>
      <c r="RF11">
        <v>5</v>
      </c>
      <c r="RG11">
        <v>3</v>
      </c>
      <c r="RH11">
        <v>5</v>
      </c>
      <c r="RI11">
        <v>2</v>
      </c>
      <c r="RJ11">
        <v>5</v>
      </c>
      <c r="RK11">
        <v>1</v>
      </c>
      <c r="RL11">
        <v>5</v>
      </c>
      <c r="RM11">
        <v>6</v>
      </c>
      <c r="RN11">
        <v>2</v>
      </c>
      <c r="RO11">
        <v>1</v>
      </c>
      <c r="RP11">
        <v>1</v>
      </c>
      <c r="RQ11">
        <v>5</v>
      </c>
      <c r="RR11">
        <v>2</v>
      </c>
      <c r="RS11">
        <v>4</v>
      </c>
      <c r="RT11">
        <v>1</v>
      </c>
      <c r="RU11">
        <v>4</v>
      </c>
      <c r="RV11">
        <v>5</v>
      </c>
      <c r="RW11">
        <v>2</v>
      </c>
      <c r="RX11">
        <v>52670</v>
      </c>
      <c r="RY11" t="s">
        <v>1374</v>
      </c>
      <c r="RZ11">
        <v>1</v>
      </c>
      <c r="SB11">
        <v>99.22</v>
      </c>
      <c r="SC11" t="s">
        <v>1356</v>
      </c>
      <c r="SD11">
        <v>99.22</v>
      </c>
      <c r="SE11">
        <v>49.22</v>
      </c>
    </row>
    <row r="12" spans="1:499" x14ac:dyDescent="0.25">
      <c r="A12" s="2">
        <v>43192.53396990741</v>
      </c>
      <c r="B12" s="2">
        <v>43192.556423611109</v>
      </c>
      <c r="C12">
        <v>0</v>
      </c>
      <c r="D12" t="s">
        <v>1403</v>
      </c>
      <c r="E12">
        <v>100</v>
      </c>
      <c r="F12">
        <v>1939</v>
      </c>
      <c r="G12">
        <v>1</v>
      </c>
      <c r="H12" s="2">
        <v>43192.556493055556</v>
      </c>
      <c r="I12" t="s">
        <v>1404</v>
      </c>
      <c r="N12">
        <v>41.878402709961001</v>
      </c>
      <c r="O12">
        <v>-87.685203552245994</v>
      </c>
      <c r="P12" t="s">
        <v>1326</v>
      </c>
      <c r="Q12" t="s">
        <v>1327</v>
      </c>
      <c r="R12">
        <v>1</v>
      </c>
      <c r="S12" s="3">
        <v>43192</v>
      </c>
      <c r="T12" s="3">
        <v>43192</v>
      </c>
      <c r="U12">
        <v>34</v>
      </c>
      <c r="V12">
        <v>1</v>
      </c>
      <c r="X12">
        <v>5</v>
      </c>
      <c r="Y12">
        <v>10</v>
      </c>
      <c r="Z12">
        <v>160</v>
      </c>
      <c r="AA12" s="3">
        <v>43070</v>
      </c>
      <c r="AB12">
        <v>6</v>
      </c>
      <c r="AC12">
        <v>3</v>
      </c>
      <c r="AD12">
        <v>1</v>
      </c>
      <c r="AF12">
        <v>8</v>
      </c>
      <c r="AG12">
        <v>5</v>
      </c>
      <c r="AI12">
        <v>2</v>
      </c>
      <c r="AJ12">
        <v>3</v>
      </c>
      <c r="AK12">
        <v>39</v>
      </c>
      <c r="AL12">
        <v>2</v>
      </c>
      <c r="AN12">
        <v>2</v>
      </c>
      <c r="AO12">
        <v>0</v>
      </c>
      <c r="AP12">
        <v>2</v>
      </c>
      <c r="AQ12">
        <v>2</v>
      </c>
      <c r="AR12">
        <v>5</v>
      </c>
      <c r="AT12">
        <v>1</v>
      </c>
      <c r="AU12">
        <v>3</v>
      </c>
      <c r="AV12">
        <v>3</v>
      </c>
      <c r="AW12">
        <v>3</v>
      </c>
      <c r="AX12">
        <v>3</v>
      </c>
      <c r="AY12">
        <v>2</v>
      </c>
      <c r="BA12">
        <v>2</v>
      </c>
      <c r="BB12">
        <v>2</v>
      </c>
      <c r="BC12">
        <v>1</v>
      </c>
      <c r="BD12">
        <v>1</v>
      </c>
      <c r="BE12">
        <v>1</v>
      </c>
      <c r="BF12">
        <v>1</v>
      </c>
      <c r="BG12">
        <v>1</v>
      </c>
      <c r="BH12">
        <v>1</v>
      </c>
      <c r="BI12">
        <v>1</v>
      </c>
      <c r="BJ12">
        <v>1</v>
      </c>
      <c r="BK12">
        <v>1</v>
      </c>
      <c r="BL12">
        <v>4</v>
      </c>
      <c r="BM12">
        <v>5</v>
      </c>
      <c r="BN12">
        <v>7</v>
      </c>
      <c r="BO12">
        <v>6</v>
      </c>
      <c r="BP12" t="s">
        <v>1405</v>
      </c>
      <c r="BQ12">
        <v>5</v>
      </c>
      <c r="BR12">
        <v>5</v>
      </c>
      <c r="BS12">
        <v>5</v>
      </c>
      <c r="BT12">
        <v>5</v>
      </c>
      <c r="BU12">
        <v>5</v>
      </c>
      <c r="BV12" t="s">
        <v>1406</v>
      </c>
      <c r="BW12">
        <v>1</v>
      </c>
      <c r="BX12">
        <v>1</v>
      </c>
      <c r="BY12">
        <v>1</v>
      </c>
      <c r="BZ12">
        <v>1</v>
      </c>
      <c r="CA12">
        <v>1</v>
      </c>
      <c r="CB12">
        <v>1</v>
      </c>
      <c r="CC12" t="s">
        <v>1407</v>
      </c>
      <c r="CD12">
        <v>5</v>
      </c>
      <c r="CE12">
        <v>5</v>
      </c>
      <c r="CF12">
        <v>5</v>
      </c>
      <c r="CG12">
        <v>5</v>
      </c>
      <c r="CH12">
        <v>5</v>
      </c>
      <c r="CI12" t="s">
        <v>1408</v>
      </c>
      <c r="CJ12">
        <v>1</v>
      </c>
      <c r="CK12">
        <v>1</v>
      </c>
      <c r="CL12">
        <v>1</v>
      </c>
      <c r="CM12">
        <v>1</v>
      </c>
      <c r="CN12">
        <v>1</v>
      </c>
      <c r="CO12">
        <v>1</v>
      </c>
      <c r="CP12" t="s">
        <v>1409</v>
      </c>
      <c r="CQ12">
        <v>5</v>
      </c>
      <c r="CR12">
        <v>5</v>
      </c>
      <c r="CS12">
        <v>5</v>
      </c>
      <c r="CT12">
        <v>5</v>
      </c>
      <c r="CU12">
        <v>5</v>
      </c>
      <c r="CV12" t="s">
        <v>1410</v>
      </c>
      <c r="CW12">
        <v>1</v>
      </c>
      <c r="CX12">
        <v>1</v>
      </c>
      <c r="CY12">
        <v>1</v>
      </c>
      <c r="CZ12">
        <v>1</v>
      </c>
      <c r="DA12">
        <v>1</v>
      </c>
      <c r="DB12">
        <v>1</v>
      </c>
      <c r="DC12">
        <v>0</v>
      </c>
      <c r="DD12">
        <v>0</v>
      </c>
      <c r="DE12">
        <v>3.0070000000000001</v>
      </c>
      <c r="DF12">
        <v>0</v>
      </c>
      <c r="DG12">
        <v>2</v>
      </c>
      <c r="DH12">
        <v>2</v>
      </c>
      <c r="DI12">
        <v>2</v>
      </c>
      <c r="DJ12">
        <v>1</v>
      </c>
      <c r="DK12">
        <v>2</v>
      </c>
      <c r="DL12">
        <v>2</v>
      </c>
      <c r="DM12">
        <v>0</v>
      </c>
      <c r="DN12">
        <v>0</v>
      </c>
      <c r="DO12">
        <v>3.0070000000000001</v>
      </c>
      <c r="DP12">
        <v>0</v>
      </c>
      <c r="DQ12">
        <v>2</v>
      </c>
      <c r="DR12">
        <v>2</v>
      </c>
      <c r="DS12">
        <v>2</v>
      </c>
      <c r="DT12">
        <v>1</v>
      </c>
      <c r="DU12">
        <v>1</v>
      </c>
      <c r="DV12">
        <v>2</v>
      </c>
      <c r="DW12">
        <v>0</v>
      </c>
      <c r="DX12">
        <v>0</v>
      </c>
      <c r="DY12">
        <v>3.008</v>
      </c>
      <c r="DZ12">
        <v>0</v>
      </c>
      <c r="EA12">
        <v>2</v>
      </c>
      <c r="EB12">
        <v>2</v>
      </c>
      <c r="EC12">
        <v>2</v>
      </c>
      <c r="ED12">
        <v>2</v>
      </c>
      <c r="EE12">
        <v>2</v>
      </c>
      <c r="EF12">
        <v>2</v>
      </c>
      <c r="EG12">
        <v>999</v>
      </c>
      <c r="EH12">
        <v>999</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v>6</v>
      </c>
      <c r="QW12">
        <v>4</v>
      </c>
      <c r="QX12">
        <v>3</v>
      </c>
      <c r="QY12">
        <v>3</v>
      </c>
      <c r="QZ12">
        <v>5</v>
      </c>
      <c r="RA12">
        <v>4</v>
      </c>
      <c r="RB12">
        <v>5</v>
      </c>
      <c r="RC12">
        <v>6</v>
      </c>
      <c r="RD12">
        <v>4</v>
      </c>
      <c r="RE12">
        <v>2</v>
      </c>
      <c r="RF12">
        <v>6</v>
      </c>
      <c r="RG12">
        <v>3</v>
      </c>
      <c r="RH12">
        <v>6</v>
      </c>
      <c r="RI12">
        <v>3</v>
      </c>
      <c r="RJ12">
        <v>3</v>
      </c>
      <c r="RK12">
        <v>2</v>
      </c>
      <c r="RL12">
        <v>4</v>
      </c>
      <c r="RM12">
        <v>5</v>
      </c>
      <c r="RN12">
        <v>3</v>
      </c>
      <c r="RO12">
        <v>5</v>
      </c>
      <c r="RP12">
        <v>5</v>
      </c>
      <c r="RQ12">
        <v>5</v>
      </c>
      <c r="RR12">
        <v>5</v>
      </c>
      <c r="RS12">
        <v>3</v>
      </c>
      <c r="RT12">
        <v>3</v>
      </c>
      <c r="RU12">
        <v>3</v>
      </c>
      <c r="RV12">
        <v>4</v>
      </c>
      <c r="RW12">
        <v>3</v>
      </c>
      <c r="RX12">
        <v>162667</v>
      </c>
      <c r="RY12" t="s">
        <v>1374</v>
      </c>
      <c r="RZ12">
        <v>1</v>
      </c>
      <c r="SB12">
        <v>92.96</v>
      </c>
      <c r="SC12" t="s">
        <v>1375</v>
      </c>
      <c r="SD12">
        <v>89.84</v>
      </c>
      <c r="SE12">
        <v>99.22</v>
      </c>
    </row>
    <row r="13" spans="1:499" x14ac:dyDescent="0.25">
      <c r="A13" s="2">
        <v>43192.539652777778</v>
      </c>
      <c r="B13" s="2">
        <v>43192.56050925926</v>
      </c>
      <c r="C13">
        <v>0</v>
      </c>
      <c r="D13" t="s">
        <v>1411</v>
      </c>
      <c r="E13">
        <v>100</v>
      </c>
      <c r="F13">
        <v>1802</v>
      </c>
      <c r="G13">
        <v>1</v>
      </c>
      <c r="H13" s="2">
        <v>43192.560520833336</v>
      </c>
      <c r="I13" t="s">
        <v>1412</v>
      </c>
      <c r="N13">
        <v>41.114395141602003</v>
      </c>
      <c r="O13">
        <v>-112.05919647217</v>
      </c>
      <c r="P13" t="s">
        <v>1326</v>
      </c>
      <c r="Q13" t="s">
        <v>1327</v>
      </c>
      <c r="R13">
        <v>1</v>
      </c>
      <c r="S13" s="3">
        <v>43192</v>
      </c>
      <c r="T13" s="3">
        <v>43192</v>
      </c>
      <c r="U13">
        <v>31</v>
      </c>
      <c r="V13">
        <v>2</v>
      </c>
      <c r="W13">
        <v>2</v>
      </c>
      <c r="X13">
        <v>5</v>
      </c>
      <c r="Y13">
        <v>5</v>
      </c>
      <c r="Z13">
        <v>149</v>
      </c>
      <c r="AA13" s="3">
        <v>43191</v>
      </c>
      <c r="AB13">
        <v>6</v>
      </c>
      <c r="AC13">
        <v>2</v>
      </c>
      <c r="AD13">
        <v>2</v>
      </c>
      <c r="AF13">
        <v>6</v>
      </c>
      <c r="AG13">
        <v>3</v>
      </c>
      <c r="AI13">
        <v>4</v>
      </c>
      <c r="AJ13">
        <v>2</v>
      </c>
      <c r="AK13">
        <v>23</v>
      </c>
      <c r="AL13">
        <v>1</v>
      </c>
      <c r="AN13">
        <v>5</v>
      </c>
      <c r="AO13">
        <v>3</v>
      </c>
      <c r="AP13">
        <v>2</v>
      </c>
      <c r="AQ13">
        <v>1</v>
      </c>
      <c r="AR13">
        <v>5</v>
      </c>
      <c r="AT13">
        <v>2</v>
      </c>
      <c r="AU13">
        <v>6</v>
      </c>
      <c r="AV13">
        <v>7</v>
      </c>
      <c r="AW13">
        <v>3</v>
      </c>
      <c r="AX13">
        <v>3</v>
      </c>
      <c r="AY13">
        <v>2</v>
      </c>
      <c r="BA13">
        <v>2</v>
      </c>
      <c r="BB13">
        <v>2</v>
      </c>
      <c r="BC13">
        <v>1</v>
      </c>
      <c r="BD13">
        <v>1</v>
      </c>
      <c r="BE13">
        <v>2</v>
      </c>
      <c r="BF13">
        <v>2</v>
      </c>
      <c r="BG13">
        <v>2</v>
      </c>
      <c r="BH13">
        <v>1</v>
      </c>
      <c r="BI13">
        <v>1</v>
      </c>
      <c r="BJ13">
        <v>1</v>
      </c>
      <c r="BK13">
        <v>1</v>
      </c>
      <c r="BL13">
        <v>8</v>
      </c>
      <c r="BM13">
        <v>5</v>
      </c>
      <c r="BN13">
        <v>6</v>
      </c>
      <c r="BO13">
        <v>7</v>
      </c>
      <c r="BP13" t="s">
        <v>1413</v>
      </c>
      <c r="BQ13">
        <v>4</v>
      </c>
      <c r="BR13">
        <v>5</v>
      </c>
      <c r="BS13">
        <v>5</v>
      </c>
      <c r="BT13">
        <v>4</v>
      </c>
      <c r="BU13">
        <v>4</v>
      </c>
      <c r="BV13" t="s">
        <v>1414</v>
      </c>
      <c r="BW13">
        <v>1</v>
      </c>
      <c r="BX13">
        <v>1</v>
      </c>
      <c r="BY13">
        <v>1</v>
      </c>
      <c r="BZ13">
        <v>1</v>
      </c>
      <c r="CA13">
        <v>1</v>
      </c>
      <c r="CB13">
        <v>1</v>
      </c>
      <c r="CC13" t="s">
        <v>1415</v>
      </c>
      <c r="CD13">
        <v>5</v>
      </c>
      <c r="CE13">
        <v>5</v>
      </c>
      <c r="CF13">
        <v>5</v>
      </c>
      <c r="CG13">
        <v>5</v>
      </c>
      <c r="CH13">
        <v>5</v>
      </c>
      <c r="CI13" t="s">
        <v>1416</v>
      </c>
      <c r="CJ13">
        <v>1</v>
      </c>
      <c r="CK13">
        <v>1</v>
      </c>
      <c r="CL13">
        <v>1</v>
      </c>
      <c r="CM13">
        <v>1</v>
      </c>
      <c r="CN13">
        <v>1</v>
      </c>
      <c r="CO13">
        <v>1</v>
      </c>
      <c r="CP13" t="s">
        <v>1417</v>
      </c>
      <c r="CQ13">
        <v>5</v>
      </c>
      <c r="CR13">
        <v>5</v>
      </c>
      <c r="CS13">
        <v>5</v>
      </c>
      <c r="CT13">
        <v>5</v>
      </c>
      <c r="CU13">
        <v>5</v>
      </c>
      <c r="CV13" t="s">
        <v>1418</v>
      </c>
      <c r="CW13">
        <v>1</v>
      </c>
      <c r="CX13">
        <v>1</v>
      </c>
      <c r="CY13">
        <v>1</v>
      </c>
      <c r="CZ13">
        <v>1</v>
      </c>
      <c r="DA13">
        <v>1</v>
      </c>
      <c r="DB13">
        <v>1</v>
      </c>
      <c r="DC13">
        <v>0</v>
      </c>
      <c r="DD13">
        <v>0</v>
      </c>
      <c r="DE13">
        <v>3.016</v>
      </c>
      <c r="DF13">
        <v>0</v>
      </c>
      <c r="DG13">
        <v>2</v>
      </c>
      <c r="DH13">
        <v>2</v>
      </c>
      <c r="DI13">
        <v>2</v>
      </c>
      <c r="DJ13">
        <v>2</v>
      </c>
      <c r="DK13">
        <v>2</v>
      </c>
      <c r="DL13">
        <v>2</v>
      </c>
      <c r="DM13">
        <v>0</v>
      </c>
      <c r="DN13">
        <v>0</v>
      </c>
      <c r="DO13">
        <v>3.0089999999999999</v>
      </c>
      <c r="DP13">
        <v>0</v>
      </c>
      <c r="DQ13">
        <v>2</v>
      </c>
      <c r="DR13">
        <v>2</v>
      </c>
      <c r="DS13">
        <v>2</v>
      </c>
      <c r="DT13">
        <v>2</v>
      </c>
      <c r="DU13">
        <v>2</v>
      </c>
      <c r="DV13">
        <v>2</v>
      </c>
      <c r="DW13">
        <v>0</v>
      </c>
      <c r="DX13">
        <v>0</v>
      </c>
      <c r="DY13">
        <v>3.008</v>
      </c>
      <c r="DZ13">
        <v>0</v>
      </c>
      <c r="EA13">
        <v>2</v>
      </c>
      <c r="EB13">
        <v>2</v>
      </c>
      <c r="EC13">
        <v>2</v>
      </c>
      <c r="ED13">
        <v>2</v>
      </c>
      <c r="EE13">
        <v>2</v>
      </c>
      <c r="EF13">
        <v>2</v>
      </c>
      <c r="EG13">
        <v>999</v>
      </c>
      <c r="EH13">
        <v>999</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v>6</v>
      </c>
      <c r="QW13">
        <v>5</v>
      </c>
      <c r="QX13">
        <v>2</v>
      </c>
      <c r="QY13">
        <v>1</v>
      </c>
      <c r="QZ13">
        <v>1</v>
      </c>
      <c r="RA13">
        <v>4</v>
      </c>
      <c r="RB13">
        <v>7</v>
      </c>
      <c r="RC13">
        <v>6</v>
      </c>
      <c r="RD13">
        <v>5</v>
      </c>
      <c r="RE13">
        <v>2</v>
      </c>
      <c r="RF13">
        <v>4</v>
      </c>
      <c r="RG13">
        <v>5</v>
      </c>
      <c r="RH13">
        <v>5</v>
      </c>
      <c r="RI13">
        <v>2</v>
      </c>
      <c r="RJ13">
        <v>3</v>
      </c>
      <c r="RK13">
        <v>1</v>
      </c>
      <c r="RL13">
        <v>1</v>
      </c>
      <c r="RM13">
        <v>5</v>
      </c>
      <c r="RN13">
        <v>4</v>
      </c>
      <c r="RO13">
        <v>4</v>
      </c>
      <c r="RP13">
        <v>5</v>
      </c>
      <c r="RQ13">
        <v>5</v>
      </c>
      <c r="RR13">
        <v>7</v>
      </c>
      <c r="RS13">
        <v>3</v>
      </c>
      <c r="RT13">
        <v>1</v>
      </c>
      <c r="RU13">
        <v>6</v>
      </c>
      <c r="RV13">
        <v>4</v>
      </c>
      <c r="RW13">
        <v>4</v>
      </c>
      <c r="RX13">
        <v>48911</v>
      </c>
      <c r="RY13" t="s">
        <v>1374</v>
      </c>
      <c r="RZ13">
        <v>1</v>
      </c>
      <c r="SB13">
        <v>99.22</v>
      </c>
      <c r="SC13" t="s">
        <v>1419</v>
      </c>
      <c r="SD13">
        <v>99.22</v>
      </c>
      <c r="SE13">
        <v>99.22</v>
      </c>
    </row>
    <row r="14" spans="1:499" x14ac:dyDescent="0.25">
      <c r="A14" s="2">
        <v>43192.521874999999</v>
      </c>
      <c r="B14" s="2">
        <v>43192.564444444448</v>
      </c>
      <c r="C14">
        <v>0</v>
      </c>
      <c r="D14" t="s">
        <v>1420</v>
      </c>
      <c r="E14">
        <v>100</v>
      </c>
      <c r="F14">
        <v>3677</v>
      </c>
      <c r="G14">
        <v>1</v>
      </c>
      <c r="H14" s="2">
        <v>43192.56449074074</v>
      </c>
      <c r="I14" t="s">
        <v>1421</v>
      </c>
      <c r="N14">
        <v>32.855895996093999</v>
      </c>
      <c r="O14">
        <v>-79.99169921875</v>
      </c>
      <c r="P14" t="s">
        <v>1326</v>
      </c>
      <c r="Q14" t="s">
        <v>1327</v>
      </c>
      <c r="R14">
        <v>1</v>
      </c>
      <c r="S14" s="3">
        <v>43192</v>
      </c>
      <c r="T14" s="3">
        <v>43192</v>
      </c>
      <c r="U14">
        <v>26</v>
      </c>
      <c r="V14">
        <v>2</v>
      </c>
      <c r="W14">
        <v>2</v>
      </c>
      <c r="X14">
        <v>5</v>
      </c>
      <c r="Y14">
        <v>3</v>
      </c>
      <c r="Z14">
        <v>138</v>
      </c>
      <c r="AA14" s="3">
        <v>43095</v>
      </c>
      <c r="AB14">
        <v>4</v>
      </c>
      <c r="AC14">
        <v>1</v>
      </c>
      <c r="AD14">
        <v>1</v>
      </c>
      <c r="AF14">
        <v>8</v>
      </c>
      <c r="AG14">
        <v>5</v>
      </c>
      <c r="AI14">
        <v>5</v>
      </c>
      <c r="AJ14">
        <v>3</v>
      </c>
      <c r="AK14">
        <v>15</v>
      </c>
      <c r="AL14">
        <v>1</v>
      </c>
      <c r="AN14">
        <v>1</v>
      </c>
      <c r="AO14">
        <v>0</v>
      </c>
      <c r="AP14">
        <v>1</v>
      </c>
      <c r="AQ14">
        <v>1</v>
      </c>
      <c r="AR14">
        <v>5</v>
      </c>
      <c r="AT14">
        <v>1</v>
      </c>
      <c r="AU14">
        <v>4</v>
      </c>
      <c r="AV14">
        <v>4</v>
      </c>
      <c r="AW14">
        <v>2</v>
      </c>
      <c r="AX14">
        <v>2</v>
      </c>
      <c r="AY14">
        <v>1</v>
      </c>
      <c r="AZ14">
        <v>1</v>
      </c>
      <c r="BA14">
        <v>1</v>
      </c>
      <c r="BB14">
        <v>1</v>
      </c>
      <c r="BC14">
        <v>3</v>
      </c>
      <c r="BD14">
        <v>3</v>
      </c>
      <c r="BE14">
        <v>2</v>
      </c>
      <c r="BF14">
        <v>4</v>
      </c>
      <c r="BG14">
        <v>3</v>
      </c>
      <c r="BH14">
        <v>3</v>
      </c>
      <c r="BI14">
        <v>2</v>
      </c>
      <c r="BJ14">
        <v>2</v>
      </c>
      <c r="BK14">
        <v>2</v>
      </c>
      <c r="BL14">
        <v>10</v>
      </c>
      <c r="BM14">
        <v>3</v>
      </c>
      <c r="BN14">
        <v>5</v>
      </c>
      <c r="BO14">
        <v>7</v>
      </c>
      <c r="FI14" t="s">
        <v>1422</v>
      </c>
      <c r="FJ14">
        <v>4</v>
      </c>
      <c r="FK14">
        <v>4</v>
      </c>
      <c r="FL14">
        <v>3</v>
      </c>
      <c r="FM14">
        <v>5</v>
      </c>
      <c r="FN14">
        <v>5</v>
      </c>
      <c r="FO14" t="s">
        <v>1423</v>
      </c>
      <c r="FP14">
        <v>1</v>
      </c>
      <c r="FQ14">
        <v>1</v>
      </c>
      <c r="FR14">
        <v>1</v>
      </c>
      <c r="FS14">
        <v>1</v>
      </c>
      <c r="FT14">
        <v>1</v>
      </c>
      <c r="FU14" t="s">
        <v>1424</v>
      </c>
      <c r="FV14">
        <v>4</v>
      </c>
      <c r="FW14">
        <v>3</v>
      </c>
      <c r="FX14">
        <v>2</v>
      </c>
      <c r="FY14">
        <v>4</v>
      </c>
      <c r="FZ14">
        <v>4</v>
      </c>
      <c r="GA14" t="s">
        <v>1425</v>
      </c>
      <c r="GB14">
        <v>1</v>
      </c>
      <c r="GC14">
        <v>1</v>
      </c>
      <c r="GD14">
        <v>1</v>
      </c>
      <c r="GE14">
        <v>1</v>
      </c>
      <c r="GF14">
        <v>1</v>
      </c>
      <c r="GG14" t="s">
        <v>1426</v>
      </c>
      <c r="GH14">
        <v>3</v>
      </c>
      <c r="GI14">
        <v>3</v>
      </c>
      <c r="GJ14">
        <v>3</v>
      </c>
      <c r="GK14">
        <v>4</v>
      </c>
      <c r="GL14">
        <v>4</v>
      </c>
      <c r="GM14" t="s">
        <v>1427</v>
      </c>
      <c r="GN14">
        <v>1</v>
      </c>
      <c r="GO14">
        <v>1</v>
      </c>
      <c r="GP14">
        <v>1</v>
      </c>
      <c r="GQ14">
        <v>1</v>
      </c>
      <c r="GR14">
        <v>1</v>
      </c>
      <c r="GS14">
        <v>0</v>
      </c>
      <c r="GT14">
        <v>0</v>
      </c>
      <c r="GU14">
        <v>3.0139999999999998</v>
      </c>
      <c r="GV14">
        <v>0</v>
      </c>
      <c r="GW14">
        <v>2</v>
      </c>
      <c r="GX14">
        <v>2</v>
      </c>
      <c r="GY14">
        <v>2</v>
      </c>
      <c r="GZ14">
        <v>1</v>
      </c>
      <c r="HA14">
        <v>1</v>
      </c>
      <c r="HB14">
        <v>2</v>
      </c>
      <c r="HC14">
        <v>0</v>
      </c>
      <c r="HD14">
        <v>0</v>
      </c>
      <c r="HE14">
        <v>3.0139999999999998</v>
      </c>
      <c r="HF14">
        <v>0</v>
      </c>
      <c r="HG14">
        <v>2</v>
      </c>
      <c r="HH14">
        <v>1</v>
      </c>
      <c r="HI14">
        <v>2</v>
      </c>
      <c r="HJ14">
        <v>2</v>
      </c>
      <c r="HK14">
        <v>2</v>
      </c>
      <c r="HL14">
        <v>2</v>
      </c>
      <c r="HM14">
        <v>0</v>
      </c>
      <c r="HN14">
        <v>0</v>
      </c>
      <c r="HO14">
        <v>3.0169999999999999</v>
      </c>
      <c r="HP14">
        <v>0</v>
      </c>
      <c r="HQ14">
        <v>2</v>
      </c>
      <c r="HR14">
        <v>1</v>
      </c>
      <c r="HS14">
        <v>2</v>
      </c>
      <c r="HT14">
        <v>2</v>
      </c>
      <c r="HU14">
        <v>2</v>
      </c>
      <c r="HV14">
        <v>2</v>
      </c>
      <c r="HW14">
        <v>999</v>
      </c>
      <c r="HX14">
        <v>999</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v>5</v>
      </c>
      <c r="QW14">
        <v>5</v>
      </c>
      <c r="QX14">
        <v>4</v>
      </c>
      <c r="QY14">
        <v>4</v>
      </c>
      <c r="QZ14">
        <v>3</v>
      </c>
      <c r="RA14">
        <v>3</v>
      </c>
      <c r="RB14">
        <v>6</v>
      </c>
      <c r="RC14">
        <v>4</v>
      </c>
      <c r="RD14">
        <v>3</v>
      </c>
      <c r="RE14">
        <v>4</v>
      </c>
      <c r="RF14">
        <v>5</v>
      </c>
      <c r="RG14">
        <v>3</v>
      </c>
      <c r="RH14">
        <v>5</v>
      </c>
      <c r="RI14">
        <v>4</v>
      </c>
      <c r="RJ14">
        <v>5</v>
      </c>
      <c r="RK14">
        <v>6</v>
      </c>
      <c r="RL14">
        <v>4</v>
      </c>
      <c r="RM14">
        <v>4</v>
      </c>
      <c r="RN14">
        <v>3</v>
      </c>
      <c r="RO14">
        <v>3</v>
      </c>
      <c r="RP14">
        <v>5</v>
      </c>
      <c r="RQ14">
        <v>5</v>
      </c>
      <c r="RR14">
        <v>5</v>
      </c>
      <c r="RS14">
        <v>4</v>
      </c>
      <c r="RT14">
        <v>3</v>
      </c>
      <c r="RU14">
        <v>4</v>
      </c>
      <c r="RV14">
        <v>6</v>
      </c>
      <c r="RW14">
        <v>2</v>
      </c>
      <c r="RX14">
        <v>26431</v>
      </c>
      <c r="RY14" t="s">
        <v>1334</v>
      </c>
      <c r="RZ14">
        <v>2</v>
      </c>
      <c r="SB14">
        <v>89.84</v>
      </c>
      <c r="SC14" t="s">
        <v>1428</v>
      </c>
      <c r="SD14">
        <v>74.22</v>
      </c>
      <c r="SE14">
        <v>74.22</v>
      </c>
    </row>
    <row r="15" spans="1:499" x14ac:dyDescent="0.25">
      <c r="A15" s="2">
        <v>43192.55332175926</v>
      </c>
      <c r="B15" s="2">
        <v>43192.568368055552</v>
      </c>
      <c r="C15">
        <v>0</v>
      </c>
      <c r="D15" t="s">
        <v>1429</v>
      </c>
      <c r="E15">
        <v>100</v>
      </c>
      <c r="F15">
        <v>1299</v>
      </c>
      <c r="G15">
        <v>1</v>
      </c>
      <c r="H15" s="2">
        <v>43192.568379629629</v>
      </c>
      <c r="I15" t="s">
        <v>1430</v>
      </c>
      <c r="N15">
        <v>28.016998291016002</v>
      </c>
      <c r="O15">
        <v>-80.673599243164006</v>
      </c>
      <c r="P15" t="s">
        <v>1326</v>
      </c>
      <c r="Q15" t="s">
        <v>1327</v>
      </c>
      <c r="R15">
        <v>1</v>
      </c>
      <c r="S15" s="3">
        <v>43192</v>
      </c>
      <c r="T15" s="3">
        <v>43192</v>
      </c>
      <c r="U15">
        <v>35</v>
      </c>
      <c r="V15">
        <v>2</v>
      </c>
      <c r="W15">
        <v>2</v>
      </c>
      <c r="X15">
        <v>5</v>
      </c>
      <c r="Y15">
        <v>2</v>
      </c>
      <c r="Z15">
        <v>151</v>
      </c>
      <c r="AA15" s="3">
        <v>43192</v>
      </c>
      <c r="AB15">
        <v>6</v>
      </c>
      <c r="AC15">
        <v>2</v>
      </c>
      <c r="AD15">
        <v>1</v>
      </c>
      <c r="AF15">
        <v>7</v>
      </c>
      <c r="AG15">
        <v>4</v>
      </c>
      <c r="AI15">
        <v>2</v>
      </c>
      <c r="AJ15">
        <v>2</v>
      </c>
      <c r="AK15">
        <v>30</v>
      </c>
      <c r="AL15">
        <v>2</v>
      </c>
      <c r="AN15">
        <v>2</v>
      </c>
      <c r="AO15">
        <v>0</v>
      </c>
      <c r="AP15">
        <v>2</v>
      </c>
      <c r="AQ15">
        <v>2</v>
      </c>
      <c r="AR15">
        <v>5</v>
      </c>
      <c r="AT15">
        <v>1</v>
      </c>
      <c r="AU15">
        <v>5</v>
      </c>
      <c r="AV15">
        <v>5</v>
      </c>
      <c r="AW15">
        <v>3</v>
      </c>
      <c r="AX15">
        <v>3</v>
      </c>
      <c r="AY15">
        <v>2</v>
      </c>
      <c r="BA15">
        <v>2</v>
      </c>
      <c r="BB15">
        <v>2</v>
      </c>
      <c r="BC15">
        <v>1</v>
      </c>
      <c r="BD15">
        <v>1</v>
      </c>
      <c r="BE15">
        <v>4</v>
      </c>
      <c r="BF15">
        <v>2</v>
      </c>
      <c r="BG15">
        <v>1</v>
      </c>
      <c r="BH15">
        <v>1</v>
      </c>
      <c r="BI15">
        <v>1</v>
      </c>
      <c r="BJ15">
        <v>1</v>
      </c>
      <c r="BK15">
        <v>1</v>
      </c>
      <c r="BL15">
        <v>10</v>
      </c>
      <c r="BM15">
        <v>1</v>
      </c>
      <c r="BN15">
        <v>4</v>
      </c>
      <c r="BO15">
        <v>7</v>
      </c>
      <c r="FI15" t="s">
        <v>1431</v>
      </c>
      <c r="FJ15">
        <v>4</v>
      </c>
      <c r="FK15">
        <v>4</v>
      </c>
      <c r="FL15">
        <v>2</v>
      </c>
      <c r="FM15">
        <v>5</v>
      </c>
      <c r="FN15">
        <v>5</v>
      </c>
      <c r="FO15" t="s">
        <v>1432</v>
      </c>
      <c r="FP15">
        <v>1</v>
      </c>
      <c r="FQ15">
        <v>1</v>
      </c>
      <c r="FR15">
        <v>1</v>
      </c>
      <c r="FS15">
        <v>1</v>
      </c>
      <c r="FT15">
        <v>1</v>
      </c>
      <c r="FU15" t="s">
        <v>1433</v>
      </c>
      <c r="FV15">
        <v>3</v>
      </c>
      <c r="FW15">
        <v>5</v>
      </c>
      <c r="FX15">
        <v>5</v>
      </c>
      <c r="FY15">
        <v>4</v>
      </c>
      <c r="FZ15">
        <v>4</v>
      </c>
      <c r="GA15" t="s">
        <v>1434</v>
      </c>
      <c r="GB15">
        <v>1</v>
      </c>
      <c r="GC15">
        <v>1</v>
      </c>
      <c r="GD15">
        <v>1</v>
      </c>
      <c r="GE15">
        <v>1</v>
      </c>
      <c r="GF15">
        <v>1</v>
      </c>
      <c r="GG15" t="s">
        <v>1435</v>
      </c>
      <c r="GH15">
        <v>4</v>
      </c>
      <c r="GI15">
        <v>5</v>
      </c>
      <c r="GJ15">
        <v>5</v>
      </c>
      <c r="GK15">
        <v>3</v>
      </c>
      <c r="GL15">
        <v>3</v>
      </c>
      <c r="GM15" t="s">
        <v>1436</v>
      </c>
      <c r="GN15">
        <v>1</v>
      </c>
      <c r="GO15">
        <v>1</v>
      </c>
      <c r="GP15">
        <v>1</v>
      </c>
      <c r="GQ15">
        <v>1</v>
      </c>
      <c r="GR15">
        <v>1</v>
      </c>
      <c r="GS15">
        <v>0</v>
      </c>
      <c r="GT15">
        <v>0</v>
      </c>
      <c r="GU15">
        <v>3.0059999999999998</v>
      </c>
      <c r="GV15">
        <v>0</v>
      </c>
      <c r="GW15">
        <v>2</v>
      </c>
      <c r="GX15">
        <v>2</v>
      </c>
      <c r="GY15">
        <v>2</v>
      </c>
      <c r="GZ15">
        <v>1</v>
      </c>
      <c r="HA15">
        <v>2</v>
      </c>
      <c r="HB15">
        <v>1</v>
      </c>
      <c r="HC15">
        <v>0</v>
      </c>
      <c r="HD15">
        <v>0</v>
      </c>
      <c r="HE15">
        <v>3.0059999999999998</v>
      </c>
      <c r="HF15">
        <v>0</v>
      </c>
      <c r="HG15">
        <v>1</v>
      </c>
      <c r="HH15">
        <v>2</v>
      </c>
      <c r="HI15">
        <v>2</v>
      </c>
      <c r="HJ15">
        <v>2</v>
      </c>
      <c r="HK15">
        <v>1</v>
      </c>
      <c r="HL15">
        <v>1</v>
      </c>
      <c r="HM15">
        <v>0</v>
      </c>
      <c r="HN15">
        <v>0</v>
      </c>
      <c r="HO15">
        <v>3.0059999999999998</v>
      </c>
      <c r="HP15">
        <v>0</v>
      </c>
      <c r="HQ15">
        <v>1</v>
      </c>
      <c r="HR15">
        <v>2</v>
      </c>
      <c r="HS15">
        <v>2</v>
      </c>
      <c r="HT15">
        <v>1</v>
      </c>
      <c r="HU15">
        <v>2</v>
      </c>
      <c r="HV15">
        <v>1</v>
      </c>
      <c r="HW15">
        <v>999</v>
      </c>
      <c r="HX15">
        <v>999</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v>6</v>
      </c>
      <c r="QW15">
        <v>3</v>
      </c>
      <c r="QX15">
        <v>1</v>
      </c>
      <c r="QY15">
        <v>3</v>
      </c>
      <c r="QZ15">
        <v>2</v>
      </c>
      <c r="RA15">
        <v>7</v>
      </c>
      <c r="RB15">
        <v>7</v>
      </c>
      <c r="RC15">
        <v>7</v>
      </c>
      <c r="RD15">
        <v>5</v>
      </c>
      <c r="RE15">
        <v>3</v>
      </c>
      <c r="RF15">
        <v>5</v>
      </c>
      <c r="RG15">
        <v>1</v>
      </c>
      <c r="RH15">
        <v>6</v>
      </c>
      <c r="RI15">
        <v>1</v>
      </c>
      <c r="RJ15">
        <v>2</v>
      </c>
      <c r="RK15">
        <v>1</v>
      </c>
      <c r="RL15">
        <v>6</v>
      </c>
      <c r="RM15">
        <v>6</v>
      </c>
      <c r="RN15">
        <v>1</v>
      </c>
      <c r="RO15">
        <v>2</v>
      </c>
      <c r="RP15">
        <v>4</v>
      </c>
      <c r="RQ15">
        <v>6</v>
      </c>
      <c r="RR15">
        <v>5</v>
      </c>
      <c r="RS15">
        <v>6</v>
      </c>
      <c r="RT15">
        <v>3</v>
      </c>
      <c r="RU15">
        <v>4</v>
      </c>
      <c r="RV15">
        <v>6</v>
      </c>
      <c r="RW15">
        <v>4</v>
      </c>
      <c r="RX15">
        <v>82643</v>
      </c>
      <c r="RY15" t="s">
        <v>1334</v>
      </c>
      <c r="RZ15">
        <v>2</v>
      </c>
      <c r="SB15">
        <v>91.4</v>
      </c>
      <c r="SC15" t="s">
        <v>1428</v>
      </c>
      <c r="SD15">
        <v>44.54</v>
      </c>
      <c r="SE15">
        <v>41.4</v>
      </c>
    </row>
    <row r="16" spans="1:499" x14ac:dyDescent="0.25">
      <c r="A16" s="2">
        <v>43192.555312500001</v>
      </c>
      <c r="B16" s="2">
        <v>43192.569062499999</v>
      </c>
      <c r="C16">
        <v>0</v>
      </c>
      <c r="D16" t="s">
        <v>1437</v>
      </c>
      <c r="E16">
        <v>100</v>
      </c>
      <c r="F16">
        <v>1187</v>
      </c>
      <c r="G16">
        <v>1</v>
      </c>
      <c r="H16" s="2">
        <v>43192.569074074076</v>
      </c>
      <c r="I16" t="s">
        <v>1438</v>
      </c>
      <c r="N16">
        <v>38.032897949218999</v>
      </c>
      <c r="O16">
        <v>-78.513702392577997</v>
      </c>
      <c r="P16" t="s">
        <v>1326</v>
      </c>
      <c r="Q16" t="s">
        <v>1327</v>
      </c>
      <c r="R16">
        <v>1</v>
      </c>
      <c r="S16" s="3">
        <v>43192</v>
      </c>
      <c r="T16" s="3">
        <v>43192</v>
      </c>
      <c r="U16">
        <v>28</v>
      </c>
      <c r="V16">
        <v>2</v>
      </c>
      <c r="W16">
        <v>2</v>
      </c>
      <c r="X16">
        <v>5</v>
      </c>
      <c r="Y16">
        <v>7</v>
      </c>
      <c r="Z16">
        <v>115</v>
      </c>
      <c r="AA16" s="3">
        <v>43160</v>
      </c>
      <c r="AB16">
        <v>2</v>
      </c>
      <c r="AC16">
        <v>2</v>
      </c>
      <c r="AD16">
        <v>1</v>
      </c>
      <c r="AF16">
        <v>8</v>
      </c>
      <c r="AG16">
        <v>5</v>
      </c>
      <c r="AI16">
        <v>5</v>
      </c>
      <c r="AJ16">
        <v>4</v>
      </c>
      <c r="AK16">
        <v>34</v>
      </c>
      <c r="AL16">
        <v>2</v>
      </c>
      <c r="AN16">
        <v>2</v>
      </c>
      <c r="AO16">
        <v>0</v>
      </c>
      <c r="AP16">
        <v>2</v>
      </c>
      <c r="AQ16">
        <v>2</v>
      </c>
      <c r="AR16">
        <v>5</v>
      </c>
      <c r="AT16">
        <v>1</v>
      </c>
      <c r="AU16">
        <v>5</v>
      </c>
      <c r="AV16">
        <v>6</v>
      </c>
      <c r="AW16">
        <v>3</v>
      </c>
      <c r="AX16">
        <v>3</v>
      </c>
      <c r="AY16">
        <v>2</v>
      </c>
      <c r="BA16">
        <v>2</v>
      </c>
      <c r="BB16">
        <v>2</v>
      </c>
      <c r="BC16">
        <v>1</v>
      </c>
      <c r="BD16">
        <v>1</v>
      </c>
      <c r="BE16">
        <v>2</v>
      </c>
      <c r="BF16">
        <v>1</v>
      </c>
      <c r="BG16">
        <v>1</v>
      </c>
      <c r="BH16">
        <v>1</v>
      </c>
      <c r="BI16">
        <v>1</v>
      </c>
      <c r="BJ16">
        <v>1</v>
      </c>
      <c r="BK16">
        <v>1</v>
      </c>
      <c r="BL16">
        <v>9</v>
      </c>
      <c r="BM16">
        <v>12</v>
      </c>
      <c r="BN16">
        <v>4</v>
      </c>
      <c r="BO16">
        <v>7</v>
      </c>
      <c r="MY16">
        <v>6</v>
      </c>
      <c r="MZ16">
        <v>5</v>
      </c>
      <c r="NA16">
        <v>5</v>
      </c>
      <c r="NB16">
        <v>5</v>
      </c>
      <c r="NC16" t="s">
        <v>1439</v>
      </c>
      <c r="ND16">
        <v>5</v>
      </c>
      <c r="NE16">
        <v>5</v>
      </c>
      <c r="NF16">
        <v>2</v>
      </c>
      <c r="NG16">
        <v>4</v>
      </c>
      <c r="NH16">
        <v>4</v>
      </c>
      <c r="NI16" t="s">
        <v>1440</v>
      </c>
      <c r="NJ16">
        <v>1</v>
      </c>
      <c r="NK16">
        <v>1</v>
      </c>
      <c r="NL16">
        <v>1</v>
      </c>
      <c r="NM16">
        <v>1</v>
      </c>
      <c r="NN16">
        <v>1</v>
      </c>
      <c r="NO16">
        <v>1</v>
      </c>
      <c r="NP16" t="s">
        <v>1441</v>
      </c>
      <c r="NQ16">
        <v>5</v>
      </c>
      <c r="NR16">
        <v>5</v>
      </c>
      <c r="NS16">
        <v>5</v>
      </c>
      <c r="NT16">
        <v>5</v>
      </c>
      <c r="NU16">
        <v>5</v>
      </c>
      <c r="NV16" t="s">
        <v>1442</v>
      </c>
      <c r="NW16">
        <v>1</v>
      </c>
      <c r="NX16">
        <v>1</v>
      </c>
      <c r="NY16">
        <v>1</v>
      </c>
      <c r="NZ16">
        <v>1</v>
      </c>
      <c r="OA16">
        <v>1</v>
      </c>
      <c r="OB16">
        <v>1</v>
      </c>
      <c r="OC16" t="s">
        <v>1443</v>
      </c>
      <c r="OD16">
        <v>2</v>
      </c>
      <c r="OE16">
        <v>2</v>
      </c>
      <c r="OF16">
        <v>2</v>
      </c>
      <c r="OG16">
        <v>3</v>
      </c>
      <c r="OH16">
        <v>3</v>
      </c>
      <c r="OI16" t="s">
        <v>1444</v>
      </c>
      <c r="OJ16">
        <v>1</v>
      </c>
      <c r="OK16">
        <v>1</v>
      </c>
      <c r="OL16">
        <v>1</v>
      </c>
      <c r="OM16">
        <v>1</v>
      </c>
      <c r="OP16">
        <v>1.218</v>
      </c>
      <c r="OQ16">
        <v>1.218</v>
      </c>
      <c r="OR16">
        <v>2.306</v>
      </c>
      <c r="OS16">
        <v>1</v>
      </c>
      <c r="OT16">
        <v>2</v>
      </c>
      <c r="OU16">
        <v>2</v>
      </c>
      <c r="OV16">
        <v>2</v>
      </c>
      <c r="OW16">
        <v>2</v>
      </c>
      <c r="OX16">
        <v>1</v>
      </c>
      <c r="OY16">
        <v>1</v>
      </c>
      <c r="OZ16">
        <v>0</v>
      </c>
      <c r="PA16">
        <v>0</v>
      </c>
      <c r="PB16">
        <v>1.327</v>
      </c>
      <c r="PC16">
        <v>0</v>
      </c>
      <c r="PD16">
        <v>2</v>
      </c>
      <c r="PE16">
        <v>2</v>
      </c>
      <c r="PF16">
        <v>2</v>
      </c>
      <c r="PG16">
        <v>2</v>
      </c>
      <c r="PH16">
        <v>1</v>
      </c>
      <c r="PI16">
        <v>1</v>
      </c>
      <c r="PJ16">
        <v>0</v>
      </c>
      <c r="PK16">
        <v>0</v>
      </c>
      <c r="PL16">
        <v>1.2010000000000001</v>
      </c>
      <c r="PM16">
        <v>0</v>
      </c>
      <c r="PN16">
        <v>2</v>
      </c>
      <c r="PO16">
        <v>2</v>
      </c>
      <c r="PP16">
        <v>2</v>
      </c>
      <c r="PQ16">
        <v>2</v>
      </c>
      <c r="PR16">
        <v>2</v>
      </c>
      <c r="PS16">
        <v>1</v>
      </c>
      <c r="PT16">
        <v>999</v>
      </c>
      <c r="PU16">
        <v>999</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v>7</v>
      </c>
      <c r="QW16">
        <v>2</v>
      </c>
      <c r="QX16">
        <v>4</v>
      </c>
      <c r="QY16">
        <v>1</v>
      </c>
      <c r="QZ16">
        <v>3</v>
      </c>
      <c r="RA16">
        <v>1</v>
      </c>
      <c r="RB16">
        <v>4</v>
      </c>
      <c r="RC16">
        <v>7</v>
      </c>
      <c r="RD16">
        <v>5</v>
      </c>
      <c r="RE16">
        <v>1</v>
      </c>
      <c r="RF16">
        <v>6</v>
      </c>
      <c r="RG16">
        <v>4</v>
      </c>
      <c r="RH16">
        <v>7</v>
      </c>
      <c r="RI16">
        <v>1</v>
      </c>
      <c r="RJ16">
        <v>7</v>
      </c>
      <c r="RK16">
        <v>3</v>
      </c>
      <c r="RL16">
        <v>1</v>
      </c>
      <c r="RM16">
        <v>1</v>
      </c>
      <c r="RN16">
        <v>5</v>
      </c>
      <c r="RO16">
        <v>2</v>
      </c>
      <c r="RP16">
        <v>5</v>
      </c>
      <c r="RQ16">
        <v>3</v>
      </c>
      <c r="RR16">
        <v>2</v>
      </c>
      <c r="RS16">
        <v>4</v>
      </c>
      <c r="RT16">
        <v>1</v>
      </c>
      <c r="RU16">
        <v>1</v>
      </c>
      <c r="RV16">
        <v>1</v>
      </c>
      <c r="RW16">
        <v>1</v>
      </c>
      <c r="RX16">
        <v>105136</v>
      </c>
      <c r="RY16" t="s">
        <v>1345</v>
      </c>
      <c r="RZ16">
        <v>4</v>
      </c>
      <c r="SB16">
        <v>94.54</v>
      </c>
      <c r="SC16" t="s">
        <v>1365</v>
      </c>
      <c r="SD16">
        <v>94.54</v>
      </c>
      <c r="SE16">
        <v>97.66</v>
      </c>
    </row>
    <row r="17" spans="1:499" x14ac:dyDescent="0.25">
      <c r="A17" s="2">
        <v>43192.605219907404</v>
      </c>
      <c r="B17" s="2">
        <v>43192.625023148146</v>
      </c>
      <c r="C17">
        <v>0</v>
      </c>
      <c r="D17" t="s">
        <v>1445</v>
      </c>
      <c r="E17">
        <v>100</v>
      </c>
      <c r="F17">
        <v>1710</v>
      </c>
      <c r="G17">
        <v>1</v>
      </c>
      <c r="H17" s="2">
        <v>43192.625034722223</v>
      </c>
      <c r="I17" t="s">
        <v>1446</v>
      </c>
      <c r="N17">
        <v>40.908294677733998</v>
      </c>
      <c r="O17">
        <v>-73.834602355957003</v>
      </c>
      <c r="P17" t="s">
        <v>1326</v>
      </c>
      <c r="Q17" t="s">
        <v>1327</v>
      </c>
      <c r="R17">
        <v>1</v>
      </c>
      <c r="S17" s="3">
        <v>43192</v>
      </c>
      <c r="T17" s="3">
        <v>43192</v>
      </c>
      <c r="U17">
        <v>49</v>
      </c>
      <c r="V17">
        <v>2</v>
      </c>
      <c r="W17">
        <v>2</v>
      </c>
      <c r="X17">
        <v>5</v>
      </c>
      <c r="Y17">
        <v>4</v>
      </c>
      <c r="Z17">
        <v>175</v>
      </c>
      <c r="AA17" s="3">
        <v>43183</v>
      </c>
      <c r="AB17">
        <v>8</v>
      </c>
      <c r="AC17">
        <v>1</v>
      </c>
      <c r="AD17">
        <v>1</v>
      </c>
      <c r="AF17">
        <v>8</v>
      </c>
      <c r="AG17">
        <v>5</v>
      </c>
      <c r="AI17">
        <v>4</v>
      </c>
      <c r="AJ17">
        <v>5</v>
      </c>
      <c r="AK17">
        <v>18</v>
      </c>
      <c r="AL17">
        <v>1</v>
      </c>
      <c r="AN17">
        <v>2</v>
      </c>
      <c r="AO17">
        <v>1</v>
      </c>
      <c r="AP17">
        <v>1</v>
      </c>
      <c r="AQ17">
        <v>1</v>
      </c>
      <c r="AR17">
        <v>5</v>
      </c>
      <c r="AT17">
        <v>1</v>
      </c>
      <c r="AU17">
        <v>4</v>
      </c>
      <c r="AV17">
        <v>5</v>
      </c>
      <c r="AW17">
        <v>2</v>
      </c>
      <c r="AX17">
        <v>3</v>
      </c>
      <c r="AY17">
        <v>2</v>
      </c>
      <c r="BA17">
        <v>1</v>
      </c>
      <c r="BB17">
        <v>2</v>
      </c>
      <c r="BC17">
        <v>1</v>
      </c>
      <c r="BD17">
        <v>2</v>
      </c>
      <c r="BE17">
        <v>3</v>
      </c>
      <c r="BF17">
        <v>3</v>
      </c>
      <c r="BG17">
        <v>2</v>
      </c>
      <c r="BH17">
        <v>2</v>
      </c>
      <c r="BI17">
        <v>3</v>
      </c>
      <c r="BJ17">
        <v>1</v>
      </c>
      <c r="BK17">
        <v>2</v>
      </c>
      <c r="BL17">
        <v>4</v>
      </c>
      <c r="BM17">
        <v>10</v>
      </c>
      <c r="BN17">
        <v>3</v>
      </c>
      <c r="BO17">
        <v>7</v>
      </c>
      <c r="MY17" t="s">
        <v>1447</v>
      </c>
      <c r="MZ17">
        <v>4</v>
      </c>
      <c r="NA17">
        <v>3</v>
      </c>
      <c r="NB17">
        <v>2</v>
      </c>
      <c r="NC17" t="s">
        <v>1448</v>
      </c>
      <c r="ND17">
        <v>4</v>
      </c>
      <c r="NE17">
        <v>5</v>
      </c>
      <c r="NF17">
        <v>2</v>
      </c>
      <c r="NG17">
        <v>4</v>
      </c>
      <c r="NH17">
        <v>3</v>
      </c>
      <c r="NI17" t="s">
        <v>1449</v>
      </c>
      <c r="NJ17">
        <v>1</v>
      </c>
      <c r="NK17">
        <v>1</v>
      </c>
      <c r="NL17">
        <v>1</v>
      </c>
      <c r="NM17">
        <v>1</v>
      </c>
      <c r="NN17">
        <v>1</v>
      </c>
      <c r="NO17">
        <v>1</v>
      </c>
      <c r="NP17" t="s">
        <v>1450</v>
      </c>
      <c r="NQ17">
        <v>5</v>
      </c>
      <c r="NR17">
        <v>5</v>
      </c>
      <c r="NS17">
        <v>4</v>
      </c>
      <c r="NT17">
        <v>5</v>
      </c>
      <c r="NU17">
        <v>5</v>
      </c>
      <c r="NV17" t="s">
        <v>1451</v>
      </c>
      <c r="NW17">
        <v>1</v>
      </c>
      <c r="NX17">
        <v>1</v>
      </c>
      <c r="NY17">
        <v>1</v>
      </c>
      <c r="NZ17">
        <v>1</v>
      </c>
      <c r="OA17">
        <v>1</v>
      </c>
      <c r="OB17">
        <v>1</v>
      </c>
      <c r="OC17" t="s">
        <v>1452</v>
      </c>
      <c r="OD17">
        <v>4</v>
      </c>
      <c r="OE17">
        <v>4</v>
      </c>
      <c r="OF17">
        <v>1</v>
      </c>
      <c r="OG17">
        <v>3</v>
      </c>
      <c r="OH17">
        <v>3</v>
      </c>
      <c r="OI17" t="s">
        <v>1453</v>
      </c>
      <c r="OJ17">
        <v>1</v>
      </c>
      <c r="OK17">
        <v>1</v>
      </c>
      <c r="OL17">
        <v>1</v>
      </c>
      <c r="OM17">
        <v>1</v>
      </c>
      <c r="ON17">
        <v>1</v>
      </c>
      <c r="OO17">
        <v>1</v>
      </c>
      <c r="OP17">
        <v>0</v>
      </c>
      <c r="OQ17">
        <v>0</v>
      </c>
      <c r="OR17">
        <v>2.5019999999999998</v>
      </c>
      <c r="OS17">
        <v>0</v>
      </c>
      <c r="OT17">
        <v>2</v>
      </c>
      <c r="OU17">
        <v>2</v>
      </c>
      <c r="OV17">
        <v>2</v>
      </c>
      <c r="OW17">
        <v>2</v>
      </c>
      <c r="OX17">
        <v>2</v>
      </c>
      <c r="OY17">
        <v>2</v>
      </c>
      <c r="OZ17">
        <v>0</v>
      </c>
      <c r="PA17">
        <v>0</v>
      </c>
      <c r="PB17">
        <v>1.893</v>
      </c>
      <c r="PC17">
        <v>0</v>
      </c>
      <c r="PD17">
        <v>2</v>
      </c>
      <c r="PE17">
        <v>2</v>
      </c>
      <c r="PF17">
        <v>2</v>
      </c>
      <c r="PG17">
        <v>2</v>
      </c>
      <c r="PH17">
        <v>2</v>
      </c>
      <c r="PI17">
        <v>2</v>
      </c>
      <c r="PJ17">
        <v>0</v>
      </c>
      <c r="PK17">
        <v>0</v>
      </c>
      <c r="PL17">
        <v>1.6539999999999999</v>
      </c>
      <c r="PM17">
        <v>0</v>
      </c>
      <c r="PN17">
        <v>2</v>
      </c>
      <c r="PO17">
        <v>2</v>
      </c>
      <c r="PP17">
        <v>2</v>
      </c>
      <c r="PQ17">
        <v>2</v>
      </c>
      <c r="PR17">
        <v>2</v>
      </c>
      <c r="PS17">
        <v>2</v>
      </c>
      <c r="PT17">
        <v>999</v>
      </c>
      <c r="PU17">
        <v>999</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v>2</v>
      </c>
      <c r="QW17">
        <v>7</v>
      </c>
      <c r="QX17">
        <v>4</v>
      </c>
      <c r="QY17">
        <v>5</v>
      </c>
      <c r="QZ17">
        <v>5</v>
      </c>
      <c r="RA17">
        <v>4</v>
      </c>
      <c r="RB17">
        <v>7</v>
      </c>
      <c r="RC17">
        <v>7</v>
      </c>
      <c r="RD17">
        <v>6</v>
      </c>
      <c r="RE17">
        <v>4</v>
      </c>
      <c r="RF17">
        <v>5</v>
      </c>
      <c r="RG17">
        <v>4</v>
      </c>
      <c r="RH17">
        <v>5</v>
      </c>
      <c r="RI17">
        <v>2</v>
      </c>
      <c r="RJ17">
        <v>5</v>
      </c>
      <c r="RK17">
        <v>1</v>
      </c>
      <c r="RL17">
        <v>5</v>
      </c>
      <c r="RM17">
        <v>6</v>
      </c>
      <c r="RN17">
        <v>4</v>
      </c>
      <c r="RO17">
        <v>3</v>
      </c>
      <c r="RP17">
        <v>2</v>
      </c>
      <c r="RQ17">
        <v>4</v>
      </c>
      <c r="RR17">
        <v>6</v>
      </c>
      <c r="RS17">
        <v>4</v>
      </c>
      <c r="RT17">
        <v>2</v>
      </c>
      <c r="RU17">
        <v>5</v>
      </c>
      <c r="RV17">
        <v>6</v>
      </c>
      <c r="RW17">
        <v>4</v>
      </c>
      <c r="RX17">
        <v>33930</v>
      </c>
      <c r="RY17" t="s">
        <v>1345</v>
      </c>
      <c r="RZ17">
        <v>4</v>
      </c>
      <c r="SB17">
        <v>99.22</v>
      </c>
      <c r="SC17" t="s">
        <v>1375</v>
      </c>
      <c r="SD17">
        <v>99.22</v>
      </c>
      <c r="SE17">
        <v>99.22</v>
      </c>
    </row>
    <row r="18" spans="1:499" x14ac:dyDescent="0.25">
      <c r="A18" s="2">
        <v>43192.618402777778</v>
      </c>
      <c r="B18" s="2">
        <v>43192.63958333333</v>
      </c>
      <c r="C18">
        <v>0</v>
      </c>
      <c r="D18" t="s">
        <v>1454</v>
      </c>
      <c r="E18">
        <v>100</v>
      </c>
      <c r="F18">
        <v>1830</v>
      </c>
      <c r="G18">
        <v>1</v>
      </c>
      <c r="H18" s="2">
        <v>43192.639594907407</v>
      </c>
      <c r="I18" t="s">
        <v>1455</v>
      </c>
      <c r="N18">
        <v>29.966796875</v>
      </c>
      <c r="O18">
        <v>-95.345397949219006</v>
      </c>
      <c r="P18" t="s">
        <v>1326</v>
      </c>
      <c r="Q18" t="s">
        <v>1327</v>
      </c>
      <c r="R18">
        <v>1</v>
      </c>
      <c r="S18" s="3">
        <v>43192</v>
      </c>
      <c r="T18" s="3">
        <v>43192</v>
      </c>
      <c r="U18">
        <v>42</v>
      </c>
      <c r="V18">
        <v>2</v>
      </c>
      <c r="W18">
        <v>2</v>
      </c>
      <c r="X18">
        <v>5</v>
      </c>
      <c r="Y18">
        <v>11</v>
      </c>
      <c r="Z18">
        <v>285</v>
      </c>
      <c r="AA18" s="3">
        <v>43185</v>
      </c>
      <c r="AB18">
        <v>8</v>
      </c>
      <c r="AC18">
        <v>2</v>
      </c>
      <c r="AD18">
        <v>1</v>
      </c>
      <c r="AF18">
        <v>7</v>
      </c>
      <c r="AG18">
        <v>4</v>
      </c>
      <c r="AI18">
        <v>2</v>
      </c>
      <c r="AJ18">
        <v>3</v>
      </c>
      <c r="AK18">
        <v>28</v>
      </c>
      <c r="AL18">
        <v>2</v>
      </c>
      <c r="AN18">
        <v>7</v>
      </c>
      <c r="AO18">
        <v>2</v>
      </c>
      <c r="AP18">
        <v>5</v>
      </c>
      <c r="AQ18">
        <v>4</v>
      </c>
      <c r="AR18">
        <v>5</v>
      </c>
      <c r="AT18">
        <v>1</v>
      </c>
      <c r="AU18">
        <v>3</v>
      </c>
      <c r="AV18">
        <v>6</v>
      </c>
      <c r="AW18">
        <v>2</v>
      </c>
      <c r="AX18">
        <v>2</v>
      </c>
      <c r="AY18">
        <v>1</v>
      </c>
      <c r="AZ18">
        <v>2</v>
      </c>
      <c r="BA18">
        <v>2</v>
      </c>
      <c r="BB18">
        <v>2</v>
      </c>
      <c r="BC18">
        <v>1</v>
      </c>
      <c r="BD18">
        <v>1</v>
      </c>
      <c r="BE18">
        <v>1</v>
      </c>
      <c r="BF18">
        <v>1</v>
      </c>
      <c r="BG18">
        <v>1</v>
      </c>
      <c r="BH18">
        <v>1</v>
      </c>
      <c r="BI18">
        <v>1</v>
      </c>
      <c r="BJ18">
        <v>1</v>
      </c>
      <c r="BK18">
        <v>1</v>
      </c>
      <c r="BL18">
        <v>10</v>
      </c>
      <c r="BM18">
        <v>14</v>
      </c>
      <c r="BN18">
        <v>5</v>
      </c>
      <c r="BO18">
        <v>4</v>
      </c>
      <c r="MY18" t="s">
        <v>1456</v>
      </c>
      <c r="MZ18">
        <v>4</v>
      </c>
      <c r="NA18">
        <v>4</v>
      </c>
      <c r="NB18">
        <v>4</v>
      </c>
      <c r="NC18" t="s">
        <v>1457</v>
      </c>
      <c r="ND18">
        <v>5</v>
      </c>
      <c r="NE18">
        <v>5</v>
      </c>
      <c r="NF18">
        <v>5</v>
      </c>
      <c r="NG18">
        <v>4</v>
      </c>
      <c r="NH18">
        <v>4</v>
      </c>
      <c r="NI18" t="s">
        <v>1458</v>
      </c>
      <c r="NJ18">
        <v>1</v>
      </c>
      <c r="NK18">
        <v>1</v>
      </c>
      <c r="NL18">
        <v>1</v>
      </c>
      <c r="NM18">
        <v>1</v>
      </c>
      <c r="NN18">
        <v>1</v>
      </c>
      <c r="NO18">
        <v>1</v>
      </c>
      <c r="NP18" t="s">
        <v>1459</v>
      </c>
      <c r="NQ18">
        <v>3</v>
      </c>
      <c r="NR18">
        <v>4</v>
      </c>
      <c r="NS18">
        <v>3</v>
      </c>
      <c r="NT18">
        <v>4</v>
      </c>
      <c r="NU18">
        <v>4</v>
      </c>
      <c r="NV18" t="s">
        <v>1460</v>
      </c>
      <c r="NW18">
        <v>1</v>
      </c>
      <c r="NX18">
        <v>1</v>
      </c>
      <c r="NY18">
        <v>1</v>
      </c>
      <c r="NZ18">
        <v>1</v>
      </c>
      <c r="OA18">
        <v>1</v>
      </c>
      <c r="OB18">
        <v>1</v>
      </c>
      <c r="OC18" t="s">
        <v>1461</v>
      </c>
      <c r="OD18">
        <v>3</v>
      </c>
      <c r="OE18">
        <v>4</v>
      </c>
      <c r="OF18">
        <v>3</v>
      </c>
      <c r="OG18">
        <v>4</v>
      </c>
      <c r="OH18">
        <v>4</v>
      </c>
      <c r="OI18" t="s">
        <v>1462</v>
      </c>
      <c r="OJ18">
        <v>1</v>
      </c>
      <c r="OK18">
        <v>1</v>
      </c>
      <c r="OL18">
        <v>1</v>
      </c>
      <c r="OM18">
        <v>1</v>
      </c>
      <c r="ON18">
        <v>1</v>
      </c>
      <c r="OO18">
        <v>1</v>
      </c>
      <c r="OP18">
        <v>0</v>
      </c>
      <c r="OQ18">
        <v>0</v>
      </c>
      <c r="OR18">
        <v>3.121</v>
      </c>
      <c r="OS18">
        <v>0</v>
      </c>
      <c r="OT18">
        <v>2</v>
      </c>
      <c r="OU18">
        <v>2</v>
      </c>
      <c r="OV18">
        <v>2</v>
      </c>
      <c r="OW18">
        <v>2</v>
      </c>
      <c r="OX18">
        <v>2</v>
      </c>
      <c r="OY18">
        <v>1</v>
      </c>
      <c r="OZ18">
        <v>0</v>
      </c>
      <c r="PA18">
        <v>0</v>
      </c>
      <c r="PB18">
        <v>1.877</v>
      </c>
      <c r="PC18">
        <v>0</v>
      </c>
      <c r="PD18">
        <v>2</v>
      </c>
      <c r="PE18">
        <v>2</v>
      </c>
      <c r="PF18">
        <v>2</v>
      </c>
      <c r="PG18">
        <v>2</v>
      </c>
      <c r="PH18">
        <v>2</v>
      </c>
      <c r="PI18">
        <v>2</v>
      </c>
      <c r="PJ18">
        <v>0</v>
      </c>
      <c r="PK18">
        <v>0</v>
      </c>
      <c r="PL18">
        <v>1.1279999999999999</v>
      </c>
      <c r="PM18">
        <v>0</v>
      </c>
      <c r="PN18">
        <v>2</v>
      </c>
      <c r="PO18">
        <v>2</v>
      </c>
      <c r="PP18">
        <v>2</v>
      </c>
      <c r="PQ18">
        <v>2</v>
      </c>
      <c r="PR18">
        <v>2</v>
      </c>
      <c r="PS18">
        <v>1</v>
      </c>
      <c r="PT18">
        <v>999</v>
      </c>
      <c r="PU18">
        <v>999</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v>5</v>
      </c>
      <c r="QW18">
        <v>1</v>
      </c>
      <c r="QX18">
        <v>4</v>
      </c>
      <c r="QY18">
        <v>1</v>
      </c>
      <c r="QZ18">
        <v>2</v>
      </c>
      <c r="RA18">
        <v>3</v>
      </c>
      <c r="RB18">
        <v>3</v>
      </c>
      <c r="RC18">
        <v>5</v>
      </c>
      <c r="RD18">
        <v>3</v>
      </c>
      <c r="RE18">
        <v>2</v>
      </c>
      <c r="RF18">
        <v>6</v>
      </c>
      <c r="RG18">
        <v>1</v>
      </c>
      <c r="RH18">
        <v>5</v>
      </c>
      <c r="RI18">
        <v>3</v>
      </c>
      <c r="RJ18">
        <v>5</v>
      </c>
      <c r="RK18">
        <v>3</v>
      </c>
      <c r="RL18">
        <v>2</v>
      </c>
      <c r="RM18">
        <v>3</v>
      </c>
      <c r="RN18">
        <v>1</v>
      </c>
      <c r="RO18">
        <v>5</v>
      </c>
      <c r="RP18">
        <v>3</v>
      </c>
      <c r="RQ18">
        <v>5</v>
      </c>
      <c r="RR18">
        <v>4</v>
      </c>
      <c r="RS18">
        <v>3</v>
      </c>
      <c r="RT18">
        <v>2</v>
      </c>
      <c r="RU18">
        <v>2</v>
      </c>
      <c r="RV18">
        <v>6</v>
      </c>
      <c r="RW18">
        <v>4</v>
      </c>
      <c r="RX18">
        <v>72646</v>
      </c>
      <c r="RY18" t="s">
        <v>1345</v>
      </c>
      <c r="RZ18">
        <v>4</v>
      </c>
      <c r="SB18">
        <v>97.66</v>
      </c>
      <c r="SC18" t="s">
        <v>1428</v>
      </c>
      <c r="SD18">
        <v>99.22</v>
      </c>
      <c r="SE18">
        <v>97.66</v>
      </c>
    </row>
    <row r="19" spans="1:499" ht="409.5" x14ac:dyDescent="0.25">
      <c r="A19" s="2">
        <v>43192.626805555556</v>
      </c>
      <c r="B19" s="2">
        <v>43192.64571759259</v>
      </c>
      <c r="C19">
        <v>0</v>
      </c>
      <c r="D19" t="s">
        <v>1463</v>
      </c>
      <c r="E19">
        <v>100</v>
      </c>
      <c r="F19">
        <v>1634</v>
      </c>
      <c r="G19">
        <v>1</v>
      </c>
      <c r="H19" s="2">
        <v>43192.645729166667</v>
      </c>
      <c r="I19" t="s">
        <v>1464</v>
      </c>
      <c r="N19">
        <v>34.058395385742003</v>
      </c>
      <c r="O19">
        <v>-118.27799987793</v>
      </c>
      <c r="P19" t="s">
        <v>1326</v>
      </c>
      <c r="Q19" t="s">
        <v>1327</v>
      </c>
      <c r="R19">
        <v>1</v>
      </c>
      <c r="S19" s="3">
        <v>43192</v>
      </c>
      <c r="T19" s="3">
        <v>43192</v>
      </c>
      <c r="U19">
        <v>27</v>
      </c>
      <c r="V19">
        <v>2</v>
      </c>
      <c r="W19">
        <v>2</v>
      </c>
      <c r="X19">
        <v>5</v>
      </c>
      <c r="Y19">
        <v>7</v>
      </c>
      <c r="Z19">
        <v>240</v>
      </c>
      <c r="AA19" s="3">
        <v>43079</v>
      </c>
      <c r="AB19">
        <v>9</v>
      </c>
      <c r="AC19">
        <v>2</v>
      </c>
      <c r="AD19">
        <v>1</v>
      </c>
      <c r="AF19">
        <v>7</v>
      </c>
      <c r="AG19">
        <v>4</v>
      </c>
      <c r="AI19">
        <v>4</v>
      </c>
      <c r="AJ19">
        <v>5</v>
      </c>
      <c r="AK19">
        <v>35</v>
      </c>
      <c r="AL19">
        <v>2</v>
      </c>
      <c r="AN19">
        <v>2</v>
      </c>
      <c r="AO19">
        <v>0</v>
      </c>
      <c r="AP19">
        <v>2</v>
      </c>
      <c r="AQ19">
        <v>2</v>
      </c>
      <c r="AR19">
        <v>5</v>
      </c>
      <c r="AT19">
        <v>1</v>
      </c>
      <c r="AU19">
        <v>5</v>
      </c>
      <c r="AV19">
        <v>4</v>
      </c>
      <c r="AW19">
        <v>3</v>
      </c>
      <c r="AX19">
        <v>3</v>
      </c>
      <c r="AY19">
        <v>2</v>
      </c>
      <c r="BA19">
        <v>2</v>
      </c>
      <c r="BB19">
        <v>2</v>
      </c>
      <c r="BC19">
        <v>2</v>
      </c>
      <c r="BD19">
        <v>2</v>
      </c>
      <c r="BE19">
        <v>1</v>
      </c>
      <c r="BF19">
        <v>2</v>
      </c>
      <c r="BG19">
        <v>3</v>
      </c>
      <c r="BH19">
        <v>2</v>
      </c>
      <c r="BI19">
        <v>2</v>
      </c>
      <c r="BJ19">
        <v>1</v>
      </c>
      <c r="BK19">
        <v>2</v>
      </c>
      <c r="BL19">
        <v>2</v>
      </c>
      <c r="BM19">
        <v>12</v>
      </c>
      <c r="BN19">
        <v>3</v>
      </c>
      <c r="BO19">
        <v>4</v>
      </c>
      <c r="IY19" t="s">
        <v>1465</v>
      </c>
      <c r="IZ19">
        <v>4</v>
      </c>
      <c r="JA19">
        <v>2</v>
      </c>
      <c r="JB19">
        <v>2</v>
      </c>
      <c r="JC19" t="s">
        <v>1466</v>
      </c>
      <c r="JD19">
        <v>4</v>
      </c>
      <c r="JE19">
        <v>4</v>
      </c>
      <c r="JF19">
        <v>3</v>
      </c>
      <c r="JG19">
        <v>3</v>
      </c>
      <c r="JH19">
        <v>3</v>
      </c>
      <c r="JI19" s="1" t="s">
        <v>1467</v>
      </c>
      <c r="JJ19">
        <v>1</v>
      </c>
      <c r="JK19">
        <v>1</v>
      </c>
      <c r="JL19">
        <v>1</v>
      </c>
      <c r="JM19">
        <v>1</v>
      </c>
      <c r="JN19">
        <v>1</v>
      </c>
      <c r="JO19">
        <v>1</v>
      </c>
      <c r="JP19">
        <v>1</v>
      </c>
      <c r="JQ19" t="s">
        <v>1468</v>
      </c>
      <c r="JR19">
        <v>5</v>
      </c>
      <c r="JS19">
        <v>4</v>
      </c>
      <c r="JT19">
        <v>5</v>
      </c>
      <c r="JU19">
        <v>4</v>
      </c>
      <c r="JV19">
        <v>4</v>
      </c>
      <c r="JW19" t="s">
        <v>1469</v>
      </c>
      <c r="JX19">
        <v>1</v>
      </c>
      <c r="JY19">
        <v>1</v>
      </c>
      <c r="JZ19">
        <v>1</v>
      </c>
      <c r="KA19">
        <v>1</v>
      </c>
      <c r="KB19">
        <v>1</v>
      </c>
      <c r="KC19">
        <v>1</v>
      </c>
      <c r="KD19">
        <v>1</v>
      </c>
      <c r="KE19" t="s">
        <v>1470</v>
      </c>
      <c r="KF19">
        <v>4</v>
      </c>
      <c r="KG19">
        <v>4</v>
      </c>
      <c r="KH19">
        <v>5</v>
      </c>
      <c r="KI19">
        <v>5</v>
      </c>
      <c r="KJ19">
        <v>5</v>
      </c>
      <c r="KK19" t="s">
        <v>1471</v>
      </c>
      <c r="KL19">
        <v>1</v>
      </c>
      <c r="KM19">
        <v>1</v>
      </c>
      <c r="KN19">
        <v>1</v>
      </c>
      <c r="KO19">
        <v>1</v>
      </c>
      <c r="KP19">
        <v>1</v>
      </c>
      <c r="KQ19">
        <v>1</v>
      </c>
      <c r="KR19">
        <v>1</v>
      </c>
      <c r="KS19">
        <v>0</v>
      </c>
      <c r="KT19">
        <v>0</v>
      </c>
      <c r="KU19">
        <v>2.774</v>
      </c>
      <c r="KV19">
        <v>0</v>
      </c>
      <c r="KW19">
        <v>2</v>
      </c>
      <c r="KX19">
        <v>2</v>
      </c>
      <c r="KY19">
        <v>2</v>
      </c>
      <c r="KZ19">
        <v>1</v>
      </c>
      <c r="LA19">
        <v>1</v>
      </c>
      <c r="LB19">
        <v>1</v>
      </c>
      <c r="LC19">
        <v>0</v>
      </c>
      <c r="LD19">
        <v>0</v>
      </c>
      <c r="LE19">
        <v>3.0070000000000001</v>
      </c>
      <c r="LF19">
        <v>0</v>
      </c>
      <c r="LG19">
        <v>2</v>
      </c>
      <c r="LH19">
        <v>2</v>
      </c>
      <c r="LI19">
        <v>1</v>
      </c>
      <c r="LJ19">
        <v>1</v>
      </c>
      <c r="LK19">
        <v>2</v>
      </c>
      <c r="LL19">
        <v>2</v>
      </c>
      <c r="LM19">
        <v>0</v>
      </c>
      <c r="LN19">
        <v>0</v>
      </c>
      <c r="LO19">
        <v>1.05</v>
      </c>
      <c r="LP19">
        <v>0</v>
      </c>
      <c r="LQ19">
        <v>1</v>
      </c>
      <c r="LR19">
        <v>2</v>
      </c>
      <c r="LS19">
        <v>1</v>
      </c>
      <c r="LT19">
        <v>1</v>
      </c>
      <c r="LU19">
        <v>1</v>
      </c>
      <c r="LV19">
        <v>1</v>
      </c>
      <c r="LW19">
        <v>999</v>
      </c>
      <c r="LX19">
        <v>999</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v>4</v>
      </c>
      <c r="QW19">
        <v>5</v>
      </c>
      <c r="QX19">
        <v>3</v>
      </c>
      <c r="QY19">
        <v>4</v>
      </c>
      <c r="QZ19">
        <v>3</v>
      </c>
      <c r="RA19">
        <v>3</v>
      </c>
      <c r="RB19">
        <v>6</v>
      </c>
      <c r="RC19">
        <v>5</v>
      </c>
      <c r="RD19">
        <v>4</v>
      </c>
      <c r="RE19">
        <v>5</v>
      </c>
      <c r="RF19">
        <v>3</v>
      </c>
      <c r="RG19">
        <v>4</v>
      </c>
      <c r="RH19">
        <v>3</v>
      </c>
      <c r="RI19">
        <v>2</v>
      </c>
      <c r="RJ19">
        <v>2</v>
      </c>
      <c r="RK19">
        <v>1</v>
      </c>
      <c r="RL19">
        <v>6</v>
      </c>
      <c r="RM19">
        <v>5</v>
      </c>
      <c r="RN19">
        <v>3</v>
      </c>
      <c r="RO19">
        <v>3</v>
      </c>
      <c r="RP19">
        <v>3</v>
      </c>
      <c r="RQ19">
        <v>6</v>
      </c>
      <c r="RR19">
        <v>6</v>
      </c>
      <c r="RS19">
        <v>3</v>
      </c>
      <c r="RT19">
        <v>3</v>
      </c>
      <c r="RU19">
        <v>6</v>
      </c>
      <c r="RV19">
        <v>5</v>
      </c>
      <c r="RW19">
        <v>2</v>
      </c>
      <c r="RX19">
        <v>115184</v>
      </c>
      <c r="RY19" t="s">
        <v>1385</v>
      </c>
      <c r="RZ19">
        <v>3</v>
      </c>
      <c r="SB19">
        <v>89.84</v>
      </c>
      <c r="SC19" t="s">
        <v>1356</v>
      </c>
      <c r="SD19">
        <v>80.459999999999994</v>
      </c>
      <c r="SE19">
        <v>25.78</v>
      </c>
    </row>
    <row r="20" spans="1:499" x14ac:dyDescent="0.25">
      <c r="A20" s="2">
        <v>43192.615636574075</v>
      </c>
      <c r="B20" s="2">
        <v>43192.653749999998</v>
      </c>
      <c r="C20">
        <v>0</v>
      </c>
      <c r="D20" t="s">
        <v>1472</v>
      </c>
      <c r="E20">
        <v>100</v>
      </c>
      <c r="F20">
        <v>3293</v>
      </c>
      <c r="G20">
        <v>1</v>
      </c>
      <c r="H20" s="2">
        <v>43192.653761574074</v>
      </c>
      <c r="I20" t="s">
        <v>1473</v>
      </c>
      <c r="N20">
        <v>39.99299621582</v>
      </c>
      <c r="O20">
        <v>-82.998497009277003</v>
      </c>
      <c r="P20" t="s">
        <v>1326</v>
      </c>
      <c r="Q20" t="s">
        <v>1327</v>
      </c>
      <c r="R20">
        <v>1</v>
      </c>
      <c r="S20" s="3">
        <v>43192</v>
      </c>
      <c r="T20" s="3">
        <v>43192</v>
      </c>
      <c r="U20">
        <v>37</v>
      </c>
      <c r="V20">
        <v>2</v>
      </c>
      <c r="W20">
        <v>2</v>
      </c>
      <c r="X20">
        <v>5</v>
      </c>
      <c r="Y20">
        <v>1</v>
      </c>
      <c r="Z20">
        <v>250</v>
      </c>
      <c r="AA20" s="3">
        <v>43176</v>
      </c>
      <c r="AB20">
        <v>9</v>
      </c>
      <c r="AC20">
        <v>2</v>
      </c>
      <c r="AD20">
        <v>1</v>
      </c>
      <c r="AF20">
        <v>8</v>
      </c>
      <c r="AG20">
        <v>5</v>
      </c>
      <c r="AI20">
        <v>5</v>
      </c>
      <c r="AJ20">
        <v>5</v>
      </c>
      <c r="AK20">
        <v>18</v>
      </c>
      <c r="AL20">
        <v>2</v>
      </c>
      <c r="AN20">
        <v>2</v>
      </c>
      <c r="AO20">
        <v>0</v>
      </c>
      <c r="AP20">
        <v>2</v>
      </c>
      <c r="AQ20">
        <v>2</v>
      </c>
      <c r="AR20">
        <v>5</v>
      </c>
      <c r="AT20">
        <v>1</v>
      </c>
      <c r="AU20">
        <v>3</v>
      </c>
      <c r="AV20">
        <v>3</v>
      </c>
      <c r="AW20">
        <v>3</v>
      </c>
      <c r="AX20">
        <v>3</v>
      </c>
      <c r="AY20">
        <v>2</v>
      </c>
      <c r="BA20">
        <v>2</v>
      </c>
      <c r="BB20">
        <v>2</v>
      </c>
      <c r="BC20">
        <v>1</v>
      </c>
      <c r="BD20">
        <v>1</v>
      </c>
      <c r="BE20">
        <v>1</v>
      </c>
      <c r="BF20">
        <v>1</v>
      </c>
      <c r="BG20">
        <v>1</v>
      </c>
      <c r="BH20">
        <v>1</v>
      </c>
      <c r="BI20">
        <v>1</v>
      </c>
      <c r="BJ20">
        <v>1</v>
      </c>
      <c r="BK20">
        <v>1</v>
      </c>
      <c r="BL20">
        <v>5</v>
      </c>
      <c r="BM20">
        <v>2</v>
      </c>
      <c r="BN20">
        <v>7</v>
      </c>
      <c r="BO20">
        <v>7</v>
      </c>
      <c r="FI20" t="s">
        <v>1474</v>
      </c>
      <c r="FJ20">
        <v>4</v>
      </c>
      <c r="FK20">
        <v>4</v>
      </c>
      <c r="FL20">
        <v>4</v>
      </c>
      <c r="FM20">
        <v>4</v>
      </c>
      <c r="FN20">
        <v>5</v>
      </c>
      <c r="FO20" t="s">
        <v>1474</v>
      </c>
      <c r="FP20">
        <v>1</v>
      </c>
      <c r="FQ20">
        <v>1</v>
      </c>
      <c r="FR20">
        <v>1</v>
      </c>
      <c r="FS20">
        <v>1</v>
      </c>
      <c r="FT20">
        <v>1</v>
      </c>
      <c r="FU20" t="s">
        <v>1475</v>
      </c>
      <c r="FV20">
        <v>4</v>
      </c>
      <c r="FW20">
        <v>4</v>
      </c>
      <c r="FX20">
        <v>4</v>
      </c>
      <c r="FY20">
        <v>4</v>
      </c>
      <c r="FZ20">
        <v>5</v>
      </c>
      <c r="GA20" t="s">
        <v>1475</v>
      </c>
      <c r="GB20">
        <v>1</v>
      </c>
      <c r="GC20">
        <v>1</v>
      </c>
      <c r="GD20">
        <v>1</v>
      </c>
      <c r="GE20">
        <v>1</v>
      </c>
      <c r="GF20">
        <v>1</v>
      </c>
      <c r="GG20" t="s">
        <v>1476</v>
      </c>
      <c r="GH20">
        <v>4</v>
      </c>
      <c r="GI20">
        <v>4</v>
      </c>
      <c r="GJ20">
        <v>4</v>
      </c>
      <c r="GK20">
        <v>4</v>
      </c>
      <c r="GL20">
        <v>5</v>
      </c>
      <c r="GM20" t="s">
        <v>1476</v>
      </c>
      <c r="GN20">
        <v>1</v>
      </c>
      <c r="GO20">
        <v>1</v>
      </c>
      <c r="GP20">
        <v>1</v>
      </c>
      <c r="GQ20">
        <v>1</v>
      </c>
      <c r="GR20">
        <v>1</v>
      </c>
      <c r="GS20">
        <v>0</v>
      </c>
      <c r="GT20">
        <v>0</v>
      </c>
      <c r="GU20">
        <v>3.0070000000000001</v>
      </c>
      <c r="GV20">
        <v>0</v>
      </c>
      <c r="GW20">
        <v>2</v>
      </c>
      <c r="GX20">
        <v>2</v>
      </c>
      <c r="GY20">
        <v>2</v>
      </c>
      <c r="GZ20">
        <v>2</v>
      </c>
      <c r="HA20">
        <v>2</v>
      </c>
      <c r="HB20">
        <v>2</v>
      </c>
      <c r="HC20">
        <v>0</v>
      </c>
      <c r="HD20">
        <v>0</v>
      </c>
      <c r="HE20">
        <v>3.0070000000000001</v>
      </c>
      <c r="HF20">
        <v>0</v>
      </c>
      <c r="HG20">
        <v>2</v>
      </c>
      <c r="HH20">
        <v>2</v>
      </c>
      <c r="HI20">
        <v>2</v>
      </c>
      <c r="HJ20">
        <v>1</v>
      </c>
      <c r="HK20">
        <v>1</v>
      </c>
      <c r="HL20">
        <v>2</v>
      </c>
      <c r="HM20">
        <v>0</v>
      </c>
      <c r="HN20">
        <v>0</v>
      </c>
      <c r="HO20">
        <v>3.008</v>
      </c>
      <c r="HP20">
        <v>0</v>
      </c>
      <c r="HQ20">
        <v>1</v>
      </c>
      <c r="HR20">
        <v>1</v>
      </c>
      <c r="HS20">
        <v>1</v>
      </c>
      <c r="HT20">
        <v>1</v>
      </c>
      <c r="HU20">
        <v>1</v>
      </c>
      <c r="HV20">
        <v>1</v>
      </c>
      <c r="HW20">
        <v>999</v>
      </c>
      <c r="HX20">
        <v>999</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v>7</v>
      </c>
      <c r="QW20">
        <v>1</v>
      </c>
      <c r="QX20">
        <v>1</v>
      </c>
      <c r="QY20">
        <v>1</v>
      </c>
      <c r="QZ20">
        <v>1</v>
      </c>
      <c r="RA20">
        <v>1</v>
      </c>
      <c r="RB20">
        <v>7</v>
      </c>
      <c r="RC20">
        <v>7</v>
      </c>
      <c r="RD20">
        <v>1</v>
      </c>
      <c r="RE20">
        <v>1</v>
      </c>
      <c r="RF20">
        <v>7</v>
      </c>
      <c r="RG20">
        <v>1</v>
      </c>
      <c r="RH20">
        <v>7</v>
      </c>
      <c r="RI20">
        <v>1</v>
      </c>
      <c r="RJ20">
        <v>7</v>
      </c>
      <c r="RK20">
        <v>1</v>
      </c>
      <c r="RL20">
        <v>1</v>
      </c>
      <c r="RM20">
        <v>7</v>
      </c>
      <c r="RN20">
        <v>1</v>
      </c>
      <c r="RO20">
        <v>7</v>
      </c>
      <c r="RP20">
        <v>7</v>
      </c>
      <c r="RQ20">
        <v>7</v>
      </c>
      <c r="RR20">
        <v>7</v>
      </c>
      <c r="RS20">
        <v>7</v>
      </c>
      <c r="RT20">
        <v>1</v>
      </c>
      <c r="RU20">
        <v>1</v>
      </c>
      <c r="RV20">
        <v>7</v>
      </c>
      <c r="RW20">
        <v>1</v>
      </c>
      <c r="RX20">
        <v>33866</v>
      </c>
      <c r="RY20" t="s">
        <v>1334</v>
      </c>
      <c r="RZ20">
        <v>2</v>
      </c>
      <c r="SB20">
        <v>99.22</v>
      </c>
      <c r="SC20" t="s">
        <v>1335</v>
      </c>
      <c r="SD20">
        <v>89.84</v>
      </c>
      <c r="SE20">
        <v>0.78</v>
      </c>
    </row>
    <row r="21" spans="1:499" x14ac:dyDescent="0.25">
      <c r="A21" s="2">
        <v>43192.636643518519</v>
      </c>
      <c r="B21" s="2">
        <v>43192.655706018515</v>
      </c>
      <c r="C21">
        <v>0</v>
      </c>
      <c r="D21" t="s">
        <v>1477</v>
      </c>
      <c r="E21">
        <v>100</v>
      </c>
      <c r="F21">
        <v>1646</v>
      </c>
      <c r="G21">
        <v>1</v>
      </c>
      <c r="H21" s="2">
        <v>43192.655717592592</v>
      </c>
      <c r="I21" t="s">
        <v>1478</v>
      </c>
      <c r="N21">
        <v>38.028701782227003</v>
      </c>
      <c r="O21">
        <v>-84.507499694824006</v>
      </c>
      <c r="P21" t="s">
        <v>1326</v>
      </c>
      <c r="Q21" t="s">
        <v>1327</v>
      </c>
      <c r="R21">
        <v>1</v>
      </c>
      <c r="S21" s="3">
        <v>43192</v>
      </c>
      <c r="T21" s="3">
        <v>43192</v>
      </c>
      <c r="U21">
        <v>54</v>
      </c>
      <c r="V21">
        <v>2</v>
      </c>
      <c r="W21">
        <v>2</v>
      </c>
      <c r="X21">
        <v>5</v>
      </c>
      <c r="Y21">
        <v>5</v>
      </c>
      <c r="Z21">
        <v>208</v>
      </c>
      <c r="AA21" s="3">
        <v>43190</v>
      </c>
      <c r="AB21">
        <v>7</v>
      </c>
      <c r="AC21">
        <v>2</v>
      </c>
      <c r="AD21">
        <v>1</v>
      </c>
      <c r="AF21">
        <v>8</v>
      </c>
      <c r="AG21">
        <v>5</v>
      </c>
      <c r="AI21">
        <v>4</v>
      </c>
      <c r="AJ21">
        <v>5</v>
      </c>
      <c r="AK21">
        <v>37</v>
      </c>
      <c r="AL21">
        <v>2</v>
      </c>
      <c r="AN21">
        <v>4</v>
      </c>
      <c r="AO21">
        <v>1</v>
      </c>
      <c r="AP21">
        <v>3</v>
      </c>
      <c r="AQ21">
        <v>2</v>
      </c>
      <c r="AR21">
        <v>5</v>
      </c>
      <c r="AT21">
        <v>1</v>
      </c>
      <c r="AU21">
        <v>4</v>
      </c>
      <c r="AV21">
        <v>7</v>
      </c>
      <c r="AW21">
        <v>3</v>
      </c>
      <c r="AX21">
        <v>3</v>
      </c>
      <c r="AY21">
        <v>2</v>
      </c>
      <c r="BA21">
        <v>2</v>
      </c>
      <c r="BB21">
        <v>2</v>
      </c>
      <c r="BC21">
        <v>1</v>
      </c>
      <c r="BD21">
        <v>1</v>
      </c>
      <c r="BE21">
        <v>1</v>
      </c>
      <c r="BF21">
        <v>1</v>
      </c>
      <c r="BG21">
        <v>1</v>
      </c>
      <c r="BH21">
        <v>1</v>
      </c>
      <c r="BI21">
        <v>1</v>
      </c>
      <c r="BJ21">
        <v>1</v>
      </c>
      <c r="BK21">
        <v>1</v>
      </c>
      <c r="BL21">
        <v>1</v>
      </c>
      <c r="BM21">
        <v>3</v>
      </c>
      <c r="BN21">
        <v>3</v>
      </c>
      <c r="BO21">
        <v>7</v>
      </c>
      <c r="MY21" t="s">
        <v>1378</v>
      </c>
      <c r="MZ21">
        <v>5</v>
      </c>
      <c r="NA21">
        <v>5</v>
      </c>
      <c r="NB21">
        <v>5</v>
      </c>
      <c r="NC21" t="s">
        <v>1479</v>
      </c>
      <c r="ND21">
        <v>3</v>
      </c>
      <c r="NE21">
        <v>4</v>
      </c>
      <c r="NF21">
        <v>4</v>
      </c>
      <c r="NG21">
        <v>4</v>
      </c>
      <c r="NH21">
        <v>5</v>
      </c>
      <c r="NI21" t="s">
        <v>1480</v>
      </c>
      <c r="NJ21">
        <v>1</v>
      </c>
      <c r="NK21">
        <v>1</v>
      </c>
      <c r="NL21">
        <v>1</v>
      </c>
      <c r="NN21">
        <v>1</v>
      </c>
      <c r="NO21">
        <v>1</v>
      </c>
      <c r="NP21" t="s">
        <v>1481</v>
      </c>
      <c r="NQ21">
        <v>5</v>
      </c>
      <c r="NR21">
        <v>4</v>
      </c>
      <c r="NS21">
        <v>4</v>
      </c>
      <c r="NT21">
        <v>4</v>
      </c>
      <c r="NU21">
        <v>5</v>
      </c>
      <c r="NV21" t="s">
        <v>1482</v>
      </c>
      <c r="NW21">
        <v>1</v>
      </c>
      <c r="NX21">
        <v>1</v>
      </c>
      <c r="NY21">
        <v>1</v>
      </c>
      <c r="OB21">
        <v>1</v>
      </c>
      <c r="OC21" t="s">
        <v>1483</v>
      </c>
      <c r="OD21">
        <v>5</v>
      </c>
      <c r="OE21">
        <v>5</v>
      </c>
      <c r="OF21">
        <v>4</v>
      </c>
      <c r="OG21">
        <v>4</v>
      </c>
      <c r="OH21">
        <v>4</v>
      </c>
      <c r="OI21" t="s">
        <v>1484</v>
      </c>
      <c r="OJ21">
        <v>1</v>
      </c>
      <c r="OK21">
        <v>1</v>
      </c>
      <c r="OL21">
        <v>1</v>
      </c>
      <c r="OM21">
        <v>1</v>
      </c>
      <c r="ON21">
        <v>1</v>
      </c>
      <c r="OO21">
        <v>1</v>
      </c>
      <c r="OP21">
        <v>0</v>
      </c>
      <c r="OQ21">
        <v>0</v>
      </c>
      <c r="OR21">
        <v>1.3520000000000001</v>
      </c>
      <c r="OS21">
        <v>0</v>
      </c>
      <c r="OT21">
        <v>2</v>
      </c>
      <c r="OU21">
        <v>2</v>
      </c>
      <c r="OV21">
        <v>2</v>
      </c>
      <c r="OW21">
        <v>2</v>
      </c>
      <c r="OX21">
        <v>2</v>
      </c>
      <c r="OY21">
        <v>2</v>
      </c>
      <c r="OZ21">
        <v>0</v>
      </c>
      <c r="PA21">
        <v>0</v>
      </c>
      <c r="PB21">
        <v>1.238</v>
      </c>
      <c r="PC21">
        <v>0</v>
      </c>
      <c r="PD21">
        <v>2</v>
      </c>
      <c r="PE21">
        <v>2</v>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v>6</v>
      </c>
      <c r="QW21">
        <v>5</v>
      </c>
      <c r="QX21">
        <v>4</v>
      </c>
      <c r="QY21">
        <v>2</v>
      </c>
      <c r="QZ21">
        <v>1</v>
      </c>
      <c r="RA21">
        <v>4</v>
      </c>
      <c r="RB21">
        <v>7</v>
      </c>
      <c r="RC21">
        <v>6</v>
      </c>
      <c r="RD21">
        <v>2</v>
      </c>
      <c r="RE21">
        <v>2</v>
      </c>
      <c r="RF21">
        <v>6</v>
      </c>
      <c r="RG21">
        <v>3</v>
      </c>
      <c r="RH21">
        <v>5</v>
      </c>
      <c r="RI21">
        <v>2</v>
      </c>
      <c r="RJ21">
        <v>5</v>
      </c>
      <c r="RK21">
        <v>2</v>
      </c>
      <c r="RL21">
        <v>5</v>
      </c>
      <c r="RM21">
        <v>4</v>
      </c>
      <c r="RN21">
        <v>2</v>
      </c>
      <c r="RO21">
        <v>2</v>
      </c>
      <c r="RP21">
        <v>2</v>
      </c>
      <c r="RQ21">
        <v>5</v>
      </c>
      <c r="RR21">
        <v>5</v>
      </c>
      <c r="RS21">
        <v>4</v>
      </c>
      <c r="RT21">
        <v>1</v>
      </c>
      <c r="RU21">
        <v>2</v>
      </c>
      <c r="RV21">
        <v>4</v>
      </c>
      <c r="RW21">
        <v>2</v>
      </c>
      <c r="RX21">
        <v>135139</v>
      </c>
      <c r="RY21" t="s">
        <v>1345</v>
      </c>
      <c r="RZ21">
        <v>4</v>
      </c>
      <c r="SB21">
        <v>99.22</v>
      </c>
      <c r="SC21" t="s">
        <v>1346</v>
      </c>
      <c r="SD21">
        <v>97.66</v>
      </c>
      <c r="SE21">
        <v>97.66</v>
      </c>
    </row>
    <row r="22" spans="1:499" x14ac:dyDescent="0.25">
      <c r="A22" s="2">
        <v>43192.641909722224</v>
      </c>
      <c r="B22" s="2">
        <v>43192.659074074072</v>
      </c>
      <c r="C22">
        <v>0</v>
      </c>
      <c r="D22" t="s">
        <v>1485</v>
      </c>
      <c r="E22">
        <v>100</v>
      </c>
      <c r="F22">
        <v>1483</v>
      </c>
      <c r="G22">
        <v>1</v>
      </c>
      <c r="H22" s="2">
        <v>43192.659085648149</v>
      </c>
      <c r="I22" t="s">
        <v>1486</v>
      </c>
      <c r="N22">
        <v>39.303100585937997</v>
      </c>
      <c r="O22">
        <v>-82.082801818847997</v>
      </c>
      <c r="P22" t="s">
        <v>1326</v>
      </c>
      <c r="Q22" t="s">
        <v>1327</v>
      </c>
      <c r="R22">
        <v>1</v>
      </c>
      <c r="S22" s="3">
        <v>43192</v>
      </c>
      <c r="T22" s="3">
        <v>43192</v>
      </c>
      <c r="U22">
        <v>43</v>
      </c>
      <c r="V22">
        <v>2</v>
      </c>
      <c r="W22">
        <v>2</v>
      </c>
      <c r="X22">
        <v>5</v>
      </c>
      <c r="Y22">
        <v>7</v>
      </c>
      <c r="Z22">
        <v>204</v>
      </c>
      <c r="AA22" s="3">
        <v>43192</v>
      </c>
      <c r="AB22">
        <v>8</v>
      </c>
      <c r="AC22">
        <v>2</v>
      </c>
      <c r="AD22">
        <v>1</v>
      </c>
      <c r="AF22">
        <v>8</v>
      </c>
      <c r="AG22">
        <v>5</v>
      </c>
      <c r="AI22">
        <v>2</v>
      </c>
      <c r="AJ22">
        <v>2</v>
      </c>
      <c r="AK22">
        <v>37</v>
      </c>
      <c r="AL22">
        <v>2</v>
      </c>
      <c r="AN22">
        <v>3</v>
      </c>
      <c r="AO22">
        <v>1</v>
      </c>
      <c r="AP22">
        <v>2</v>
      </c>
      <c r="AQ22">
        <v>2</v>
      </c>
      <c r="AR22">
        <v>5</v>
      </c>
      <c r="AT22">
        <v>1</v>
      </c>
      <c r="AU22">
        <v>4</v>
      </c>
      <c r="AV22">
        <v>5</v>
      </c>
      <c r="AW22">
        <v>3</v>
      </c>
      <c r="AX22">
        <v>3</v>
      </c>
      <c r="AY22">
        <v>2</v>
      </c>
      <c r="BA22">
        <v>2</v>
      </c>
      <c r="BB22">
        <v>2</v>
      </c>
      <c r="BC22">
        <v>3</v>
      </c>
      <c r="BD22">
        <v>3</v>
      </c>
      <c r="BE22">
        <v>2</v>
      </c>
      <c r="BF22">
        <v>2</v>
      </c>
      <c r="BG22">
        <v>2</v>
      </c>
      <c r="BH22">
        <v>3</v>
      </c>
      <c r="BI22">
        <v>2</v>
      </c>
      <c r="BJ22">
        <v>1</v>
      </c>
      <c r="BK22">
        <v>2</v>
      </c>
      <c r="BL22">
        <v>4</v>
      </c>
      <c r="BM22">
        <v>5</v>
      </c>
      <c r="BN22">
        <v>5</v>
      </c>
      <c r="BO22">
        <v>4</v>
      </c>
      <c r="FI22" t="s">
        <v>1487</v>
      </c>
      <c r="FJ22">
        <v>4</v>
      </c>
      <c r="FK22">
        <v>5</v>
      </c>
      <c r="FL22">
        <v>3</v>
      </c>
      <c r="FM22">
        <v>4</v>
      </c>
      <c r="FN22">
        <v>4</v>
      </c>
      <c r="FO22" t="s">
        <v>1488</v>
      </c>
      <c r="FP22">
        <v>1</v>
      </c>
      <c r="FQ22">
        <v>1</v>
      </c>
      <c r="FR22">
        <v>1</v>
      </c>
      <c r="FS22">
        <v>1</v>
      </c>
      <c r="FT22">
        <v>1</v>
      </c>
      <c r="FU22" t="s">
        <v>1489</v>
      </c>
      <c r="FV22">
        <v>3</v>
      </c>
      <c r="FW22">
        <v>3</v>
      </c>
      <c r="FX22">
        <v>3</v>
      </c>
      <c r="FY22">
        <v>4</v>
      </c>
      <c r="FZ22">
        <v>4</v>
      </c>
      <c r="GA22" t="s">
        <v>1490</v>
      </c>
      <c r="GB22">
        <v>1</v>
      </c>
      <c r="GC22">
        <v>1</v>
      </c>
      <c r="GD22">
        <v>1</v>
      </c>
      <c r="GE22">
        <v>1</v>
      </c>
      <c r="GF22">
        <v>1</v>
      </c>
      <c r="GG22" t="s">
        <v>1491</v>
      </c>
      <c r="GH22">
        <v>4</v>
      </c>
      <c r="GI22">
        <v>4</v>
      </c>
      <c r="GJ22">
        <v>4</v>
      </c>
      <c r="GK22">
        <v>4</v>
      </c>
      <c r="GL22">
        <v>4</v>
      </c>
      <c r="GM22" t="s">
        <v>1492</v>
      </c>
      <c r="GN22">
        <v>1</v>
      </c>
      <c r="GO22">
        <v>1</v>
      </c>
      <c r="GP22">
        <v>1</v>
      </c>
      <c r="GQ22">
        <v>1</v>
      </c>
      <c r="GR22">
        <v>1</v>
      </c>
      <c r="GS22">
        <v>0</v>
      </c>
      <c r="GT22">
        <v>0</v>
      </c>
      <c r="GU22">
        <v>3.024</v>
      </c>
      <c r="GV22">
        <v>0</v>
      </c>
      <c r="GW22">
        <v>1</v>
      </c>
      <c r="GX22">
        <v>2</v>
      </c>
      <c r="GY22">
        <v>2</v>
      </c>
      <c r="GZ22">
        <v>2</v>
      </c>
      <c r="HA22">
        <v>2</v>
      </c>
      <c r="HB22">
        <v>2</v>
      </c>
      <c r="HC22">
        <v>0</v>
      </c>
      <c r="HD22">
        <v>0</v>
      </c>
      <c r="HE22">
        <v>3.0259999999999998</v>
      </c>
      <c r="HF22">
        <v>0</v>
      </c>
      <c r="HG22">
        <v>1</v>
      </c>
      <c r="HH22">
        <v>2</v>
      </c>
      <c r="HI22">
        <v>2</v>
      </c>
      <c r="HJ22">
        <v>2</v>
      </c>
      <c r="HK22">
        <v>1</v>
      </c>
      <c r="HL22">
        <v>2</v>
      </c>
      <c r="HM22">
        <v>0</v>
      </c>
      <c r="HN22">
        <v>0</v>
      </c>
      <c r="HO22">
        <v>3.1280000000000001</v>
      </c>
      <c r="HP22">
        <v>0</v>
      </c>
      <c r="HQ22">
        <v>1</v>
      </c>
      <c r="HR22">
        <v>1</v>
      </c>
      <c r="HS22">
        <v>2</v>
      </c>
      <c r="HT22">
        <v>2</v>
      </c>
      <c r="HU22">
        <v>2</v>
      </c>
      <c r="HV22">
        <v>2</v>
      </c>
      <c r="HW22">
        <v>999</v>
      </c>
      <c r="HX22">
        <v>999</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v>5</v>
      </c>
      <c r="QW22">
        <v>6</v>
      </c>
      <c r="QX22">
        <v>6</v>
      </c>
      <c r="QY22">
        <v>6</v>
      </c>
      <c r="QZ22">
        <v>6</v>
      </c>
      <c r="RA22">
        <v>6</v>
      </c>
      <c r="RB22">
        <v>6</v>
      </c>
      <c r="RC22">
        <v>5</v>
      </c>
      <c r="RD22">
        <v>5</v>
      </c>
      <c r="RE22">
        <v>3</v>
      </c>
      <c r="RF22">
        <v>5</v>
      </c>
      <c r="RG22">
        <v>3</v>
      </c>
      <c r="RH22">
        <v>3</v>
      </c>
      <c r="RI22">
        <v>3</v>
      </c>
      <c r="RJ22">
        <v>3</v>
      </c>
      <c r="RK22">
        <v>3</v>
      </c>
      <c r="RL22">
        <v>5</v>
      </c>
      <c r="RM22">
        <v>5</v>
      </c>
      <c r="RN22">
        <v>3</v>
      </c>
      <c r="RO22">
        <v>6</v>
      </c>
      <c r="RP22">
        <v>6</v>
      </c>
      <c r="RQ22">
        <v>6</v>
      </c>
      <c r="RR22">
        <v>5</v>
      </c>
      <c r="RS22">
        <v>3</v>
      </c>
      <c r="RT22">
        <v>3</v>
      </c>
      <c r="RU22">
        <v>5</v>
      </c>
      <c r="RV22">
        <v>5</v>
      </c>
      <c r="RW22">
        <v>3</v>
      </c>
      <c r="RX22">
        <v>135190</v>
      </c>
      <c r="RY22" t="s">
        <v>1334</v>
      </c>
      <c r="RZ22">
        <v>2</v>
      </c>
      <c r="SB22">
        <v>49.22</v>
      </c>
      <c r="SC22" t="s">
        <v>1375</v>
      </c>
      <c r="SD22">
        <v>46.1</v>
      </c>
      <c r="SE22">
        <v>24.22</v>
      </c>
    </row>
    <row r="23" spans="1:499" x14ac:dyDescent="0.25">
      <c r="A23" s="2">
        <v>43192.640833333331</v>
      </c>
      <c r="B23" s="2">
        <v>43192.661759259259</v>
      </c>
      <c r="C23">
        <v>0</v>
      </c>
      <c r="D23" t="s">
        <v>1493</v>
      </c>
      <c r="E23">
        <v>100</v>
      </c>
      <c r="F23">
        <v>1808</v>
      </c>
      <c r="G23">
        <v>1</v>
      </c>
      <c r="H23" s="2">
        <v>43192.661770833336</v>
      </c>
      <c r="I23" t="s">
        <v>1494</v>
      </c>
      <c r="N23">
        <v>34.089996337891002</v>
      </c>
      <c r="O23">
        <v>-118.36169433594</v>
      </c>
      <c r="P23" t="s">
        <v>1326</v>
      </c>
      <c r="Q23" t="s">
        <v>1327</v>
      </c>
      <c r="R23">
        <v>1</v>
      </c>
      <c r="S23" s="3">
        <v>43192</v>
      </c>
      <c r="T23" s="3">
        <v>43192</v>
      </c>
      <c r="U23">
        <v>37</v>
      </c>
      <c r="V23">
        <v>2</v>
      </c>
      <c r="W23">
        <v>2</v>
      </c>
      <c r="X23">
        <v>5</v>
      </c>
      <c r="Y23">
        <v>0</v>
      </c>
      <c r="Z23">
        <v>112</v>
      </c>
      <c r="AA23" s="3">
        <v>43101</v>
      </c>
      <c r="AB23">
        <v>7</v>
      </c>
      <c r="AC23">
        <v>2</v>
      </c>
      <c r="AD23" t="s">
        <v>1495</v>
      </c>
      <c r="AE23">
        <v>1</v>
      </c>
      <c r="AF23">
        <v>8</v>
      </c>
      <c r="AG23">
        <v>5</v>
      </c>
      <c r="AI23">
        <v>2</v>
      </c>
      <c r="AJ23">
        <v>5</v>
      </c>
      <c r="AK23">
        <v>42</v>
      </c>
      <c r="AL23">
        <v>2</v>
      </c>
      <c r="AN23">
        <v>4</v>
      </c>
      <c r="AO23">
        <v>2</v>
      </c>
      <c r="AP23">
        <v>2</v>
      </c>
      <c r="AQ23">
        <v>1.5</v>
      </c>
      <c r="AR23">
        <v>5</v>
      </c>
      <c r="AT23">
        <v>1</v>
      </c>
      <c r="AU23">
        <v>3</v>
      </c>
      <c r="AV23">
        <v>2</v>
      </c>
      <c r="AW23">
        <v>3</v>
      </c>
      <c r="AX23">
        <v>3</v>
      </c>
      <c r="AY23">
        <v>2</v>
      </c>
      <c r="BA23">
        <v>2</v>
      </c>
      <c r="BB23">
        <v>2</v>
      </c>
      <c r="BC23">
        <v>1</v>
      </c>
      <c r="BD23">
        <v>1</v>
      </c>
      <c r="BE23">
        <v>2</v>
      </c>
      <c r="BF23">
        <v>3</v>
      </c>
      <c r="BG23">
        <v>2</v>
      </c>
      <c r="BH23">
        <v>2</v>
      </c>
      <c r="BI23">
        <v>1</v>
      </c>
      <c r="BJ23">
        <v>1</v>
      </c>
      <c r="BK23">
        <v>1</v>
      </c>
      <c r="BL23">
        <v>7</v>
      </c>
      <c r="BM23">
        <v>3</v>
      </c>
      <c r="BN23">
        <v>7</v>
      </c>
      <c r="BO23">
        <v>7</v>
      </c>
      <c r="BP23" t="s">
        <v>1496</v>
      </c>
      <c r="BQ23">
        <v>5</v>
      </c>
      <c r="BR23">
        <v>5</v>
      </c>
      <c r="BS23">
        <v>5</v>
      </c>
      <c r="BT23">
        <v>5</v>
      </c>
      <c r="BU23">
        <v>5</v>
      </c>
      <c r="BV23" t="s">
        <v>1497</v>
      </c>
      <c r="BW23">
        <v>1</v>
      </c>
      <c r="BX23">
        <v>1</v>
      </c>
      <c r="BY23">
        <v>1</v>
      </c>
      <c r="BZ23">
        <v>1</v>
      </c>
      <c r="CA23">
        <v>1</v>
      </c>
      <c r="CB23">
        <v>1</v>
      </c>
      <c r="CC23" t="s">
        <v>1498</v>
      </c>
      <c r="CD23">
        <v>5</v>
      </c>
      <c r="CE23">
        <v>4</v>
      </c>
      <c r="CF23">
        <v>4</v>
      </c>
      <c r="CG23">
        <v>5</v>
      </c>
      <c r="CH23">
        <v>5</v>
      </c>
      <c r="CI23" t="s">
        <v>1499</v>
      </c>
      <c r="CJ23">
        <v>1</v>
      </c>
      <c r="CK23">
        <v>1</v>
      </c>
      <c r="CL23">
        <v>1</v>
      </c>
      <c r="CM23">
        <v>1</v>
      </c>
      <c r="CN23">
        <v>1</v>
      </c>
      <c r="CO23">
        <v>1</v>
      </c>
      <c r="CP23" t="s">
        <v>1500</v>
      </c>
      <c r="CQ23">
        <v>4</v>
      </c>
      <c r="CR23">
        <v>5</v>
      </c>
      <c r="CS23">
        <v>4</v>
      </c>
      <c r="CT23">
        <v>5</v>
      </c>
      <c r="CU23">
        <v>5</v>
      </c>
      <c r="CV23" t="s">
        <v>1501</v>
      </c>
      <c r="CW23">
        <v>1</v>
      </c>
      <c r="CX23">
        <v>1</v>
      </c>
      <c r="CY23">
        <v>1</v>
      </c>
      <c r="CZ23">
        <v>1</v>
      </c>
      <c r="DA23">
        <v>1</v>
      </c>
      <c r="DB23">
        <v>1</v>
      </c>
      <c r="DC23">
        <v>0</v>
      </c>
      <c r="DD23">
        <v>0</v>
      </c>
      <c r="DE23">
        <v>3.008</v>
      </c>
      <c r="DF23">
        <v>0</v>
      </c>
      <c r="DG23">
        <v>2</v>
      </c>
      <c r="DH23">
        <v>2</v>
      </c>
      <c r="DI23">
        <v>2</v>
      </c>
      <c r="DJ23">
        <v>2</v>
      </c>
      <c r="DK23">
        <v>2</v>
      </c>
      <c r="DL23">
        <v>2</v>
      </c>
      <c r="DM23">
        <v>0</v>
      </c>
      <c r="DN23">
        <v>0</v>
      </c>
      <c r="DO23">
        <v>3.0059999999999998</v>
      </c>
      <c r="DP23">
        <v>0</v>
      </c>
      <c r="DQ23">
        <v>2</v>
      </c>
      <c r="DR23">
        <v>2</v>
      </c>
      <c r="DS23">
        <v>2</v>
      </c>
      <c r="DT23">
        <v>2</v>
      </c>
      <c r="DU23">
        <v>2</v>
      </c>
      <c r="DV23">
        <v>2</v>
      </c>
      <c r="DW23">
        <v>0</v>
      </c>
      <c r="DX23">
        <v>0</v>
      </c>
      <c r="DY23">
        <v>3.008</v>
      </c>
      <c r="DZ23">
        <v>0</v>
      </c>
      <c r="EA23">
        <v>2</v>
      </c>
      <c r="EB23">
        <v>2</v>
      </c>
      <c r="EC23">
        <v>2</v>
      </c>
      <c r="ED23">
        <v>2</v>
      </c>
      <c r="EE23">
        <v>2</v>
      </c>
      <c r="EF23">
        <v>2</v>
      </c>
      <c r="EG23">
        <v>999</v>
      </c>
      <c r="EH23">
        <v>999</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v>6</v>
      </c>
      <c r="QW23">
        <v>5</v>
      </c>
      <c r="QX23">
        <v>1</v>
      </c>
      <c r="QY23">
        <v>5</v>
      </c>
      <c r="QZ23">
        <v>2</v>
      </c>
      <c r="RA23">
        <v>2</v>
      </c>
      <c r="RB23">
        <v>7</v>
      </c>
      <c r="RC23">
        <v>7</v>
      </c>
      <c r="RD23">
        <v>2</v>
      </c>
      <c r="RE23">
        <v>1</v>
      </c>
      <c r="RF23">
        <v>6</v>
      </c>
      <c r="RG23">
        <v>1</v>
      </c>
      <c r="RH23">
        <v>6</v>
      </c>
      <c r="RI23">
        <v>1</v>
      </c>
      <c r="RJ23">
        <v>3</v>
      </c>
      <c r="RK23">
        <v>1</v>
      </c>
      <c r="RL23">
        <v>5</v>
      </c>
      <c r="RM23">
        <v>7</v>
      </c>
      <c r="RN23">
        <v>3</v>
      </c>
      <c r="RO23">
        <v>4</v>
      </c>
      <c r="RP23">
        <v>2</v>
      </c>
      <c r="RQ23">
        <v>6</v>
      </c>
      <c r="RR23">
        <v>7</v>
      </c>
      <c r="RS23">
        <v>5</v>
      </c>
      <c r="RT23">
        <v>1</v>
      </c>
      <c r="RU23">
        <v>3</v>
      </c>
      <c r="RV23">
        <v>4</v>
      </c>
      <c r="RW23">
        <v>2</v>
      </c>
      <c r="RX23">
        <v>275158</v>
      </c>
      <c r="RY23" t="s">
        <v>1374</v>
      </c>
      <c r="RZ23">
        <v>1</v>
      </c>
      <c r="SB23">
        <v>99.22</v>
      </c>
      <c r="SC23" t="s">
        <v>1386</v>
      </c>
      <c r="SD23">
        <v>99.22</v>
      </c>
      <c r="SE23">
        <v>99.22</v>
      </c>
    </row>
    <row r="24" spans="1:499" x14ac:dyDescent="0.25">
      <c r="A24" s="2">
        <v>43192.607453703706</v>
      </c>
      <c r="B24" s="2">
        <v>43192.678171296298</v>
      </c>
      <c r="C24">
        <v>0</v>
      </c>
      <c r="D24" t="s">
        <v>1502</v>
      </c>
      <c r="E24">
        <v>100</v>
      </c>
      <c r="F24">
        <v>6109</v>
      </c>
      <c r="G24">
        <v>1</v>
      </c>
      <c r="H24" s="2">
        <v>43192.678182870368</v>
      </c>
      <c r="I24" t="s">
        <v>1503</v>
      </c>
      <c r="N24">
        <v>33.748001098632997</v>
      </c>
      <c r="O24">
        <v>-84.385803222655994</v>
      </c>
      <c r="P24" t="s">
        <v>1326</v>
      </c>
      <c r="Q24" t="s">
        <v>1327</v>
      </c>
      <c r="R24">
        <v>1</v>
      </c>
      <c r="S24" s="3">
        <v>43192</v>
      </c>
      <c r="T24" s="3">
        <v>43192</v>
      </c>
      <c r="U24">
        <v>34</v>
      </c>
      <c r="V24">
        <v>1</v>
      </c>
      <c r="X24">
        <v>5</v>
      </c>
      <c r="Y24">
        <v>11</v>
      </c>
      <c r="Z24">
        <v>175</v>
      </c>
      <c r="AA24" s="3">
        <v>43192</v>
      </c>
      <c r="AB24">
        <v>3</v>
      </c>
      <c r="AC24">
        <v>1</v>
      </c>
      <c r="AD24">
        <v>1</v>
      </c>
      <c r="AF24">
        <v>8</v>
      </c>
      <c r="AG24">
        <v>6</v>
      </c>
      <c r="AI24">
        <v>5</v>
      </c>
      <c r="AJ24">
        <v>4</v>
      </c>
      <c r="AK24">
        <v>39</v>
      </c>
      <c r="AL24">
        <v>1</v>
      </c>
      <c r="AN24">
        <v>2</v>
      </c>
      <c r="AO24">
        <v>0</v>
      </c>
      <c r="AP24">
        <v>2</v>
      </c>
      <c r="AQ24">
        <v>1</v>
      </c>
      <c r="AR24">
        <v>5</v>
      </c>
      <c r="AT24">
        <v>1</v>
      </c>
      <c r="AU24">
        <v>3</v>
      </c>
      <c r="AV24">
        <v>3</v>
      </c>
      <c r="AW24">
        <v>3</v>
      </c>
      <c r="AX24">
        <v>3</v>
      </c>
      <c r="AY24">
        <v>2</v>
      </c>
      <c r="BA24">
        <v>2</v>
      </c>
      <c r="BB24">
        <v>2</v>
      </c>
      <c r="BC24">
        <v>1</v>
      </c>
      <c r="BD24">
        <v>1</v>
      </c>
      <c r="BE24">
        <v>2</v>
      </c>
      <c r="BF24">
        <v>1</v>
      </c>
      <c r="BG24">
        <v>1</v>
      </c>
      <c r="BH24">
        <v>1</v>
      </c>
      <c r="BI24">
        <v>1</v>
      </c>
      <c r="BJ24">
        <v>1</v>
      </c>
      <c r="BK24">
        <v>1</v>
      </c>
      <c r="BL24">
        <v>5</v>
      </c>
      <c r="BM24">
        <v>3</v>
      </c>
      <c r="BN24">
        <v>5</v>
      </c>
      <c r="BO24">
        <v>7</v>
      </c>
      <c r="IY24" t="s">
        <v>1504</v>
      </c>
      <c r="IZ24">
        <v>5</v>
      </c>
      <c r="JA24">
        <v>5</v>
      </c>
      <c r="JB24">
        <v>5</v>
      </c>
      <c r="JC24" t="s">
        <v>1505</v>
      </c>
      <c r="JD24">
        <v>5</v>
      </c>
      <c r="JE24">
        <v>5</v>
      </c>
      <c r="JF24">
        <v>5</v>
      </c>
      <c r="JG24">
        <v>5</v>
      </c>
      <c r="JH24">
        <v>5</v>
      </c>
      <c r="JI24" t="s">
        <v>1506</v>
      </c>
      <c r="JJ24">
        <v>1</v>
      </c>
      <c r="JK24">
        <v>1</v>
      </c>
      <c r="JL24">
        <v>1</v>
      </c>
      <c r="JM24">
        <v>1</v>
      </c>
      <c r="JN24">
        <v>1</v>
      </c>
      <c r="JO24">
        <v>1</v>
      </c>
      <c r="JP24">
        <v>1</v>
      </c>
      <c r="JQ24" t="s">
        <v>1507</v>
      </c>
      <c r="JR24">
        <v>5</v>
      </c>
      <c r="JS24">
        <v>5</v>
      </c>
      <c r="JT24">
        <v>5</v>
      </c>
      <c r="JU24">
        <v>5</v>
      </c>
      <c r="JV24">
        <v>5</v>
      </c>
      <c r="JW24" t="s">
        <v>1508</v>
      </c>
      <c r="JX24">
        <v>1</v>
      </c>
      <c r="JY24">
        <v>1</v>
      </c>
      <c r="JZ24">
        <v>1</v>
      </c>
      <c r="KA24">
        <v>1</v>
      </c>
      <c r="KB24">
        <v>1</v>
      </c>
      <c r="KC24">
        <v>1</v>
      </c>
      <c r="KD24">
        <v>1</v>
      </c>
      <c r="KE24" t="s">
        <v>1509</v>
      </c>
      <c r="KF24">
        <v>5</v>
      </c>
      <c r="KG24">
        <v>5</v>
      </c>
      <c r="KH24">
        <v>5</v>
      </c>
      <c r="KI24">
        <v>5</v>
      </c>
      <c r="KJ24">
        <v>5</v>
      </c>
      <c r="KK24" t="s">
        <v>1510</v>
      </c>
      <c r="KL24">
        <v>1</v>
      </c>
      <c r="KM24">
        <v>1</v>
      </c>
      <c r="KN24">
        <v>1</v>
      </c>
      <c r="KO24">
        <v>1</v>
      </c>
      <c r="KP24">
        <v>1</v>
      </c>
      <c r="KQ24">
        <v>1</v>
      </c>
      <c r="KR24">
        <v>1</v>
      </c>
      <c r="KS24">
        <v>0</v>
      </c>
      <c r="KT24">
        <v>0</v>
      </c>
      <c r="KU24">
        <v>1.772</v>
      </c>
      <c r="KV24">
        <v>0</v>
      </c>
      <c r="KW24">
        <v>2</v>
      </c>
      <c r="KX24">
        <v>2</v>
      </c>
      <c r="KY24">
        <v>2</v>
      </c>
      <c r="KZ24">
        <v>2</v>
      </c>
      <c r="LA24">
        <v>2</v>
      </c>
      <c r="LB24">
        <v>2</v>
      </c>
      <c r="LC24">
        <v>0</v>
      </c>
      <c r="LD24">
        <v>0</v>
      </c>
      <c r="LE24">
        <v>3.008</v>
      </c>
      <c r="LF24">
        <v>0</v>
      </c>
      <c r="LG24">
        <v>1</v>
      </c>
      <c r="LH24">
        <v>1</v>
      </c>
      <c r="LI24">
        <v>2</v>
      </c>
      <c r="LJ24">
        <v>2</v>
      </c>
      <c r="LK24">
        <v>2</v>
      </c>
      <c r="LL24">
        <v>2</v>
      </c>
      <c r="LM24">
        <v>3.0059999999999998</v>
      </c>
      <c r="LN24">
        <v>3.0059999999999998</v>
      </c>
      <c r="LO24">
        <v>3.0070000000000001</v>
      </c>
      <c r="LP24">
        <v>1</v>
      </c>
      <c r="LQ24">
        <v>1</v>
      </c>
      <c r="LR24">
        <v>2</v>
      </c>
      <c r="LS24">
        <v>1</v>
      </c>
      <c r="LT24">
        <v>1</v>
      </c>
      <c r="LU24">
        <v>1</v>
      </c>
      <c r="LV24">
        <v>2</v>
      </c>
      <c r="LW24">
        <v>999</v>
      </c>
      <c r="LX24">
        <v>999</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v>7</v>
      </c>
      <c r="QW24">
        <v>5</v>
      </c>
      <c r="QX24">
        <v>1</v>
      </c>
      <c r="QY24">
        <v>1</v>
      </c>
      <c r="QZ24">
        <v>4</v>
      </c>
      <c r="RA24">
        <v>5</v>
      </c>
      <c r="RB24">
        <v>7</v>
      </c>
      <c r="RC24">
        <v>7</v>
      </c>
      <c r="RD24">
        <v>5</v>
      </c>
      <c r="RE24">
        <v>1</v>
      </c>
      <c r="RF24">
        <v>6</v>
      </c>
      <c r="RG24">
        <v>7</v>
      </c>
      <c r="RH24">
        <v>7</v>
      </c>
      <c r="RI24">
        <v>6</v>
      </c>
      <c r="RJ24">
        <v>6</v>
      </c>
      <c r="RK24">
        <v>2</v>
      </c>
      <c r="RL24">
        <v>2</v>
      </c>
      <c r="RM24">
        <v>7</v>
      </c>
      <c r="RN24">
        <v>2</v>
      </c>
      <c r="RO24">
        <v>6</v>
      </c>
      <c r="RP24">
        <v>7</v>
      </c>
      <c r="RQ24">
        <v>6</v>
      </c>
      <c r="RR24">
        <v>7</v>
      </c>
      <c r="RS24">
        <v>6</v>
      </c>
      <c r="RT24">
        <v>2</v>
      </c>
      <c r="RU24">
        <v>4</v>
      </c>
      <c r="RV24">
        <v>5</v>
      </c>
      <c r="RW24">
        <v>2</v>
      </c>
      <c r="RX24">
        <v>162651</v>
      </c>
      <c r="RY24" t="s">
        <v>1385</v>
      </c>
      <c r="RZ24">
        <v>3</v>
      </c>
      <c r="SB24">
        <v>97.66</v>
      </c>
      <c r="SC24" t="s">
        <v>1335</v>
      </c>
      <c r="SD24">
        <v>24.22</v>
      </c>
      <c r="SE24">
        <v>27.34</v>
      </c>
    </row>
    <row r="25" spans="1:499" x14ac:dyDescent="0.25">
      <c r="A25" s="2">
        <v>43192.659733796296</v>
      </c>
      <c r="B25" s="2">
        <v>43192.702569444446</v>
      </c>
      <c r="C25">
        <v>0</v>
      </c>
      <c r="D25" t="s">
        <v>1511</v>
      </c>
      <c r="E25">
        <v>100</v>
      </c>
      <c r="F25">
        <v>3700</v>
      </c>
      <c r="G25">
        <v>1</v>
      </c>
      <c r="H25" s="2">
        <v>43192.702581018515</v>
      </c>
      <c r="I25" t="s">
        <v>1512</v>
      </c>
      <c r="N25">
        <v>32.880706787108998</v>
      </c>
      <c r="O25">
        <v>-117.23590087891</v>
      </c>
      <c r="P25" t="s">
        <v>1326</v>
      </c>
      <c r="Q25" t="s">
        <v>1327</v>
      </c>
      <c r="R25">
        <v>1</v>
      </c>
      <c r="S25" s="3">
        <v>43192</v>
      </c>
      <c r="T25" s="3">
        <v>43192</v>
      </c>
      <c r="U25">
        <v>31</v>
      </c>
      <c r="V25">
        <v>2</v>
      </c>
      <c r="W25">
        <v>2</v>
      </c>
      <c r="X25">
        <v>5</v>
      </c>
      <c r="Y25">
        <v>2</v>
      </c>
      <c r="Z25">
        <v>110</v>
      </c>
      <c r="AA25" s="3">
        <v>42736</v>
      </c>
      <c r="AB25">
        <v>4</v>
      </c>
      <c r="AC25">
        <v>1</v>
      </c>
      <c r="AD25">
        <v>1</v>
      </c>
      <c r="AF25">
        <v>8</v>
      </c>
      <c r="AG25">
        <v>5</v>
      </c>
      <c r="AI25">
        <v>4</v>
      </c>
      <c r="AJ25">
        <v>3</v>
      </c>
      <c r="AK25">
        <v>24</v>
      </c>
      <c r="AL25">
        <v>1</v>
      </c>
      <c r="AN25">
        <v>1</v>
      </c>
      <c r="AO25">
        <v>0</v>
      </c>
      <c r="AP25">
        <v>1</v>
      </c>
      <c r="AQ25">
        <v>1</v>
      </c>
      <c r="AR25">
        <v>2</v>
      </c>
      <c r="AT25">
        <v>1</v>
      </c>
      <c r="AU25">
        <v>4</v>
      </c>
      <c r="AV25">
        <v>3</v>
      </c>
      <c r="AW25">
        <v>3</v>
      </c>
      <c r="AX25">
        <v>3</v>
      </c>
      <c r="AY25">
        <v>2</v>
      </c>
      <c r="BA25">
        <v>2</v>
      </c>
      <c r="BB25">
        <v>2</v>
      </c>
      <c r="BC25">
        <v>1</v>
      </c>
      <c r="BD25">
        <v>1</v>
      </c>
      <c r="BE25">
        <v>2</v>
      </c>
      <c r="BF25">
        <v>2</v>
      </c>
      <c r="BG25">
        <v>1</v>
      </c>
      <c r="BH25">
        <v>1</v>
      </c>
      <c r="BI25">
        <v>2</v>
      </c>
      <c r="BJ25">
        <v>1</v>
      </c>
      <c r="BK25">
        <v>1</v>
      </c>
      <c r="BL25">
        <v>4</v>
      </c>
      <c r="BM25">
        <v>3</v>
      </c>
      <c r="BN25">
        <v>7</v>
      </c>
      <c r="BO25">
        <v>6</v>
      </c>
      <c r="MY25">
        <v>2</v>
      </c>
      <c r="MZ25">
        <v>5</v>
      </c>
      <c r="NA25">
        <v>3</v>
      </c>
      <c r="NB25">
        <v>3</v>
      </c>
      <c r="NC25" t="s">
        <v>1513</v>
      </c>
      <c r="ND25">
        <v>5</v>
      </c>
      <c r="NE25">
        <v>4</v>
      </c>
      <c r="NF25">
        <v>4</v>
      </c>
      <c r="NG25">
        <v>5</v>
      </c>
      <c r="NH25">
        <v>4</v>
      </c>
      <c r="NI25" t="s">
        <v>1514</v>
      </c>
      <c r="NJ25">
        <v>1</v>
      </c>
      <c r="NK25">
        <v>1</v>
      </c>
      <c r="NL25">
        <v>1</v>
      </c>
      <c r="NM25">
        <v>1</v>
      </c>
      <c r="NN25">
        <v>1</v>
      </c>
      <c r="NO25">
        <v>1</v>
      </c>
      <c r="NP25" t="s">
        <v>1515</v>
      </c>
      <c r="NQ25">
        <v>3</v>
      </c>
      <c r="NR25">
        <v>2</v>
      </c>
      <c r="NS25">
        <v>3</v>
      </c>
      <c r="NT25">
        <v>5</v>
      </c>
      <c r="NU25">
        <v>5</v>
      </c>
      <c r="NV25" t="s">
        <v>1516</v>
      </c>
      <c r="NW25">
        <v>1</v>
      </c>
      <c r="NX25">
        <v>1</v>
      </c>
      <c r="NY25">
        <v>1</v>
      </c>
      <c r="NZ25">
        <v>1</v>
      </c>
      <c r="OA25">
        <v>1</v>
      </c>
      <c r="OB25">
        <v>1</v>
      </c>
      <c r="OC25" t="s">
        <v>1517</v>
      </c>
      <c r="OD25">
        <v>1</v>
      </c>
      <c r="OE25">
        <v>4</v>
      </c>
      <c r="OF25">
        <v>1</v>
      </c>
      <c r="OG25">
        <v>4</v>
      </c>
      <c r="OH25">
        <v>4</v>
      </c>
      <c r="OI25" t="s">
        <v>1518</v>
      </c>
      <c r="OJ25">
        <v>1</v>
      </c>
      <c r="OK25">
        <v>1</v>
      </c>
      <c r="OL25">
        <v>1</v>
      </c>
      <c r="OM25">
        <v>1</v>
      </c>
      <c r="ON25">
        <v>1</v>
      </c>
      <c r="OO25">
        <v>1</v>
      </c>
      <c r="OP25">
        <v>0</v>
      </c>
      <c r="OQ25">
        <v>0</v>
      </c>
      <c r="OR25">
        <v>3.0070000000000001</v>
      </c>
      <c r="OS25">
        <v>0</v>
      </c>
      <c r="OT25">
        <v>1</v>
      </c>
      <c r="OU25">
        <v>2</v>
      </c>
      <c r="OV25">
        <v>2</v>
      </c>
      <c r="OW25">
        <v>2</v>
      </c>
      <c r="OX25">
        <v>2</v>
      </c>
      <c r="OY25">
        <v>2</v>
      </c>
      <c r="OZ25">
        <v>0</v>
      </c>
      <c r="PA25">
        <v>0</v>
      </c>
      <c r="PB25">
        <v>3.0070000000000001</v>
      </c>
      <c r="PC25">
        <v>0</v>
      </c>
      <c r="PD25">
        <v>1</v>
      </c>
      <c r="PE25">
        <v>1</v>
      </c>
      <c r="PF25">
        <v>1</v>
      </c>
      <c r="PG25">
        <v>2</v>
      </c>
      <c r="PH25">
        <v>2</v>
      </c>
      <c r="PI25">
        <v>2</v>
      </c>
      <c r="PJ25">
        <v>0</v>
      </c>
      <c r="PK25">
        <v>0</v>
      </c>
      <c r="PL25">
        <v>3.0059999999999998</v>
      </c>
      <c r="PM25">
        <v>0</v>
      </c>
      <c r="PN25">
        <v>1</v>
      </c>
      <c r="PO25">
        <v>1</v>
      </c>
      <c r="PP25">
        <v>1</v>
      </c>
      <c r="PQ25">
        <v>2</v>
      </c>
      <c r="PR25">
        <v>2</v>
      </c>
      <c r="PS25">
        <v>2</v>
      </c>
      <c r="PT25">
        <v>999</v>
      </c>
      <c r="PU25">
        <v>999</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v>5</v>
      </c>
      <c r="QW25">
        <v>4</v>
      </c>
      <c r="QX25">
        <v>4</v>
      </c>
      <c r="QY25">
        <v>3</v>
      </c>
      <c r="QZ25">
        <v>2</v>
      </c>
      <c r="RA25">
        <v>4</v>
      </c>
      <c r="RB25">
        <v>3</v>
      </c>
      <c r="RC25">
        <v>5</v>
      </c>
      <c r="RD25">
        <v>4</v>
      </c>
      <c r="RE25">
        <v>4</v>
      </c>
      <c r="RF25">
        <v>4</v>
      </c>
      <c r="RG25">
        <v>5</v>
      </c>
      <c r="RH25">
        <v>4</v>
      </c>
      <c r="RI25">
        <v>3</v>
      </c>
      <c r="RJ25">
        <v>3</v>
      </c>
      <c r="RK25">
        <v>2</v>
      </c>
      <c r="RL25">
        <v>5</v>
      </c>
      <c r="RM25">
        <v>2</v>
      </c>
      <c r="RN25">
        <v>5</v>
      </c>
      <c r="RO25">
        <v>6</v>
      </c>
      <c r="RP25">
        <v>5</v>
      </c>
      <c r="RQ25">
        <v>3</v>
      </c>
      <c r="RR25">
        <v>4</v>
      </c>
      <c r="RS25">
        <v>4</v>
      </c>
      <c r="RT25">
        <v>1</v>
      </c>
      <c r="RU25">
        <v>4</v>
      </c>
      <c r="RV25">
        <v>4</v>
      </c>
      <c r="RW25">
        <v>3</v>
      </c>
      <c r="RX25">
        <v>52676</v>
      </c>
      <c r="RY25" t="s">
        <v>1345</v>
      </c>
      <c r="RZ25">
        <v>4</v>
      </c>
      <c r="SB25">
        <v>49.22</v>
      </c>
      <c r="SC25" t="s">
        <v>1375</v>
      </c>
      <c r="SD25">
        <v>11.72</v>
      </c>
      <c r="SE25">
        <v>11.72</v>
      </c>
    </row>
    <row r="26" spans="1:499" x14ac:dyDescent="0.25">
      <c r="A26" s="2">
        <v>43192.617083333331</v>
      </c>
      <c r="B26" s="2">
        <v>43192.703831018516</v>
      </c>
      <c r="C26">
        <v>0</v>
      </c>
      <c r="D26" t="s">
        <v>1519</v>
      </c>
      <c r="E26">
        <v>100</v>
      </c>
      <c r="F26">
        <v>7494</v>
      </c>
      <c r="G26">
        <v>1</v>
      </c>
      <c r="H26" s="2">
        <v>43192.703842592593</v>
      </c>
      <c r="I26" t="s">
        <v>1520</v>
      </c>
      <c r="N26">
        <v>35.626693725586001</v>
      </c>
      <c r="O26">
        <v>-80.421798706055</v>
      </c>
      <c r="P26" t="s">
        <v>1326</v>
      </c>
      <c r="Q26" t="s">
        <v>1327</v>
      </c>
      <c r="R26">
        <v>1</v>
      </c>
      <c r="S26" s="3">
        <v>43192</v>
      </c>
      <c r="T26" s="3">
        <v>43192</v>
      </c>
      <c r="U26">
        <v>27</v>
      </c>
      <c r="V26">
        <v>2</v>
      </c>
      <c r="W26">
        <v>2</v>
      </c>
      <c r="X26">
        <v>5</v>
      </c>
      <c r="Y26">
        <v>8</v>
      </c>
      <c r="Z26">
        <v>196</v>
      </c>
      <c r="AA26" s="3">
        <v>43187</v>
      </c>
      <c r="AB26">
        <v>8</v>
      </c>
      <c r="AC26">
        <v>1</v>
      </c>
      <c r="AD26">
        <v>8</v>
      </c>
      <c r="AE26">
        <v>1</v>
      </c>
      <c r="AF26">
        <v>7</v>
      </c>
      <c r="AG26">
        <v>4</v>
      </c>
      <c r="AI26">
        <v>3</v>
      </c>
      <c r="AJ26">
        <v>3</v>
      </c>
      <c r="AK26">
        <v>4</v>
      </c>
      <c r="AL26" t="s">
        <v>1521</v>
      </c>
      <c r="AM26" t="s">
        <v>1522</v>
      </c>
      <c r="AN26">
        <v>1</v>
      </c>
      <c r="AO26">
        <v>0</v>
      </c>
      <c r="AP26">
        <v>1</v>
      </c>
      <c r="AQ26">
        <v>1</v>
      </c>
      <c r="AR26">
        <v>5</v>
      </c>
      <c r="AT26">
        <v>1</v>
      </c>
      <c r="AU26">
        <v>5</v>
      </c>
      <c r="AV26">
        <v>6</v>
      </c>
      <c r="AW26">
        <v>2</v>
      </c>
      <c r="AX26">
        <v>3</v>
      </c>
      <c r="AY26">
        <v>2</v>
      </c>
      <c r="BA26">
        <v>2</v>
      </c>
      <c r="BB26">
        <v>2</v>
      </c>
      <c r="BC26">
        <v>1</v>
      </c>
      <c r="BD26">
        <v>2</v>
      </c>
      <c r="BE26">
        <v>2</v>
      </c>
      <c r="BF26">
        <v>2</v>
      </c>
      <c r="BG26">
        <v>1</v>
      </c>
      <c r="BH26">
        <v>3</v>
      </c>
      <c r="BI26">
        <v>3</v>
      </c>
      <c r="BJ26">
        <v>1</v>
      </c>
      <c r="BK26">
        <v>2</v>
      </c>
      <c r="BL26">
        <v>5</v>
      </c>
      <c r="BM26">
        <v>12</v>
      </c>
      <c r="BN26">
        <v>6</v>
      </c>
      <c r="BO26">
        <v>6</v>
      </c>
      <c r="BP26" t="s">
        <v>1523</v>
      </c>
      <c r="BQ26">
        <v>2</v>
      </c>
      <c r="BR26">
        <v>5</v>
      </c>
      <c r="BS26">
        <v>3</v>
      </c>
      <c r="BT26">
        <v>3</v>
      </c>
      <c r="BU26">
        <v>3</v>
      </c>
      <c r="BV26" t="s">
        <v>1524</v>
      </c>
      <c r="BW26">
        <v>1</v>
      </c>
      <c r="BX26">
        <v>1</v>
      </c>
      <c r="BY26">
        <v>1</v>
      </c>
      <c r="BZ26">
        <v>1</v>
      </c>
      <c r="CA26">
        <v>1</v>
      </c>
      <c r="CB26">
        <v>1</v>
      </c>
      <c r="CC26" t="s">
        <v>1525</v>
      </c>
      <c r="CD26">
        <v>5</v>
      </c>
      <c r="CE26">
        <v>3</v>
      </c>
      <c r="CF26">
        <v>5</v>
      </c>
      <c r="CG26">
        <v>5</v>
      </c>
      <c r="CH26">
        <v>5</v>
      </c>
      <c r="CI26" t="s">
        <v>1526</v>
      </c>
      <c r="CJ26">
        <v>1</v>
      </c>
      <c r="CK26">
        <v>1</v>
      </c>
      <c r="CL26">
        <v>1</v>
      </c>
      <c r="CM26">
        <v>1</v>
      </c>
      <c r="CN26">
        <v>1</v>
      </c>
      <c r="CO26">
        <v>1</v>
      </c>
      <c r="CP26" t="s">
        <v>1527</v>
      </c>
      <c r="CQ26">
        <v>5</v>
      </c>
      <c r="CR26">
        <v>5</v>
      </c>
      <c r="CS26">
        <v>4</v>
      </c>
      <c r="CT26">
        <v>5</v>
      </c>
      <c r="CU26">
        <v>5</v>
      </c>
      <c r="CV26" t="s">
        <v>1528</v>
      </c>
      <c r="CW26">
        <v>1</v>
      </c>
      <c r="CX26">
        <v>1</v>
      </c>
      <c r="CY26">
        <v>1</v>
      </c>
      <c r="CZ26">
        <v>1</v>
      </c>
      <c r="DA26">
        <v>1</v>
      </c>
      <c r="DB26">
        <v>1</v>
      </c>
      <c r="DC26">
        <v>0</v>
      </c>
      <c r="DD26">
        <v>0</v>
      </c>
      <c r="DE26">
        <v>3.008</v>
      </c>
      <c r="DF26">
        <v>0</v>
      </c>
      <c r="DG26">
        <v>2</v>
      </c>
      <c r="DH26">
        <v>2</v>
      </c>
      <c r="DI26">
        <v>2</v>
      </c>
      <c r="DJ26">
        <v>2</v>
      </c>
      <c r="DK26">
        <v>2</v>
      </c>
      <c r="DL26">
        <v>2</v>
      </c>
      <c r="DM26">
        <v>0</v>
      </c>
      <c r="DN26">
        <v>0</v>
      </c>
      <c r="DO26">
        <v>3.008</v>
      </c>
      <c r="DP26">
        <v>0</v>
      </c>
      <c r="DQ26">
        <v>1</v>
      </c>
      <c r="DR26">
        <v>2</v>
      </c>
      <c r="DS26">
        <v>2</v>
      </c>
      <c r="DT26">
        <v>2</v>
      </c>
      <c r="DU26">
        <v>2</v>
      </c>
      <c r="DV26">
        <v>2</v>
      </c>
      <c r="DW26">
        <v>0</v>
      </c>
      <c r="DX26">
        <v>0</v>
      </c>
      <c r="DY26">
        <v>3.0059999999999998</v>
      </c>
      <c r="DZ26">
        <v>0</v>
      </c>
      <c r="EA26">
        <v>1</v>
      </c>
      <c r="EB26">
        <v>2</v>
      </c>
      <c r="EC26">
        <v>2</v>
      </c>
      <c r="ED26">
        <v>2</v>
      </c>
      <c r="EE26">
        <v>2</v>
      </c>
      <c r="EF26">
        <v>2</v>
      </c>
      <c r="EG26">
        <v>999</v>
      </c>
      <c r="EH26">
        <v>999</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v>5</v>
      </c>
      <c r="QW26">
        <v>7</v>
      </c>
      <c r="QX26">
        <v>2</v>
      </c>
      <c r="QY26">
        <v>4</v>
      </c>
      <c r="QZ26">
        <v>4</v>
      </c>
      <c r="RA26">
        <v>5</v>
      </c>
      <c r="RB26">
        <v>3</v>
      </c>
      <c r="RC26">
        <v>5</v>
      </c>
      <c r="RD26">
        <v>6</v>
      </c>
      <c r="RE26">
        <v>4</v>
      </c>
      <c r="RF26">
        <v>5</v>
      </c>
      <c r="RG26">
        <v>3</v>
      </c>
      <c r="RH26">
        <v>6</v>
      </c>
      <c r="RI26">
        <v>4</v>
      </c>
      <c r="RJ26">
        <v>3</v>
      </c>
      <c r="RK26">
        <v>4</v>
      </c>
      <c r="RL26">
        <v>5</v>
      </c>
      <c r="RM26">
        <v>2</v>
      </c>
      <c r="RN26">
        <v>4</v>
      </c>
      <c r="RO26">
        <v>5</v>
      </c>
      <c r="RP26">
        <v>3</v>
      </c>
      <c r="RQ26">
        <v>4</v>
      </c>
      <c r="RR26">
        <v>5</v>
      </c>
      <c r="RS26">
        <v>5</v>
      </c>
      <c r="RT26">
        <v>2</v>
      </c>
      <c r="RU26">
        <v>3</v>
      </c>
      <c r="RV26">
        <v>5</v>
      </c>
      <c r="RW26">
        <v>3</v>
      </c>
      <c r="RX26">
        <v>3199</v>
      </c>
      <c r="RY26" t="s">
        <v>1374</v>
      </c>
      <c r="RZ26">
        <v>1</v>
      </c>
      <c r="SB26">
        <v>99.22</v>
      </c>
      <c r="SC26" t="s">
        <v>1335</v>
      </c>
      <c r="SD26">
        <v>49.22</v>
      </c>
      <c r="SE26">
        <v>49.22</v>
      </c>
    </row>
    <row r="27" spans="1:499" x14ac:dyDescent="0.25">
      <c r="A27" s="2">
        <v>43192.702222222222</v>
      </c>
      <c r="B27" s="2">
        <v>43192.722037037034</v>
      </c>
      <c r="C27">
        <v>0</v>
      </c>
      <c r="D27" t="s">
        <v>1529</v>
      </c>
      <c r="E27">
        <v>100</v>
      </c>
      <c r="F27">
        <v>1712</v>
      </c>
      <c r="G27">
        <v>1</v>
      </c>
      <c r="H27" s="2">
        <v>43192.722048611111</v>
      </c>
      <c r="I27" t="s">
        <v>1530</v>
      </c>
      <c r="N27">
        <v>40.760803222656001</v>
      </c>
      <c r="O27">
        <v>-111.89109802246</v>
      </c>
      <c r="P27" t="s">
        <v>1326</v>
      </c>
      <c r="Q27" t="s">
        <v>1327</v>
      </c>
      <c r="R27">
        <v>1</v>
      </c>
      <c r="S27" s="3">
        <v>43192</v>
      </c>
      <c r="T27" s="3">
        <v>43192</v>
      </c>
      <c r="U27">
        <v>25</v>
      </c>
      <c r="V27">
        <v>2</v>
      </c>
      <c r="W27">
        <v>2</v>
      </c>
      <c r="X27">
        <v>5</v>
      </c>
      <c r="Y27">
        <v>10</v>
      </c>
      <c r="Z27">
        <v>133</v>
      </c>
      <c r="AA27" s="3">
        <v>43184</v>
      </c>
      <c r="AB27">
        <v>5</v>
      </c>
      <c r="AC27">
        <v>2</v>
      </c>
      <c r="AD27">
        <v>8</v>
      </c>
      <c r="AE27">
        <v>1</v>
      </c>
      <c r="AF27">
        <v>7</v>
      </c>
      <c r="AG27">
        <v>4</v>
      </c>
      <c r="AI27">
        <v>3</v>
      </c>
      <c r="AJ27">
        <v>3</v>
      </c>
      <c r="AK27">
        <v>14</v>
      </c>
      <c r="AL27" t="s">
        <v>1531</v>
      </c>
      <c r="AM27" t="s">
        <v>1532</v>
      </c>
      <c r="AN27">
        <v>2</v>
      </c>
      <c r="AO27">
        <v>0</v>
      </c>
      <c r="AP27">
        <v>2</v>
      </c>
      <c r="AQ27">
        <v>1</v>
      </c>
      <c r="AR27">
        <v>5</v>
      </c>
      <c r="AT27">
        <v>1</v>
      </c>
      <c r="AU27">
        <v>6</v>
      </c>
      <c r="AV27">
        <v>6</v>
      </c>
      <c r="AW27">
        <v>3</v>
      </c>
      <c r="AX27">
        <v>3</v>
      </c>
      <c r="AY27">
        <v>2</v>
      </c>
      <c r="BA27">
        <v>2</v>
      </c>
      <c r="BB27">
        <v>2</v>
      </c>
      <c r="BC27">
        <v>2</v>
      </c>
      <c r="BD27">
        <v>1</v>
      </c>
      <c r="BE27">
        <v>1</v>
      </c>
      <c r="BF27">
        <v>2</v>
      </c>
      <c r="BG27">
        <v>3</v>
      </c>
      <c r="BH27">
        <v>2</v>
      </c>
      <c r="BI27">
        <v>3</v>
      </c>
      <c r="BJ27">
        <v>1</v>
      </c>
      <c r="BK27">
        <v>1</v>
      </c>
      <c r="BL27">
        <v>8</v>
      </c>
      <c r="BM27">
        <v>12</v>
      </c>
      <c r="BN27">
        <v>2</v>
      </c>
      <c r="BO27">
        <v>7</v>
      </c>
      <c r="BP27" t="s">
        <v>1533</v>
      </c>
      <c r="BQ27">
        <v>5</v>
      </c>
      <c r="BR27">
        <v>5</v>
      </c>
      <c r="BS27">
        <v>5</v>
      </c>
      <c r="BT27">
        <v>4</v>
      </c>
      <c r="BU27">
        <v>4</v>
      </c>
      <c r="BV27" t="s">
        <v>1534</v>
      </c>
      <c r="BW27">
        <v>1</v>
      </c>
      <c r="BX27">
        <v>1</v>
      </c>
      <c r="BY27">
        <v>1</v>
      </c>
      <c r="BZ27">
        <v>1</v>
      </c>
      <c r="CA27">
        <v>1</v>
      </c>
      <c r="CB27">
        <v>1</v>
      </c>
      <c r="CC27" t="s">
        <v>1535</v>
      </c>
      <c r="CD27">
        <v>3</v>
      </c>
      <c r="CE27">
        <v>2</v>
      </c>
      <c r="CF27">
        <v>3</v>
      </c>
      <c r="CG27">
        <v>2</v>
      </c>
      <c r="CH27">
        <v>2</v>
      </c>
      <c r="CI27" t="s">
        <v>1536</v>
      </c>
      <c r="CJ27">
        <v>1</v>
      </c>
      <c r="CK27">
        <v>1</v>
      </c>
      <c r="CL27">
        <v>1</v>
      </c>
      <c r="CM27">
        <v>1</v>
      </c>
      <c r="CN27">
        <v>1</v>
      </c>
      <c r="CO27">
        <v>1</v>
      </c>
      <c r="CP27" t="s">
        <v>1537</v>
      </c>
      <c r="CQ27">
        <v>5</v>
      </c>
      <c r="CR27">
        <v>3</v>
      </c>
      <c r="CS27">
        <v>4</v>
      </c>
      <c r="CT27">
        <v>4</v>
      </c>
      <c r="CU27">
        <v>4</v>
      </c>
      <c r="CV27" t="s">
        <v>1538</v>
      </c>
      <c r="CW27">
        <v>1</v>
      </c>
      <c r="CX27">
        <v>1</v>
      </c>
      <c r="CY27">
        <v>1</v>
      </c>
      <c r="CZ27">
        <v>1</v>
      </c>
      <c r="DA27">
        <v>1</v>
      </c>
      <c r="DB27">
        <v>1</v>
      </c>
      <c r="DC27">
        <v>0.76800000000000002</v>
      </c>
      <c r="DD27">
        <v>2.9430000000000001</v>
      </c>
      <c r="DE27">
        <v>3.0089999999999999</v>
      </c>
      <c r="DF27">
        <v>4</v>
      </c>
      <c r="DG27">
        <v>2</v>
      </c>
      <c r="DH27">
        <v>2</v>
      </c>
      <c r="DI27">
        <v>2</v>
      </c>
      <c r="DJ27">
        <v>2</v>
      </c>
      <c r="DK27">
        <v>2</v>
      </c>
      <c r="DL27">
        <v>2</v>
      </c>
      <c r="DM27">
        <v>1.871</v>
      </c>
      <c r="DN27">
        <v>1.8819999999999999</v>
      </c>
      <c r="DO27">
        <v>4.6900000000000004</v>
      </c>
      <c r="DP27">
        <v>2</v>
      </c>
      <c r="DQ27">
        <v>2</v>
      </c>
      <c r="DR27">
        <v>2</v>
      </c>
      <c r="DS27">
        <v>2</v>
      </c>
      <c r="DT27">
        <v>2</v>
      </c>
      <c r="DU27">
        <v>2</v>
      </c>
      <c r="DV27">
        <v>2</v>
      </c>
      <c r="DW27">
        <v>0.58699999999999997</v>
      </c>
      <c r="DX27">
        <v>0.58699999999999997</v>
      </c>
      <c r="DY27">
        <v>3.012</v>
      </c>
      <c r="DZ27">
        <v>1</v>
      </c>
      <c r="EA27">
        <v>2</v>
      </c>
      <c r="EB27">
        <v>2</v>
      </c>
      <c r="EC27">
        <v>2</v>
      </c>
      <c r="ED27">
        <v>2</v>
      </c>
      <c r="EE27">
        <v>2</v>
      </c>
      <c r="EF27">
        <v>2</v>
      </c>
      <c r="EG27">
        <v>999</v>
      </c>
      <c r="EH27">
        <v>999</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v>5</v>
      </c>
      <c r="QW27">
        <v>3</v>
      </c>
      <c r="QX27">
        <v>3</v>
      </c>
      <c r="QY27">
        <v>1</v>
      </c>
      <c r="QZ27">
        <v>2</v>
      </c>
      <c r="RA27">
        <v>4</v>
      </c>
      <c r="RB27">
        <v>6</v>
      </c>
      <c r="RC27">
        <v>4</v>
      </c>
      <c r="RD27">
        <v>2</v>
      </c>
      <c r="RE27">
        <v>3</v>
      </c>
      <c r="RF27">
        <v>5</v>
      </c>
      <c r="RG27">
        <v>3</v>
      </c>
      <c r="RH27">
        <v>5</v>
      </c>
      <c r="RI27">
        <v>2</v>
      </c>
      <c r="RJ27">
        <v>5</v>
      </c>
      <c r="RK27">
        <v>1</v>
      </c>
      <c r="RL27">
        <v>4</v>
      </c>
      <c r="RM27">
        <v>3</v>
      </c>
      <c r="RN27">
        <v>1</v>
      </c>
      <c r="RO27">
        <v>2</v>
      </c>
      <c r="RP27">
        <v>2</v>
      </c>
      <c r="RQ27">
        <v>4</v>
      </c>
      <c r="RR27">
        <v>3</v>
      </c>
      <c r="RS27">
        <v>3</v>
      </c>
      <c r="RT27">
        <v>2</v>
      </c>
      <c r="RU27">
        <v>3</v>
      </c>
      <c r="RV27">
        <v>6</v>
      </c>
      <c r="RW27">
        <v>2</v>
      </c>
      <c r="RX27">
        <v>23920</v>
      </c>
      <c r="RY27" t="s">
        <v>1374</v>
      </c>
      <c r="RZ27">
        <v>1</v>
      </c>
      <c r="SB27">
        <v>99.22</v>
      </c>
      <c r="SC27" t="s">
        <v>1419</v>
      </c>
      <c r="SD27">
        <v>99.22</v>
      </c>
      <c r="SE27">
        <v>99.22</v>
      </c>
    </row>
    <row r="28" spans="1:499" x14ac:dyDescent="0.25">
      <c r="A28" s="2">
        <v>43192.600694444445</v>
      </c>
      <c r="B28" s="2">
        <v>43192.729317129626</v>
      </c>
      <c r="C28">
        <v>0</v>
      </c>
      <c r="D28" t="s">
        <v>1539</v>
      </c>
      <c r="E28">
        <v>100</v>
      </c>
      <c r="F28">
        <v>11111</v>
      </c>
      <c r="G28">
        <v>1</v>
      </c>
      <c r="H28" s="2">
        <v>43192.729328703703</v>
      </c>
      <c r="I28" t="s">
        <v>1540</v>
      </c>
      <c r="N28">
        <v>39.744400024413999</v>
      </c>
      <c r="O28">
        <v>-83.766899108887003</v>
      </c>
      <c r="P28" t="s">
        <v>1326</v>
      </c>
      <c r="Q28" t="s">
        <v>1327</v>
      </c>
      <c r="R28">
        <v>1</v>
      </c>
      <c r="S28" s="3">
        <v>43192</v>
      </c>
      <c r="T28" s="3">
        <v>43192</v>
      </c>
      <c r="U28">
        <v>20</v>
      </c>
      <c r="V28">
        <v>1</v>
      </c>
      <c r="X28">
        <v>5</v>
      </c>
      <c r="Y28">
        <v>10</v>
      </c>
      <c r="Z28">
        <v>165</v>
      </c>
      <c r="AA28" s="3">
        <v>43165</v>
      </c>
      <c r="AB28">
        <v>4</v>
      </c>
      <c r="AC28">
        <v>1</v>
      </c>
      <c r="AD28">
        <v>8</v>
      </c>
      <c r="AE28">
        <v>1</v>
      </c>
      <c r="AF28">
        <v>5</v>
      </c>
      <c r="AG28">
        <v>2</v>
      </c>
      <c r="AI28">
        <v>4</v>
      </c>
      <c r="AJ28">
        <v>5</v>
      </c>
      <c r="AK28">
        <v>14</v>
      </c>
      <c r="AL28">
        <v>6</v>
      </c>
      <c r="AM28" t="s">
        <v>1541</v>
      </c>
      <c r="AN28">
        <v>1</v>
      </c>
      <c r="AO28">
        <v>0</v>
      </c>
      <c r="AP28">
        <v>1</v>
      </c>
      <c r="AQ28">
        <v>1</v>
      </c>
      <c r="AR28">
        <v>5</v>
      </c>
      <c r="AT28">
        <v>1</v>
      </c>
      <c r="AU28">
        <v>4</v>
      </c>
      <c r="AV28">
        <v>4</v>
      </c>
      <c r="AW28">
        <v>3</v>
      </c>
      <c r="AX28">
        <v>3</v>
      </c>
      <c r="AY28">
        <v>1</v>
      </c>
      <c r="AZ28">
        <v>2</v>
      </c>
      <c r="BA28">
        <v>2</v>
      </c>
      <c r="BB28">
        <v>2</v>
      </c>
      <c r="BC28">
        <v>1</v>
      </c>
      <c r="BD28">
        <v>1</v>
      </c>
      <c r="BE28">
        <v>2</v>
      </c>
      <c r="BF28">
        <v>3</v>
      </c>
      <c r="BG28">
        <v>1</v>
      </c>
      <c r="BH28">
        <v>1</v>
      </c>
      <c r="BI28">
        <v>1</v>
      </c>
      <c r="BJ28">
        <v>1</v>
      </c>
      <c r="BK28">
        <v>1</v>
      </c>
      <c r="BL28">
        <v>10</v>
      </c>
      <c r="BM28">
        <v>15</v>
      </c>
      <c r="BN28">
        <v>3</v>
      </c>
      <c r="BO28">
        <v>7</v>
      </c>
      <c r="IY28" t="s">
        <v>1542</v>
      </c>
      <c r="IZ28">
        <v>4</v>
      </c>
      <c r="JA28">
        <v>3</v>
      </c>
      <c r="JB28">
        <v>5</v>
      </c>
      <c r="JC28" t="s">
        <v>1543</v>
      </c>
      <c r="JD28">
        <v>5</v>
      </c>
      <c r="JE28">
        <v>4</v>
      </c>
      <c r="JF28">
        <v>4</v>
      </c>
      <c r="JG28">
        <v>5</v>
      </c>
      <c r="JH28">
        <v>5</v>
      </c>
      <c r="JI28" t="s">
        <v>1544</v>
      </c>
      <c r="JJ28">
        <v>1</v>
      </c>
      <c r="JK28">
        <v>1</v>
      </c>
      <c r="JL28">
        <v>1</v>
      </c>
      <c r="JM28">
        <v>1</v>
      </c>
      <c r="JN28">
        <v>1</v>
      </c>
      <c r="JO28">
        <v>1</v>
      </c>
      <c r="JP28">
        <v>1</v>
      </c>
      <c r="JQ28" t="s">
        <v>1545</v>
      </c>
      <c r="JR28">
        <v>5</v>
      </c>
      <c r="JS28">
        <v>5</v>
      </c>
      <c r="JT28">
        <v>5</v>
      </c>
      <c r="JU28">
        <v>4</v>
      </c>
      <c r="JV28">
        <v>4</v>
      </c>
      <c r="JW28" t="s">
        <v>1546</v>
      </c>
      <c r="JX28">
        <v>1</v>
      </c>
      <c r="JY28">
        <v>1</v>
      </c>
      <c r="JZ28">
        <v>1</v>
      </c>
      <c r="KA28">
        <v>1</v>
      </c>
      <c r="KB28">
        <v>1</v>
      </c>
      <c r="KC28">
        <v>1</v>
      </c>
      <c r="KD28">
        <v>1</v>
      </c>
      <c r="KE28" t="s">
        <v>1547</v>
      </c>
      <c r="KF28">
        <v>4</v>
      </c>
      <c r="KG28">
        <v>5</v>
      </c>
      <c r="KH28">
        <v>5</v>
      </c>
      <c r="KI28">
        <v>5</v>
      </c>
      <c r="KJ28">
        <v>5</v>
      </c>
      <c r="KK28" t="s">
        <v>1548</v>
      </c>
      <c r="KL28">
        <v>1</v>
      </c>
      <c r="KM28">
        <v>1</v>
      </c>
      <c r="KN28">
        <v>1</v>
      </c>
      <c r="KO28">
        <v>1</v>
      </c>
      <c r="KP28">
        <v>1</v>
      </c>
      <c r="KQ28">
        <v>1</v>
      </c>
      <c r="KR28">
        <v>1</v>
      </c>
      <c r="KS28">
        <v>0</v>
      </c>
      <c r="KT28">
        <v>0</v>
      </c>
      <c r="KU28">
        <v>2.552</v>
      </c>
      <c r="KV28">
        <v>0</v>
      </c>
      <c r="KW28">
        <v>2</v>
      </c>
      <c r="KX28">
        <v>1</v>
      </c>
      <c r="KY28">
        <v>2</v>
      </c>
      <c r="KZ28">
        <v>2</v>
      </c>
      <c r="LA28">
        <v>1</v>
      </c>
      <c r="LB28">
        <v>1</v>
      </c>
      <c r="LC28">
        <v>0</v>
      </c>
      <c r="LD28">
        <v>0</v>
      </c>
      <c r="LE28">
        <v>1.276</v>
      </c>
      <c r="LF28">
        <v>0</v>
      </c>
      <c r="LG28">
        <v>1</v>
      </c>
      <c r="LH28">
        <v>2</v>
      </c>
      <c r="LI28">
        <v>2</v>
      </c>
      <c r="LJ28">
        <v>1</v>
      </c>
      <c r="LK28">
        <v>1</v>
      </c>
      <c r="LL28">
        <v>1</v>
      </c>
      <c r="LM28">
        <v>1.321</v>
      </c>
      <c r="LN28">
        <v>1.321</v>
      </c>
      <c r="LO28">
        <v>1.8560000000000001</v>
      </c>
      <c r="LP28">
        <v>1</v>
      </c>
      <c r="LQ28">
        <v>1</v>
      </c>
      <c r="LR28">
        <v>2</v>
      </c>
      <c r="LS28">
        <v>2</v>
      </c>
      <c r="LT28">
        <v>1</v>
      </c>
      <c r="LU28">
        <v>1</v>
      </c>
      <c r="LV28">
        <v>2</v>
      </c>
      <c r="LW28">
        <v>999</v>
      </c>
      <c r="LX28">
        <v>999</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v>5</v>
      </c>
      <c r="QW28">
        <v>5</v>
      </c>
      <c r="QX28">
        <v>3</v>
      </c>
      <c r="QY28">
        <v>5</v>
      </c>
      <c r="QZ28">
        <v>1</v>
      </c>
      <c r="RA28">
        <v>2</v>
      </c>
      <c r="RB28">
        <v>5</v>
      </c>
      <c r="RC28">
        <v>6</v>
      </c>
      <c r="RD28">
        <v>2</v>
      </c>
      <c r="RE28">
        <v>1</v>
      </c>
      <c r="RF28">
        <v>7</v>
      </c>
      <c r="RG28">
        <v>3</v>
      </c>
      <c r="RH28">
        <v>6</v>
      </c>
      <c r="RI28">
        <v>2</v>
      </c>
      <c r="RJ28">
        <v>6</v>
      </c>
      <c r="RK28">
        <v>3</v>
      </c>
      <c r="RL28">
        <v>1</v>
      </c>
      <c r="RM28">
        <v>3</v>
      </c>
      <c r="RN28">
        <v>2</v>
      </c>
      <c r="RO28">
        <v>3</v>
      </c>
      <c r="RP28">
        <v>3</v>
      </c>
      <c r="RQ28">
        <v>5</v>
      </c>
      <c r="RR28">
        <v>6</v>
      </c>
      <c r="RS28">
        <v>6</v>
      </c>
      <c r="RT28">
        <v>2</v>
      </c>
      <c r="RU28">
        <v>3</v>
      </c>
      <c r="RV28">
        <v>2</v>
      </c>
      <c r="RW28">
        <v>5</v>
      </c>
      <c r="RX28">
        <v>23897</v>
      </c>
      <c r="RY28" t="s">
        <v>1385</v>
      </c>
      <c r="RZ28">
        <v>3</v>
      </c>
      <c r="SB28">
        <v>71.099999999999994</v>
      </c>
      <c r="SC28" t="s">
        <v>1428</v>
      </c>
      <c r="SD28">
        <v>38.28</v>
      </c>
      <c r="SE28">
        <v>39.840000000000003</v>
      </c>
    </row>
    <row r="29" spans="1:499" x14ac:dyDescent="0.25">
      <c r="A29" s="2">
        <v>43192.718726851854</v>
      </c>
      <c r="B29" s="2">
        <v>43192.736331018517</v>
      </c>
      <c r="C29">
        <v>0</v>
      </c>
      <c r="D29" t="s">
        <v>1549</v>
      </c>
      <c r="E29">
        <v>100</v>
      </c>
      <c r="F29">
        <v>1521</v>
      </c>
      <c r="G29">
        <v>1</v>
      </c>
      <c r="H29" s="2">
        <v>43192.736342592594</v>
      </c>
      <c r="I29" t="s">
        <v>1550</v>
      </c>
      <c r="N29">
        <v>41.872497558593999</v>
      </c>
      <c r="O29">
        <v>-87.78929901123</v>
      </c>
      <c r="P29" t="s">
        <v>1326</v>
      </c>
      <c r="Q29" t="s">
        <v>1327</v>
      </c>
      <c r="R29">
        <v>1</v>
      </c>
      <c r="S29" s="3">
        <v>43192</v>
      </c>
      <c r="T29" s="3">
        <v>43192</v>
      </c>
      <c r="U29">
        <v>29</v>
      </c>
      <c r="V29">
        <v>2</v>
      </c>
      <c r="W29">
        <v>2</v>
      </c>
      <c r="X29">
        <v>5</v>
      </c>
      <c r="Y29">
        <v>4</v>
      </c>
      <c r="Z29">
        <v>174</v>
      </c>
      <c r="AA29" s="3">
        <v>43192</v>
      </c>
      <c r="AB29">
        <v>8</v>
      </c>
      <c r="AC29">
        <v>2</v>
      </c>
      <c r="AD29">
        <v>8</v>
      </c>
      <c r="AE29">
        <v>1</v>
      </c>
      <c r="AF29">
        <v>8</v>
      </c>
      <c r="AG29">
        <v>5</v>
      </c>
      <c r="AI29">
        <v>4</v>
      </c>
      <c r="AJ29">
        <v>3</v>
      </c>
      <c r="AK29">
        <v>20</v>
      </c>
      <c r="AL29">
        <v>2</v>
      </c>
      <c r="AN29">
        <v>2</v>
      </c>
      <c r="AO29">
        <v>0</v>
      </c>
      <c r="AP29">
        <v>2</v>
      </c>
      <c r="AQ29">
        <v>2</v>
      </c>
      <c r="AR29">
        <v>5</v>
      </c>
      <c r="AT29">
        <v>1</v>
      </c>
      <c r="AU29">
        <v>5</v>
      </c>
      <c r="AV29">
        <v>7</v>
      </c>
      <c r="AW29">
        <v>3</v>
      </c>
      <c r="AX29">
        <v>3</v>
      </c>
      <c r="AY29">
        <v>2</v>
      </c>
      <c r="BA29">
        <v>2</v>
      </c>
      <c r="BB29">
        <v>2</v>
      </c>
      <c r="BC29">
        <v>1</v>
      </c>
      <c r="BD29">
        <v>1</v>
      </c>
      <c r="BE29">
        <v>2</v>
      </c>
      <c r="BF29">
        <v>1</v>
      </c>
      <c r="BG29">
        <v>2</v>
      </c>
      <c r="BH29">
        <v>1</v>
      </c>
      <c r="BI29">
        <v>1</v>
      </c>
      <c r="BJ29">
        <v>1</v>
      </c>
      <c r="BK29">
        <v>1</v>
      </c>
      <c r="BL29">
        <v>5</v>
      </c>
      <c r="BM29">
        <v>14</v>
      </c>
      <c r="BN29">
        <v>3</v>
      </c>
      <c r="BO29">
        <v>5</v>
      </c>
      <c r="IY29" t="s">
        <v>1551</v>
      </c>
      <c r="IZ29">
        <v>5</v>
      </c>
      <c r="JA29">
        <v>5</v>
      </c>
      <c r="JB29">
        <v>4</v>
      </c>
      <c r="JC29" t="s">
        <v>1552</v>
      </c>
      <c r="JD29">
        <v>5</v>
      </c>
      <c r="JE29">
        <v>5</v>
      </c>
      <c r="JF29">
        <v>4</v>
      </c>
      <c r="JG29">
        <v>4</v>
      </c>
      <c r="JH29">
        <v>4</v>
      </c>
      <c r="JI29" t="s">
        <v>1553</v>
      </c>
      <c r="JJ29">
        <v>1</v>
      </c>
      <c r="JK29">
        <v>1</v>
      </c>
      <c r="JL29">
        <v>1</v>
      </c>
      <c r="JM29">
        <v>1</v>
      </c>
      <c r="JN29">
        <v>1</v>
      </c>
      <c r="JO29">
        <v>1</v>
      </c>
      <c r="JP29">
        <v>1</v>
      </c>
      <c r="JQ29" t="s">
        <v>1554</v>
      </c>
      <c r="JR29">
        <v>5</v>
      </c>
      <c r="JS29">
        <v>5</v>
      </c>
      <c r="JT29">
        <v>5</v>
      </c>
      <c r="JU29">
        <v>5</v>
      </c>
      <c r="JV29">
        <v>5</v>
      </c>
      <c r="JW29" t="s">
        <v>1555</v>
      </c>
      <c r="JX29">
        <v>1</v>
      </c>
      <c r="JY29">
        <v>1</v>
      </c>
      <c r="JZ29">
        <v>1</v>
      </c>
      <c r="KA29">
        <v>1</v>
      </c>
      <c r="KB29">
        <v>1</v>
      </c>
      <c r="KC29">
        <v>1</v>
      </c>
      <c r="KD29">
        <v>1</v>
      </c>
      <c r="KE29" t="s">
        <v>1556</v>
      </c>
      <c r="KF29">
        <v>5</v>
      </c>
      <c r="KG29">
        <v>5</v>
      </c>
      <c r="KH29">
        <v>5</v>
      </c>
      <c r="KI29">
        <v>5</v>
      </c>
      <c r="KJ29">
        <v>5</v>
      </c>
      <c r="KK29" t="s">
        <v>1557</v>
      </c>
      <c r="KL29">
        <v>1</v>
      </c>
      <c r="KM29">
        <v>1</v>
      </c>
      <c r="KN29">
        <v>1</v>
      </c>
      <c r="KO29">
        <v>1</v>
      </c>
      <c r="KP29">
        <v>1</v>
      </c>
      <c r="KQ29">
        <v>1</v>
      </c>
      <c r="KR29">
        <v>1</v>
      </c>
      <c r="KS29">
        <v>0</v>
      </c>
      <c r="KT29">
        <v>0</v>
      </c>
      <c r="KU29">
        <v>2.0569999999999999</v>
      </c>
      <c r="KV29">
        <v>0</v>
      </c>
      <c r="KW29">
        <v>2</v>
      </c>
      <c r="KX29">
        <v>2</v>
      </c>
      <c r="KY29">
        <v>2</v>
      </c>
      <c r="KZ29">
        <v>2</v>
      </c>
      <c r="LA29">
        <v>2</v>
      </c>
      <c r="LB29">
        <v>2</v>
      </c>
      <c r="LC29">
        <v>0</v>
      </c>
      <c r="LD29">
        <v>0</v>
      </c>
      <c r="LE29">
        <v>1.875</v>
      </c>
      <c r="LF29">
        <v>0</v>
      </c>
      <c r="LG29">
        <v>2</v>
      </c>
      <c r="LH29">
        <v>2</v>
      </c>
      <c r="LI29">
        <v>2</v>
      </c>
      <c r="LJ29">
        <v>2</v>
      </c>
      <c r="LK29">
        <v>2</v>
      </c>
      <c r="LL29">
        <v>2</v>
      </c>
      <c r="LM29">
        <v>0</v>
      </c>
      <c r="LN29">
        <v>0</v>
      </c>
      <c r="LO29">
        <v>1.3169999999999999</v>
      </c>
      <c r="LP29">
        <v>0</v>
      </c>
      <c r="LQ29">
        <v>2</v>
      </c>
      <c r="LR29">
        <v>2</v>
      </c>
      <c r="LS29">
        <v>2</v>
      </c>
      <c r="LT29">
        <v>2</v>
      </c>
      <c r="LU29">
        <v>2</v>
      </c>
      <c r="LV29">
        <v>2</v>
      </c>
      <c r="LW29">
        <v>999</v>
      </c>
      <c r="LX29">
        <v>999</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v>7</v>
      </c>
      <c r="QW29">
        <v>1</v>
      </c>
      <c r="QX29">
        <v>2</v>
      </c>
      <c r="QY29">
        <v>2</v>
      </c>
      <c r="QZ29">
        <v>4</v>
      </c>
      <c r="RA29">
        <v>5</v>
      </c>
      <c r="RB29">
        <v>6</v>
      </c>
      <c r="RC29">
        <v>6</v>
      </c>
      <c r="RD29">
        <v>5</v>
      </c>
      <c r="RE29">
        <v>1</v>
      </c>
      <c r="RF29">
        <v>6</v>
      </c>
      <c r="RG29">
        <v>2</v>
      </c>
      <c r="RH29">
        <v>6</v>
      </c>
      <c r="RI29">
        <v>1</v>
      </c>
      <c r="RJ29">
        <v>4</v>
      </c>
      <c r="RK29">
        <v>1</v>
      </c>
      <c r="RL29">
        <v>2</v>
      </c>
      <c r="RM29">
        <v>2</v>
      </c>
      <c r="RN29">
        <v>2</v>
      </c>
      <c r="RO29">
        <v>1</v>
      </c>
      <c r="RP29">
        <v>2</v>
      </c>
      <c r="RQ29">
        <v>7</v>
      </c>
      <c r="RR29">
        <v>7</v>
      </c>
      <c r="RS29">
        <v>2</v>
      </c>
      <c r="RT29">
        <v>2</v>
      </c>
      <c r="RU29">
        <v>2</v>
      </c>
      <c r="RV29">
        <v>2</v>
      </c>
      <c r="RW29">
        <v>2</v>
      </c>
      <c r="RX29">
        <v>38900</v>
      </c>
      <c r="RY29" t="s">
        <v>1385</v>
      </c>
      <c r="RZ29">
        <v>3</v>
      </c>
      <c r="SB29">
        <v>97.66</v>
      </c>
      <c r="SC29" t="s">
        <v>1335</v>
      </c>
      <c r="SD29">
        <v>99.22</v>
      </c>
      <c r="SE29">
        <v>99.22</v>
      </c>
    </row>
    <row r="30" spans="1:499" x14ac:dyDescent="0.25">
      <c r="A30" s="2">
        <v>43192.714409722219</v>
      </c>
      <c r="B30" s="2">
        <v>43192.736793981479</v>
      </c>
      <c r="C30">
        <v>0</v>
      </c>
      <c r="D30" t="s">
        <v>1558</v>
      </c>
      <c r="E30">
        <v>100</v>
      </c>
      <c r="F30">
        <v>1933</v>
      </c>
      <c r="G30">
        <v>1</v>
      </c>
      <c r="H30" s="2">
        <v>43192.736805555556</v>
      </c>
      <c r="I30" t="s">
        <v>1559</v>
      </c>
      <c r="N30">
        <v>41.474899291992003</v>
      </c>
      <c r="O30">
        <v>-81.738800048827997</v>
      </c>
      <c r="P30" t="s">
        <v>1326</v>
      </c>
      <c r="Q30" t="s">
        <v>1327</v>
      </c>
      <c r="R30">
        <v>1</v>
      </c>
      <c r="S30" s="3">
        <v>43192</v>
      </c>
      <c r="T30" s="3">
        <v>43192</v>
      </c>
      <c r="U30">
        <v>28</v>
      </c>
      <c r="V30">
        <v>2</v>
      </c>
      <c r="W30">
        <v>2</v>
      </c>
      <c r="X30">
        <v>5</v>
      </c>
      <c r="Y30">
        <v>6</v>
      </c>
      <c r="Z30">
        <v>130</v>
      </c>
      <c r="AA30" s="3">
        <v>42374</v>
      </c>
      <c r="AB30">
        <v>4</v>
      </c>
      <c r="AC30">
        <v>1</v>
      </c>
      <c r="AD30">
        <v>4</v>
      </c>
      <c r="AF30">
        <v>7</v>
      </c>
      <c r="AG30">
        <v>4</v>
      </c>
      <c r="AI30">
        <v>5</v>
      </c>
      <c r="AJ30">
        <v>4</v>
      </c>
      <c r="AK30">
        <v>2</v>
      </c>
      <c r="AL30" t="s">
        <v>1560</v>
      </c>
      <c r="AN30">
        <v>3</v>
      </c>
      <c r="AO30">
        <v>0</v>
      </c>
      <c r="AP30">
        <v>3</v>
      </c>
      <c r="AR30">
        <v>5</v>
      </c>
      <c r="AT30">
        <v>1</v>
      </c>
      <c r="AU30">
        <v>5</v>
      </c>
      <c r="AV30">
        <v>4</v>
      </c>
      <c r="AW30">
        <v>1</v>
      </c>
      <c r="AX30">
        <v>3</v>
      </c>
      <c r="AY30">
        <v>2</v>
      </c>
      <c r="BA30">
        <v>2</v>
      </c>
      <c r="BB30">
        <v>2</v>
      </c>
      <c r="BC30">
        <v>1</v>
      </c>
      <c r="BD30">
        <v>3</v>
      </c>
      <c r="BE30">
        <v>3</v>
      </c>
      <c r="BF30">
        <v>3</v>
      </c>
      <c r="BG30">
        <v>1</v>
      </c>
      <c r="BH30">
        <v>2</v>
      </c>
      <c r="BI30">
        <v>2</v>
      </c>
      <c r="BJ30">
        <v>1</v>
      </c>
      <c r="BK30">
        <v>2</v>
      </c>
      <c r="BL30">
        <v>7</v>
      </c>
      <c r="BM30">
        <v>12</v>
      </c>
      <c r="BN30">
        <v>3</v>
      </c>
      <c r="BO30">
        <v>6</v>
      </c>
      <c r="IY30" t="s">
        <v>1561</v>
      </c>
      <c r="IZ30">
        <v>5</v>
      </c>
      <c r="JA30">
        <v>4</v>
      </c>
      <c r="JB30">
        <v>5</v>
      </c>
      <c r="JC30" t="s">
        <v>1562</v>
      </c>
      <c r="JD30">
        <v>5</v>
      </c>
      <c r="JE30">
        <v>5</v>
      </c>
      <c r="JF30">
        <v>4</v>
      </c>
      <c r="JG30">
        <v>4</v>
      </c>
      <c r="JH30">
        <v>5</v>
      </c>
      <c r="JI30" t="s">
        <v>1563</v>
      </c>
      <c r="JJ30">
        <v>1</v>
      </c>
      <c r="JK30">
        <v>1</v>
      </c>
      <c r="JL30">
        <v>1</v>
      </c>
      <c r="JM30">
        <v>1</v>
      </c>
      <c r="JN30">
        <v>1</v>
      </c>
      <c r="JO30">
        <v>1</v>
      </c>
      <c r="JP30">
        <v>1</v>
      </c>
      <c r="JQ30" t="s">
        <v>1564</v>
      </c>
      <c r="JR30">
        <v>5</v>
      </c>
      <c r="JS30">
        <v>5</v>
      </c>
      <c r="JT30">
        <v>5</v>
      </c>
      <c r="JU30">
        <v>5</v>
      </c>
      <c r="JV30">
        <v>5</v>
      </c>
      <c r="JW30" t="s">
        <v>1565</v>
      </c>
      <c r="JX30">
        <v>1</v>
      </c>
      <c r="JY30">
        <v>1</v>
      </c>
      <c r="JZ30">
        <v>1</v>
      </c>
      <c r="KA30">
        <v>1</v>
      </c>
      <c r="KB30">
        <v>1</v>
      </c>
      <c r="KC30">
        <v>1</v>
      </c>
      <c r="KD30">
        <v>1</v>
      </c>
      <c r="KE30" t="s">
        <v>1566</v>
      </c>
      <c r="KF30">
        <v>5</v>
      </c>
      <c r="KG30">
        <v>5</v>
      </c>
      <c r="KH30">
        <v>5</v>
      </c>
      <c r="KI30">
        <v>5</v>
      </c>
      <c r="KJ30">
        <v>5</v>
      </c>
      <c r="KK30" t="s">
        <v>1567</v>
      </c>
      <c r="KL30">
        <v>1</v>
      </c>
      <c r="KM30">
        <v>1</v>
      </c>
      <c r="KN30">
        <v>1</v>
      </c>
      <c r="KO30">
        <v>1</v>
      </c>
      <c r="KP30">
        <v>1</v>
      </c>
      <c r="KQ30">
        <v>1</v>
      </c>
      <c r="KR30">
        <v>1</v>
      </c>
      <c r="KS30">
        <v>0</v>
      </c>
      <c r="KT30">
        <v>0</v>
      </c>
      <c r="KU30">
        <v>2.8039999999999998</v>
      </c>
      <c r="KV30">
        <v>0</v>
      </c>
      <c r="KW30">
        <v>2</v>
      </c>
      <c r="KX30">
        <v>2</v>
      </c>
      <c r="KY30">
        <v>2</v>
      </c>
      <c r="KZ30">
        <v>2</v>
      </c>
      <c r="LA30">
        <v>2</v>
      </c>
      <c r="LB30">
        <v>2</v>
      </c>
      <c r="LC30">
        <v>1.4990000000000001</v>
      </c>
      <c r="LD30">
        <v>1.4990000000000001</v>
      </c>
      <c r="LE30">
        <v>2.0459999999999998</v>
      </c>
      <c r="LF30">
        <v>1</v>
      </c>
      <c r="LG30">
        <v>2</v>
      </c>
      <c r="LH30">
        <v>2</v>
      </c>
      <c r="LI30">
        <v>2</v>
      </c>
      <c r="LJ30">
        <v>2</v>
      </c>
      <c r="LK30">
        <v>2</v>
      </c>
      <c r="LL30">
        <v>2</v>
      </c>
      <c r="LM30">
        <v>0</v>
      </c>
      <c r="LN30">
        <v>0</v>
      </c>
      <c r="LO30">
        <v>1.1739999999999999</v>
      </c>
      <c r="LP30">
        <v>0</v>
      </c>
      <c r="LQ30">
        <v>2</v>
      </c>
      <c r="LR30">
        <v>2</v>
      </c>
      <c r="LS30">
        <v>2</v>
      </c>
      <c r="LT30">
        <v>2</v>
      </c>
      <c r="LU30">
        <v>2</v>
      </c>
      <c r="LV30">
        <v>2</v>
      </c>
      <c r="LW30">
        <v>999</v>
      </c>
      <c r="LX30">
        <v>999</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v>5</v>
      </c>
      <c r="QW30">
        <v>7</v>
      </c>
      <c r="QX30">
        <v>2</v>
      </c>
      <c r="QY30">
        <v>6</v>
      </c>
      <c r="QZ30">
        <v>4</v>
      </c>
      <c r="RA30">
        <v>4</v>
      </c>
      <c r="RB30">
        <v>5</v>
      </c>
      <c r="RC30">
        <v>6</v>
      </c>
      <c r="RD30">
        <v>3</v>
      </c>
      <c r="RE30">
        <v>2</v>
      </c>
      <c r="RF30">
        <v>7</v>
      </c>
      <c r="RG30">
        <v>5</v>
      </c>
      <c r="RH30">
        <v>5</v>
      </c>
      <c r="RI30">
        <v>2</v>
      </c>
      <c r="RJ30">
        <v>7</v>
      </c>
      <c r="RK30">
        <v>3</v>
      </c>
      <c r="RL30">
        <v>2</v>
      </c>
      <c r="RM30">
        <v>3</v>
      </c>
      <c r="RN30">
        <v>3</v>
      </c>
      <c r="RO30">
        <v>5</v>
      </c>
      <c r="RP30">
        <v>7</v>
      </c>
      <c r="RQ30">
        <v>1</v>
      </c>
      <c r="RR30">
        <v>2</v>
      </c>
      <c r="RS30">
        <v>7</v>
      </c>
      <c r="RT30">
        <v>2</v>
      </c>
      <c r="RU30">
        <v>1</v>
      </c>
      <c r="RV30">
        <v>3</v>
      </c>
      <c r="RW30">
        <v>3</v>
      </c>
      <c r="RX30">
        <v>174</v>
      </c>
      <c r="RY30" t="s">
        <v>1385</v>
      </c>
      <c r="RZ30">
        <v>3</v>
      </c>
      <c r="SB30">
        <v>97.66</v>
      </c>
      <c r="SC30" t="s">
        <v>1386</v>
      </c>
      <c r="SD30">
        <v>99.22</v>
      </c>
      <c r="SE30">
        <v>99.22</v>
      </c>
    </row>
    <row r="31" spans="1:499" x14ac:dyDescent="0.25">
      <c r="A31" s="2">
        <v>43192.715798611112</v>
      </c>
      <c r="B31" s="2">
        <v>43192.738321759258</v>
      </c>
      <c r="C31">
        <v>0</v>
      </c>
      <c r="D31" t="s">
        <v>1568</v>
      </c>
      <c r="E31">
        <v>100</v>
      </c>
      <c r="F31">
        <v>1945</v>
      </c>
      <c r="G31">
        <v>1</v>
      </c>
      <c r="H31" s="2">
        <v>43192.738333333335</v>
      </c>
      <c r="I31" t="s">
        <v>1569</v>
      </c>
      <c r="N31">
        <v>33.745300292968999</v>
      </c>
      <c r="O31">
        <v>-84.38289642334</v>
      </c>
      <c r="P31" t="s">
        <v>1326</v>
      </c>
      <c r="Q31" t="s">
        <v>1327</v>
      </c>
      <c r="R31">
        <v>1</v>
      </c>
      <c r="S31" s="3">
        <v>43192</v>
      </c>
      <c r="T31" s="3">
        <v>43192</v>
      </c>
      <c r="U31">
        <v>26</v>
      </c>
      <c r="V31">
        <v>2</v>
      </c>
      <c r="W31">
        <v>2</v>
      </c>
      <c r="X31">
        <v>5</v>
      </c>
      <c r="Y31">
        <v>7</v>
      </c>
      <c r="Z31">
        <v>120</v>
      </c>
      <c r="AA31" s="3">
        <v>43069</v>
      </c>
      <c r="AB31">
        <v>2</v>
      </c>
      <c r="AC31">
        <v>2</v>
      </c>
      <c r="AD31">
        <v>1</v>
      </c>
      <c r="AF31">
        <v>8</v>
      </c>
      <c r="AG31">
        <v>5</v>
      </c>
      <c r="AI31">
        <v>5</v>
      </c>
      <c r="AJ31">
        <v>5</v>
      </c>
      <c r="AK31">
        <v>27</v>
      </c>
      <c r="AL31">
        <v>1</v>
      </c>
      <c r="AN31">
        <v>2</v>
      </c>
      <c r="AO31">
        <v>0</v>
      </c>
      <c r="AP31">
        <v>2</v>
      </c>
      <c r="AQ31">
        <v>1</v>
      </c>
      <c r="AR31">
        <v>5</v>
      </c>
      <c r="AT31">
        <v>1</v>
      </c>
      <c r="AU31">
        <v>5</v>
      </c>
      <c r="AV31">
        <v>3</v>
      </c>
      <c r="AW31">
        <v>3</v>
      </c>
      <c r="AX31">
        <v>3</v>
      </c>
      <c r="AY31">
        <v>2</v>
      </c>
      <c r="BA31">
        <v>2</v>
      </c>
      <c r="BB31">
        <v>2</v>
      </c>
      <c r="BC31">
        <v>1</v>
      </c>
      <c r="BD31">
        <v>1</v>
      </c>
      <c r="BE31">
        <v>1</v>
      </c>
      <c r="BF31">
        <v>2</v>
      </c>
      <c r="BG31">
        <v>1</v>
      </c>
      <c r="BH31">
        <v>2</v>
      </c>
      <c r="BI31">
        <v>1</v>
      </c>
      <c r="BJ31">
        <v>1</v>
      </c>
      <c r="BK31">
        <v>1</v>
      </c>
      <c r="BL31">
        <v>8</v>
      </c>
      <c r="BM31">
        <v>12</v>
      </c>
      <c r="BN31">
        <v>2</v>
      </c>
      <c r="BO31">
        <v>7</v>
      </c>
      <c r="BP31" t="s">
        <v>1570</v>
      </c>
      <c r="BQ31">
        <v>5</v>
      </c>
      <c r="BR31">
        <v>5</v>
      </c>
      <c r="BS31">
        <v>5</v>
      </c>
      <c r="BT31">
        <v>5</v>
      </c>
      <c r="BU31">
        <v>3</v>
      </c>
      <c r="BV31" t="s">
        <v>1571</v>
      </c>
      <c r="BW31">
        <v>1</v>
      </c>
      <c r="BX31">
        <v>1</v>
      </c>
      <c r="BY31">
        <v>1</v>
      </c>
      <c r="BZ31">
        <v>1</v>
      </c>
      <c r="CA31">
        <v>1</v>
      </c>
      <c r="CB31">
        <v>1</v>
      </c>
      <c r="CC31" t="s">
        <v>1572</v>
      </c>
      <c r="CD31">
        <v>5</v>
      </c>
      <c r="CE31">
        <v>5</v>
      </c>
      <c r="CF31">
        <v>5</v>
      </c>
      <c r="CG31">
        <v>5</v>
      </c>
      <c r="CH31">
        <v>5</v>
      </c>
      <c r="CI31" t="s">
        <v>1573</v>
      </c>
      <c r="CJ31">
        <v>1</v>
      </c>
      <c r="CK31">
        <v>1</v>
      </c>
      <c r="CL31">
        <v>1</v>
      </c>
      <c r="CM31">
        <v>1</v>
      </c>
      <c r="CN31">
        <v>1</v>
      </c>
      <c r="CO31">
        <v>1</v>
      </c>
      <c r="CP31" t="s">
        <v>1574</v>
      </c>
      <c r="CQ31">
        <v>5</v>
      </c>
      <c r="CR31">
        <v>5</v>
      </c>
      <c r="CS31">
        <v>5</v>
      </c>
      <c r="CT31">
        <v>5</v>
      </c>
      <c r="CU31">
        <v>5</v>
      </c>
      <c r="CV31" t="s">
        <v>1575</v>
      </c>
      <c r="CW31">
        <v>1</v>
      </c>
      <c r="CX31">
        <v>1</v>
      </c>
      <c r="CY31">
        <v>1</v>
      </c>
      <c r="CZ31">
        <v>1</v>
      </c>
      <c r="DA31">
        <v>1</v>
      </c>
      <c r="DB31">
        <v>1</v>
      </c>
      <c r="DC31">
        <v>0</v>
      </c>
      <c r="DD31">
        <v>0</v>
      </c>
      <c r="DE31">
        <v>3.0070000000000001</v>
      </c>
      <c r="DF31">
        <v>0</v>
      </c>
      <c r="DG31">
        <v>2</v>
      </c>
      <c r="DH31">
        <v>2</v>
      </c>
      <c r="DI31">
        <v>2</v>
      </c>
      <c r="DJ31">
        <v>2</v>
      </c>
      <c r="DK31">
        <v>2</v>
      </c>
      <c r="DL31">
        <v>2</v>
      </c>
      <c r="DM31">
        <v>0</v>
      </c>
      <c r="DN31">
        <v>0</v>
      </c>
      <c r="DO31">
        <v>3.0049999999999999</v>
      </c>
      <c r="DP31">
        <v>0</v>
      </c>
      <c r="DQ31">
        <v>2</v>
      </c>
      <c r="DR31">
        <v>2</v>
      </c>
      <c r="DS31">
        <v>2</v>
      </c>
      <c r="DT31">
        <v>2</v>
      </c>
      <c r="DU31">
        <v>2</v>
      </c>
      <c r="DV31">
        <v>2</v>
      </c>
      <c r="DW31">
        <v>0</v>
      </c>
      <c r="DX31">
        <v>0</v>
      </c>
      <c r="DY31">
        <v>3.0059999999999998</v>
      </c>
      <c r="DZ31">
        <v>0</v>
      </c>
      <c r="EA31">
        <v>2</v>
      </c>
      <c r="EB31">
        <v>2</v>
      </c>
      <c r="EC31">
        <v>2</v>
      </c>
      <c r="ED31">
        <v>2</v>
      </c>
      <c r="EE31">
        <v>2</v>
      </c>
      <c r="EF31">
        <v>2</v>
      </c>
      <c r="EG31">
        <v>999</v>
      </c>
      <c r="EH31">
        <v>999</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v>5</v>
      </c>
      <c r="QW31">
        <v>6</v>
      </c>
      <c r="QX31">
        <v>3</v>
      </c>
      <c r="QY31">
        <v>3</v>
      </c>
      <c r="QZ31">
        <v>3</v>
      </c>
      <c r="RA31">
        <v>3</v>
      </c>
      <c r="RB31">
        <v>5</v>
      </c>
      <c r="RC31">
        <v>5</v>
      </c>
      <c r="RD31">
        <v>5</v>
      </c>
      <c r="RE31">
        <v>3</v>
      </c>
      <c r="RF31">
        <v>4</v>
      </c>
      <c r="RG31">
        <v>3</v>
      </c>
      <c r="RH31">
        <v>5</v>
      </c>
      <c r="RI31">
        <v>3</v>
      </c>
      <c r="RJ31">
        <v>6</v>
      </c>
      <c r="RK31">
        <v>2</v>
      </c>
      <c r="RL31">
        <v>3</v>
      </c>
      <c r="RM31">
        <v>4</v>
      </c>
      <c r="RN31">
        <v>2</v>
      </c>
      <c r="RO31">
        <v>3</v>
      </c>
      <c r="RP31">
        <v>5</v>
      </c>
      <c r="RQ31">
        <v>4</v>
      </c>
      <c r="RR31">
        <v>5</v>
      </c>
      <c r="RS31">
        <v>4</v>
      </c>
      <c r="RT31">
        <v>2</v>
      </c>
      <c r="RU31">
        <v>2</v>
      </c>
      <c r="RV31">
        <v>3</v>
      </c>
      <c r="RW31">
        <v>2</v>
      </c>
      <c r="RX31">
        <v>67667</v>
      </c>
      <c r="RY31" t="s">
        <v>1374</v>
      </c>
      <c r="RZ31">
        <v>1</v>
      </c>
      <c r="SB31">
        <v>99.22</v>
      </c>
      <c r="SC31" t="s">
        <v>1419</v>
      </c>
      <c r="SD31">
        <v>99.22</v>
      </c>
      <c r="SE31">
        <v>99.22</v>
      </c>
    </row>
    <row r="32" spans="1:499" x14ac:dyDescent="0.25">
      <c r="A32" s="2">
        <v>43192.723819444444</v>
      </c>
      <c r="B32" s="2">
        <v>43192.742685185185</v>
      </c>
      <c r="C32">
        <v>0</v>
      </c>
      <c r="D32" t="s">
        <v>1576</v>
      </c>
      <c r="E32">
        <v>100</v>
      </c>
      <c r="F32">
        <v>1630</v>
      </c>
      <c r="G32">
        <v>1</v>
      </c>
      <c r="H32" s="2">
        <v>43192.742708333331</v>
      </c>
      <c r="I32" t="s">
        <v>1577</v>
      </c>
      <c r="N32">
        <v>35.908599853516002</v>
      </c>
      <c r="O32">
        <v>-86.781097412109006</v>
      </c>
      <c r="P32" t="s">
        <v>1326</v>
      </c>
      <c r="Q32" t="s">
        <v>1327</v>
      </c>
      <c r="R32">
        <v>1</v>
      </c>
      <c r="S32" s="3">
        <v>24895</v>
      </c>
      <c r="T32" s="3">
        <v>43192</v>
      </c>
      <c r="U32">
        <v>50</v>
      </c>
      <c r="V32">
        <v>2</v>
      </c>
      <c r="W32">
        <v>2</v>
      </c>
      <c r="X32">
        <v>5</v>
      </c>
      <c r="Y32">
        <v>0</v>
      </c>
      <c r="Z32">
        <v>182</v>
      </c>
      <c r="AA32" s="3">
        <v>42995</v>
      </c>
      <c r="AB32">
        <v>9</v>
      </c>
      <c r="AC32">
        <v>2</v>
      </c>
      <c r="AD32">
        <v>1</v>
      </c>
      <c r="AF32">
        <v>5</v>
      </c>
      <c r="AG32">
        <v>2</v>
      </c>
      <c r="AI32">
        <v>3</v>
      </c>
      <c r="AJ32">
        <v>4</v>
      </c>
      <c r="AK32">
        <v>33</v>
      </c>
      <c r="AL32">
        <v>2</v>
      </c>
      <c r="AN32">
        <v>3</v>
      </c>
      <c r="AO32">
        <v>0</v>
      </c>
      <c r="AP32">
        <v>3</v>
      </c>
      <c r="AQ32">
        <v>2</v>
      </c>
      <c r="AR32">
        <v>5</v>
      </c>
      <c r="AT32">
        <v>1</v>
      </c>
      <c r="AU32">
        <v>5</v>
      </c>
      <c r="AV32">
        <v>6</v>
      </c>
      <c r="AW32">
        <v>3</v>
      </c>
      <c r="AX32">
        <v>3</v>
      </c>
      <c r="AY32">
        <v>2</v>
      </c>
      <c r="BA32">
        <v>2</v>
      </c>
      <c r="BB32">
        <v>2</v>
      </c>
      <c r="BC32">
        <v>2</v>
      </c>
      <c r="BD32">
        <v>2</v>
      </c>
      <c r="BE32">
        <v>3</v>
      </c>
      <c r="BF32">
        <v>4</v>
      </c>
      <c r="BG32">
        <v>2</v>
      </c>
      <c r="BH32">
        <v>3</v>
      </c>
      <c r="BI32">
        <v>2</v>
      </c>
      <c r="BJ32">
        <v>1</v>
      </c>
      <c r="BK32">
        <v>2</v>
      </c>
      <c r="BL32">
        <v>1</v>
      </c>
      <c r="BM32">
        <v>3</v>
      </c>
      <c r="BN32">
        <v>5</v>
      </c>
      <c r="BO32">
        <v>7</v>
      </c>
      <c r="FI32" t="s">
        <v>1578</v>
      </c>
      <c r="FJ32">
        <v>5</v>
      </c>
      <c r="FK32">
        <v>5</v>
      </c>
      <c r="FL32">
        <v>4</v>
      </c>
      <c r="FM32">
        <v>5</v>
      </c>
      <c r="FN32">
        <v>5</v>
      </c>
      <c r="FO32" t="s">
        <v>1579</v>
      </c>
      <c r="FP32">
        <v>1</v>
      </c>
      <c r="FQ32">
        <v>1</v>
      </c>
      <c r="FR32">
        <v>1</v>
      </c>
      <c r="FS32">
        <v>1</v>
      </c>
      <c r="FT32">
        <v>1</v>
      </c>
      <c r="FU32" t="s">
        <v>1580</v>
      </c>
      <c r="FV32">
        <v>4</v>
      </c>
      <c r="FW32">
        <v>5</v>
      </c>
      <c r="FX32">
        <v>2</v>
      </c>
      <c r="FY32">
        <v>4</v>
      </c>
      <c r="FZ32">
        <v>4</v>
      </c>
      <c r="GA32" t="s">
        <v>1581</v>
      </c>
      <c r="GB32">
        <v>1</v>
      </c>
      <c r="GC32">
        <v>1</v>
      </c>
      <c r="GD32">
        <v>1</v>
      </c>
      <c r="GE32">
        <v>1</v>
      </c>
      <c r="GF32">
        <v>1</v>
      </c>
      <c r="GG32" t="s">
        <v>1582</v>
      </c>
      <c r="GH32">
        <v>4</v>
      </c>
      <c r="GI32">
        <v>3</v>
      </c>
      <c r="GJ32">
        <v>2</v>
      </c>
      <c r="GK32">
        <v>5</v>
      </c>
      <c r="GL32">
        <v>5</v>
      </c>
      <c r="GM32" t="s">
        <v>1583</v>
      </c>
      <c r="GN32">
        <v>1</v>
      </c>
      <c r="GO32">
        <v>1</v>
      </c>
      <c r="GP32">
        <v>1</v>
      </c>
      <c r="GQ32">
        <v>1</v>
      </c>
      <c r="GR32">
        <v>1</v>
      </c>
      <c r="GS32">
        <v>0</v>
      </c>
      <c r="GT32">
        <v>0</v>
      </c>
      <c r="GU32">
        <v>3.0070000000000001</v>
      </c>
      <c r="GV32">
        <v>0</v>
      </c>
      <c r="GW32">
        <v>2</v>
      </c>
      <c r="GX32">
        <v>2</v>
      </c>
      <c r="GY32">
        <v>2</v>
      </c>
      <c r="GZ32">
        <v>1</v>
      </c>
      <c r="HA32">
        <v>2</v>
      </c>
      <c r="HB32">
        <v>2</v>
      </c>
      <c r="HC32">
        <v>0</v>
      </c>
      <c r="HD32">
        <v>0</v>
      </c>
      <c r="HE32">
        <v>3.008</v>
      </c>
      <c r="HF32">
        <v>0</v>
      </c>
      <c r="HG32">
        <v>1</v>
      </c>
      <c r="HH32">
        <v>1</v>
      </c>
      <c r="HI32">
        <v>2</v>
      </c>
      <c r="HJ32">
        <v>2</v>
      </c>
      <c r="HK32">
        <v>2</v>
      </c>
      <c r="HL32">
        <v>2</v>
      </c>
      <c r="HM32">
        <v>0</v>
      </c>
      <c r="HN32">
        <v>0</v>
      </c>
      <c r="HO32">
        <v>3.008</v>
      </c>
      <c r="HP32">
        <v>0</v>
      </c>
      <c r="HQ32">
        <v>1</v>
      </c>
      <c r="HR32">
        <v>1</v>
      </c>
      <c r="HS32">
        <v>2</v>
      </c>
      <c r="HT32">
        <v>2</v>
      </c>
      <c r="HU32">
        <v>2</v>
      </c>
      <c r="HV32">
        <v>2</v>
      </c>
      <c r="HW32">
        <v>999</v>
      </c>
      <c r="HX32">
        <v>999</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v>6</v>
      </c>
      <c r="QW32">
        <v>5</v>
      </c>
      <c r="QX32">
        <v>2</v>
      </c>
      <c r="QY32">
        <v>2</v>
      </c>
      <c r="QZ32">
        <v>6</v>
      </c>
      <c r="RA32">
        <v>3</v>
      </c>
      <c r="RB32">
        <v>6</v>
      </c>
      <c r="RC32">
        <v>7</v>
      </c>
      <c r="RD32">
        <v>6</v>
      </c>
      <c r="RE32">
        <v>2</v>
      </c>
      <c r="RF32">
        <v>6</v>
      </c>
      <c r="RG32">
        <v>6</v>
      </c>
      <c r="RH32">
        <v>6</v>
      </c>
      <c r="RI32">
        <v>1</v>
      </c>
      <c r="RJ32">
        <v>6</v>
      </c>
      <c r="RK32">
        <v>2</v>
      </c>
      <c r="RL32">
        <v>2</v>
      </c>
      <c r="RM32">
        <v>5</v>
      </c>
      <c r="RN32">
        <v>2</v>
      </c>
      <c r="RO32">
        <v>5</v>
      </c>
      <c r="RP32">
        <v>6</v>
      </c>
      <c r="RQ32">
        <v>6</v>
      </c>
      <c r="RR32">
        <v>5</v>
      </c>
      <c r="RS32">
        <v>2</v>
      </c>
      <c r="RT32">
        <v>1</v>
      </c>
      <c r="RU32">
        <v>2</v>
      </c>
      <c r="RV32">
        <v>7</v>
      </c>
      <c r="RW32">
        <v>2</v>
      </c>
      <c r="RX32">
        <v>97658</v>
      </c>
      <c r="RY32" t="s">
        <v>1334</v>
      </c>
      <c r="RZ32">
        <v>2</v>
      </c>
      <c r="SB32">
        <v>92.96</v>
      </c>
      <c r="SC32" t="s">
        <v>1346</v>
      </c>
      <c r="SD32">
        <v>24.22</v>
      </c>
      <c r="SE32">
        <v>24.22</v>
      </c>
    </row>
    <row r="33" spans="1:499" x14ac:dyDescent="0.25">
      <c r="A33" s="2">
        <v>43192.709131944444</v>
      </c>
      <c r="B33" s="2">
        <v>43192.745891203704</v>
      </c>
      <c r="C33">
        <v>0</v>
      </c>
      <c r="D33" t="s">
        <v>1584</v>
      </c>
      <c r="E33">
        <v>100</v>
      </c>
      <c r="F33">
        <v>3175</v>
      </c>
      <c r="G33">
        <v>1</v>
      </c>
      <c r="H33" s="2">
        <v>43192.74590277778</v>
      </c>
      <c r="I33" t="s">
        <v>1585</v>
      </c>
      <c r="N33">
        <v>32.542098999022997</v>
      </c>
      <c r="O33">
        <v>-97.32080078125</v>
      </c>
      <c r="P33" t="s">
        <v>1326</v>
      </c>
      <c r="Q33" t="s">
        <v>1327</v>
      </c>
      <c r="R33">
        <v>1</v>
      </c>
      <c r="S33" s="3">
        <v>24893</v>
      </c>
      <c r="T33" s="3">
        <v>43192</v>
      </c>
      <c r="U33">
        <v>50</v>
      </c>
      <c r="V33">
        <v>1</v>
      </c>
      <c r="X33">
        <v>5</v>
      </c>
      <c r="Y33">
        <v>11</v>
      </c>
      <c r="Z33">
        <v>176</v>
      </c>
      <c r="AA33" s="3">
        <v>43184</v>
      </c>
      <c r="AB33">
        <v>5</v>
      </c>
      <c r="AC33">
        <v>4</v>
      </c>
      <c r="AD33">
        <v>1</v>
      </c>
      <c r="AF33">
        <v>7</v>
      </c>
      <c r="AG33">
        <v>4</v>
      </c>
      <c r="AI33">
        <v>2</v>
      </c>
      <c r="AJ33">
        <v>5</v>
      </c>
      <c r="AK33">
        <v>24</v>
      </c>
      <c r="AL33">
        <v>1</v>
      </c>
      <c r="AN33">
        <v>1</v>
      </c>
      <c r="AO33">
        <v>0</v>
      </c>
      <c r="AP33">
        <v>1</v>
      </c>
      <c r="AQ33">
        <v>1</v>
      </c>
      <c r="AR33">
        <v>5</v>
      </c>
      <c r="AT33">
        <v>1</v>
      </c>
      <c r="AU33">
        <v>7</v>
      </c>
      <c r="AV33">
        <v>9</v>
      </c>
      <c r="AW33">
        <v>3</v>
      </c>
      <c r="AX33">
        <v>3</v>
      </c>
      <c r="AY33">
        <v>1</v>
      </c>
      <c r="AZ33">
        <v>2</v>
      </c>
      <c r="BA33">
        <v>1</v>
      </c>
      <c r="BB33">
        <v>1</v>
      </c>
      <c r="BC33">
        <v>4</v>
      </c>
      <c r="BD33">
        <v>4</v>
      </c>
      <c r="BE33">
        <v>4</v>
      </c>
      <c r="BF33">
        <v>4</v>
      </c>
      <c r="BG33">
        <v>4</v>
      </c>
      <c r="BH33">
        <v>4</v>
      </c>
      <c r="BI33">
        <v>4</v>
      </c>
      <c r="BJ33">
        <v>4</v>
      </c>
      <c r="BK33">
        <v>3</v>
      </c>
      <c r="BL33">
        <v>1</v>
      </c>
      <c r="BM33">
        <v>5</v>
      </c>
      <c r="BN33">
        <v>7</v>
      </c>
      <c r="BO33">
        <v>2</v>
      </c>
      <c r="FI33" t="s">
        <v>1586</v>
      </c>
      <c r="FJ33">
        <v>5</v>
      </c>
      <c r="FK33">
        <v>5</v>
      </c>
      <c r="FL33">
        <v>3</v>
      </c>
      <c r="FM33">
        <v>4</v>
      </c>
      <c r="FN33">
        <v>2</v>
      </c>
      <c r="FO33" t="s">
        <v>1587</v>
      </c>
      <c r="FP33">
        <v>1</v>
      </c>
      <c r="FQ33">
        <v>1</v>
      </c>
      <c r="FR33">
        <v>1</v>
      </c>
      <c r="FS33">
        <v>1</v>
      </c>
      <c r="FT33">
        <v>1</v>
      </c>
      <c r="FU33" t="s">
        <v>1588</v>
      </c>
      <c r="FV33">
        <v>1</v>
      </c>
      <c r="FW33">
        <v>5</v>
      </c>
      <c r="FX33">
        <v>1</v>
      </c>
      <c r="FY33">
        <v>4</v>
      </c>
      <c r="FZ33">
        <v>3</v>
      </c>
      <c r="GA33" t="s">
        <v>1588</v>
      </c>
      <c r="GB33">
        <v>1</v>
      </c>
      <c r="GC33">
        <v>1</v>
      </c>
      <c r="GD33">
        <v>1</v>
      </c>
      <c r="GE33">
        <v>1</v>
      </c>
      <c r="GF33">
        <v>1</v>
      </c>
      <c r="GG33" t="s">
        <v>1589</v>
      </c>
      <c r="GH33">
        <v>4</v>
      </c>
      <c r="GI33">
        <v>5</v>
      </c>
      <c r="GJ33">
        <v>3</v>
      </c>
      <c r="GK33">
        <v>3</v>
      </c>
      <c r="GL33">
        <v>3</v>
      </c>
      <c r="GM33" t="s">
        <v>1589</v>
      </c>
      <c r="GN33">
        <v>1</v>
      </c>
      <c r="GO33">
        <v>1</v>
      </c>
      <c r="GP33">
        <v>1</v>
      </c>
      <c r="GQ33">
        <v>1</v>
      </c>
      <c r="GR33">
        <v>1</v>
      </c>
      <c r="GS33">
        <v>0</v>
      </c>
      <c r="GT33">
        <v>0</v>
      </c>
      <c r="GU33">
        <v>3.0489999999999999</v>
      </c>
      <c r="GV33">
        <v>0</v>
      </c>
      <c r="GW33">
        <v>1</v>
      </c>
      <c r="GX33">
        <v>2</v>
      </c>
      <c r="GY33">
        <v>2</v>
      </c>
      <c r="GZ33">
        <v>1</v>
      </c>
      <c r="HA33">
        <v>1</v>
      </c>
      <c r="HB33">
        <v>2</v>
      </c>
      <c r="HC33">
        <v>0</v>
      </c>
      <c r="HD33">
        <v>0</v>
      </c>
      <c r="HE33">
        <v>3.0459999999999998</v>
      </c>
      <c r="HF33">
        <v>0</v>
      </c>
      <c r="HG33">
        <v>1</v>
      </c>
      <c r="HH33">
        <v>1</v>
      </c>
      <c r="HI33">
        <v>1</v>
      </c>
      <c r="HJ33">
        <v>2</v>
      </c>
      <c r="HK33">
        <v>2</v>
      </c>
      <c r="HL33">
        <v>2</v>
      </c>
      <c r="HM33">
        <v>0</v>
      </c>
      <c r="HN33">
        <v>0</v>
      </c>
      <c r="HO33">
        <v>3.0950000000000002</v>
      </c>
      <c r="HP33">
        <v>0</v>
      </c>
      <c r="HQ33">
        <v>1</v>
      </c>
      <c r="HR33">
        <v>1</v>
      </c>
      <c r="HS33">
        <v>2</v>
      </c>
      <c r="HT33">
        <v>1</v>
      </c>
      <c r="HU33">
        <v>2</v>
      </c>
      <c r="HV33">
        <v>1</v>
      </c>
      <c r="HW33">
        <v>999</v>
      </c>
      <c r="HX33">
        <v>999</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v>3</v>
      </c>
      <c r="QW33">
        <v>6</v>
      </c>
      <c r="QX33">
        <v>2</v>
      </c>
      <c r="QY33">
        <v>6</v>
      </c>
      <c r="QZ33">
        <v>3</v>
      </c>
      <c r="RA33">
        <v>5</v>
      </c>
      <c r="RB33">
        <v>6</v>
      </c>
      <c r="RC33">
        <v>2</v>
      </c>
      <c r="RD33">
        <v>7</v>
      </c>
      <c r="RE33">
        <v>6</v>
      </c>
      <c r="RF33">
        <v>3</v>
      </c>
      <c r="RG33">
        <v>5</v>
      </c>
      <c r="RH33">
        <v>3</v>
      </c>
      <c r="RI33">
        <v>6</v>
      </c>
      <c r="RK33">
        <v>6</v>
      </c>
      <c r="RL33">
        <v>7</v>
      </c>
      <c r="RM33">
        <v>2</v>
      </c>
      <c r="RN33">
        <v>7</v>
      </c>
      <c r="RO33">
        <v>7</v>
      </c>
      <c r="RP33">
        <v>7</v>
      </c>
      <c r="RQ33">
        <v>2</v>
      </c>
      <c r="RR33">
        <v>3</v>
      </c>
      <c r="RS33">
        <v>2</v>
      </c>
      <c r="RT33">
        <v>1</v>
      </c>
      <c r="RU33">
        <v>3</v>
      </c>
      <c r="RV33">
        <v>7</v>
      </c>
      <c r="RW33">
        <v>7</v>
      </c>
      <c r="RX33">
        <v>52734</v>
      </c>
      <c r="RY33" t="s">
        <v>1334</v>
      </c>
      <c r="RZ33">
        <v>2</v>
      </c>
      <c r="SB33">
        <v>39.840000000000003</v>
      </c>
      <c r="SC33" t="s">
        <v>1346</v>
      </c>
      <c r="SD33">
        <v>11.72</v>
      </c>
      <c r="SE33">
        <v>16.399999999999999</v>
      </c>
    </row>
    <row r="34" spans="1:499" x14ac:dyDescent="0.25">
      <c r="A34" s="2">
        <v>43192.740416666667</v>
      </c>
      <c r="B34" s="2">
        <v>43192.757222222222</v>
      </c>
      <c r="C34">
        <v>0</v>
      </c>
      <c r="D34" t="s">
        <v>1590</v>
      </c>
      <c r="E34">
        <v>100</v>
      </c>
      <c r="F34">
        <v>1451</v>
      </c>
      <c r="G34">
        <v>1</v>
      </c>
      <c r="H34" s="2">
        <v>43192.757222222222</v>
      </c>
      <c r="I34" t="s">
        <v>1591</v>
      </c>
      <c r="N34">
        <v>40.645095825195</v>
      </c>
      <c r="O34">
        <v>-73.944999694824006</v>
      </c>
      <c r="P34" t="s">
        <v>1326</v>
      </c>
      <c r="Q34" t="s">
        <v>1327</v>
      </c>
      <c r="R34">
        <v>1</v>
      </c>
      <c r="S34" s="3">
        <v>43192</v>
      </c>
      <c r="T34" s="3">
        <v>43192</v>
      </c>
      <c r="U34">
        <v>32</v>
      </c>
      <c r="V34">
        <v>2</v>
      </c>
      <c r="W34">
        <v>2</v>
      </c>
      <c r="X34">
        <v>5</v>
      </c>
      <c r="Y34">
        <v>9</v>
      </c>
      <c r="Z34">
        <v>155</v>
      </c>
      <c r="AA34" s="3">
        <v>43181</v>
      </c>
      <c r="AB34">
        <v>5</v>
      </c>
      <c r="AC34">
        <v>2</v>
      </c>
      <c r="AD34">
        <v>1</v>
      </c>
      <c r="AF34">
        <v>8</v>
      </c>
      <c r="AG34">
        <v>6</v>
      </c>
      <c r="AI34">
        <v>5</v>
      </c>
      <c r="AJ34">
        <v>5</v>
      </c>
      <c r="AK34">
        <v>38</v>
      </c>
      <c r="AL34">
        <v>2</v>
      </c>
      <c r="AN34">
        <v>2</v>
      </c>
      <c r="AO34">
        <v>0</v>
      </c>
      <c r="AP34">
        <v>2</v>
      </c>
      <c r="AQ34">
        <v>2</v>
      </c>
      <c r="AR34">
        <v>5</v>
      </c>
      <c r="AT34">
        <v>1</v>
      </c>
      <c r="AU34">
        <v>3</v>
      </c>
      <c r="AV34">
        <v>2</v>
      </c>
      <c r="AW34">
        <v>3</v>
      </c>
      <c r="AX34">
        <v>3</v>
      </c>
      <c r="AY34">
        <v>2</v>
      </c>
      <c r="BA34">
        <v>2</v>
      </c>
      <c r="BB34">
        <v>2</v>
      </c>
      <c r="BC34">
        <v>1</v>
      </c>
      <c r="BD34">
        <v>1</v>
      </c>
      <c r="BE34">
        <v>1</v>
      </c>
      <c r="BF34">
        <v>1</v>
      </c>
      <c r="BG34">
        <v>1</v>
      </c>
      <c r="BH34">
        <v>1</v>
      </c>
      <c r="BI34">
        <v>1</v>
      </c>
      <c r="BJ34">
        <v>1</v>
      </c>
      <c r="BK34">
        <v>1</v>
      </c>
      <c r="BL34">
        <v>7</v>
      </c>
      <c r="BM34">
        <v>4</v>
      </c>
      <c r="BN34">
        <v>2</v>
      </c>
      <c r="BO34">
        <v>7</v>
      </c>
      <c r="FI34" t="s">
        <v>1592</v>
      </c>
      <c r="FJ34">
        <v>5</v>
      </c>
      <c r="FK34">
        <v>2</v>
      </c>
      <c r="FL34">
        <v>3</v>
      </c>
      <c r="FM34">
        <v>5</v>
      </c>
      <c r="FN34">
        <v>5</v>
      </c>
      <c r="FO34" t="s">
        <v>1593</v>
      </c>
      <c r="FP34">
        <v>1</v>
      </c>
      <c r="FQ34">
        <v>1</v>
      </c>
      <c r="FR34">
        <v>1</v>
      </c>
      <c r="FS34">
        <v>1</v>
      </c>
      <c r="FT34">
        <v>1</v>
      </c>
      <c r="FU34" t="s">
        <v>1594</v>
      </c>
      <c r="FV34">
        <v>5</v>
      </c>
      <c r="FW34">
        <v>3</v>
      </c>
      <c r="FX34">
        <v>4</v>
      </c>
      <c r="FY34">
        <v>5</v>
      </c>
      <c r="FZ34">
        <v>5</v>
      </c>
      <c r="GA34" t="s">
        <v>1595</v>
      </c>
      <c r="GB34">
        <v>1</v>
      </c>
      <c r="GC34">
        <v>1</v>
      </c>
      <c r="GD34">
        <v>1</v>
      </c>
      <c r="GE34">
        <v>1</v>
      </c>
      <c r="GF34">
        <v>1</v>
      </c>
      <c r="GG34" t="s">
        <v>1596</v>
      </c>
      <c r="GH34">
        <v>5</v>
      </c>
      <c r="GI34">
        <v>4</v>
      </c>
      <c r="GJ34">
        <v>4</v>
      </c>
      <c r="GK34">
        <v>5</v>
      </c>
      <c r="GL34">
        <v>5</v>
      </c>
      <c r="GM34" t="s">
        <v>1597</v>
      </c>
      <c r="GN34">
        <v>1</v>
      </c>
      <c r="GO34">
        <v>1</v>
      </c>
      <c r="GP34">
        <v>1</v>
      </c>
      <c r="GQ34">
        <v>1</v>
      </c>
      <c r="GR34">
        <v>1</v>
      </c>
      <c r="GS34">
        <v>1.7430000000000001</v>
      </c>
      <c r="GT34">
        <v>2.6219999999999999</v>
      </c>
      <c r="GU34">
        <v>3.0089999999999999</v>
      </c>
      <c r="GV34">
        <v>2</v>
      </c>
      <c r="GW34">
        <v>2</v>
      </c>
      <c r="GX34">
        <v>2</v>
      </c>
      <c r="GY34">
        <v>2</v>
      </c>
      <c r="GZ34">
        <v>2</v>
      </c>
      <c r="HA34">
        <v>2</v>
      </c>
      <c r="HB34">
        <v>2</v>
      </c>
      <c r="HC34">
        <v>2.0470000000000002</v>
      </c>
      <c r="HD34">
        <v>2.0470000000000002</v>
      </c>
      <c r="HE34">
        <v>3.0089999999999999</v>
      </c>
      <c r="HF34">
        <v>1</v>
      </c>
      <c r="HG34">
        <v>2</v>
      </c>
      <c r="HH34">
        <v>2</v>
      </c>
      <c r="HI34">
        <v>2</v>
      </c>
      <c r="HJ34">
        <v>2</v>
      </c>
      <c r="HK34">
        <v>2</v>
      </c>
      <c r="HL34">
        <v>2</v>
      </c>
      <c r="HM34">
        <v>0</v>
      </c>
      <c r="HN34">
        <v>0</v>
      </c>
      <c r="HO34">
        <v>3.0110000000000001</v>
      </c>
      <c r="HP34">
        <v>0</v>
      </c>
      <c r="HQ34">
        <v>2</v>
      </c>
      <c r="HR34">
        <v>2</v>
      </c>
      <c r="HS34">
        <v>2</v>
      </c>
      <c r="HT34">
        <v>2</v>
      </c>
      <c r="HU34">
        <v>2</v>
      </c>
      <c r="HV34">
        <v>2</v>
      </c>
      <c r="HW34">
        <v>999</v>
      </c>
      <c r="HX34">
        <v>999</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v>6</v>
      </c>
      <c r="QW34">
        <v>2</v>
      </c>
      <c r="QX34">
        <v>1</v>
      </c>
      <c r="QY34">
        <v>2</v>
      </c>
      <c r="QZ34">
        <v>1</v>
      </c>
      <c r="RA34">
        <v>2</v>
      </c>
      <c r="RB34">
        <v>7</v>
      </c>
      <c r="RC34">
        <v>6</v>
      </c>
      <c r="RD34">
        <v>1</v>
      </c>
      <c r="RE34">
        <v>2</v>
      </c>
      <c r="RF34">
        <v>6</v>
      </c>
      <c r="RG34">
        <v>1</v>
      </c>
      <c r="RH34">
        <v>6</v>
      </c>
      <c r="RI34">
        <v>1</v>
      </c>
      <c r="RJ34">
        <v>3</v>
      </c>
      <c r="RK34">
        <v>1</v>
      </c>
      <c r="RL34">
        <v>6</v>
      </c>
      <c r="RM34">
        <v>6</v>
      </c>
      <c r="RN34">
        <v>2</v>
      </c>
      <c r="RO34">
        <v>5</v>
      </c>
      <c r="RP34">
        <v>2</v>
      </c>
      <c r="RQ34">
        <v>5</v>
      </c>
      <c r="RR34">
        <v>7</v>
      </c>
      <c r="RS34">
        <v>4</v>
      </c>
      <c r="RT34">
        <v>1</v>
      </c>
      <c r="RU34">
        <v>2</v>
      </c>
      <c r="RV34">
        <v>1</v>
      </c>
      <c r="RW34">
        <v>1</v>
      </c>
      <c r="RX34">
        <v>145125</v>
      </c>
      <c r="RY34" t="s">
        <v>1334</v>
      </c>
      <c r="RZ34">
        <v>2</v>
      </c>
      <c r="SB34">
        <v>99.22</v>
      </c>
      <c r="SC34" t="s">
        <v>1386</v>
      </c>
      <c r="SD34">
        <v>99.22</v>
      </c>
      <c r="SE34">
        <v>99.22</v>
      </c>
    </row>
    <row r="35" spans="1:499" x14ac:dyDescent="0.25">
      <c r="A35" s="2">
        <v>43192.741793981484</v>
      </c>
      <c r="B35" s="2">
        <v>43192.77107638889</v>
      </c>
      <c r="C35">
        <v>0</v>
      </c>
      <c r="D35" t="s">
        <v>1598</v>
      </c>
      <c r="E35">
        <v>100</v>
      </c>
      <c r="F35">
        <v>2529</v>
      </c>
      <c r="G35">
        <v>1</v>
      </c>
      <c r="H35" s="2">
        <v>43192.771087962959</v>
      </c>
      <c r="I35" t="s">
        <v>1599</v>
      </c>
      <c r="N35">
        <v>32.857299804687997</v>
      </c>
      <c r="O35">
        <v>-116.92230224609</v>
      </c>
      <c r="P35" t="s">
        <v>1326</v>
      </c>
      <c r="Q35" t="s">
        <v>1327</v>
      </c>
      <c r="R35">
        <v>1</v>
      </c>
      <c r="S35" s="3">
        <v>24846</v>
      </c>
      <c r="T35" s="3">
        <v>43192</v>
      </c>
      <c r="U35">
        <v>50</v>
      </c>
      <c r="V35">
        <v>1</v>
      </c>
      <c r="X35">
        <v>5</v>
      </c>
      <c r="Y35">
        <v>9</v>
      </c>
      <c r="Z35">
        <v>225</v>
      </c>
      <c r="AA35" s="3">
        <v>43190</v>
      </c>
      <c r="AB35">
        <v>8</v>
      </c>
      <c r="AC35">
        <v>2</v>
      </c>
      <c r="AD35">
        <v>1</v>
      </c>
      <c r="AF35">
        <v>8</v>
      </c>
      <c r="AG35">
        <v>5</v>
      </c>
      <c r="AI35">
        <v>5</v>
      </c>
      <c r="AJ35">
        <v>5</v>
      </c>
      <c r="AK35">
        <v>34</v>
      </c>
      <c r="AL35">
        <v>2</v>
      </c>
      <c r="AN35">
        <v>2</v>
      </c>
      <c r="AO35">
        <v>0</v>
      </c>
      <c r="AP35">
        <v>2</v>
      </c>
      <c r="AQ35">
        <v>2</v>
      </c>
      <c r="AR35">
        <v>6</v>
      </c>
      <c r="AT35">
        <v>1</v>
      </c>
      <c r="AU35">
        <v>3</v>
      </c>
      <c r="AV35">
        <v>4</v>
      </c>
      <c r="AW35">
        <v>3</v>
      </c>
      <c r="AX35">
        <v>3</v>
      </c>
      <c r="AY35">
        <v>2</v>
      </c>
      <c r="BA35">
        <v>2</v>
      </c>
      <c r="BB35">
        <v>2</v>
      </c>
      <c r="BC35">
        <v>1</v>
      </c>
      <c r="BD35">
        <v>2</v>
      </c>
      <c r="BE35">
        <v>1</v>
      </c>
      <c r="BF35">
        <v>2</v>
      </c>
      <c r="BG35">
        <v>1</v>
      </c>
      <c r="BH35">
        <v>2</v>
      </c>
      <c r="BI35">
        <v>2</v>
      </c>
      <c r="BJ35">
        <v>1</v>
      </c>
      <c r="BK35">
        <v>1</v>
      </c>
      <c r="BL35">
        <v>4</v>
      </c>
      <c r="BM35">
        <v>15</v>
      </c>
      <c r="BN35">
        <v>5</v>
      </c>
      <c r="BO35">
        <v>6</v>
      </c>
      <c r="MY35" t="s">
        <v>1600</v>
      </c>
      <c r="MZ35">
        <v>5</v>
      </c>
      <c r="NA35">
        <v>4</v>
      </c>
      <c r="NB35">
        <v>4</v>
      </c>
      <c r="NC35" t="s">
        <v>1601</v>
      </c>
      <c r="ND35">
        <v>5</v>
      </c>
      <c r="NE35">
        <v>4</v>
      </c>
      <c r="NF35">
        <v>4</v>
      </c>
      <c r="NG35">
        <v>4</v>
      </c>
      <c r="NH35">
        <v>4</v>
      </c>
      <c r="NI35" t="s">
        <v>1602</v>
      </c>
      <c r="NJ35">
        <v>1</v>
      </c>
      <c r="NK35">
        <v>1</v>
      </c>
      <c r="NL35">
        <v>1</v>
      </c>
      <c r="NM35">
        <v>1</v>
      </c>
      <c r="NN35">
        <v>1</v>
      </c>
      <c r="NO35">
        <v>1</v>
      </c>
      <c r="NP35" t="s">
        <v>1603</v>
      </c>
      <c r="NQ35">
        <v>5</v>
      </c>
      <c r="NR35">
        <v>5</v>
      </c>
      <c r="NS35">
        <v>5</v>
      </c>
      <c r="NT35">
        <v>5</v>
      </c>
      <c r="NU35">
        <v>5</v>
      </c>
      <c r="NV35" t="s">
        <v>1603</v>
      </c>
      <c r="NW35">
        <v>1</v>
      </c>
      <c r="NX35">
        <v>1</v>
      </c>
      <c r="NY35">
        <v>1</v>
      </c>
      <c r="NZ35">
        <v>1</v>
      </c>
      <c r="OA35">
        <v>1</v>
      </c>
      <c r="OB35">
        <v>1</v>
      </c>
      <c r="OC35" t="s">
        <v>1604</v>
      </c>
      <c r="OD35">
        <v>4</v>
      </c>
      <c r="OE35">
        <v>5</v>
      </c>
      <c r="OF35">
        <v>4</v>
      </c>
      <c r="OG35">
        <v>4</v>
      </c>
      <c r="OH35">
        <v>4</v>
      </c>
      <c r="OI35" t="s">
        <v>1605</v>
      </c>
      <c r="OJ35">
        <v>1</v>
      </c>
      <c r="OK35">
        <v>1</v>
      </c>
      <c r="OL35">
        <v>1</v>
      </c>
      <c r="OM35">
        <v>1</v>
      </c>
      <c r="ON35">
        <v>1</v>
      </c>
      <c r="OO35">
        <v>1</v>
      </c>
      <c r="OP35">
        <v>0</v>
      </c>
      <c r="OQ35">
        <v>0</v>
      </c>
      <c r="OR35">
        <v>3.0049999999999999</v>
      </c>
      <c r="OS35">
        <v>0</v>
      </c>
      <c r="OT35">
        <v>2</v>
      </c>
      <c r="OU35">
        <v>2</v>
      </c>
      <c r="OV35">
        <v>2</v>
      </c>
      <c r="OW35">
        <v>2</v>
      </c>
      <c r="OX35">
        <v>2</v>
      </c>
      <c r="OY35">
        <v>2</v>
      </c>
      <c r="OZ35">
        <v>0</v>
      </c>
      <c r="PA35">
        <v>0</v>
      </c>
      <c r="PB35">
        <v>3.0059999999999998</v>
      </c>
      <c r="PC35">
        <v>0</v>
      </c>
      <c r="PD35">
        <v>2</v>
      </c>
      <c r="PE35">
        <v>2</v>
      </c>
      <c r="PF35">
        <v>1</v>
      </c>
      <c r="PG35">
        <v>2</v>
      </c>
      <c r="PH35">
        <v>2</v>
      </c>
      <c r="PI35">
        <v>2</v>
      </c>
      <c r="PJ35">
        <v>0</v>
      </c>
      <c r="PK35">
        <v>0</v>
      </c>
      <c r="PL35">
        <v>3.008</v>
      </c>
      <c r="PM35">
        <v>0</v>
      </c>
      <c r="PN35">
        <v>2</v>
      </c>
      <c r="PO35">
        <v>2</v>
      </c>
      <c r="PP35">
        <v>2</v>
      </c>
      <c r="PQ35">
        <v>2</v>
      </c>
      <c r="PR35">
        <v>2</v>
      </c>
      <c r="PS35">
        <v>2</v>
      </c>
      <c r="PT35">
        <v>999</v>
      </c>
      <c r="PU35">
        <v>999</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v>5</v>
      </c>
      <c r="QW35">
        <v>4</v>
      </c>
      <c r="QX35">
        <v>3</v>
      </c>
      <c r="QY35">
        <v>1</v>
      </c>
      <c r="QZ35">
        <v>1</v>
      </c>
      <c r="RA35">
        <v>2</v>
      </c>
      <c r="RB35">
        <v>5</v>
      </c>
      <c r="RC35">
        <v>6</v>
      </c>
      <c r="RD35">
        <v>2</v>
      </c>
      <c r="RE35">
        <v>3</v>
      </c>
      <c r="RF35">
        <v>6</v>
      </c>
      <c r="RG35">
        <v>2</v>
      </c>
      <c r="RH35">
        <v>6</v>
      </c>
      <c r="RI35">
        <v>2</v>
      </c>
      <c r="RJ35">
        <v>6</v>
      </c>
      <c r="RK35">
        <v>1</v>
      </c>
      <c r="RL35">
        <v>1</v>
      </c>
      <c r="RM35">
        <v>5</v>
      </c>
      <c r="RN35">
        <v>5</v>
      </c>
      <c r="RO35">
        <v>4</v>
      </c>
      <c r="RP35">
        <v>3</v>
      </c>
      <c r="RQ35">
        <v>4</v>
      </c>
      <c r="RR35">
        <v>7</v>
      </c>
      <c r="RS35">
        <v>2</v>
      </c>
      <c r="RT35">
        <v>4</v>
      </c>
      <c r="RU35">
        <v>3</v>
      </c>
      <c r="RV35">
        <v>6</v>
      </c>
      <c r="RW35">
        <v>5</v>
      </c>
      <c r="RX35">
        <v>105153</v>
      </c>
      <c r="RY35" t="s">
        <v>1345</v>
      </c>
      <c r="RZ35">
        <v>4</v>
      </c>
      <c r="SB35">
        <v>99.22</v>
      </c>
      <c r="SC35" t="s">
        <v>1375</v>
      </c>
      <c r="SD35">
        <v>86.72</v>
      </c>
      <c r="SE35">
        <v>99.22</v>
      </c>
    </row>
    <row r="36" spans="1:499" x14ac:dyDescent="0.25">
      <c r="A36" s="2">
        <v>43192.719872685186</v>
      </c>
      <c r="B36" s="2">
        <v>43192.777824074074</v>
      </c>
      <c r="C36">
        <v>0</v>
      </c>
      <c r="D36" t="s">
        <v>1606</v>
      </c>
      <c r="E36">
        <v>100</v>
      </c>
      <c r="F36">
        <v>5007</v>
      </c>
      <c r="G36">
        <v>1</v>
      </c>
      <c r="H36" s="2">
        <v>43192.77784722222</v>
      </c>
      <c r="I36" t="s">
        <v>1607</v>
      </c>
      <c r="N36">
        <v>44.863998413086001</v>
      </c>
      <c r="O36">
        <v>-88.189002990722997</v>
      </c>
      <c r="P36" t="s">
        <v>1326</v>
      </c>
      <c r="Q36" t="s">
        <v>1327</v>
      </c>
      <c r="R36">
        <v>1</v>
      </c>
      <c r="S36" s="3">
        <v>43192</v>
      </c>
      <c r="T36" s="3">
        <v>43192</v>
      </c>
      <c r="U36">
        <v>36</v>
      </c>
      <c r="V36">
        <v>2</v>
      </c>
      <c r="W36">
        <v>2</v>
      </c>
      <c r="X36">
        <v>5</v>
      </c>
      <c r="Y36">
        <v>2</v>
      </c>
      <c r="Z36">
        <v>180</v>
      </c>
      <c r="AA36" s="3">
        <v>43185</v>
      </c>
      <c r="AB36">
        <v>6</v>
      </c>
      <c r="AC36">
        <v>1</v>
      </c>
      <c r="AD36">
        <v>1</v>
      </c>
      <c r="AF36">
        <v>8</v>
      </c>
      <c r="AG36">
        <v>5</v>
      </c>
      <c r="AI36">
        <v>5</v>
      </c>
      <c r="AJ36">
        <v>3</v>
      </c>
      <c r="AK36">
        <v>13</v>
      </c>
      <c r="AL36">
        <v>1</v>
      </c>
      <c r="AN36">
        <v>1</v>
      </c>
      <c r="AO36">
        <v>0</v>
      </c>
      <c r="AP36">
        <v>1</v>
      </c>
      <c r="AQ36">
        <v>1</v>
      </c>
      <c r="AR36">
        <v>5</v>
      </c>
      <c r="AT36">
        <v>1</v>
      </c>
      <c r="AU36">
        <v>5</v>
      </c>
      <c r="AV36">
        <v>4</v>
      </c>
      <c r="AW36">
        <v>3</v>
      </c>
      <c r="AX36">
        <v>3</v>
      </c>
      <c r="AY36">
        <v>2</v>
      </c>
      <c r="BA36">
        <v>2</v>
      </c>
      <c r="BB36">
        <v>2</v>
      </c>
      <c r="BC36">
        <v>2</v>
      </c>
      <c r="BD36">
        <v>2</v>
      </c>
      <c r="BE36">
        <v>1</v>
      </c>
      <c r="BF36">
        <v>2</v>
      </c>
      <c r="BG36">
        <v>2</v>
      </c>
      <c r="BH36">
        <v>1</v>
      </c>
      <c r="BI36">
        <v>2</v>
      </c>
      <c r="BJ36">
        <v>1</v>
      </c>
      <c r="BK36">
        <v>1</v>
      </c>
      <c r="BL36">
        <v>9</v>
      </c>
      <c r="BM36">
        <v>3</v>
      </c>
      <c r="BN36">
        <v>6</v>
      </c>
      <c r="BO36">
        <v>7</v>
      </c>
      <c r="MY36" t="s">
        <v>1608</v>
      </c>
      <c r="MZ36">
        <v>4</v>
      </c>
      <c r="NA36">
        <v>3</v>
      </c>
      <c r="NB36">
        <v>4</v>
      </c>
      <c r="NC36" t="s">
        <v>1609</v>
      </c>
      <c r="ND36">
        <v>4</v>
      </c>
      <c r="NE36">
        <v>4</v>
      </c>
      <c r="NF36">
        <v>4</v>
      </c>
      <c r="NG36">
        <v>4</v>
      </c>
      <c r="NH36">
        <v>4</v>
      </c>
      <c r="NI36" t="s">
        <v>1610</v>
      </c>
      <c r="NJ36">
        <v>1</v>
      </c>
      <c r="NK36">
        <v>1</v>
      </c>
      <c r="NL36">
        <v>1</v>
      </c>
      <c r="NM36">
        <v>1</v>
      </c>
      <c r="NN36">
        <v>1</v>
      </c>
      <c r="NO36">
        <v>1</v>
      </c>
      <c r="NP36" t="s">
        <v>1611</v>
      </c>
      <c r="NQ36">
        <v>5</v>
      </c>
      <c r="NR36">
        <v>5</v>
      </c>
      <c r="NS36">
        <v>5</v>
      </c>
      <c r="NT36">
        <v>5</v>
      </c>
      <c r="NU36">
        <v>5</v>
      </c>
      <c r="NV36" t="s">
        <v>1612</v>
      </c>
      <c r="NW36">
        <v>1</v>
      </c>
      <c r="NX36">
        <v>1</v>
      </c>
      <c r="NY36">
        <v>1</v>
      </c>
      <c r="NZ36">
        <v>1</v>
      </c>
      <c r="OA36">
        <v>1</v>
      </c>
      <c r="OB36">
        <v>1</v>
      </c>
      <c r="OC36" t="s">
        <v>1613</v>
      </c>
      <c r="OD36">
        <v>4</v>
      </c>
      <c r="OE36">
        <v>4</v>
      </c>
      <c r="OF36">
        <v>4</v>
      </c>
      <c r="OG36">
        <v>4</v>
      </c>
      <c r="OH36">
        <v>4</v>
      </c>
      <c r="OI36" t="s">
        <v>1614</v>
      </c>
      <c r="OJ36">
        <v>1</v>
      </c>
      <c r="OK36">
        <v>1</v>
      </c>
      <c r="OL36">
        <v>1</v>
      </c>
      <c r="OM36">
        <v>1</v>
      </c>
      <c r="OO36">
        <v>1</v>
      </c>
      <c r="OP36">
        <v>0</v>
      </c>
      <c r="OQ36">
        <v>0</v>
      </c>
      <c r="OR36">
        <v>3.0259999999999998</v>
      </c>
      <c r="OS36">
        <v>0</v>
      </c>
      <c r="OT36">
        <v>2</v>
      </c>
      <c r="OU36">
        <v>2</v>
      </c>
      <c r="OV36">
        <v>2</v>
      </c>
      <c r="OW36">
        <v>2</v>
      </c>
      <c r="OX36">
        <v>2</v>
      </c>
      <c r="OY36">
        <v>2</v>
      </c>
      <c r="OZ36">
        <v>0</v>
      </c>
      <c r="PA36">
        <v>0</v>
      </c>
      <c r="PB36">
        <v>3.0179999999999998</v>
      </c>
      <c r="PC36">
        <v>0</v>
      </c>
      <c r="PD36">
        <v>2</v>
      </c>
      <c r="PE36">
        <v>2</v>
      </c>
      <c r="PF36">
        <v>2</v>
      </c>
      <c r="PG36">
        <v>2</v>
      </c>
      <c r="PH36">
        <v>2</v>
      </c>
      <c r="PI36">
        <v>2</v>
      </c>
      <c r="PJ36">
        <v>0</v>
      </c>
      <c r="PK36">
        <v>0</v>
      </c>
      <c r="PL36">
        <v>2.702</v>
      </c>
      <c r="PM36">
        <v>0</v>
      </c>
      <c r="PN36">
        <v>2</v>
      </c>
      <c r="PO36">
        <v>2</v>
      </c>
      <c r="PP36">
        <v>2</v>
      </c>
      <c r="PQ36">
        <v>2</v>
      </c>
      <c r="PR36">
        <v>2</v>
      </c>
      <c r="PS36">
        <v>2</v>
      </c>
      <c r="PT36">
        <v>999</v>
      </c>
      <c r="PU36">
        <v>999</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v>5</v>
      </c>
      <c r="QW36">
        <v>2</v>
      </c>
      <c r="QX36">
        <v>2</v>
      </c>
      <c r="QY36">
        <v>1</v>
      </c>
      <c r="QZ36">
        <v>2</v>
      </c>
      <c r="RA36">
        <v>3</v>
      </c>
      <c r="RB36">
        <v>6</v>
      </c>
      <c r="RC36">
        <v>6</v>
      </c>
      <c r="RD36">
        <v>5</v>
      </c>
      <c r="RE36">
        <v>2</v>
      </c>
      <c r="RF36">
        <v>6</v>
      </c>
      <c r="RG36">
        <v>2</v>
      </c>
      <c r="RH36">
        <v>6</v>
      </c>
      <c r="RI36">
        <v>1</v>
      </c>
      <c r="RJ36">
        <v>7</v>
      </c>
      <c r="RK36">
        <v>1</v>
      </c>
      <c r="RL36">
        <v>2</v>
      </c>
      <c r="RM36">
        <v>5</v>
      </c>
      <c r="RN36">
        <v>2</v>
      </c>
      <c r="RO36">
        <v>6</v>
      </c>
      <c r="RP36">
        <v>6</v>
      </c>
      <c r="RQ36">
        <v>7</v>
      </c>
      <c r="RR36">
        <v>6</v>
      </c>
      <c r="RS36">
        <v>6</v>
      </c>
      <c r="RT36">
        <v>1</v>
      </c>
      <c r="RU36">
        <v>5</v>
      </c>
      <c r="RV36">
        <v>2</v>
      </c>
      <c r="RW36">
        <v>5</v>
      </c>
      <c r="RX36">
        <v>21639</v>
      </c>
      <c r="RY36" t="s">
        <v>1345</v>
      </c>
      <c r="RZ36">
        <v>4</v>
      </c>
      <c r="SB36">
        <v>99.22</v>
      </c>
      <c r="SC36" t="s">
        <v>1365</v>
      </c>
      <c r="SD36">
        <v>99.22</v>
      </c>
      <c r="SE36">
        <v>99.22</v>
      </c>
    </row>
    <row r="37" spans="1:499" x14ac:dyDescent="0.25">
      <c r="A37" s="2">
        <v>43192.764780092592</v>
      </c>
      <c r="B37" s="2">
        <v>43192.784201388888</v>
      </c>
      <c r="C37">
        <v>0</v>
      </c>
      <c r="D37" t="s">
        <v>1615</v>
      </c>
      <c r="E37">
        <v>100</v>
      </c>
      <c r="F37">
        <v>1677</v>
      </c>
      <c r="G37">
        <v>1</v>
      </c>
      <c r="H37" s="2">
        <v>43192.784212962964</v>
      </c>
      <c r="I37" t="s">
        <v>1616</v>
      </c>
      <c r="N37">
        <v>37.25390625</v>
      </c>
      <c r="O37">
        <v>-122.06379699707</v>
      </c>
      <c r="P37" t="s">
        <v>1326</v>
      </c>
      <c r="Q37" t="s">
        <v>1327</v>
      </c>
      <c r="R37">
        <v>1</v>
      </c>
      <c r="S37" s="3">
        <v>43192</v>
      </c>
      <c r="T37" s="3">
        <v>43192</v>
      </c>
      <c r="U37">
        <v>48</v>
      </c>
      <c r="V37">
        <v>2</v>
      </c>
      <c r="W37">
        <v>2</v>
      </c>
      <c r="X37">
        <v>5</v>
      </c>
      <c r="Y37">
        <v>2</v>
      </c>
      <c r="Z37">
        <v>143.5</v>
      </c>
      <c r="AA37" s="3">
        <v>43192</v>
      </c>
      <c r="AB37">
        <v>7</v>
      </c>
      <c r="AC37">
        <v>4</v>
      </c>
      <c r="AD37">
        <v>1</v>
      </c>
      <c r="AF37">
        <v>7</v>
      </c>
      <c r="AG37">
        <v>4</v>
      </c>
      <c r="AI37">
        <v>5</v>
      </c>
      <c r="AJ37">
        <v>5</v>
      </c>
      <c r="AK37">
        <v>34</v>
      </c>
      <c r="AL37">
        <v>2</v>
      </c>
      <c r="AN37">
        <v>1</v>
      </c>
      <c r="AO37">
        <v>0</v>
      </c>
      <c r="AP37">
        <v>1</v>
      </c>
      <c r="AQ37">
        <v>1</v>
      </c>
      <c r="AR37">
        <v>5</v>
      </c>
      <c r="AT37">
        <v>1</v>
      </c>
      <c r="AU37">
        <v>6</v>
      </c>
      <c r="AV37">
        <v>6</v>
      </c>
      <c r="AW37">
        <v>2</v>
      </c>
      <c r="AX37">
        <v>3</v>
      </c>
      <c r="AY37">
        <v>1</v>
      </c>
      <c r="AZ37">
        <v>2</v>
      </c>
      <c r="BA37">
        <v>1</v>
      </c>
      <c r="BB37">
        <v>1</v>
      </c>
      <c r="BC37">
        <v>2</v>
      </c>
      <c r="BD37">
        <v>1</v>
      </c>
      <c r="BE37">
        <v>2</v>
      </c>
      <c r="BF37">
        <v>2</v>
      </c>
      <c r="BG37">
        <v>1</v>
      </c>
      <c r="BH37">
        <v>2</v>
      </c>
      <c r="BI37">
        <v>1</v>
      </c>
      <c r="BJ37">
        <v>1</v>
      </c>
      <c r="BK37">
        <v>1</v>
      </c>
      <c r="BL37">
        <v>5</v>
      </c>
      <c r="BM37">
        <v>16</v>
      </c>
      <c r="BN37">
        <v>7</v>
      </c>
      <c r="BO37">
        <v>4</v>
      </c>
      <c r="BP37" t="s">
        <v>1617</v>
      </c>
      <c r="BQ37">
        <v>5</v>
      </c>
      <c r="BR37">
        <v>5</v>
      </c>
      <c r="BS37">
        <v>5</v>
      </c>
      <c r="BT37">
        <v>5</v>
      </c>
      <c r="BU37">
        <v>5</v>
      </c>
      <c r="BV37" t="s">
        <v>1618</v>
      </c>
      <c r="BW37">
        <v>1</v>
      </c>
      <c r="BX37">
        <v>1</v>
      </c>
      <c r="BY37">
        <v>1</v>
      </c>
      <c r="BZ37">
        <v>1</v>
      </c>
      <c r="CA37">
        <v>1</v>
      </c>
      <c r="CB37">
        <v>1</v>
      </c>
      <c r="CC37" t="s">
        <v>1619</v>
      </c>
      <c r="CD37">
        <v>5</v>
      </c>
      <c r="CE37">
        <v>5</v>
      </c>
      <c r="CF37">
        <v>5</v>
      </c>
      <c r="CG37">
        <v>5</v>
      </c>
      <c r="CH37">
        <v>5</v>
      </c>
      <c r="CI37" t="s">
        <v>1620</v>
      </c>
      <c r="CJ37">
        <v>1</v>
      </c>
      <c r="CK37">
        <v>1</v>
      </c>
      <c r="CL37">
        <v>1</v>
      </c>
      <c r="CM37">
        <v>1</v>
      </c>
      <c r="CN37">
        <v>1</v>
      </c>
      <c r="CO37">
        <v>1</v>
      </c>
      <c r="CP37" t="s">
        <v>1621</v>
      </c>
      <c r="CQ37">
        <v>5</v>
      </c>
      <c r="CR37">
        <v>5</v>
      </c>
      <c r="CS37">
        <v>5</v>
      </c>
      <c r="CT37">
        <v>5</v>
      </c>
      <c r="CU37">
        <v>5</v>
      </c>
      <c r="CV37" t="s">
        <v>1621</v>
      </c>
      <c r="CW37">
        <v>1</v>
      </c>
      <c r="CX37">
        <v>1</v>
      </c>
      <c r="CY37">
        <v>1</v>
      </c>
      <c r="CZ37">
        <v>1</v>
      </c>
      <c r="DA37">
        <v>1</v>
      </c>
      <c r="DB37">
        <v>1</v>
      </c>
      <c r="DC37">
        <v>0</v>
      </c>
      <c r="DD37">
        <v>0</v>
      </c>
      <c r="DE37">
        <v>3.0049999999999999</v>
      </c>
      <c r="DF37">
        <v>0</v>
      </c>
      <c r="DG37">
        <v>2</v>
      </c>
      <c r="DH37">
        <v>2</v>
      </c>
      <c r="DI37">
        <v>2</v>
      </c>
      <c r="DJ37">
        <v>2</v>
      </c>
      <c r="DK37">
        <v>2</v>
      </c>
      <c r="DL37">
        <v>2</v>
      </c>
      <c r="DM37">
        <v>0</v>
      </c>
      <c r="DN37">
        <v>0</v>
      </c>
      <c r="DO37">
        <v>3.0049999999999999</v>
      </c>
      <c r="DP37">
        <v>0</v>
      </c>
      <c r="DQ37">
        <v>2</v>
      </c>
      <c r="DR37">
        <v>2</v>
      </c>
      <c r="DS37">
        <v>2</v>
      </c>
      <c r="DT37">
        <v>2</v>
      </c>
      <c r="DU37">
        <v>2</v>
      </c>
      <c r="DV37">
        <v>2</v>
      </c>
      <c r="DW37">
        <v>0</v>
      </c>
      <c r="DX37">
        <v>0</v>
      </c>
      <c r="DY37">
        <v>3.0049999999999999</v>
      </c>
      <c r="DZ37">
        <v>0</v>
      </c>
      <c r="EA37">
        <v>2</v>
      </c>
      <c r="EB37">
        <v>2</v>
      </c>
      <c r="EC37">
        <v>2</v>
      </c>
      <c r="ED37">
        <v>2</v>
      </c>
      <c r="EE37">
        <v>2</v>
      </c>
      <c r="EF37">
        <v>2</v>
      </c>
      <c r="EG37">
        <v>999</v>
      </c>
      <c r="EH37">
        <v>999</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v>5</v>
      </c>
      <c r="QW37">
        <v>5</v>
      </c>
      <c r="QX37">
        <v>5</v>
      </c>
      <c r="QY37">
        <v>5</v>
      </c>
      <c r="QZ37">
        <v>5</v>
      </c>
      <c r="RA37">
        <v>3</v>
      </c>
      <c r="RB37">
        <v>5</v>
      </c>
      <c r="RC37">
        <v>6</v>
      </c>
      <c r="RD37">
        <v>5</v>
      </c>
      <c r="RE37">
        <v>5</v>
      </c>
      <c r="RF37">
        <v>5</v>
      </c>
      <c r="RG37">
        <v>6</v>
      </c>
      <c r="RH37">
        <v>5</v>
      </c>
      <c r="RI37">
        <v>2</v>
      </c>
      <c r="RJ37">
        <v>6</v>
      </c>
      <c r="RK37">
        <v>2</v>
      </c>
      <c r="RL37">
        <v>3</v>
      </c>
      <c r="RM37">
        <v>5</v>
      </c>
      <c r="RN37">
        <v>5</v>
      </c>
      <c r="RO37">
        <v>6</v>
      </c>
      <c r="RP37">
        <v>7</v>
      </c>
      <c r="RQ37">
        <v>5</v>
      </c>
      <c r="RR37">
        <v>7</v>
      </c>
      <c r="RS37">
        <v>7</v>
      </c>
      <c r="RT37">
        <v>5</v>
      </c>
      <c r="RU37">
        <v>5</v>
      </c>
      <c r="RV37">
        <v>5</v>
      </c>
      <c r="RW37">
        <v>2</v>
      </c>
      <c r="RX37">
        <v>105192</v>
      </c>
      <c r="RY37" t="s">
        <v>1374</v>
      </c>
      <c r="RZ37">
        <v>1</v>
      </c>
      <c r="SB37">
        <v>99.22</v>
      </c>
      <c r="SC37" t="s">
        <v>1335</v>
      </c>
      <c r="SD37">
        <v>99.22</v>
      </c>
      <c r="SE37">
        <v>99.22</v>
      </c>
    </row>
    <row r="38" spans="1:499" x14ac:dyDescent="0.25">
      <c r="A38" s="2">
        <v>43192.801412037035</v>
      </c>
      <c r="B38" s="2">
        <v>43192.842129629629</v>
      </c>
      <c r="C38">
        <v>0</v>
      </c>
      <c r="D38" t="s">
        <v>1622</v>
      </c>
      <c r="E38">
        <v>100</v>
      </c>
      <c r="F38">
        <v>3518</v>
      </c>
      <c r="G38">
        <v>1</v>
      </c>
      <c r="H38" s="2">
        <v>43192.842141203706</v>
      </c>
      <c r="I38" t="s">
        <v>1623</v>
      </c>
      <c r="N38">
        <v>46.747497558593999</v>
      </c>
      <c r="O38">
        <v>-122.95069885254</v>
      </c>
      <c r="P38" t="s">
        <v>1326</v>
      </c>
      <c r="Q38" t="s">
        <v>1327</v>
      </c>
      <c r="R38">
        <v>1</v>
      </c>
      <c r="S38" s="3">
        <v>34822</v>
      </c>
      <c r="T38" s="3">
        <v>43192</v>
      </c>
      <c r="U38">
        <v>22</v>
      </c>
      <c r="V38">
        <v>2</v>
      </c>
      <c r="W38">
        <v>2</v>
      </c>
      <c r="X38">
        <v>5</v>
      </c>
      <c r="Y38">
        <v>2</v>
      </c>
      <c r="Z38">
        <v>110</v>
      </c>
      <c r="AA38" s="3">
        <v>43160</v>
      </c>
      <c r="AB38">
        <v>5</v>
      </c>
      <c r="AC38">
        <v>3</v>
      </c>
      <c r="AD38">
        <v>2</v>
      </c>
      <c r="AF38">
        <v>7</v>
      </c>
      <c r="AG38">
        <v>4</v>
      </c>
      <c r="AI38">
        <v>3</v>
      </c>
      <c r="AJ38">
        <v>4</v>
      </c>
      <c r="AK38">
        <v>35</v>
      </c>
      <c r="AL38" t="s">
        <v>1531</v>
      </c>
      <c r="AM38" t="s">
        <v>1624</v>
      </c>
      <c r="AN38">
        <v>5</v>
      </c>
      <c r="AO38">
        <v>0</v>
      </c>
      <c r="AP38">
        <v>5</v>
      </c>
      <c r="AQ38">
        <v>3</v>
      </c>
      <c r="AR38">
        <v>5</v>
      </c>
      <c r="AT38">
        <v>1</v>
      </c>
      <c r="AU38">
        <v>5</v>
      </c>
      <c r="AV38">
        <v>4</v>
      </c>
      <c r="AW38">
        <v>3</v>
      </c>
      <c r="AX38">
        <v>3</v>
      </c>
      <c r="AY38">
        <v>2</v>
      </c>
      <c r="BA38">
        <v>2</v>
      </c>
      <c r="BB38">
        <v>2</v>
      </c>
      <c r="BC38">
        <v>2</v>
      </c>
      <c r="BD38">
        <v>2</v>
      </c>
      <c r="BE38">
        <v>1</v>
      </c>
      <c r="BF38">
        <v>3</v>
      </c>
      <c r="BG38">
        <v>2</v>
      </c>
      <c r="BH38">
        <v>2</v>
      </c>
      <c r="BI38">
        <v>1</v>
      </c>
      <c r="BJ38">
        <v>1</v>
      </c>
      <c r="BK38">
        <v>1</v>
      </c>
      <c r="BL38">
        <v>1</v>
      </c>
      <c r="BM38">
        <v>16</v>
      </c>
      <c r="BN38">
        <v>6</v>
      </c>
      <c r="BO38">
        <v>6</v>
      </c>
      <c r="MY38" t="s">
        <v>1625</v>
      </c>
      <c r="MZ38">
        <v>3</v>
      </c>
      <c r="NA38">
        <v>3</v>
      </c>
      <c r="NB38">
        <v>3</v>
      </c>
      <c r="NC38" t="s">
        <v>1626</v>
      </c>
      <c r="ND38">
        <v>4</v>
      </c>
      <c r="NE38">
        <v>4</v>
      </c>
      <c r="NF38">
        <v>3</v>
      </c>
      <c r="NG38">
        <v>4</v>
      </c>
      <c r="NH38">
        <v>5</v>
      </c>
      <c r="NI38" t="s">
        <v>1627</v>
      </c>
      <c r="NJ38">
        <v>1</v>
      </c>
      <c r="NK38">
        <v>1</v>
      </c>
      <c r="NL38">
        <v>1</v>
      </c>
      <c r="NM38">
        <v>1</v>
      </c>
      <c r="NN38">
        <v>1</v>
      </c>
      <c r="NO38">
        <v>1</v>
      </c>
      <c r="NP38" t="s">
        <v>1628</v>
      </c>
      <c r="NQ38">
        <v>5</v>
      </c>
      <c r="NR38">
        <v>4</v>
      </c>
      <c r="NS38">
        <v>4</v>
      </c>
      <c r="NT38">
        <v>5</v>
      </c>
      <c r="NU38">
        <v>5</v>
      </c>
      <c r="NV38" t="s">
        <v>1629</v>
      </c>
      <c r="NW38">
        <v>1</v>
      </c>
      <c r="NX38">
        <v>1</v>
      </c>
      <c r="NY38">
        <v>1</v>
      </c>
      <c r="NZ38">
        <v>1</v>
      </c>
      <c r="OA38">
        <v>1</v>
      </c>
      <c r="OB38">
        <v>1</v>
      </c>
      <c r="OC38" t="s">
        <v>1630</v>
      </c>
      <c r="OD38">
        <v>4</v>
      </c>
      <c r="OE38">
        <v>3</v>
      </c>
      <c r="OF38">
        <v>4</v>
      </c>
      <c r="OG38">
        <v>5</v>
      </c>
      <c r="OH38">
        <v>5</v>
      </c>
      <c r="OI38" t="s">
        <v>1631</v>
      </c>
      <c r="OJ38">
        <v>1</v>
      </c>
      <c r="OK38">
        <v>1</v>
      </c>
      <c r="OL38">
        <v>1</v>
      </c>
      <c r="OM38">
        <v>1</v>
      </c>
      <c r="ON38">
        <v>1</v>
      </c>
      <c r="OO38">
        <v>1</v>
      </c>
      <c r="OP38">
        <v>0</v>
      </c>
      <c r="OQ38">
        <v>0</v>
      </c>
      <c r="OR38">
        <v>3.008</v>
      </c>
      <c r="OS38">
        <v>0</v>
      </c>
      <c r="OT38">
        <v>2</v>
      </c>
      <c r="OU38">
        <v>2</v>
      </c>
      <c r="OV38">
        <v>2</v>
      </c>
      <c r="OW38">
        <v>1</v>
      </c>
      <c r="OX38">
        <v>2</v>
      </c>
      <c r="OY38">
        <v>2</v>
      </c>
      <c r="OZ38">
        <v>0</v>
      </c>
      <c r="PA38">
        <v>0</v>
      </c>
      <c r="PB38">
        <v>3.0070000000000001</v>
      </c>
      <c r="PC38">
        <v>0</v>
      </c>
      <c r="PD38">
        <v>2</v>
      </c>
      <c r="PE38">
        <v>2</v>
      </c>
      <c r="PF38">
        <v>1</v>
      </c>
      <c r="PG38">
        <v>2</v>
      </c>
      <c r="PH38">
        <v>1</v>
      </c>
      <c r="PI38">
        <v>2</v>
      </c>
      <c r="PJ38">
        <v>0</v>
      </c>
      <c r="PK38">
        <v>0</v>
      </c>
      <c r="PL38">
        <v>3.1070000000000002</v>
      </c>
      <c r="PM38">
        <v>0</v>
      </c>
      <c r="PN38">
        <v>2</v>
      </c>
      <c r="PO38">
        <v>2</v>
      </c>
      <c r="PP38">
        <v>1</v>
      </c>
      <c r="PQ38">
        <v>2</v>
      </c>
      <c r="PR38">
        <v>1</v>
      </c>
      <c r="PS38">
        <v>2</v>
      </c>
      <c r="PT38">
        <v>999</v>
      </c>
      <c r="PU38">
        <v>999</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v>6</v>
      </c>
      <c r="QW38">
        <v>2</v>
      </c>
      <c r="QX38">
        <v>2</v>
      </c>
      <c r="QY38">
        <v>5</v>
      </c>
      <c r="QZ38">
        <v>2</v>
      </c>
      <c r="RA38">
        <v>2</v>
      </c>
      <c r="RB38">
        <v>5</v>
      </c>
      <c r="RC38">
        <v>5</v>
      </c>
      <c r="RD38">
        <v>2</v>
      </c>
      <c r="RE38">
        <v>2</v>
      </c>
      <c r="RF38">
        <v>5</v>
      </c>
      <c r="RG38">
        <v>2</v>
      </c>
      <c r="RH38">
        <v>5</v>
      </c>
      <c r="RI38">
        <v>4</v>
      </c>
      <c r="RJ38">
        <v>4</v>
      </c>
      <c r="RK38">
        <v>4</v>
      </c>
      <c r="RL38">
        <v>4</v>
      </c>
      <c r="RM38">
        <v>2</v>
      </c>
      <c r="RN38">
        <v>3</v>
      </c>
      <c r="RO38">
        <v>4</v>
      </c>
      <c r="RP38">
        <v>4</v>
      </c>
      <c r="RQ38">
        <v>5</v>
      </c>
      <c r="RR38">
        <v>5</v>
      </c>
      <c r="RS38">
        <v>4</v>
      </c>
      <c r="RT38">
        <v>3</v>
      </c>
      <c r="RU38">
        <v>5</v>
      </c>
      <c r="RV38">
        <v>6</v>
      </c>
      <c r="RW38">
        <v>3</v>
      </c>
      <c r="RX38">
        <v>115162</v>
      </c>
      <c r="RY38" t="s">
        <v>1345</v>
      </c>
      <c r="RZ38">
        <v>4</v>
      </c>
      <c r="SB38">
        <v>92.96</v>
      </c>
      <c r="SC38" t="s">
        <v>1346</v>
      </c>
      <c r="SD38">
        <v>83.6</v>
      </c>
      <c r="SE38">
        <v>83.6</v>
      </c>
    </row>
    <row r="39" spans="1:499" x14ac:dyDescent="0.25">
      <c r="A39" s="2">
        <v>43192.777638888889</v>
      </c>
      <c r="B39" s="2">
        <v>43192.857407407406</v>
      </c>
      <c r="C39">
        <v>0</v>
      </c>
      <c r="D39" t="s">
        <v>1632</v>
      </c>
      <c r="E39">
        <v>100</v>
      </c>
      <c r="F39">
        <v>6891</v>
      </c>
      <c r="G39">
        <v>1</v>
      </c>
      <c r="H39" s="2">
        <v>43192.857418981483</v>
      </c>
      <c r="I39" t="s">
        <v>1633</v>
      </c>
      <c r="N39">
        <v>40.807693481445</v>
      </c>
      <c r="O39">
        <v>-77.861396789550994</v>
      </c>
      <c r="P39" t="s">
        <v>1326</v>
      </c>
      <c r="Q39" t="s">
        <v>1327</v>
      </c>
      <c r="R39">
        <v>1</v>
      </c>
      <c r="S39" s="3">
        <v>36089</v>
      </c>
      <c r="T39" s="3">
        <v>43192</v>
      </c>
      <c r="U39">
        <v>19</v>
      </c>
      <c r="V39">
        <v>2</v>
      </c>
      <c r="W39">
        <v>2</v>
      </c>
      <c r="X39">
        <v>5</v>
      </c>
      <c r="Y39">
        <v>5</v>
      </c>
      <c r="Z39">
        <v>145</v>
      </c>
      <c r="AA39" s="3">
        <v>43167</v>
      </c>
      <c r="AB39">
        <v>4</v>
      </c>
      <c r="AC39">
        <v>1</v>
      </c>
      <c r="AD39">
        <v>8</v>
      </c>
      <c r="AE39">
        <v>1</v>
      </c>
      <c r="AF39">
        <v>5</v>
      </c>
      <c r="AG39">
        <v>2</v>
      </c>
      <c r="AI39">
        <v>4</v>
      </c>
      <c r="AJ39">
        <v>5</v>
      </c>
      <c r="AK39">
        <v>34</v>
      </c>
      <c r="AL39">
        <v>2</v>
      </c>
      <c r="AN39">
        <v>3</v>
      </c>
      <c r="AO39">
        <v>0</v>
      </c>
      <c r="AP39">
        <v>3</v>
      </c>
      <c r="AQ39">
        <v>2</v>
      </c>
      <c r="AR39">
        <v>5</v>
      </c>
      <c r="AT39">
        <v>1</v>
      </c>
      <c r="AU39">
        <v>7</v>
      </c>
      <c r="AV39">
        <v>8</v>
      </c>
      <c r="AW39">
        <v>3</v>
      </c>
      <c r="AX39">
        <v>3</v>
      </c>
      <c r="AY39">
        <v>2</v>
      </c>
      <c r="BA39">
        <v>2</v>
      </c>
      <c r="BB39">
        <v>2</v>
      </c>
      <c r="BC39">
        <v>1</v>
      </c>
      <c r="BD39">
        <v>1</v>
      </c>
      <c r="BE39">
        <v>1</v>
      </c>
      <c r="BF39">
        <v>1</v>
      </c>
      <c r="BG39">
        <v>2</v>
      </c>
      <c r="BH39">
        <v>3</v>
      </c>
      <c r="BI39">
        <v>1</v>
      </c>
      <c r="BJ39">
        <v>1</v>
      </c>
      <c r="BK39">
        <v>1</v>
      </c>
      <c r="BL39">
        <v>1</v>
      </c>
      <c r="BM39">
        <v>16</v>
      </c>
      <c r="BN39">
        <v>3</v>
      </c>
      <c r="BO39">
        <v>4</v>
      </c>
      <c r="IY39" t="s">
        <v>1634</v>
      </c>
      <c r="IZ39">
        <v>5</v>
      </c>
      <c r="JA39">
        <v>4</v>
      </c>
      <c r="JB39">
        <v>3</v>
      </c>
      <c r="JC39" t="s">
        <v>1635</v>
      </c>
      <c r="JD39">
        <v>3</v>
      </c>
      <c r="JE39">
        <v>5</v>
      </c>
      <c r="JF39">
        <v>1</v>
      </c>
      <c r="JG39">
        <v>3</v>
      </c>
      <c r="JH39">
        <v>5</v>
      </c>
      <c r="JI39" t="s">
        <v>1636</v>
      </c>
      <c r="JJ39">
        <v>1</v>
      </c>
      <c r="JK39">
        <v>1</v>
      </c>
      <c r="JL39">
        <v>1</v>
      </c>
      <c r="JM39">
        <v>1</v>
      </c>
      <c r="JN39">
        <v>1</v>
      </c>
      <c r="JO39">
        <v>1</v>
      </c>
      <c r="JP39">
        <v>1</v>
      </c>
      <c r="JQ39" t="s">
        <v>1637</v>
      </c>
      <c r="JR39">
        <v>5</v>
      </c>
      <c r="JS39">
        <v>5</v>
      </c>
      <c r="JT39">
        <v>5</v>
      </c>
      <c r="JU39">
        <v>5</v>
      </c>
      <c r="JV39">
        <v>5</v>
      </c>
      <c r="JW39" t="s">
        <v>1638</v>
      </c>
      <c r="JX39">
        <v>1</v>
      </c>
      <c r="JY39">
        <v>1</v>
      </c>
      <c r="JZ39">
        <v>1</v>
      </c>
      <c r="KA39">
        <v>1</v>
      </c>
      <c r="KB39">
        <v>1</v>
      </c>
      <c r="KD39">
        <v>1</v>
      </c>
      <c r="KE39" t="s">
        <v>1639</v>
      </c>
      <c r="KF39">
        <v>5</v>
      </c>
      <c r="KG39">
        <v>3</v>
      </c>
      <c r="KH39">
        <v>3</v>
      </c>
      <c r="KI39">
        <v>5</v>
      </c>
      <c r="KJ39">
        <v>5</v>
      </c>
      <c r="KK39" t="s">
        <v>1639</v>
      </c>
      <c r="KL39">
        <v>1</v>
      </c>
      <c r="KM39">
        <v>1</v>
      </c>
      <c r="KN39">
        <v>1</v>
      </c>
      <c r="KO39">
        <v>1</v>
      </c>
      <c r="KP39">
        <v>1</v>
      </c>
      <c r="KQ39">
        <v>1</v>
      </c>
      <c r="KR39">
        <v>1</v>
      </c>
      <c r="KS39">
        <v>0</v>
      </c>
      <c r="KT39">
        <v>0</v>
      </c>
      <c r="KU39">
        <v>3.008</v>
      </c>
      <c r="KV39">
        <v>0</v>
      </c>
      <c r="KW39">
        <v>2</v>
      </c>
      <c r="KX39">
        <v>2</v>
      </c>
      <c r="KY39">
        <v>2</v>
      </c>
      <c r="KZ39">
        <v>2</v>
      </c>
      <c r="LA39">
        <v>2</v>
      </c>
      <c r="LB39">
        <v>2</v>
      </c>
      <c r="LC39">
        <v>0</v>
      </c>
      <c r="LD39">
        <v>0</v>
      </c>
      <c r="LE39">
        <v>1.764</v>
      </c>
      <c r="LF39">
        <v>0</v>
      </c>
      <c r="LG39">
        <v>2</v>
      </c>
      <c r="LH39">
        <v>2</v>
      </c>
      <c r="LI39">
        <v>2</v>
      </c>
      <c r="LJ39">
        <v>1</v>
      </c>
      <c r="LK39">
        <v>1</v>
      </c>
      <c r="LL39">
        <v>2</v>
      </c>
      <c r="LM39">
        <v>0</v>
      </c>
      <c r="LN39">
        <v>0</v>
      </c>
      <c r="LO39">
        <v>1.913</v>
      </c>
      <c r="LP39">
        <v>0</v>
      </c>
      <c r="LQ39">
        <v>2</v>
      </c>
      <c r="LR39">
        <v>1</v>
      </c>
      <c r="LS39">
        <v>2</v>
      </c>
      <c r="LT39">
        <v>2</v>
      </c>
      <c r="LU39">
        <v>1</v>
      </c>
      <c r="LV39">
        <v>2</v>
      </c>
      <c r="LW39">
        <v>999</v>
      </c>
      <c r="LX39">
        <v>999</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v>5</v>
      </c>
      <c r="QW39">
        <v>5</v>
      </c>
      <c r="QX39">
        <v>4</v>
      </c>
      <c r="QY39">
        <v>5</v>
      </c>
      <c r="QZ39">
        <v>3</v>
      </c>
      <c r="RA39">
        <v>5</v>
      </c>
      <c r="RB39">
        <v>6</v>
      </c>
      <c r="RC39">
        <v>6</v>
      </c>
      <c r="RD39">
        <v>4</v>
      </c>
      <c r="RE39">
        <v>3</v>
      </c>
      <c r="RF39">
        <v>4</v>
      </c>
      <c r="RG39">
        <v>4</v>
      </c>
      <c r="RH39">
        <v>3</v>
      </c>
      <c r="RI39">
        <v>2</v>
      </c>
      <c r="RJ39">
        <v>3</v>
      </c>
      <c r="RK39">
        <v>2</v>
      </c>
      <c r="RL39">
        <v>5</v>
      </c>
      <c r="RM39">
        <v>4</v>
      </c>
      <c r="RN39">
        <v>6</v>
      </c>
      <c r="RO39">
        <v>5</v>
      </c>
      <c r="RP39">
        <v>3</v>
      </c>
      <c r="RQ39">
        <v>4</v>
      </c>
      <c r="RR39">
        <v>4</v>
      </c>
      <c r="RS39">
        <v>3</v>
      </c>
      <c r="RT39">
        <v>2</v>
      </c>
      <c r="RU39">
        <v>1</v>
      </c>
      <c r="RV39">
        <v>2</v>
      </c>
      <c r="RW39">
        <v>2</v>
      </c>
      <c r="RX39">
        <v>105174</v>
      </c>
      <c r="RY39" t="s">
        <v>1385</v>
      </c>
      <c r="RZ39">
        <v>3</v>
      </c>
      <c r="SB39">
        <v>97.66</v>
      </c>
      <c r="SC39" t="s">
        <v>1346</v>
      </c>
      <c r="SD39">
        <v>89.84</v>
      </c>
      <c r="SE39">
        <v>71.099999999999994</v>
      </c>
    </row>
    <row r="40" spans="1:499" x14ac:dyDescent="0.25">
      <c r="A40" s="2">
        <v>43192.849699074075</v>
      </c>
      <c r="B40" s="2">
        <v>43192.867175925923</v>
      </c>
      <c r="C40">
        <v>0</v>
      </c>
      <c r="D40" t="s">
        <v>1640</v>
      </c>
      <c r="E40">
        <v>100</v>
      </c>
      <c r="F40">
        <v>1509</v>
      </c>
      <c r="G40">
        <v>1</v>
      </c>
      <c r="H40" s="2">
        <v>43192.8671875</v>
      </c>
      <c r="I40" t="s">
        <v>1641</v>
      </c>
      <c r="N40">
        <v>40.237899780272997</v>
      </c>
      <c r="O40">
        <v>-76.922798156737997</v>
      </c>
      <c r="P40" t="s">
        <v>1326</v>
      </c>
      <c r="Q40" t="s">
        <v>1327</v>
      </c>
      <c r="R40">
        <v>1</v>
      </c>
      <c r="S40" s="3">
        <v>43192</v>
      </c>
      <c r="T40" s="3">
        <v>43192</v>
      </c>
      <c r="U40">
        <v>45</v>
      </c>
      <c r="V40">
        <v>2</v>
      </c>
      <c r="W40">
        <v>2</v>
      </c>
      <c r="X40">
        <v>5</v>
      </c>
      <c r="Y40">
        <v>4</v>
      </c>
      <c r="Z40">
        <v>147</v>
      </c>
      <c r="AA40" s="3">
        <v>43183</v>
      </c>
      <c r="AB40">
        <v>4</v>
      </c>
      <c r="AC40">
        <v>2</v>
      </c>
      <c r="AD40">
        <v>1</v>
      </c>
      <c r="AF40">
        <v>8</v>
      </c>
      <c r="AG40">
        <v>5</v>
      </c>
      <c r="AI40">
        <v>3</v>
      </c>
      <c r="AJ40">
        <v>2</v>
      </c>
      <c r="AK40">
        <v>37</v>
      </c>
      <c r="AL40">
        <v>2</v>
      </c>
      <c r="AN40">
        <v>2</v>
      </c>
      <c r="AQ40">
        <v>2</v>
      </c>
      <c r="AR40">
        <v>5</v>
      </c>
      <c r="AT40">
        <v>1</v>
      </c>
      <c r="AU40">
        <v>4</v>
      </c>
      <c r="AV40">
        <v>5</v>
      </c>
      <c r="AW40">
        <v>3</v>
      </c>
      <c r="AX40">
        <v>3</v>
      </c>
      <c r="AY40">
        <v>2</v>
      </c>
      <c r="BA40">
        <v>2</v>
      </c>
      <c r="BB40">
        <v>2</v>
      </c>
      <c r="BC40">
        <v>1</v>
      </c>
      <c r="BD40">
        <v>1</v>
      </c>
      <c r="BE40">
        <v>1</v>
      </c>
      <c r="BF40">
        <v>1</v>
      </c>
      <c r="BG40">
        <v>2</v>
      </c>
      <c r="BH40">
        <v>1</v>
      </c>
      <c r="BI40">
        <v>1</v>
      </c>
      <c r="BJ40">
        <v>1</v>
      </c>
      <c r="BK40">
        <v>1</v>
      </c>
      <c r="BL40">
        <v>1</v>
      </c>
      <c r="BM40">
        <v>12</v>
      </c>
      <c r="BN40">
        <v>7</v>
      </c>
      <c r="BO40">
        <v>5</v>
      </c>
      <c r="FI40" t="s">
        <v>1642</v>
      </c>
      <c r="FJ40">
        <v>5</v>
      </c>
      <c r="FK40">
        <v>4</v>
      </c>
      <c r="FL40">
        <v>3</v>
      </c>
      <c r="FM40">
        <v>5</v>
      </c>
      <c r="FN40">
        <v>5</v>
      </c>
      <c r="FO40" t="s">
        <v>1643</v>
      </c>
      <c r="FP40">
        <v>1</v>
      </c>
      <c r="FQ40">
        <v>1</v>
      </c>
      <c r="FR40">
        <v>1</v>
      </c>
      <c r="FS40">
        <v>1</v>
      </c>
      <c r="FT40">
        <v>1</v>
      </c>
      <c r="FU40" t="s">
        <v>1644</v>
      </c>
      <c r="FV40">
        <v>4</v>
      </c>
      <c r="FW40">
        <v>5</v>
      </c>
      <c r="FX40">
        <v>2</v>
      </c>
      <c r="FY40">
        <v>5</v>
      </c>
      <c r="FZ40">
        <v>5</v>
      </c>
      <c r="GA40" t="s">
        <v>1644</v>
      </c>
      <c r="GB40">
        <v>1</v>
      </c>
      <c r="GC40">
        <v>1</v>
      </c>
      <c r="GD40">
        <v>1</v>
      </c>
      <c r="GE40">
        <v>1</v>
      </c>
      <c r="GF40">
        <v>1</v>
      </c>
      <c r="GG40" t="s">
        <v>1645</v>
      </c>
      <c r="GH40">
        <v>3</v>
      </c>
      <c r="GI40">
        <v>3</v>
      </c>
      <c r="GJ40">
        <v>2</v>
      </c>
      <c r="GK40">
        <v>4</v>
      </c>
      <c r="GL40">
        <v>4</v>
      </c>
      <c r="GM40" t="s">
        <v>1645</v>
      </c>
      <c r="GN40">
        <v>1</v>
      </c>
      <c r="GO40">
        <v>1</v>
      </c>
      <c r="GP40">
        <v>1</v>
      </c>
      <c r="GQ40">
        <v>1</v>
      </c>
      <c r="GR40">
        <v>1</v>
      </c>
      <c r="GS40">
        <v>0</v>
      </c>
      <c r="GT40">
        <v>0</v>
      </c>
      <c r="GU40">
        <v>3.008</v>
      </c>
      <c r="GV40">
        <v>0</v>
      </c>
      <c r="GW40">
        <v>2</v>
      </c>
      <c r="GX40">
        <v>2</v>
      </c>
      <c r="GY40">
        <v>2</v>
      </c>
      <c r="GZ40">
        <v>2</v>
      </c>
      <c r="HA40">
        <v>2</v>
      </c>
      <c r="HB40">
        <v>2</v>
      </c>
      <c r="HC40">
        <v>0</v>
      </c>
      <c r="HD40">
        <v>0</v>
      </c>
      <c r="HE40">
        <v>3.0089999999999999</v>
      </c>
      <c r="HF40">
        <v>0</v>
      </c>
      <c r="HG40">
        <v>2</v>
      </c>
      <c r="HH40">
        <v>2</v>
      </c>
      <c r="HI40">
        <v>2</v>
      </c>
      <c r="HJ40">
        <v>2</v>
      </c>
      <c r="HK40">
        <v>2</v>
      </c>
      <c r="HL40">
        <v>2</v>
      </c>
      <c r="HM40">
        <v>0</v>
      </c>
      <c r="HN40">
        <v>0</v>
      </c>
      <c r="HO40">
        <v>3.0139999999999998</v>
      </c>
      <c r="HP40">
        <v>0</v>
      </c>
      <c r="HQ40">
        <v>2</v>
      </c>
      <c r="HR40">
        <v>2</v>
      </c>
      <c r="HS40">
        <v>2</v>
      </c>
      <c r="HT40">
        <v>2</v>
      </c>
      <c r="HU40">
        <v>2</v>
      </c>
      <c r="HV40">
        <v>2</v>
      </c>
      <c r="HW40">
        <v>999</v>
      </c>
      <c r="HX40">
        <v>999</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v>1</v>
      </c>
      <c r="QW40">
        <v>2</v>
      </c>
      <c r="QX40">
        <v>1</v>
      </c>
      <c r="QY40">
        <v>2</v>
      </c>
      <c r="QZ40">
        <v>2</v>
      </c>
      <c r="RA40">
        <v>4</v>
      </c>
      <c r="RB40">
        <v>6</v>
      </c>
      <c r="RC40">
        <v>6</v>
      </c>
      <c r="RD40">
        <v>3</v>
      </c>
      <c r="RE40">
        <v>1</v>
      </c>
      <c r="RF40">
        <v>5</v>
      </c>
      <c r="RG40">
        <v>3</v>
      </c>
      <c r="RH40">
        <v>5</v>
      </c>
      <c r="RI40">
        <v>1</v>
      </c>
      <c r="RJ40">
        <v>6</v>
      </c>
      <c r="RK40">
        <v>2</v>
      </c>
      <c r="RL40">
        <v>2</v>
      </c>
      <c r="RM40">
        <v>6</v>
      </c>
      <c r="RN40">
        <v>2</v>
      </c>
      <c r="RO40">
        <v>5</v>
      </c>
      <c r="RP40">
        <v>3</v>
      </c>
      <c r="RQ40">
        <v>6</v>
      </c>
      <c r="RR40">
        <v>6</v>
      </c>
      <c r="RS40">
        <v>7</v>
      </c>
      <c r="RT40">
        <v>7</v>
      </c>
      <c r="RU40">
        <v>2</v>
      </c>
      <c r="RV40">
        <v>2</v>
      </c>
      <c r="RW40">
        <v>2</v>
      </c>
      <c r="RX40">
        <v>135133</v>
      </c>
      <c r="RY40" t="s">
        <v>1334</v>
      </c>
      <c r="RZ40">
        <v>2</v>
      </c>
      <c r="SB40">
        <v>99.22</v>
      </c>
      <c r="SC40" t="s">
        <v>1346</v>
      </c>
      <c r="SD40">
        <v>99.22</v>
      </c>
      <c r="SE40">
        <v>99.22</v>
      </c>
    </row>
    <row r="41" spans="1:499" x14ac:dyDescent="0.25">
      <c r="A41" s="2">
        <v>43192.853009259263</v>
      </c>
      <c r="B41" s="2">
        <v>43192.887384259258</v>
      </c>
      <c r="C41">
        <v>0</v>
      </c>
      <c r="D41" t="s">
        <v>1646</v>
      </c>
      <c r="E41">
        <v>100</v>
      </c>
      <c r="F41">
        <v>2969</v>
      </c>
      <c r="G41">
        <v>1</v>
      </c>
      <c r="H41" s="2">
        <v>43192.887395833335</v>
      </c>
      <c r="I41" t="s">
        <v>1647</v>
      </c>
      <c r="N41">
        <v>35.789505004882997</v>
      </c>
      <c r="O41">
        <v>-78.874298095702997</v>
      </c>
      <c r="P41" t="s">
        <v>1326</v>
      </c>
      <c r="Q41" t="s">
        <v>1327</v>
      </c>
      <c r="R41">
        <v>1</v>
      </c>
      <c r="S41" s="3">
        <v>43192</v>
      </c>
      <c r="T41" s="3">
        <v>43192</v>
      </c>
      <c r="U41">
        <v>23</v>
      </c>
      <c r="V41">
        <v>2</v>
      </c>
      <c r="W41">
        <v>2</v>
      </c>
      <c r="X41">
        <v>5</v>
      </c>
      <c r="Y41">
        <v>5</v>
      </c>
      <c r="Z41">
        <v>120</v>
      </c>
      <c r="AA41" s="3">
        <v>43160</v>
      </c>
      <c r="AB41">
        <v>4</v>
      </c>
      <c r="AC41">
        <v>3</v>
      </c>
      <c r="AD41">
        <v>1</v>
      </c>
      <c r="AF41">
        <v>7</v>
      </c>
      <c r="AG41">
        <v>4</v>
      </c>
      <c r="AI41">
        <v>4</v>
      </c>
      <c r="AJ41">
        <v>4</v>
      </c>
      <c r="AK41">
        <v>28</v>
      </c>
      <c r="AL41">
        <v>2</v>
      </c>
      <c r="AN41">
        <v>2</v>
      </c>
      <c r="AO41">
        <v>0</v>
      </c>
      <c r="AP41">
        <v>2</v>
      </c>
      <c r="AQ41">
        <v>2</v>
      </c>
      <c r="AR41">
        <v>5</v>
      </c>
      <c r="AT41">
        <v>1</v>
      </c>
      <c r="AU41">
        <v>5</v>
      </c>
      <c r="AV41">
        <v>6</v>
      </c>
      <c r="AW41">
        <v>3</v>
      </c>
      <c r="AX41">
        <v>2</v>
      </c>
      <c r="AY41">
        <v>2</v>
      </c>
      <c r="BA41">
        <v>2</v>
      </c>
      <c r="BB41">
        <v>2</v>
      </c>
      <c r="BC41">
        <v>1</v>
      </c>
      <c r="BD41">
        <v>1</v>
      </c>
      <c r="BE41">
        <v>1</v>
      </c>
      <c r="BF41">
        <v>3</v>
      </c>
      <c r="BG41">
        <v>2</v>
      </c>
      <c r="BH41">
        <v>1</v>
      </c>
      <c r="BI41">
        <v>1</v>
      </c>
      <c r="BJ41">
        <v>1</v>
      </c>
      <c r="BK41">
        <v>1</v>
      </c>
      <c r="BL41">
        <v>6</v>
      </c>
      <c r="BM41">
        <v>14</v>
      </c>
      <c r="BN41">
        <v>6</v>
      </c>
      <c r="BO41">
        <v>5</v>
      </c>
      <c r="IY41" t="s">
        <v>1648</v>
      </c>
      <c r="IZ41">
        <v>5</v>
      </c>
      <c r="JA41">
        <v>4</v>
      </c>
      <c r="JB41">
        <v>3</v>
      </c>
      <c r="JC41" t="s">
        <v>1649</v>
      </c>
      <c r="JD41">
        <v>5</v>
      </c>
      <c r="JE41">
        <v>4</v>
      </c>
      <c r="JF41">
        <v>4</v>
      </c>
      <c r="JG41">
        <v>5</v>
      </c>
      <c r="JH41">
        <v>5</v>
      </c>
      <c r="JI41" t="s">
        <v>1650</v>
      </c>
      <c r="JJ41">
        <v>1</v>
      </c>
      <c r="JK41">
        <v>1</v>
      </c>
      <c r="JL41">
        <v>1</v>
      </c>
      <c r="JM41">
        <v>1</v>
      </c>
      <c r="JN41">
        <v>1</v>
      </c>
      <c r="JO41">
        <v>1</v>
      </c>
      <c r="JP41">
        <v>1</v>
      </c>
      <c r="JQ41" t="s">
        <v>1651</v>
      </c>
      <c r="JR41">
        <v>4</v>
      </c>
      <c r="JS41">
        <v>5</v>
      </c>
      <c r="JT41">
        <v>5</v>
      </c>
      <c r="JU41">
        <v>4</v>
      </c>
      <c r="JV41">
        <v>3</v>
      </c>
      <c r="JW41" t="s">
        <v>1652</v>
      </c>
      <c r="JX41">
        <v>1</v>
      </c>
      <c r="JY41">
        <v>1</v>
      </c>
      <c r="JZ41">
        <v>1</v>
      </c>
      <c r="KA41">
        <v>1</v>
      </c>
      <c r="KB41">
        <v>1</v>
      </c>
      <c r="KC41">
        <v>1</v>
      </c>
      <c r="KD41">
        <v>1</v>
      </c>
      <c r="KE41" t="s">
        <v>1653</v>
      </c>
      <c r="KF41">
        <v>5</v>
      </c>
      <c r="KG41">
        <v>4</v>
      </c>
      <c r="KH41">
        <v>4</v>
      </c>
      <c r="KI41">
        <v>4</v>
      </c>
      <c r="KJ41">
        <v>4</v>
      </c>
      <c r="KK41" t="s">
        <v>1654</v>
      </c>
      <c r="KL41">
        <v>1</v>
      </c>
      <c r="KM41">
        <v>1</v>
      </c>
      <c r="KN41">
        <v>1</v>
      </c>
      <c r="KO41">
        <v>1</v>
      </c>
      <c r="KP41">
        <v>1</v>
      </c>
      <c r="KQ41">
        <v>1</v>
      </c>
      <c r="KR41">
        <v>1</v>
      </c>
      <c r="KS41">
        <v>0</v>
      </c>
      <c r="KT41">
        <v>0</v>
      </c>
      <c r="KU41">
        <v>3.0089999999999999</v>
      </c>
      <c r="KV41">
        <v>0</v>
      </c>
      <c r="KW41">
        <v>2</v>
      </c>
      <c r="KX41">
        <v>2</v>
      </c>
      <c r="KY41">
        <v>2</v>
      </c>
      <c r="KZ41">
        <v>1</v>
      </c>
      <c r="LA41">
        <v>2</v>
      </c>
      <c r="LB41">
        <v>2</v>
      </c>
      <c r="LC41">
        <v>0</v>
      </c>
      <c r="LD41">
        <v>0</v>
      </c>
      <c r="LE41">
        <v>1.948</v>
      </c>
      <c r="LF41">
        <v>0</v>
      </c>
      <c r="LG41">
        <v>2</v>
      </c>
      <c r="LH41">
        <v>1</v>
      </c>
      <c r="LI41">
        <v>2</v>
      </c>
      <c r="LJ41">
        <v>2</v>
      </c>
      <c r="LK41">
        <v>1</v>
      </c>
      <c r="LL41">
        <v>2</v>
      </c>
      <c r="LM41">
        <v>0</v>
      </c>
      <c r="LN41">
        <v>0</v>
      </c>
      <c r="LO41">
        <v>1.754</v>
      </c>
      <c r="LP41">
        <v>0</v>
      </c>
      <c r="LQ41">
        <v>2</v>
      </c>
      <c r="LR41">
        <v>1</v>
      </c>
      <c r="LS41">
        <v>2</v>
      </c>
      <c r="LT41">
        <v>1</v>
      </c>
      <c r="LU41">
        <v>2</v>
      </c>
      <c r="LV41">
        <v>1</v>
      </c>
      <c r="LW41">
        <v>999</v>
      </c>
      <c r="LX41">
        <v>999</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v>6</v>
      </c>
      <c r="QW41">
        <v>5</v>
      </c>
      <c r="QX41">
        <v>5</v>
      </c>
      <c r="QY41">
        <v>3</v>
      </c>
      <c r="QZ41">
        <v>4</v>
      </c>
      <c r="RA41">
        <v>5</v>
      </c>
      <c r="RB41">
        <v>5</v>
      </c>
      <c r="RC41">
        <v>6</v>
      </c>
      <c r="RD41">
        <v>4</v>
      </c>
      <c r="RE41">
        <v>3</v>
      </c>
      <c r="RF41">
        <v>5</v>
      </c>
      <c r="RG41">
        <v>3</v>
      </c>
      <c r="RH41">
        <v>5</v>
      </c>
      <c r="RI41">
        <v>2</v>
      </c>
      <c r="RJ41">
        <v>3</v>
      </c>
      <c r="RK41">
        <v>3</v>
      </c>
      <c r="RL41">
        <v>3</v>
      </c>
      <c r="RM41">
        <v>3</v>
      </c>
      <c r="RN41">
        <v>5</v>
      </c>
      <c r="RO41">
        <v>5</v>
      </c>
      <c r="RP41">
        <v>5</v>
      </c>
      <c r="RQ41">
        <v>3</v>
      </c>
      <c r="RR41">
        <v>6</v>
      </c>
      <c r="RS41">
        <v>5</v>
      </c>
      <c r="RT41">
        <v>2</v>
      </c>
      <c r="RU41">
        <v>4</v>
      </c>
      <c r="RV41">
        <v>6</v>
      </c>
      <c r="RW41">
        <v>3</v>
      </c>
      <c r="RX41">
        <v>72674</v>
      </c>
      <c r="RY41" t="s">
        <v>1385</v>
      </c>
      <c r="RZ41">
        <v>3</v>
      </c>
      <c r="SB41">
        <v>91.4</v>
      </c>
      <c r="SC41" t="s">
        <v>1655</v>
      </c>
      <c r="SD41">
        <v>71.099999999999994</v>
      </c>
      <c r="SE41">
        <v>66.400000000000006</v>
      </c>
    </row>
    <row r="42" spans="1:499" x14ac:dyDescent="0.25">
      <c r="A42" s="2">
        <v>43192.877418981479</v>
      </c>
      <c r="B42" s="2">
        <v>43192.901944444442</v>
      </c>
      <c r="C42">
        <v>0</v>
      </c>
      <c r="D42" t="s">
        <v>1656</v>
      </c>
      <c r="E42">
        <v>100</v>
      </c>
      <c r="F42">
        <v>2119</v>
      </c>
      <c r="G42">
        <v>1</v>
      </c>
      <c r="H42" s="2">
        <v>43192.902002314811</v>
      </c>
      <c r="I42" t="s">
        <v>1657</v>
      </c>
      <c r="N42">
        <v>40.760498046875</v>
      </c>
      <c r="O42">
        <v>-73.993301391602003</v>
      </c>
      <c r="P42" t="s">
        <v>1326</v>
      </c>
      <c r="Q42" t="s">
        <v>1327</v>
      </c>
      <c r="R42">
        <v>1</v>
      </c>
      <c r="S42" s="3">
        <v>43192</v>
      </c>
      <c r="T42" s="3">
        <v>43192</v>
      </c>
      <c r="U42">
        <v>26</v>
      </c>
      <c r="V42">
        <v>2</v>
      </c>
      <c r="W42">
        <v>2</v>
      </c>
      <c r="X42">
        <v>5</v>
      </c>
      <c r="Y42">
        <v>5</v>
      </c>
      <c r="Z42">
        <v>134</v>
      </c>
      <c r="AA42" s="3">
        <v>43188</v>
      </c>
      <c r="AB42">
        <v>5</v>
      </c>
      <c r="AC42">
        <v>3</v>
      </c>
      <c r="AD42">
        <v>8</v>
      </c>
      <c r="AE42">
        <v>1</v>
      </c>
      <c r="AF42">
        <v>8</v>
      </c>
      <c r="AG42">
        <v>5</v>
      </c>
      <c r="AI42">
        <v>5</v>
      </c>
      <c r="AJ42">
        <v>4</v>
      </c>
      <c r="AK42">
        <v>37</v>
      </c>
      <c r="AL42">
        <v>2</v>
      </c>
      <c r="AN42">
        <v>2</v>
      </c>
      <c r="AO42">
        <v>0</v>
      </c>
      <c r="AP42">
        <v>2</v>
      </c>
      <c r="AQ42">
        <v>2</v>
      </c>
      <c r="AR42">
        <v>5</v>
      </c>
      <c r="AT42">
        <v>1</v>
      </c>
      <c r="AU42">
        <v>3</v>
      </c>
      <c r="AV42">
        <v>2</v>
      </c>
      <c r="AW42">
        <v>3</v>
      </c>
      <c r="AX42">
        <v>3</v>
      </c>
      <c r="AY42">
        <v>2</v>
      </c>
      <c r="BA42">
        <v>2</v>
      </c>
      <c r="BB42">
        <v>2</v>
      </c>
      <c r="BC42">
        <v>1</v>
      </c>
      <c r="BD42">
        <v>1</v>
      </c>
      <c r="BE42">
        <v>2</v>
      </c>
      <c r="BF42">
        <v>2</v>
      </c>
      <c r="BG42">
        <v>2</v>
      </c>
      <c r="BH42">
        <v>1</v>
      </c>
      <c r="BI42">
        <v>2</v>
      </c>
      <c r="BJ42">
        <v>1</v>
      </c>
      <c r="BK42">
        <v>2</v>
      </c>
      <c r="BL42">
        <v>1</v>
      </c>
      <c r="BM42">
        <v>3</v>
      </c>
      <c r="BN42">
        <v>6</v>
      </c>
      <c r="BO42">
        <v>7</v>
      </c>
      <c r="MY42" t="s">
        <v>1658</v>
      </c>
      <c r="MZ42">
        <v>5</v>
      </c>
      <c r="NA42">
        <v>4</v>
      </c>
      <c r="NB42">
        <v>3</v>
      </c>
      <c r="NC42" t="s">
        <v>1659</v>
      </c>
      <c r="ND42">
        <v>4</v>
      </c>
      <c r="NE42">
        <v>5</v>
      </c>
      <c r="NF42">
        <v>4</v>
      </c>
      <c r="NG42">
        <v>4</v>
      </c>
      <c r="NH42">
        <v>4</v>
      </c>
      <c r="NI42" t="s">
        <v>1660</v>
      </c>
      <c r="NJ42">
        <v>1</v>
      </c>
      <c r="NK42">
        <v>1</v>
      </c>
      <c r="NL42">
        <v>1</v>
      </c>
      <c r="NM42">
        <v>1</v>
      </c>
      <c r="NN42">
        <v>1</v>
      </c>
      <c r="NO42">
        <v>1</v>
      </c>
      <c r="NP42" t="s">
        <v>1661</v>
      </c>
      <c r="NQ42">
        <v>4</v>
      </c>
      <c r="NR42">
        <v>4</v>
      </c>
      <c r="NS42">
        <v>4</v>
      </c>
      <c r="NT42">
        <v>4</v>
      </c>
      <c r="NU42">
        <v>3</v>
      </c>
      <c r="NV42" t="s">
        <v>1662</v>
      </c>
      <c r="NW42">
        <v>1</v>
      </c>
      <c r="NX42">
        <v>1</v>
      </c>
      <c r="NY42">
        <v>1</v>
      </c>
      <c r="NZ42">
        <v>1</v>
      </c>
      <c r="OA42">
        <v>1</v>
      </c>
      <c r="OB42">
        <v>1</v>
      </c>
      <c r="OC42" t="s">
        <v>1663</v>
      </c>
      <c r="OD42">
        <v>5</v>
      </c>
      <c r="OE42">
        <v>5</v>
      </c>
      <c r="OF42">
        <v>5</v>
      </c>
      <c r="OG42">
        <v>3</v>
      </c>
      <c r="OH42">
        <v>4</v>
      </c>
      <c r="OI42" t="s">
        <v>1664</v>
      </c>
      <c r="OJ42">
        <v>1</v>
      </c>
      <c r="OK42">
        <v>1</v>
      </c>
      <c r="OL42">
        <v>1</v>
      </c>
      <c r="OM42">
        <v>1</v>
      </c>
      <c r="ON42">
        <v>1</v>
      </c>
      <c r="OO42">
        <v>1</v>
      </c>
      <c r="OP42">
        <v>0</v>
      </c>
      <c r="OQ42">
        <v>0</v>
      </c>
      <c r="OR42">
        <v>2.8980000000000001</v>
      </c>
      <c r="OS42">
        <v>0</v>
      </c>
      <c r="OT42">
        <v>2</v>
      </c>
      <c r="OU42">
        <v>1</v>
      </c>
      <c r="OV42">
        <v>2</v>
      </c>
      <c r="OW42">
        <v>2</v>
      </c>
      <c r="OX42">
        <v>2</v>
      </c>
      <c r="OY42">
        <v>2</v>
      </c>
      <c r="OZ42">
        <v>0</v>
      </c>
      <c r="PA42">
        <v>0</v>
      </c>
      <c r="PB42">
        <v>1.722</v>
      </c>
      <c r="PC42">
        <v>0</v>
      </c>
      <c r="PD42">
        <v>1</v>
      </c>
      <c r="PE42">
        <v>2</v>
      </c>
      <c r="PF42">
        <v>2</v>
      </c>
      <c r="PG42">
        <v>2</v>
      </c>
      <c r="PH42">
        <v>2</v>
      </c>
      <c r="PI42">
        <v>1</v>
      </c>
      <c r="PJ42">
        <v>0</v>
      </c>
      <c r="PK42">
        <v>0</v>
      </c>
      <c r="PL42">
        <v>1.1719999999999999</v>
      </c>
      <c r="PM42">
        <v>0</v>
      </c>
      <c r="PN42">
        <v>1</v>
      </c>
      <c r="PO42">
        <v>2</v>
      </c>
      <c r="PP42">
        <v>1</v>
      </c>
      <c r="PQ42">
        <v>1</v>
      </c>
      <c r="PR42">
        <v>2</v>
      </c>
      <c r="PS42">
        <v>1</v>
      </c>
      <c r="PT42">
        <v>999</v>
      </c>
      <c r="PU42">
        <v>999</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v>6</v>
      </c>
      <c r="QW42">
        <v>5</v>
      </c>
      <c r="QX42">
        <v>2</v>
      </c>
      <c r="QY42">
        <v>4</v>
      </c>
      <c r="QZ42">
        <v>2</v>
      </c>
      <c r="RA42">
        <v>3</v>
      </c>
      <c r="RB42">
        <v>6</v>
      </c>
      <c r="RC42">
        <v>6</v>
      </c>
      <c r="RD42">
        <v>3</v>
      </c>
      <c r="RE42">
        <v>2</v>
      </c>
      <c r="RF42">
        <v>4</v>
      </c>
      <c r="RG42">
        <v>3</v>
      </c>
      <c r="RH42">
        <v>6</v>
      </c>
      <c r="RI42">
        <v>3</v>
      </c>
      <c r="RJ42">
        <v>6</v>
      </c>
      <c r="RK42">
        <v>1</v>
      </c>
      <c r="RL42">
        <v>4</v>
      </c>
      <c r="RM42">
        <v>4</v>
      </c>
      <c r="RN42">
        <v>3</v>
      </c>
      <c r="RO42">
        <v>2</v>
      </c>
      <c r="RP42">
        <v>1</v>
      </c>
      <c r="RQ42">
        <v>6</v>
      </c>
      <c r="RR42">
        <v>6</v>
      </c>
      <c r="RS42">
        <v>5</v>
      </c>
      <c r="RT42">
        <v>2</v>
      </c>
      <c r="RU42">
        <v>3</v>
      </c>
      <c r="RV42">
        <v>2</v>
      </c>
      <c r="RW42">
        <v>3</v>
      </c>
      <c r="RX42">
        <v>135153</v>
      </c>
      <c r="RY42" t="s">
        <v>1345</v>
      </c>
      <c r="RZ42">
        <v>4</v>
      </c>
      <c r="SB42">
        <v>74.22</v>
      </c>
      <c r="SC42" t="s">
        <v>1346</v>
      </c>
      <c r="SD42">
        <v>47.66</v>
      </c>
      <c r="SE42">
        <v>28.9</v>
      </c>
    </row>
    <row r="43" spans="1:499" ht="409.5" x14ac:dyDescent="0.25">
      <c r="A43" s="2">
        <v>43192.614976851852</v>
      </c>
      <c r="B43" s="2">
        <v>43192.9140162037</v>
      </c>
      <c r="C43">
        <v>0</v>
      </c>
      <c r="D43" t="s">
        <v>1665</v>
      </c>
      <c r="E43">
        <v>100</v>
      </c>
      <c r="F43">
        <v>25837</v>
      </c>
      <c r="G43">
        <v>1</v>
      </c>
      <c r="H43" s="2">
        <v>43192.914039351854</v>
      </c>
      <c r="I43" t="s">
        <v>1666</v>
      </c>
      <c r="N43">
        <v>19.017700195311999</v>
      </c>
      <c r="O43">
        <v>-98.190902709960994</v>
      </c>
      <c r="P43" t="s">
        <v>1326</v>
      </c>
      <c r="Q43" t="s">
        <v>1327</v>
      </c>
      <c r="R43">
        <v>1</v>
      </c>
      <c r="S43" s="3">
        <v>43192</v>
      </c>
      <c r="T43" s="3">
        <v>43135</v>
      </c>
      <c r="U43">
        <v>45</v>
      </c>
      <c r="V43">
        <v>2</v>
      </c>
      <c r="W43">
        <v>2</v>
      </c>
      <c r="X43">
        <v>5</v>
      </c>
      <c r="Y43">
        <v>4</v>
      </c>
      <c r="Z43">
        <v>160</v>
      </c>
      <c r="AA43" s="3">
        <v>43115</v>
      </c>
      <c r="AB43">
        <v>9</v>
      </c>
      <c r="AC43">
        <v>2</v>
      </c>
      <c r="AD43">
        <v>1</v>
      </c>
      <c r="AF43">
        <v>8</v>
      </c>
      <c r="AG43">
        <v>5</v>
      </c>
      <c r="AI43">
        <v>4</v>
      </c>
      <c r="AJ43">
        <v>3</v>
      </c>
      <c r="AK43">
        <v>26</v>
      </c>
      <c r="AL43">
        <v>2</v>
      </c>
      <c r="AN43">
        <v>4</v>
      </c>
      <c r="AO43">
        <v>2</v>
      </c>
      <c r="AP43">
        <v>2</v>
      </c>
      <c r="AQ43">
        <v>2</v>
      </c>
      <c r="AR43">
        <v>6</v>
      </c>
      <c r="AS43" t="s">
        <v>1667</v>
      </c>
      <c r="AT43">
        <v>2</v>
      </c>
      <c r="AU43">
        <v>5</v>
      </c>
      <c r="AV43">
        <v>3</v>
      </c>
      <c r="AW43">
        <v>3</v>
      </c>
      <c r="AX43">
        <v>3</v>
      </c>
      <c r="AY43">
        <v>2</v>
      </c>
      <c r="BA43">
        <v>2</v>
      </c>
      <c r="BB43">
        <v>2</v>
      </c>
      <c r="BC43">
        <v>1</v>
      </c>
      <c r="BD43">
        <v>3</v>
      </c>
      <c r="BE43">
        <v>3</v>
      </c>
      <c r="BF43">
        <v>2</v>
      </c>
      <c r="BG43">
        <v>1</v>
      </c>
      <c r="BH43">
        <v>2</v>
      </c>
      <c r="BI43">
        <v>1</v>
      </c>
      <c r="BJ43">
        <v>1</v>
      </c>
      <c r="BK43">
        <v>2</v>
      </c>
      <c r="BL43">
        <v>9</v>
      </c>
      <c r="BM43">
        <v>16</v>
      </c>
      <c r="BN43">
        <v>7</v>
      </c>
      <c r="BO43">
        <v>7</v>
      </c>
      <c r="BP43" s="1" t="s">
        <v>1668</v>
      </c>
      <c r="BQ43">
        <v>5</v>
      </c>
      <c r="BR43">
        <v>5</v>
      </c>
      <c r="BS43">
        <v>5</v>
      </c>
      <c r="BT43">
        <v>5</v>
      </c>
      <c r="BU43">
        <v>5</v>
      </c>
      <c r="BV43" s="1" t="s">
        <v>1669</v>
      </c>
      <c r="BW43">
        <v>2</v>
      </c>
      <c r="BX43">
        <v>2</v>
      </c>
      <c r="BY43">
        <v>2</v>
      </c>
      <c r="BZ43">
        <v>2</v>
      </c>
      <c r="CA43">
        <v>2</v>
      </c>
      <c r="CB43">
        <v>2</v>
      </c>
      <c r="CC43" t="s">
        <v>1670</v>
      </c>
      <c r="CD43">
        <v>5</v>
      </c>
      <c r="CE43">
        <v>3</v>
      </c>
      <c r="CF43">
        <v>5</v>
      </c>
      <c r="CG43">
        <v>5</v>
      </c>
      <c r="CH43">
        <v>5</v>
      </c>
      <c r="CI43" s="1" t="s">
        <v>1671</v>
      </c>
      <c r="CJ43">
        <v>1</v>
      </c>
      <c r="CK43">
        <v>1</v>
      </c>
      <c r="CL43">
        <v>1</v>
      </c>
      <c r="CM43">
        <v>1</v>
      </c>
      <c r="CN43">
        <v>1</v>
      </c>
      <c r="CO43">
        <v>1</v>
      </c>
      <c r="CP43" t="s">
        <v>1672</v>
      </c>
      <c r="CQ43">
        <v>4</v>
      </c>
      <c r="CR43">
        <v>5</v>
      </c>
      <c r="CS43">
        <v>4</v>
      </c>
      <c r="CT43">
        <v>5</v>
      </c>
      <c r="CU43">
        <v>5</v>
      </c>
      <c r="CV43" s="1" t="s">
        <v>1673</v>
      </c>
      <c r="CW43">
        <v>1</v>
      </c>
      <c r="CX43">
        <v>1</v>
      </c>
      <c r="CY43">
        <v>1</v>
      </c>
      <c r="CZ43">
        <v>1</v>
      </c>
      <c r="DA43">
        <v>1</v>
      </c>
      <c r="DB43">
        <v>1</v>
      </c>
      <c r="DC43">
        <v>0</v>
      </c>
      <c r="DD43">
        <v>0</v>
      </c>
      <c r="DE43">
        <v>3.0070000000000001</v>
      </c>
      <c r="DF43">
        <v>0</v>
      </c>
      <c r="DG43">
        <v>2</v>
      </c>
      <c r="DH43">
        <v>2</v>
      </c>
      <c r="DI43">
        <v>2</v>
      </c>
      <c r="DJ43">
        <v>2</v>
      </c>
      <c r="DK43">
        <v>1</v>
      </c>
      <c r="DL43">
        <v>2</v>
      </c>
      <c r="DM43">
        <v>0</v>
      </c>
      <c r="DN43">
        <v>0</v>
      </c>
      <c r="DO43">
        <v>3.0070000000000001</v>
      </c>
      <c r="DP43">
        <v>0</v>
      </c>
      <c r="DQ43">
        <v>2</v>
      </c>
      <c r="DR43">
        <v>2</v>
      </c>
      <c r="DS43">
        <v>2</v>
      </c>
      <c r="DT43">
        <v>2</v>
      </c>
      <c r="DU43">
        <v>1</v>
      </c>
      <c r="DV43">
        <v>2</v>
      </c>
      <c r="DW43">
        <v>0</v>
      </c>
      <c r="DX43">
        <v>0</v>
      </c>
      <c r="DY43">
        <v>3.0049999999999999</v>
      </c>
      <c r="DZ43">
        <v>0</v>
      </c>
      <c r="EA43">
        <v>2</v>
      </c>
      <c r="EB43">
        <v>2</v>
      </c>
      <c r="EC43">
        <v>2</v>
      </c>
      <c r="ED43">
        <v>2</v>
      </c>
      <c r="EE43">
        <v>1</v>
      </c>
      <c r="EF43">
        <v>2</v>
      </c>
      <c r="EG43">
        <v>999</v>
      </c>
      <c r="EH43">
        <v>999</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v>6</v>
      </c>
      <c r="QW43">
        <v>6</v>
      </c>
      <c r="QX43">
        <v>1</v>
      </c>
      <c r="QY43">
        <v>1</v>
      </c>
      <c r="QZ43">
        <v>7</v>
      </c>
      <c r="RA43">
        <v>7</v>
      </c>
      <c r="RB43">
        <v>7</v>
      </c>
      <c r="RC43">
        <v>7</v>
      </c>
      <c r="RD43">
        <v>6</v>
      </c>
      <c r="RE43">
        <v>1</v>
      </c>
      <c r="RF43">
        <v>6</v>
      </c>
      <c r="RG43">
        <v>1</v>
      </c>
      <c r="RH43">
        <v>6</v>
      </c>
      <c r="RI43">
        <v>1</v>
      </c>
      <c r="RJ43">
        <v>5</v>
      </c>
      <c r="RK43">
        <v>1</v>
      </c>
      <c r="RL43">
        <v>2</v>
      </c>
      <c r="RM43">
        <v>4</v>
      </c>
      <c r="RN43">
        <v>1</v>
      </c>
      <c r="RO43">
        <v>4</v>
      </c>
      <c r="RP43">
        <v>5</v>
      </c>
      <c r="RQ43">
        <v>5</v>
      </c>
      <c r="RR43">
        <v>6</v>
      </c>
      <c r="RS43">
        <v>1</v>
      </c>
      <c r="RT43">
        <v>4</v>
      </c>
      <c r="RU43">
        <v>5</v>
      </c>
      <c r="RV43">
        <v>2</v>
      </c>
      <c r="RW43">
        <v>5</v>
      </c>
      <c r="RX43">
        <v>62668</v>
      </c>
      <c r="RY43" t="s">
        <v>1374</v>
      </c>
      <c r="RZ43">
        <v>1</v>
      </c>
      <c r="SB43">
        <v>96.1</v>
      </c>
      <c r="SC43" t="s">
        <v>1365</v>
      </c>
      <c r="SD43">
        <v>96.1</v>
      </c>
      <c r="SE43">
        <v>96.1</v>
      </c>
    </row>
    <row r="44" spans="1:499" x14ac:dyDescent="0.25">
      <c r="A44" s="2">
        <v>43193.006030092591</v>
      </c>
      <c r="B44" s="2">
        <v>43193.033425925925</v>
      </c>
      <c r="C44">
        <v>0</v>
      </c>
      <c r="D44" t="s">
        <v>1674</v>
      </c>
      <c r="E44">
        <v>100</v>
      </c>
      <c r="F44">
        <v>2366</v>
      </c>
      <c r="G44">
        <v>1</v>
      </c>
      <c r="H44" s="2">
        <v>43193.033437500002</v>
      </c>
      <c r="I44" t="s">
        <v>1675</v>
      </c>
      <c r="N44">
        <v>41.608795166016002</v>
      </c>
      <c r="O44">
        <v>-87.673896789550994</v>
      </c>
      <c r="P44" t="s">
        <v>1326</v>
      </c>
      <c r="Q44" t="s">
        <v>1327</v>
      </c>
      <c r="R44">
        <v>1</v>
      </c>
      <c r="S44" s="3">
        <v>43192</v>
      </c>
      <c r="T44" s="3">
        <v>43192</v>
      </c>
      <c r="U44">
        <v>35</v>
      </c>
      <c r="V44">
        <v>2</v>
      </c>
      <c r="W44">
        <v>2</v>
      </c>
      <c r="X44">
        <v>5</v>
      </c>
      <c r="Y44">
        <v>6</v>
      </c>
      <c r="Z44">
        <v>315</v>
      </c>
      <c r="AA44" s="3">
        <v>43084</v>
      </c>
      <c r="AB44">
        <v>9</v>
      </c>
      <c r="AC44">
        <v>1</v>
      </c>
      <c r="AD44" t="s">
        <v>1676</v>
      </c>
      <c r="AE44">
        <v>2</v>
      </c>
      <c r="AF44">
        <v>7</v>
      </c>
      <c r="AG44">
        <v>4</v>
      </c>
      <c r="AI44">
        <v>2</v>
      </c>
      <c r="AJ44">
        <v>3</v>
      </c>
      <c r="AK44">
        <v>17</v>
      </c>
      <c r="AL44">
        <v>1</v>
      </c>
      <c r="AN44">
        <v>3</v>
      </c>
      <c r="AO44">
        <v>0</v>
      </c>
      <c r="AP44">
        <v>3</v>
      </c>
      <c r="AQ44">
        <v>1</v>
      </c>
      <c r="AR44">
        <v>5</v>
      </c>
      <c r="AT44">
        <v>1</v>
      </c>
      <c r="AU44">
        <v>9</v>
      </c>
      <c r="AV44">
        <v>5</v>
      </c>
      <c r="AW44">
        <v>3</v>
      </c>
      <c r="AX44">
        <v>3</v>
      </c>
      <c r="AY44">
        <v>2</v>
      </c>
      <c r="BA44">
        <v>2</v>
      </c>
      <c r="BB44">
        <v>2</v>
      </c>
      <c r="BC44">
        <v>1</v>
      </c>
      <c r="BD44">
        <v>2</v>
      </c>
      <c r="BE44">
        <v>2</v>
      </c>
      <c r="BF44">
        <v>4</v>
      </c>
      <c r="BG44">
        <v>4</v>
      </c>
      <c r="BH44">
        <v>4</v>
      </c>
      <c r="BI44">
        <v>3</v>
      </c>
      <c r="BJ44">
        <v>2</v>
      </c>
      <c r="BK44">
        <v>2</v>
      </c>
      <c r="BL44">
        <v>5</v>
      </c>
      <c r="BM44">
        <v>9</v>
      </c>
      <c r="BN44">
        <v>7</v>
      </c>
      <c r="BO44">
        <v>7</v>
      </c>
      <c r="IY44" t="s">
        <v>1338</v>
      </c>
      <c r="IZ44">
        <v>5</v>
      </c>
      <c r="JA44">
        <v>3</v>
      </c>
      <c r="JB44">
        <v>2</v>
      </c>
      <c r="JC44" t="s">
        <v>1677</v>
      </c>
      <c r="JD44">
        <v>5</v>
      </c>
      <c r="JE44">
        <v>5</v>
      </c>
      <c r="JF44">
        <v>5</v>
      </c>
      <c r="JG44">
        <v>5</v>
      </c>
      <c r="JH44">
        <v>5</v>
      </c>
      <c r="JI44" t="s">
        <v>1678</v>
      </c>
      <c r="JJ44">
        <v>1</v>
      </c>
      <c r="JK44">
        <v>1</v>
      </c>
      <c r="JL44">
        <v>1</v>
      </c>
      <c r="JM44">
        <v>1</v>
      </c>
      <c r="JN44">
        <v>1</v>
      </c>
      <c r="JO44">
        <v>1</v>
      </c>
      <c r="JP44">
        <v>1</v>
      </c>
      <c r="JQ44" t="s">
        <v>1679</v>
      </c>
      <c r="JR44">
        <v>5</v>
      </c>
      <c r="JS44">
        <v>5</v>
      </c>
      <c r="JT44">
        <v>5</v>
      </c>
      <c r="JU44">
        <v>5</v>
      </c>
      <c r="JV44">
        <v>5</v>
      </c>
      <c r="JW44" t="s">
        <v>1679</v>
      </c>
      <c r="JX44">
        <v>2</v>
      </c>
      <c r="JY44">
        <v>1</v>
      </c>
      <c r="JZ44">
        <v>1</v>
      </c>
      <c r="KA44">
        <v>1</v>
      </c>
      <c r="KB44">
        <v>1</v>
      </c>
      <c r="KC44">
        <v>1</v>
      </c>
      <c r="KD44">
        <v>1</v>
      </c>
      <c r="KE44" t="s">
        <v>1680</v>
      </c>
      <c r="KF44">
        <v>5</v>
      </c>
      <c r="KG44">
        <v>5</v>
      </c>
      <c r="KH44">
        <v>5</v>
      </c>
      <c r="KI44">
        <v>4</v>
      </c>
      <c r="KJ44">
        <v>4</v>
      </c>
      <c r="KK44" t="s">
        <v>1680</v>
      </c>
      <c r="KL44">
        <v>2</v>
      </c>
      <c r="KM44">
        <v>1</v>
      </c>
      <c r="KN44">
        <v>1</v>
      </c>
      <c r="KO44">
        <v>1</v>
      </c>
      <c r="KP44">
        <v>1</v>
      </c>
      <c r="KQ44">
        <v>1</v>
      </c>
      <c r="KR44">
        <v>1</v>
      </c>
      <c r="KS44">
        <v>0</v>
      </c>
      <c r="KT44">
        <v>0</v>
      </c>
      <c r="KU44">
        <v>3.0129999999999999</v>
      </c>
      <c r="KV44">
        <v>0</v>
      </c>
      <c r="KW44">
        <v>2</v>
      </c>
      <c r="KX44">
        <v>2</v>
      </c>
      <c r="KY44">
        <v>2</v>
      </c>
      <c r="KZ44">
        <v>2</v>
      </c>
      <c r="LA44">
        <v>2</v>
      </c>
      <c r="LB44">
        <v>2</v>
      </c>
      <c r="LC44">
        <v>0</v>
      </c>
      <c r="LD44">
        <v>0</v>
      </c>
      <c r="LE44">
        <v>3.0089999999999999</v>
      </c>
      <c r="LF44">
        <v>0</v>
      </c>
      <c r="LG44">
        <v>1</v>
      </c>
      <c r="LH44">
        <v>2</v>
      </c>
      <c r="LI44">
        <v>2</v>
      </c>
      <c r="LJ44">
        <v>2</v>
      </c>
      <c r="LK44">
        <v>2</v>
      </c>
      <c r="LL44">
        <v>2</v>
      </c>
      <c r="LM44">
        <v>0</v>
      </c>
      <c r="LN44">
        <v>0</v>
      </c>
      <c r="LO44">
        <v>3.008</v>
      </c>
      <c r="LP44">
        <v>0</v>
      </c>
      <c r="LQ44">
        <v>2</v>
      </c>
      <c r="LR44">
        <v>2</v>
      </c>
      <c r="LS44">
        <v>2</v>
      </c>
      <c r="LT44">
        <v>1</v>
      </c>
      <c r="LU44">
        <v>1</v>
      </c>
      <c r="LV44">
        <v>2</v>
      </c>
      <c r="LW44">
        <v>999</v>
      </c>
      <c r="LX44">
        <v>999</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v>5</v>
      </c>
      <c r="QW44">
        <v>3</v>
      </c>
      <c r="QX44">
        <v>4</v>
      </c>
      <c r="QY44">
        <v>2</v>
      </c>
      <c r="QZ44">
        <v>2</v>
      </c>
      <c r="RA44">
        <v>1</v>
      </c>
      <c r="RB44">
        <v>6</v>
      </c>
      <c r="RC44">
        <v>6</v>
      </c>
      <c r="RD44">
        <v>5</v>
      </c>
      <c r="RE44">
        <v>1</v>
      </c>
      <c r="RF44">
        <v>7</v>
      </c>
      <c r="RG44">
        <v>1</v>
      </c>
      <c r="RH44">
        <v>7</v>
      </c>
      <c r="RI44">
        <v>1</v>
      </c>
      <c r="RJ44">
        <v>7</v>
      </c>
      <c r="RK44">
        <v>1</v>
      </c>
      <c r="RL44">
        <v>3</v>
      </c>
      <c r="RM44">
        <v>3</v>
      </c>
      <c r="RN44">
        <v>1</v>
      </c>
      <c r="RO44">
        <v>6</v>
      </c>
      <c r="RP44">
        <v>1</v>
      </c>
      <c r="RQ44">
        <v>7</v>
      </c>
      <c r="RR44">
        <v>6</v>
      </c>
      <c r="RS44">
        <v>7</v>
      </c>
      <c r="RT44">
        <v>3</v>
      </c>
      <c r="RU44">
        <v>1</v>
      </c>
      <c r="RV44">
        <v>1</v>
      </c>
      <c r="RW44">
        <v>1</v>
      </c>
      <c r="RX44">
        <v>31398</v>
      </c>
      <c r="RY44" t="s">
        <v>1385</v>
      </c>
      <c r="RZ44">
        <v>3</v>
      </c>
      <c r="SB44">
        <v>97.66</v>
      </c>
      <c r="SC44" t="s">
        <v>1335</v>
      </c>
      <c r="SD44">
        <v>49.22</v>
      </c>
      <c r="SE44">
        <v>89.84</v>
      </c>
    </row>
    <row r="45" spans="1:499" x14ac:dyDescent="0.25">
      <c r="A45" s="2">
        <v>43193.33902777778</v>
      </c>
      <c r="B45" s="2">
        <v>43193.365081018521</v>
      </c>
      <c r="C45">
        <v>0</v>
      </c>
      <c r="D45" t="s">
        <v>1681</v>
      </c>
      <c r="E45">
        <v>100</v>
      </c>
      <c r="F45">
        <v>2250</v>
      </c>
      <c r="G45">
        <v>1</v>
      </c>
      <c r="H45" s="2">
        <v>43193.36509259259</v>
      </c>
      <c r="I45" t="s">
        <v>1682</v>
      </c>
      <c r="N45">
        <v>39.958297729492003</v>
      </c>
      <c r="O45">
        <v>-82.962196350097997</v>
      </c>
      <c r="P45" t="s">
        <v>1326</v>
      </c>
      <c r="Q45" t="s">
        <v>1327</v>
      </c>
      <c r="R45">
        <v>1</v>
      </c>
      <c r="S45" s="3">
        <v>43193</v>
      </c>
      <c r="T45" s="3">
        <v>43193</v>
      </c>
      <c r="U45">
        <v>53</v>
      </c>
      <c r="V45">
        <v>2</v>
      </c>
      <c r="W45">
        <v>2</v>
      </c>
      <c r="X45">
        <v>5</v>
      </c>
      <c r="Y45">
        <v>4</v>
      </c>
      <c r="Z45">
        <v>170</v>
      </c>
      <c r="AA45" s="3">
        <v>42744</v>
      </c>
      <c r="AB45">
        <v>8</v>
      </c>
      <c r="AC45">
        <v>2</v>
      </c>
      <c r="AD45">
        <v>5</v>
      </c>
      <c r="AF45">
        <v>8</v>
      </c>
      <c r="AG45">
        <v>5</v>
      </c>
      <c r="AI45">
        <v>1</v>
      </c>
      <c r="AJ45">
        <v>1</v>
      </c>
      <c r="AK45">
        <v>32</v>
      </c>
      <c r="AL45">
        <v>1</v>
      </c>
      <c r="AN45">
        <v>2</v>
      </c>
      <c r="AO45">
        <v>0</v>
      </c>
      <c r="AP45">
        <v>2</v>
      </c>
      <c r="AQ45">
        <v>1</v>
      </c>
      <c r="AR45">
        <v>5</v>
      </c>
      <c r="AT45">
        <v>1</v>
      </c>
      <c r="AU45">
        <v>4</v>
      </c>
      <c r="AV45">
        <v>4</v>
      </c>
      <c r="AW45">
        <v>3</v>
      </c>
      <c r="AX45">
        <v>3</v>
      </c>
      <c r="AY45">
        <v>2</v>
      </c>
      <c r="BA45">
        <v>2</v>
      </c>
      <c r="BB45">
        <v>2</v>
      </c>
      <c r="BC45">
        <v>3</v>
      </c>
      <c r="BD45">
        <v>3</v>
      </c>
      <c r="BE45">
        <v>3</v>
      </c>
      <c r="BF45">
        <v>4</v>
      </c>
      <c r="BG45">
        <v>2</v>
      </c>
      <c r="BH45">
        <v>2</v>
      </c>
      <c r="BI45">
        <v>1</v>
      </c>
      <c r="BJ45">
        <v>1</v>
      </c>
      <c r="BK45">
        <v>2</v>
      </c>
      <c r="BL45">
        <v>6</v>
      </c>
      <c r="BM45">
        <v>17</v>
      </c>
      <c r="BN45">
        <v>4</v>
      </c>
      <c r="BO45">
        <v>6</v>
      </c>
      <c r="IY45" t="s">
        <v>1683</v>
      </c>
      <c r="IZ45">
        <v>5</v>
      </c>
      <c r="JA45">
        <v>4</v>
      </c>
      <c r="JB45">
        <v>4</v>
      </c>
      <c r="JC45" t="s">
        <v>1684</v>
      </c>
      <c r="JD45">
        <v>4</v>
      </c>
      <c r="JE45">
        <v>4</v>
      </c>
      <c r="JF45">
        <v>4</v>
      </c>
      <c r="JG45">
        <v>3</v>
      </c>
      <c r="JH45">
        <v>3</v>
      </c>
      <c r="JI45" t="s">
        <v>1685</v>
      </c>
      <c r="JJ45">
        <v>1</v>
      </c>
      <c r="JK45">
        <v>1</v>
      </c>
      <c r="JL45">
        <v>1</v>
      </c>
      <c r="JM45">
        <v>1</v>
      </c>
      <c r="JN45">
        <v>1</v>
      </c>
      <c r="JO45">
        <v>1</v>
      </c>
      <c r="JP45">
        <v>1</v>
      </c>
      <c r="JQ45" t="s">
        <v>1686</v>
      </c>
      <c r="JR45">
        <v>5</v>
      </c>
      <c r="JS45">
        <v>5</v>
      </c>
      <c r="JT45">
        <v>5</v>
      </c>
      <c r="JU45">
        <v>4</v>
      </c>
      <c r="JV45">
        <v>4</v>
      </c>
      <c r="JW45" t="s">
        <v>1686</v>
      </c>
      <c r="JX45">
        <v>1</v>
      </c>
      <c r="JY45">
        <v>1</v>
      </c>
      <c r="JZ45">
        <v>1</v>
      </c>
      <c r="KA45">
        <v>1</v>
      </c>
      <c r="KB45">
        <v>1</v>
      </c>
      <c r="KC45">
        <v>1</v>
      </c>
      <c r="KD45">
        <v>1</v>
      </c>
      <c r="KE45" t="s">
        <v>1687</v>
      </c>
      <c r="KF45">
        <v>5</v>
      </c>
      <c r="KG45">
        <v>5</v>
      </c>
      <c r="KH45">
        <v>5</v>
      </c>
      <c r="KI45">
        <v>4</v>
      </c>
      <c r="KJ45">
        <v>4</v>
      </c>
      <c r="KK45" t="s">
        <v>1688</v>
      </c>
      <c r="KL45">
        <v>1</v>
      </c>
      <c r="KM45">
        <v>1</v>
      </c>
      <c r="KN45">
        <v>1</v>
      </c>
      <c r="KO45">
        <v>1</v>
      </c>
      <c r="KP45">
        <v>1</v>
      </c>
      <c r="KQ45">
        <v>1</v>
      </c>
      <c r="KR45">
        <v>1</v>
      </c>
      <c r="KS45">
        <v>0</v>
      </c>
      <c r="KT45">
        <v>0</v>
      </c>
      <c r="KU45">
        <v>3.01</v>
      </c>
      <c r="KV45">
        <v>0</v>
      </c>
      <c r="KW45">
        <v>2</v>
      </c>
      <c r="KX45">
        <v>2</v>
      </c>
      <c r="KY45">
        <v>1</v>
      </c>
      <c r="KZ45">
        <v>1</v>
      </c>
      <c r="LA45">
        <v>2</v>
      </c>
      <c r="LB45">
        <v>2</v>
      </c>
      <c r="LC45">
        <v>0</v>
      </c>
      <c r="LD45">
        <v>0</v>
      </c>
      <c r="LE45">
        <v>1.516</v>
      </c>
      <c r="LF45">
        <v>0</v>
      </c>
      <c r="LG45">
        <v>1</v>
      </c>
      <c r="LH45">
        <v>2</v>
      </c>
      <c r="LI45">
        <v>2</v>
      </c>
      <c r="LJ45">
        <v>2</v>
      </c>
      <c r="LK45">
        <v>2</v>
      </c>
      <c r="LL45">
        <v>2</v>
      </c>
      <c r="LM45">
        <v>0</v>
      </c>
      <c r="LN45">
        <v>0</v>
      </c>
      <c r="LO45">
        <v>2.3340000000000001</v>
      </c>
      <c r="LP45">
        <v>0</v>
      </c>
      <c r="LQ45">
        <v>1</v>
      </c>
      <c r="LR45">
        <v>2</v>
      </c>
      <c r="LS45">
        <v>2</v>
      </c>
      <c r="LT45">
        <v>2</v>
      </c>
      <c r="LU45">
        <v>1</v>
      </c>
      <c r="LV45">
        <v>1</v>
      </c>
      <c r="LW45">
        <v>999</v>
      </c>
      <c r="LX45">
        <v>999</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v>3</v>
      </c>
      <c r="QW45">
        <v>7</v>
      </c>
      <c r="QX45">
        <v>4</v>
      </c>
      <c r="QY45">
        <v>5</v>
      </c>
      <c r="QZ45">
        <v>5</v>
      </c>
      <c r="RA45">
        <v>4</v>
      </c>
      <c r="RB45">
        <v>5</v>
      </c>
      <c r="RC45">
        <v>4</v>
      </c>
      <c r="RD45">
        <v>5</v>
      </c>
      <c r="RE45">
        <v>4</v>
      </c>
      <c r="RF45">
        <v>3</v>
      </c>
      <c r="RG45">
        <v>5</v>
      </c>
      <c r="RH45">
        <v>4</v>
      </c>
      <c r="RI45">
        <v>4</v>
      </c>
      <c r="RJ45">
        <v>5</v>
      </c>
      <c r="RK45">
        <v>4</v>
      </c>
      <c r="RL45">
        <v>3</v>
      </c>
      <c r="RM45">
        <v>3</v>
      </c>
      <c r="RN45">
        <v>4</v>
      </c>
      <c r="RO45">
        <v>4</v>
      </c>
      <c r="RP45">
        <v>5</v>
      </c>
      <c r="RQ45">
        <v>5</v>
      </c>
      <c r="RR45">
        <v>3</v>
      </c>
      <c r="RS45">
        <v>4</v>
      </c>
      <c r="RT45">
        <v>2</v>
      </c>
      <c r="RU45">
        <v>2</v>
      </c>
      <c r="RV45">
        <v>5</v>
      </c>
      <c r="RW45">
        <v>4</v>
      </c>
      <c r="RX45">
        <v>92701</v>
      </c>
      <c r="RY45" t="s">
        <v>1385</v>
      </c>
      <c r="RZ45">
        <v>3</v>
      </c>
      <c r="SB45">
        <v>78.900000000000006</v>
      </c>
      <c r="SC45" t="s">
        <v>1655</v>
      </c>
      <c r="SD45">
        <v>49.22</v>
      </c>
      <c r="SE45">
        <v>44.54</v>
      </c>
    </row>
    <row r="46" spans="1:499" x14ac:dyDescent="0.25">
      <c r="A46" s="2">
        <v>43193.345150462963</v>
      </c>
      <c r="B46" s="2">
        <v>43193.365740740737</v>
      </c>
      <c r="C46">
        <v>0</v>
      </c>
      <c r="D46" t="s">
        <v>1689</v>
      </c>
      <c r="E46">
        <v>100</v>
      </c>
      <c r="F46">
        <v>1779</v>
      </c>
      <c r="G46">
        <v>1</v>
      </c>
      <c r="H46" s="2">
        <v>43193.365752314814</v>
      </c>
      <c r="I46" t="s">
        <v>1690</v>
      </c>
      <c r="N46">
        <v>32.856094360352003</v>
      </c>
      <c r="O46">
        <v>-116.9967956543</v>
      </c>
      <c r="P46" t="s">
        <v>1326</v>
      </c>
      <c r="Q46" t="s">
        <v>1327</v>
      </c>
      <c r="R46">
        <v>1</v>
      </c>
      <c r="S46" s="3">
        <v>43193</v>
      </c>
      <c r="T46" s="3">
        <v>43193</v>
      </c>
      <c r="U46">
        <v>54</v>
      </c>
      <c r="V46">
        <v>2</v>
      </c>
      <c r="W46">
        <v>2</v>
      </c>
      <c r="X46">
        <v>5</v>
      </c>
      <c r="Y46">
        <v>7</v>
      </c>
      <c r="Z46">
        <v>152</v>
      </c>
      <c r="AA46" s="3">
        <v>43193</v>
      </c>
      <c r="AB46">
        <v>5</v>
      </c>
      <c r="AC46">
        <v>2</v>
      </c>
      <c r="AD46">
        <v>6</v>
      </c>
      <c r="AF46">
        <v>5</v>
      </c>
      <c r="AG46">
        <v>2</v>
      </c>
      <c r="AI46">
        <v>2</v>
      </c>
      <c r="AJ46">
        <v>2</v>
      </c>
      <c r="AK46">
        <v>39</v>
      </c>
      <c r="AL46">
        <v>2</v>
      </c>
      <c r="AN46">
        <v>2</v>
      </c>
      <c r="AO46">
        <v>0</v>
      </c>
      <c r="AP46">
        <v>2</v>
      </c>
      <c r="AQ46">
        <v>2</v>
      </c>
      <c r="AR46">
        <v>5</v>
      </c>
      <c r="AT46">
        <v>1</v>
      </c>
      <c r="AU46">
        <v>2</v>
      </c>
      <c r="AV46">
        <v>3</v>
      </c>
      <c r="AW46">
        <v>3</v>
      </c>
      <c r="AX46">
        <v>3</v>
      </c>
      <c r="AY46">
        <v>2</v>
      </c>
      <c r="BA46">
        <v>2</v>
      </c>
      <c r="BB46">
        <v>2</v>
      </c>
      <c r="BC46">
        <v>1</v>
      </c>
      <c r="BD46">
        <v>1</v>
      </c>
      <c r="BE46">
        <v>1</v>
      </c>
      <c r="BF46">
        <v>1</v>
      </c>
      <c r="BG46">
        <v>1</v>
      </c>
      <c r="BH46">
        <v>1</v>
      </c>
      <c r="BI46">
        <v>1</v>
      </c>
      <c r="BJ46">
        <v>1</v>
      </c>
      <c r="BK46">
        <v>1</v>
      </c>
      <c r="BL46">
        <v>3</v>
      </c>
      <c r="BM46">
        <v>12</v>
      </c>
      <c r="BN46">
        <v>2</v>
      </c>
      <c r="BO46">
        <v>7</v>
      </c>
      <c r="FI46" t="s">
        <v>1691</v>
      </c>
      <c r="FJ46">
        <v>5</v>
      </c>
      <c r="FK46">
        <v>5</v>
      </c>
      <c r="FL46">
        <v>5</v>
      </c>
      <c r="FM46">
        <v>5</v>
      </c>
      <c r="FN46">
        <v>5</v>
      </c>
      <c r="FO46" t="s">
        <v>1692</v>
      </c>
      <c r="FP46">
        <v>1</v>
      </c>
      <c r="FQ46">
        <v>1</v>
      </c>
      <c r="FR46">
        <v>1</v>
      </c>
      <c r="FS46">
        <v>1</v>
      </c>
      <c r="FT46">
        <v>1</v>
      </c>
      <c r="FU46" t="s">
        <v>1693</v>
      </c>
      <c r="FV46">
        <v>5</v>
      </c>
      <c r="FW46">
        <v>5</v>
      </c>
      <c r="FX46">
        <v>5</v>
      </c>
      <c r="FY46">
        <v>5</v>
      </c>
      <c r="FZ46">
        <v>5</v>
      </c>
      <c r="GA46" t="s">
        <v>1694</v>
      </c>
      <c r="GB46">
        <v>1</v>
      </c>
      <c r="GC46">
        <v>1</v>
      </c>
      <c r="GD46">
        <v>1</v>
      </c>
      <c r="GE46">
        <v>1</v>
      </c>
      <c r="GF46">
        <v>1</v>
      </c>
      <c r="GG46" t="s">
        <v>1695</v>
      </c>
      <c r="GH46">
        <v>5</v>
      </c>
      <c r="GI46">
        <v>5</v>
      </c>
      <c r="GJ46">
        <v>5</v>
      </c>
      <c r="GK46">
        <v>5</v>
      </c>
      <c r="GL46">
        <v>5</v>
      </c>
      <c r="GM46" t="s">
        <v>1696</v>
      </c>
      <c r="GN46">
        <v>1</v>
      </c>
      <c r="GO46">
        <v>1</v>
      </c>
      <c r="GP46">
        <v>1</v>
      </c>
      <c r="GQ46">
        <v>1</v>
      </c>
      <c r="GR46">
        <v>1</v>
      </c>
      <c r="GS46">
        <v>0</v>
      </c>
      <c r="GT46">
        <v>0</v>
      </c>
      <c r="GU46">
        <v>3.0049999999999999</v>
      </c>
      <c r="GV46">
        <v>0</v>
      </c>
      <c r="GW46">
        <v>2</v>
      </c>
      <c r="GX46">
        <v>2</v>
      </c>
      <c r="GY46">
        <v>2</v>
      </c>
      <c r="GZ46">
        <v>2</v>
      </c>
      <c r="HA46">
        <v>2</v>
      </c>
      <c r="HB46">
        <v>1</v>
      </c>
      <c r="HC46">
        <v>0</v>
      </c>
      <c r="HD46">
        <v>0</v>
      </c>
      <c r="HE46">
        <v>3.0059999999999998</v>
      </c>
      <c r="HF46">
        <v>0</v>
      </c>
      <c r="HG46">
        <v>2</v>
      </c>
      <c r="HH46">
        <v>1</v>
      </c>
      <c r="HI46">
        <v>2</v>
      </c>
      <c r="HJ46">
        <v>2</v>
      </c>
      <c r="HK46">
        <v>2</v>
      </c>
      <c r="HL46">
        <v>1</v>
      </c>
      <c r="HM46">
        <v>0</v>
      </c>
      <c r="HN46">
        <v>0</v>
      </c>
      <c r="HO46">
        <v>3.0049999999999999</v>
      </c>
      <c r="HP46">
        <v>0</v>
      </c>
      <c r="HQ46">
        <v>2</v>
      </c>
      <c r="HR46">
        <v>1</v>
      </c>
      <c r="HS46">
        <v>2</v>
      </c>
      <c r="HT46">
        <v>2</v>
      </c>
      <c r="HU46">
        <v>2</v>
      </c>
      <c r="HV46">
        <v>1</v>
      </c>
      <c r="HW46">
        <v>999</v>
      </c>
      <c r="HX46">
        <v>999</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v>7</v>
      </c>
      <c r="QW46">
        <v>5</v>
      </c>
      <c r="QX46">
        <v>2</v>
      </c>
      <c r="QY46">
        <v>1</v>
      </c>
      <c r="QZ46">
        <v>1</v>
      </c>
      <c r="RA46">
        <v>3</v>
      </c>
      <c r="RB46">
        <v>7</v>
      </c>
      <c r="RC46">
        <v>7</v>
      </c>
      <c r="RD46">
        <v>3</v>
      </c>
      <c r="RE46">
        <v>1</v>
      </c>
      <c r="RF46">
        <v>7</v>
      </c>
      <c r="RG46">
        <v>1</v>
      </c>
      <c r="RH46">
        <v>7</v>
      </c>
      <c r="RI46">
        <v>1</v>
      </c>
      <c r="RJ46">
        <v>5</v>
      </c>
      <c r="RK46">
        <v>1</v>
      </c>
      <c r="RL46">
        <v>6</v>
      </c>
      <c r="RM46">
        <v>6</v>
      </c>
      <c r="RN46">
        <v>1</v>
      </c>
      <c r="RO46">
        <v>2</v>
      </c>
      <c r="RP46">
        <v>1</v>
      </c>
      <c r="RQ46">
        <v>6</v>
      </c>
      <c r="RR46">
        <v>6</v>
      </c>
      <c r="RS46">
        <v>6</v>
      </c>
      <c r="RT46">
        <v>1</v>
      </c>
      <c r="RU46">
        <v>1</v>
      </c>
      <c r="RV46">
        <v>2</v>
      </c>
      <c r="RW46">
        <v>2</v>
      </c>
      <c r="RX46">
        <v>162608</v>
      </c>
      <c r="RY46" t="s">
        <v>1334</v>
      </c>
      <c r="RZ46">
        <v>2</v>
      </c>
      <c r="SB46">
        <v>97.66</v>
      </c>
      <c r="SC46" t="s">
        <v>1697</v>
      </c>
      <c r="SD46">
        <v>72.66</v>
      </c>
      <c r="SE46">
        <v>72.66</v>
      </c>
    </row>
    <row r="47" spans="1:499" x14ac:dyDescent="0.25">
      <c r="A47" s="2">
        <v>43193.392766203702</v>
      </c>
      <c r="B47" s="2">
        <v>43193.422777777778</v>
      </c>
      <c r="C47">
        <v>0</v>
      </c>
      <c r="D47" t="s">
        <v>1698</v>
      </c>
      <c r="E47">
        <v>100</v>
      </c>
      <c r="F47">
        <v>2592</v>
      </c>
      <c r="G47">
        <v>1</v>
      </c>
      <c r="H47" s="2">
        <v>43193.422789351855</v>
      </c>
      <c r="I47" t="s">
        <v>1699</v>
      </c>
      <c r="N47">
        <v>41.50309753418</v>
      </c>
      <c r="O47">
        <v>-81.554000854492003</v>
      </c>
      <c r="P47" t="s">
        <v>1326</v>
      </c>
      <c r="Q47" t="s">
        <v>1327</v>
      </c>
      <c r="R47">
        <v>1</v>
      </c>
      <c r="S47" s="3">
        <v>43193</v>
      </c>
      <c r="T47" s="3">
        <v>43193</v>
      </c>
      <c r="U47">
        <v>35</v>
      </c>
      <c r="V47">
        <v>3</v>
      </c>
      <c r="X47">
        <v>5</v>
      </c>
      <c r="Y47">
        <v>10</v>
      </c>
      <c r="Z47">
        <v>278</v>
      </c>
      <c r="AA47" s="3">
        <v>43193</v>
      </c>
      <c r="AB47">
        <v>9</v>
      </c>
      <c r="AC47">
        <v>1</v>
      </c>
      <c r="AD47">
        <v>4</v>
      </c>
      <c r="AF47">
        <v>7</v>
      </c>
      <c r="AG47">
        <v>4</v>
      </c>
      <c r="AI47">
        <v>5</v>
      </c>
      <c r="AJ47">
        <v>4</v>
      </c>
      <c r="AK47">
        <v>3</v>
      </c>
      <c r="AL47">
        <v>1</v>
      </c>
      <c r="AN47">
        <v>1</v>
      </c>
      <c r="AP47">
        <v>1</v>
      </c>
      <c r="AQ47">
        <v>0</v>
      </c>
      <c r="AR47">
        <v>5</v>
      </c>
      <c r="AT47">
        <v>1</v>
      </c>
      <c r="AU47">
        <v>10</v>
      </c>
      <c r="AV47">
        <v>6</v>
      </c>
      <c r="AW47">
        <v>3</v>
      </c>
      <c r="AX47">
        <v>3</v>
      </c>
      <c r="AY47">
        <v>1</v>
      </c>
      <c r="AZ47">
        <v>3</v>
      </c>
      <c r="BA47">
        <v>1</v>
      </c>
      <c r="BB47">
        <v>2</v>
      </c>
      <c r="BC47">
        <v>2</v>
      </c>
      <c r="BD47">
        <v>3</v>
      </c>
      <c r="BE47">
        <v>3</v>
      </c>
      <c r="BF47">
        <v>2</v>
      </c>
      <c r="BG47">
        <v>2</v>
      </c>
      <c r="BH47">
        <v>4</v>
      </c>
      <c r="BI47">
        <v>2</v>
      </c>
      <c r="BJ47">
        <v>2</v>
      </c>
      <c r="BK47">
        <v>3</v>
      </c>
      <c r="BL47">
        <v>6</v>
      </c>
      <c r="BM47">
        <v>7</v>
      </c>
      <c r="BN47">
        <v>7</v>
      </c>
      <c r="BO47">
        <v>7</v>
      </c>
      <c r="IY47" t="s">
        <v>1700</v>
      </c>
      <c r="IZ47">
        <v>5</v>
      </c>
      <c r="JA47">
        <v>4</v>
      </c>
      <c r="JB47">
        <v>1</v>
      </c>
      <c r="JC47" t="s">
        <v>1701</v>
      </c>
      <c r="JD47">
        <v>5</v>
      </c>
      <c r="JE47">
        <v>5</v>
      </c>
      <c r="JF47">
        <v>5</v>
      </c>
      <c r="JG47">
        <v>5</v>
      </c>
      <c r="JH47">
        <v>5</v>
      </c>
      <c r="JI47" t="s">
        <v>1702</v>
      </c>
      <c r="JJ47">
        <v>1</v>
      </c>
      <c r="JK47">
        <v>1</v>
      </c>
      <c r="JL47">
        <v>1</v>
      </c>
      <c r="JM47">
        <v>1</v>
      </c>
      <c r="JN47">
        <v>1</v>
      </c>
      <c r="JO47">
        <v>1</v>
      </c>
      <c r="JP47">
        <v>1</v>
      </c>
      <c r="JQ47" t="s">
        <v>1703</v>
      </c>
      <c r="JR47">
        <v>5</v>
      </c>
      <c r="JS47">
        <v>5</v>
      </c>
      <c r="JT47">
        <v>5</v>
      </c>
      <c r="JU47">
        <v>5</v>
      </c>
      <c r="JV47">
        <v>5</v>
      </c>
      <c r="JW47" t="s">
        <v>1704</v>
      </c>
      <c r="JX47">
        <v>1</v>
      </c>
      <c r="JY47">
        <v>1</v>
      </c>
      <c r="JZ47">
        <v>1</v>
      </c>
      <c r="KA47">
        <v>1</v>
      </c>
      <c r="KB47">
        <v>1</v>
      </c>
      <c r="KC47">
        <v>1</v>
      </c>
      <c r="KD47">
        <v>1</v>
      </c>
      <c r="KE47" t="s">
        <v>1705</v>
      </c>
      <c r="KF47">
        <v>5</v>
      </c>
      <c r="KG47">
        <v>5</v>
      </c>
      <c r="KH47">
        <v>5</v>
      </c>
      <c r="KI47">
        <v>5</v>
      </c>
      <c r="KJ47">
        <v>5</v>
      </c>
      <c r="KK47" t="s">
        <v>1706</v>
      </c>
      <c r="KL47">
        <v>1</v>
      </c>
      <c r="KM47">
        <v>1</v>
      </c>
      <c r="KN47">
        <v>1</v>
      </c>
      <c r="KO47">
        <v>1</v>
      </c>
      <c r="KP47">
        <v>1</v>
      </c>
      <c r="KQ47">
        <v>1</v>
      </c>
      <c r="KR47">
        <v>1</v>
      </c>
      <c r="KS47">
        <v>0</v>
      </c>
      <c r="KT47">
        <v>0</v>
      </c>
      <c r="KU47">
        <v>2.1640000000000001</v>
      </c>
      <c r="KV47">
        <v>0</v>
      </c>
      <c r="KW47">
        <v>2</v>
      </c>
      <c r="KX47">
        <v>2</v>
      </c>
      <c r="KY47">
        <v>2</v>
      </c>
      <c r="KZ47">
        <v>2</v>
      </c>
      <c r="LA47">
        <v>2</v>
      </c>
      <c r="LB47">
        <v>2</v>
      </c>
      <c r="LC47">
        <v>0</v>
      </c>
      <c r="LD47">
        <v>0</v>
      </c>
      <c r="LE47">
        <v>1.8680000000000001</v>
      </c>
      <c r="LF47">
        <v>0</v>
      </c>
      <c r="LG47">
        <v>2</v>
      </c>
      <c r="LH47">
        <v>2</v>
      </c>
      <c r="LI47">
        <v>2</v>
      </c>
      <c r="LJ47">
        <v>2</v>
      </c>
      <c r="LK47">
        <v>2</v>
      </c>
      <c r="LL47">
        <v>2</v>
      </c>
      <c r="LM47">
        <v>0</v>
      </c>
      <c r="LN47">
        <v>0</v>
      </c>
      <c r="LO47">
        <v>1.603</v>
      </c>
      <c r="LP47">
        <v>0</v>
      </c>
      <c r="LQ47">
        <v>2</v>
      </c>
      <c r="LR47">
        <v>2</v>
      </c>
      <c r="LS47">
        <v>2</v>
      </c>
      <c r="LT47">
        <v>2</v>
      </c>
      <c r="LU47">
        <v>2</v>
      </c>
      <c r="LV47">
        <v>2</v>
      </c>
      <c r="LW47">
        <v>999</v>
      </c>
      <c r="LX47">
        <v>999</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v>4</v>
      </c>
      <c r="QW47">
        <v>5</v>
      </c>
      <c r="QX47">
        <v>4</v>
      </c>
      <c r="QY47">
        <v>4</v>
      </c>
      <c r="QZ47">
        <v>5</v>
      </c>
      <c r="RA47">
        <v>4</v>
      </c>
      <c r="RB47">
        <v>6</v>
      </c>
      <c r="RC47">
        <v>5</v>
      </c>
      <c r="RD47">
        <v>4</v>
      </c>
      <c r="RE47">
        <v>4</v>
      </c>
      <c r="RF47">
        <v>5</v>
      </c>
      <c r="RG47">
        <v>4</v>
      </c>
      <c r="RH47">
        <v>6</v>
      </c>
      <c r="RI47">
        <v>2</v>
      </c>
      <c r="RJ47">
        <v>5</v>
      </c>
      <c r="RK47">
        <v>5</v>
      </c>
      <c r="RL47">
        <v>4</v>
      </c>
      <c r="RM47">
        <v>4</v>
      </c>
      <c r="RN47">
        <v>3</v>
      </c>
      <c r="RO47">
        <v>5</v>
      </c>
      <c r="RP47">
        <v>6</v>
      </c>
      <c r="RQ47">
        <v>6</v>
      </c>
      <c r="RR47">
        <v>5</v>
      </c>
      <c r="RS47">
        <v>4</v>
      </c>
      <c r="RT47">
        <v>3</v>
      </c>
      <c r="RU47">
        <v>5</v>
      </c>
      <c r="RV47">
        <v>5</v>
      </c>
      <c r="RW47">
        <v>5</v>
      </c>
      <c r="RX47">
        <v>1200</v>
      </c>
      <c r="RY47" t="s">
        <v>1385</v>
      </c>
      <c r="RZ47">
        <v>3</v>
      </c>
      <c r="SB47">
        <v>97.66</v>
      </c>
      <c r="SC47" t="s">
        <v>1655</v>
      </c>
      <c r="SD47">
        <v>99.22</v>
      </c>
      <c r="SE47">
        <v>99.22</v>
      </c>
    </row>
    <row r="48" spans="1:499" x14ac:dyDescent="0.25">
      <c r="A48" s="2">
        <v>43193.386064814818</v>
      </c>
      <c r="B48" s="2">
        <v>43193.428923611114</v>
      </c>
      <c r="C48">
        <v>0</v>
      </c>
      <c r="D48" t="s">
        <v>1707</v>
      </c>
      <c r="E48">
        <v>100</v>
      </c>
      <c r="F48">
        <v>3702</v>
      </c>
      <c r="G48">
        <v>1</v>
      </c>
      <c r="H48" s="2">
        <v>43193.42895833333</v>
      </c>
      <c r="I48" t="s">
        <v>1708</v>
      </c>
      <c r="N48">
        <v>42.169494628906001</v>
      </c>
      <c r="O48">
        <v>-87.958801269530994</v>
      </c>
      <c r="P48" t="s">
        <v>1326</v>
      </c>
      <c r="Q48" t="s">
        <v>1327</v>
      </c>
      <c r="R48">
        <v>1</v>
      </c>
      <c r="S48" s="3">
        <v>43193</v>
      </c>
      <c r="T48" s="3">
        <v>43193</v>
      </c>
      <c r="U48">
        <v>45</v>
      </c>
      <c r="V48">
        <v>2</v>
      </c>
      <c r="W48">
        <v>2</v>
      </c>
      <c r="X48">
        <v>5</v>
      </c>
      <c r="Y48">
        <v>8</v>
      </c>
      <c r="Z48">
        <v>165</v>
      </c>
      <c r="AA48" s="3">
        <v>38843</v>
      </c>
      <c r="AB48">
        <v>5</v>
      </c>
      <c r="AC48">
        <v>1</v>
      </c>
      <c r="AD48">
        <v>1</v>
      </c>
      <c r="AF48">
        <v>7</v>
      </c>
      <c r="AG48">
        <v>4</v>
      </c>
      <c r="AI48">
        <v>4</v>
      </c>
      <c r="AJ48">
        <v>2</v>
      </c>
      <c r="AK48">
        <v>15</v>
      </c>
      <c r="AL48">
        <v>1</v>
      </c>
      <c r="AN48">
        <v>7</v>
      </c>
      <c r="AO48">
        <v>4</v>
      </c>
      <c r="AP48">
        <v>3</v>
      </c>
      <c r="AQ48">
        <v>3</v>
      </c>
      <c r="AR48">
        <v>7</v>
      </c>
      <c r="AT48">
        <v>1</v>
      </c>
      <c r="AU48">
        <v>4</v>
      </c>
      <c r="AW48">
        <v>2</v>
      </c>
      <c r="AX48">
        <v>2</v>
      </c>
      <c r="AY48">
        <v>1</v>
      </c>
      <c r="AZ48">
        <v>1</v>
      </c>
      <c r="BA48">
        <v>1</v>
      </c>
      <c r="BB48">
        <v>1</v>
      </c>
      <c r="BC48">
        <v>2</v>
      </c>
      <c r="BD48">
        <v>2</v>
      </c>
      <c r="BE48">
        <v>2</v>
      </c>
      <c r="BF48">
        <v>2</v>
      </c>
      <c r="BG48">
        <v>1</v>
      </c>
      <c r="BH48">
        <v>2</v>
      </c>
      <c r="BI48">
        <v>2</v>
      </c>
      <c r="BJ48">
        <v>2</v>
      </c>
      <c r="BK48">
        <v>2</v>
      </c>
      <c r="BL48">
        <v>1</v>
      </c>
      <c r="BM48">
        <v>3</v>
      </c>
      <c r="BN48">
        <v>5</v>
      </c>
      <c r="BO48">
        <v>7</v>
      </c>
      <c r="BP48" t="s">
        <v>1709</v>
      </c>
      <c r="BQ48">
        <v>5</v>
      </c>
      <c r="BR48">
        <v>5</v>
      </c>
      <c r="BS48">
        <v>3</v>
      </c>
      <c r="BT48">
        <v>3</v>
      </c>
      <c r="BU48">
        <v>3</v>
      </c>
      <c r="BV48" t="s">
        <v>1710</v>
      </c>
      <c r="BW48">
        <v>1</v>
      </c>
      <c r="BX48">
        <v>1</v>
      </c>
      <c r="BY48">
        <v>1</v>
      </c>
      <c r="BZ48">
        <v>1</v>
      </c>
      <c r="CA48">
        <v>1</v>
      </c>
      <c r="CB48">
        <v>1</v>
      </c>
      <c r="CC48" t="s">
        <v>1711</v>
      </c>
      <c r="CD48">
        <v>5</v>
      </c>
      <c r="CE48">
        <v>5</v>
      </c>
      <c r="CF48">
        <v>5</v>
      </c>
      <c r="CG48">
        <v>5</v>
      </c>
      <c r="CH48">
        <v>5</v>
      </c>
      <c r="CI48" t="s">
        <v>1712</v>
      </c>
      <c r="CJ48">
        <v>1</v>
      </c>
      <c r="CK48">
        <v>1</v>
      </c>
      <c r="CL48">
        <v>1</v>
      </c>
      <c r="CM48">
        <v>1</v>
      </c>
      <c r="CN48">
        <v>1</v>
      </c>
      <c r="CO48">
        <v>1</v>
      </c>
      <c r="CP48" t="s">
        <v>1713</v>
      </c>
      <c r="CQ48">
        <v>5</v>
      </c>
      <c r="CR48">
        <v>5</v>
      </c>
      <c r="CS48">
        <v>5</v>
      </c>
      <c r="CT48">
        <v>5</v>
      </c>
      <c r="CU48">
        <v>5</v>
      </c>
      <c r="CV48" t="s">
        <v>1714</v>
      </c>
      <c r="CW48">
        <v>1</v>
      </c>
      <c r="CX48">
        <v>1</v>
      </c>
      <c r="CY48">
        <v>1</v>
      </c>
      <c r="CZ48">
        <v>1</v>
      </c>
      <c r="DA48">
        <v>1</v>
      </c>
      <c r="DB48">
        <v>1</v>
      </c>
      <c r="DC48">
        <v>0</v>
      </c>
      <c r="DD48">
        <v>0</v>
      </c>
      <c r="DE48">
        <v>3.024</v>
      </c>
      <c r="DF48">
        <v>0</v>
      </c>
      <c r="DG48">
        <v>2</v>
      </c>
      <c r="DH48">
        <v>2</v>
      </c>
      <c r="DI48">
        <v>2</v>
      </c>
      <c r="DJ48">
        <v>2</v>
      </c>
      <c r="DK48">
        <v>2</v>
      </c>
      <c r="DL48">
        <v>2</v>
      </c>
      <c r="DM48">
        <v>0</v>
      </c>
      <c r="DN48">
        <v>0</v>
      </c>
      <c r="DO48">
        <v>3.0339999999999998</v>
      </c>
      <c r="DP48">
        <v>0</v>
      </c>
      <c r="DQ48">
        <v>2</v>
      </c>
      <c r="DR48">
        <v>2</v>
      </c>
      <c r="DS48">
        <v>2</v>
      </c>
      <c r="DT48">
        <v>2</v>
      </c>
      <c r="DU48">
        <v>2</v>
      </c>
      <c r="DV48">
        <v>2</v>
      </c>
      <c r="DW48">
        <v>0</v>
      </c>
      <c r="DX48">
        <v>0</v>
      </c>
      <c r="DY48">
        <v>3.0339999999999998</v>
      </c>
      <c r="DZ48">
        <v>0</v>
      </c>
      <c r="EA48">
        <v>2</v>
      </c>
      <c r="EB48">
        <v>2</v>
      </c>
      <c r="EC48">
        <v>2</v>
      </c>
      <c r="ED48">
        <v>2</v>
      </c>
      <c r="EE48">
        <v>2</v>
      </c>
      <c r="EF48">
        <v>2</v>
      </c>
      <c r="EG48">
        <v>999</v>
      </c>
      <c r="EH48">
        <v>999</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v>4</v>
      </c>
      <c r="QW48">
        <v>5</v>
      </c>
      <c r="QX48">
        <v>2</v>
      </c>
      <c r="QY48">
        <v>2</v>
      </c>
      <c r="RA48">
        <v>2</v>
      </c>
      <c r="RC48">
        <v>5</v>
      </c>
      <c r="RF48">
        <v>3</v>
      </c>
      <c r="RJ48">
        <v>6</v>
      </c>
      <c r="RK48">
        <v>2</v>
      </c>
      <c r="RM48">
        <v>6</v>
      </c>
      <c r="RO48">
        <v>6</v>
      </c>
      <c r="RQ48">
        <v>4</v>
      </c>
      <c r="RT48">
        <v>2</v>
      </c>
      <c r="RU48">
        <v>2</v>
      </c>
      <c r="RV48">
        <v>4</v>
      </c>
      <c r="RW48">
        <v>2</v>
      </c>
      <c r="RX48">
        <v>26381</v>
      </c>
      <c r="RY48" t="s">
        <v>1374</v>
      </c>
      <c r="RZ48">
        <v>1</v>
      </c>
      <c r="SB48">
        <v>99.22</v>
      </c>
      <c r="SC48" t="s">
        <v>1346</v>
      </c>
      <c r="SD48">
        <v>99.22</v>
      </c>
      <c r="SE48">
        <v>99.22</v>
      </c>
    </row>
    <row r="49" spans="1:499" x14ac:dyDescent="0.25">
      <c r="A49" s="2">
        <v>43193.361192129632</v>
      </c>
      <c r="B49" s="2">
        <v>43193.455011574071</v>
      </c>
      <c r="C49">
        <v>0</v>
      </c>
      <c r="D49" t="s">
        <v>1715</v>
      </c>
      <c r="E49">
        <v>100</v>
      </c>
      <c r="F49">
        <v>8106</v>
      </c>
      <c r="G49">
        <v>1</v>
      </c>
      <c r="H49" s="2">
        <v>43193.455023148148</v>
      </c>
      <c r="I49" t="s">
        <v>1716</v>
      </c>
      <c r="N49">
        <v>27.363296508788999</v>
      </c>
      <c r="O49">
        <v>-82.475402832030994</v>
      </c>
      <c r="P49" t="s">
        <v>1326</v>
      </c>
      <c r="Q49" t="s">
        <v>1327</v>
      </c>
      <c r="R49">
        <v>1</v>
      </c>
      <c r="S49" s="3">
        <v>43193</v>
      </c>
      <c r="T49" s="3">
        <v>43193</v>
      </c>
      <c r="U49">
        <v>53</v>
      </c>
      <c r="V49">
        <v>2</v>
      </c>
      <c r="W49">
        <v>2</v>
      </c>
      <c r="X49">
        <v>5</v>
      </c>
      <c r="Y49">
        <v>2</v>
      </c>
      <c r="Z49">
        <v>199.6</v>
      </c>
      <c r="AA49" s="3">
        <v>43193</v>
      </c>
      <c r="AB49">
        <v>8</v>
      </c>
      <c r="AC49">
        <v>4</v>
      </c>
      <c r="AD49">
        <v>1</v>
      </c>
      <c r="AF49">
        <v>7</v>
      </c>
      <c r="AG49">
        <v>4</v>
      </c>
      <c r="AI49">
        <v>4</v>
      </c>
      <c r="AJ49">
        <v>4</v>
      </c>
      <c r="AK49">
        <v>31</v>
      </c>
      <c r="AL49">
        <v>1</v>
      </c>
      <c r="AN49">
        <v>1</v>
      </c>
      <c r="AO49">
        <v>0</v>
      </c>
      <c r="AP49">
        <v>0</v>
      </c>
      <c r="AQ49">
        <v>1</v>
      </c>
      <c r="AR49">
        <v>5</v>
      </c>
      <c r="AT49">
        <v>1</v>
      </c>
      <c r="AU49">
        <v>3</v>
      </c>
      <c r="AV49">
        <v>4</v>
      </c>
      <c r="AW49">
        <v>2</v>
      </c>
      <c r="AX49">
        <v>3</v>
      </c>
      <c r="AY49">
        <v>2</v>
      </c>
      <c r="BA49">
        <v>2</v>
      </c>
      <c r="BB49">
        <v>2</v>
      </c>
      <c r="BC49">
        <v>1</v>
      </c>
      <c r="BD49">
        <v>1</v>
      </c>
      <c r="BE49">
        <v>2</v>
      </c>
      <c r="BF49">
        <v>2</v>
      </c>
      <c r="BG49">
        <v>2</v>
      </c>
      <c r="BH49">
        <v>1</v>
      </c>
      <c r="BI49">
        <v>2</v>
      </c>
      <c r="BJ49">
        <v>1</v>
      </c>
      <c r="BK49">
        <v>1</v>
      </c>
      <c r="BL49">
        <v>3</v>
      </c>
      <c r="BM49">
        <v>10</v>
      </c>
      <c r="BN49">
        <v>5</v>
      </c>
      <c r="BO49">
        <v>7</v>
      </c>
      <c r="MY49" t="s">
        <v>1717</v>
      </c>
      <c r="MZ49">
        <v>5</v>
      </c>
      <c r="NA49">
        <v>5</v>
      </c>
      <c r="NB49">
        <v>5</v>
      </c>
      <c r="NC49" t="s">
        <v>1718</v>
      </c>
      <c r="ND49">
        <v>5</v>
      </c>
      <c r="NE49">
        <v>5</v>
      </c>
      <c r="NF49">
        <v>4</v>
      </c>
      <c r="NG49">
        <v>5</v>
      </c>
      <c r="NH49">
        <v>5</v>
      </c>
      <c r="NI49" t="s">
        <v>1719</v>
      </c>
      <c r="NJ49">
        <v>1</v>
      </c>
      <c r="NK49">
        <v>1</v>
      </c>
      <c r="NL49">
        <v>1</v>
      </c>
      <c r="NM49">
        <v>1</v>
      </c>
      <c r="NN49">
        <v>1</v>
      </c>
      <c r="NO49">
        <v>1</v>
      </c>
      <c r="NP49" t="s">
        <v>1720</v>
      </c>
      <c r="NQ49">
        <v>5</v>
      </c>
      <c r="NR49">
        <v>5</v>
      </c>
      <c r="NS49">
        <v>5</v>
      </c>
      <c r="NT49">
        <v>5</v>
      </c>
      <c r="NU49">
        <v>5</v>
      </c>
      <c r="NV49" t="s">
        <v>1721</v>
      </c>
      <c r="NW49">
        <v>1</v>
      </c>
      <c r="NX49">
        <v>1</v>
      </c>
      <c r="NY49">
        <v>1</v>
      </c>
      <c r="NZ49">
        <v>1</v>
      </c>
      <c r="OA49">
        <v>1</v>
      </c>
      <c r="OB49">
        <v>1</v>
      </c>
      <c r="OC49" t="s">
        <v>1722</v>
      </c>
      <c r="OD49">
        <v>4</v>
      </c>
      <c r="OE49">
        <v>4</v>
      </c>
      <c r="OF49">
        <v>4</v>
      </c>
      <c r="OG49">
        <v>5</v>
      </c>
      <c r="OH49">
        <v>5</v>
      </c>
      <c r="OI49" t="s">
        <v>1723</v>
      </c>
      <c r="OJ49">
        <v>1</v>
      </c>
      <c r="OK49">
        <v>1</v>
      </c>
      <c r="OL49">
        <v>1</v>
      </c>
      <c r="OM49">
        <v>1</v>
      </c>
      <c r="ON49">
        <v>1</v>
      </c>
      <c r="OO49">
        <v>1</v>
      </c>
      <c r="OP49">
        <v>0</v>
      </c>
      <c r="OQ49">
        <v>0</v>
      </c>
      <c r="OR49">
        <v>3.0089999999999999</v>
      </c>
      <c r="OS49">
        <v>0</v>
      </c>
      <c r="OT49">
        <v>2</v>
      </c>
      <c r="OU49">
        <v>2</v>
      </c>
      <c r="OV49">
        <v>2</v>
      </c>
      <c r="OW49">
        <v>2</v>
      </c>
      <c r="OX49">
        <v>2</v>
      </c>
      <c r="OY49">
        <v>2</v>
      </c>
      <c r="OZ49">
        <v>0</v>
      </c>
      <c r="PA49">
        <v>0</v>
      </c>
      <c r="PB49">
        <v>2.8010000000000002</v>
      </c>
      <c r="PC49">
        <v>0</v>
      </c>
      <c r="PD49">
        <v>2</v>
      </c>
      <c r="PE49">
        <v>2</v>
      </c>
      <c r="PF49">
        <v>2</v>
      </c>
      <c r="PG49">
        <v>1</v>
      </c>
      <c r="PH49">
        <v>2</v>
      </c>
      <c r="PI49">
        <v>2</v>
      </c>
      <c r="PJ49">
        <v>0</v>
      </c>
      <c r="PK49">
        <v>0</v>
      </c>
      <c r="PL49">
        <v>1.387</v>
      </c>
      <c r="PM49">
        <v>0</v>
      </c>
      <c r="PN49">
        <v>2</v>
      </c>
      <c r="PO49">
        <v>2</v>
      </c>
      <c r="PP49">
        <v>2</v>
      </c>
      <c r="PQ49">
        <v>2</v>
      </c>
      <c r="PR49">
        <v>2</v>
      </c>
      <c r="PS49">
        <v>2</v>
      </c>
      <c r="PT49">
        <v>999</v>
      </c>
      <c r="PU49">
        <v>999</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v>5</v>
      </c>
      <c r="QW49">
        <v>5</v>
      </c>
      <c r="QX49">
        <v>3</v>
      </c>
      <c r="QY49">
        <v>1</v>
      </c>
      <c r="QZ49">
        <v>1</v>
      </c>
      <c r="RA49">
        <v>1</v>
      </c>
      <c r="RB49">
        <v>7</v>
      </c>
      <c r="RC49">
        <v>7</v>
      </c>
      <c r="RD49">
        <v>5</v>
      </c>
      <c r="RE49">
        <v>1</v>
      </c>
      <c r="RF49">
        <v>7</v>
      </c>
      <c r="RG49">
        <v>1</v>
      </c>
      <c r="RH49">
        <v>7</v>
      </c>
      <c r="RI49">
        <v>1</v>
      </c>
      <c r="RJ49">
        <v>6</v>
      </c>
      <c r="RK49">
        <v>1</v>
      </c>
      <c r="RL49">
        <v>2</v>
      </c>
      <c r="RM49">
        <v>6</v>
      </c>
      <c r="RN49">
        <v>2</v>
      </c>
      <c r="RO49">
        <v>7</v>
      </c>
      <c r="RP49">
        <v>1</v>
      </c>
      <c r="RQ49">
        <v>7</v>
      </c>
      <c r="RR49">
        <v>6</v>
      </c>
      <c r="RS49">
        <v>6</v>
      </c>
      <c r="RT49">
        <v>1</v>
      </c>
      <c r="RU49">
        <v>1</v>
      </c>
      <c r="RV49">
        <v>6</v>
      </c>
      <c r="RW49">
        <v>6</v>
      </c>
      <c r="RX49">
        <v>87632</v>
      </c>
      <c r="RY49" t="s">
        <v>1345</v>
      </c>
      <c r="RZ49">
        <v>4</v>
      </c>
      <c r="SB49">
        <v>99.22</v>
      </c>
      <c r="SC49" t="s">
        <v>1697</v>
      </c>
      <c r="SD49">
        <v>92.96</v>
      </c>
      <c r="SE49">
        <v>99.22</v>
      </c>
    </row>
    <row r="50" spans="1:499" x14ac:dyDescent="0.25">
      <c r="A50" s="2">
        <v>43193.448379629626</v>
      </c>
      <c r="B50" s="2">
        <v>43193.465057870373</v>
      </c>
      <c r="C50">
        <v>0</v>
      </c>
      <c r="D50" t="s">
        <v>1724</v>
      </c>
      <c r="E50">
        <v>100</v>
      </c>
      <c r="F50">
        <v>1441</v>
      </c>
      <c r="G50">
        <v>1</v>
      </c>
      <c r="H50" s="2">
        <v>43193.465081018519</v>
      </c>
      <c r="I50" t="s">
        <v>1725</v>
      </c>
      <c r="N50">
        <v>40.756103515625</v>
      </c>
      <c r="O50">
        <v>-111.88369750977</v>
      </c>
      <c r="P50" t="s">
        <v>1326</v>
      </c>
      <c r="Q50" t="s">
        <v>1327</v>
      </c>
      <c r="R50">
        <v>1</v>
      </c>
      <c r="S50" s="3">
        <v>33036</v>
      </c>
      <c r="T50" s="3">
        <v>43193</v>
      </c>
      <c r="U50">
        <v>27</v>
      </c>
      <c r="V50">
        <v>2</v>
      </c>
      <c r="W50">
        <v>2</v>
      </c>
      <c r="X50">
        <v>6</v>
      </c>
      <c r="Y50">
        <v>0</v>
      </c>
      <c r="Z50">
        <v>135</v>
      </c>
      <c r="AA50" s="3">
        <v>43191</v>
      </c>
      <c r="AB50">
        <v>4</v>
      </c>
      <c r="AC50">
        <v>1</v>
      </c>
      <c r="AD50" t="s">
        <v>1676</v>
      </c>
      <c r="AE50">
        <v>1</v>
      </c>
      <c r="AF50">
        <v>8</v>
      </c>
      <c r="AG50">
        <v>5</v>
      </c>
      <c r="AI50">
        <v>4</v>
      </c>
      <c r="AK50">
        <v>19</v>
      </c>
      <c r="AL50">
        <v>1</v>
      </c>
      <c r="AN50">
        <v>3</v>
      </c>
      <c r="AO50">
        <v>0</v>
      </c>
      <c r="AP50">
        <v>3</v>
      </c>
      <c r="AQ50">
        <v>1</v>
      </c>
      <c r="AR50" t="s">
        <v>1349</v>
      </c>
      <c r="AT50">
        <v>1</v>
      </c>
      <c r="AU50">
        <v>7</v>
      </c>
      <c r="AV50">
        <v>7</v>
      </c>
      <c r="AW50">
        <v>2</v>
      </c>
      <c r="AX50">
        <v>3</v>
      </c>
      <c r="AY50">
        <v>2</v>
      </c>
      <c r="BA50">
        <v>2</v>
      </c>
      <c r="BB50">
        <v>2</v>
      </c>
      <c r="BC50">
        <v>1</v>
      </c>
      <c r="BD50">
        <v>1</v>
      </c>
      <c r="BE50">
        <v>2</v>
      </c>
      <c r="BF50">
        <v>2</v>
      </c>
      <c r="BG50">
        <v>1</v>
      </c>
      <c r="BH50">
        <v>1</v>
      </c>
      <c r="BI50">
        <v>2</v>
      </c>
      <c r="BJ50">
        <v>1</v>
      </c>
      <c r="BK50">
        <v>2</v>
      </c>
      <c r="BL50">
        <v>2</v>
      </c>
      <c r="BM50">
        <v>1</v>
      </c>
      <c r="BN50">
        <v>2</v>
      </c>
      <c r="BO50">
        <v>6</v>
      </c>
      <c r="FI50" t="s">
        <v>1726</v>
      </c>
      <c r="FJ50">
        <v>3</v>
      </c>
      <c r="FK50">
        <v>2</v>
      </c>
      <c r="FL50">
        <v>2</v>
      </c>
      <c r="FM50">
        <v>4</v>
      </c>
      <c r="FN50">
        <v>5</v>
      </c>
      <c r="FO50" t="s">
        <v>1726</v>
      </c>
      <c r="FP50">
        <v>1</v>
      </c>
      <c r="FQ50">
        <v>1</v>
      </c>
      <c r="FR50">
        <v>1</v>
      </c>
      <c r="FS50">
        <v>1</v>
      </c>
      <c r="FT50">
        <v>1</v>
      </c>
      <c r="FU50" t="s">
        <v>1727</v>
      </c>
      <c r="FV50">
        <v>4</v>
      </c>
      <c r="FW50">
        <v>4</v>
      </c>
      <c r="FX50">
        <v>4</v>
      </c>
      <c r="FY50">
        <v>4</v>
      </c>
      <c r="FZ50">
        <v>5</v>
      </c>
      <c r="GA50" t="s">
        <v>1727</v>
      </c>
      <c r="GB50">
        <v>1</v>
      </c>
      <c r="GC50">
        <v>1</v>
      </c>
      <c r="GD50">
        <v>1</v>
      </c>
      <c r="GE50">
        <v>1</v>
      </c>
      <c r="GF50">
        <v>1</v>
      </c>
      <c r="GG50" t="s">
        <v>1728</v>
      </c>
      <c r="GH50">
        <v>3</v>
      </c>
      <c r="GI50">
        <v>2</v>
      </c>
      <c r="GJ50">
        <v>2</v>
      </c>
      <c r="GK50">
        <v>4</v>
      </c>
      <c r="GL50">
        <v>3</v>
      </c>
      <c r="GM50" t="s">
        <v>1728</v>
      </c>
      <c r="GN50">
        <v>1</v>
      </c>
      <c r="GO50">
        <v>1</v>
      </c>
      <c r="GP50">
        <v>1</v>
      </c>
      <c r="GQ50">
        <v>1</v>
      </c>
      <c r="GR50">
        <v>1</v>
      </c>
      <c r="GS50">
        <v>0</v>
      </c>
      <c r="GT50">
        <v>0</v>
      </c>
      <c r="GU50">
        <v>3.0059999999999998</v>
      </c>
      <c r="GV50">
        <v>0</v>
      </c>
      <c r="GW50">
        <v>2</v>
      </c>
      <c r="GX50">
        <v>2</v>
      </c>
      <c r="GY50">
        <v>2</v>
      </c>
      <c r="GZ50">
        <v>2</v>
      </c>
      <c r="HA50">
        <v>2</v>
      </c>
      <c r="HB50">
        <v>2</v>
      </c>
      <c r="HC50">
        <v>0</v>
      </c>
      <c r="HD50">
        <v>0</v>
      </c>
      <c r="HE50">
        <v>3.0059999999999998</v>
      </c>
      <c r="HF50">
        <v>0</v>
      </c>
      <c r="HG50">
        <v>2</v>
      </c>
      <c r="HH50">
        <v>2</v>
      </c>
      <c r="HI50">
        <v>2</v>
      </c>
      <c r="HJ50">
        <v>2</v>
      </c>
      <c r="HK50">
        <v>1</v>
      </c>
      <c r="HL50">
        <v>2</v>
      </c>
      <c r="HM50">
        <v>0</v>
      </c>
      <c r="HN50">
        <v>0</v>
      </c>
      <c r="HO50">
        <v>3.004</v>
      </c>
      <c r="HP50">
        <v>0</v>
      </c>
      <c r="HQ50">
        <v>1</v>
      </c>
      <c r="HR50">
        <v>2</v>
      </c>
      <c r="HS50">
        <v>2</v>
      </c>
      <c r="HT50">
        <v>2</v>
      </c>
      <c r="HU50">
        <v>2</v>
      </c>
      <c r="HV50">
        <v>2</v>
      </c>
      <c r="HW50">
        <v>999</v>
      </c>
      <c r="HX50">
        <v>999</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v>7</v>
      </c>
      <c r="QW50">
        <v>2</v>
      </c>
      <c r="QX50">
        <v>4</v>
      </c>
      <c r="QY50">
        <v>2</v>
      </c>
      <c r="QZ50">
        <v>2</v>
      </c>
      <c r="RA50">
        <v>2</v>
      </c>
      <c r="RB50">
        <v>5</v>
      </c>
      <c r="RC50">
        <v>7</v>
      </c>
      <c r="RD50">
        <v>5</v>
      </c>
      <c r="RE50">
        <v>2</v>
      </c>
      <c r="RF50">
        <v>6</v>
      </c>
      <c r="RG50">
        <v>3</v>
      </c>
      <c r="RH50">
        <v>3</v>
      </c>
      <c r="RI50">
        <v>4</v>
      </c>
      <c r="RJ50">
        <v>7</v>
      </c>
      <c r="RK50">
        <v>4</v>
      </c>
      <c r="RL50">
        <v>3</v>
      </c>
      <c r="RM50">
        <v>4</v>
      </c>
      <c r="RN50">
        <v>2</v>
      </c>
      <c r="RO50">
        <v>5</v>
      </c>
      <c r="RP50">
        <v>4</v>
      </c>
      <c r="RQ50">
        <v>6</v>
      </c>
      <c r="RR50">
        <v>6</v>
      </c>
      <c r="RS50">
        <v>5</v>
      </c>
      <c r="RT50">
        <v>6</v>
      </c>
      <c r="RU50">
        <v>4</v>
      </c>
      <c r="RV50">
        <v>4</v>
      </c>
      <c r="RW50">
        <v>4</v>
      </c>
      <c r="RX50">
        <v>36406</v>
      </c>
      <c r="RY50" t="s">
        <v>1334</v>
      </c>
      <c r="RZ50">
        <v>2</v>
      </c>
      <c r="SB50">
        <v>99.22</v>
      </c>
      <c r="SC50" t="s">
        <v>1356</v>
      </c>
      <c r="SD50">
        <v>96.1</v>
      </c>
      <c r="SE50">
        <v>49.22</v>
      </c>
    </row>
    <row r="51" spans="1:499" ht="409.5" x14ac:dyDescent="0.25">
      <c r="A51" s="2">
        <v>43193.450787037036</v>
      </c>
      <c r="B51" s="2">
        <v>43193.475856481484</v>
      </c>
      <c r="C51">
        <v>0</v>
      </c>
      <c r="D51" t="s">
        <v>1729</v>
      </c>
      <c r="E51">
        <v>100</v>
      </c>
      <c r="F51">
        <v>2166</v>
      </c>
      <c r="G51">
        <v>1</v>
      </c>
      <c r="H51" s="2">
        <v>43193.475868055553</v>
      </c>
      <c r="I51" t="s">
        <v>1730</v>
      </c>
      <c r="N51">
        <v>39.99299621582</v>
      </c>
      <c r="O51">
        <v>-82.998497009277003</v>
      </c>
      <c r="P51" t="s">
        <v>1326</v>
      </c>
      <c r="Q51" t="s">
        <v>1327</v>
      </c>
      <c r="R51">
        <v>1</v>
      </c>
      <c r="S51" s="3">
        <v>43193</v>
      </c>
      <c r="T51" s="3">
        <v>43193</v>
      </c>
      <c r="U51">
        <v>55</v>
      </c>
      <c r="V51">
        <v>2</v>
      </c>
      <c r="W51">
        <v>2</v>
      </c>
      <c r="X51">
        <v>5</v>
      </c>
      <c r="Y51">
        <v>2</v>
      </c>
      <c r="Z51">
        <v>103</v>
      </c>
      <c r="AA51" s="3">
        <v>43192</v>
      </c>
      <c r="AB51">
        <v>3</v>
      </c>
      <c r="AC51">
        <v>2</v>
      </c>
      <c r="AD51">
        <v>1</v>
      </c>
      <c r="AF51">
        <v>6</v>
      </c>
      <c r="AG51">
        <v>3</v>
      </c>
      <c r="AI51">
        <v>2</v>
      </c>
      <c r="AJ51">
        <v>1</v>
      </c>
      <c r="AK51">
        <v>17</v>
      </c>
      <c r="AL51">
        <v>1</v>
      </c>
      <c r="AN51">
        <v>4</v>
      </c>
      <c r="AO51">
        <v>0</v>
      </c>
      <c r="AP51">
        <v>2</v>
      </c>
      <c r="AQ51">
        <v>0</v>
      </c>
      <c r="AR51">
        <v>5</v>
      </c>
      <c r="AT51">
        <v>1</v>
      </c>
      <c r="AU51">
        <v>9</v>
      </c>
      <c r="AV51">
        <v>6</v>
      </c>
      <c r="AW51">
        <v>3</v>
      </c>
      <c r="AX51">
        <v>3</v>
      </c>
      <c r="AY51">
        <v>2</v>
      </c>
      <c r="BA51">
        <v>2</v>
      </c>
      <c r="BB51">
        <v>2</v>
      </c>
      <c r="BC51">
        <v>1</v>
      </c>
      <c r="BD51">
        <v>1</v>
      </c>
      <c r="BE51">
        <v>2</v>
      </c>
      <c r="BF51">
        <v>2</v>
      </c>
      <c r="BG51">
        <v>1</v>
      </c>
      <c r="BH51">
        <v>1</v>
      </c>
      <c r="BI51">
        <v>1</v>
      </c>
      <c r="BJ51">
        <v>1</v>
      </c>
      <c r="BK51">
        <v>1</v>
      </c>
      <c r="BL51">
        <v>5</v>
      </c>
      <c r="BM51">
        <v>12</v>
      </c>
      <c r="BN51">
        <v>7</v>
      </c>
      <c r="BO51">
        <v>7</v>
      </c>
      <c r="MY51" t="s">
        <v>1658</v>
      </c>
      <c r="MZ51">
        <v>4</v>
      </c>
      <c r="NA51">
        <v>4</v>
      </c>
      <c r="NB51">
        <v>4</v>
      </c>
      <c r="NC51" s="1" t="s">
        <v>1731</v>
      </c>
      <c r="ND51">
        <v>5</v>
      </c>
      <c r="NE51">
        <v>5</v>
      </c>
      <c r="NF51">
        <v>5</v>
      </c>
      <c r="NG51">
        <v>5</v>
      </c>
      <c r="NH51">
        <v>5</v>
      </c>
      <c r="NI51" s="1" t="s">
        <v>1732</v>
      </c>
      <c r="NJ51">
        <v>1</v>
      </c>
      <c r="NK51">
        <v>1</v>
      </c>
      <c r="NL51">
        <v>1</v>
      </c>
      <c r="NM51">
        <v>1</v>
      </c>
      <c r="NN51">
        <v>1</v>
      </c>
      <c r="NO51">
        <v>1</v>
      </c>
      <c r="NP51" s="1" t="s">
        <v>1733</v>
      </c>
      <c r="NQ51">
        <v>5</v>
      </c>
      <c r="NR51">
        <v>5</v>
      </c>
      <c r="NS51">
        <v>4</v>
      </c>
      <c r="NT51">
        <v>5</v>
      </c>
      <c r="NU51">
        <v>5</v>
      </c>
      <c r="NV51" s="1" t="s">
        <v>1734</v>
      </c>
      <c r="NW51">
        <v>1</v>
      </c>
      <c r="NX51">
        <v>1</v>
      </c>
      <c r="NY51">
        <v>1</v>
      </c>
      <c r="NZ51">
        <v>1</v>
      </c>
      <c r="OA51">
        <v>1</v>
      </c>
      <c r="OB51">
        <v>1</v>
      </c>
      <c r="OC51" s="1" t="s">
        <v>1735</v>
      </c>
      <c r="OD51">
        <v>5</v>
      </c>
      <c r="OE51">
        <v>5</v>
      </c>
      <c r="OF51">
        <v>4</v>
      </c>
      <c r="OG51">
        <v>5</v>
      </c>
      <c r="OH51">
        <v>5</v>
      </c>
      <c r="OI51" s="1" t="s">
        <v>1735</v>
      </c>
      <c r="OK51">
        <v>2</v>
      </c>
      <c r="OL51">
        <v>2</v>
      </c>
      <c r="OM51">
        <v>2</v>
      </c>
      <c r="ON51">
        <v>1</v>
      </c>
      <c r="OO51">
        <v>2</v>
      </c>
      <c r="OP51">
        <v>0</v>
      </c>
      <c r="OQ51">
        <v>0</v>
      </c>
      <c r="OR51">
        <v>3.0059999999999998</v>
      </c>
      <c r="OS51">
        <v>0</v>
      </c>
      <c r="OT51">
        <v>2</v>
      </c>
      <c r="OU51">
        <v>2</v>
      </c>
      <c r="OV51">
        <v>2</v>
      </c>
      <c r="OW51">
        <v>2</v>
      </c>
      <c r="OX51">
        <v>2</v>
      </c>
      <c r="OY51">
        <v>2</v>
      </c>
      <c r="OZ51">
        <v>0</v>
      </c>
      <c r="PA51">
        <v>0</v>
      </c>
      <c r="PB51">
        <v>3.0059999999999998</v>
      </c>
      <c r="PC51">
        <v>0</v>
      </c>
      <c r="PD51">
        <v>1</v>
      </c>
      <c r="PE51">
        <v>2</v>
      </c>
      <c r="PF51">
        <v>2</v>
      </c>
      <c r="PG51">
        <v>2</v>
      </c>
      <c r="PH51">
        <v>2</v>
      </c>
      <c r="PI51">
        <v>2</v>
      </c>
      <c r="PJ51">
        <v>0</v>
      </c>
      <c r="PK51">
        <v>0</v>
      </c>
      <c r="PL51">
        <v>3.0070000000000001</v>
      </c>
      <c r="PM51">
        <v>0</v>
      </c>
      <c r="PN51">
        <v>1</v>
      </c>
      <c r="PO51">
        <v>2</v>
      </c>
      <c r="PP51">
        <v>2</v>
      </c>
      <c r="PQ51">
        <v>2</v>
      </c>
      <c r="PR51">
        <v>2</v>
      </c>
      <c r="PS51">
        <v>2</v>
      </c>
      <c r="PT51">
        <v>999</v>
      </c>
      <c r="PU51">
        <v>999</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v>6</v>
      </c>
      <c r="QW51">
        <v>5</v>
      </c>
      <c r="QX51">
        <v>5</v>
      </c>
      <c r="QY51">
        <v>5</v>
      </c>
      <c r="QZ51">
        <v>2</v>
      </c>
      <c r="RA51">
        <v>2</v>
      </c>
      <c r="RB51">
        <v>4</v>
      </c>
      <c r="RC51">
        <v>6</v>
      </c>
      <c r="RD51">
        <v>5</v>
      </c>
      <c r="RE51">
        <v>2</v>
      </c>
      <c r="RF51">
        <v>4</v>
      </c>
      <c r="RG51">
        <v>3</v>
      </c>
      <c r="RH51">
        <v>6</v>
      </c>
      <c r="RI51">
        <v>2</v>
      </c>
      <c r="RJ51">
        <v>6</v>
      </c>
      <c r="RK51">
        <v>2</v>
      </c>
      <c r="RL51">
        <v>2</v>
      </c>
      <c r="RM51">
        <v>2</v>
      </c>
      <c r="RN51">
        <v>6</v>
      </c>
      <c r="RO51">
        <v>6</v>
      </c>
      <c r="RP51">
        <v>6</v>
      </c>
      <c r="RQ51">
        <v>3</v>
      </c>
      <c r="RR51">
        <v>2</v>
      </c>
      <c r="RS51">
        <v>6</v>
      </c>
      <c r="RT51">
        <v>2</v>
      </c>
      <c r="RU51">
        <v>2</v>
      </c>
      <c r="RV51">
        <v>2</v>
      </c>
      <c r="RW51">
        <v>2</v>
      </c>
      <c r="RX51">
        <v>31395</v>
      </c>
      <c r="RY51" t="s">
        <v>1345</v>
      </c>
      <c r="RZ51">
        <v>4</v>
      </c>
      <c r="SB51">
        <v>99.22</v>
      </c>
      <c r="SC51" t="s">
        <v>1335</v>
      </c>
      <c r="SD51">
        <v>49.22</v>
      </c>
      <c r="SE51">
        <v>49.22</v>
      </c>
    </row>
    <row r="52" spans="1:499" x14ac:dyDescent="0.25">
      <c r="A52" s="2">
        <v>43193.480439814812</v>
      </c>
      <c r="B52" s="2">
        <v>43193.497303240743</v>
      </c>
      <c r="C52">
        <v>0</v>
      </c>
      <c r="D52" t="s">
        <v>1736</v>
      </c>
      <c r="E52">
        <v>100</v>
      </c>
      <c r="F52">
        <v>1457</v>
      </c>
      <c r="G52">
        <v>1</v>
      </c>
      <c r="H52" s="2">
        <v>43193.497314814813</v>
      </c>
      <c r="I52" t="s">
        <v>1737</v>
      </c>
      <c r="N52">
        <v>40.756103515625</v>
      </c>
      <c r="O52">
        <v>-111.88369750977</v>
      </c>
      <c r="P52" t="s">
        <v>1326</v>
      </c>
      <c r="Q52" t="s">
        <v>1327</v>
      </c>
      <c r="R52">
        <v>1</v>
      </c>
      <c r="S52" s="3">
        <v>43193</v>
      </c>
      <c r="T52" s="3">
        <v>43193</v>
      </c>
      <c r="U52">
        <v>27</v>
      </c>
      <c r="V52">
        <v>2</v>
      </c>
      <c r="W52">
        <v>2</v>
      </c>
      <c r="X52">
        <v>5</v>
      </c>
      <c r="Y52">
        <v>5</v>
      </c>
      <c r="Z52">
        <v>130</v>
      </c>
      <c r="AA52" s="3">
        <v>43160</v>
      </c>
      <c r="AB52">
        <v>4</v>
      </c>
      <c r="AC52">
        <v>3</v>
      </c>
      <c r="AD52">
        <v>1</v>
      </c>
      <c r="AF52">
        <v>7</v>
      </c>
      <c r="AG52">
        <v>5</v>
      </c>
      <c r="AI52">
        <v>5</v>
      </c>
      <c r="AJ52">
        <v>2</v>
      </c>
      <c r="AK52">
        <v>24</v>
      </c>
      <c r="AL52">
        <v>2</v>
      </c>
      <c r="AN52">
        <v>2</v>
      </c>
      <c r="AP52">
        <v>2</v>
      </c>
      <c r="AQ52">
        <v>2</v>
      </c>
      <c r="AR52">
        <v>5</v>
      </c>
      <c r="AT52">
        <v>1</v>
      </c>
      <c r="AU52">
        <v>4</v>
      </c>
      <c r="AV52">
        <v>4</v>
      </c>
      <c r="AW52">
        <v>3</v>
      </c>
      <c r="AX52">
        <v>3</v>
      </c>
      <c r="AY52">
        <v>2</v>
      </c>
      <c r="BA52">
        <v>2</v>
      </c>
      <c r="BB52">
        <v>2</v>
      </c>
      <c r="BC52">
        <v>1</v>
      </c>
      <c r="BD52">
        <v>2</v>
      </c>
      <c r="BE52">
        <v>1</v>
      </c>
      <c r="BF52">
        <v>2</v>
      </c>
      <c r="BG52">
        <v>2</v>
      </c>
      <c r="BH52">
        <v>2</v>
      </c>
      <c r="BI52">
        <v>1</v>
      </c>
      <c r="BJ52">
        <v>1</v>
      </c>
      <c r="BK52">
        <v>2</v>
      </c>
      <c r="BL52">
        <v>5</v>
      </c>
      <c r="BM52">
        <v>12</v>
      </c>
      <c r="BN52">
        <v>5</v>
      </c>
      <c r="BO52">
        <v>7</v>
      </c>
      <c r="BP52" t="s">
        <v>1738</v>
      </c>
      <c r="BQ52">
        <v>5</v>
      </c>
      <c r="BR52">
        <v>3</v>
      </c>
      <c r="BS52">
        <v>5</v>
      </c>
      <c r="BT52">
        <v>5</v>
      </c>
      <c r="BU52">
        <v>4</v>
      </c>
      <c r="BV52" t="s">
        <v>1739</v>
      </c>
      <c r="BW52">
        <v>1</v>
      </c>
      <c r="BX52">
        <v>1</v>
      </c>
      <c r="BY52">
        <v>1</v>
      </c>
      <c r="BZ52">
        <v>1</v>
      </c>
      <c r="CA52">
        <v>1</v>
      </c>
      <c r="CB52">
        <v>1</v>
      </c>
      <c r="CC52" t="s">
        <v>1740</v>
      </c>
      <c r="CD52">
        <v>5</v>
      </c>
      <c r="CE52">
        <v>5</v>
      </c>
      <c r="CF52">
        <v>5</v>
      </c>
      <c r="CG52">
        <v>3</v>
      </c>
      <c r="CH52">
        <v>3</v>
      </c>
      <c r="CI52" t="s">
        <v>1741</v>
      </c>
      <c r="CJ52">
        <v>1</v>
      </c>
      <c r="CK52">
        <v>1</v>
      </c>
      <c r="CL52">
        <v>1</v>
      </c>
      <c r="CM52">
        <v>1</v>
      </c>
      <c r="CN52">
        <v>1</v>
      </c>
      <c r="CO52">
        <v>1</v>
      </c>
      <c r="CP52" t="s">
        <v>1742</v>
      </c>
      <c r="CQ52">
        <v>4</v>
      </c>
      <c r="CR52">
        <v>5</v>
      </c>
      <c r="CS52">
        <v>5</v>
      </c>
      <c r="CT52">
        <v>4</v>
      </c>
      <c r="CU52">
        <v>4</v>
      </c>
      <c r="CV52" t="s">
        <v>1743</v>
      </c>
      <c r="CW52">
        <v>1</v>
      </c>
      <c r="CX52">
        <v>1</v>
      </c>
      <c r="CY52">
        <v>1</v>
      </c>
      <c r="CZ52">
        <v>1</v>
      </c>
      <c r="DA52">
        <v>1</v>
      </c>
      <c r="DB52">
        <v>1</v>
      </c>
      <c r="DC52">
        <v>1.33</v>
      </c>
      <c r="DD52">
        <v>2.7109999999999999</v>
      </c>
      <c r="DE52">
        <v>3.0089999999999999</v>
      </c>
      <c r="DF52">
        <v>2</v>
      </c>
      <c r="DG52">
        <v>2</v>
      </c>
      <c r="DH52">
        <v>2</v>
      </c>
      <c r="DI52">
        <v>2</v>
      </c>
      <c r="DJ52">
        <v>2</v>
      </c>
      <c r="DK52">
        <v>2</v>
      </c>
      <c r="DL52">
        <v>2</v>
      </c>
      <c r="DM52">
        <v>2.577</v>
      </c>
      <c r="DN52">
        <v>2.577</v>
      </c>
      <c r="DO52">
        <v>3.008</v>
      </c>
      <c r="DP52">
        <v>1</v>
      </c>
      <c r="DQ52">
        <v>2</v>
      </c>
      <c r="DR52">
        <v>2</v>
      </c>
      <c r="DS52">
        <v>2</v>
      </c>
      <c r="DT52">
        <v>2</v>
      </c>
      <c r="DU52">
        <v>2</v>
      </c>
      <c r="DV52">
        <v>2</v>
      </c>
      <c r="DW52">
        <v>0</v>
      </c>
      <c r="DX52">
        <v>0</v>
      </c>
      <c r="DY52">
        <v>3.008</v>
      </c>
      <c r="DZ52">
        <v>0</v>
      </c>
      <c r="EA52">
        <v>2</v>
      </c>
      <c r="EB52">
        <v>2</v>
      </c>
      <c r="EC52">
        <v>2</v>
      </c>
      <c r="ED52">
        <v>1</v>
      </c>
      <c r="EE52">
        <v>1</v>
      </c>
      <c r="EF52">
        <v>2</v>
      </c>
      <c r="EG52">
        <v>999</v>
      </c>
      <c r="EH52">
        <v>999</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v>6</v>
      </c>
      <c r="QW52">
        <v>4</v>
      </c>
      <c r="QX52">
        <v>2</v>
      </c>
      <c r="QY52">
        <v>2</v>
      </c>
      <c r="QZ52">
        <v>4</v>
      </c>
      <c r="RA52">
        <v>2</v>
      </c>
      <c r="RB52">
        <v>6</v>
      </c>
      <c r="RC52">
        <v>6</v>
      </c>
      <c r="RD52">
        <v>4</v>
      </c>
      <c r="RE52">
        <v>2</v>
      </c>
      <c r="RF52">
        <v>6</v>
      </c>
      <c r="RG52">
        <v>2</v>
      </c>
      <c r="RH52">
        <v>6</v>
      </c>
      <c r="RI52">
        <v>1</v>
      </c>
      <c r="RJ52">
        <v>5</v>
      </c>
      <c r="RK52">
        <v>1</v>
      </c>
      <c r="RL52">
        <v>5</v>
      </c>
      <c r="RM52">
        <v>6</v>
      </c>
      <c r="RN52">
        <v>1</v>
      </c>
      <c r="RO52">
        <v>4</v>
      </c>
      <c r="RP52">
        <v>2</v>
      </c>
      <c r="RQ52">
        <v>5</v>
      </c>
      <c r="RR52">
        <v>5</v>
      </c>
      <c r="RS52">
        <v>6</v>
      </c>
      <c r="RT52">
        <v>2</v>
      </c>
      <c r="RU52">
        <v>3</v>
      </c>
      <c r="RV52">
        <v>4</v>
      </c>
      <c r="RW52">
        <v>2</v>
      </c>
      <c r="RX52">
        <v>52649</v>
      </c>
      <c r="RY52" t="s">
        <v>1374</v>
      </c>
      <c r="RZ52">
        <v>1</v>
      </c>
      <c r="SB52">
        <v>99.22</v>
      </c>
      <c r="SC52" t="s">
        <v>1335</v>
      </c>
      <c r="SD52">
        <v>99.22</v>
      </c>
      <c r="SE52">
        <v>89.84</v>
      </c>
    </row>
    <row r="53" spans="1:499" x14ac:dyDescent="0.25">
      <c r="A53" s="2">
        <v>43193.482106481482</v>
      </c>
      <c r="B53" s="2">
        <v>43193.501967592594</v>
      </c>
      <c r="C53">
        <v>0</v>
      </c>
      <c r="D53" t="s">
        <v>1744</v>
      </c>
      <c r="E53">
        <v>100</v>
      </c>
      <c r="F53">
        <v>1716</v>
      </c>
      <c r="G53">
        <v>1</v>
      </c>
      <c r="H53" s="2">
        <v>43193.501979166664</v>
      </c>
      <c r="I53" t="s">
        <v>1745</v>
      </c>
      <c r="N53">
        <v>36.14729309082</v>
      </c>
      <c r="O53">
        <v>-86.777000427245994</v>
      </c>
      <c r="P53" t="s">
        <v>1326</v>
      </c>
      <c r="Q53" t="s">
        <v>1327</v>
      </c>
      <c r="R53">
        <v>1</v>
      </c>
      <c r="S53" s="3">
        <v>43193</v>
      </c>
      <c r="T53" s="3">
        <v>43193</v>
      </c>
      <c r="U53">
        <v>22</v>
      </c>
      <c r="V53">
        <v>2</v>
      </c>
      <c r="W53">
        <v>2</v>
      </c>
      <c r="X53">
        <v>5</v>
      </c>
      <c r="Y53">
        <v>8</v>
      </c>
      <c r="Z53">
        <v>145</v>
      </c>
      <c r="AA53" s="3">
        <v>43028</v>
      </c>
      <c r="AB53">
        <v>3</v>
      </c>
      <c r="AC53">
        <v>1</v>
      </c>
      <c r="AD53">
        <v>1</v>
      </c>
      <c r="AF53">
        <v>7</v>
      </c>
      <c r="AG53">
        <v>4</v>
      </c>
      <c r="AI53">
        <v>5</v>
      </c>
      <c r="AJ53">
        <v>4</v>
      </c>
      <c r="AK53">
        <v>17</v>
      </c>
      <c r="AL53">
        <v>2</v>
      </c>
      <c r="AN53">
        <v>1</v>
      </c>
      <c r="AO53">
        <v>0</v>
      </c>
      <c r="AP53">
        <v>1</v>
      </c>
      <c r="AQ53">
        <v>1</v>
      </c>
      <c r="AR53">
        <v>5</v>
      </c>
      <c r="AT53">
        <v>1</v>
      </c>
      <c r="AU53">
        <v>3</v>
      </c>
      <c r="AV53">
        <v>2</v>
      </c>
      <c r="AW53">
        <v>2</v>
      </c>
      <c r="AX53">
        <v>3</v>
      </c>
      <c r="AY53">
        <v>2</v>
      </c>
      <c r="BA53">
        <v>2</v>
      </c>
      <c r="BB53">
        <v>2</v>
      </c>
      <c r="BC53">
        <v>1</v>
      </c>
      <c r="BD53">
        <v>1</v>
      </c>
      <c r="BE53">
        <v>2</v>
      </c>
      <c r="BF53">
        <v>2</v>
      </c>
      <c r="BG53">
        <v>2</v>
      </c>
      <c r="BH53">
        <v>1</v>
      </c>
      <c r="BI53">
        <v>1</v>
      </c>
      <c r="BJ53">
        <v>1</v>
      </c>
      <c r="BK53">
        <v>1</v>
      </c>
      <c r="BL53">
        <v>5</v>
      </c>
      <c r="BM53">
        <v>9</v>
      </c>
      <c r="BN53">
        <v>7</v>
      </c>
      <c r="BO53">
        <v>7</v>
      </c>
      <c r="FI53" t="s">
        <v>1746</v>
      </c>
      <c r="FJ53">
        <v>5</v>
      </c>
      <c r="FK53">
        <v>4</v>
      </c>
      <c r="FL53">
        <v>4</v>
      </c>
      <c r="FM53">
        <v>5</v>
      </c>
      <c r="FN53">
        <v>5</v>
      </c>
      <c r="FO53" t="s">
        <v>1747</v>
      </c>
      <c r="FP53">
        <v>1</v>
      </c>
      <c r="FQ53">
        <v>1</v>
      </c>
      <c r="FR53">
        <v>1</v>
      </c>
      <c r="FS53">
        <v>1</v>
      </c>
      <c r="FT53">
        <v>1</v>
      </c>
      <c r="FU53" t="s">
        <v>1748</v>
      </c>
      <c r="FV53">
        <v>4</v>
      </c>
      <c r="FW53">
        <v>5</v>
      </c>
      <c r="FX53">
        <v>4</v>
      </c>
      <c r="FY53">
        <v>5</v>
      </c>
      <c r="FZ53">
        <v>5</v>
      </c>
      <c r="GA53" t="s">
        <v>1749</v>
      </c>
      <c r="GB53">
        <v>1</v>
      </c>
      <c r="GC53">
        <v>1</v>
      </c>
      <c r="GD53">
        <v>1</v>
      </c>
      <c r="GE53">
        <v>1</v>
      </c>
      <c r="GF53">
        <v>1</v>
      </c>
      <c r="GG53" t="s">
        <v>1750</v>
      </c>
      <c r="GH53">
        <v>5</v>
      </c>
      <c r="GI53">
        <v>4</v>
      </c>
      <c r="GJ53">
        <v>4</v>
      </c>
      <c r="GK53">
        <v>4</v>
      </c>
      <c r="GL53">
        <v>4</v>
      </c>
      <c r="GM53" t="s">
        <v>1751</v>
      </c>
      <c r="GN53">
        <v>1</v>
      </c>
      <c r="GO53">
        <v>1</v>
      </c>
      <c r="GP53">
        <v>1</v>
      </c>
      <c r="GQ53">
        <v>1</v>
      </c>
      <c r="GR53">
        <v>1</v>
      </c>
      <c r="GS53">
        <v>0</v>
      </c>
      <c r="GT53">
        <v>0</v>
      </c>
      <c r="GU53">
        <v>3.008</v>
      </c>
      <c r="GV53">
        <v>0</v>
      </c>
      <c r="GW53">
        <v>2</v>
      </c>
      <c r="GX53">
        <v>2</v>
      </c>
      <c r="GY53">
        <v>2</v>
      </c>
      <c r="GZ53">
        <v>2</v>
      </c>
      <c r="HA53">
        <v>2</v>
      </c>
      <c r="HB53">
        <v>2</v>
      </c>
      <c r="HC53">
        <v>0</v>
      </c>
      <c r="HD53">
        <v>0</v>
      </c>
      <c r="HE53">
        <v>3.0070000000000001</v>
      </c>
      <c r="HF53">
        <v>0</v>
      </c>
      <c r="HG53">
        <v>2</v>
      </c>
      <c r="HH53">
        <v>2</v>
      </c>
      <c r="HI53">
        <v>2</v>
      </c>
      <c r="HJ53">
        <v>2</v>
      </c>
      <c r="HK53">
        <v>2</v>
      </c>
      <c r="HL53">
        <v>2</v>
      </c>
      <c r="HM53">
        <v>0</v>
      </c>
      <c r="HN53">
        <v>0</v>
      </c>
      <c r="HO53">
        <v>3.0059999999999998</v>
      </c>
      <c r="HP53">
        <v>0</v>
      </c>
      <c r="HQ53">
        <v>2</v>
      </c>
      <c r="HR53">
        <v>2</v>
      </c>
      <c r="HS53">
        <v>2</v>
      </c>
      <c r="HT53">
        <v>2</v>
      </c>
      <c r="HU53">
        <v>2</v>
      </c>
      <c r="HV53">
        <v>2</v>
      </c>
      <c r="HW53">
        <v>999</v>
      </c>
      <c r="HX53">
        <v>999</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v>6</v>
      </c>
      <c r="QW53">
        <v>5</v>
      </c>
      <c r="QX53">
        <v>3</v>
      </c>
      <c r="QY53">
        <v>2</v>
      </c>
      <c r="QZ53">
        <v>3</v>
      </c>
      <c r="RA53">
        <v>2</v>
      </c>
      <c r="RB53">
        <v>6</v>
      </c>
      <c r="RC53">
        <v>6</v>
      </c>
      <c r="RD53">
        <v>3</v>
      </c>
      <c r="RE53">
        <v>2</v>
      </c>
      <c r="RF53">
        <v>6</v>
      </c>
      <c r="RG53">
        <v>2</v>
      </c>
      <c r="RH53">
        <v>6</v>
      </c>
      <c r="RI53">
        <v>2</v>
      </c>
      <c r="RJ53">
        <v>7</v>
      </c>
      <c r="RK53">
        <v>1</v>
      </c>
      <c r="RL53">
        <v>2</v>
      </c>
      <c r="RM53">
        <v>3</v>
      </c>
      <c r="RN53">
        <v>5</v>
      </c>
      <c r="RO53">
        <v>5</v>
      </c>
      <c r="RP53">
        <v>6</v>
      </c>
      <c r="RQ53">
        <v>5</v>
      </c>
      <c r="RR53">
        <v>6</v>
      </c>
      <c r="RS53">
        <v>5</v>
      </c>
      <c r="RT53">
        <v>3</v>
      </c>
      <c r="RU53">
        <v>5</v>
      </c>
      <c r="RV53">
        <v>3</v>
      </c>
      <c r="RW53">
        <v>3</v>
      </c>
      <c r="RX53">
        <v>31392</v>
      </c>
      <c r="RY53" t="s">
        <v>1334</v>
      </c>
      <c r="RZ53">
        <v>2</v>
      </c>
      <c r="SB53">
        <v>99.22</v>
      </c>
      <c r="SC53" t="s">
        <v>1335</v>
      </c>
      <c r="SD53">
        <v>99.22</v>
      </c>
      <c r="SE53">
        <v>99.22</v>
      </c>
    </row>
    <row r="54" spans="1:499" x14ac:dyDescent="0.25">
      <c r="A54" s="2">
        <v>43192.504016203704</v>
      </c>
      <c r="B54" s="2">
        <v>43192.595868055556</v>
      </c>
      <c r="C54">
        <v>0</v>
      </c>
      <c r="D54" t="s">
        <v>1752</v>
      </c>
      <c r="E54">
        <v>76</v>
      </c>
      <c r="F54">
        <v>7936</v>
      </c>
      <c r="G54">
        <v>0</v>
      </c>
      <c r="H54" s="2">
        <v>43193.50408564815</v>
      </c>
      <c r="I54" t="s">
        <v>1753</v>
      </c>
      <c r="P54" t="s">
        <v>1326</v>
      </c>
      <c r="Q54" t="s">
        <v>1327</v>
      </c>
      <c r="R54">
        <v>1</v>
      </c>
      <c r="S54" s="3">
        <v>43192</v>
      </c>
      <c r="T54" s="3">
        <v>43192</v>
      </c>
      <c r="U54">
        <v>24</v>
      </c>
      <c r="V54">
        <v>2</v>
      </c>
      <c r="W54">
        <v>2</v>
      </c>
      <c r="X54">
        <v>5</v>
      </c>
      <c r="Y54">
        <v>4</v>
      </c>
      <c r="Z54">
        <v>110</v>
      </c>
      <c r="AA54" s="3">
        <v>43189</v>
      </c>
      <c r="AB54">
        <v>5</v>
      </c>
      <c r="AC54">
        <v>1</v>
      </c>
      <c r="AD54">
        <v>2</v>
      </c>
      <c r="AF54">
        <v>7</v>
      </c>
      <c r="AG54">
        <v>4</v>
      </c>
      <c r="AI54">
        <v>5</v>
      </c>
      <c r="AJ54">
        <v>5</v>
      </c>
      <c r="AK54">
        <v>20</v>
      </c>
      <c r="AL54">
        <v>1</v>
      </c>
      <c r="AN54">
        <v>1</v>
      </c>
      <c r="AO54">
        <v>0</v>
      </c>
      <c r="AP54">
        <v>1</v>
      </c>
      <c r="AQ54">
        <v>1</v>
      </c>
      <c r="AR54">
        <v>5</v>
      </c>
      <c r="AT54">
        <v>1</v>
      </c>
      <c r="AU54">
        <v>5</v>
      </c>
      <c r="AV54">
        <v>4</v>
      </c>
      <c r="AW54">
        <v>3</v>
      </c>
      <c r="AX54">
        <v>3</v>
      </c>
      <c r="AY54">
        <v>2</v>
      </c>
      <c r="BA54">
        <v>2</v>
      </c>
      <c r="BB54">
        <v>2</v>
      </c>
      <c r="BC54">
        <v>1</v>
      </c>
      <c r="BD54">
        <v>1</v>
      </c>
      <c r="BE54">
        <v>2</v>
      </c>
      <c r="BF54">
        <v>2</v>
      </c>
      <c r="BG54">
        <v>1</v>
      </c>
      <c r="BH54">
        <v>1</v>
      </c>
      <c r="BI54">
        <v>1</v>
      </c>
      <c r="BJ54">
        <v>1</v>
      </c>
      <c r="BK54">
        <v>1</v>
      </c>
      <c r="BL54">
        <v>8</v>
      </c>
      <c r="BM54">
        <v>17</v>
      </c>
      <c r="BN54">
        <v>6</v>
      </c>
      <c r="BO54">
        <v>6</v>
      </c>
      <c r="IY54">
        <v>7</v>
      </c>
      <c r="IZ54">
        <v>4</v>
      </c>
      <c r="JA54">
        <v>3</v>
      </c>
      <c r="JB54">
        <v>2</v>
      </c>
      <c r="JC54" t="s">
        <v>1754</v>
      </c>
      <c r="JD54">
        <v>5</v>
      </c>
      <c r="JE54">
        <v>4</v>
      </c>
      <c r="JF54">
        <v>3</v>
      </c>
      <c r="JG54">
        <v>5</v>
      </c>
      <c r="JH54">
        <v>5</v>
      </c>
      <c r="RX54">
        <v>38796</v>
      </c>
      <c r="RY54" t="s">
        <v>1385</v>
      </c>
      <c r="RZ54">
        <v>3</v>
      </c>
    </row>
    <row r="55" spans="1:499" x14ac:dyDescent="0.25">
      <c r="A55" s="2">
        <v>43192.505983796298</v>
      </c>
      <c r="B55" s="2">
        <v>43192.511516203704</v>
      </c>
      <c r="C55">
        <v>0</v>
      </c>
      <c r="D55" t="s">
        <v>1755</v>
      </c>
      <c r="E55">
        <v>77</v>
      </c>
      <c r="F55">
        <v>477</v>
      </c>
      <c r="G55">
        <v>0</v>
      </c>
      <c r="H55" s="2">
        <v>43193.506030092591</v>
      </c>
      <c r="I55" t="s">
        <v>1756</v>
      </c>
      <c r="P55" t="s">
        <v>1326</v>
      </c>
      <c r="Q55" t="s">
        <v>1327</v>
      </c>
      <c r="R55">
        <v>1</v>
      </c>
      <c r="S55" s="3">
        <v>43192</v>
      </c>
      <c r="T55" s="3">
        <v>43192</v>
      </c>
      <c r="U55">
        <v>45</v>
      </c>
      <c r="V55">
        <v>2</v>
      </c>
      <c r="W55">
        <v>2</v>
      </c>
      <c r="X55">
        <v>6</v>
      </c>
      <c r="Y55">
        <v>0</v>
      </c>
      <c r="Z55">
        <v>167</v>
      </c>
      <c r="AA55" s="3">
        <v>43192</v>
      </c>
      <c r="AB55">
        <v>7</v>
      </c>
      <c r="AC55">
        <v>1</v>
      </c>
      <c r="AD55">
        <v>1</v>
      </c>
      <c r="AF55">
        <v>6</v>
      </c>
      <c r="AG55">
        <v>3</v>
      </c>
      <c r="AI55">
        <v>1</v>
      </c>
      <c r="AJ55">
        <v>4</v>
      </c>
      <c r="AK55">
        <v>23</v>
      </c>
      <c r="AL55">
        <v>1</v>
      </c>
      <c r="AN55">
        <v>1</v>
      </c>
      <c r="AO55">
        <v>0</v>
      </c>
      <c r="AP55">
        <v>1</v>
      </c>
      <c r="AQ55">
        <v>1</v>
      </c>
      <c r="AR55">
        <v>5</v>
      </c>
      <c r="AT55">
        <v>1</v>
      </c>
      <c r="AU55">
        <v>6</v>
      </c>
      <c r="AV55">
        <v>6</v>
      </c>
      <c r="AW55">
        <v>3</v>
      </c>
      <c r="AX55">
        <v>3</v>
      </c>
      <c r="AY55">
        <v>2</v>
      </c>
      <c r="BA55">
        <v>2</v>
      </c>
      <c r="BB55">
        <v>2</v>
      </c>
      <c r="BC55">
        <v>4</v>
      </c>
      <c r="BD55">
        <v>4</v>
      </c>
      <c r="BE55">
        <v>4</v>
      </c>
      <c r="BF55">
        <v>4</v>
      </c>
      <c r="BG55">
        <v>4</v>
      </c>
      <c r="BH55">
        <v>3</v>
      </c>
      <c r="BI55">
        <v>4</v>
      </c>
      <c r="BJ55">
        <v>3</v>
      </c>
      <c r="BK55">
        <v>2</v>
      </c>
      <c r="BL55">
        <v>10</v>
      </c>
      <c r="BM55">
        <v>5</v>
      </c>
      <c r="BN55">
        <v>5</v>
      </c>
      <c r="BO55">
        <v>5</v>
      </c>
      <c r="BP55" t="s">
        <v>1757</v>
      </c>
      <c r="RX55">
        <v>48810</v>
      </c>
      <c r="RY55" t="s">
        <v>1374</v>
      </c>
      <c r="RZ55">
        <v>1</v>
      </c>
    </row>
    <row r="56" spans="1:499" x14ac:dyDescent="0.25">
      <c r="A56" s="2">
        <v>43192.509618055556</v>
      </c>
      <c r="B56" s="2">
        <v>43192.513761574075</v>
      </c>
      <c r="C56">
        <v>0</v>
      </c>
      <c r="D56" t="s">
        <v>1758</v>
      </c>
      <c r="E56">
        <v>3</v>
      </c>
      <c r="F56">
        <v>358</v>
      </c>
      <c r="G56">
        <v>0</v>
      </c>
      <c r="H56" s="2">
        <v>43193.509780092594</v>
      </c>
      <c r="I56" t="s">
        <v>1759</v>
      </c>
      <c r="P56" t="s">
        <v>1326</v>
      </c>
      <c r="Q56" t="s">
        <v>1327</v>
      </c>
      <c r="R56">
        <v>1</v>
      </c>
      <c r="S56" s="3">
        <v>43192</v>
      </c>
      <c r="T56" s="3">
        <v>43192</v>
      </c>
      <c r="U56">
        <v>36</v>
      </c>
      <c r="V56">
        <v>1</v>
      </c>
      <c r="X56">
        <v>6</v>
      </c>
      <c r="Y56">
        <v>0</v>
      </c>
      <c r="Z56">
        <v>265</v>
      </c>
      <c r="AA56" s="3">
        <v>42917</v>
      </c>
      <c r="AB56">
        <v>9</v>
      </c>
      <c r="AC56">
        <v>1</v>
      </c>
      <c r="AD56">
        <v>1</v>
      </c>
      <c r="AF56">
        <v>7</v>
      </c>
      <c r="AG56">
        <v>4</v>
      </c>
      <c r="AI56">
        <v>2</v>
      </c>
      <c r="AJ56">
        <v>2</v>
      </c>
      <c r="AK56">
        <v>33</v>
      </c>
      <c r="AL56">
        <v>1</v>
      </c>
      <c r="AN56">
        <v>1</v>
      </c>
      <c r="AO56">
        <v>0</v>
      </c>
      <c r="AP56">
        <v>0</v>
      </c>
      <c r="AQ56">
        <v>1</v>
      </c>
      <c r="AR56">
        <v>5</v>
      </c>
      <c r="AT56">
        <v>1</v>
      </c>
      <c r="AU56">
        <v>5</v>
      </c>
      <c r="AV56">
        <v>4</v>
      </c>
      <c r="AW56">
        <v>3</v>
      </c>
      <c r="AX56">
        <v>3</v>
      </c>
      <c r="AY56">
        <v>2</v>
      </c>
      <c r="BA56">
        <v>2</v>
      </c>
      <c r="BB56">
        <v>2</v>
      </c>
      <c r="RX56">
        <v>97540</v>
      </c>
    </row>
    <row r="57" spans="1:499" x14ac:dyDescent="0.25">
      <c r="A57" s="2">
        <v>43192.510405092595</v>
      </c>
      <c r="B57" s="2">
        <v>43192.511747685188</v>
      </c>
      <c r="C57">
        <v>0</v>
      </c>
      <c r="D57" t="s">
        <v>1760</v>
      </c>
      <c r="E57">
        <v>1</v>
      </c>
      <c r="F57">
        <v>116</v>
      </c>
      <c r="G57">
        <v>0</v>
      </c>
      <c r="H57" s="2">
        <v>43193.510509259257</v>
      </c>
      <c r="I57" t="s">
        <v>1761</v>
      </c>
      <c r="P57" t="s">
        <v>1326</v>
      </c>
      <c r="Q57" t="s">
        <v>1327</v>
      </c>
      <c r="R57">
        <v>1</v>
      </c>
      <c r="S57" s="3">
        <v>26904</v>
      </c>
      <c r="T57" s="3">
        <v>43192</v>
      </c>
      <c r="U57">
        <v>44</v>
      </c>
      <c r="V57">
        <v>2</v>
      </c>
      <c r="W57">
        <v>2</v>
      </c>
      <c r="RX57">
        <v>1</v>
      </c>
    </row>
    <row r="58" spans="1:499" x14ac:dyDescent="0.25">
      <c r="A58" s="2">
        <v>43192.512939814813</v>
      </c>
      <c r="B58" s="2">
        <v>43192.52003472222</v>
      </c>
      <c r="C58">
        <v>0</v>
      </c>
      <c r="D58" t="s">
        <v>1762</v>
      </c>
      <c r="E58">
        <v>78</v>
      </c>
      <c r="F58">
        <v>613</v>
      </c>
      <c r="G58">
        <v>0</v>
      </c>
      <c r="H58" s="2">
        <v>43193.513136574074</v>
      </c>
      <c r="I58" t="s">
        <v>1763</v>
      </c>
      <c r="P58" t="s">
        <v>1326</v>
      </c>
      <c r="Q58" t="s">
        <v>1327</v>
      </c>
      <c r="R58">
        <v>1</v>
      </c>
      <c r="S58" s="3">
        <v>43192</v>
      </c>
      <c r="T58" s="3">
        <v>43192</v>
      </c>
      <c r="U58">
        <v>37</v>
      </c>
      <c r="V58">
        <v>2</v>
      </c>
      <c r="W58">
        <v>2</v>
      </c>
      <c r="X58">
        <v>5</v>
      </c>
      <c r="Y58">
        <v>6</v>
      </c>
      <c r="Z58">
        <v>185</v>
      </c>
      <c r="AA58" s="3">
        <v>43110</v>
      </c>
      <c r="AB58">
        <v>7</v>
      </c>
      <c r="AC58">
        <v>2</v>
      </c>
      <c r="AD58">
        <v>1</v>
      </c>
      <c r="AF58">
        <v>8</v>
      </c>
      <c r="AG58">
        <v>5</v>
      </c>
      <c r="AI58">
        <v>4</v>
      </c>
      <c r="AJ58">
        <v>4</v>
      </c>
      <c r="AK58">
        <v>36</v>
      </c>
      <c r="AL58">
        <v>2</v>
      </c>
      <c r="AN58">
        <v>5</v>
      </c>
      <c r="AO58">
        <v>3</v>
      </c>
      <c r="AP58">
        <v>2</v>
      </c>
      <c r="AQ58">
        <v>2</v>
      </c>
      <c r="AR58">
        <v>6</v>
      </c>
      <c r="AS58" t="s">
        <v>1764</v>
      </c>
      <c r="AT58">
        <v>1</v>
      </c>
      <c r="AU58">
        <v>5</v>
      </c>
      <c r="AV58">
        <v>4</v>
      </c>
      <c r="AW58">
        <v>3</v>
      </c>
      <c r="AX58">
        <v>3</v>
      </c>
      <c r="AY58">
        <v>2</v>
      </c>
      <c r="BA58">
        <v>2</v>
      </c>
      <c r="BB58">
        <v>2</v>
      </c>
      <c r="BC58">
        <v>1</v>
      </c>
      <c r="BD58">
        <v>1</v>
      </c>
      <c r="BE58">
        <v>1</v>
      </c>
      <c r="BF58">
        <v>2</v>
      </c>
      <c r="BG58">
        <v>1</v>
      </c>
      <c r="BH58">
        <v>1</v>
      </c>
      <c r="BI58">
        <v>1</v>
      </c>
      <c r="BJ58">
        <v>1</v>
      </c>
      <c r="BK58">
        <v>1</v>
      </c>
      <c r="BL58">
        <v>2</v>
      </c>
      <c r="BM58">
        <v>3</v>
      </c>
      <c r="BN58">
        <v>4</v>
      </c>
      <c r="BO58">
        <v>7</v>
      </c>
      <c r="BP58" t="s">
        <v>1765</v>
      </c>
      <c r="BQ58">
        <v>3</v>
      </c>
      <c r="BR58">
        <v>5</v>
      </c>
      <c r="BS58">
        <v>5</v>
      </c>
      <c r="BT58">
        <v>5</v>
      </c>
      <c r="BU58">
        <v>5</v>
      </c>
      <c r="BV58" t="s">
        <v>1766</v>
      </c>
      <c r="BW58">
        <v>1</v>
      </c>
      <c r="BX58">
        <v>1</v>
      </c>
      <c r="BY58">
        <v>1</v>
      </c>
      <c r="BZ58">
        <v>1</v>
      </c>
      <c r="CA58">
        <v>1</v>
      </c>
      <c r="CB58">
        <v>1</v>
      </c>
      <c r="CC58" t="s">
        <v>1767</v>
      </c>
      <c r="RX58">
        <v>125054</v>
      </c>
      <c r="RY58" t="s">
        <v>1374</v>
      </c>
      <c r="RZ58">
        <v>1</v>
      </c>
    </row>
    <row r="59" spans="1:499" x14ac:dyDescent="0.25">
      <c r="A59" s="2">
        <v>43192.513611111113</v>
      </c>
      <c r="B59" s="2">
        <v>43192.592280092591</v>
      </c>
      <c r="C59">
        <v>0</v>
      </c>
      <c r="D59" t="s">
        <v>1768</v>
      </c>
      <c r="E59">
        <v>77</v>
      </c>
      <c r="F59">
        <v>6797</v>
      </c>
      <c r="G59">
        <v>0</v>
      </c>
      <c r="H59" s="2">
        <v>43193.513645833336</v>
      </c>
      <c r="I59" t="s">
        <v>1769</v>
      </c>
      <c r="P59" t="s">
        <v>1326</v>
      </c>
      <c r="Q59" t="s">
        <v>1327</v>
      </c>
      <c r="R59">
        <v>1</v>
      </c>
      <c r="S59" s="3">
        <v>43202</v>
      </c>
      <c r="T59" s="3">
        <v>43192</v>
      </c>
      <c r="U59">
        <v>29</v>
      </c>
      <c r="V59">
        <v>2</v>
      </c>
      <c r="W59">
        <v>2</v>
      </c>
      <c r="X59">
        <v>5</v>
      </c>
      <c r="Y59">
        <v>7</v>
      </c>
      <c r="Z59">
        <v>127</v>
      </c>
      <c r="AA59" s="3">
        <v>43184</v>
      </c>
      <c r="AB59">
        <v>2</v>
      </c>
      <c r="AC59">
        <v>1</v>
      </c>
      <c r="AD59">
        <v>1</v>
      </c>
      <c r="AF59">
        <v>7</v>
      </c>
      <c r="AG59">
        <v>4</v>
      </c>
      <c r="AI59">
        <v>5</v>
      </c>
      <c r="AJ59">
        <v>3</v>
      </c>
      <c r="AK59">
        <v>31</v>
      </c>
      <c r="AL59">
        <v>1</v>
      </c>
      <c r="AN59">
        <v>1</v>
      </c>
      <c r="AR59">
        <v>5</v>
      </c>
      <c r="AT59">
        <v>1</v>
      </c>
      <c r="AU59">
        <v>3</v>
      </c>
      <c r="AV59">
        <v>3</v>
      </c>
      <c r="AW59">
        <v>3</v>
      </c>
      <c r="AX59">
        <v>3</v>
      </c>
      <c r="AY59">
        <v>2</v>
      </c>
      <c r="BA59">
        <v>2</v>
      </c>
      <c r="BB59">
        <v>2</v>
      </c>
      <c r="BC59">
        <v>2</v>
      </c>
      <c r="BD59">
        <v>2</v>
      </c>
      <c r="BE59">
        <v>2</v>
      </c>
      <c r="BF59">
        <v>2</v>
      </c>
      <c r="BG59">
        <v>2</v>
      </c>
      <c r="BH59">
        <v>1</v>
      </c>
      <c r="BI59">
        <v>1</v>
      </c>
      <c r="BJ59">
        <v>1</v>
      </c>
      <c r="BK59">
        <v>1</v>
      </c>
      <c r="BL59">
        <v>4</v>
      </c>
      <c r="BM59">
        <v>5</v>
      </c>
      <c r="BN59">
        <v>7</v>
      </c>
      <c r="BO59">
        <v>7</v>
      </c>
      <c r="IY59" t="s">
        <v>1770</v>
      </c>
      <c r="IZ59">
        <v>3</v>
      </c>
      <c r="JA59">
        <v>3</v>
      </c>
      <c r="JB59">
        <v>3</v>
      </c>
      <c r="JC59" t="s">
        <v>1771</v>
      </c>
      <c r="JD59">
        <v>4</v>
      </c>
      <c r="JE59">
        <v>4</v>
      </c>
      <c r="JF59">
        <v>5</v>
      </c>
      <c r="JG59">
        <v>4</v>
      </c>
      <c r="JH59">
        <v>4</v>
      </c>
      <c r="JI59" t="s">
        <v>1772</v>
      </c>
      <c r="JJ59">
        <v>1</v>
      </c>
      <c r="JK59">
        <v>1</v>
      </c>
      <c r="JL59">
        <v>1</v>
      </c>
      <c r="JM59">
        <v>1</v>
      </c>
      <c r="JN59">
        <v>1</v>
      </c>
      <c r="JO59">
        <v>1</v>
      </c>
      <c r="JP59">
        <v>1</v>
      </c>
      <c r="RX59">
        <v>87550</v>
      </c>
      <c r="RY59" t="s">
        <v>1385</v>
      </c>
      <c r="RZ59">
        <v>3</v>
      </c>
    </row>
    <row r="60" spans="1:499" x14ac:dyDescent="0.25">
      <c r="A60" s="2">
        <v>43192.514687499999</v>
      </c>
      <c r="B60" s="2">
        <v>43192.523576388892</v>
      </c>
      <c r="C60">
        <v>0</v>
      </c>
      <c r="D60" t="s">
        <v>1773</v>
      </c>
      <c r="E60">
        <v>85</v>
      </c>
      <c r="F60">
        <v>768</v>
      </c>
      <c r="G60">
        <v>0</v>
      </c>
      <c r="H60" s="2">
        <v>43193.514733796299</v>
      </c>
      <c r="I60" t="s">
        <v>1774</v>
      </c>
      <c r="P60" t="s">
        <v>1326</v>
      </c>
      <c r="Q60" t="s">
        <v>1327</v>
      </c>
      <c r="R60">
        <v>1</v>
      </c>
      <c r="S60" s="3">
        <v>43192</v>
      </c>
      <c r="T60" s="3">
        <v>43192</v>
      </c>
      <c r="U60">
        <v>32</v>
      </c>
      <c r="V60">
        <v>2</v>
      </c>
      <c r="W60">
        <v>2</v>
      </c>
      <c r="X60">
        <v>5</v>
      </c>
      <c r="Y60">
        <v>5.5</v>
      </c>
      <c r="Z60">
        <v>110</v>
      </c>
      <c r="AA60" s="3">
        <v>43160</v>
      </c>
      <c r="AB60">
        <v>2</v>
      </c>
      <c r="AC60">
        <v>1</v>
      </c>
      <c r="AD60">
        <v>1</v>
      </c>
      <c r="AF60">
        <v>6</v>
      </c>
      <c r="AG60">
        <v>3</v>
      </c>
      <c r="AI60">
        <v>5</v>
      </c>
      <c r="AJ60">
        <v>4</v>
      </c>
      <c r="AK60">
        <v>29</v>
      </c>
      <c r="AL60">
        <v>1</v>
      </c>
      <c r="AN60">
        <v>1</v>
      </c>
      <c r="AO60">
        <v>0</v>
      </c>
      <c r="AP60">
        <v>0</v>
      </c>
      <c r="AQ60">
        <v>1</v>
      </c>
      <c r="AR60">
        <v>6</v>
      </c>
      <c r="AS60" t="s">
        <v>1775</v>
      </c>
      <c r="AT60">
        <v>2</v>
      </c>
      <c r="AU60">
        <v>6</v>
      </c>
      <c r="AV60">
        <v>4</v>
      </c>
      <c r="AW60">
        <v>3</v>
      </c>
      <c r="AX60">
        <v>3</v>
      </c>
      <c r="AY60">
        <v>1</v>
      </c>
      <c r="AZ60">
        <v>2</v>
      </c>
      <c r="BA60">
        <v>2</v>
      </c>
      <c r="BB60">
        <v>1</v>
      </c>
      <c r="BC60">
        <v>3</v>
      </c>
      <c r="BD60">
        <v>3</v>
      </c>
      <c r="BE60">
        <v>3</v>
      </c>
      <c r="BF60">
        <v>3</v>
      </c>
      <c r="BG60">
        <v>3</v>
      </c>
      <c r="BH60">
        <v>1</v>
      </c>
      <c r="BI60">
        <v>1</v>
      </c>
      <c r="BJ60">
        <v>1</v>
      </c>
      <c r="BK60">
        <v>2</v>
      </c>
      <c r="BL60">
        <v>10</v>
      </c>
      <c r="BM60">
        <v>5</v>
      </c>
      <c r="BN60">
        <v>5</v>
      </c>
      <c r="BO60">
        <v>7</v>
      </c>
      <c r="IY60" t="s">
        <v>1776</v>
      </c>
      <c r="IZ60">
        <v>4</v>
      </c>
      <c r="JA60">
        <v>4</v>
      </c>
      <c r="JB60">
        <v>2</v>
      </c>
      <c r="JC60" t="s">
        <v>1777</v>
      </c>
      <c r="JD60">
        <v>5</v>
      </c>
      <c r="JE60">
        <v>5</v>
      </c>
      <c r="JF60">
        <v>5</v>
      </c>
      <c r="JG60">
        <v>5</v>
      </c>
      <c r="JH60">
        <v>5</v>
      </c>
      <c r="JI60" t="s">
        <v>1778</v>
      </c>
      <c r="JJ60">
        <v>1</v>
      </c>
      <c r="JK60">
        <v>1</v>
      </c>
      <c r="JL60">
        <v>1</v>
      </c>
      <c r="JM60">
        <v>1</v>
      </c>
      <c r="JN60">
        <v>1</v>
      </c>
      <c r="JO60">
        <v>1</v>
      </c>
      <c r="JP60">
        <v>1</v>
      </c>
      <c r="JQ60" t="s">
        <v>1779</v>
      </c>
      <c r="JR60">
        <v>5</v>
      </c>
      <c r="JS60">
        <v>5</v>
      </c>
      <c r="JT60">
        <v>5</v>
      </c>
      <c r="JU60">
        <v>5</v>
      </c>
      <c r="JV60">
        <v>5</v>
      </c>
      <c r="JW60" t="s">
        <v>1779</v>
      </c>
      <c r="JX60">
        <v>1</v>
      </c>
      <c r="JY60">
        <v>1</v>
      </c>
      <c r="JZ60">
        <v>1</v>
      </c>
      <c r="KA60">
        <v>1</v>
      </c>
      <c r="KB60">
        <v>1</v>
      </c>
      <c r="KC60">
        <v>1</v>
      </c>
      <c r="KD60">
        <v>1</v>
      </c>
      <c r="KE60" t="s">
        <v>1780</v>
      </c>
      <c r="KF60">
        <v>5</v>
      </c>
      <c r="KG60">
        <v>5</v>
      </c>
      <c r="KH60">
        <v>5</v>
      </c>
      <c r="KI60">
        <v>5</v>
      </c>
      <c r="KJ60">
        <v>5</v>
      </c>
      <c r="KK60" t="s">
        <v>1780</v>
      </c>
      <c r="KL60">
        <v>1</v>
      </c>
      <c r="KM60">
        <v>1</v>
      </c>
      <c r="KN60">
        <v>1</v>
      </c>
      <c r="KO60">
        <v>1</v>
      </c>
      <c r="KP60">
        <v>1</v>
      </c>
      <c r="KQ60">
        <v>1</v>
      </c>
      <c r="KR60">
        <v>1</v>
      </c>
      <c r="KS60">
        <v>0</v>
      </c>
      <c r="KT60">
        <v>0</v>
      </c>
      <c r="KU60">
        <v>2.573</v>
      </c>
      <c r="KV60">
        <v>0</v>
      </c>
      <c r="KW60">
        <v>2</v>
      </c>
      <c r="KX60">
        <v>2</v>
      </c>
      <c r="KY60">
        <v>2</v>
      </c>
      <c r="KZ60">
        <v>2</v>
      </c>
      <c r="LA60">
        <v>2</v>
      </c>
      <c r="LB60">
        <v>2</v>
      </c>
      <c r="LC60">
        <v>0</v>
      </c>
      <c r="LD60">
        <v>0</v>
      </c>
      <c r="LE60">
        <v>0.73099999999999998</v>
      </c>
      <c r="LF60">
        <v>0</v>
      </c>
      <c r="LG60">
        <v>1</v>
      </c>
      <c r="LH60">
        <v>1</v>
      </c>
      <c r="LI60">
        <v>1</v>
      </c>
      <c r="LJ60">
        <v>1</v>
      </c>
      <c r="LK60">
        <v>1</v>
      </c>
      <c r="LL60">
        <v>1</v>
      </c>
      <c r="LM60">
        <v>0</v>
      </c>
      <c r="LN60">
        <v>0</v>
      </c>
      <c r="LO60">
        <v>0.623</v>
      </c>
      <c r="LP60">
        <v>0</v>
      </c>
      <c r="LQ60">
        <v>2</v>
      </c>
      <c r="LR60">
        <v>2</v>
      </c>
      <c r="LS60">
        <v>2</v>
      </c>
      <c r="LT60">
        <v>2</v>
      </c>
      <c r="LU60">
        <v>1</v>
      </c>
      <c r="LV60">
        <v>1</v>
      </c>
      <c r="LW60">
        <v>999</v>
      </c>
      <c r="LX60">
        <v>999</v>
      </c>
      <c r="LY60">
        <v>0</v>
      </c>
      <c r="LZ60">
        <v>0</v>
      </c>
      <c r="RX60">
        <v>77577</v>
      </c>
      <c r="RY60" t="s">
        <v>1385</v>
      </c>
      <c r="RZ60">
        <v>3</v>
      </c>
      <c r="SB60">
        <v>97.66</v>
      </c>
      <c r="SC60" t="s">
        <v>1428</v>
      </c>
      <c r="SD60">
        <v>0.78</v>
      </c>
      <c r="SE60">
        <v>94.54</v>
      </c>
    </row>
    <row r="61" spans="1:499" x14ac:dyDescent="0.25">
      <c r="A61" s="2">
        <v>43192.522048611114</v>
      </c>
      <c r="B61" s="2">
        <v>43192.527395833335</v>
      </c>
      <c r="C61">
        <v>0</v>
      </c>
      <c r="D61" t="s">
        <v>1781</v>
      </c>
      <c r="E61">
        <v>77</v>
      </c>
      <c r="F61">
        <v>461</v>
      </c>
      <c r="G61">
        <v>0</v>
      </c>
      <c r="H61" s="2">
        <v>43193.522106481483</v>
      </c>
      <c r="I61" t="s">
        <v>1782</v>
      </c>
      <c r="P61" t="s">
        <v>1326</v>
      </c>
      <c r="Q61" t="s">
        <v>1327</v>
      </c>
      <c r="R61">
        <v>1</v>
      </c>
      <c r="S61" s="3">
        <v>43192</v>
      </c>
      <c r="T61" s="3">
        <v>43192</v>
      </c>
      <c r="U61">
        <v>28</v>
      </c>
      <c r="V61">
        <v>2</v>
      </c>
      <c r="W61">
        <v>2</v>
      </c>
      <c r="X61">
        <v>5</v>
      </c>
      <c r="Y61">
        <v>1</v>
      </c>
      <c r="Z61">
        <v>187</v>
      </c>
      <c r="AA61" s="3">
        <v>43192</v>
      </c>
      <c r="AB61">
        <v>8</v>
      </c>
      <c r="AC61">
        <v>1</v>
      </c>
      <c r="AD61">
        <v>1</v>
      </c>
      <c r="AF61">
        <v>5</v>
      </c>
      <c r="AG61">
        <v>8</v>
      </c>
      <c r="AH61" t="s">
        <v>1783</v>
      </c>
      <c r="AI61">
        <v>2</v>
      </c>
      <c r="AJ61">
        <v>2</v>
      </c>
      <c r="AK61">
        <v>25</v>
      </c>
      <c r="AL61">
        <v>1</v>
      </c>
      <c r="AN61">
        <v>3</v>
      </c>
      <c r="AO61">
        <v>1</v>
      </c>
      <c r="AP61">
        <v>2</v>
      </c>
      <c r="AQ61">
        <v>1</v>
      </c>
      <c r="AR61">
        <v>5</v>
      </c>
      <c r="AT61">
        <v>1</v>
      </c>
      <c r="AU61">
        <v>8</v>
      </c>
      <c r="AV61">
        <v>9</v>
      </c>
      <c r="AW61">
        <v>3</v>
      </c>
      <c r="AX61">
        <v>3</v>
      </c>
      <c r="AY61">
        <v>2</v>
      </c>
      <c r="BA61">
        <v>2</v>
      </c>
      <c r="BB61">
        <v>2</v>
      </c>
      <c r="BC61">
        <v>4</v>
      </c>
      <c r="BD61">
        <v>4</v>
      </c>
      <c r="BE61">
        <v>4</v>
      </c>
      <c r="BF61">
        <v>4</v>
      </c>
      <c r="BG61">
        <v>4</v>
      </c>
      <c r="BH61">
        <v>4</v>
      </c>
      <c r="BI61">
        <v>4</v>
      </c>
      <c r="BJ61">
        <v>2</v>
      </c>
      <c r="BK61">
        <v>2</v>
      </c>
      <c r="BL61">
        <v>10</v>
      </c>
      <c r="BM61">
        <v>17</v>
      </c>
      <c r="BN61">
        <v>2</v>
      </c>
      <c r="BO61">
        <v>7</v>
      </c>
      <c r="MY61" t="s">
        <v>1784</v>
      </c>
      <c r="MZ61">
        <v>5</v>
      </c>
      <c r="NA61">
        <v>5</v>
      </c>
      <c r="NB61">
        <v>1</v>
      </c>
      <c r="NC61" t="s">
        <v>1785</v>
      </c>
      <c r="ND61">
        <v>1</v>
      </c>
      <c r="NE61">
        <v>5</v>
      </c>
      <c r="NF61">
        <v>1</v>
      </c>
      <c r="NG61">
        <v>5</v>
      </c>
      <c r="NH61">
        <v>5</v>
      </c>
      <c r="RX61">
        <v>57564</v>
      </c>
      <c r="RY61" t="s">
        <v>1345</v>
      </c>
      <c r="RZ61">
        <v>4</v>
      </c>
    </row>
    <row r="62" spans="1:499" x14ac:dyDescent="0.25">
      <c r="A62" s="2">
        <v>43192.522581018522</v>
      </c>
      <c r="B62" s="2">
        <v>43192.530960648146</v>
      </c>
      <c r="C62">
        <v>0</v>
      </c>
      <c r="D62" t="s">
        <v>1786</v>
      </c>
      <c r="E62">
        <v>77</v>
      </c>
      <c r="F62">
        <v>724</v>
      </c>
      <c r="G62">
        <v>0</v>
      </c>
      <c r="H62" s="2">
        <v>43193.522604166668</v>
      </c>
      <c r="I62" t="s">
        <v>1787</v>
      </c>
      <c r="P62" t="s">
        <v>1326</v>
      </c>
      <c r="Q62" t="s">
        <v>1327</v>
      </c>
      <c r="R62">
        <v>1</v>
      </c>
      <c r="S62" s="3">
        <v>43192</v>
      </c>
      <c r="T62" s="3">
        <v>43192</v>
      </c>
      <c r="U62">
        <v>27</v>
      </c>
      <c r="V62">
        <v>1</v>
      </c>
      <c r="X62">
        <v>6</v>
      </c>
      <c r="Y62">
        <v>0</v>
      </c>
      <c r="Z62">
        <v>220</v>
      </c>
      <c r="AA62" s="3">
        <v>43191</v>
      </c>
      <c r="AB62">
        <v>7</v>
      </c>
      <c r="AC62">
        <v>2</v>
      </c>
      <c r="AD62" t="s">
        <v>1676</v>
      </c>
      <c r="AE62">
        <v>1</v>
      </c>
      <c r="AF62">
        <v>7</v>
      </c>
      <c r="AG62">
        <v>4</v>
      </c>
      <c r="AI62">
        <v>5</v>
      </c>
      <c r="AJ62">
        <v>4</v>
      </c>
      <c r="AK62">
        <v>26</v>
      </c>
      <c r="AL62">
        <v>2</v>
      </c>
      <c r="AN62">
        <v>2</v>
      </c>
      <c r="AO62">
        <v>0</v>
      </c>
      <c r="AP62">
        <v>2</v>
      </c>
      <c r="AQ62">
        <v>2</v>
      </c>
      <c r="AR62">
        <v>5</v>
      </c>
      <c r="AT62">
        <v>1</v>
      </c>
      <c r="AU62">
        <v>6</v>
      </c>
      <c r="AV62">
        <v>4</v>
      </c>
      <c r="AW62">
        <v>3</v>
      </c>
      <c r="AX62">
        <v>3</v>
      </c>
      <c r="AY62">
        <v>2</v>
      </c>
      <c r="BA62">
        <v>2</v>
      </c>
      <c r="BB62">
        <v>2</v>
      </c>
      <c r="BC62">
        <v>2</v>
      </c>
      <c r="BD62">
        <v>1</v>
      </c>
      <c r="BE62">
        <v>2</v>
      </c>
      <c r="BF62">
        <v>2</v>
      </c>
      <c r="BG62">
        <v>2</v>
      </c>
      <c r="BH62">
        <v>1</v>
      </c>
      <c r="BI62">
        <v>1</v>
      </c>
      <c r="BJ62">
        <v>1</v>
      </c>
      <c r="BK62">
        <v>1</v>
      </c>
      <c r="BL62">
        <v>8</v>
      </c>
      <c r="BM62">
        <v>17</v>
      </c>
      <c r="BN62">
        <v>4</v>
      </c>
      <c r="BO62">
        <v>6</v>
      </c>
      <c r="MY62" t="s">
        <v>1338</v>
      </c>
      <c r="MZ62">
        <v>4</v>
      </c>
      <c r="NA62">
        <v>3</v>
      </c>
      <c r="NB62">
        <v>3</v>
      </c>
      <c r="NC62" t="s">
        <v>1788</v>
      </c>
      <c r="ND62">
        <v>4</v>
      </c>
      <c r="NE62">
        <v>2</v>
      </c>
      <c r="NF62">
        <v>3</v>
      </c>
      <c r="NG62">
        <v>5</v>
      </c>
      <c r="NH62">
        <v>5</v>
      </c>
      <c r="RX62">
        <v>62557</v>
      </c>
      <c r="RY62" t="s">
        <v>1345</v>
      </c>
      <c r="RZ62">
        <v>4</v>
      </c>
    </row>
    <row r="63" spans="1:499" x14ac:dyDescent="0.25">
      <c r="A63" s="2">
        <v>43192.523055555554</v>
      </c>
      <c r="B63" s="2">
        <v>43192.550925925927</v>
      </c>
      <c r="C63">
        <v>0</v>
      </c>
      <c r="D63" t="s">
        <v>1789</v>
      </c>
      <c r="E63">
        <v>76</v>
      </c>
      <c r="F63">
        <v>2408</v>
      </c>
      <c r="G63">
        <v>0</v>
      </c>
      <c r="H63" s="2">
        <v>43193.523090277777</v>
      </c>
      <c r="I63" t="s">
        <v>1790</v>
      </c>
      <c r="P63" t="s">
        <v>1326</v>
      </c>
      <c r="Q63" t="s">
        <v>1327</v>
      </c>
      <c r="R63">
        <v>1</v>
      </c>
      <c r="S63" s="3">
        <v>43192</v>
      </c>
      <c r="T63" s="3">
        <v>43192</v>
      </c>
      <c r="U63">
        <v>19</v>
      </c>
      <c r="V63">
        <v>2</v>
      </c>
      <c r="W63">
        <v>2</v>
      </c>
      <c r="X63">
        <v>5</v>
      </c>
      <c r="Y63">
        <v>6</v>
      </c>
      <c r="Z63">
        <v>125</v>
      </c>
      <c r="AA63" s="3">
        <v>42750</v>
      </c>
      <c r="AB63">
        <v>4</v>
      </c>
      <c r="AC63">
        <v>1</v>
      </c>
      <c r="AD63">
        <v>8</v>
      </c>
      <c r="AE63">
        <v>1</v>
      </c>
      <c r="AF63">
        <v>4</v>
      </c>
      <c r="AG63">
        <v>2</v>
      </c>
      <c r="AI63">
        <v>4</v>
      </c>
      <c r="AJ63">
        <v>4</v>
      </c>
      <c r="AK63">
        <v>26</v>
      </c>
      <c r="AL63">
        <v>2</v>
      </c>
      <c r="AN63">
        <v>4</v>
      </c>
      <c r="AO63">
        <v>0</v>
      </c>
      <c r="AP63">
        <v>4</v>
      </c>
      <c r="AQ63">
        <v>2</v>
      </c>
      <c r="AR63">
        <v>5</v>
      </c>
      <c r="AT63">
        <v>1</v>
      </c>
      <c r="AU63">
        <v>4</v>
      </c>
      <c r="AV63">
        <v>5</v>
      </c>
      <c r="AW63">
        <v>3</v>
      </c>
      <c r="AX63">
        <v>3</v>
      </c>
      <c r="AY63">
        <v>1</v>
      </c>
      <c r="AZ63">
        <v>2</v>
      </c>
      <c r="BA63">
        <v>2</v>
      </c>
      <c r="BB63">
        <v>1</v>
      </c>
      <c r="BC63">
        <v>3</v>
      </c>
      <c r="BD63">
        <v>2</v>
      </c>
      <c r="BE63">
        <v>3</v>
      </c>
      <c r="BF63">
        <v>3</v>
      </c>
      <c r="BG63">
        <v>1</v>
      </c>
      <c r="BH63">
        <v>3</v>
      </c>
      <c r="BI63">
        <v>1</v>
      </c>
      <c r="BJ63">
        <v>1</v>
      </c>
      <c r="BK63">
        <v>2</v>
      </c>
      <c r="BL63">
        <v>3</v>
      </c>
      <c r="BM63">
        <v>15</v>
      </c>
      <c r="BN63">
        <v>7</v>
      </c>
      <c r="BO63">
        <v>7</v>
      </c>
      <c r="MY63" t="s">
        <v>1791</v>
      </c>
      <c r="MZ63">
        <v>3</v>
      </c>
      <c r="NA63">
        <v>2</v>
      </c>
      <c r="NB63">
        <v>2</v>
      </c>
      <c r="RX63">
        <v>62555</v>
      </c>
      <c r="RY63" t="s">
        <v>1345</v>
      </c>
      <c r="RZ63">
        <v>4</v>
      </c>
    </row>
    <row r="64" spans="1:499" x14ac:dyDescent="0.25">
      <c r="A64" s="2">
        <v>43192.539074074077</v>
      </c>
      <c r="B64" s="2">
        <v>43192.545428240737</v>
      </c>
      <c r="C64">
        <v>0</v>
      </c>
      <c r="D64" t="s">
        <v>1792</v>
      </c>
      <c r="E64">
        <v>76</v>
      </c>
      <c r="F64">
        <v>549</v>
      </c>
      <c r="G64">
        <v>0</v>
      </c>
      <c r="H64" s="2">
        <v>43193.539131944446</v>
      </c>
      <c r="I64" t="s">
        <v>1793</v>
      </c>
      <c r="P64" t="s">
        <v>1326</v>
      </c>
      <c r="Q64" t="s">
        <v>1327</v>
      </c>
      <c r="R64">
        <v>1</v>
      </c>
      <c r="S64" s="3">
        <v>43192</v>
      </c>
      <c r="T64" s="3">
        <v>43192</v>
      </c>
      <c r="U64">
        <v>26</v>
      </c>
      <c r="V64">
        <v>2</v>
      </c>
      <c r="W64">
        <v>2</v>
      </c>
      <c r="X64">
        <v>5</v>
      </c>
      <c r="Y64">
        <v>2</v>
      </c>
      <c r="Z64">
        <v>132</v>
      </c>
      <c r="AA64" s="3">
        <v>43174</v>
      </c>
      <c r="AB64">
        <v>5</v>
      </c>
      <c r="AC64">
        <v>3</v>
      </c>
      <c r="AD64">
        <v>1</v>
      </c>
      <c r="AF64">
        <v>5</v>
      </c>
      <c r="AG64">
        <v>2</v>
      </c>
      <c r="AI64">
        <v>1</v>
      </c>
      <c r="AJ64">
        <v>2</v>
      </c>
      <c r="AK64">
        <v>26</v>
      </c>
      <c r="AL64">
        <v>2</v>
      </c>
      <c r="AN64">
        <v>2</v>
      </c>
      <c r="AO64">
        <v>0</v>
      </c>
      <c r="AP64">
        <v>2</v>
      </c>
      <c r="AQ64">
        <v>2</v>
      </c>
      <c r="AR64">
        <v>5</v>
      </c>
      <c r="AT64">
        <v>1</v>
      </c>
      <c r="AU64">
        <v>5</v>
      </c>
      <c r="AV64">
        <v>5</v>
      </c>
      <c r="AW64">
        <v>3</v>
      </c>
      <c r="AX64">
        <v>3</v>
      </c>
      <c r="AY64">
        <v>2</v>
      </c>
      <c r="BA64">
        <v>2</v>
      </c>
      <c r="BB64">
        <v>2</v>
      </c>
      <c r="BC64">
        <v>2</v>
      </c>
      <c r="BD64">
        <v>2</v>
      </c>
      <c r="BE64">
        <v>2</v>
      </c>
      <c r="BF64">
        <v>2</v>
      </c>
      <c r="BG64">
        <v>1</v>
      </c>
      <c r="BH64">
        <v>1</v>
      </c>
      <c r="BI64">
        <v>1</v>
      </c>
      <c r="BJ64">
        <v>1</v>
      </c>
      <c r="BK64">
        <v>1</v>
      </c>
      <c r="BL64">
        <v>7</v>
      </c>
      <c r="BM64">
        <v>9</v>
      </c>
      <c r="BN64">
        <v>2</v>
      </c>
      <c r="BO64">
        <v>7</v>
      </c>
      <c r="IY64" t="s">
        <v>1794</v>
      </c>
      <c r="IZ64">
        <v>3</v>
      </c>
      <c r="JA64">
        <v>3</v>
      </c>
      <c r="JB64">
        <v>3</v>
      </c>
      <c r="RX64">
        <v>62537</v>
      </c>
      <c r="RY64" t="s">
        <v>1385</v>
      </c>
      <c r="RZ64">
        <v>3</v>
      </c>
    </row>
    <row r="65" spans="1:499" x14ac:dyDescent="0.25">
      <c r="A65" s="2">
        <v>43192.539282407408</v>
      </c>
      <c r="B65" s="2">
        <v>43192.573680555557</v>
      </c>
      <c r="C65">
        <v>0</v>
      </c>
      <c r="D65" t="s">
        <v>1795</v>
      </c>
      <c r="E65">
        <v>1</v>
      </c>
      <c r="F65">
        <v>2972</v>
      </c>
      <c r="G65">
        <v>0</v>
      </c>
      <c r="H65" s="2">
        <v>43193.539386574077</v>
      </c>
      <c r="I65" t="s">
        <v>1796</v>
      </c>
      <c r="P65" t="s">
        <v>1326</v>
      </c>
      <c r="Q65" t="s">
        <v>1327</v>
      </c>
      <c r="R65">
        <v>1</v>
      </c>
      <c r="S65" s="3">
        <v>43192</v>
      </c>
      <c r="T65" s="3">
        <v>43192</v>
      </c>
      <c r="U65">
        <v>28</v>
      </c>
      <c r="V65">
        <v>2</v>
      </c>
      <c r="W65">
        <v>2</v>
      </c>
      <c r="X65">
        <v>5</v>
      </c>
      <c r="Y65">
        <v>7</v>
      </c>
      <c r="Z65">
        <v>148</v>
      </c>
      <c r="AA65" s="3">
        <v>43160</v>
      </c>
      <c r="AB65">
        <v>5</v>
      </c>
      <c r="RX65">
        <v>6</v>
      </c>
    </row>
    <row r="66" spans="1:499" x14ac:dyDescent="0.25">
      <c r="A66" s="2">
        <v>43192.539664351854</v>
      </c>
      <c r="B66" s="2">
        <v>43192.547280092593</v>
      </c>
      <c r="C66">
        <v>0</v>
      </c>
      <c r="D66" t="s">
        <v>1797</v>
      </c>
      <c r="E66">
        <v>77</v>
      </c>
      <c r="F66">
        <v>657</v>
      </c>
      <c r="G66">
        <v>0</v>
      </c>
      <c r="H66" s="2">
        <v>43193.539756944447</v>
      </c>
      <c r="I66" t="s">
        <v>1798</v>
      </c>
      <c r="P66" t="s">
        <v>1326</v>
      </c>
      <c r="Q66" t="s">
        <v>1327</v>
      </c>
      <c r="R66">
        <v>1</v>
      </c>
      <c r="S66" s="3">
        <v>43192</v>
      </c>
      <c r="T66" s="3">
        <v>43192</v>
      </c>
      <c r="U66">
        <v>31</v>
      </c>
      <c r="V66">
        <v>2</v>
      </c>
      <c r="W66">
        <v>2</v>
      </c>
      <c r="X66">
        <v>5</v>
      </c>
      <c r="Y66">
        <v>6</v>
      </c>
      <c r="Z66">
        <v>140</v>
      </c>
      <c r="AA66" s="3">
        <v>43190</v>
      </c>
      <c r="AB66">
        <v>6</v>
      </c>
      <c r="AC66">
        <v>3</v>
      </c>
      <c r="AD66">
        <v>1</v>
      </c>
      <c r="AF66">
        <v>7</v>
      </c>
      <c r="AG66">
        <v>4</v>
      </c>
      <c r="AI66">
        <v>2</v>
      </c>
      <c r="AJ66">
        <v>3</v>
      </c>
      <c r="AK66">
        <v>38</v>
      </c>
      <c r="AL66">
        <v>2</v>
      </c>
      <c r="AN66">
        <v>2</v>
      </c>
      <c r="AO66">
        <v>0</v>
      </c>
      <c r="AP66">
        <v>0</v>
      </c>
      <c r="AQ66">
        <v>2</v>
      </c>
      <c r="AR66">
        <v>5</v>
      </c>
      <c r="AT66">
        <v>1</v>
      </c>
      <c r="AU66">
        <v>4</v>
      </c>
      <c r="AV66">
        <v>4</v>
      </c>
      <c r="AW66">
        <v>3</v>
      </c>
      <c r="AX66">
        <v>3</v>
      </c>
      <c r="AY66">
        <v>2</v>
      </c>
      <c r="BA66">
        <v>2</v>
      </c>
      <c r="BB66">
        <v>2</v>
      </c>
      <c r="BC66">
        <v>1</v>
      </c>
      <c r="BD66">
        <v>1</v>
      </c>
      <c r="BE66">
        <v>1</v>
      </c>
      <c r="BF66">
        <v>1</v>
      </c>
      <c r="BG66">
        <v>1</v>
      </c>
      <c r="BH66">
        <v>1</v>
      </c>
      <c r="BI66">
        <v>1</v>
      </c>
      <c r="BJ66">
        <v>1</v>
      </c>
      <c r="BK66">
        <v>1</v>
      </c>
      <c r="BL66">
        <v>7</v>
      </c>
      <c r="BM66">
        <v>10</v>
      </c>
      <c r="BN66">
        <v>2</v>
      </c>
      <c r="BO66">
        <v>7</v>
      </c>
      <c r="MY66" t="s">
        <v>1799</v>
      </c>
      <c r="MZ66">
        <v>5</v>
      </c>
      <c r="NA66">
        <v>5</v>
      </c>
      <c r="NB66">
        <v>5</v>
      </c>
      <c r="NC66" t="s">
        <v>1800</v>
      </c>
      <c r="ND66">
        <v>5</v>
      </c>
      <c r="NE66">
        <v>5</v>
      </c>
      <c r="NF66">
        <v>4</v>
      </c>
      <c r="NG66">
        <v>5</v>
      </c>
      <c r="NH66">
        <v>5</v>
      </c>
      <c r="NI66" t="s">
        <v>1801</v>
      </c>
      <c r="NJ66">
        <v>1</v>
      </c>
      <c r="NK66">
        <v>1</v>
      </c>
      <c r="NL66">
        <v>1</v>
      </c>
      <c r="NM66">
        <v>1</v>
      </c>
      <c r="NN66">
        <v>1</v>
      </c>
      <c r="NO66">
        <v>1</v>
      </c>
      <c r="RX66">
        <v>145047</v>
      </c>
      <c r="RY66" t="s">
        <v>1345</v>
      </c>
      <c r="RZ66">
        <v>4</v>
      </c>
    </row>
    <row r="67" spans="1:499" x14ac:dyDescent="0.25">
      <c r="A67" s="2">
        <v>43192.561493055553</v>
      </c>
      <c r="B67" s="2">
        <v>43192.561851851853</v>
      </c>
      <c r="C67">
        <v>0</v>
      </c>
      <c r="D67" t="s">
        <v>1760</v>
      </c>
      <c r="E67">
        <v>0</v>
      </c>
      <c r="F67">
        <v>31</v>
      </c>
      <c r="G67">
        <v>0</v>
      </c>
      <c r="H67" s="2">
        <v>43193.562118055554</v>
      </c>
      <c r="I67" t="s">
        <v>1802</v>
      </c>
      <c r="P67" t="s">
        <v>1326</v>
      </c>
      <c r="Q67" t="s">
        <v>1327</v>
      </c>
      <c r="R67">
        <v>1</v>
      </c>
      <c r="S67" s="3">
        <v>43192</v>
      </c>
      <c r="RX67">
        <v>0</v>
      </c>
    </row>
    <row r="68" spans="1:499" x14ac:dyDescent="0.25">
      <c r="A68" s="2">
        <v>43192.590428240743</v>
      </c>
      <c r="B68" s="2">
        <v>43192.592326388891</v>
      </c>
      <c r="C68">
        <v>0</v>
      </c>
      <c r="D68" t="s">
        <v>1803</v>
      </c>
      <c r="E68">
        <v>3</v>
      </c>
      <c r="F68">
        <v>164</v>
      </c>
      <c r="G68">
        <v>0</v>
      </c>
      <c r="H68" s="2">
        <v>43193.590439814812</v>
      </c>
      <c r="I68" t="s">
        <v>1804</v>
      </c>
      <c r="P68" t="s">
        <v>1326</v>
      </c>
      <c r="Q68" t="s">
        <v>1327</v>
      </c>
      <c r="R68">
        <v>1</v>
      </c>
      <c r="S68" s="3">
        <v>43192</v>
      </c>
      <c r="T68" s="3">
        <v>43192</v>
      </c>
      <c r="U68">
        <v>43</v>
      </c>
      <c r="V68">
        <v>2</v>
      </c>
      <c r="W68">
        <v>2</v>
      </c>
      <c r="X68">
        <v>5</v>
      </c>
      <c r="Y68">
        <v>4</v>
      </c>
      <c r="Z68">
        <v>170</v>
      </c>
      <c r="AA68" s="3">
        <v>43132</v>
      </c>
      <c r="AB68">
        <v>7</v>
      </c>
      <c r="AC68">
        <v>2</v>
      </c>
      <c r="AD68">
        <v>1</v>
      </c>
      <c r="AF68">
        <v>8</v>
      </c>
      <c r="AG68">
        <v>6</v>
      </c>
      <c r="AI68">
        <v>2</v>
      </c>
      <c r="AJ68">
        <v>3</v>
      </c>
      <c r="AK68">
        <v>37</v>
      </c>
      <c r="AL68">
        <v>2</v>
      </c>
      <c r="AN68">
        <v>4</v>
      </c>
      <c r="AO68">
        <v>2</v>
      </c>
      <c r="AP68">
        <v>2</v>
      </c>
      <c r="AQ68">
        <v>2</v>
      </c>
      <c r="AR68">
        <v>5</v>
      </c>
      <c r="AT68">
        <v>1</v>
      </c>
      <c r="RX68">
        <v>135041</v>
      </c>
    </row>
    <row r="69" spans="1:499" x14ac:dyDescent="0.25">
      <c r="A69" s="2">
        <v>43192.590821759259</v>
      </c>
      <c r="B69" s="2">
        <v>43192.599629629629</v>
      </c>
      <c r="C69">
        <v>0</v>
      </c>
      <c r="D69" t="s">
        <v>1805</v>
      </c>
      <c r="E69">
        <v>77</v>
      </c>
      <c r="F69">
        <v>761</v>
      </c>
      <c r="G69">
        <v>0</v>
      </c>
      <c r="H69" s="2">
        <v>43193.590937499997</v>
      </c>
      <c r="I69" t="s">
        <v>1806</v>
      </c>
      <c r="P69" t="s">
        <v>1326</v>
      </c>
      <c r="Q69" t="s">
        <v>1327</v>
      </c>
      <c r="R69">
        <v>1</v>
      </c>
      <c r="S69" s="3">
        <v>43192</v>
      </c>
      <c r="T69" s="3">
        <v>43192</v>
      </c>
      <c r="U69">
        <v>26</v>
      </c>
      <c r="V69">
        <v>2</v>
      </c>
      <c r="W69">
        <v>2</v>
      </c>
      <c r="X69">
        <v>5</v>
      </c>
      <c r="Y69">
        <v>7</v>
      </c>
      <c r="Z69">
        <v>207</v>
      </c>
      <c r="AA69" s="3">
        <v>43191</v>
      </c>
      <c r="AB69">
        <v>8</v>
      </c>
      <c r="AC69">
        <v>1</v>
      </c>
      <c r="AD69">
        <v>1</v>
      </c>
      <c r="AF69">
        <v>7</v>
      </c>
      <c r="AG69">
        <v>4</v>
      </c>
      <c r="AI69">
        <v>5</v>
      </c>
      <c r="AJ69">
        <v>2</v>
      </c>
      <c r="AK69">
        <v>24</v>
      </c>
      <c r="AL69">
        <v>2</v>
      </c>
      <c r="AN69">
        <v>1</v>
      </c>
      <c r="AO69">
        <v>0</v>
      </c>
      <c r="AP69">
        <v>1</v>
      </c>
      <c r="AQ69">
        <v>1</v>
      </c>
      <c r="AR69">
        <v>3</v>
      </c>
      <c r="AT69">
        <v>1</v>
      </c>
      <c r="AU69">
        <v>4</v>
      </c>
      <c r="AV69">
        <v>6</v>
      </c>
      <c r="AW69">
        <v>2</v>
      </c>
      <c r="AX69">
        <v>2</v>
      </c>
      <c r="AY69">
        <v>1</v>
      </c>
      <c r="AZ69">
        <v>2</v>
      </c>
      <c r="BA69">
        <v>1</v>
      </c>
      <c r="BB69">
        <v>1</v>
      </c>
      <c r="BC69">
        <v>1</v>
      </c>
      <c r="BD69">
        <v>1</v>
      </c>
      <c r="BE69">
        <v>2</v>
      </c>
      <c r="BF69">
        <v>2</v>
      </c>
      <c r="BG69">
        <v>2</v>
      </c>
      <c r="BH69">
        <v>1</v>
      </c>
      <c r="BI69">
        <v>1</v>
      </c>
      <c r="BJ69">
        <v>1</v>
      </c>
      <c r="BK69">
        <v>1</v>
      </c>
      <c r="BL69">
        <v>5</v>
      </c>
      <c r="BM69">
        <v>16</v>
      </c>
      <c r="BN69">
        <v>7</v>
      </c>
      <c r="BO69">
        <v>7</v>
      </c>
      <c r="BP69" t="s">
        <v>1807</v>
      </c>
      <c r="BQ69">
        <v>5</v>
      </c>
      <c r="BR69">
        <v>5</v>
      </c>
      <c r="BS69">
        <v>5</v>
      </c>
      <c r="BT69">
        <v>5</v>
      </c>
      <c r="BU69">
        <v>5</v>
      </c>
      <c r="BV69" t="s">
        <v>1808</v>
      </c>
      <c r="BW69">
        <v>1</v>
      </c>
      <c r="BX69">
        <v>1</v>
      </c>
      <c r="BY69">
        <v>1</v>
      </c>
      <c r="BZ69">
        <v>1</v>
      </c>
      <c r="CA69">
        <v>1</v>
      </c>
      <c r="CB69">
        <v>1</v>
      </c>
      <c r="RX69">
        <v>52554</v>
      </c>
      <c r="RY69" t="s">
        <v>1374</v>
      </c>
      <c r="RZ69">
        <v>1</v>
      </c>
    </row>
    <row r="70" spans="1:499" x14ac:dyDescent="0.25">
      <c r="A70" s="2">
        <v>43193.568182870367</v>
      </c>
      <c r="B70" s="2">
        <v>43193.59138888889</v>
      </c>
      <c r="C70">
        <v>0</v>
      </c>
      <c r="D70" t="s">
        <v>1809</v>
      </c>
      <c r="E70">
        <v>100</v>
      </c>
      <c r="F70">
        <v>2005</v>
      </c>
      <c r="G70">
        <v>1</v>
      </c>
      <c r="H70" s="2">
        <v>43193.591423611113</v>
      </c>
      <c r="I70" t="s">
        <v>1810</v>
      </c>
      <c r="N70">
        <v>36.14729309082</v>
      </c>
      <c r="O70">
        <v>-86.777000427245994</v>
      </c>
      <c r="P70" t="s">
        <v>1326</v>
      </c>
      <c r="Q70" t="s">
        <v>1327</v>
      </c>
      <c r="R70">
        <v>1</v>
      </c>
      <c r="S70" s="3">
        <v>43193</v>
      </c>
      <c r="T70" s="3">
        <v>43193</v>
      </c>
      <c r="U70">
        <v>22</v>
      </c>
      <c r="V70">
        <v>2</v>
      </c>
      <c r="W70">
        <v>2</v>
      </c>
      <c r="X70">
        <v>5</v>
      </c>
      <c r="Y70">
        <v>0.5</v>
      </c>
      <c r="Z70">
        <v>120</v>
      </c>
      <c r="AA70" s="3">
        <v>43192</v>
      </c>
      <c r="AB70">
        <v>4</v>
      </c>
      <c r="AC70">
        <v>1</v>
      </c>
      <c r="AD70">
        <v>8</v>
      </c>
      <c r="AE70">
        <v>1</v>
      </c>
      <c r="AF70">
        <v>5</v>
      </c>
      <c r="AG70">
        <v>2</v>
      </c>
      <c r="AI70">
        <v>4</v>
      </c>
      <c r="AJ70">
        <v>5</v>
      </c>
      <c r="AK70">
        <v>33</v>
      </c>
      <c r="AL70">
        <v>2</v>
      </c>
      <c r="AN70">
        <v>6</v>
      </c>
      <c r="AO70">
        <v>2</v>
      </c>
      <c r="AP70">
        <v>4</v>
      </c>
      <c r="AQ70">
        <v>2</v>
      </c>
      <c r="AR70">
        <v>5</v>
      </c>
      <c r="AT70">
        <v>1</v>
      </c>
      <c r="AU70">
        <v>8</v>
      </c>
      <c r="AV70">
        <v>5</v>
      </c>
      <c r="AW70">
        <v>3</v>
      </c>
      <c r="AX70">
        <v>3</v>
      </c>
      <c r="AY70">
        <v>2</v>
      </c>
      <c r="BA70">
        <v>2</v>
      </c>
      <c r="BB70">
        <v>2</v>
      </c>
      <c r="BC70">
        <v>1</v>
      </c>
      <c r="BD70">
        <v>1</v>
      </c>
      <c r="BE70">
        <v>1</v>
      </c>
      <c r="BF70">
        <v>1</v>
      </c>
      <c r="BG70">
        <v>1</v>
      </c>
      <c r="BH70">
        <v>1</v>
      </c>
      <c r="BI70">
        <v>1</v>
      </c>
      <c r="BJ70">
        <v>1</v>
      </c>
      <c r="BK70">
        <v>1</v>
      </c>
      <c r="BL70">
        <v>3</v>
      </c>
      <c r="BM70">
        <v>3</v>
      </c>
      <c r="BN70">
        <v>5</v>
      </c>
      <c r="BO70">
        <v>6</v>
      </c>
      <c r="IY70" t="s">
        <v>1378</v>
      </c>
      <c r="IZ70">
        <v>3</v>
      </c>
      <c r="JA70">
        <v>2</v>
      </c>
      <c r="JB70">
        <v>2</v>
      </c>
      <c r="JC70" t="s">
        <v>1811</v>
      </c>
      <c r="JD70">
        <v>5</v>
      </c>
      <c r="JE70">
        <v>5</v>
      </c>
      <c r="JF70">
        <v>5</v>
      </c>
      <c r="JG70">
        <v>4</v>
      </c>
      <c r="JH70">
        <v>4</v>
      </c>
      <c r="JI70" t="s">
        <v>1812</v>
      </c>
      <c r="JJ70">
        <v>1</v>
      </c>
      <c r="JK70">
        <v>1</v>
      </c>
      <c r="JL70">
        <v>1</v>
      </c>
      <c r="JM70">
        <v>1</v>
      </c>
      <c r="JN70">
        <v>1</v>
      </c>
      <c r="JO70">
        <v>1</v>
      </c>
      <c r="JP70">
        <v>1</v>
      </c>
      <c r="JQ70" t="s">
        <v>1813</v>
      </c>
      <c r="JR70">
        <v>5</v>
      </c>
      <c r="JS70">
        <v>3</v>
      </c>
      <c r="JT70">
        <v>5</v>
      </c>
      <c r="JU70">
        <v>3</v>
      </c>
      <c r="JV70">
        <v>3</v>
      </c>
      <c r="JW70" t="s">
        <v>1814</v>
      </c>
      <c r="JX70">
        <v>1</v>
      </c>
      <c r="JY70">
        <v>1</v>
      </c>
      <c r="JZ70">
        <v>1</v>
      </c>
      <c r="KA70">
        <v>1</v>
      </c>
      <c r="KB70">
        <v>1</v>
      </c>
      <c r="KC70">
        <v>1</v>
      </c>
      <c r="KD70">
        <v>1</v>
      </c>
      <c r="KE70" t="s">
        <v>1815</v>
      </c>
      <c r="KF70">
        <v>3</v>
      </c>
      <c r="KG70">
        <v>3</v>
      </c>
      <c r="KH70">
        <v>4</v>
      </c>
      <c r="KI70">
        <v>3</v>
      </c>
      <c r="KJ70">
        <v>3</v>
      </c>
      <c r="KK70" t="s">
        <v>1816</v>
      </c>
      <c r="KL70">
        <v>1</v>
      </c>
      <c r="KM70">
        <v>1</v>
      </c>
      <c r="KN70">
        <v>1</v>
      </c>
      <c r="KO70">
        <v>1</v>
      </c>
      <c r="KP70">
        <v>1</v>
      </c>
      <c r="KQ70">
        <v>1</v>
      </c>
      <c r="KR70">
        <v>1</v>
      </c>
      <c r="KS70">
        <v>0</v>
      </c>
      <c r="KT70">
        <v>0</v>
      </c>
      <c r="KU70">
        <v>3.0049999999999999</v>
      </c>
      <c r="KV70">
        <v>0</v>
      </c>
      <c r="KW70">
        <v>2</v>
      </c>
      <c r="KX70">
        <v>2</v>
      </c>
      <c r="KY70">
        <v>2</v>
      </c>
      <c r="KZ70">
        <v>2</v>
      </c>
      <c r="LA70">
        <v>1</v>
      </c>
      <c r="LB70">
        <v>1</v>
      </c>
      <c r="LC70">
        <v>0</v>
      </c>
      <c r="LD70">
        <v>0</v>
      </c>
      <c r="LE70">
        <v>2.8639999999999999</v>
      </c>
      <c r="LF70">
        <v>0</v>
      </c>
      <c r="LG70">
        <v>2</v>
      </c>
      <c r="LH70">
        <v>2</v>
      </c>
      <c r="LI70">
        <v>2</v>
      </c>
      <c r="LJ70">
        <v>2</v>
      </c>
      <c r="LK70">
        <v>2</v>
      </c>
      <c r="LL70">
        <v>2</v>
      </c>
      <c r="LM70">
        <v>0</v>
      </c>
      <c r="LN70">
        <v>0</v>
      </c>
      <c r="LO70">
        <v>3.0070000000000001</v>
      </c>
      <c r="LP70">
        <v>0</v>
      </c>
      <c r="LQ70">
        <v>2</v>
      </c>
      <c r="LR70">
        <v>1</v>
      </c>
      <c r="LS70">
        <v>2</v>
      </c>
      <c r="LT70">
        <v>2</v>
      </c>
      <c r="LU70">
        <v>2</v>
      </c>
      <c r="LV70">
        <v>2</v>
      </c>
      <c r="LW70">
        <v>999</v>
      </c>
      <c r="LX70">
        <v>999</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v>6</v>
      </c>
      <c r="QW70">
        <v>2</v>
      </c>
      <c r="QX70">
        <v>2</v>
      </c>
      <c r="QY70">
        <v>2</v>
      </c>
      <c r="QZ70">
        <v>2</v>
      </c>
      <c r="RA70">
        <v>5</v>
      </c>
      <c r="RB70">
        <v>5</v>
      </c>
      <c r="RC70">
        <v>6</v>
      </c>
      <c r="RD70">
        <v>5</v>
      </c>
      <c r="RE70">
        <v>2</v>
      </c>
      <c r="RF70">
        <v>6</v>
      </c>
      <c r="RG70">
        <v>2</v>
      </c>
      <c r="RH70">
        <v>6</v>
      </c>
      <c r="RI70">
        <v>2</v>
      </c>
      <c r="RJ70">
        <v>2</v>
      </c>
      <c r="RK70">
        <v>2</v>
      </c>
      <c r="RL70">
        <v>6</v>
      </c>
      <c r="RM70">
        <v>3</v>
      </c>
      <c r="RN70">
        <v>2</v>
      </c>
      <c r="RO70">
        <v>5</v>
      </c>
      <c r="RP70">
        <v>2</v>
      </c>
      <c r="RQ70">
        <v>4</v>
      </c>
      <c r="RR70">
        <v>5</v>
      </c>
      <c r="RS70">
        <v>3</v>
      </c>
      <c r="RT70">
        <v>2</v>
      </c>
      <c r="RU70">
        <v>3</v>
      </c>
      <c r="RV70">
        <v>6</v>
      </c>
      <c r="RW70">
        <v>2</v>
      </c>
      <c r="RX70">
        <v>97659</v>
      </c>
      <c r="RY70" t="s">
        <v>1385</v>
      </c>
      <c r="RZ70">
        <v>3</v>
      </c>
      <c r="SB70">
        <v>96.1</v>
      </c>
      <c r="SC70" t="s">
        <v>1697</v>
      </c>
      <c r="SD70">
        <v>99.22</v>
      </c>
      <c r="SE70">
        <v>74.22</v>
      </c>
    </row>
    <row r="71" spans="1:499" x14ac:dyDescent="0.25">
      <c r="A71" s="2">
        <v>43192.592662037037</v>
      </c>
      <c r="B71" s="2">
        <v>43192.596145833333</v>
      </c>
      <c r="C71">
        <v>0</v>
      </c>
      <c r="D71" t="s">
        <v>1817</v>
      </c>
      <c r="E71">
        <v>76</v>
      </c>
      <c r="F71">
        <v>301</v>
      </c>
      <c r="G71">
        <v>0</v>
      </c>
      <c r="H71" s="2">
        <v>43193.592673611114</v>
      </c>
      <c r="I71" t="s">
        <v>1818</v>
      </c>
      <c r="P71" t="s">
        <v>1326</v>
      </c>
      <c r="Q71" t="s">
        <v>1327</v>
      </c>
      <c r="R71">
        <v>1</v>
      </c>
      <c r="S71" s="3">
        <v>43192</v>
      </c>
      <c r="T71" s="3">
        <v>43192</v>
      </c>
      <c r="U71">
        <v>33</v>
      </c>
      <c r="V71">
        <v>2</v>
      </c>
      <c r="W71">
        <v>2</v>
      </c>
      <c r="X71">
        <v>5</v>
      </c>
      <c r="Y71">
        <v>1</v>
      </c>
      <c r="Z71">
        <v>135</v>
      </c>
      <c r="AA71" s="3">
        <v>43145</v>
      </c>
      <c r="AB71">
        <v>7</v>
      </c>
      <c r="AC71">
        <v>2</v>
      </c>
      <c r="AD71">
        <v>2</v>
      </c>
      <c r="AF71">
        <v>7</v>
      </c>
      <c r="AG71">
        <v>4</v>
      </c>
      <c r="AI71">
        <v>5</v>
      </c>
      <c r="AJ71">
        <v>5</v>
      </c>
      <c r="AK71">
        <v>29</v>
      </c>
      <c r="AL71">
        <v>2</v>
      </c>
      <c r="AN71">
        <v>3</v>
      </c>
      <c r="AO71">
        <v>1</v>
      </c>
      <c r="AP71">
        <v>2</v>
      </c>
      <c r="AQ71">
        <v>2</v>
      </c>
      <c r="AR71">
        <v>2</v>
      </c>
      <c r="AT71">
        <v>1</v>
      </c>
      <c r="AU71">
        <v>5</v>
      </c>
      <c r="AV71">
        <v>5</v>
      </c>
      <c r="AW71">
        <v>3</v>
      </c>
      <c r="AX71">
        <v>3</v>
      </c>
      <c r="AY71">
        <v>2</v>
      </c>
      <c r="BA71">
        <v>2</v>
      </c>
      <c r="BB71">
        <v>2</v>
      </c>
      <c r="BC71">
        <v>2</v>
      </c>
      <c r="BD71">
        <v>2</v>
      </c>
      <c r="BE71">
        <v>3</v>
      </c>
      <c r="BF71">
        <v>4</v>
      </c>
      <c r="BG71">
        <v>1</v>
      </c>
      <c r="BH71">
        <v>3</v>
      </c>
      <c r="BI71">
        <v>3</v>
      </c>
      <c r="BJ71">
        <v>1</v>
      </c>
      <c r="BK71">
        <v>2</v>
      </c>
      <c r="BL71">
        <v>5</v>
      </c>
      <c r="BM71">
        <v>11</v>
      </c>
      <c r="BN71">
        <v>7</v>
      </c>
      <c r="BO71">
        <v>7</v>
      </c>
      <c r="IY71">
        <v>4</v>
      </c>
      <c r="IZ71">
        <v>5</v>
      </c>
      <c r="JA71">
        <v>4</v>
      </c>
      <c r="JB71">
        <v>3</v>
      </c>
      <c r="RX71">
        <v>77559</v>
      </c>
      <c r="RY71" t="s">
        <v>1385</v>
      </c>
      <c r="RZ71">
        <v>3</v>
      </c>
    </row>
    <row r="72" spans="1:499" x14ac:dyDescent="0.25">
      <c r="A72" s="2">
        <v>43193.5705787037</v>
      </c>
      <c r="B72" s="2">
        <v>43193.593472222223</v>
      </c>
      <c r="C72">
        <v>0</v>
      </c>
      <c r="D72" t="s">
        <v>1819</v>
      </c>
      <c r="E72">
        <v>100</v>
      </c>
      <c r="F72">
        <v>1977</v>
      </c>
      <c r="G72">
        <v>1</v>
      </c>
      <c r="H72" s="2">
        <v>43193.5934837963</v>
      </c>
      <c r="I72" t="s">
        <v>1820</v>
      </c>
      <c r="N72">
        <v>42.05859375</v>
      </c>
      <c r="O72">
        <v>-87.684501647949006</v>
      </c>
      <c r="P72" t="s">
        <v>1326</v>
      </c>
      <c r="Q72" t="s">
        <v>1327</v>
      </c>
      <c r="R72">
        <v>1</v>
      </c>
      <c r="S72" s="3">
        <v>43193</v>
      </c>
      <c r="T72" s="3">
        <v>43193</v>
      </c>
      <c r="U72">
        <v>23</v>
      </c>
      <c r="V72">
        <v>2</v>
      </c>
      <c r="W72">
        <v>2</v>
      </c>
      <c r="X72">
        <v>5</v>
      </c>
      <c r="Y72">
        <v>5.5</v>
      </c>
      <c r="Z72">
        <v>150</v>
      </c>
      <c r="AA72" s="3">
        <v>43193</v>
      </c>
      <c r="AB72">
        <v>7</v>
      </c>
      <c r="AC72">
        <v>1</v>
      </c>
      <c r="AD72">
        <v>1</v>
      </c>
      <c r="AF72">
        <v>7</v>
      </c>
      <c r="AG72">
        <v>4</v>
      </c>
      <c r="AI72">
        <v>5</v>
      </c>
      <c r="AJ72">
        <v>5</v>
      </c>
      <c r="AK72">
        <v>44</v>
      </c>
      <c r="AL72">
        <v>1</v>
      </c>
      <c r="AN72">
        <v>3</v>
      </c>
      <c r="AO72">
        <v>0</v>
      </c>
      <c r="AP72">
        <v>0</v>
      </c>
      <c r="AQ72">
        <v>3</v>
      </c>
      <c r="AR72">
        <v>2</v>
      </c>
      <c r="AT72">
        <v>1</v>
      </c>
      <c r="AU72">
        <v>5</v>
      </c>
      <c r="AV72">
        <v>3</v>
      </c>
      <c r="AW72">
        <v>3</v>
      </c>
      <c r="AX72">
        <v>3</v>
      </c>
      <c r="AY72">
        <v>2</v>
      </c>
      <c r="BA72">
        <v>2</v>
      </c>
      <c r="BB72">
        <v>2</v>
      </c>
      <c r="BC72">
        <v>2</v>
      </c>
      <c r="BD72">
        <v>1</v>
      </c>
      <c r="BE72">
        <v>1</v>
      </c>
      <c r="BF72">
        <v>1</v>
      </c>
      <c r="BG72">
        <v>2</v>
      </c>
      <c r="BH72">
        <v>1</v>
      </c>
      <c r="BI72">
        <v>2</v>
      </c>
      <c r="BJ72">
        <v>1</v>
      </c>
      <c r="BK72">
        <v>1</v>
      </c>
      <c r="BL72">
        <v>2</v>
      </c>
      <c r="BM72">
        <v>16</v>
      </c>
      <c r="BN72">
        <v>6</v>
      </c>
      <c r="BO72">
        <v>7</v>
      </c>
      <c r="MY72" t="s">
        <v>1821</v>
      </c>
      <c r="MZ72">
        <v>5</v>
      </c>
      <c r="NA72">
        <v>3</v>
      </c>
      <c r="NB72">
        <v>3</v>
      </c>
      <c r="NC72" t="s">
        <v>1822</v>
      </c>
      <c r="ND72">
        <v>5</v>
      </c>
      <c r="NE72">
        <v>5</v>
      </c>
      <c r="NF72">
        <v>5</v>
      </c>
      <c r="NG72">
        <v>4</v>
      </c>
      <c r="NH72">
        <v>4</v>
      </c>
      <c r="NI72" t="s">
        <v>1823</v>
      </c>
      <c r="NJ72">
        <v>1</v>
      </c>
      <c r="NK72">
        <v>1</v>
      </c>
      <c r="NL72">
        <v>1</v>
      </c>
      <c r="NM72">
        <v>1</v>
      </c>
      <c r="NN72">
        <v>1</v>
      </c>
      <c r="NO72">
        <v>1</v>
      </c>
      <c r="NP72" t="s">
        <v>1824</v>
      </c>
      <c r="NQ72">
        <v>3</v>
      </c>
      <c r="NR72">
        <v>3</v>
      </c>
      <c r="NS72">
        <v>3</v>
      </c>
      <c r="NT72">
        <v>2</v>
      </c>
      <c r="NU72">
        <v>3</v>
      </c>
      <c r="NV72" t="s">
        <v>1825</v>
      </c>
      <c r="NW72">
        <v>1</v>
      </c>
      <c r="NX72">
        <v>1</v>
      </c>
      <c r="NY72">
        <v>1</v>
      </c>
      <c r="NZ72">
        <v>1</v>
      </c>
      <c r="OA72">
        <v>1</v>
      </c>
      <c r="OB72">
        <v>1</v>
      </c>
      <c r="OC72" t="s">
        <v>1826</v>
      </c>
      <c r="OD72">
        <v>5</v>
      </c>
      <c r="OE72">
        <v>5</v>
      </c>
      <c r="OF72">
        <v>5</v>
      </c>
      <c r="OG72">
        <v>3</v>
      </c>
      <c r="OH72">
        <v>3</v>
      </c>
      <c r="OI72" t="s">
        <v>1827</v>
      </c>
      <c r="OJ72">
        <v>1</v>
      </c>
      <c r="OK72">
        <v>1</v>
      </c>
      <c r="OL72">
        <v>1</v>
      </c>
      <c r="OM72">
        <v>1</v>
      </c>
      <c r="ON72">
        <v>1</v>
      </c>
      <c r="OO72">
        <v>1</v>
      </c>
      <c r="OP72">
        <v>0</v>
      </c>
      <c r="OQ72">
        <v>0</v>
      </c>
      <c r="OR72">
        <v>2.25</v>
      </c>
      <c r="OS72">
        <v>0</v>
      </c>
      <c r="OT72">
        <v>2</v>
      </c>
      <c r="OU72">
        <v>2</v>
      </c>
      <c r="OV72">
        <v>2</v>
      </c>
      <c r="OW72">
        <v>2</v>
      </c>
      <c r="OX72">
        <v>2</v>
      </c>
      <c r="OY72">
        <v>2</v>
      </c>
      <c r="OZ72">
        <v>0</v>
      </c>
      <c r="PA72">
        <v>0</v>
      </c>
      <c r="PB72">
        <v>1.1120000000000001</v>
      </c>
      <c r="PC72">
        <v>0</v>
      </c>
      <c r="PD72">
        <v>2</v>
      </c>
      <c r="PE72">
        <v>2</v>
      </c>
      <c r="PF72">
        <v>2</v>
      </c>
      <c r="PG72">
        <v>2</v>
      </c>
      <c r="PH72">
        <v>1</v>
      </c>
      <c r="PI72">
        <v>1</v>
      </c>
      <c r="PJ72">
        <v>0</v>
      </c>
      <c r="PK72">
        <v>0</v>
      </c>
      <c r="PL72">
        <v>0.97599999999999998</v>
      </c>
      <c r="PM72">
        <v>0</v>
      </c>
      <c r="PN72">
        <v>2</v>
      </c>
      <c r="PO72">
        <v>2</v>
      </c>
      <c r="PP72">
        <v>1</v>
      </c>
      <c r="PQ72">
        <v>2</v>
      </c>
      <c r="PR72">
        <v>2</v>
      </c>
      <c r="PS72">
        <v>1</v>
      </c>
      <c r="PT72">
        <v>999</v>
      </c>
      <c r="PU72">
        <v>999</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v>4</v>
      </c>
      <c r="QW72">
        <v>5</v>
      </c>
      <c r="QX72">
        <v>3</v>
      </c>
      <c r="QY72">
        <v>4</v>
      </c>
      <c r="QZ72">
        <v>2</v>
      </c>
      <c r="RA72">
        <v>2</v>
      </c>
      <c r="RB72">
        <v>4</v>
      </c>
      <c r="RC72">
        <v>5</v>
      </c>
      <c r="RD72">
        <v>3</v>
      </c>
      <c r="RE72">
        <v>3</v>
      </c>
      <c r="RF72">
        <v>5</v>
      </c>
      <c r="RG72">
        <v>2</v>
      </c>
      <c r="RH72">
        <v>5</v>
      </c>
      <c r="RI72">
        <v>2</v>
      </c>
      <c r="RJ72">
        <v>5</v>
      </c>
      <c r="RK72">
        <v>3</v>
      </c>
      <c r="RL72">
        <v>5</v>
      </c>
      <c r="RM72">
        <v>2</v>
      </c>
      <c r="RN72">
        <v>1</v>
      </c>
      <c r="RO72">
        <v>3</v>
      </c>
      <c r="RP72">
        <v>3</v>
      </c>
      <c r="RQ72">
        <v>5</v>
      </c>
      <c r="RR72">
        <v>2</v>
      </c>
      <c r="RS72">
        <v>2</v>
      </c>
      <c r="RT72">
        <v>2</v>
      </c>
      <c r="RU72">
        <v>5</v>
      </c>
      <c r="RV72">
        <v>3</v>
      </c>
      <c r="RW72">
        <v>2</v>
      </c>
      <c r="RX72">
        <v>450162</v>
      </c>
      <c r="RY72" t="s">
        <v>1345</v>
      </c>
      <c r="RZ72">
        <v>4</v>
      </c>
      <c r="SB72">
        <v>99.22</v>
      </c>
      <c r="SC72" t="s">
        <v>1356</v>
      </c>
      <c r="SD72">
        <v>94.54</v>
      </c>
      <c r="SE72">
        <v>85.16</v>
      </c>
    </row>
    <row r="73" spans="1:499" x14ac:dyDescent="0.25">
      <c r="A73" s="2">
        <v>43192.593460648146</v>
      </c>
      <c r="B73" s="2">
        <v>43192.600532407407</v>
      </c>
      <c r="C73">
        <v>0</v>
      </c>
      <c r="D73" t="s">
        <v>1539</v>
      </c>
      <c r="E73">
        <v>76</v>
      </c>
      <c r="F73">
        <v>611</v>
      </c>
      <c r="G73">
        <v>0</v>
      </c>
      <c r="H73" s="2">
        <v>43193.593495370369</v>
      </c>
      <c r="I73" t="s">
        <v>1828</v>
      </c>
      <c r="P73" t="s">
        <v>1326</v>
      </c>
      <c r="Q73" t="s">
        <v>1327</v>
      </c>
      <c r="R73">
        <v>1</v>
      </c>
      <c r="S73" s="3">
        <v>43135</v>
      </c>
      <c r="T73" s="3">
        <v>43192</v>
      </c>
      <c r="U73">
        <v>20</v>
      </c>
      <c r="V73">
        <v>1</v>
      </c>
      <c r="X73">
        <v>5</v>
      </c>
      <c r="Y73">
        <v>10</v>
      </c>
      <c r="Z73">
        <v>165</v>
      </c>
      <c r="AA73" s="3">
        <v>43165</v>
      </c>
      <c r="AB73">
        <v>4</v>
      </c>
      <c r="AC73">
        <v>1</v>
      </c>
      <c r="AD73">
        <v>8</v>
      </c>
      <c r="AE73">
        <v>1</v>
      </c>
      <c r="AF73">
        <v>5</v>
      </c>
      <c r="AG73">
        <v>2</v>
      </c>
      <c r="AI73">
        <v>4</v>
      </c>
      <c r="AJ73">
        <v>5</v>
      </c>
      <c r="AK73">
        <v>27</v>
      </c>
      <c r="AL73">
        <v>2</v>
      </c>
      <c r="AN73">
        <v>5</v>
      </c>
      <c r="AO73">
        <v>1</v>
      </c>
      <c r="AP73">
        <v>4</v>
      </c>
      <c r="AQ73">
        <v>2</v>
      </c>
      <c r="AR73">
        <v>5</v>
      </c>
      <c r="AT73">
        <v>1</v>
      </c>
      <c r="AU73">
        <v>5</v>
      </c>
      <c r="AV73">
        <v>3</v>
      </c>
      <c r="AW73">
        <v>3</v>
      </c>
      <c r="AX73">
        <v>3</v>
      </c>
      <c r="AY73">
        <v>2</v>
      </c>
      <c r="BA73">
        <v>2</v>
      </c>
      <c r="BB73">
        <v>2</v>
      </c>
      <c r="BC73">
        <v>1</v>
      </c>
      <c r="BD73">
        <v>1</v>
      </c>
      <c r="BE73">
        <v>2</v>
      </c>
      <c r="BF73">
        <v>3</v>
      </c>
      <c r="BG73">
        <v>2</v>
      </c>
      <c r="BH73">
        <v>1</v>
      </c>
      <c r="BI73">
        <v>1</v>
      </c>
      <c r="BJ73">
        <v>1</v>
      </c>
      <c r="BK73">
        <v>1</v>
      </c>
      <c r="BL73">
        <v>10</v>
      </c>
      <c r="BM73">
        <v>15</v>
      </c>
      <c r="BN73">
        <v>4</v>
      </c>
      <c r="BO73">
        <v>7</v>
      </c>
      <c r="RX73">
        <v>67547</v>
      </c>
      <c r="RY73" t="s">
        <v>1334</v>
      </c>
      <c r="RZ73">
        <v>2</v>
      </c>
    </row>
    <row r="74" spans="1:499" x14ac:dyDescent="0.25">
      <c r="A74" s="2">
        <v>43192.594675925924</v>
      </c>
      <c r="B74" s="2">
        <v>43192.684039351851</v>
      </c>
      <c r="C74">
        <v>0</v>
      </c>
      <c r="D74" t="s">
        <v>1829</v>
      </c>
      <c r="E74">
        <v>84</v>
      </c>
      <c r="F74">
        <v>7721</v>
      </c>
      <c r="G74">
        <v>0</v>
      </c>
      <c r="H74" s="2">
        <v>43193.594756944447</v>
      </c>
      <c r="I74" t="s">
        <v>1830</v>
      </c>
      <c r="P74" t="s">
        <v>1326</v>
      </c>
      <c r="Q74" t="s">
        <v>1327</v>
      </c>
      <c r="R74">
        <v>1</v>
      </c>
      <c r="S74" s="3">
        <v>43192</v>
      </c>
      <c r="T74" s="3">
        <v>43192</v>
      </c>
      <c r="U74">
        <v>20</v>
      </c>
      <c r="V74">
        <v>2</v>
      </c>
      <c r="W74">
        <v>2</v>
      </c>
      <c r="X74">
        <v>5</v>
      </c>
      <c r="Y74">
        <v>3.5</v>
      </c>
      <c r="Z74">
        <v>150</v>
      </c>
      <c r="AA74" s="3">
        <v>43180</v>
      </c>
      <c r="AB74">
        <v>6</v>
      </c>
      <c r="AC74">
        <v>1</v>
      </c>
      <c r="AD74" t="s">
        <v>1495</v>
      </c>
      <c r="AE74">
        <v>1</v>
      </c>
      <c r="AF74">
        <v>5</v>
      </c>
      <c r="AG74">
        <v>2</v>
      </c>
      <c r="AI74">
        <v>4</v>
      </c>
      <c r="AJ74">
        <v>4</v>
      </c>
      <c r="AK74">
        <v>34</v>
      </c>
      <c r="AL74">
        <v>2</v>
      </c>
      <c r="AN74">
        <v>3</v>
      </c>
      <c r="AO74">
        <v>0</v>
      </c>
      <c r="AP74">
        <v>3</v>
      </c>
      <c r="AQ74">
        <v>2</v>
      </c>
      <c r="AR74">
        <v>5</v>
      </c>
      <c r="AT74">
        <v>1</v>
      </c>
      <c r="AU74">
        <v>5</v>
      </c>
      <c r="AV74">
        <v>4</v>
      </c>
      <c r="AW74">
        <v>3</v>
      </c>
      <c r="AX74">
        <v>3</v>
      </c>
      <c r="AY74">
        <v>2</v>
      </c>
      <c r="BA74">
        <v>2</v>
      </c>
      <c r="BB74">
        <v>2</v>
      </c>
      <c r="BC74">
        <v>1</v>
      </c>
      <c r="BD74">
        <v>2</v>
      </c>
      <c r="BE74">
        <v>1</v>
      </c>
      <c r="BF74">
        <v>2</v>
      </c>
      <c r="BG74">
        <v>2</v>
      </c>
      <c r="BH74">
        <v>1</v>
      </c>
      <c r="BI74">
        <v>1</v>
      </c>
      <c r="BJ74">
        <v>1</v>
      </c>
      <c r="BK74">
        <v>1</v>
      </c>
      <c r="BL74">
        <v>8</v>
      </c>
      <c r="BM74">
        <v>3</v>
      </c>
      <c r="BN74">
        <v>4</v>
      </c>
      <c r="BO74">
        <v>5</v>
      </c>
      <c r="FI74" t="s">
        <v>1831</v>
      </c>
      <c r="FJ74">
        <v>4</v>
      </c>
      <c r="FK74">
        <v>5</v>
      </c>
      <c r="FL74">
        <v>3</v>
      </c>
      <c r="FM74">
        <v>4</v>
      </c>
      <c r="FN74">
        <v>5</v>
      </c>
      <c r="FO74" t="s">
        <v>1832</v>
      </c>
      <c r="FP74">
        <v>1</v>
      </c>
      <c r="FQ74">
        <v>1</v>
      </c>
      <c r="FR74">
        <v>1</v>
      </c>
      <c r="FS74">
        <v>1</v>
      </c>
      <c r="FT74">
        <v>1</v>
      </c>
      <c r="FU74" t="s">
        <v>1833</v>
      </c>
      <c r="FV74">
        <v>4</v>
      </c>
      <c r="FW74">
        <v>2</v>
      </c>
      <c r="FX74">
        <v>3</v>
      </c>
      <c r="FY74">
        <v>4</v>
      </c>
      <c r="FZ74">
        <v>4</v>
      </c>
      <c r="GA74" t="s">
        <v>1834</v>
      </c>
      <c r="GB74">
        <v>1</v>
      </c>
      <c r="GC74">
        <v>1</v>
      </c>
      <c r="GD74">
        <v>1</v>
      </c>
      <c r="GE74">
        <v>1</v>
      </c>
      <c r="GF74">
        <v>1</v>
      </c>
      <c r="GG74" t="s">
        <v>1835</v>
      </c>
      <c r="GH74">
        <v>4</v>
      </c>
      <c r="GI74">
        <v>5</v>
      </c>
      <c r="GJ74">
        <v>3</v>
      </c>
      <c r="GK74">
        <v>4</v>
      </c>
      <c r="GL74">
        <v>4</v>
      </c>
      <c r="GM74" t="s">
        <v>1836</v>
      </c>
      <c r="GN74">
        <v>1</v>
      </c>
      <c r="GO74">
        <v>1</v>
      </c>
      <c r="GP74">
        <v>1</v>
      </c>
      <c r="GQ74">
        <v>1</v>
      </c>
      <c r="GR74">
        <v>1</v>
      </c>
      <c r="GS74">
        <v>0</v>
      </c>
      <c r="GT74">
        <v>0</v>
      </c>
      <c r="GU74">
        <v>3.11</v>
      </c>
      <c r="GV74">
        <v>0</v>
      </c>
      <c r="GW74">
        <v>2</v>
      </c>
      <c r="GX74">
        <v>1</v>
      </c>
      <c r="GY74">
        <v>2</v>
      </c>
      <c r="GZ74">
        <v>2</v>
      </c>
      <c r="HA74">
        <v>2</v>
      </c>
      <c r="HB74">
        <v>2</v>
      </c>
      <c r="HC74">
        <v>0</v>
      </c>
      <c r="HD74">
        <v>0</v>
      </c>
      <c r="HE74">
        <v>3.1240000000000001</v>
      </c>
      <c r="HF74">
        <v>0</v>
      </c>
      <c r="HG74">
        <v>1</v>
      </c>
      <c r="HH74">
        <v>2</v>
      </c>
      <c r="HI74">
        <v>2</v>
      </c>
      <c r="HJ74">
        <v>2</v>
      </c>
      <c r="HK74">
        <v>2</v>
      </c>
      <c r="HL74">
        <v>2</v>
      </c>
      <c r="HM74">
        <v>0</v>
      </c>
      <c r="HN74">
        <v>0</v>
      </c>
      <c r="HO74">
        <v>3.0089999999999999</v>
      </c>
      <c r="HP74">
        <v>0</v>
      </c>
      <c r="HQ74">
        <v>1</v>
      </c>
      <c r="HR74">
        <v>2</v>
      </c>
      <c r="HS74">
        <v>1</v>
      </c>
      <c r="HT74">
        <v>1</v>
      </c>
      <c r="HU74">
        <v>2</v>
      </c>
      <c r="HV74">
        <v>2</v>
      </c>
      <c r="HW74">
        <v>999</v>
      </c>
      <c r="HX74">
        <v>999</v>
      </c>
      <c r="RX74">
        <v>105069</v>
      </c>
      <c r="RY74" t="s">
        <v>1334</v>
      </c>
      <c r="RZ74">
        <v>2</v>
      </c>
      <c r="SB74">
        <v>74.22</v>
      </c>
      <c r="SC74" t="s">
        <v>1419</v>
      </c>
      <c r="SD74">
        <v>49.22</v>
      </c>
      <c r="SE74">
        <v>30.46</v>
      </c>
    </row>
    <row r="75" spans="1:499" x14ac:dyDescent="0.25">
      <c r="A75" s="2">
        <v>43192.594768518517</v>
      </c>
      <c r="B75" s="2">
        <v>43192.624143518522</v>
      </c>
      <c r="C75">
        <v>0</v>
      </c>
      <c r="D75" t="s">
        <v>1837</v>
      </c>
      <c r="E75">
        <v>76</v>
      </c>
      <c r="F75">
        <v>2538</v>
      </c>
      <c r="G75">
        <v>0</v>
      </c>
      <c r="H75" s="2">
        <v>43193.59511574074</v>
      </c>
      <c r="I75" t="s">
        <v>1838</v>
      </c>
      <c r="P75" t="s">
        <v>1326</v>
      </c>
      <c r="Q75" t="s">
        <v>1327</v>
      </c>
      <c r="R75">
        <v>1</v>
      </c>
      <c r="S75" s="3">
        <v>43192</v>
      </c>
      <c r="T75" s="3">
        <v>43192</v>
      </c>
      <c r="U75">
        <v>32</v>
      </c>
      <c r="V75">
        <v>2</v>
      </c>
      <c r="W75">
        <v>2</v>
      </c>
      <c r="X75">
        <v>5</v>
      </c>
      <c r="Y75">
        <v>3</v>
      </c>
      <c r="Z75">
        <v>242</v>
      </c>
      <c r="AA75" s="3">
        <v>43189</v>
      </c>
      <c r="AB75">
        <v>9</v>
      </c>
      <c r="AC75">
        <v>2</v>
      </c>
      <c r="AD75">
        <v>2</v>
      </c>
      <c r="AF75">
        <v>6</v>
      </c>
      <c r="AG75">
        <v>3</v>
      </c>
      <c r="AI75">
        <v>2</v>
      </c>
      <c r="AJ75">
        <v>3</v>
      </c>
      <c r="AK75">
        <v>25</v>
      </c>
      <c r="AL75">
        <v>2</v>
      </c>
      <c r="AN75">
        <v>6</v>
      </c>
      <c r="AO75">
        <v>3</v>
      </c>
      <c r="AP75">
        <v>2</v>
      </c>
      <c r="AQ75">
        <v>2</v>
      </c>
      <c r="AR75">
        <v>5</v>
      </c>
      <c r="AT75">
        <v>1</v>
      </c>
      <c r="AU75">
        <v>5</v>
      </c>
      <c r="AV75">
        <v>8</v>
      </c>
      <c r="AW75">
        <v>2</v>
      </c>
      <c r="AX75">
        <v>2</v>
      </c>
      <c r="AY75">
        <v>2</v>
      </c>
      <c r="BA75">
        <v>2</v>
      </c>
      <c r="BB75">
        <v>2</v>
      </c>
      <c r="BC75">
        <v>2</v>
      </c>
      <c r="BD75">
        <v>1</v>
      </c>
      <c r="BE75">
        <v>1</v>
      </c>
      <c r="BF75">
        <v>1</v>
      </c>
      <c r="BG75">
        <v>2</v>
      </c>
      <c r="BH75">
        <v>4</v>
      </c>
      <c r="BI75">
        <v>2</v>
      </c>
      <c r="BJ75">
        <v>2</v>
      </c>
      <c r="BK75">
        <v>2</v>
      </c>
      <c r="BL75">
        <v>3</v>
      </c>
      <c r="BM75">
        <v>16</v>
      </c>
      <c r="BN75">
        <v>6</v>
      </c>
      <c r="BO75">
        <v>6</v>
      </c>
      <c r="RX75">
        <v>57547</v>
      </c>
      <c r="RY75" t="s">
        <v>1334</v>
      </c>
      <c r="RZ75">
        <v>2</v>
      </c>
    </row>
    <row r="76" spans="1:499" x14ac:dyDescent="0.25">
      <c r="A76" s="2">
        <v>43193.466296296298</v>
      </c>
      <c r="B76" s="2">
        <v>43193.595266203702</v>
      </c>
      <c r="C76">
        <v>0</v>
      </c>
      <c r="D76" t="s">
        <v>1839</v>
      </c>
      <c r="E76">
        <v>100</v>
      </c>
      <c r="F76">
        <v>11143</v>
      </c>
      <c r="G76">
        <v>1</v>
      </c>
      <c r="H76" s="2">
        <v>43193.595277777778</v>
      </c>
      <c r="I76" t="s">
        <v>1840</v>
      </c>
      <c r="N76">
        <v>40.805603027343999</v>
      </c>
      <c r="O76">
        <v>-73.916900634765994</v>
      </c>
      <c r="P76" t="s">
        <v>1326</v>
      </c>
      <c r="Q76" t="s">
        <v>1327</v>
      </c>
      <c r="R76">
        <v>1</v>
      </c>
      <c r="S76" s="3">
        <v>43193</v>
      </c>
      <c r="T76" s="3">
        <v>43193</v>
      </c>
      <c r="U76">
        <v>41</v>
      </c>
      <c r="V76">
        <v>2</v>
      </c>
      <c r="W76">
        <v>2</v>
      </c>
      <c r="X76">
        <v>5</v>
      </c>
      <c r="Y76">
        <v>8</v>
      </c>
      <c r="Z76">
        <v>240</v>
      </c>
      <c r="AA76" s="3">
        <v>43189</v>
      </c>
      <c r="AB76">
        <v>9</v>
      </c>
      <c r="AC76">
        <v>1</v>
      </c>
      <c r="AD76">
        <v>2</v>
      </c>
      <c r="AF76">
        <v>7</v>
      </c>
      <c r="AG76">
        <v>4</v>
      </c>
      <c r="AI76">
        <v>2</v>
      </c>
      <c r="AJ76">
        <v>2</v>
      </c>
      <c r="AK76">
        <v>26</v>
      </c>
      <c r="AL76">
        <v>1</v>
      </c>
      <c r="AN76">
        <v>1</v>
      </c>
      <c r="AO76">
        <v>0</v>
      </c>
      <c r="AP76">
        <v>1</v>
      </c>
      <c r="AQ76">
        <v>1</v>
      </c>
      <c r="AR76">
        <v>3</v>
      </c>
      <c r="AT76">
        <v>1</v>
      </c>
      <c r="AV76">
        <v>10</v>
      </c>
      <c r="AW76">
        <v>1</v>
      </c>
      <c r="AX76">
        <v>1</v>
      </c>
      <c r="AY76">
        <v>1</v>
      </c>
      <c r="AZ76">
        <v>2</v>
      </c>
      <c r="BA76">
        <v>1</v>
      </c>
      <c r="BB76">
        <v>2</v>
      </c>
      <c r="BC76">
        <v>1</v>
      </c>
      <c r="BD76">
        <v>2</v>
      </c>
      <c r="BE76">
        <v>2</v>
      </c>
      <c r="BF76">
        <v>3</v>
      </c>
      <c r="BG76">
        <v>1</v>
      </c>
      <c r="BH76">
        <v>1</v>
      </c>
      <c r="BI76">
        <v>1</v>
      </c>
      <c r="BJ76">
        <v>1</v>
      </c>
      <c r="BK76">
        <v>1</v>
      </c>
      <c r="BL76">
        <v>7</v>
      </c>
      <c r="BM76">
        <v>1</v>
      </c>
      <c r="BN76">
        <v>7</v>
      </c>
      <c r="BO76">
        <v>7</v>
      </c>
      <c r="BP76" t="s">
        <v>1841</v>
      </c>
      <c r="BQ76">
        <v>5</v>
      </c>
      <c r="BR76">
        <v>5</v>
      </c>
      <c r="BS76">
        <v>5</v>
      </c>
      <c r="BT76">
        <v>5</v>
      </c>
      <c r="BU76">
        <v>5</v>
      </c>
      <c r="BV76" t="s">
        <v>1842</v>
      </c>
      <c r="BW76">
        <v>1</v>
      </c>
      <c r="BX76">
        <v>1</v>
      </c>
      <c r="BY76">
        <v>1</v>
      </c>
      <c r="BZ76">
        <v>1</v>
      </c>
      <c r="CA76">
        <v>1</v>
      </c>
      <c r="CB76">
        <v>1</v>
      </c>
      <c r="CC76" t="s">
        <v>1843</v>
      </c>
      <c r="CD76">
        <v>5</v>
      </c>
      <c r="CE76">
        <v>5</v>
      </c>
      <c r="CF76">
        <v>5</v>
      </c>
      <c r="CG76">
        <v>5</v>
      </c>
      <c r="CH76">
        <v>5</v>
      </c>
      <c r="CI76" t="s">
        <v>1844</v>
      </c>
      <c r="CJ76">
        <v>1</v>
      </c>
      <c r="CK76">
        <v>1</v>
      </c>
      <c r="CL76">
        <v>1</v>
      </c>
      <c r="CM76">
        <v>1</v>
      </c>
      <c r="CN76">
        <v>1</v>
      </c>
      <c r="CO76">
        <v>1</v>
      </c>
      <c r="CP76" t="s">
        <v>1845</v>
      </c>
      <c r="CQ76">
        <v>5</v>
      </c>
      <c r="CR76">
        <v>5</v>
      </c>
      <c r="CS76">
        <v>5</v>
      </c>
      <c r="CT76">
        <v>5</v>
      </c>
      <c r="CU76">
        <v>5</v>
      </c>
      <c r="CV76" t="s">
        <v>1846</v>
      </c>
      <c r="CW76">
        <v>1</v>
      </c>
      <c r="CX76">
        <v>1</v>
      </c>
      <c r="CY76">
        <v>1</v>
      </c>
      <c r="CZ76">
        <v>1</v>
      </c>
      <c r="DA76">
        <v>1</v>
      </c>
      <c r="DB76">
        <v>1</v>
      </c>
      <c r="DC76">
        <v>0</v>
      </c>
      <c r="DD76">
        <v>0</v>
      </c>
      <c r="DE76">
        <v>3.0339999999999998</v>
      </c>
      <c r="DF76">
        <v>0</v>
      </c>
      <c r="DG76">
        <v>2</v>
      </c>
      <c r="DH76">
        <v>2</v>
      </c>
      <c r="DI76">
        <v>2</v>
      </c>
      <c r="DJ76">
        <v>2</v>
      </c>
      <c r="DK76">
        <v>2</v>
      </c>
      <c r="DL76">
        <v>2</v>
      </c>
      <c r="DM76">
        <v>0</v>
      </c>
      <c r="DN76">
        <v>0</v>
      </c>
      <c r="DO76">
        <v>3.0219999999999998</v>
      </c>
      <c r="DP76">
        <v>0</v>
      </c>
      <c r="DQ76">
        <v>1</v>
      </c>
      <c r="DR76">
        <v>2</v>
      </c>
      <c r="DS76">
        <v>2</v>
      </c>
      <c r="DT76">
        <v>2</v>
      </c>
      <c r="DU76">
        <v>1</v>
      </c>
      <c r="DV76">
        <v>1</v>
      </c>
      <c r="DW76">
        <v>0</v>
      </c>
      <c r="DX76">
        <v>0</v>
      </c>
      <c r="DY76">
        <v>3.0259999999999998</v>
      </c>
      <c r="DZ76">
        <v>0</v>
      </c>
      <c r="EA76">
        <v>1</v>
      </c>
      <c r="EB76">
        <v>1</v>
      </c>
      <c r="EC76">
        <v>1</v>
      </c>
      <c r="ED76">
        <v>1</v>
      </c>
      <c r="EE76">
        <v>2</v>
      </c>
      <c r="EF76">
        <v>2</v>
      </c>
      <c r="EG76">
        <v>999</v>
      </c>
      <c r="EH76">
        <v>999</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v>7</v>
      </c>
      <c r="QW76">
        <v>5</v>
      </c>
      <c r="QX76">
        <v>2</v>
      </c>
      <c r="QY76">
        <v>1</v>
      </c>
      <c r="QZ76">
        <v>6</v>
      </c>
      <c r="RA76">
        <v>1</v>
      </c>
      <c r="RB76">
        <v>7</v>
      </c>
      <c r="RC76">
        <v>7</v>
      </c>
      <c r="RD76">
        <v>7</v>
      </c>
      <c r="RE76">
        <v>1</v>
      </c>
      <c r="RF76">
        <v>7</v>
      </c>
      <c r="RG76">
        <v>1</v>
      </c>
      <c r="RH76">
        <v>7</v>
      </c>
      <c r="RI76">
        <v>1</v>
      </c>
      <c r="RJ76">
        <v>7</v>
      </c>
      <c r="RK76">
        <v>1</v>
      </c>
      <c r="RL76">
        <v>1</v>
      </c>
      <c r="RM76">
        <v>7</v>
      </c>
      <c r="RN76">
        <v>6</v>
      </c>
      <c r="RO76">
        <v>6</v>
      </c>
      <c r="RP76">
        <v>7</v>
      </c>
      <c r="RQ76">
        <v>7</v>
      </c>
      <c r="RR76">
        <v>7</v>
      </c>
      <c r="RS76">
        <v>3</v>
      </c>
      <c r="RT76">
        <v>1</v>
      </c>
      <c r="RU76">
        <v>3</v>
      </c>
      <c r="RV76">
        <v>6</v>
      </c>
      <c r="RW76">
        <v>7</v>
      </c>
      <c r="RX76">
        <v>62654</v>
      </c>
      <c r="RY76" t="s">
        <v>1374</v>
      </c>
      <c r="RZ76">
        <v>1</v>
      </c>
      <c r="SB76">
        <v>99.22</v>
      </c>
      <c r="SC76" t="s">
        <v>1386</v>
      </c>
      <c r="SD76">
        <v>44.54</v>
      </c>
      <c r="SE76">
        <v>5.46</v>
      </c>
    </row>
    <row r="77" spans="1:499" x14ac:dyDescent="0.25">
      <c r="A77" s="2">
        <v>43193.589201388888</v>
      </c>
      <c r="B77" s="2">
        <v>43193.619201388887</v>
      </c>
      <c r="C77">
        <v>0</v>
      </c>
      <c r="D77" t="s">
        <v>1847</v>
      </c>
      <c r="E77">
        <v>100</v>
      </c>
      <c r="F77">
        <v>2591</v>
      </c>
      <c r="G77">
        <v>1</v>
      </c>
      <c r="H77" s="2">
        <v>43193.619201388887</v>
      </c>
      <c r="I77" t="s">
        <v>1848</v>
      </c>
      <c r="N77">
        <v>38.028701782227003</v>
      </c>
      <c r="O77">
        <v>-84.507499694824006</v>
      </c>
      <c r="P77" t="s">
        <v>1326</v>
      </c>
      <c r="Q77" t="s">
        <v>1327</v>
      </c>
      <c r="R77">
        <v>1</v>
      </c>
      <c r="S77" s="3">
        <v>43193</v>
      </c>
      <c r="T77" s="3">
        <v>43193</v>
      </c>
      <c r="U77">
        <v>51</v>
      </c>
      <c r="V77">
        <v>2</v>
      </c>
      <c r="W77">
        <v>2</v>
      </c>
      <c r="X77">
        <v>5</v>
      </c>
      <c r="Y77">
        <v>7</v>
      </c>
      <c r="Z77">
        <v>210</v>
      </c>
      <c r="AA77" s="3">
        <v>43193</v>
      </c>
      <c r="AB77">
        <v>7</v>
      </c>
      <c r="AC77">
        <v>2</v>
      </c>
      <c r="AD77">
        <v>1</v>
      </c>
      <c r="AF77">
        <v>7</v>
      </c>
      <c r="AG77">
        <v>4</v>
      </c>
      <c r="AI77">
        <v>3</v>
      </c>
      <c r="AJ77">
        <v>5</v>
      </c>
      <c r="AK77">
        <v>24</v>
      </c>
      <c r="AL77" t="s">
        <v>1849</v>
      </c>
      <c r="AM77" t="s">
        <v>1850</v>
      </c>
      <c r="AN77">
        <v>2</v>
      </c>
      <c r="AO77">
        <v>0</v>
      </c>
      <c r="AP77">
        <v>2</v>
      </c>
      <c r="AQ77">
        <v>2</v>
      </c>
      <c r="AR77">
        <v>5</v>
      </c>
      <c r="AT77">
        <v>1</v>
      </c>
      <c r="AU77">
        <v>3</v>
      </c>
      <c r="AV77">
        <v>5</v>
      </c>
      <c r="AW77">
        <v>3</v>
      </c>
      <c r="AX77">
        <v>3</v>
      </c>
      <c r="AY77">
        <v>2</v>
      </c>
      <c r="BA77">
        <v>2</v>
      </c>
      <c r="BB77">
        <v>2</v>
      </c>
      <c r="BC77">
        <v>1</v>
      </c>
      <c r="BD77">
        <v>1</v>
      </c>
      <c r="BE77">
        <v>1</v>
      </c>
      <c r="BF77">
        <v>1</v>
      </c>
      <c r="BG77">
        <v>1</v>
      </c>
      <c r="BH77">
        <v>1</v>
      </c>
      <c r="BI77">
        <v>1</v>
      </c>
      <c r="BJ77">
        <v>1</v>
      </c>
      <c r="BK77">
        <v>1</v>
      </c>
      <c r="BL77">
        <v>5</v>
      </c>
      <c r="BM77">
        <v>10</v>
      </c>
      <c r="BN77">
        <v>7</v>
      </c>
      <c r="BO77">
        <v>5</v>
      </c>
      <c r="BP77" t="s">
        <v>1851</v>
      </c>
      <c r="BQ77">
        <v>5</v>
      </c>
      <c r="BR77">
        <v>3</v>
      </c>
      <c r="BS77">
        <v>5</v>
      </c>
      <c r="BT77">
        <v>4</v>
      </c>
      <c r="BU77">
        <v>4</v>
      </c>
      <c r="BV77" t="s">
        <v>1852</v>
      </c>
      <c r="BW77">
        <v>1</v>
      </c>
      <c r="BX77">
        <v>1</v>
      </c>
      <c r="BY77">
        <v>1</v>
      </c>
      <c r="BZ77">
        <v>1</v>
      </c>
      <c r="CA77">
        <v>1</v>
      </c>
      <c r="CB77">
        <v>1</v>
      </c>
      <c r="CC77" t="s">
        <v>1853</v>
      </c>
      <c r="CD77">
        <v>5</v>
      </c>
      <c r="CE77">
        <v>5</v>
      </c>
      <c r="CF77">
        <v>5</v>
      </c>
      <c r="CG77">
        <v>5</v>
      </c>
      <c r="CH77">
        <v>5</v>
      </c>
      <c r="CI77" t="s">
        <v>1854</v>
      </c>
      <c r="CJ77">
        <v>1</v>
      </c>
      <c r="CK77">
        <v>1</v>
      </c>
      <c r="CL77">
        <v>1</v>
      </c>
      <c r="CM77">
        <v>1</v>
      </c>
      <c r="CN77">
        <v>1</v>
      </c>
      <c r="CO77">
        <v>1</v>
      </c>
      <c r="CP77" t="s">
        <v>1855</v>
      </c>
      <c r="CQ77">
        <v>5</v>
      </c>
      <c r="CR77">
        <v>4</v>
      </c>
      <c r="CS77">
        <v>5</v>
      </c>
      <c r="CT77">
        <v>4</v>
      </c>
      <c r="CU77">
        <v>4</v>
      </c>
      <c r="CV77" t="s">
        <v>1856</v>
      </c>
      <c r="CW77">
        <v>1</v>
      </c>
      <c r="CX77">
        <v>1</v>
      </c>
      <c r="CY77">
        <v>1</v>
      </c>
      <c r="CZ77">
        <v>1</v>
      </c>
      <c r="DA77">
        <v>1</v>
      </c>
      <c r="DB77">
        <v>1</v>
      </c>
      <c r="DC77">
        <v>0</v>
      </c>
      <c r="DD77">
        <v>0</v>
      </c>
      <c r="DE77">
        <v>3.008</v>
      </c>
      <c r="DF77">
        <v>0</v>
      </c>
      <c r="DG77">
        <v>2</v>
      </c>
      <c r="DH77">
        <v>2</v>
      </c>
      <c r="DI77">
        <v>2</v>
      </c>
      <c r="DJ77">
        <v>2</v>
      </c>
      <c r="DK77">
        <v>2</v>
      </c>
      <c r="DL77">
        <v>2</v>
      </c>
      <c r="DM77">
        <v>0</v>
      </c>
      <c r="DN77">
        <v>0</v>
      </c>
      <c r="DO77">
        <v>3.0059999999999998</v>
      </c>
      <c r="DP77">
        <v>0</v>
      </c>
      <c r="DQ77">
        <v>2</v>
      </c>
      <c r="DR77">
        <v>2</v>
      </c>
      <c r="DS77">
        <v>2</v>
      </c>
      <c r="DT77">
        <v>1</v>
      </c>
      <c r="DU77">
        <v>1</v>
      </c>
      <c r="DV77">
        <v>2</v>
      </c>
      <c r="DW77">
        <v>0</v>
      </c>
      <c r="DX77">
        <v>0</v>
      </c>
      <c r="DY77">
        <v>3.0070000000000001</v>
      </c>
      <c r="DZ77">
        <v>0</v>
      </c>
      <c r="EA77">
        <v>2</v>
      </c>
      <c r="EB77">
        <v>1</v>
      </c>
      <c r="EC77">
        <v>2</v>
      </c>
      <c r="ED77">
        <v>2</v>
      </c>
      <c r="EE77">
        <v>2</v>
      </c>
      <c r="EF77">
        <v>2</v>
      </c>
      <c r="EG77">
        <v>999</v>
      </c>
      <c r="EH77">
        <v>999</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v>3</v>
      </c>
      <c r="QW77">
        <v>4</v>
      </c>
      <c r="QX77">
        <v>1</v>
      </c>
      <c r="QY77">
        <v>2</v>
      </c>
      <c r="QZ77">
        <v>2</v>
      </c>
      <c r="RA77">
        <v>2</v>
      </c>
      <c r="RB77">
        <v>7</v>
      </c>
      <c r="RC77">
        <v>7</v>
      </c>
      <c r="RD77">
        <v>4</v>
      </c>
      <c r="RE77">
        <v>4</v>
      </c>
      <c r="RF77">
        <v>5</v>
      </c>
      <c r="RG77">
        <v>3</v>
      </c>
      <c r="RH77">
        <v>7</v>
      </c>
      <c r="RI77">
        <v>1</v>
      </c>
      <c r="RJ77">
        <v>6</v>
      </c>
      <c r="RK77">
        <v>2</v>
      </c>
      <c r="RL77">
        <v>5</v>
      </c>
      <c r="RM77">
        <v>5</v>
      </c>
      <c r="RN77">
        <v>2</v>
      </c>
      <c r="RO77">
        <v>5</v>
      </c>
      <c r="RP77">
        <v>2</v>
      </c>
      <c r="RQ77">
        <v>5</v>
      </c>
      <c r="RR77">
        <v>7</v>
      </c>
      <c r="RS77">
        <v>3</v>
      </c>
      <c r="RT77">
        <v>1</v>
      </c>
      <c r="RU77">
        <v>2</v>
      </c>
      <c r="RV77">
        <v>4</v>
      </c>
      <c r="RW77">
        <v>4</v>
      </c>
      <c r="RX77">
        <v>52651</v>
      </c>
      <c r="RY77" t="s">
        <v>1374</v>
      </c>
      <c r="RZ77">
        <v>1</v>
      </c>
      <c r="SB77">
        <v>99.22</v>
      </c>
      <c r="SC77" t="s">
        <v>1335</v>
      </c>
      <c r="SD77">
        <v>89.84</v>
      </c>
      <c r="SE77">
        <v>74.22</v>
      </c>
    </row>
    <row r="78" spans="1:499" x14ac:dyDescent="0.25">
      <c r="A78" s="2">
        <v>43192.620578703703</v>
      </c>
      <c r="B78" s="2">
        <v>43192.624351851853</v>
      </c>
      <c r="C78">
        <v>0</v>
      </c>
      <c r="D78" t="s">
        <v>1857</v>
      </c>
      <c r="E78">
        <v>76</v>
      </c>
      <c r="F78">
        <v>325</v>
      </c>
      <c r="G78">
        <v>0</v>
      </c>
      <c r="H78" s="2">
        <v>43193.620648148149</v>
      </c>
      <c r="I78" t="s">
        <v>1858</v>
      </c>
      <c r="P78" t="s">
        <v>1326</v>
      </c>
      <c r="Q78" t="s">
        <v>1327</v>
      </c>
      <c r="R78">
        <v>1</v>
      </c>
      <c r="S78" s="3">
        <v>43192</v>
      </c>
      <c r="T78" s="3">
        <v>43192</v>
      </c>
      <c r="U78">
        <v>21</v>
      </c>
      <c r="V78">
        <v>2</v>
      </c>
      <c r="W78">
        <v>2</v>
      </c>
      <c r="X78">
        <v>5</v>
      </c>
      <c r="Y78">
        <v>2</v>
      </c>
      <c r="Z78">
        <v>185</v>
      </c>
      <c r="AA78" s="3">
        <v>43184</v>
      </c>
      <c r="AB78">
        <v>8</v>
      </c>
      <c r="AC78">
        <v>1</v>
      </c>
      <c r="AD78">
        <v>8</v>
      </c>
      <c r="AE78">
        <v>1</v>
      </c>
      <c r="AF78">
        <v>5</v>
      </c>
      <c r="AG78">
        <v>2</v>
      </c>
      <c r="AI78">
        <v>2</v>
      </c>
      <c r="AJ78">
        <v>4</v>
      </c>
      <c r="AK78">
        <v>25</v>
      </c>
      <c r="AL78">
        <v>2</v>
      </c>
      <c r="AN78">
        <v>4</v>
      </c>
      <c r="AO78">
        <v>1</v>
      </c>
      <c r="AP78">
        <v>3</v>
      </c>
      <c r="AQ78">
        <v>2</v>
      </c>
      <c r="AR78">
        <v>5</v>
      </c>
      <c r="AT78">
        <v>1</v>
      </c>
      <c r="AU78">
        <v>5</v>
      </c>
      <c r="AV78">
        <v>4</v>
      </c>
      <c r="AW78">
        <v>2</v>
      </c>
      <c r="AX78">
        <v>3</v>
      </c>
      <c r="AY78">
        <v>2</v>
      </c>
      <c r="BA78">
        <v>2</v>
      </c>
      <c r="BB78">
        <v>2</v>
      </c>
      <c r="BC78">
        <v>2</v>
      </c>
      <c r="BD78">
        <v>1</v>
      </c>
      <c r="BE78">
        <v>3</v>
      </c>
      <c r="BF78">
        <v>3</v>
      </c>
      <c r="BG78">
        <v>3</v>
      </c>
      <c r="BH78">
        <v>1</v>
      </c>
      <c r="BI78">
        <v>3</v>
      </c>
      <c r="BJ78">
        <v>1</v>
      </c>
      <c r="BK78">
        <v>2</v>
      </c>
      <c r="BL78">
        <v>5</v>
      </c>
      <c r="BM78">
        <v>5</v>
      </c>
      <c r="BN78">
        <v>7</v>
      </c>
      <c r="BO78">
        <v>7</v>
      </c>
      <c r="RX78">
        <v>57554</v>
      </c>
      <c r="RY78" t="s">
        <v>1374</v>
      </c>
      <c r="RZ78">
        <v>1</v>
      </c>
    </row>
    <row r="79" spans="1:499" x14ac:dyDescent="0.25">
      <c r="A79" s="2">
        <v>43193.581944444442</v>
      </c>
      <c r="B79" s="2">
        <v>43193.622303240743</v>
      </c>
      <c r="C79">
        <v>0</v>
      </c>
      <c r="D79" t="s">
        <v>1859</v>
      </c>
      <c r="E79">
        <v>100</v>
      </c>
      <c r="F79">
        <v>3486</v>
      </c>
      <c r="G79">
        <v>1</v>
      </c>
      <c r="H79" s="2">
        <v>43193.622314814813</v>
      </c>
      <c r="I79" t="s">
        <v>1860</v>
      </c>
      <c r="N79">
        <v>38.581695556641002</v>
      </c>
      <c r="O79">
        <v>-90.294998168945</v>
      </c>
      <c r="P79" t="s">
        <v>1326</v>
      </c>
      <c r="Q79" t="s">
        <v>1327</v>
      </c>
      <c r="R79">
        <v>1</v>
      </c>
      <c r="S79" s="3">
        <v>43193</v>
      </c>
      <c r="T79" s="3">
        <v>43193</v>
      </c>
      <c r="U79">
        <v>30</v>
      </c>
      <c r="V79">
        <v>2</v>
      </c>
      <c r="W79">
        <v>2</v>
      </c>
      <c r="X79">
        <v>5</v>
      </c>
      <c r="Y79">
        <v>3</v>
      </c>
      <c r="Z79">
        <v>130</v>
      </c>
      <c r="AA79" s="3">
        <v>43125</v>
      </c>
      <c r="AB79">
        <v>5</v>
      </c>
      <c r="AC79">
        <v>2</v>
      </c>
      <c r="AD79">
        <v>1</v>
      </c>
      <c r="AF79">
        <v>7</v>
      </c>
      <c r="AG79">
        <v>4</v>
      </c>
      <c r="AI79">
        <v>5</v>
      </c>
      <c r="AJ79">
        <v>4</v>
      </c>
      <c r="AK79">
        <v>32</v>
      </c>
      <c r="AL79">
        <v>2</v>
      </c>
      <c r="AN79">
        <v>2</v>
      </c>
      <c r="AO79">
        <v>0</v>
      </c>
      <c r="AP79">
        <v>2</v>
      </c>
      <c r="AQ79">
        <v>2</v>
      </c>
      <c r="AR79">
        <v>5</v>
      </c>
      <c r="AT79">
        <v>1</v>
      </c>
      <c r="AU79">
        <v>3</v>
      </c>
      <c r="AV79">
        <v>3</v>
      </c>
      <c r="AW79">
        <v>3</v>
      </c>
      <c r="AX79">
        <v>3</v>
      </c>
      <c r="AY79">
        <v>2</v>
      </c>
      <c r="BA79">
        <v>2</v>
      </c>
      <c r="BB79">
        <v>2</v>
      </c>
      <c r="BC79">
        <v>1</v>
      </c>
      <c r="BD79">
        <v>1</v>
      </c>
      <c r="BE79">
        <v>1</v>
      </c>
      <c r="BF79">
        <v>3</v>
      </c>
      <c r="BG79">
        <v>1</v>
      </c>
      <c r="BH79">
        <v>1</v>
      </c>
      <c r="BI79">
        <v>1</v>
      </c>
      <c r="BJ79">
        <v>1</v>
      </c>
      <c r="BK79">
        <v>1</v>
      </c>
      <c r="BL79">
        <v>9</v>
      </c>
      <c r="BM79">
        <v>3</v>
      </c>
      <c r="BN79">
        <v>6</v>
      </c>
      <c r="BO79">
        <v>7</v>
      </c>
      <c r="IY79" t="s">
        <v>1861</v>
      </c>
      <c r="IZ79">
        <v>4</v>
      </c>
      <c r="JA79">
        <v>3</v>
      </c>
      <c r="JB79">
        <v>3</v>
      </c>
      <c r="JC79" t="s">
        <v>1862</v>
      </c>
      <c r="JD79">
        <v>5</v>
      </c>
      <c r="JE79">
        <v>5</v>
      </c>
      <c r="JF79">
        <v>5</v>
      </c>
      <c r="JG79">
        <v>5</v>
      </c>
      <c r="JH79">
        <v>5</v>
      </c>
      <c r="JI79" t="s">
        <v>1863</v>
      </c>
      <c r="JJ79">
        <v>1</v>
      </c>
      <c r="JK79">
        <v>1</v>
      </c>
      <c r="JL79">
        <v>1</v>
      </c>
      <c r="JM79">
        <v>1</v>
      </c>
      <c r="JN79">
        <v>1</v>
      </c>
      <c r="JO79">
        <v>1</v>
      </c>
      <c r="JP79">
        <v>1</v>
      </c>
      <c r="JQ79" t="s">
        <v>1864</v>
      </c>
      <c r="JR79">
        <v>4</v>
      </c>
      <c r="JS79">
        <v>4</v>
      </c>
      <c r="JT79">
        <v>4</v>
      </c>
      <c r="JU79">
        <v>5</v>
      </c>
      <c r="JV79">
        <v>5</v>
      </c>
      <c r="JW79" t="s">
        <v>1865</v>
      </c>
      <c r="JX79">
        <v>1</v>
      </c>
      <c r="JY79">
        <v>1</v>
      </c>
      <c r="JZ79">
        <v>1</v>
      </c>
      <c r="KA79">
        <v>1</v>
      </c>
      <c r="KB79">
        <v>1</v>
      </c>
      <c r="KC79">
        <v>1</v>
      </c>
      <c r="KD79">
        <v>1</v>
      </c>
      <c r="KE79" t="s">
        <v>1866</v>
      </c>
      <c r="KF79">
        <v>3</v>
      </c>
      <c r="KG79">
        <v>3</v>
      </c>
      <c r="KH79">
        <v>4</v>
      </c>
      <c r="KI79">
        <v>4</v>
      </c>
      <c r="KJ79">
        <v>4</v>
      </c>
      <c r="KK79" t="s">
        <v>1867</v>
      </c>
      <c r="KL79">
        <v>1</v>
      </c>
      <c r="KM79">
        <v>1</v>
      </c>
      <c r="KN79">
        <v>1</v>
      </c>
      <c r="KO79">
        <v>1</v>
      </c>
      <c r="KP79">
        <v>1</v>
      </c>
      <c r="KQ79">
        <v>1</v>
      </c>
      <c r="KR79">
        <v>1</v>
      </c>
      <c r="KS79">
        <v>0</v>
      </c>
      <c r="KT79">
        <v>0</v>
      </c>
      <c r="KU79">
        <v>3.03</v>
      </c>
      <c r="KV79">
        <v>0</v>
      </c>
      <c r="KW79">
        <v>2</v>
      </c>
      <c r="KX79">
        <v>2</v>
      </c>
      <c r="KY79">
        <v>2</v>
      </c>
      <c r="KZ79">
        <v>2</v>
      </c>
      <c r="LA79">
        <v>2</v>
      </c>
      <c r="LB79">
        <v>2</v>
      </c>
      <c r="LC79">
        <v>0</v>
      </c>
      <c r="LD79">
        <v>0</v>
      </c>
      <c r="LE79">
        <v>3.01</v>
      </c>
      <c r="LF79">
        <v>0</v>
      </c>
      <c r="LG79">
        <v>2</v>
      </c>
      <c r="LH79">
        <v>2</v>
      </c>
      <c r="LI79">
        <v>2</v>
      </c>
      <c r="LJ79">
        <v>2</v>
      </c>
      <c r="LK79">
        <v>2</v>
      </c>
      <c r="LL79">
        <v>2</v>
      </c>
      <c r="LM79">
        <v>0</v>
      </c>
      <c r="LN79">
        <v>0</v>
      </c>
      <c r="LO79">
        <v>0.99</v>
      </c>
      <c r="LP79">
        <v>0</v>
      </c>
      <c r="LQ79">
        <v>2</v>
      </c>
      <c r="LR79">
        <v>2</v>
      </c>
      <c r="LS79">
        <v>2</v>
      </c>
      <c r="LT79">
        <v>2</v>
      </c>
      <c r="LU79">
        <v>2</v>
      </c>
      <c r="LV79">
        <v>2</v>
      </c>
      <c r="LW79">
        <v>999</v>
      </c>
      <c r="LX79">
        <v>999</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v>6</v>
      </c>
      <c r="QW79">
        <v>4</v>
      </c>
      <c r="QX79">
        <v>1</v>
      </c>
      <c r="QY79">
        <v>1</v>
      </c>
      <c r="QZ79">
        <v>3</v>
      </c>
      <c r="RA79">
        <v>2</v>
      </c>
      <c r="RB79">
        <v>7</v>
      </c>
      <c r="RC79">
        <v>7</v>
      </c>
      <c r="RD79">
        <v>2</v>
      </c>
      <c r="RE79">
        <v>2</v>
      </c>
      <c r="RF79">
        <v>4</v>
      </c>
      <c r="RG79">
        <v>3</v>
      </c>
      <c r="RH79">
        <v>7</v>
      </c>
      <c r="RI79">
        <v>2</v>
      </c>
      <c r="RJ79">
        <v>7</v>
      </c>
      <c r="RK79">
        <v>4</v>
      </c>
      <c r="RL79">
        <v>1</v>
      </c>
      <c r="RM79">
        <v>4</v>
      </c>
      <c r="RN79">
        <v>4</v>
      </c>
      <c r="RO79">
        <v>6</v>
      </c>
      <c r="RP79">
        <v>6</v>
      </c>
      <c r="RQ79">
        <v>6</v>
      </c>
      <c r="RR79">
        <v>7</v>
      </c>
      <c r="RS79">
        <v>4</v>
      </c>
      <c r="RT79">
        <v>1</v>
      </c>
      <c r="RU79">
        <v>2</v>
      </c>
      <c r="RV79">
        <v>2</v>
      </c>
      <c r="RW79">
        <v>1</v>
      </c>
      <c r="RX79">
        <v>92640</v>
      </c>
      <c r="RY79" t="s">
        <v>1385</v>
      </c>
      <c r="RZ79">
        <v>3</v>
      </c>
      <c r="SB79">
        <v>97.66</v>
      </c>
      <c r="SC79" t="s">
        <v>1365</v>
      </c>
      <c r="SD79">
        <v>99.22</v>
      </c>
      <c r="SE79">
        <v>99.22</v>
      </c>
    </row>
    <row r="80" spans="1:499" x14ac:dyDescent="0.25">
      <c r="A80" s="2">
        <v>43193.604027777779</v>
      </c>
      <c r="B80" s="2">
        <v>43193.622986111113</v>
      </c>
      <c r="C80">
        <v>0</v>
      </c>
      <c r="D80" t="s">
        <v>1868</v>
      </c>
      <c r="E80">
        <v>100</v>
      </c>
      <c r="F80">
        <v>1637</v>
      </c>
      <c r="G80">
        <v>1</v>
      </c>
      <c r="H80" s="2">
        <v>43193.622997685183</v>
      </c>
      <c r="I80" t="s">
        <v>1869</v>
      </c>
      <c r="N80">
        <v>39.759399414062003</v>
      </c>
      <c r="O80">
        <v>-104.96880340576</v>
      </c>
      <c r="P80" t="s">
        <v>1326</v>
      </c>
      <c r="Q80" t="s">
        <v>1327</v>
      </c>
      <c r="R80">
        <v>1</v>
      </c>
      <c r="S80" s="3">
        <v>43193</v>
      </c>
      <c r="T80" s="3">
        <v>43193</v>
      </c>
      <c r="U80">
        <v>26</v>
      </c>
      <c r="V80">
        <v>2</v>
      </c>
      <c r="W80">
        <v>2</v>
      </c>
      <c r="X80">
        <v>5</v>
      </c>
      <c r="Y80">
        <v>6</v>
      </c>
      <c r="Z80">
        <v>130</v>
      </c>
      <c r="AA80" s="3">
        <v>43191</v>
      </c>
      <c r="AB80">
        <v>4</v>
      </c>
      <c r="AC80">
        <v>3</v>
      </c>
      <c r="AD80">
        <v>1</v>
      </c>
      <c r="AF80">
        <v>8</v>
      </c>
      <c r="AG80">
        <v>5</v>
      </c>
      <c r="AI80">
        <v>5</v>
      </c>
      <c r="AJ80">
        <v>4</v>
      </c>
      <c r="AK80">
        <v>34</v>
      </c>
      <c r="AL80">
        <v>2</v>
      </c>
      <c r="AN80">
        <v>2</v>
      </c>
      <c r="AO80">
        <v>0</v>
      </c>
      <c r="AP80">
        <v>2</v>
      </c>
      <c r="AQ80">
        <v>2</v>
      </c>
      <c r="AR80">
        <v>5</v>
      </c>
      <c r="AT80">
        <v>1</v>
      </c>
      <c r="AU80">
        <v>4</v>
      </c>
      <c r="AV80">
        <v>3</v>
      </c>
      <c r="AW80">
        <v>3</v>
      </c>
      <c r="AX80">
        <v>3</v>
      </c>
      <c r="AY80">
        <v>2</v>
      </c>
      <c r="BA80">
        <v>2</v>
      </c>
      <c r="BB80">
        <v>2</v>
      </c>
      <c r="BC80">
        <v>1</v>
      </c>
      <c r="BD80">
        <v>1</v>
      </c>
      <c r="BE80">
        <v>2</v>
      </c>
      <c r="BF80">
        <v>1</v>
      </c>
      <c r="BG80">
        <v>1</v>
      </c>
      <c r="BH80">
        <v>1</v>
      </c>
      <c r="BI80">
        <v>1</v>
      </c>
      <c r="BJ80">
        <v>1</v>
      </c>
      <c r="BK80">
        <v>1</v>
      </c>
      <c r="BL80">
        <v>5</v>
      </c>
      <c r="BM80">
        <v>12</v>
      </c>
      <c r="BN80">
        <v>5</v>
      </c>
      <c r="BO80">
        <v>6</v>
      </c>
      <c r="FI80" t="s">
        <v>1870</v>
      </c>
      <c r="FJ80">
        <v>5</v>
      </c>
      <c r="FK80">
        <v>1</v>
      </c>
      <c r="FL80">
        <v>4</v>
      </c>
      <c r="FM80">
        <v>4</v>
      </c>
      <c r="FN80">
        <v>4</v>
      </c>
      <c r="FO80" t="s">
        <v>1871</v>
      </c>
      <c r="FP80">
        <v>1</v>
      </c>
      <c r="FQ80">
        <v>1</v>
      </c>
      <c r="FR80">
        <v>1</v>
      </c>
      <c r="FS80">
        <v>1</v>
      </c>
      <c r="FT80">
        <v>1</v>
      </c>
      <c r="FU80" t="s">
        <v>1872</v>
      </c>
      <c r="FV80">
        <v>4</v>
      </c>
      <c r="FW80">
        <v>2</v>
      </c>
      <c r="FX80">
        <v>2</v>
      </c>
      <c r="FY80">
        <v>4</v>
      </c>
      <c r="FZ80">
        <v>4</v>
      </c>
      <c r="GA80" t="s">
        <v>1873</v>
      </c>
      <c r="GB80">
        <v>1</v>
      </c>
      <c r="GC80">
        <v>1</v>
      </c>
      <c r="GD80">
        <v>1</v>
      </c>
      <c r="GE80">
        <v>1</v>
      </c>
      <c r="GF80">
        <v>1</v>
      </c>
      <c r="GG80" t="s">
        <v>1874</v>
      </c>
      <c r="GH80">
        <v>5</v>
      </c>
      <c r="GI80">
        <v>4</v>
      </c>
      <c r="GJ80">
        <v>4</v>
      </c>
      <c r="GK80">
        <v>4</v>
      </c>
      <c r="GL80">
        <v>4</v>
      </c>
      <c r="GM80" t="s">
        <v>1875</v>
      </c>
      <c r="GN80">
        <v>1</v>
      </c>
      <c r="GO80">
        <v>1</v>
      </c>
      <c r="GP80">
        <v>1</v>
      </c>
      <c r="GQ80">
        <v>1</v>
      </c>
      <c r="GR80">
        <v>1</v>
      </c>
      <c r="GS80">
        <v>0</v>
      </c>
      <c r="GT80">
        <v>0</v>
      </c>
      <c r="GU80">
        <v>3.0059999999999998</v>
      </c>
      <c r="GV80">
        <v>0</v>
      </c>
      <c r="GW80">
        <v>2</v>
      </c>
      <c r="GX80">
        <v>2</v>
      </c>
      <c r="GY80">
        <v>2</v>
      </c>
      <c r="GZ80">
        <v>1</v>
      </c>
      <c r="HA80">
        <v>2</v>
      </c>
      <c r="HB80">
        <v>2</v>
      </c>
      <c r="HC80">
        <v>0</v>
      </c>
      <c r="HD80">
        <v>0</v>
      </c>
      <c r="HE80">
        <v>3.0089999999999999</v>
      </c>
      <c r="HF80">
        <v>0</v>
      </c>
      <c r="HG80">
        <v>2</v>
      </c>
      <c r="HH80">
        <v>2</v>
      </c>
      <c r="HI80">
        <v>1</v>
      </c>
      <c r="HJ80">
        <v>2</v>
      </c>
      <c r="HK80">
        <v>2</v>
      </c>
      <c r="HL80">
        <v>1</v>
      </c>
      <c r="HM80">
        <v>0</v>
      </c>
      <c r="HN80">
        <v>0</v>
      </c>
      <c r="HO80">
        <v>3.0110000000000001</v>
      </c>
      <c r="HP80">
        <v>0</v>
      </c>
      <c r="HQ80">
        <v>2</v>
      </c>
      <c r="HR80">
        <v>2</v>
      </c>
      <c r="HS80">
        <v>1</v>
      </c>
      <c r="HT80">
        <v>2</v>
      </c>
      <c r="HU80">
        <v>2</v>
      </c>
      <c r="HV80">
        <v>1</v>
      </c>
      <c r="HW80">
        <v>999</v>
      </c>
      <c r="HX80">
        <v>999</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v>6</v>
      </c>
      <c r="QW80">
        <v>2</v>
      </c>
      <c r="QX80">
        <v>2</v>
      </c>
      <c r="QY80">
        <v>2</v>
      </c>
      <c r="QZ80">
        <v>2</v>
      </c>
      <c r="RA80">
        <v>2</v>
      </c>
      <c r="RB80">
        <v>6</v>
      </c>
      <c r="RC80">
        <v>6</v>
      </c>
      <c r="RD80">
        <v>2</v>
      </c>
      <c r="RE80">
        <v>2</v>
      </c>
      <c r="RF80">
        <v>6</v>
      </c>
      <c r="RG80">
        <v>2</v>
      </c>
      <c r="RH80">
        <v>5</v>
      </c>
      <c r="RI80">
        <v>2</v>
      </c>
      <c r="RJ80">
        <v>3</v>
      </c>
      <c r="RK80">
        <v>2</v>
      </c>
      <c r="RL80">
        <v>2</v>
      </c>
      <c r="RM80">
        <v>3</v>
      </c>
      <c r="RN80">
        <v>3</v>
      </c>
      <c r="RO80">
        <v>6</v>
      </c>
      <c r="RP80">
        <v>5</v>
      </c>
      <c r="RQ80">
        <v>6</v>
      </c>
      <c r="RR80">
        <v>6</v>
      </c>
      <c r="RS80">
        <v>4</v>
      </c>
      <c r="RT80">
        <v>2</v>
      </c>
      <c r="RU80">
        <v>3</v>
      </c>
      <c r="RV80">
        <v>3</v>
      </c>
      <c r="RW80">
        <v>2</v>
      </c>
      <c r="RX80">
        <v>105141</v>
      </c>
      <c r="RY80" t="s">
        <v>1334</v>
      </c>
      <c r="RZ80">
        <v>2</v>
      </c>
      <c r="SB80">
        <v>92.96</v>
      </c>
      <c r="SC80" t="s">
        <v>1335</v>
      </c>
      <c r="SD80">
        <v>85.16</v>
      </c>
      <c r="SE80">
        <v>85.16</v>
      </c>
    </row>
    <row r="81" spans="1:499" x14ac:dyDescent="0.25">
      <c r="A81" s="2">
        <v>43192.626932870371</v>
      </c>
      <c r="B81" s="2">
        <v>43192.632743055554</v>
      </c>
      <c r="C81">
        <v>0</v>
      </c>
      <c r="D81" t="s">
        <v>1876</v>
      </c>
      <c r="E81">
        <v>76</v>
      </c>
      <c r="F81">
        <v>502</v>
      </c>
      <c r="G81">
        <v>0</v>
      </c>
      <c r="H81" s="2">
        <v>43193.627326388887</v>
      </c>
      <c r="I81" t="s">
        <v>1877</v>
      </c>
      <c r="P81" t="s">
        <v>1326</v>
      </c>
      <c r="Q81" t="s">
        <v>1327</v>
      </c>
      <c r="R81">
        <v>1</v>
      </c>
      <c r="S81" s="3">
        <v>43192</v>
      </c>
      <c r="T81" s="3">
        <v>43192</v>
      </c>
      <c r="U81">
        <v>33</v>
      </c>
      <c r="V81">
        <v>2</v>
      </c>
      <c r="W81">
        <v>2</v>
      </c>
      <c r="X81">
        <v>5</v>
      </c>
      <c r="Y81">
        <v>10</v>
      </c>
      <c r="Z81">
        <v>153</v>
      </c>
      <c r="AA81" s="3">
        <v>43160</v>
      </c>
      <c r="AB81">
        <v>4</v>
      </c>
      <c r="AC81">
        <v>2</v>
      </c>
      <c r="AD81">
        <v>5</v>
      </c>
      <c r="AF81">
        <v>5</v>
      </c>
      <c r="AG81">
        <v>2</v>
      </c>
      <c r="AI81">
        <v>3</v>
      </c>
      <c r="AJ81">
        <v>3</v>
      </c>
      <c r="AK81">
        <v>22</v>
      </c>
      <c r="AL81">
        <v>1</v>
      </c>
      <c r="AN81">
        <v>4</v>
      </c>
      <c r="AO81">
        <v>2</v>
      </c>
      <c r="AP81">
        <v>2</v>
      </c>
      <c r="AQ81">
        <v>1</v>
      </c>
      <c r="AR81">
        <v>5</v>
      </c>
      <c r="AT81">
        <v>1</v>
      </c>
      <c r="AU81">
        <v>4</v>
      </c>
      <c r="AV81">
        <v>4</v>
      </c>
      <c r="AW81">
        <v>3</v>
      </c>
      <c r="AX81">
        <v>3</v>
      </c>
      <c r="AY81">
        <v>2</v>
      </c>
      <c r="BA81">
        <v>2</v>
      </c>
      <c r="BB81">
        <v>2</v>
      </c>
      <c r="BC81">
        <v>2</v>
      </c>
      <c r="BD81">
        <v>1</v>
      </c>
      <c r="BE81">
        <v>3</v>
      </c>
      <c r="BF81">
        <v>3</v>
      </c>
      <c r="BG81">
        <v>1</v>
      </c>
      <c r="BH81">
        <v>1</v>
      </c>
      <c r="BI81">
        <v>1</v>
      </c>
      <c r="BJ81">
        <v>1</v>
      </c>
      <c r="BK81">
        <v>2</v>
      </c>
      <c r="BL81">
        <v>6</v>
      </c>
      <c r="BM81">
        <v>6</v>
      </c>
      <c r="BN81">
        <v>3</v>
      </c>
      <c r="BO81">
        <v>6</v>
      </c>
      <c r="IY81" t="s">
        <v>1784</v>
      </c>
      <c r="IZ81">
        <v>5</v>
      </c>
      <c r="JA81">
        <v>5</v>
      </c>
      <c r="JB81">
        <v>4</v>
      </c>
      <c r="RX81">
        <v>45044</v>
      </c>
      <c r="RY81" t="s">
        <v>1385</v>
      </c>
      <c r="RZ81">
        <v>3</v>
      </c>
    </row>
    <row r="82" spans="1:499" x14ac:dyDescent="0.25">
      <c r="A82" s="2">
        <v>43193.621180555558</v>
      </c>
      <c r="B82" s="2">
        <v>43193.641909722224</v>
      </c>
      <c r="C82">
        <v>0</v>
      </c>
      <c r="D82" t="s">
        <v>1878</v>
      </c>
      <c r="E82">
        <v>100</v>
      </c>
      <c r="F82">
        <v>1791</v>
      </c>
      <c r="G82">
        <v>1</v>
      </c>
      <c r="H82" s="2">
        <v>43193.641932870371</v>
      </c>
      <c r="I82" t="s">
        <v>1879</v>
      </c>
      <c r="N82">
        <v>44.935806274413999</v>
      </c>
      <c r="O82">
        <v>-93.163101196289006</v>
      </c>
      <c r="P82" t="s">
        <v>1326</v>
      </c>
      <c r="Q82" t="s">
        <v>1327</v>
      </c>
      <c r="R82">
        <v>1</v>
      </c>
      <c r="S82" s="3">
        <v>43193</v>
      </c>
      <c r="T82" s="3">
        <v>43193</v>
      </c>
      <c r="U82">
        <v>24</v>
      </c>
      <c r="V82">
        <v>2</v>
      </c>
      <c r="W82">
        <v>2</v>
      </c>
      <c r="X82">
        <v>5</v>
      </c>
      <c r="Y82">
        <v>9</v>
      </c>
      <c r="Z82">
        <v>130</v>
      </c>
      <c r="AA82" s="3">
        <v>43435</v>
      </c>
      <c r="AB82">
        <v>3</v>
      </c>
      <c r="AC82">
        <v>1</v>
      </c>
      <c r="AD82">
        <v>8</v>
      </c>
      <c r="AE82">
        <v>1</v>
      </c>
      <c r="AF82">
        <v>7</v>
      </c>
      <c r="AG82">
        <v>4</v>
      </c>
      <c r="AI82">
        <v>5</v>
      </c>
      <c r="AJ82">
        <v>3</v>
      </c>
      <c r="AK82">
        <v>11</v>
      </c>
      <c r="AL82">
        <v>1</v>
      </c>
      <c r="AN82">
        <v>1</v>
      </c>
      <c r="AO82">
        <v>0</v>
      </c>
      <c r="AP82">
        <v>1</v>
      </c>
      <c r="AQ82">
        <v>1</v>
      </c>
      <c r="AR82">
        <v>5</v>
      </c>
      <c r="AT82">
        <v>1</v>
      </c>
      <c r="AU82">
        <v>5</v>
      </c>
      <c r="AV82">
        <v>3</v>
      </c>
      <c r="AW82">
        <v>2</v>
      </c>
      <c r="AX82">
        <v>3</v>
      </c>
      <c r="AY82">
        <v>1</v>
      </c>
      <c r="AZ82">
        <v>3</v>
      </c>
      <c r="BA82">
        <v>1</v>
      </c>
      <c r="BB82">
        <v>1</v>
      </c>
      <c r="BC82">
        <v>2</v>
      </c>
      <c r="BD82">
        <v>1</v>
      </c>
      <c r="BE82">
        <v>1</v>
      </c>
      <c r="BF82">
        <v>2</v>
      </c>
      <c r="BG82">
        <v>2</v>
      </c>
      <c r="BH82">
        <v>2</v>
      </c>
      <c r="BI82">
        <v>1</v>
      </c>
      <c r="BJ82">
        <v>1</v>
      </c>
      <c r="BK82">
        <v>1</v>
      </c>
      <c r="BL82">
        <v>2</v>
      </c>
      <c r="BM82">
        <v>11</v>
      </c>
      <c r="BN82">
        <v>4</v>
      </c>
      <c r="BO82">
        <v>6</v>
      </c>
      <c r="BP82" t="s">
        <v>1880</v>
      </c>
      <c r="BQ82">
        <v>4</v>
      </c>
      <c r="BR82">
        <v>4</v>
      </c>
      <c r="BS82">
        <v>3</v>
      </c>
      <c r="BT82">
        <v>3</v>
      </c>
      <c r="BU82">
        <v>3</v>
      </c>
      <c r="BV82" t="s">
        <v>1881</v>
      </c>
      <c r="BW82">
        <v>1</v>
      </c>
      <c r="BX82">
        <v>1</v>
      </c>
      <c r="BY82">
        <v>1</v>
      </c>
      <c r="BZ82">
        <v>1</v>
      </c>
      <c r="CA82">
        <v>1</v>
      </c>
      <c r="CB82">
        <v>1</v>
      </c>
      <c r="CC82" t="s">
        <v>1882</v>
      </c>
      <c r="CD82">
        <v>4</v>
      </c>
      <c r="CE82">
        <v>3</v>
      </c>
      <c r="CF82">
        <v>3</v>
      </c>
      <c r="CG82">
        <v>4</v>
      </c>
      <c r="CH82">
        <v>3</v>
      </c>
      <c r="CI82" t="s">
        <v>1883</v>
      </c>
      <c r="CJ82">
        <v>1</v>
      </c>
      <c r="CK82">
        <v>1</v>
      </c>
      <c r="CL82">
        <v>1</v>
      </c>
      <c r="CM82">
        <v>1</v>
      </c>
      <c r="CN82">
        <v>1</v>
      </c>
      <c r="CO82">
        <v>1</v>
      </c>
      <c r="CP82" t="s">
        <v>1884</v>
      </c>
      <c r="CQ82">
        <v>5</v>
      </c>
      <c r="CR82">
        <v>2</v>
      </c>
      <c r="CS82">
        <v>5</v>
      </c>
      <c r="CT82">
        <v>1</v>
      </c>
      <c r="CU82">
        <v>1</v>
      </c>
      <c r="CV82" t="s">
        <v>1885</v>
      </c>
      <c r="CW82">
        <v>1</v>
      </c>
      <c r="CX82">
        <v>1</v>
      </c>
      <c r="CY82">
        <v>1</v>
      </c>
      <c r="CZ82">
        <v>1</v>
      </c>
      <c r="DA82">
        <v>1</v>
      </c>
      <c r="DB82">
        <v>1</v>
      </c>
      <c r="DC82">
        <v>0</v>
      </c>
      <c r="DD82">
        <v>0</v>
      </c>
      <c r="DE82">
        <v>3.01</v>
      </c>
      <c r="DF82">
        <v>0</v>
      </c>
      <c r="DG82">
        <v>2</v>
      </c>
      <c r="DH82">
        <v>1</v>
      </c>
      <c r="DI82">
        <v>2</v>
      </c>
      <c r="DJ82">
        <v>2</v>
      </c>
      <c r="DK82">
        <v>1</v>
      </c>
      <c r="DL82">
        <v>2</v>
      </c>
      <c r="DM82">
        <v>0</v>
      </c>
      <c r="DN82">
        <v>0</v>
      </c>
      <c r="DO82">
        <v>3.0070000000000001</v>
      </c>
      <c r="DP82">
        <v>0</v>
      </c>
      <c r="DQ82">
        <v>2</v>
      </c>
      <c r="DR82">
        <v>1</v>
      </c>
      <c r="DS82">
        <v>2</v>
      </c>
      <c r="DT82">
        <v>2</v>
      </c>
      <c r="DU82">
        <v>2</v>
      </c>
      <c r="DV82">
        <v>2</v>
      </c>
      <c r="DW82">
        <v>0</v>
      </c>
      <c r="DX82">
        <v>0</v>
      </c>
      <c r="DY82">
        <v>3.0070000000000001</v>
      </c>
      <c r="DZ82">
        <v>0</v>
      </c>
      <c r="EA82">
        <v>2</v>
      </c>
      <c r="EB82">
        <v>1</v>
      </c>
      <c r="EC82">
        <v>1</v>
      </c>
      <c r="ED82">
        <v>2</v>
      </c>
      <c r="EE82">
        <v>2</v>
      </c>
      <c r="EF82">
        <v>2</v>
      </c>
      <c r="EG82">
        <v>999</v>
      </c>
      <c r="EH82">
        <v>999</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v>5</v>
      </c>
      <c r="QW82">
        <v>2</v>
      </c>
      <c r="QX82">
        <v>1</v>
      </c>
      <c r="QY82">
        <v>2</v>
      </c>
      <c r="QZ82">
        <v>4</v>
      </c>
      <c r="RA82">
        <v>2</v>
      </c>
      <c r="RB82">
        <v>5</v>
      </c>
      <c r="RC82">
        <v>7</v>
      </c>
      <c r="RD82">
        <v>1</v>
      </c>
      <c r="RE82">
        <v>3</v>
      </c>
      <c r="RF82">
        <v>5</v>
      </c>
      <c r="RG82">
        <v>2</v>
      </c>
      <c r="RH82">
        <v>7</v>
      </c>
      <c r="RI82">
        <v>1</v>
      </c>
      <c r="RJ82">
        <v>7</v>
      </c>
      <c r="RK82">
        <v>1</v>
      </c>
      <c r="RL82">
        <v>1</v>
      </c>
      <c r="RM82">
        <v>5</v>
      </c>
      <c r="RN82">
        <v>1</v>
      </c>
      <c r="RO82">
        <v>1</v>
      </c>
      <c r="RP82">
        <v>3</v>
      </c>
      <c r="RQ82">
        <v>6</v>
      </c>
      <c r="RR82">
        <v>7</v>
      </c>
      <c r="RS82">
        <v>5</v>
      </c>
      <c r="RT82">
        <v>1</v>
      </c>
      <c r="RU82">
        <v>2</v>
      </c>
      <c r="RV82">
        <v>6</v>
      </c>
      <c r="RW82">
        <v>1</v>
      </c>
      <c r="RX82">
        <v>17139</v>
      </c>
      <c r="RY82" t="s">
        <v>1374</v>
      </c>
      <c r="RZ82">
        <v>1</v>
      </c>
      <c r="SB82">
        <v>71.099999999999994</v>
      </c>
      <c r="SC82" t="s">
        <v>1356</v>
      </c>
      <c r="SD82">
        <v>74.22</v>
      </c>
      <c r="SE82">
        <v>61.72</v>
      </c>
    </row>
    <row r="83" spans="1:499" x14ac:dyDescent="0.25">
      <c r="A83" s="2">
        <v>43193.622789351852</v>
      </c>
      <c r="B83" s="2">
        <v>43193.642083333332</v>
      </c>
      <c r="C83">
        <v>0</v>
      </c>
      <c r="D83" t="s">
        <v>1886</v>
      </c>
      <c r="E83">
        <v>100</v>
      </c>
      <c r="F83">
        <v>1667</v>
      </c>
      <c r="G83">
        <v>1</v>
      </c>
      <c r="H83" s="2">
        <v>43193.642106481479</v>
      </c>
      <c r="I83" t="s">
        <v>1887</v>
      </c>
      <c r="N83">
        <v>40.004806518555</v>
      </c>
      <c r="O83">
        <v>-83.024200439452997</v>
      </c>
      <c r="P83" t="s">
        <v>1326</v>
      </c>
      <c r="Q83" t="s">
        <v>1327</v>
      </c>
      <c r="R83">
        <v>1</v>
      </c>
      <c r="S83" s="3">
        <v>43193</v>
      </c>
      <c r="T83" s="3">
        <v>43193</v>
      </c>
      <c r="U83">
        <v>30</v>
      </c>
      <c r="V83">
        <v>1</v>
      </c>
      <c r="X83">
        <v>5</v>
      </c>
      <c r="Y83">
        <v>8</v>
      </c>
      <c r="Z83">
        <v>149</v>
      </c>
      <c r="AA83" s="3">
        <v>43193</v>
      </c>
      <c r="AB83">
        <v>5</v>
      </c>
      <c r="AC83">
        <v>2</v>
      </c>
      <c r="AD83">
        <v>1</v>
      </c>
      <c r="AF83">
        <v>7</v>
      </c>
      <c r="AG83">
        <v>4</v>
      </c>
      <c r="AI83">
        <v>4</v>
      </c>
      <c r="AJ83">
        <v>4</v>
      </c>
      <c r="AK83">
        <v>34</v>
      </c>
      <c r="AL83">
        <v>2</v>
      </c>
      <c r="AN83">
        <v>2</v>
      </c>
      <c r="AO83">
        <v>0</v>
      </c>
      <c r="AP83">
        <v>2</v>
      </c>
      <c r="AQ83">
        <v>2</v>
      </c>
      <c r="AR83">
        <v>5</v>
      </c>
      <c r="AT83">
        <v>1</v>
      </c>
      <c r="AU83">
        <v>6</v>
      </c>
      <c r="AV83">
        <v>8</v>
      </c>
      <c r="AW83">
        <v>3</v>
      </c>
      <c r="AX83">
        <v>3</v>
      </c>
      <c r="AY83">
        <v>2</v>
      </c>
      <c r="BA83">
        <v>2</v>
      </c>
      <c r="BB83">
        <v>2</v>
      </c>
      <c r="BC83">
        <v>1</v>
      </c>
      <c r="BD83">
        <v>1</v>
      </c>
      <c r="BE83">
        <v>1</v>
      </c>
      <c r="BF83">
        <v>2</v>
      </c>
      <c r="BG83">
        <v>1</v>
      </c>
      <c r="BH83">
        <v>1</v>
      </c>
      <c r="BI83">
        <v>1</v>
      </c>
      <c r="BJ83">
        <v>2</v>
      </c>
      <c r="BK83">
        <v>1</v>
      </c>
      <c r="BL83">
        <v>6</v>
      </c>
      <c r="BM83">
        <v>9</v>
      </c>
      <c r="BN83">
        <v>3</v>
      </c>
      <c r="BO83">
        <v>7</v>
      </c>
      <c r="FI83" t="s">
        <v>1888</v>
      </c>
      <c r="FJ83">
        <v>5</v>
      </c>
      <c r="FK83">
        <v>5</v>
      </c>
      <c r="FL83">
        <v>4</v>
      </c>
      <c r="FM83">
        <v>5</v>
      </c>
      <c r="FN83">
        <v>5</v>
      </c>
      <c r="FO83" t="s">
        <v>1889</v>
      </c>
      <c r="FP83">
        <v>1</v>
      </c>
      <c r="FQ83">
        <v>1</v>
      </c>
      <c r="FR83">
        <v>1</v>
      </c>
      <c r="FS83">
        <v>1</v>
      </c>
      <c r="FT83">
        <v>1</v>
      </c>
      <c r="FU83" t="s">
        <v>1890</v>
      </c>
      <c r="FV83">
        <v>4</v>
      </c>
      <c r="FW83">
        <v>3</v>
      </c>
      <c r="FX83">
        <v>4</v>
      </c>
      <c r="FY83">
        <v>5</v>
      </c>
      <c r="FZ83">
        <v>5</v>
      </c>
      <c r="GA83" t="s">
        <v>1891</v>
      </c>
      <c r="GB83">
        <v>1</v>
      </c>
      <c r="GC83">
        <v>1</v>
      </c>
      <c r="GD83">
        <v>1</v>
      </c>
      <c r="GE83">
        <v>1</v>
      </c>
      <c r="GF83">
        <v>1</v>
      </c>
      <c r="GG83" t="s">
        <v>1892</v>
      </c>
      <c r="GH83">
        <v>5</v>
      </c>
      <c r="GI83">
        <v>5</v>
      </c>
      <c r="GJ83">
        <v>5</v>
      </c>
      <c r="GK83">
        <v>5</v>
      </c>
      <c r="GL83">
        <v>5</v>
      </c>
      <c r="GM83" t="s">
        <v>1893</v>
      </c>
      <c r="GN83">
        <v>1</v>
      </c>
      <c r="GO83">
        <v>1</v>
      </c>
      <c r="GP83">
        <v>1</v>
      </c>
      <c r="GQ83">
        <v>1</v>
      </c>
      <c r="GR83">
        <v>1</v>
      </c>
      <c r="GS83">
        <v>0</v>
      </c>
      <c r="GT83">
        <v>0</v>
      </c>
      <c r="GU83">
        <v>3.0070000000000001</v>
      </c>
      <c r="GV83">
        <v>0</v>
      </c>
      <c r="GW83">
        <v>2</v>
      </c>
      <c r="GX83">
        <v>2</v>
      </c>
      <c r="GY83">
        <v>2</v>
      </c>
      <c r="GZ83">
        <v>1</v>
      </c>
      <c r="HA83">
        <v>2</v>
      </c>
      <c r="HB83">
        <v>2</v>
      </c>
      <c r="HC83">
        <v>0</v>
      </c>
      <c r="HD83">
        <v>0</v>
      </c>
      <c r="HE83">
        <v>3.0089999999999999</v>
      </c>
      <c r="HF83">
        <v>0</v>
      </c>
      <c r="HG83">
        <v>2</v>
      </c>
      <c r="HH83">
        <v>2</v>
      </c>
      <c r="HI83">
        <v>2</v>
      </c>
      <c r="HJ83">
        <v>1</v>
      </c>
      <c r="HK83">
        <v>1</v>
      </c>
      <c r="HL83">
        <v>2</v>
      </c>
      <c r="HM83">
        <v>0</v>
      </c>
      <c r="HN83">
        <v>0</v>
      </c>
      <c r="HO83">
        <v>3.0070000000000001</v>
      </c>
      <c r="HP83">
        <v>0</v>
      </c>
      <c r="HQ83">
        <v>2</v>
      </c>
      <c r="HR83">
        <v>1</v>
      </c>
      <c r="HS83">
        <v>2</v>
      </c>
      <c r="HT83">
        <v>2</v>
      </c>
      <c r="HU83">
        <v>2</v>
      </c>
      <c r="HV83">
        <v>1</v>
      </c>
      <c r="HW83">
        <v>999</v>
      </c>
      <c r="HX83">
        <v>999</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v>7</v>
      </c>
      <c r="QW83">
        <v>5</v>
      </c>
      <c r="QX83">
        <v>5</v>
      </c>
      <c r="QY83">
        <v>1</v>
      </c>
      <c r="QZ83">
        <v>4</v>
      </c>
      <c r="RA83">
        <v>5</v>
      </c>
      <c r="RB83">
        <v>7</v>
      </c>
      <c r="RC83">
        <v>7</v>
      </c>
      <c r="RD83">
        <v>5</v>
      </c>
      <c r="RE83">
        <v>2</v>
      </c>
      <c r="RF83">
        <v>7</v>
      </c>
      <c r="RG83">
        <v>2</v>
      </c>
      <c r="RH83">
        <v>6</v>
      </c>
      <c r="RI83">
        <v>1</v>
      </c>
      <c r="RJ83">
        <v>6</v>
      </c>
      <c r="RK83">
        <v>2</v>
      </c>
      <c r="RL83">
        <v>4</v>
      </c>
      <c r="RM83">
        <v>7</v>
      </c>
      <c r="RN83">
        <v>7</v>
      </c>
      <c r="RO83">
        <v>7</v>
      </c>
      <c r="RP83">
        <v>2</v>
      </c>
      <c r="RQ83">
        <v>7</v>
      </c>
      <c r="RR83">
        <v>7</v>
      </c>
      <c r="RS83">
        <v>5</v>
      </c>
      <c r="RT83">
        <v>2</v>
      </c>
      <c r="RU83">
        <v>4</v>
      </c>
      <c r="RV83">
        <v>6</v>
      </c>
      <c r="RW83">
        <v>2</v>
      </c>
      <c r="RX83">
        <v>105142</v>
      </c>
      <c r="RY83" t="s">
        <v>1334</v>
      </c>
      <c r="RZ83">
        <v>2</v>
      </c>
      <c r="SB83">
        <v>92.96</v>
      </c>
      <c r="SC83" t="s">
        <v>1655</v>
      </c>
      <c r="SD83">
        <v>89.84</v>
      </c>
      <c r="SE83">
        <v>72.66</v>
      </c>
    </row>
    <row r="84" spans="1:499" x14ac:dyDescent="0.25">
      <c r="A84" s="2">
        <v>43192.646666666667</v>
      </c>
      <c r="B84" s="2">
        <v>43192.651631944442</v>
      </c>
      <c r="C84">
        <v>0</v>
      </c>
      <c r="D84" t="s">
        <v>1894</v>
      </c>
      <c r="E84">
        <v>77</v>
      </c>
      <c r="F84">
        <v>429</v>
      </c>
      <c r="G84">
        <v>0</v>
      </c>
      <c r="H84" s="2">
        <v>43193.646736111114</v>
      </c>
      <c r="I84" t="s">
        <v>1895</v>
      </c>
      <c r="P84" t="s">
        <v>1326</v>
      </c>
      <c r="Q84" t="s">
        <v>1327</v>
      </c>
      <c r="R84">
        <v>1</v>
      </c>
      <c r="S84" s="3">
        <v>43192</v>
      </c>
      <c r="T84" s="3">
        <v>43192</v>
      </c>
      <c r="U84">
        <v>28</v>
      </c>
      <c r="V84">
        <v>2</v>
      </c>
      <c r="W84">
        <v>2</v>
      </c>
      <c r="X84">
        <v>5</v>
      </c>
      <c r="Y84">
        <v>6</v>
      </c>
      <c r="Z84">
        <v>135</v>
      </c>
      <c r="AA84" s="3">
        <v>43191</v>
      </c>
      <c r="AB84">
        <v>5</v>
      </c>
      <c r="AC84">
        <v>2</v>
      </c>
      <c r="AD84">
        <v>1</v>
      </c>
      <c r="AF84">
        <v>7</v>
      </c>
      <c r="AG84">
        <v>4</v>
      </c>
      <c r="AI84">
        <v>2</v>
      </c>
      <c r="AJ84">
        <v>2</v>
      </c>
      <c r="AK84">
        <v>22</v>
      </c>
      <c r="AL84">
        <v>1</v>
      </c>
      <c r="AN84">
        <v>2</v>
      </c>
      <c r="AO84">
        <v>0</v>
      </c>
      <c r="AP84">
        <v>2</v>
      </c>
      <c r="AQ84">
        <v>1</v>
      </c>
      <c r="AR84">
        <v>5</v>
      </c>
      <c r="AT84">
        <v>1</v>
      </c>
      <c r="AU84">
        <v>6</v>
      </c>
      <c r="AV84">
        <v>5</v>
      </c>
      <c r="AW84">
        <v>3</v>
      </c>
      <c r="AX84">
        <v>3</v>
      </c>
      <c r="AY84">
        <v>2</v>
      </c>
      <c r="BA84">
        <v>2</v>
      </c>
      <c r="BB84">
        <v>2</v>
      </c>
      <c r="BC84">
        <v>3</v>
      </c>
      <c r="BD84">
        <v>3</v>
      </c>
      <c r="BE84">
        <v>2</v>
      </c>
      <c r="BF84">
        <v>3</v>
      </c>
      <c r="BG84">
        <v>2</v>
      </c>
      <c r="BH84">
        <v>3</v>
      </c>
      <c r="BI84">
        <v>1</v>
      </c>
      <c r="BJ84">
        <v>1</v>
      </c>
      <c r="BK84">
        <v>1</v>
      </c>
      <c r="BL84">
        <v>1</v>
      </c>
      <c r="BM84">
        <v>3</v>
      </c>
      <c r="BN84">
        <v>3</v>
      </c>
      <c r="BO84">
        <v>6</v>
      </c>
      <c r="BP84" t="s">
        <v>1896</v>
      </c>
      <c r="BQ84">
        <v>4</v>
      </c>
      <c r="BR84">
        <v>4</v>
      </c>
      <c r="BS84">
        <v>4</v>
      </c>
      <c r="BT84">
        <v>5</v>
      </c>
      <c r="BU84">
        <v>5</v>
      </c>
      <c r="RX84">
        <v>45048</v>
      </c>
      <c r="RY84" t="s">
        <v>1374</v>
      </c>
      <c r="RZ84">
        <v>1</v>
      </c>
    </row>
    <row r="85" spans="1:499" ht="409.5" x14ac:dyDescent="0.25">
      <c r="A85" s="2">
        <v>43193.624131944445</v>
      </c>
      <c r="B85" s="2">
        <v>43193.647534722222</v>
      </c>
      <c r="C85">
        <v>0</v>
      </c>
      <c r="D85" t="s">
        <v>1897</v>
      </c>
      <c r="E85">
        <v>100</v>
      </c>
      <c r="F85">
        <v>2022</v>
      </c>
      <c r="G85">
        <v>1</v>
      </c>
      <c r="H85" s="2">
        <v>43193.647546296299</v>
      </c>
      <c r="I85" t="s">
        <v>1898</v>
      </c>
      <c r="N85">
        <v>40.748199462891002</v>
      </c>
      <c r="O85">
        <v>-73.906799316405994</v>
      </c>
      <c r="P85" t="s">
        <v>1326</v>
      </c>
      <c r="Q85" t="s">
        <v>1327</v>
      </c>
      <c r="R85">
        <v>1</v>
      </c>
      <c r="S85" s="3">
        <v>35111</v>
      </c>
      <c r="T85" s="3">
        <v>43193</v>
      </c>
      <c r="U85">
        <v>22</v>
      </c>
      <c r="V85">
        <v>2</v>
      </c>
      <c r="W85">
        <v>2</v>
      </c>
      <c r="X85">
        <v>5</v>
      </c>
      <c r="Y85">
        <v>1.5</v>
      </c>
      <c r="Z85">
        <v>103</v>
      </c>
      <c r="AA85" s="3">
        <v>43042</v>
      </c>
      <c r="AB85">
        <v>4</v>
      </c>
      <c r="AC85">
        <v>1</v>
      </c>
      <c r="AD85">
        <v>8</v>
      </c>
      <c r="AE85">
        <v>1</v>
      </c>
      <c r="AF85">
        <v>6</v>
      </c>
      <c r="AG85">
        <v>3</v>
      </c>
      <c r="AI85">
        <v>3</v>
      </c>
      <c r="AJ85">
        <v>3</v>
      </c>
      <c r="AK85">
        <v>4</v>
      </c>
      <c r="AL85">
        <v>1</v>
      </c>
      <c r="AN85">
        <v>4</v>
      </c>
      <c r="AO85">
        <v>1</v>
      </c>
      <c r="AP85">
        <v>3</v>
      </c>
      <c r="AQ85">
        <v>3</v>
      </c>
      <c r="AR85">
        <v>5</v>
      </c>
      <c r="AT85">
        <v>1</v>
      </c>
      <c r="AU85">
        <v>5</v>
      </c>
      <c r="AV85">
        <v>5</v>
      </c>
      <c r="AW85">
        <v>3</v>
      </c>
      <c r="AX85">
        <v>3</v>
      </c>
      <c r="AY85">
        <v>2</v>
      </c>
      <c r="BA85">
        <v>2</v>
      </c>
      <c r="BB85">
        <v>2</v>
      </c>
      <c r="BC85">
        <v>1</v>
      </c>
      <c r="BD85">
        <v>2</v>
      </c>
      <c r="BE85">
        <v>1</v>
      </c>
      <c r="BF85">
        <v>1</v>
      </c>
      <c r="BG85">
        <v>1</v>
      </c>
      <c r="BH85">
        <v>2</v>
      </c>
      <c r="BI85">
        <v>1</v>
      </c>
      <c r="BJ85">
        <v>2</v>
      </c>
      <c r="BK85">
        <v>1</v>
      </c>
      <c r="BL85">
        <v>2</v>
      </c>
      <c r="BM85">
        <v>14</v>
      </c>
      <c r="BN85">
        <v>4</v>
      </c>
      <c r="BO85">
        <v>4</v>
      </c>
      <c r="BP85" t="s">
        <v>1899</v>
      </c>
      <c r="BQ85">
        <v>5</v>
      </c>
      <c r="BR85">
        <v>5</v>
      </c>
      <c r="BS85">
        <v>5</v>
      </c>
      <c r="BT85">
        <v>3</v>
      </c>
      <c r="BU85">
        <v>1</v>
      </c>
      <c r="BV85" s="1" t="s">
        <v>1900</v>
      </c>
      <c r="BW85">
        <v>2</v>
      </c>
      <c r="BX85">
        <v>1</v>
      </c>
      <c r="BY85">
        <v>2</v>
      </c>
      <c r="BZ85">
        <v>2</v>
      </c>
      <c r="CA85">
        <v>2</v>
      </c>
      <c r="CB85">
        <v>1</v>
      </c>
      <c r="CC85" t="s">
        <v>1901</v>
      </c>
      <c r="CD85">
        <v>5</v>
      </c>
      <c r="CE85">
        <v>2</v>
      </c>
      <c r="CF85">
        <v>5</v>
      </c>
      <c r="CG85">
        <v>3</v>
      </c>
      <c r="CH85">
        <v>2</v>
      </c>
      <c r="CI85" t="s">
        <v>1902</v>
      </c>
      <c r="CJ85">
        <v>1</v>
      </c>
      <c r="CK85">
        <v>1</v>
      </c>
      <c r="CL85">
        <v>1</v>
      </c>
      <c r="CM85">
        <v>1</v>
      </c>
      <c r="CN85">
        <v>1</v>
      </c>
      <c r="CO85">
        <v>1</v>
      </c>
      <c r="CP85" t="s">
        <v>1903</v>
      </c>
      <c r="CQ85">
        <v>5</v>
      </c>
      <c r="CR85">
        <v>5</v>
      </c>
      <c r="CS85">
        <v>5</v>
      </c>
      <c r="CT85">
        <v>2</v>
      </c>
      <c r="CU85">
        <v>2</v>
      </c>
      <c r="CV85" s="1" t="s">
        <v>1904</v>
      </c>
      <c r="CW85">
        <v>1</v>
      </c>
      <c r="CX85">
        <v>2</v>
      </c>
      <c r="CY85">
        <v>1</v>
      </c>
      <c r="CZ85">
        <v>1</v>
      </c>
      <c r="DA85">
        <v>1</v>
      </c>
      <c r="DB85">
        <v>1</v>
      </c>
      <c r="DC85">
        <v>2.1459999999999999</v>
      </c>
      <c r="DD85">
        <v>2.1459999999999999</v>
      </c>
      <c r="DE85">
        <v>3.004</v>
      </c>
      <c r="DF85">
        <v>1</v>
      </c>
      <c r="DG85">
        <v>2</v>
      </c>
      <c r="DH85">
        <v>2</v>
      </c>
      <c r="DI85">
        <v>2</v>
      </c>
      <c r="DJ85">
        <v>2</v>
      </c>
      <c r="DK85">
        <v>2</v>
      </c>
      <c r="DL85">
        <v>2</v>
      </c>
      <c r="DM85">
        <v>0</v>
      </c>
      <c r="DN85">
        <v>0</v>
      </c>
      <c r="DO85">
        <v>3.0049999999999999</v>
      </c>
      <c r="DP85">
        <v>0</v>
      </c>
      <c r="DQ85">
        <v>2</v>
      </c>
      <c r="DR85">
        <v>2</v>
      </c>
      <c r="DS85">
        <v>2</v>
      </c>
      <c r="DT85">
        <v>2</v>
      </c>
      <c r="DU85">
        <v>2</v>
      </c>
      <c r="DV85">
        <v>2</v>
      </c>
      <c r="DW85">
        <v>0</v>
      </c>
      <c r="DX85">
        <v>0</v>
      </c>
      <c r="DY85">
        <v>3.0059999999999998</v>
      </c>
      <c r="DZ85">
        <v>0</v>
      </c>
      <c r="EA85">
        <v>2</v>
      </c>
      <c r="EB85">
        <v>2</v>
      </c>
      <c r="EC85">
        <v>2</v>
      </c>
      <c r="ED85">
        <v>2</v>
      </c>
      <c r="EE85">
        <v>2</v>
      </c>
      <c r="EF85">
        <v>2</v>
      </c>
      <c r="EG85">
        <v>999</v>
      </c>
      <c r="EH85">
        <v>999</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v>3</v>
      </c>
      <c r="QW85">
        <v>2</v>
      </c>
      <c r="QX85">
        <v>2</v>
      </c>
      <c r="QY85">
        <v>5</v>
      </c>
      <c r="QZ85">
        <v>5</v>
      </c>
      <c r="RA85">
        <v>6</v>
      </c>
      <c r="RB85">
        <v>4</v>
      </c>
      <c r="RC85">
        <v>6</v>
      </c>
      <c r="RD85">
        <v>5</v>
      </c>
      <c r="RE85">
        <v>3</v>
      </c>
      <c r="RF85">
        <v>6</v>
      </c>
      <c r="RG85">
        <v>3</v>
      </c>
      <c r="RH85">
        <v>6</v>
      </c>
      <c r="RI85">
        <v>5</v>
      </c>
      <c r="RJ85">
        <v>1</v>
      </c>
      <c r="RK85">
        <v>5</v>
      </c>
      <c r="RL85">
        <v>7</v>
      </c>
      <c r="RM85">
        <v>5</v>
      </c>
      <c r="RN85">
        <v>2</v>
      </c>
      <c r="RO85">
        <v>7</v>
      </c>
      <c r="RP85">
        <v>7</v>
      </c>
      <c r="RQ85">
        <v>6</v>
      </c>
      <c r="RR85">
        <v>3</v>
      </c>
      <c r="RS85">
        <v>2</v>
      </c>
      <c r="RT85">
        <v>5</v>
      </c>
      <c r="RU85">
        <v>5</v>
      </c>
      <c r="RV85">
        <v>7</v>
      </c>
      <c r="RW85">
        <v>1</v>
      </c>
      <c r="RX85">
        <v>3193</v>
      </c>
      <c r="RY85" t="s">
        <v>1374</v>
      </c>
      <c r="RZ85">
        <v>1</v>
      </c>
      <c r="SB85">
        <v>99.22</v>
      </c>
      <c r="SC85" t="s">
        <v>1356</v>
      </c>
      <c r="SD85">
        <v>99.22</v>
      </c>
      <c r="SE85">
        <v>99.22</v>
      </c>
    </row>
    <row r="86" spans="1:499" x14ac:dyDescent="0.25">
      <c r="A86" s="2">
        <v>43193.623182870368</v>
      </c>
      <c r="B86" s="2">
        <v>43193.652685185189</v>
      </c>
      <c r="C86">
        <v>0</v>
      </c>
      <c r="D86" t="s">
        <v>1905</v>
      </c>
      <c r="E86">
        <v>100</v>
      </c>
      <c r="F86">
        <v>2548</v>
      </c>
      <c r="G86">
        <v>1</v>
      </c>
      <c r="H86" s="2">
        <v>43193.652708333335</v>
      </c>
      <c r="I86" t="s">
        <v>1906</v>
      </c>
      <c r="N86">
        <v>33.830200195312003</v>
      </c>
      <c r="O86">
        <v>-117.85049438477</v>
      </c>
      <c r="P86" t="s">
        <v>1326</v>
      </c>
      <c r="Q86" t="s">
        <v>1327</v>
      </c>
      <c r="R86">
        <v>1</v>
      </c>
      <c r="S86" s="3">
        <v>43193</v>
      </c>
      <c r="T86" s="3">
        <v>43193</v>
      </c>
      <c r="U86">
        <v>39</v>
      </c>
      <c r="V86">
        <v>1</v>
      </c>
      <c r="X86">
        <v>5</v>
      </c>
      <c r="Y86">
        <v>5</v>
      </c>
      <c r="Z86">
        <v>163</v>
      </c>
      <c r="AA86" s="3">
        <v>43072</v>
      </c>
      <c r="AB86">
        <v>7</v>
      </c>
      <c r="AC86">
        <v>1</v>
      </c>
      <c r="AD86">
        <v>1</v>
      </c>
      <c r="AF86">
        <v>5</v>
      </c>
      <c r="AG86">
        <v>2</v>
      </c>
      <c r="AI86">
        <v>3</v>
      </c>
      <c r="AJ86">
        <v>4</v>
      </c>
      <c r="AK86">
        <v>39</v>
      </c>
      <c r="AL86">
        <v>6</v>
      </c>
      <c r="AM86" t="s">
        <v>1907</v>
      </c>
      <c r="AN86">
        <v>3</v>
      </c>
      <c r="AO86">
        <v>0</v>
      </c>
      <c r="AP86">
        <v>3</v>
      </c>
      <c r="AQ86">
        <v>3</v>
      </c>
      <c r="AR86">
        <v>5</v>
      </c>
      <c r="AT86">
        <v>2</v>
      </c>
      <c r="AU86">
        <v>3</v>
      </c>
      <c r="AV86">
        <v>3</v>
      </c>
      <c r="AW86">
        <v>3</v>
      </c>
      <c r="AX86">
        <v>3</v>
      </c>
      <c r="AY86">
        <v>2</v>
      </c>
      <c r="BA86">
        <v>2</v>
      </c>
      <c r="BB86">
        <v>2</v>
      </c>
      <c r="BC86">
        <v>2</v>
      </c>
      <c r="BD86">
        <v>2</v>
      </c>
      <c r="BE86">
        <v>2</v>
      </c>
      <c r="BF86">
        <v>2</v>
      </c>
      <c r="BG86">
        <v>1</v>
      </c>
      <c r="BH86">
        <v>1</v>
      </c>
      <c r="BI86">
        <v>1</v>
      </c>
      <c r="BJ86">
        <v>1</v>
      </c>
      <c r="BK86">
        <v>1</v>
      </c>
      <c r="BL86">
        <v>5</v>
      </c>
      <c r="BM86">
        <v>3</v>
      </c>
      <c r="BN86">
        <v>7</v>
      </c>
      <c r="BO86">
        <v>6</v>
      </c>
      <c r="MY86">
        <v>4</v>
      </c>
      <c r="MZ86">
        <v>5</v>
      </c>
      <c r="NA86">
        <v>4</v>
      </c>
      <c r="NB86">
        <v>3</v>
      </c>
      <c r="NC86" t="s">
        <v>1908</v>
      </c>
      <c r="ND86">
        <v>5</v>
      </c>
      <c r="NE86">
        <v>4</v>
      </c>
      <c r="NF86">
        <v>4</v>
      </c>
      <c r="NG86">
        <v>5</v>
      </c>
      <c r="NH86">
        <v>5</v>
      </c>
      <c r="NI86" t="s">
        <v>1909</v>
      </c>
      <c r="NJ86">
        <v>1</v>
      </c>
      <c r="NK86">
        <v>1</v>
      </c>
      <c r="NL86">
        <v>1</v>
      </c>
      <c r="NM86">
        <v>1</v>
      </c>
      <c r="NN86">
        <v>1</v>
      </c>
      <c r="NO86">
        <v>1</v>
      </c>
      <c r="NP86" t="s">
        <v>1910</v>
      </c>
      <c r="NQ86">
        <v>1</v>
      </c>
      <c r="NR86">
        <v>2</v>
      </c>
      <c r="NS86">
        <v>1</v>
      </c>
      <c r="NT86">
        <v>4</v>
      </c>
      <c r="NU86">
        <v>4</v>
      </c>
      <c r="NV86" t="s">
        <v>1911</v>
      </c>
      <c r="NW86">
        <v>1</v>
      </c>
      <c r="NX86">
        <v>1</v>
      </c>
      <c r="NY86">
        <v>1</v>
      </c>
      <c r="NZ86">
        <v>1</v>
      </c>
      <c r="OA86">
        <v>1</v>
      </c>
      <c r="OB86">
        <v>1</v>
      </c>
      <c r="OC86" t="s">
        <v>1912</v>
      </c>
      <c r="OD86">
        <v>5</v>
      </c>
      <c r="OE86">
        <v>4</v>
      </c>
      <c r="OF86">
        <v>5</v>
      </c>
      <c r="OG86">
        <v>5</v>
      </c>
      <c r="OH86">
        <v>5</v>
      </c>
      <c r="OI86" t="s">
        <v>1913</v>
      </c>
      <c r="OJ86">
        <v>1</v>
      </c>
      <c r="OK86">
        <v>1</v>
      </c>
      <c r="OL86">
        <v>1</v>
      </c>
      <c r="OM86">
        <v>1</v>
      </c>
      <c r="ON86">
        <v>1</v>
      </c>
      <c r="OO86">
        <v>1</v>
      </c>
      <c r="OP86">
        <v>0</v>
      </c>
      <c r="OQ86">
        <v>0</v>
      </c>
      <c r="OR86">
        <v>3.0070000000000001</v>
      </c>
      <c r="OS86">
        <v>0</v>
      </c>
      <c r="OT86">
        <v>2</v>
      </c>
      <c r="OU86">
        <v>2</v>
      </c>
      <c r="OV86">
        <v>2</v>
      </c>
      <c r="OW86">
        <v>2</v>
      </c>
      <c r="OX86">
        <v>2</v>
      </c>
      <c r="OY86">
        <v>1</v>
      </c>
      <c r="OZ86">
        <v>0</v>
      </c>
      <c r="PA86">
        <v>0</v>
      </c>
      <c r="PB86">
        <v>3.0059999999999998</v>
      </c>
      <c r="PC86">
        <v>0</v>
      </c>
      <c r="PD86">
        <v>2</v>
      </c>
      <c r="PE86">
        <v>2</v>
      </c>
      <c r="PF86">
        <v>1</v>
      </c>
      <c r="PG86">
        <v>1</v>
      </c>
      <c r="PH86">
        <v>2</v>
      </c>
      <c r="PI86">
        <v>1</v>
      </c>
      <c r="PJ86">
        <v>0</v>
      </c>
      <c r="PK86">
        <v>0</v>
      </c>
      <c r="PL86">
        <v>3.0070000000000001</v>
      </c>
      <c r="PM86">
        <v>0</v>
      </c>
      <c r="PN86">
        <v>2</v>
      </c>
      <c r="PO86">
        <v>1</v>
      </c>
      <c r="PP86">
        <v>2</v>
      </c>
      <c r="PQ86">
        <v>2</v>
      </c>
      <c r="PR86">
        <v>2</v>
      </c>
      <c r="PS86">
        <v>2</v>
      </c>
      <c r="PT86">
        <v>999</v>
      </c>
      <c r="PU86">
        <v>999</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v>5</v>
      </c>
      <c r="QW86">
        <v>2</v>
      </c>
      <c r="QX86">
        <v>3</v>
      </c>
      <c r="QY86">
        <v>2</v>
      </c>
      <c r="QZ86">
        <v>3</v>
      </c>
      <c r="RA86">
        <v>3</v>
      </c>
      <c r="RB86">
        <v>6</v>
      </c>
      <c r="RC86">
        <v>6</v>
      </c>
      <c r="RD86">
        <v>3</v>
      </c>
      <c r="RE86">
        <v>3</v>
      </c>
      <c r="RF86">
        <v>4</v>
      </c>
      <c r="RG86">
        <v>3</v>
      </c>
      <c r="RH86">
        <v>5</v>
      </c>
      <c r="RI86">
        <v>3</v>
      </c>
      <c r="RJ86">
        <v>5</v>
      </c>
      <c r="RK86">
        <v>3</v>
      </c>
      <c r="RL86">
        <v>3</v>
      </c>
      <c r="RM86">
        <v>5</v>
      </c>
      <c r="RN86">
        <v>5</v>
      </c>
      <c r="RO86">
        <v>6</v>
      </c>
      <c r="RP86">
        <v>6</v>
      </c>
      <c r="RQ86">
        <v>7</v>
      </c>
      <c r="RR86">
        <v>4</v>
      </c>
      <c r="RS86">
        <v>5</v>
      </c>
      <c r="RT86">
        <v>2</v>
      </c>
      <c r="RU86">
        <v>5</v>
      </c>
      <c r="RV86">
        <v>2</v>
      </c>
      <c r="RW86">
        <v>5</v>
      </c>
      <c r="RX86">
        <v>162651</v>
      </c>
      <c r="RY86" t="s">
        <v>1345</v>
      </c>
      <c r="RZ86">
        <v>4</v>
      </c>
      <c r="SB86">
        <v>97.66</v>
      </c>
      <c r="SC86" t="s">
        <v>1335</v>
      </c>
      <c r="SD86">
        <v>78.900000000000006</v>
      </c>
      <c r="SE86">
        <v>74.22</v>
      </c>
    </row>
    <row r="87" spans="1:499" x14ac:dyDescent="0.25">
      <c r="A87" s="2">
        <v>43193.629699074074</v>
      </c>
      <c r="B87" s="2">
        <v>43193.668379629627</v>
      </c>
      <c r="C87">
        <v>0</v>
      </c>
      <c r="D87" t="s">
        <v>1914</v>
      </c>
      <c r="E87">
        <v>100</v>
      </c>
      <c r="F87">
        <v>3341</v>
      </c>
      <c r="G87">
        <v>1</v>
      </c>
      <c r="H87" s="2">
        <v>43193.668391203704</v>
      </c>
      <c r="I87" t="s">
        <v>1915</v>
      </c>
      <c r="N87">
        <v>38.028701782227003</v>
      </c>
      <c r="O87">
        <v>-84.507499694824006</v>
      </c>
      <c r="P87" t="s">
        <v>1326</v>
      </c>
      <c r="Q87" t="s">
        <v>1327</v>
      </c>
      <c r="R87">
        <v>1</v>
      </c>
      <c r="S87" s="3">
        <v>34435</v>
      </c>
      <c r="T87" s="3">
        <v>43193</v>
      </c>
      <c r="U87">
        <v>23</v>
      </c>
      <c r="V87">
        <v>1</v>
      </c>
      <c r="X87">
        <v>5</v>
      </c>
      <c r="Y87">
        <v>6</v>
      </c>
      <c r="Z87">
        <v>141</v>
      </c>
      <c r="AA87" s="3">
        <v>43192</v>
      </c>
      <c r="AB87">
        <v>6</v>
      </c>
      <c r="AC87">
        <v>1</v>
      </c>
      <c r="AD87" t="s">
        <v>1676</v>
      </c>
      <c r="AE87">
        <v>2</v>
      </c>
      <c r="AF87">
        <v>7</v>
      </c>
      <c r="AG87">
        <v>4</v>
      </c>
      <c r="AI87">
        <v>2</v>
      </c>
      <c r="AJ87">
        <v>3</v>
      </c>
      <c r="AK87">
        <v>13</v>
      </c>
      <c r="AL87">
        <v>1</v>
      </c>
      <c r="AN87">
        <v>3</v>
      </c>
      <c r="AO87">
        <v>0</v>
      </c>
      <c r="AP87">
        <v>3</v>
      </c>
      <c r="AQ87">
        <v>1</v>
      </c>
      <c r="AR87">
        <v>5</v>
      </c>
      <c r="AT87">
        <v>1</v>
      </c>
      <c r="AU87">
        <v>3</v>
      </c>
      <c r="AV87">
        <v>4</v>
      </c>
      <c r="AW87">
        <v>3</v>
      </c>
      <c r="AX87">
        <v>3</v>
      </c>
      <c r="AY87">
        <v>2</v>
      </c>
      <c r="BA87">
        <v>2</v>
      </c>
      <c r="BB87">
        <v>2</v>
      </c>
      <c r="BC87">
        <v>2</v>
      </c>
      <c r="BD87">
        <v>2</v>
      </c>
      <c r="BE87">
        <v>1</v>
      </c>
      <c r="BF87">
        <v>4</v>
      </c>
      <c r="BG87">
        <v>3</v>
      </c>
      <c r="BH87">
        <v>2</v>
      </c>
      <c r="BI87">
        <v>4</v>
      </c>
      <c r="BJ87">
        <v>1</v>
      </c>
      <c r="BK87">
        <v>2</v>
      </c>
      <c r="BL87">
        <v>10</v>
      </c>
      <c r="BM87">
        <v>12</v>
      </c>
      <c r="BN87">
        <v>5</v>
      </c>
      <c r="BO87">
        <v>7</v>
      </c>
      <c r="BP87" t="s">
        <v>1916</v>
      </c>
      <c r="BQ87">
        <v>5</v>
      </c>
      <c r="BR87">
        <v>4</v>
      </c>
      <c r="BS87">
        <v>4</v>
      </c>
      <c r="BT87">
        <v>3</v>
      </c>
      <c r="BU87">
        <v>3</v>
      </c>
      <c r="BV87" t="s">
        <v>1917</v>
      </c>
      <c r="BW87">
        <v>1</v>
      </c>
      <c r="BX87">
        <v>1</v>
      </c>
      <c r="BY87">
        <v>1</v>
      </c>
      <c r="BZ87">
        <v>1</v>
      </c>
      <c r="CA87">
        <v>1</v>
      </c>
      <c r="CB87">
        <v>1</v>
      </c>
      <c r="CC87" t="s">
        <v>1918</v>
      </c>
      <c r="CD87">
        <v>3</v>
      </c>
      <c r="CE87">
        <v>5</v>
      </c>
      <c r="CF87">
        <v>5</v>
      </c>
      <c r="CG87">
        <v>2</v>
      </c>
      <c r="CH87">
        <v>2</v>
      </c>
      <c r="CI87" t="s">
        <v>1919</v>
      </c>
      <c r="CJ87">
        <v>1</v>
      </c>
      <c r="CK87">
        <v>1</v>
      </c>
      <c r="CL87">
        <v>1</v>
      </c>
      <c r="CM87">
        <v>1</v>
      </c>
      <c r="CN87">
        <v>1</v>
      </c>
      <c r="CO87">
        <v>1</v>
      </c>
      <c r="CP87" t="s">
        <v>1920</v>
      </c>
      <c r="CQ87">
        <v>5</v>
      </c>
      <c r="CR87">
        <v>5</v>
      </c>
      <c r="CS87">
        <v>5</v>
      </c>
      <c r="CT87">
        <v>5</v>
      </c>
      <c r="CU87">
        <v>5</v>
      </c>
      <c r="CV87" t="s">
        <v>1921</v>
      </c>
      <c r="CW87">
        <v>1</v>
      </c>
      <c r="CX87">
        <v>1</v>
      </c>
      <c r="CY87">
        <v>1</v>
      </c>
      <c r="CZ87">
        <v>1</v>
      </c>
      <c r="DA87">
        <v>1</v>
      </c>
      <c r="DB87">
        <v>1</v>
      </c>
      <c r="DC87">
        <v>0</v>
      </c>
      <c r="DD87">
        <v>0</v>
      </c>
      <c r="DE87">
        <v>3.0070000000000001</v>
      </c>
      <c r="DF87">
        <v>0</v>
      </c>
      <c r="DG87">
        <v>2</v>
      </c>
      <c r="DH87">
        <v>2</v>
      </c>
      <c r="DI87">
        <v>2</v>
      </c>
      <c r="DJ87">
        <v>2</v>
      </c>
      <c r="DK87">
        <v>2</v>
      </c>
      <c r="DL87">
        <v>2</v>
      </c>
      <c r="DM87">
        <v>0</v>
      </c>
      <c r="DN87">
        <v>0</v>
      </c>
      <c r="DO87">
        <v>3.0059999999999998</v>
      </c>
      <c r="DP87">
        <v>0</v>
      </c>
      <c r="DQ87">
        <v>2</v>
      </c>
      <c r="DR87">
        <v>2</v>
      </c>
      <c r="DS87">
        <v>1</v>
      </c>
      <c r="DT87">
        <v>2</v>
      </c>
      <c r="DU87">
        <v>2</v>
      </c>
      <c r="DV87">
        <v>1</v>
      </c>
      <c r="DW87">
        <v>0</v>
      </c>
      <c r="DX87">
        <v>0</v>
      </c>
      <c r="DY87">
        <v>3.0059999999999998</v>
      </c>
      <c r="DZ87">
        <v>0</v>
      </c>
      <c r="EA87">
        <v>2</v>
      </c>
      <c r="EB87">
        <v>1</v>
      </c>
      <c r="EC87">
        <v>2</v>
      </c>
      <c r="ED87">
        <v>2</v>
      </c>
      <c r="EE87">
        <v>2</v>
      </c>
      <c r="EF87">
        <v>2</v>
      </c>
      <c r="EG87">
        <v>999</v>
      </c>
      <c r="EH87">
        <v>999</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v>4</v>
      </c>
      <c r="QW87">
        <v>6</v>
      </c>
      <c r="QX87">
        <v>3</v>
      </c>
      <c r="QY87">
        <v>5</v>
      </c>
      <c r="QZ87">
        <v>6</v>
      </c>
      <c r="RA87">
        <v>6</v>
      </c>
      <c r="RB87">
        <v>6</v>
      </c>
      <c r="RC87">
        <v>4</v>
      </c>
      <c r="RD87">
        <v>6</v>
      </c>
      <c r="RE87">
        <v>5</v>
      </c>
      <c r="RF87">
        <v>4</v>
      </c>
      <c r="RG87">
        <v>5</v>
      </c>
      <c r="RH87">
        <v>5</v>
      </c>
      <c r="RI87">
        <v>1</v>
      </c>
      <c r="RJ87">
        <v>6</v>
      </c>
      <c r="RK87">
        <v>2</v>
      </c>
      <c r="RL87">
        <v>1</v>
      </c>
      <c r="RM87">
        <v>6</v>
      </c>
      <c r="RN87">
        <v>5</v>
      </c>
      <c r="RO87">
        <v>6</v>
      </c>
      <c r="RP87">
        <v>4</v>
      </c>
      <c r="RQ87">
        <v>4</v>
      </c>
      <c r="RR87">
        <v>6</v>
      </c>
      <c r="RS87">
        <v>6</v>
      </c>
      <c r="RT87">
        <v>5</v>
      </c>
      <c r="RU87">
        <v>6</v>
      </c>
      <c r="RV87">
        <v>6</v>
      </c>
      <c r="RW87">
        <v>6</v>
      </c>
      <c r="RX87">
        <v>21705</v>
      </c>
      <c r="RY87" t="s">
        <v>1374</v>
      </c>
      <c r="RZ87">
        <v>1</v>
      </c>
      <c r="SB87">
        <v>99.22</v>
      </c>
      <c r="SC87" t="s">
        <v>1428</v>
      </c>
      <c r="SD87">
        <v>85.16</v>
      </c>
      <c r="SE87">
        <v>74.22</v>
      </c>
    </row>
    <row r="88" spans="1:499" x14ac:dyDescent="0.25">
      <c r="A88" s="2">
        <v>43193.659895833334</v>
      </c>
      <c r="B88" s="2">
        <v>43193.679652777777</v>
      </c>
      <c r="C88">
        <v>0</v>
      </c>
      <c r="D88" t="s">
        <v>1922</v>
      </c>
      <c r="E88">
        <v>100</v>
      </c>
      <c r="F88">
        <v>1706</v>
      </c>
      <c r="G88">
        <v>1</v>
      </c>
      <c r="H88" s="2">
        <v>43193.679664351854</v>
      </c>
      <c r="I88" t="s">
        <v>1923</v>
      </c>
      <c r="N88">
        <v>36.14729309082</v>
      </c>
      <c r="O88">
        <v>-86.777000427245994</v>
      </c>
      <c r="P88" t="s">
        <v>1326</v>
      </c>
      <c r="Q88" t="s">
        <v>1327</v>
      </c>
      <c r="R88">
        <v>1</v>
      </c>
      <c r="S88" s="3">
        <v>43193</v>
      </c>
      <c r="T88" s="3">
        <v>43193</v>
      </c>
      <c r="U88">
        <v>45</v>
      </c>
      <c r="V88">
        <v>1</v>
      </c>
      <c r="X88">
        <v>5</v>
      </c>
      <c r="Y88">
        <v>11</v>
      </c>
      <c r="Z88">
        <v>180</v>
      </c>
      <c r="AA88" s="3">
        <v>43160</v>
      </c>
      <c r="AB88">
        <v>6</v>
      </c>
      <c r="AC88">
        <v>2</v>
      </c>
      <c r="AD88">
        <v>1</v>
      </c>
      <c r="AF88">
        <v>7</v>
      </c>
      <c r="AG88">
        <v>4</v>
      </c>
      <c r="AI88">
        <v>5</v>
      </c>
      <c r="AJ88">
        <v>2</v>
      </c>
      <c r="AK88">
        <v>38</v>
      </c>
      <c r="AL88">
        <v>2</v>
      </c>
      <c r="AN88">
        <v>2</v>
      </c>
      <c r="AO88">
        <v>0</v>
      </c>
      <c r="AP88">
        <v>2</v>
      </c>
      <c r="AQ88">
        <v>2</v>
      </c>
      <c r="AR88">
        <v>5</v>
      </c>
      <c r="AT88">
        <v>1</v>
      </c>
      <c r="AU88">
        <v>4</v>
      </c>
      <c r="AV88">
        <v>2</v>
      </c>
      <c r="AW88">
        <v>3</v>
      </c>
      <c r="AX88">
        <v>3</v>
      </c>
      <c r="AY88">
        <v>2</v>
      </c>
      <c r="BA88">
        <v>2</v>
      </c>
      <c r="BB88">
        <v>2</v>
      </c>
      <c r="BC88">
        <v>2</v>
      </c>
      <c r="BD88">
        <v>2</v>
      </c>
      <c r="BE88">
        <v>2</v>
      </c>
      <c r="BF88">
        <v>2</v>
      </c>
      <c r="BG88">
        <v>1</v>
      </c>
      <c r="BH88">
        <v>1</v>
      </c>
      <c r="BI88">
        <v>2</v>
      </c>
      <c r="BJ88">
        <v>1</v>
      </c>
      <c r="BK88">
        <v>1</v>
      </c>
      <c r="BL88">
        <v>6</v>
      </c>
      <c r="BM88">
        <v>5</v>
      </c>
      <c r="BN88">
        <v>5</v>
      </c>
      <c r="BO88">
        <v>6</v>
      </c>
      <c r="IY88">
        <v>2</v>
      </c>
      <c r="IZ88">
        <v>4</v>
      </c>
      <c r="JA88">
        <v>3</v>
      </c>
      <c r="JB88">
        <v>3</v>
      </c>
      <c r="JC88" t="s">
        <v>1924</v>
      </c>
      <c r="JD88">
        <v>5</v>
      </c>
      <c r="JE88">
        <v>4</v>
      </c>
      <c r="JF88">
        <v>4</v>
      </c>
      <c r="JG88">
        <v>5</v>
      </c>
      <c r="JH88">
        <v>5</v>
      </c>
      <c r="JI88" t="s">
        <v>1925</v>
      </c>
      <c r="JJ88">
        <v>1</v>
      </c>
      <c r="JK88">
        <v>1</v>
      </c>
      <c r="JL88">
        <v>1</v>
      </c>
      <c r="JM88">
        <v>1</v>
      </c>
      <c r="JN88">
        <v>1</v>
      </c>
      <c r="JO88">
        <v>1</v>
      </c>
      <c r="JP88">
        <v>1</v>
      </c>
      <c r="JQ88" t="s">
        <v>1926</v>
      </c>
      <c r="JR88">
        <v>3</v>
      </c>
      <c r="JS88">
        <v>3</v>
      </c>
      <c r="JT88">
        <v>3</v>
      </c>
      <c r="JU88">
        <v>4</v>
      </c>
      <c r="JV88">
        <v>4</v>
      </c>
      <c r="JW88" t="s">
        <v>1927</v>
      </c>
      <c r="JX88">
        <v>1</v>
      </c>
      <c r="JY88">
        <v>1</v>
      </c>
      <c r="JZ88">
        <v>1</v>
      </c>
      <c r="KA88">
        <v>1</v>
      </c>
      <c r="KB88">
        <v>1</v>
      </c>
      <c r="KC88">
        <v>1</v>
      </c>
      <c r="KD88">
        <v>1</v>
      </c>
      <c r="KE88" t="s">
        <v>1928</v>
      </c>
      <c r="KF88">
        <v>3</v>
      </c>
      <c r="KG88">
        <v>3</v>
      </c>
      <c r="KH88">
        <v>3</v>
      </c>
      <c r="KI88">
        <v>3</v>
      </c>
      <c r="KJ88">
        <v>3</v>
      </c>
      <c r="KK88" t="s">
        <v>1929</v>
      </c>
      <c r="KL88">
        <v>1</v>
      </c>
      <c r="KM88">
        <v>1</v>
      </c>
      <c r="KN88">
        <v>1</v>
      </c>
      <c r="KO88">
        <v>1</v>
      </c>
      <c r="KP88">
        <v>1</v>
      </c>
      <c r="KQ88">
        <v>1</v>
      </c>
      <c r="KR88">
        <v>1</v>
      </c>
      <c r="KS88">
        <v>0</v>
      </c>
      <c r="KT88">
        <v>0</v>
      </c>
      <c r="KU88">
        <v>3.0059999999999998</v>
      </c>
      <c r="KV88">
        <v>0</v>
      </c>
      <c r="KW88">
        <v>2</v>
      </c>
      <c r="KX88">
        <v>2</v>
      </c>
      <c r="KY88">
        <v>2</v>
      </c>
      <c r="KZ88">
        <v>2</v>
      </c>
      <c r="LA88">
        <v>2</v>
      </c>
      <c r="LB88">
        <v>2</v>
      </c>
      <c r="LC88">
        <v>0</v>
      </c>
      <c r="LD88">
        <v>0</v>
      </c>
      <c r="LE88">
        <v>3.0070000000000001</v>
      </c>
      <c r="LF88">
        <v>0</v>
      </c>
      <c r="LG88">
        <v>2</v>
      </c>
      <c r="LH88">
        <v>1</v>
      </c>
      <c r="LI88">
        <v>2</v>
      </c>
      <c r="LJ88">
        <v>2</v>
      </c>
      <c r="LK88">
        <v>2</v>
      </c>
      <c r="LL88">
        <v>2</v>
      </c>
      <c r="LM88">
        <v>0</v>
      </c>
      <c r="LN88">
        <v>0</v>
      </c>
      <c r="LO88">
        <v>0.94699999999999995</v>
      </c>
      <c r="LP88">
        <v>0</v>
      </c>
      <c r="LQ88">
        <v>1</v>
      </c>
      <c r="LR88">
        <v>1</v>
      </c>
      <c r="LS88">
        <v>1</v>
      </c>
      <c r="LT88">
        <v>2</v>
      </c>
      <c r="LU88">
        <v>2</v>
      </c>
      <c r="LV88">
        <v>2</v>
      </c>
      <c r="LW88">
        <v>999</v>
      </c>
      <c r="LX88">
        <v>999</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v>5</v>
      </c>
      <c r="QW88">
        <v>6</v>
      </c>
      <c r="QX88">
        <v>3</v>
      </c>
      <c r="QY88">
        <v>3</v>
      </c>
      <c r="QZ88">
        <v>5</v>
      </c>
      <c r="RA88">
        <v>5</v>
      </c>
      <c r="RB88">
        <v>7</v>
      </c>
      <c r="RC88">
        <v>6</v>
      </c>
      <c r="RD88">
        <v>3</v>
      </c>
      <c r="RE88">
        <v>5</v>
      </c>
      <c r="RF88">
        <v>6</v>
      </c>
      <c r="RG88">
        <v>3</v>
      </c>
      <c r="RH88">
        <v>6</v>
      </c>
      <c r="RI88">
        <v>1</v>
      </c>
      <c r="RJ88">
        <v>3</v>
      </c>
      <c r="RK88">
        <v>2</v>
      </c>
      <c r="RL88">
        <v>5</v>
      </c>
      <c r="RM88">
        <v>5</v>
      </c>
      <c r="RN88">
        <v>5</v>
      </c>
      <c r="RO88">
        <v>3</v>
      </c>
      <c r="RP88">
        <v>7</v>
      </c>
      <c r="RQ88">
        <v>6</v>
      </c>
      <c r="RR88">
        <v>7</v>
      </c>
      <c r="RS88">
        <v>2</v>
      </c>
      <c r="RT88">
        <v>1</v>
      </c>
      <c r="RU88">
        <v>2</v>
      </c>
      <c r="RV88">
        <v>5</v>
      </c>
      <c r="RW88">
        <v>3</v>
      </c>
      <c r="RX88">
        <v>145167</v>
      </c>
      <c r="RY88" t="s">
        <v>1385</v>
      </c>
      <c r="RZ88">
        <v>3</v>
      </c>
      <c r="SB88">
        <v>97.66</v>
      </c>
      <c r="SC88" t="s">
        <v>1655</v>
      </c>
      <c r="SD88">
        <v>74.22</v>
      </c>
      <c r="SE88">
        <v>11.72</v>
      </c>
    </row>
    <row r="89" spans="1:499" x14ac:dyDescent="0.25">
      <c r="A89" s="2">
        <v>43193.661643518521</v>
      </c>
      <c r="B89" s="2">
        <v>43193.681944444441</v>
      </c>
      <c r="C89">
        <v>0</v>
      </c>
      <c r="D89" t="s">
        <v>1930</v>
      </c>
      <c r="E89">
        <v>100</v>
      </c>
      <c r="F89">
        <v>1753</v>
      </c>
      <c r="G89">
        <v>1</v>
      </c>
      <c r="H89" s="2">
        <v>43193.681956018518</v>
      </c>
      <c r="I89" t="s">
        <v>1931</v>
      </c>
      <c r="N89">
        <v>32.736801147461001</v>
      </c>
      <c r="O89">
        <v>-117.24020385742</v>
      </c>
      <c r="P89" t="s">
        <v>1326</v>
      </c>
      <c r="Q89" t="s">
        <v>1327</v>
      </c>
      <c r="R89">
        <v>1</v>
      </c>
      <c r="S89" s="3">
        <v>43193</v>
      </c>
      <c r="T89" s="3">
        <v>43193</v>
      </c>
      <c r="U89">
        <v>25</v>
      </c>
      <c r="V89">
        <v>1</v>
      </c>
      <c r="X89">
        <v>5</v>
      </c>
      <c r="Y89">
        <v>10</v>
      </c>
      <c r="Z89">
        <v>167</v>
      </c>
      <c r="AA89" s="3">
        <v>42797</v>
      </c>
      <c r="AB89">
        <v>6</v>
      </c>
      <c r="AC89">
        <v>1</v>
      </c>
      <c r="AD89">
        <v>2</v>
      </c>
      <c r="AF89">
        <v>5</v>
      </c>
      <c r="AG89">
        <v>2</v>
      </c>
      <c r="AI89">
        <v>5</v>
      </c>
      <c r="AJ89">
        <v>5</v>
      </c>
      <c r="AK89">
        <v>13</v>
      </c>
      <c r="AL89">
        <v>2</v>
      </c>
      <c r="AN89">
        <v>2</v>
      </c>
      <c r="AO89">
        <v>0</v>
      </c>
      <c r="AP89">
        <v>2</v>
      </c>
      <c r="AQ89">
        <v>2</v>
      </c>
      <c r="AR89">
        <v>6</v>
      </c>
      <c r="AS89" t="s">
        <v>1932</v>
      </c>
      <c r="AT89">
        <v>2</v>
      </c>
      <c r="AU89">
        <v>5</v>
      </c>
      <c r="AV89">
        <v>2</v>
      </c>
      <c r="AW89">
        <v>3</v>
      </c>
      <c r="AX89">
        <v>3</v>
      </c>
      <c r="AY89">
        <v>2</v>
      </c>
      <c r="BA89">
        <v>2</v>
      </c>
      <c r="BB89">
        <v>2</v>
      </c>
      <c r="BC89">
        <v>1</v>
      </c>
      <c r="BD89">
        <v>1</v>
      </c>
      <c r="BE89">
        <v>2</v>
      </c>
      <c r="BF89">
        <v>2</v>
      </c>
      <c r="BG89">
        <v>1</v>
      </c>
      <c r="BH89">
        <v>1</v>
      </c>
      <c r="BI89">
        <v>1</v>
      </c>
      <c r="BJ89">
        <v>1</v>
      </c>
      <c r="BK89">
        <v>1</v>
      </c>
      <c r="BL89">
        <v>1</v>
      </c>
      <c r="BM89">
        <v>3</v>
      </c>
      <c r="BN89">
        <v>5</v>
      </c>
      <c r="BO89">
        <v>7</v>
      </c>
      <c r="MY89" t="s">
        <v>1933</v>
      </c>
      <c r="MZ89">
        <v>5</v>
      </c>
      <c r="NA89">
        <v>4</v>
      </c>
      <c r="NB89">
        <v>5</v>
      </c>
      <c r="NC89" t="s">
        <v>1934</v>
      </c>
      <c r="ND89">
        <v>5</v>
      </c>
      <c r="NE89">
        <v>5</v>
      </c>
      <c r="NF89">
        <v>5</v>
      </c>
      <c r="NG89">
        <v>4</v>
      </c>
      <c r="NH89">
        <v>4</v>
      </c>
      <c r="NI89" t="s">
        <v>1935</v>
      </c>
      <c r="NJ89">
        <v>1</v>
      </c>
      <c r="NK89">
        <v>1</v>
      </c>
      <c r="NL89">
        <v>1</v>
      </c>
      <c r="NM89">
        <v>1</v>
      </c>
      <c r="NN89">
        <v>1</v>
      </c>
      <c r="NO89">
        <v>1</v>
      </c>
      <c r="NP89" t="s">
        <v>1936</v>
      </c>
      <c r="NQ89">
        <v>5</v>
      </c>
      <c r="NR89">
        <v>5</v>
      </c>
      <c r="NS89">
        <v>5</v>
      </c>
      <c r="NT89">
        <v>4</v>
      </c>
      <c r="NU89">
        <v>4</v>
      </c>
      <c r="NV89" t="s">
        <v>1937</v>
      </c>
      <c r="NW89">
        <v>1</v>
      </c>
      <c r="NX89">
        <v>1</v>
      </c>
      <c r="NY89">
        <v>1</v>
      </c>
      <c r="NZ89">
        <v>1</v>
      </c>
      <c r="OA89">
        <v>1</v>
      </c>
      <c r="OB89">
        <v>1</v>
      </c>
      <c r="OC89" t="s">
        <v>1938</v>
      </c>
      <c r="OD89">
        <v>3</v>
      </c>
      <c r="OE89">
        <v>3</v>
      </c>
      <c r="OF89">
        <v>3</v>
      </c>
      <c r="OG89">
        <v>4</v>
      </c>
      <c r="OH89">
        <v>4</v>
      </c>
      <c r="OI89" t="s">
        <v>1939</v>
      </c>
      <c r="OJ89">
        <v>1</v>
      </c>
      <c r="OK89">
        <v>1</v>
      </c>
      <c r="OL89">
        <v>1</v>
      </c>
      <c r="OM89">
        <v>1</v>
      </c>
      <c r="ON89">
        <v>1</v>
      </c>
      <c r="OO89">
        <v>1</v>
      </c>
      <c r="OP89">
        <v>2.5649999999999999</v>
      </c>
      <c r="OQ89">
        <v>2.5649999999999999</v>
      </c>
      <c r="OR89">
        <v>3.0139999999999998</v>
      </c>
      <c r="OS89">
        <v>1</v>
      </c>
      <c r="OT89">
        <v>2</v>
      </c>
      <c r="OU89">
        <v>2</v>
      </c>
      <c r="OV89">
        <v>2</v>
      </c>
      <c r="OW89">
        <v>2</v>
      </c>
      <c r="OX89">
        <v>2</v>
      </c>
      <c r="OY89">
        <v>2</v>
      </c>
      <c r="OZ89">
        <v>1.758</v>
      </c>
      <c r="PA89">
        <v>1.758</v>
      </c>
      <c r="PB89">
        <v>2.7120000000000002</v>
      </c>
      <c r="PC89">
        <v>1</v>
      </c>
      <c r="PD89">
        <v>1</v>
      </c>
      <c r="PE89">
        <v>1</v>
      </c>
      <c r="PF89">
        <v>1</v>
      </c>
      <c r="PG89">
        <v>1</v>
      </c>
      <c r="PH89">
        <v>2</v>
      </c>
      <c r="PI89">
        <v>2</v>
      </c>
      <c r="PJ89">
        <v>0</v>
      </c>
      <c r="PK89">
        <v>0</v>
      </c>
      <c r="PL89">
        <v>1.329</v>
      </c>
      <c r="PM89">
        <v>0</v>
      </c>
      <c r="PN89">
        <v>1</v>
      </c>
      <c r="PO89">
        <v>1</v>
      </c>
      <c r="PP89">
        <v>1</v>
      </c>
      <c r="PQ89">
        <v>2</v>
      </c>
      <c r="PR89">
        <v>1</v>
      </c>
      <c r="PS89">
        <v>2</v>
      </c>
      <c r="PT89">
        <v>999</v>
      </c>
      <c r="PU89">
        <v>999</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v>5</v>
      </c>
      <c r="QW89">
        <v>3</v>
      </c>
      <c r="QX89">
        <v>2</v>
      </c>
      <c r="QY89">
        <v>2</v>
      </c>
      <c r="QZ89">
        <v>2</v>
      </c>
      <c r="RA89">
        <v>2</v>
      </c>
      <c r="RB89">
        <v>5</v>
      </c>
      <c r="RC89">
        <v>5</v>
      </c>
      <c r="RD89">
        <v>2</v>
      </c>
      <c r="RE89">
        <v>2</v>
      </c>
      <c r="RF89">
        <v>6</v>
      </c>
      <c r="RG89">
        <v>6</v>
      </c>
      <c r="RH89">
        <v>6</v>
      </c>
      <c r="RI89">
        <v>1</v>
      </c>
      <c r="RJ89">
        <v>5</v>
      </c>
      <c r="RK89">
        <v>2</v>
      </c>
      <c r="RL89">
        <v>2</v>
      </c>
      <c r="RM89">
        <v>3</v>
      </c>
      <c r="RN89">
        <v>2</v>
      </c>
      <c r="RO89">
        <v>6</v>
      </c>
      <c r="RP89">
        <v>4</v>
      </c>
      <c r="RQ89">
        <v>6</v>
      </c>
      <c r="RR89">
        <v>5</v>
      </c>
      <c r="RS89">
        <v>5</v>
      </c>
      <c r="RT89">
        <v>2</v>
      </c>
      <c r="RU89">
        <v>2</v>
      </c>
      <c r="RV89">
        <v>2</v>
      </c>
      <c r="RW89">
        <v>2</v>
      </c>
      <c r="RX89">
        <v>21637</v>
      </c>
      <c r="RY89" t="s">
        <v>1345</v>
      </c>
      <c r="RZ89">
        <v>4</v>
      </c>
      <c r="SB89">
        <v>99.22</v>
      </c>
      <c r="SC89" t="s">
        <v>1346</v>
      </c>
      <c r="SD89">
        <v>5.46</v>
      </c>
      <c r="SE89">
        <v>8.6</v>
      </c>
    </row>
    <row r="90" spans="1:499" x14ac:dyDescent="0.25">
      <c r="A90" s="2">
        <v>43193.66300925926</v>
      </c>
      <c r="B90" s="2">
        <v>43193.690069444441</v>
      </c>
      <c r="C90">
        <v>0</v>
      </c>
      <c r="D90" t="s">
        <v>1940</v>
      </c>
      <c r="E90">
        <v>100</v>
      </c>
      <c r="F90">
        <v>2338</v>
      </c>
      <c r="G90">
        <v>1</v>
      </c>
      <c r="H90" s="2">
        <v>43193.690081018518</v>
      </c>
      <c r="I90" t="s">
        <v>1941</v>
      </c>
      <c r="N90">
        <v>30.381103515625</v>
      </c>
      <c r="O90">
        <v>-95.374603271484006</v>
      </c>
      <c r="P90" t="s">
        <v>1326</v>
      </c>
      <c r="Q90" t="s">
        <v>1327</v>
      </c>
      <c r="R90">
        <v>1</v>
      </c>
      <c r="S90" s="3">
        <v>43193</v>
      </c>
      <c r="T90" s="3">
        <v>43193</v>
      </c>
      <c r="U90">
        <v>28</v>
      </c>
      <c r="V90">
        <v>1</v>
      </c>
      <c r="X90">
        <v>5</v>
      </c>
      <c r="Y90">
        <v>6</v>
      </c>
      <c r="Z90">
        <v>125</v>
      </c>
      <c r="AA90" s="3">
        <v>43178</v>
      </c>
      <c r="AB90">
        <v>4</v>
      </c>
      <c r="AC90">
        <v>1</v>
      </c>
      <c r="AD90">
        <v>2</v>
      </c>
      <c r="AF90">
        <v>7</v>
      </c>
      <c r="AG90">
        <v>4</v>
      </c>
      <c r="AI90">
        <v>4</v>
      </c>
      <c r="AJ90">
        <v>3</v>
      </c>
      <c r="AK90">
        <v>24</v>
      </c>
      <c r="AL90">
        <v>2</v>
      </c>
      <c r="AN90">
        <v>6</v>
      </c>
      <c r="AO90">
        <v>1</v>
      </c>
      <c r="AP90">
        <v>5</v>
      </c>
      <c r="AQ90">
        <v>2</v>
      </c>
      <c r="AR90">
        <v>5</v>
      </c>
      <c r="AT90">
        <v>1</v>
      </c>
      <c r="AU90">
        <v>7</v>
      </c>
      <c r="AV90">
        <v>7</v>
      </c>
      <c r="AW90">
        <v>3</v>
      </c>
      <c r="AX90">
        <v>3</v>
      </c>
      <c r="AY90">
        <v>2</v>
      </c>
      <c r="BA90">
        <v>1</v>
      </c>
      <c r="BB90">
        <v>2</v>
      </c>
      <c r="BC90">
        <v>3</v>
      </c>
      <c r="BD90">
        <v>2</v>
      </c>
      <c r="BE90">
        <v>2</v>
      </c>
      <c r="BF90">
        <v>3</v>
      </c>
      <c r="BG90">
        <v>1</v>
      </c>
      <c r="BH90">
        <v>2</v>
      </c>
      <c r="BI90">
        <v>2</v>
      </c>
      <c r="BJ90">
        <v>3</v>
      </c>
      <c r="BK90">
        <v>2</v>
      </c>
      <c r="BL90">
        <v>5</v>
      </c>
      <c r="BM90">
        <v>17</v>
      </c>
      <c r="BN90">
        <v>5</v>
      </c>
      <c r="BO90">
        <v>6</v>
      </c>
      <c r="FI90" t="s">
        <v>1942</v>
      </c>
      <c r="FJ90">
        <v>3</v>
      </c>
      <c r="FK90">
        <v>1</v>
      </c>
      <c r="FL90">
        <v>2</v>
      </c>
      <c r="FM90">
        <v>2</v>
      </c>
      <c r="FN90">
        <v>2</v>
      </c>
      <c r="FO90" t="s">
        <v>1943</v>
      </c>
      <c r="FP90">
        <v>1</v>
      </c>
      <c r="FQ90">
        <v>1</v>
      </c>
      <c r="FR90">
        <v>1</v>
      </c>
      <c r="FS90">
        <v>1</v>
      </c>
      <c r="FT90">
        <v>1</v>
      </c>
      <c r="FU90" t="s">
        <v>1944</v>
      </c>
      <c r="FV90">
        <v>3</v>
      </c>
      <c r="FW90">
        <v>2</v>
      </c>
      <c r="FX90">
        <v>2</v>
      </c>
      <c r="FY90">
        <v>3</v>
      </c>
      <c r="FZ90">
        <v>2</v>
      </c>
      <c r="GA90" t="s">
        <v>1945</v>
      </c>
      <c r="GB90">
        <v>1</v>
      </c>
      <c r="GC90">
        <v>1</v>
      </c>
      <c r="GD90">
        <v>1</v>
      </c>
      <c r="GE90">
        <v>1</v>
      </c>
      <c r="GF90">
        <v>1</v>
      </c>
      <c r="GG90" t="s">
        <v>1946</v>
      </c>
      <c r="GH90">
        <v>2</v>
      </c>
      <c r="GI90">
        <v>1</v>
      </c>
      <c r="GJ90">
        <v>2</v>
      </c>
      <c r="GK90">
        <v>2</v>
      </c>
      <c r="GL90">
        <v>2</v>
      </c>
      <c r="GM90" t="s">
        <v>1947</v>
      </c>
      <c r="GN90">
        <v>1</v>
      </c>
      <c r="GO90">
        <v>1</v>
      </c>
      <c r="GP90">
        <v>1</v>
      </c>
      <c r="GQ90">
        <v>1</v>
      </c>
      <c r="GR90">
        <v>1</v>
      </c>
      <c r="GS90">
        <v>0</v>
      </c>
      <c r="GT90">
        <v>0</v>
      </c>
      <c r="GU90">
        <v>3.0110000000000001</v>
      </c>
      <c r="GV90">
        <v>0</v>
      </c>
      <c r="GW90">
        <v>2</v>
      </c>
      <c r="GX90">
        <v>2</v>
      </c>
      <c r="GY90">
        <v>2</v>
      </c>
      <c r="GZ90">
        <v>2</v>
      </c>
      <c r="HA90">
        <v>2</v>
      </c>
      <c r="HB90">
        <v>2</v>
      </c>
      <c r="HC90">
        <v>0</v>
      </c>
      <c r="HD90">
        <v>0</v>
      </c>
      <c r="HE90">
        <v>3.0070000000000001</v>
      </c>
      <c r="HF90">
        <v>0</v>
      </c>
      <c r="HG90">
        <v>1</v>
      </c>
      <c r="HH90">
        <v>2</v>
      </c>
      <c r="HI90">
        <v>2</v>
      </c>
      <c r="HJ90">
        <v>2</v>
      </c>
      <c r="HK90">
        <v>1</v>
      </c>
      <c r="HL90">
        <v>2</v>
      </c>
      <c r="HM90">
        <v>0</v>
      </c>
      <c r="HN90">
        <v>0</v>
      </c>
      <c r="HO90">
        <v>3.0059999999999998</v>
      </c>
      <c r="HP90">
        <v>0</v>
      </c>
      <c r="HQ90">
        <v>1</v>
      </c>
      <c r="HR90">
        <v>2</v>
      </c>
      <c r="HS90">
        <v>2</v>
      </c>
      <c r="HT90">
        <v>1</v>
      </c>
      <c r="HU90">
        <v>2</v>
      </c>
      <c r="HV90">
        <v>2</v>
      </c>
      <c r="HW90">
        <v>999</v>
      </c>
      <c r="HX90">
        <v>999</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v>5</v>
      </c>
      <c r="QW90">
        <v>3</v>
      </c>
      <c r="QX90">
        <v>3</v>
      </c>
      <c r="QY90">
        <v>6</v>
      </c>
      <c r="QZ90">
        <v>6</v>
      </c>
      <c r="RA90">
        <v>5</v>
      </c>
      <c r="RB90">
        <v>5</v>
      </c>
      <c r="RC90">
        <v>6</v>
      </c>
      <c r="RD90">
        <v>6</v>
      </c>
      <c r="RE90">
        <v>5</v>
      </c>
      <c r="RF90">
        <v>4</v>
      </c>
      <c r="RG90">
        <v>5</v>
      </c>
      <c r="RH90">
        <v>4</v>
      </c>
      <c r="RI90">
        <v>5</v>
      </c>
      <c r="RJ90">
        <v>6</v>
      </c>
      <c r="RK90">
        <v>3</v>
      </c>
      <c r="RL90">
        <v>2</v>
      </c>
      <c r="RM90">
        <v>4</v>
      </c>
      <c r="RN90">
        <v>5</v>
      </c>
      <c r="RO90">
        <v>5</v>
      </c>
      <c r="RP90">
        <v>7</v>
      </c>
      <c r="RQ90">
        <v>6</v>
      </c>
      <c r="RR90">
        <v>7</v>
      </c>
      <c r="RS90">
        <v>4</v>
      </c>
      <c r="RT90">
        <v>5</v>
      </c>
      <c r="RU90">
        <v>6</v>
      </c>
      <c r="RV90">
        <v>7</v>
      </c>
      <c r="RW90">
        <v>4</v>
      </c>
      <c r="RX90">
        <v>52687</v>
      </c>
      <c r="RY90" t="s">
        <v>1334</v>
      </c>
      <c r="RZ90">
        <v>2</v>
      </c>
      <c r="SB90">
        <v>99.22</v>
      </c>
      <c r="SC90" t="s">
        <v>1335</v>
      </c>
      <c r="SD90">
        <v>46.1</v>
      </c>
      <c r="SE90">
        <v>42.96</v>
      </c>
    </row>
    <row r="91" spans="1:499" x14ac:dyDescent="0.25">
      <c r="A91" s="2">
        <v>43193.665196759262</v>
      </c>
      <c r="B91" s="2">
        <v>43193.690266203703</v>
      </c>
      <c r="C91">
        <v>0</v>
      </c>
      <c r="D91" t="s">
        <v>1948</v>
      </c>
      <c r="E91">
        <v>100</v>
      </c>
      <c r="F91">
        <v>2165</v>
      </c>
      <c r="G91">
        <v>1</v>
      </c>
      <c r="H91" s="2">
        <v>43193.69027777778</v>
      </c>
      <c r="I91" t="s">
        <v>1949</v>
      </c>
      <c r="N91">
        <v>39.739196777343999</v>
      </c>
      <c r="O91">
        <v>-104.98470306396</v>
      </c>
      <c r="P91" t="s">
        <v>1326</v>
      </c>
      <c r="Q91" t="s">
        <v>1327</v>
      </c>
      <c r="R91">
        <v>1</v>
      </c>
      <c r="S91" s="3">
        <v>43193</v>
      </c>
      <c r="T91" s="3">
        <v>43193</v>
      </c>
      <c r="U91">
        <v>31</v>
      </c>
      <c r="V91">
        <v>1</v>
      </c>
      <c r="X91">
        <v>6</v>
      </c>
      <c r="Y91">
        <v>1</v>
      </c>
      <c r="Z91">
        <v>175</v>
      </c>
      <c r="AA91" s="3">
        <v>43190</v>
      </c>
      <c r="AB91">
        <v>5</v>
      </c>
      <c r="AC91">
        <v>1</v>
      </c>
      <c r="AD91">
        <v>1</v>
      </c>
      <c r="AF91">
        <v>5</v>
      </c>
      <c r="AG91">
        <v>2</v>
      </c>
      <c r="AI91">
        <v>4</v>
      </c>
      <c r="AJ91">
        <v>4</v>
      </c>
      <c r="AK91">
        <v>31</v>
      </c>
      <c r="AL91">
        <v>2</v>
      </c>
      <c r="AN91">
        <v>2</v>
      </c>
      <c r="AO91">
        <v>0</v>
      </c>
      <c r="AP91">
        <v>2</v>
      </c>
      <c r="AQ91">
        <v>2</v>
      </c>
      <c r="AR91">
        <v>5</v>
      </c>
      <c r="AT91">
        <v>1</v>
      </c>
      <c r="AU91">
        <v>5</v>
      </c>
      <c r="AV91">
        <v>4</v>
      </c>
      <c r="AW91">
        <v>3</v>
      </c>
      <c r="AX91">
        <v>1</v>
      </c>
      <c r="AY91">
        <v>2</v>
      </c>
      <c r="BA91">
        <v>2</v>
      </c>
      <c r="BB91">
        <v>2</v>
      </c>
      <c r="BC91">
        <v>2</v>
      </c>
      <c r="BD91">
        <v>2</v>
      </c>
      <c r="BE91">
        <v>2</v>
      </c>
      <c r="BF91">
        <v>2</v>
      </c>
      <c r="BG91">
        <v>2</v>
      </c>
      <c r="BH91">
        <v>3</v>
      </c>
      <c r="BI91">
        <v>2</v>
      </c>
      <c r="BJ91">
        <v>1</v>
      </c>
      <c r="BK91">
        <v>2</v>
      </c>
      <c r="BL91">
        <v>1</v>
      </c>
      <c r="BM91">
        <v>15</v>
      </c>
      <c r="BN91">
        <v>5</v>
      </c>
      <c r="BO91">
        <v>7</v>
      </c>
      <c r="MY91" t="s">
        <v>1950</v>
      </c>
      <c r="MZ91">
        <v>5</v>
      </c>
      <c r="NA91">
        <v>4</v>
      </c>
      <c r="NB91">
        <v>4</v>
      </c>
      <c r="NC91" t="s">
        <v>1951</v>
      </c>
      <c r="ND91">
        <v>4</v>
      </c>
      <c r="NE91">
        <v>3</v>
      </c>
      <c r="NF91">
        <v>2</v>
      </c>
      <c r="NG91">
        <v>5</v>
      </c>
      <c r="NH91">
        <v>5</v>
      </c>
      <c r="NI91" t="s">
        <v>1952</v>
      </c>
      <c r="NJ91">
        <v>1</v>
      </c>
      <c r="NK91">
        <v>1</v>
      </c>
      <c r="NL91">
        <v>1</v>
      </c>
      <c r="NM91">
        <v>1</v>
      </c>
      <c r="NN91">
        <v>1</v>
      </c>
      <c r="NO91">
        <v>1</v>
      </c>
      <c r="NP91" t="s">
        <v>1953</v>
      </c>
      <c r="NQ91">
        <v>5</v>
      </c>
      <c r="NR91">
        <v>3</v>
      </c>
      <c r="NS91">
        <v>4</v>
      </c>
      <c r="NT91">
        <v>4</v>
      </c>
      <c r="NU91">
        <v>4</v>
      </c>
      <c r="NV91" t="s">
        <v>1954</v>
      </c>
      <c r="NW91">
        <v>1</v>
      </c>
      <c r="NX91">
        <v>1</v>
      </c>
      <c r="NY91">
        <v>1</v>
      </c>
      <c r="NZ91">
        <v>1</v>
      </c>
      <c r="OA91">
        <v>1</v>
      </c>
      <c r="OB91">
        <v>1</v>
      </c>
      <c r="OC91" t="s">
        <v>1955</v>
      </c>
      <c r="OD91">
        <v>3</v>
      </c>
      <c r="OE91">
        <v>2</v>
      </c>
      <c r="OF91">
        <v>1</v>
      </c>
      <c r="OG91">
        <v>2</v>
      </c>
      <c r="OH91">
        <v>2</v>
      </c>
      <c r="OI91" t="s">
        <v>1956</v>
      </c>
      <c r="OJ91">
        <v>1</v>
      </c>
      <c r="OK91">
        <v>1</v>
      </c>
      <c r="OL91">
        <v>1</v>
      </c>
      <c r="OM91">
        <v>1</v>
      </c>
      <c r="ON91">
        <v>1</v>
      </c>
      <c r="OO91">
        <v>1</v>
      </c>
      <c r="OP91">
        <v>2.9220000000000002</v>
      </c>
      <c r="OQ91">
        <v>2.9220000000000002</v>
      </c>
      <c r="OR91">
        <v>3.0289999999999999</v>
      </c>
      <c r="OS91">
        <v>1</v>
      </c>
      <c r="OT91">
        <v>2</v>
      </c>
      <c r="OU91">
        <v>2</v>
      </c>
      <c r="OV91">
        <v>2</v>
      </c>
      <c r="OW91">
        <v>2</v>
      </c>
      <c r="OX91">
        <v>1</v>
      </c>
      <c r="OY91">
        <v>2</v>
      </c>
      <c r="OZ91">
        <v>0</v>
      </c>
      <c r="PA91">
        <v>0</v>
      </c>
      <c r="PB91">
        <v>3.069</v>
      </c>
      <c r="PC91">
        <v>0</v>
      </c>
      <c r="PD91">
        <v>1</v>
      </c>
      <c r="PE91">
        <v>2</v>
      </c>
      <c r="PF91">
        <v>2</v>
      </c>
      <c r="PG91">
        <v>2</v>
      </c>
      <c r="PH91">
        <v>2</v>
      </c>
      <c r="PI91">
        <v>2</v>
      </c>
      <c r="PJ91">
        <v>0</v>
      </c>
      <c r="PK91">
        <v>0</v>
      </c>
      <c r="PL91">
        <v>1.7969999999999999</v>
      </c>
      <c r="PM91">
        <v>0</v>
      </c>
      <c r="PN91">
        <v>1</v>
      </c>
      <c r="PO91">
        <v>2</v>
      </c>
      <c r="PP91">
        <v>2</v>
      </c>
      <c r="PQ91">
        <v>1</v>
      </c>
      <c r="PR91">
        <v>2</v>
      </c>
      <c r="PS91">
        <v>1</v>
      </c>
      <c r="PT91">
        <v>999</v>
      </c>
      <c r="PU91">
        <v>999</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v>3</v>
      </c>
      <c r="QW91">
        <v>6</v>
      </c>
      <c r="QX91">
        <v>5</v>
      </c>
      <c r="QY91">
        <v>6</v>
      </c>
      <c r="QZ91">
        <v>5</v>
      </c>
      <c r="RA91">
        <v>3</v>
      </c>
      <c r="RB91">
        <v>6</v>
      </c>
      <c r="RC91">
        <v>5</v>
      </c>
      <c r="RD91">
        <v>6</v>
      </c>
      <c r="RE91">
        <v>5</v>
      </c>
      <c r="RF91">
        <v>5</v>
      </c>
      <c r="RG91">
        <v>7</v>
      </c>
      <c r="RH91">
        <v>4</v>
      </c>
      <c r="RI91">
        <v>5</v>
      </c>
      <c r="RJ91">
        <v>4</v>
      </c>
      <c r="RK91">
        <v>5</v>
      </c>
      <c r="RL91">
        <v>2</v>
      </c>
      <c r="RM91">
        <v>3</v>
      </c>
      <c r="RN91">
        <v>5</v>
      </c>
      <c r="RO91">
        <v>6</v>
      </c>
      <c r="RP91">
        <v>7</v>
      </c>
      <c r="RQ91">
        <v>6</v>
      </c>
      <c r="RR91">
        <v>6</v>
      </c>
      <c r="RS91">
        <v>4</v>
      </c>
      <c r="RT91">
        <v>4</v>
      </c>
      <c r="RU91">
        <v>5</v>
      </c>
      <c r="RV91">
        <v>5</v>
      </c>
      <c r="RW91">
        <v>4</v>
      </c>
      <c r="RX91">
        <v>87687</v>
      </c>
      <c r="RY91" t="s">
        <v>1345</v>
      </c>
      <c r="RZ91">
        <v>4</v>
      </c>
      <c r="SB91">
        <v>96.1</v>
      </c>
      <c r="SC91" t="s">
        <v>1346</v>
      </c>
      <c r="SD91">
        <v>49.22</v>
      </c>
      <c r="SE91">
        <v>41.4</v>
      </c>
    </row>
    <row r="92" spans="1:499" x14ac:dyDescent="0.25">
      <c r="A92" s="2">
        <v>43192.697384259256</v>
      </c>
      <c r="B92" s="2">
        <v>43192.722430555557</v>
      </c>
      <c r="C92">
        <v>0</v>
      </c>
      <c r="D92" t="s">
        <v>1957</v>
      </c>
      <c r="E92">
        <v>97</v>
      </c>
      <c r="F92">
        <v>2164</v>
      </c>
      <c r="G92">
        <v>0</v>
      </c>
      <c r="H92" s="2">
        <v>43193.697453703702</v>
      </c>
      <c r="I92" t="s">
        <v>1958</v>
      </c>
      <c r="P92" t="s">
        <v>1326</v>
      </c>
      <c r="Q92" t="s">
        <v>1327</v>
      </c>
      <c r="R92">
        <v>1</v>
      </c>
      <c r="S92" s="3">
        <v>43192</v>
      </c>
      <c r="T92" s="3">
        <v>43192</v>
      </c>
      <c r="U92">
        <v>40</v>
      </c>
      <c r="V92">
        <v>2</v>
      </c>
      <c r="W92">
        <v>2</v>
      </c>
      <c r="X92">
        <v>5</v>
      </c>
      <c r="Y92">
        <v>8</v>
      </c>
      <c r="Z92">
        <v>185</v>
      </c>
      <c r="AA92" s="3">
        <v>43191</v>
      </c>
      <c r="AB92">
        <v>8</v>
      </c>
      <c r="AC92">
        <v>2</v>
      </c>
      <c r="AD92">
        <v>5</v>
      </c>
      <c r="AF92">
        <v>7</v>
      </c>
      <c r="AG92">
        <v>4</v>
      </c>
      <c r="AI92">
        <v>2</v>
      </c>
      <c r="AJ92">
        <v>3</v>
      </c>
      <c r="AK92">
        <v>32</v>
      </c>
      <c r="AL92">
        <v>1</v>
      </c>
      <c r="AN92">
        <v>5</v>
      </c>
      <c r="AO92">
        <v>3</v>
      </c>
      <c r="AP92">
        <v>2</v>
      </c>
      <c r="AQ92">
        <v>1</v>
      </c>
      <c r="AR92">
        <v>3</v>
      </c>
      <c r="AT92">
        <v>1</v>
      </c>
      <c r="AU92">
        <v>4</v>
      </c>
      <c r="AV92">
        <v>5</v>
      </c>
      <c r="AW92">
        <v>3</v>
      </c>
      <c r="AX92">
        <v>3</v>
      </c>
      <c r="AY92">
        <v>2</v>
      </c>
      <c r="BA92">
        <v>2</v>
      </c>
      <c r="BB92">
        <v>2</v>
      </c>
      <c r="BC92">
        <v>1</v>
      </c>
      <c r="BD92">
        <v>1</v>
      </c>
      <c r="BE92">
        <v>2</v>
      </c>
      <c r="BF92">
        <v>2</v>
      </c>
      <c r="BG92">
        <v>1</v>
      </c>
      <c r="BH92">
        <v>2</v>
      </c>
      <c r="BI92">
        <v>1</v>
      </c>
      <c r="BJ92">
        <v>1</v>
      </c>
      <c r="BK92">
        <v>1</v>
      </c>
      <c r="BL92">
        <v>3</v>
      </c>
      <c r="BM92">
        <v>3</v>
      </c>
      <c r="BN92">
        <v>5</v>
      </c>
      <c r="BO92">
        <v>7</v>
      </c>
      <c r="MY92" t="s">
        <v>1456</v>
      </c>
      <c r="MZ92">
        <v>5</v>
      </c>
      <c r="NA92">
        <v>5</v>
      </c>
      <c r="NB92">
        <v>2</v>
      </c>
      <c r="NC92" t="s">
        <v>1959</v>
      </c>
      <c r="ND92">
        <v>5</v>
      </c>
      <c r="NE92">
        <v>4</v>
      </c>
      <c r="NF92">
        <v>4</v>
      </c>
      <c r="NG92">
        <v>5</v>
      </c>
      <c r="NH92">
        <v>5</v>
      </c>
      <c r="NI92" t="s">
        <v>1960</v>
      </c>
      <c r="NJ92">
        <v>1</v>
      </c>
      <c r="NK92">
        <v>1</v>
      </c>
      <c r="NL92">
        <v>1</v>
      </c>
      <c r="NM92">
        <v>1</v>
      </c>
      <c r="NN92">
        <v>1</v>
      </c>
      <c r="NO92">
        <v>1</v>
      </c>
      <c r="NP92" t="s">
        <v>1961</v>
      </c>
      <c r="NQ92">
        <v>4</v>
      </c>
      <c r="NR92">
        <v>3</v>
      </c>
      <c r="NS92">
        <v>2</v>
      </c>
      <c r="NT92">
        <v>5</v>
      </c>
      <c r="NU92">
        <v>5</v>
      </c>
      <c r="NV92" t="s">
        <v>1962</v>
      </c>
      <c r="NW92">
        <v>1</v>
      </c>
      <c r="NX92">
        <v>1</v>
      </c>
      <c r="NY92">
        <v>1</v>
      </c>
      <c r="NZ92">
        <v>1</v>
      </c>
      <c r="OA92">
        <v>1</v>
      </c>
      <c r="OB92">
        <v>1</v>
      </c>
      <c r="OC92" t="s">
        <v>1963</v>
      </c>
      <c r="OD92">
        <v>4</v>
      </c>
      <c r="OE92">
        <v>5</v>
      </c>
      <c r="OF92">
        <v>4</v>
      </c>
      <c r="OG92">
        <v>5</v>
      </c>
      <c r="OH92">
        <v>5</v>
      </c>
      <c r="OI92" t="s">
        <v>1964</v>
      </c>
      <c r="OJ92">
        <v>1</v>
      </c>
      <c r="OK92">
        <v>1</v>
      </c>
      <c r="OL92">
        <v>1</v>
      </c>
      <c r="OM92">
        <v>1</v>
      </c>
      <c r="ON92">
        <v>1</v>
      </c>
      <c r="OO92">
        <v>1</v>
      </c>
      <c r="OP92">
        <v>0</v>
      </c>
      <c r="OQ92">
        <v>0</v>
      </c>
      <c r="OR92">
        <v>3.113</v>
      </c>
      <c r="OS92">
        <v>0</v>
      </c>
      <c r="OT92">
        <v>2</v>
      </c>
      <c r="OU92">
        <v>2</v>
      </c>
      <c r="OV92">
        <v>2</v>
      </c>
      <c r="OW92">
        <v>2</v>
      </c>
      <c r="OX92">
        <v>2</v>
      </c>
      <c r="OY92">
        <v>2</v>
      </c>
      <c r="OZ92">
        <v>0</v>
      </c>
      <c r="PA92">
        <v>0</v>
      </c>
      <c r="PB92">
        <v>3.1309999999999998</v>
      </c>
      <c r="PC92">
        <v>0</v>
      </c>
      <c r="PD92">
        <v>1</v>
      </c>
      <c r="PE92">
        <v>2</v>
      </c>
      <c r="PF92">
        <v>2</v>
      </c>
      <c r="PG92">
        <v>2</v>
      </c>
      <c r="PH92">
        <v>2</v>
      </c>
      <c r="PI92">
        <v>2</v>
      </c>
      <c r="PJ92">
        <v>0</v>
      </c>
      <c r="PK92">
        <v>0</v>
      </c>
      <c r="PL92">
        <v>1.571</v>
      </c>
      <c r="PM92">
        <v>0</v>
      </c>
      <c r="PN92">
        <v>1</v>
      </c>
      <c r="PO92">
        <v>1</v>
      </c>
      <c r="PP92">
        <v>2</v>
      </c>
      <c r="PQ92">
        <v>2</v>
      </c>
      <c r="PR92">
        <v>2</v>
      </c>
      <c r="PS92">
        <v>2</v>
      </c>
      <c r="PT92">
        <v>999</v>
      </c>
      <c r="PU92">
        <v>999</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RX92">
        <v>92569</v>
      </c>
      <c r="RY92" t="s">
        <v>1345</v>
      </c>
      <c r="RZ92">
        <v>4</v>
      </c>
      <c r="SB92">
        <v>99.22</v>
      </c>
      <c r="SC92" t="s">
        <v>1697</v>
      </c>
      <c r="SD92">
        <v>49.22</v>
      </c>
      <c r="SE92">
        <v>24.22</v>
      </c>
    </row>
    <row r="93" spans="1:499" x14ac:dyDescent="0.25">
      <c r="A93" s="2">
        <v>43192.705000000002</v>
      </c>
      <c r="B93" s="2">
        <v>43192.708287037036</v>
      </c>
      <c r="C93">
        <v>0</v>
      </c>
      <c r="D93" t="s">
        <v>1965</v>
      </c>
      <c r="E93">
        <v>1</v>
      </c>
      <c r="F93">
        <v>283</v>
      </c>
      <c r="G93">
        <v>0</v>
      </c>
      <c r="H93" s="2">
        <v>43193.70516203704</v>
      </c>
      <c r="I93" t="s">
        <v>1966</v>
      </c>
      <c r="P93" t="s">
        <v>1326</v>
      </c>
      <c r="Q93" t="s">
        <v>1327</v>
      </c>
      <c r="R93">
        <v>1</v>
      </c>
      <c r="S93" s="3">
        <v>43192</v>
      </c>
      <c r="T93" s="3">
        <v>43192</v>
      </c>
      <c r="U93">
        <v>30</v>
      </c>
      <c r="V93">
        <v>2</v>
      </c>
      <c r="W93">
        <v>2</v>
      </c>
      <c r="RX93">
        <v>1</v>
      </c>
    </row>
    <row r="94" spans="1:499" x14ac:dyDescent="0.25">
      <c r="A94" s="2">
        <v>43193.662951388891</v>
      </c>
      <c r="B94" s="2">
        <v>43193.710763888892</v>
      </c>
      <c r="C94">
        <v>0</v>
      </c>
      <c r="D94" t="s">
        <v>1967</v>
      </c>
      <c r="E94">
        <v>100</v>
      </c>
      <c r="F94">
        <v>4131</v>
      </c>
      <c r="G94">
        <v>1</v>
      </c>
      <c r="H94" s="2">
        <v>43193.710787037038</v>
      </c>
      <c r="I94" t="s">
        <v>1968</v>
      </c>
      <c r="N94">
        <v>28.522506713866999</v>
      </c>
      <c r="O94">
        <v>-81.483497619629006</v>
      </c>
      <c r="P94" t="s">
        <v>1326</v>
      </c>
      <c r="Q94" t="s">
        <v>1327</v>
      </c>
      <c r="R94">
        <v>1</v>
      </c>
      <c r="S94" s="3">
        <v>43193</v>
      </c>
      <c r="T94" s="3">
        <v>43193</v>
      </c>
      <c r="U94">
        <v>55</v>
      </c>
      <c r="V94">
        <v>1</v>
      </c>
      <c r="X94">
        <v>6</v>
      </c>
      <c r="Y94">
        <v>3</v>
      </c>
      <c r="Z94">
        <v>140</v>
      </c>
      <c r="AA94" s="3">
        <v>43193</v>
      </c>
      <c r="AB94">
        <v>2</v>
      </c>
      <c r="AC94">
        <v>4</v>
      </c>
      <c r="AD94">
        <v>6</v>
      </c>
      <c r="AF94">
        <v>6</v>
      </c>
      <c r="AG94">
        <v>3</v>
      </c>
      <c r="AI94">
        <v>2</v>
      </c>
      <c r="AJ94">
        <v>3</v>
      </c>
      <c r="AK94">
        <v>2</v>
      </c>
      <c r="AL94">
        <v>7</v>
      </c>
      <c r="AN94">
        <v>1</v>
      </c>
      <c r="AO94">
        <v>0</v>
      </c>
      <c r="AP94">
        <v>1</v>
      </c>
      <c r="AQ94">
        <v>0</v>
      </c>
      <c r="AR94">
        <v>5</v>
      </c>
      <c r="AT94">
        <v>1</v>
      </c>
      <c r="AU94">
        <v>3</v>
      </c>
      <c r="AV94">
        <v>3</v>
      </c>
      <c r="AW94">
        <v>3</v>
      </c>
      <c r="AX94">
        <v>3</v>
      </c>
      <c r="AY94">
        <v>2</v>
      </c>
      <c r="BA94">
        <v>2</v>
      </c>
      <c r="BB94">
        <v>2</v>
      </c>
      <c r="BC94">
        <v>2</v>
      </c>
      <c r="BD94">
        <v>1</v>
      </c>
      <c r="BE94">
        <v>2</v>
      </c>
      <c r="BF94">
        <v>2</v>
      </c>
      <c r="BG94">
        <v>2</v>
      </c>
      <c r="BH94">
        <v>1</v>
      </c>
      <c r="BI94">
        <v>2</v>
      </c>
      <c r="BJ94">
        <v>1</v>
      </c>
      <c r="BK94">
        <v>1</v>
      </c>
      <c r="BL94">
        <v>1</v>
      </c>
      <c r="BM94">
        <v>10</v>
      </c>
      <c r="BN94">
        <v>5</v>
      </c>
      <c r="BO94">
        <v>7</v>
      </c>
      <c r="FI94" t="s">
        <v>1969</v>
      </c>
      <c r="FJ94">
        <v>5</v>
      </c>
      <c r="FK94">
        <v>4</v>
      </c>
      <c r="FL94">
        <v>4</v>
      </c>
      <c r="FM94">
        <v>5</v>
      </c>
      <c r="FN94">
        <v>5</v>
      </c>
      <c r="FO94" t="s">
        <v>1970</v>
      </c>
      <c r="FP94">
        <v>1</v>
      </c>
      <c r="FQ94">
        <v>1</v>
      </c>
      <c r="FR94">
        <v>1</v>
      </c>
      <c r="FS94">
        <v>1</v>
      </c>
      <c r="FT94">
        <v>1</v>
      </c>
      <c r="FU94" t="s">
        <v>1971</v>
      </c>
      <c r="FV94">
        <v>5</v>
      </c>
      <c r="FW94">
        <v>4</v>
      </c>
      <c r="FX94">
        <v>4</v>
      </c>
      <c r="FY94">
        <v>4</v>
      </c>
      <c r="FZ94">
        <v>4</v>
      </c>
      <c r="GA94" t="s">
        <v>1972</v>
      </c>
      <c r="GB94">
        <v>1</v>
      </c>
      <c r="GC94">
        <v>1</v>
      </c>
      <c r="GD94">
        <v>1</v>
      </c>
      <c r="GE94">
        <v>1</v>
      </c>
      <c r="GF94">
        <v>1</v>
      </c>
      <c r="GG94" t="s">
        <v>1973</v>
      </c>
      <c r="GH94">
        <v>4</v>
      </c>
      <c r="GI94">
        <v>3</v>
      </c>
      <c r="GJ94">
        <v>3</v>
      </c>
      <c r="GK94">
        <v>4</v>
      </c>
      <c r="GL94">
        <v>4</v>
      </c>
      <c r="GM94" t="s">
        <v>1974</v>
      </c>
      <c r="GN94">
        <v>1</v>
      </c>
      <c r="GO94">
        <v>1</v>
      </c>
      <c r="GP94">
        <v>1</v>
      </c>
      <c r="GQ94">
        <v>1</v>
      </c>
      <c r="GR94">
        <v>1</v>
      </c>
      <c r="GS94">
        <v>0</v>
      </c>
      <c r="GT94">
        <v>0</v>
      </c>
      <c r="GU94">
        <v>3.0430000000000001</v>
      </c>
      <c r="GV94">
        <v>0</v>
      </c>
      <c r="GW94">
        <v>2</v>
      </c>
      <c r="GX94">
        <v>2</v>
      </c>
      <c r="GY94">
        <v>2</v>
      </c>
      <c r="GZ94">
        <v>2</v>
      </c>
      <c r="HA94">
        <v>2</v>
      </c>
      <c r="HB94">
        <v>2</v>
      </c>
      <c r="HC94">
        <v>0</v>
      </c>
      <c r="HD94">
        <v>0</v>
      </c>
      <c r="HE94">
        <v>3.0139999999999998</v>
      </c>
      <c r="HF94">
        <v>0</v>
      </c>
      <c r="HG94">
        <v>1</v>
      </c>
      <c r="HH94">
        <v>2</v>
      </c>
      <c r="HI94">
        <v>2</v>
      </c>
      <c r="HJ94">
        <v>2</v>
      </c>
      <c r="HK94">
        <v>2</v>
      </c>
      <c r="HL94">
        <v>2</v>
      </c>
      <c r="HM94">
        <v>0</v>
      </c>
      <c r="HN94">
        <v>0</v>
      </c>
      <c r="HO94">
        <v>3.0190000000000001</v>
      </c>
      <c r="HP94">
        <v>0</v>
      </c>
      <c r="HQ94">
        <v>1</v>
      </c>
      <c r="HR94">
        <v>2</v>
      </c>
      <c r="HS94">
        <v>2</v>
      </c>
      <c r="HT94">
        <v>2</v>
      </c>
      <c r="HU94">
        <v>2</v>
      </c>
      <c r="HV94">
        <v>2</v>
      </c>
      <c r="HW94">
        <v>999</v>
      </c>
      <c r="HX94">
        <v>999</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v>2</v>
      </c>
      <c r="QW94">
        <v>5</v>
      </c>
      <c r="QX94">
        <v>4</v>
      </c>
      <c r="QY94">
        <v>6</v>
      </c>
      <c r="QZ94">
        <v>2</v>
      </c>
      <c r="RA94">
        <v>3</v>
      </c>
      <c r="RB94">
        <v>6</v>
      </c>
      <c r="RC94">
        <v>5</v>
      </c>
      <c r="RD94">
        <v>5</v>
      </c>
      <c r="RE94">
        <v>3</v>
      </c>
      <c r="RF94">
        <v>6</v>
      </c>
      <c r="RG94">
        <v>2</v>
      </c>
      <c r="RH94">
        <v>6</v>
      </c>
      <c r="RI94">
        <v>5</v>
      </c>
      <c r="RJ94">
        <v>5</v>
      </c>
      <c r="RK94">
        <v>5</v>
      </c>
      <c r="RL94">
        <v>3</v>
      </c>
      <c r="RM94">
        <v>5</v>
      </c>
      <c r="RN94">
        <v>3</v>
      </c>
      <c r="RO94">
        <v>5</v>
      </c>
      <c r="RP94">
        <v>5</v>
      </c>
      <c r="RQ94">
        <v>5</v>
      </c>
      <c r="RR94">
        <v>6</v>
      </c>
      <c r="RS94">
        <v>5</v>
      </c>
      <c r="RT94">
        <v>2</v>
      </c>
      <c r="RU94">
        <v>3</v>
      </c>
      <c r="RV94">
        <v>3</v>
      </c>
      <c r="RW94">
        <v>5</v>
      </c>
      <c r="RX94">
        <v>161</v>
      </c>
      <c r="RY94" t="s">
        <v>1334</v>
      </c>
      <c r="RZ94">
        <v>2</v>
      </c>
      <c r="SB94">
        <v>99.22</v>
      </c>
      <c r="SC94" t="s">
        <v>1346</v>
      </c>
      <c r="SD94">
        <v>49.22</v>
      </c>
      <c r="SE94">
        <v>49.22</v>
      </c>
    </row>
    <row r="95" spans="1:499" x14ac:dyDescent="0.25">
      <c r="A95" s="2">
        <v>43193.687581018516</v>
      </c>
      <c r="B95" s="2">
        <v>43193.716365740744</v>
      </c>
      <c r="C95">
        <v>0</v>
      </c>
      <c r="D95" t="s">
        <v>1975</v>
      </c>
      <c r="E95">
        <v>100</v>
      </c>
      <c r="F95">
        <v>2487</v>
      </c>
      <c r="G95">
        <v>1</v>
      </c>
      <c r="H95" s="2">
        <v>43193.71638888889</v>
      </c>
      <c r="I95" t="s">
        <v>1976</v>
      </c>
      <c r="N95">
        <v>35.631805419922003</v>
      </c>
      <c r="O95">
        <v>-105.87889862061</v>
      </c>
      <c r="P95" t="s">
        <v>1326</v>
      </c>
      <c r="Q95" t="s">
        <v>1327</v>
      </c>
      <c r="R95">
        <v>1</v>
      </c>
      <c r="S95" s="3">
        <v>43193</v>
      </c>
      <c r="T95" s="3">
        <v>43193</v>
      </c>
      <c r="U95">
        <v>52</v>
      </c>
      <c r="V95">
        <v>1</v>
      </c>
      <c r="X95">
        <v>6</v>
      </c>
      <c r="Y95">
        <v>2</v>
      </c>
      <c r="Z95">
        <v>224</v>
      </c>
      <c r="AA95" s="3">
        <v>43193</v>
      </c>
      <c r="AB95">
        <v>7</v>
      </c>
      <c r="AC95">
        <v>2</v>
      </c>
      <c r="AD95">
        <v>1</v>
      </c>
      <c r="AF95">
        <v>7</v>
      </c>
      <c r="AG95">
        <v>4</v>
      </c>
      <c r="AI95">
        <v>5</v>
      </c>
      <c r="AJ95">
        <v>4</v>
      </c>
      <c r="AK95">
        <v>2</v>
      </c>
      <c r="AL95">
        <v>7</v>
      </c>
      <c r="AN95">
        <v>2</v>
      </c>
      <c r="AO95">
        <v>0</v>
      </c>
      <c r="AP95">
        <v>2</v>
      </c>
      <c r="AQ95">
        <v>2</v>
      </c>
      <c r="AR95">
        <v>5</v>
      </c>
      <c r="AT95">
        <v>2</v>
      </c>
      <c r="AU95">
        <v>5</v>
      </c>
      <c r="AV95">
        <v>3</v>
      </c>
      <c r="AW95">
        <v>3</v>
      </c>
      <c r="AX95">
        <v>3</v>
      </c>
      <c r="AY95">
        <v>2</v>
      </c>
      <c r="BA95">
        <v>2</v>
      </c>
      <c r="BB95">
        <v>2</v>
      </c>
      <c r="BC95">
        <v>1</v>
      </c>
      <c r="BD95">
        <v>2</v>
      </c>
      <c r="BE95">
        <v>1</v>
      </c>
      <c r="BF95">
        <v>1</v>
      </c>
      <c r="BG95">
        <v>1</v>
      </c>
      <c r="BH95">
        <v>1</v>
      </c>
      <c r="BI95">
        <v>1</v>
      </c>
      <c r="BJ95">
        <v>1</v>
      </c>
      <c r="BK95">
        <v>1</v>
      </c>
      <c r="BL95">
        <v>7</v>
      </c>
      <c r="BM95">
        <v>3</v>
      </c>
      <c r="BN95">
        <v>4</v>
      </c>
      <c r="BO95">
        <v>7</v>
      </c>
      <c r="BP95" t="s">
        <v>1977</v>
      </c>
      <c r="BQ95">
        <v>5</v>
      </c>
      <c r="BR95">
        <v>5</v>
      </c>
      <c r="BS95">
        <v>4</v>
      </c>
      <c r="BT95">
        <v>4</v>
      </c>
      <c r="BU95">
        <v>3</v>
      </c>
      <c r="BV95" t="s">
        <v>1978</v>
      </c>
      <c r="BW95">
        <v>1</v>
      </c>
      <c r="BX95">
        <v>1</v>
      </c>
      <c r="BY95">
        <v>1</v>
      </c>
      <c r="BZ95">
        <v>1</v>
      </c>
      <c r="CA95">
        <v>1</v>
      </c>
      <c r="CB95">
        <v>1</v>
      </c>
      <c r="CC95" t="s">
        <v>1979</v>
      </c>
      <c r="CD95">
        <v>5</v>
      </c>
      <c r="CE95">
        <v>2</v>
      </c>
      <c r="CF95">
        <v>5</v>
      </c>
      <c r="CG95">
        <v>5</v>
      </c>
      <c r="CH95">
        <v>5</v>
      </c>
      <c r="CI95" t="s">
        <v>1980</v>
      </c>
      <c r="CJ95">
        <v>1</v>
      </c>
      <c r="CK95">
        <v>1</v>
      </c>
      <c r="CL95">
        <v>1</v>
      </c>
      <c r="CM95">
        <v>1</v>
      </c>
      <c r="CN95">
        <v>1</v>
      </c>
      <c r="CO95">
        <v>1</v>
      </c>
      <c r="CP95" t="s">
        <v>1981</v>
      </c>
      <c r="CQ95">
        <v>5</v>
      </c>
      <c r="CR95">
        <v>3</v>
      </c>
      <c r="CS95">
        <v>5</v>
      </c>
      <c r="CT95">
        <v>4</v>
      </c>
      <c r="CU95">
        <v>3</v>
      </c>
      <c r="CV95" t="s">
        <v>1982</v>
      </c>
      <c r="CW95">
        <v>1</v>
      </c>
      <c r="CX95">
        <v>1</v>
      </c>
      <c r="CY95">
        <v>1</v>
      </c>
      <c r="CZ95">
        <v>1</v>
      </c>
      <c r="DA95">
        <v>1</v>
      </c>
      <c r="DB95">
        <v>1</v>
      </c>
      <c r="DC95">
        <v>0</v>
      </c>
      <c r="DD95">
        <v>0</v>
      </c>
      <c r="DE95">
        <v>3.0259999999999998</v>
      </c>
      <c r="DF95">
        <v>0</v>
      </c>
      <c r="DG95">
        <v>2</v>
      </c>
      <c r="DH95">
        <v>2</v>
      </c>
      <c r="DI95">
        <v>2</v>
      </c>
      <c r="DJ95">
        <v>2</v>
      </c>
      <c r="DK95">
        <v>2</v>
      </c>
      <c r="DL95">
        <v>2</v>
      </c>
      <c r="DM95">
        <v>0</v>
      </c>
      <c r="DN95">
        <v>0</v>
      </c>
      <c r="DO95">
        <v>3.0230000000000001</v>
      </c>
      <c r="DP95">
        <v>0</v>
      </c>
      <c r="DQ95">
        <v>2</v>
      </c>
      <c r="DR95">
        <v>2</v>
      </c>
      <c r="DS95">
        <v>2</v>
      </c>
      <c r="DT95">
        <v>2</v>
      </c>
      <c r="DU95">
        <v>1</v>
      </c>
      <c r="DV95">
        <v>2</v>
      </c>
      <c r="DW95">
        <v>0</v>
      </c>
      <c r="DX95">
        <v>0</v>
      </c>
      <c r="DY95">
        <v>3.0070000000000001</v>
      </c>
      <c r="DZ95">
        <v>0</v>
      </c>
      <c r="EA95">
        <v>2</v>
      </c>
      <c r="EB95">
        <v>2</v>
      </c>
      <c r="EC95">
        <v>2</v>
      </c>
      <c r="ED95">
        <v>2</v>
      </c>
      <c r="EE95">
        <v>1</v>
      </c>
      <c r="EF95">
        <v>1</v>
      </c>
      <c r="EG95">
        <v>999</v>
      </c>
      <c r="EH95">
        <v>999</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v>7</v>
      </c>
      <c r="QW95">
        <v>5</v>
      </c>
      <c r="QX95">
        <v>1</v>
      </c>
      <c r="QY95">
        <v>1</v>
      </c>
      <c r="QZ95">
        <v>1</v>
      </c>
      <c r="RA95">
        <v>1</v>
      </c>
      <c r="RB95">
        <v>7</v>
      </c>
      <c r="RC95">
        <v>7</v>
      </c>
      <c r="RD95">
        <v>1</v>
      </c>
      <c r="RE95">
        <v>1</v>
      </c>
      <c r="RF95">
        <v>6</v>
      </c>
      <c r="RG95">
        <v>1</v>
      </c>
      <c r="RH95">
        <v>7</v>
      </c>
      <c r="RI95">
        <v>1</v>
      </c>
      <c r="RJ95">
        <v>7</v>
      </c>
      <c r="RK95">
        <v>2</v>
      </c>
      <c r="RL95">
        <v>1</v>
      </c>
      <c r="RM95">
        <v>6</v>
      </c>
      <c r="RN95">
        <v>1</v>
      </c>
      <c r="RO95">
        <v>2</v>
      </c>
      <c r="RP95">
        <v>2</v>
      </c>
      <c r="RQ95">
        <v>5</v>
      </c>
      <c r="RR95">
        <v>7</v>
      </c>
      <c r="RS95">
        <v>4</v>
      </c>
      <c r="RT95">
        <v>1</v>
      </c>
      <c r="RU95">
        <v>1</v>
      </c>
      <c r="RV95">
        <v>4</v>
      </c>
      <c r="RW95">
        <v>1</v>
      </c>
      <c r="RX95">
        <v>123</v>
      </c>
      <c r="RY95" t="s">
        <v>1374</v>
      </c>
      <c r="RZ95">
        <v>1</v>
      </c>
      <c r="SB95">
        <v>99.22</v>
      </c>
      <c r="SC95" t="s">
        <v>1386</v>
      </c>
      <c r="SD95">
        <v>96.1</v>
      </c>
      <c r="SE95">
        <v>94.54</v>
      </c>
    </row>
    <row r="96" spans="1:499" x14ac:dyDescent="0.25">
      <c r="A96" s="2">
        <v>43193.687418981484</v>
      </c>
      <c r="B96" s="2">
        <v>43193.720960648148</v>
      </c>
      <c r="C96">
        <v>0</v>
      </c>
      <c r="D96" t="s">
        <v>1983</v>
      </c>
      <c r="E96">
        <v>100</v>
      </c>
      <c r="F96">
        <v>2897</v>
      </c>
      <c r="G96">
        <v>1</v>
      </c>
      <c r="H96" s="2">
        <v>43193.720983796295</v>
      </c>
      <c r="I96" t="s">
        <v>1984</v>
      </c>
      <c r="N96">
        <v>36.241195678711001</v>
      </c>
      <c r="O96">
        <v>-86.784599304199006</v>
      </c>
      <c r="P96" t="s">
        <v>1326</v>
      </c>
      <c r="Q96" t="s">
        <v>1327</v>
      </c>
      <c r="R96">
        <v>1</v>
      </c>
      <c r="S96" s="3">
        <v>33169</v>
      </c>
      <c r="T96" s="3">
        <v>43193</v>
      </c>
      <c r="U96">
        <v>27</v>
      </c>
      <c r="V96">
        <v>2</v>
      </c>
      <c r="W96">
        <v>2</v>
      </c>
      <c r="X96">
        <v>5</v>
      </c>
      <c r="Y96">
        <v>5</v>
      </c>
      <c r="Z96">
        <v>115</v>
      </c>
      <c r="AA96" s="3">
        <v>43191</v>
      </c>
      <c r="AB96">
        <v>4</v>
      </c>
      <c r="AC96">
        <v>2</v>
      </c>
      <c r="AD96">
        <v>8</v>
      </c>
      <c r="AE96">
        <v>1</v>
      </c>
      <c r="AF96">
        <v>7</v>
      </c>
      <c r="AG96">
        <v>4</v>
      </c>
      <c r="AI96">
        <v>4</v>
      </c>
      <c r="AJ96">
        <v>2</v>
      </c>
      <c r="AK96">
        <v>34</v>
      </c>
      <c r="AL96">
        <v>2</v>
      </c>
      <c r="AN96">
        <v>2</v>
      </c>
      <c r="AO96">
        <v>0</v>
      </c>
      <c r="AP96">
        <v>2</v>
      </c>
      <c r="AQ96">
        <v>2</v>
      </c>
      <c r="AR96">
        <v>5</v>
      </c>
      <c r="AT96">
        <v>1</v>
      </c>
      <c r="AU96">
        <v>3</v>
      </c>
      <c r="AV96">
        <v>4</v>
      </c>
      <c r="AW96">
        <v>3</v>
      </c>
      <c r="AX96">
        <v>3</v>
      </c>
      <c r="AY96">
        <v>2</v>
      </c>
      <c r="BA96">
        <v>2</v>
      </c>
      <c r="BB96">
        <v>2</v>
      </c>
      <c r="BC96">
        <v>1</v>
      </c>
      <c r="BD96">
        <v>1</v>
      </c>
      <c r="BE96">
        <v>2</v>
      </c>
      <c r="BF96">
        <v>2</v>
      </c>
      <c r="BG96">
        <v>1</v>
      </c>
      <c r="BH96">
        <v>2</v>
      </c>
      <c r="BI96">
        <v>2</v>
      </c>
      <c r="BJ96">
        <v>1</v>
      </c>
      <c r="BK96">
        <v>1</v>
      </c>
      <c r="BL96">
        <v>3</v>
      </c>
      <c r="BM96">
        <v>16</v>
      </c>
      <c r="BN96">
        <v>7</v>
      </c>
      <c r="BO96">
        <v>7</v>
      </c>
      <c r="BP96" t="s">
        <v>1985</v>
      </c>
      <c r="BQ96">
        <v>5</v>
      </c>
      <c r="BR96">
        <v>5</v>
      </c>
      <c r="BS96">
        <v>5</v>
      </c>
      <c r="BT96">
        <v>5</v>
      </c>
      <c r="BU96">
        <v>5</v>
      </c>
      <c r="BV96" t="s">
        <v>1986</v>
      </c>
      <c r="BW96">
        <v>1</v>
      </c>
      <c r="BX96">
        <v>1</v>
      </c>
      <c r="BY96">
        <v>1</v>
      </c>
      <c r="BZ96">
        <v>1</v>
      </c>
      <c r="CA96">
        <v>1</v>
      </c>
      <c r="CB96">
        <v>1</v>
      </c>
      <c r="CC96" t="s">
        <v>1987</v>
      </c>
      <c r="CD96">
        <v>4</v>
      </c>
      <c r="CE96">
        <v>5</v>
      </c>
      <c r="CF96">
        <v>5</v>
      </c>
      <c r="CG96">
        <v>3</v>
      </c>
      <c r="CH96">
        <v>3</v>
      </c>
      <c r="CI96" t="s">
        <v>1988</v>
      </c>
      <c r="CJ96">
        <v>1</v>
      </c>
      <c r="CK96">
        <v>1</v>
      </c>
      <c r="CL96">
        <v>1</v>
      </c>
      <c r="CM96">
        <v>1</v>
      </c>
      <c r="CN96">
        <v>1</v>
      </c>
      <c r="CO96">
        <v>1</v>
      </c>
      <c r="CP96" t="s">
        <v>1989</v>
      </c>
      <c r="CQ96">
        <v>5</v>
      </c>
      <c r="CR96">
        <v>4</v>
      </c>
      <c r="CS96">
        <v>5</v>
      </c>
      <c r="CT96">
        <v>5</v>
      </c>
      <c r="CU96">
        <v>5</v>
      </c>
      <c r="CV96" t="s">
        <v>1990</v>
      </c>
      <c r="CW96">
        <v>1</v>
      </c>
      <c r="CX96">
        <v>1</v>
      </c>
      <c r="CY96">
        <v>1</v>
      </c>
      <c r="CZ96">
        <v>1</v>
      </c>
      <c r="DA96">
        <v>1</v>
      </c>
      <c r="DB96">
        <v>1</v>
      </c>
      <c r="DC96">
        <v>0</v>
      </c>
      <c r="DD96">
        <v>0</v>
      </c>
      <c r="DE96">
        <v>3.0270000000000001</v>
      </c>
      <c r="DF96">
        <v>0</v>
      </c>
      <c r="DG96">
        <v>2</v>
      </c>
      <c r="DH96">
        <v>2</v>
      </c>
      <c r="DI96">
        <v>1</v>
      </c>
      <c r="DJ96">
        <v>1</v>
      </c>
      <c r="DK96">
        <v>2</v>
      </c>
      <c r="DL96">
        <v>2</v>
      </c>
      <c r="DM96">
        <v>0</v>
      </c>
      <c r="DN96">
        <v>0</v>
      </c>
      <c r="DO96">
        <v>3.008</v>
      </c>
      <c r="DP96">
        <v>0</v>
      </c>
      <c r="DQ96">
        <v>1</v>
      </c>
      <c r="DR96">
        <v>2</v>
      </c>
      <c r="DS96">
        <v>2</v>
      </c>
      <c r="DT96">
        <v>2</v>
      </c>
      <c r="DU96">
        <v>2</v>
      </c>
      <c r="DV96">
        <v>1</v>
      </c>
      <c r="DW96">
        <v>0</v>
      </c>
      <c r="DX96">
        <v>0</v>
      </c>
      <c r="DY96">
        <v>3.032</v>
      </c>
      <c r="DZ96">
        <v>0</v>
      </c>
      <c r="EA96">
        <v>1</v>
      </c>
      <c r="EB96">
        <v>2</v>
      </c>
      <c r="EC96">
        <v>2</v>
      </c>
      <c r="ED96">
        <v>2</v>
      </c>
      <c r="EE96">
        <v>1</v>
      </c>
      <c r="EF96">
        <v>1</v>
      </c>
      <c r="EG96">
        <v>999</v>
      </c>
      <c r="EH96">
        <v>999</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v>5</v>
      </c>
      <c r="QW96">
        <v>6</v>
      </c>
      <c r="QX96">
        <v>3</v>
      </c>
      <c r="QY96">
        <v>5</v>
      </c>
      <c r="QZ96">
        <v>5</v>
      </c>
      <c r="RA96">
        <v>7</v>
      </c>
      <c r="RB96">
        <v>7</v>
      </c>
      <c r="RC96">
        <v>6</v>
      </c>
      <c r="RD96">
        <v>6</v>
      </c>
      <c r="RE96">
        <v>3</v>
      </c>
      <c r="RF96">
        <v>3</v>
      </c>
      <c r="RG96">
        <v>4</v>
      </c>
      <c r="RH96">
        <v>5</v>
      </c>
      <c r="RI96">
        <v>2</v>
      </c>
      <c r="RJ96">
        <v>3</v>
      </c>
      <c r="RK96">
        <v>2</v>
      </c>
      <c r="RL96">
        <v>6</v>
      </c>
      <c r="RM96">
        <v>3</v>
      </c>
      <c r="RN96">
        <v>2</v>
      </c>
      <c r="RO96">
        <v>5</v>
      </c>
      <c r="RP96">
        <v>6</v>
      </c>
      <c r="RQ96">
        <v>4</v>
      </c>
      <c r="RR96">
        <v>4</v>
      </c>
      <c r="RS96">
        <v>4</v>
      </c>
      <c r="RT96">
        <v>1</v>
      </c>
      <c r="RU96">
        <v>2</v>
      </c>
      <c r="RV96">
        <v>2</v>
      </c>
      <c r="RW96">
        <v>5</v>
      </c>
      <c r="RX96">
        <v>105189</v>
      </c>
      <c r="RY96" t="s">
        <v>1374</v>
      </c>
      <c r="RZ96">
        <v>1</v>
      </c>
      <c r="SB96">
        <v>80.459999999999994</v>
      </c>
      <c r="SC96" t="s">
        <v>1697</v>
      </c>
      <c r="SD96">
        <v>47.66</v>
      </c>
      <c r="SE96">
        <v>44.54</v>
      </c>
    </row>
    <row r="97" spans="1:499" x14ac:dyDescent="0.25">
      <c r="A97" s="2">
        <v>43193.678402777776</v>
      </c>
      <c r="B97" s="2">
        <v>43193.728310185186</v>
      </c>
      <c r="C97">
        <v>0</v>
      </c>
      <c r="D97" t="s">
        <v>1991</v>
      </c>
      <c r="E97">
        <v>100</v>
      </c>
      <c r="F97">
        <v>4311</v>
      </c>
      <c r="G97">
        <v>1</v>
      </c>
      <c r="H97" s="2">
        <v>43193.728344907409</v>
      </c>
      <c r="I97" t="s">
        <v>1992</v>
      </c>
      <c r="N97">
        <v>36.171798706055</v>
      </c>
      <c r="O97">
        <v>-86.49040222168</v>
      </c>
      <c r="P97" t="s">
        <v>1326</v>
      </c>
      <c r="Q97" t="s">
        <v>1327</v>
      </c>
      <c r="R97">
        <v>1</v>
      </c>
      <c r="S97" s="3">
        <v>43193</v>
      </c>
      <c r="T97" s="3">
        <v>43193</v>
      </c>
      <c r="U97">
        <v>34</v>
      </c>
      <c r="V97">
        <v>1</v>
      </c>
      <c r="X97">
        <v>5</v>
      </c>
      <c r="Y97">
        <v>7</v>
      </c>
      <c r="Z97">
        <v>130</v>
      </c>
      <c r="AA97" s="3">
        <v>43084</v>
      </c>
      <c r="AB97">
        <v>2</v>
      </c>
      <c r="AC97">
        <v>2</v>
      </c>
      <c r="AD97" t="s">
        <v>1993</v>
      </c>
      <c r="AF97">
        <v>7</v>
      </c>
      <c r="AG97">
        <v>4</v>
      </c>
      <c r="AI97">
        <v>2</v>
      </c>
      <c r="AJ97">
        <v>5</v>
      </c>
      <c r="AK97">
        <v>23</v>
      </c>
      <c r="AL97" t="s">
        <v>1531</v>
      </c>
      <c r="AM97" t="s">
        <v>1994</v>
      </c>
      <c r="AN97">
        <v>3</v>
      </c>
      <c r="AO97">
        <v>1</v>
      </c>
      <c r="AP97">
        <v>2</v>
      </c>
      <c r="AQ97">
        <v>1</v>
      </c>
      <c r="AR97">
        <v>5</v>
      </c>
      <c r="AT97">
        <v>1</v>
      </c>
      <c r="AU97">
        <v>5</v>
      </c>
      <c r="AV97">
        <v>8</v>
      </c>
      <c r="AW97">
        <v>3</v>
      </c>
      <c r="AX97">
        <v>3</v>
      </c>
      <c r="AY97">
        <v>2</v>
      </c>
      <c r="BA97">
        <v>2</v>
      </c>
      <c r="BB97">
        <v>2</v>
      </c>
      <c r="BC97">
        <v>2</v>
      </c>
      <c r="BD97">
        <v>2</v>
      </c>
      <c r="BE97">
        <v>1</v>
      </c>
      <c r="BF97">
        <v>3</v>
      </c>
      <c r="BG97">
        <v>2</v>
      </c>
      <c r="BH97">
        <v>2</v>
      </c>
      <c r="BI97">
        <v>2</v>
      </c>
      <c r="BJ97">
        <v>1</v>
      </c>
      <c r="BK97">
        <v>2</v>
      </c>
      <c r="BL97">
        <v>1</v>
      </c>
      <c r="BM97">
        <v>5</v>
      </c>
      <c r="BN97">
        <v>7</v>
      </c>
      <c r="BO97">
        <v>7</v>
      </c>
      <c r="FI97" t="s">
        <v>1995</v>
      </c>
      <c r="FJ97">
        <v>5</v>
      </c>
      <c r="FK97">
        <v>4</v>
      </c>
      <c r="FL97">
        <v>4</v>
      </c>
      <c r="FM97">
        <v>5</v>
      </c>
      <c r="FN97">
        <v>5</v>
      </c>
      <c r="FO97" t="s">
        <v>1996</v>
      </c>
      <c r="FP97">
        <v>1</v>
      </c>
      <c r="FQ97">
        <v>1</v>
      </c>
      <c r="FR97">
        <v>1</v>
      </c>
      <c r="FS97">
        <v>1</v>
      </c>
      <c r="FT97">
        <v>1</v>
      </c>
      <c r="FU97" t="s">
        <v>1997</v>
      </c>
      <c r="FV97">
        <v>5</v>
      </c>
      <c r="FW97">
        <v>5</v>
      </c>
      <c r="FX97">
        <v>4</v>
      </c>
      <c r="FY97">
        <v>5</v>
      </c>
      <c r="FZ97">
        <v>5</v>
      </c>
      <c r="GA97" t="s">
        <v>1998</v>
      </c>
      <c r="GB97">
        <v>1</v>
      </c>
      <c r="GC97">
        <v>1</v>
      </c>
      <c r="GD97">
        <v>1</v>
      </c>
      <c r="GE97">
        <v>1</v>
      </c>
      <c r="GF97">
        <v>1</v>
      </c>
      <c r="GG97" t="s">
        <v>1999</v>
      </c>
      <c r="GH97">
        <v>5</v>
      </c>
      <c r="GI97">
        <v>5</v>
      </c>
      <c r="GJ97">
        <v>5</v>
      </c>
      <c r="GK97">
        <v>5</v>
      </c>
      <c r="GL97">
        <v>5</v>
      </c>
      <c r="GM97" t="s">
        <v>2000</v>
      </c>
      <c r="GN97">
        <v>1</v>
      </c>
      <c r="GO97">
        <v>1</v>
      </c>
      <c r="GP97">
        <v>1</v>
      </c>
      <c r="GQ97">
        <v>1</v>
      </c>
      <c r="GR97">
        <v>1</v>
      </c>
      <c r="GS97">
        <v>0</v>
      </c>
      <c r="GT97">
        <v>0</v>
      </c>
      <c r="GU97">
        <v>3.0150000000000001</v>
      </c>
      <c r="GV97">
        <v>0</v>
      </c>
      <c r="GW97">
        <v>2</v>
      </c>
      <c r="GX97">
        <v>2</v>
      </c>
      <c r="GY97">
        <v>2</v>
      </c>
      <c r="GZ97">
        <v>2</v>
      </c>
      <c r="HA97">
        <v>2</v>
      </c>
      <c r="HB97">
        <v>2</v>
      </c>
      <c r="HC97">
        <v>0</v>
      </c>
      <c r="HD97">
        <v>0</v>
      </c>
      <c r="HE97">
        <v>3.008</v>
      </c>
      <c r="HF97">
        <v>0</v>
      </c>
      <c r="HG97">
        <v>2</v>
      </c>
      <c r="HH97">
        <v>2</v>
      </c>
      <c r="HI97">
        <v>2</v>
      </c>
      <c r="HJ97">
        <v>2</v>
      </c>
      <c r="HK97">
        <v>2</v>
      </c>
      <c r="HL97">
        <v>2</v>
      </c>
      <c r="HM97">
        <v>0</v>
      </c>
      <c r="HN97">
        <v>0</v>
      </c>
      <c r="HO97">
        <v>3.1110000000000002</v>
      </c>
      <c r="HP97">
        <v>0</v>
      </c>
      <c r="HQ97">
        <v>2</v>
      </c>
      <c r="HR97">
        <v>2</v>
      </c>
      <c r="HS97">
        <v>2</v>
      </c>
      <c r="HT97">
        <v>2</v>
      </c>
      <c r="HU97">
        <v>2</v>
      </c>
      <c r="HV97">
        <v>2</v>
      </c>
      <c r="HW97">
        <v>-999</v>
      </c>
      <c r="HX97">
        <v>-999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v>5</v>
      </c>
      <c r="QW97">
        <v>6</v>
      </c>
      <c r="QX97">
        <v>6</v>
      </c>
      <c r="QY97">
        <v>4</v>
      </c>
      <c r="QZ97">
        <v>5</v>
      </c>
      <c r="RA97">
        <v>2</v>
      </c>
      <c r="RB97">
        <v>4</v>
      </c>
      <c r="RC97">
        <v>3</v>
      </c>
      <c r="RD97">
        <v>6</v>
      </c>
      <c r="RE97">
        <v>5</v>
      </c>
      <c r="RF97">
        <v>3</v>
      </c>
      <c r="RG97">
        <v>7</v>
      </c>
      <c r="RH97">
        <v>3</v>
      </c>
      <c r="RI97">
        <v>6</v>
      </c>
      <c r="RJ97">
        <v>3</v>
      </c>
      <c r="RK97">
        <v>6</v>
      </c>
      <c r="RL97">
        <v>5</v>
      </c>
      <c r="RM97">
        <v>3</v>
      </c>
      <c r="RN97">
        <v>5</v>
      </c>
      <c r="RO97">
        <v>6</v>
      </c>
      <c r="RP97">
        <v>6</v>
      </c>
      <c r="RQ97">
        <v>3</v>
      </c>
      <c r="RR97">
        <v>3</v>
      </c>
      <c r="RS97">
        <v>4</v>
      </c>
      <c r="RT97">
        <v>4</v>
      </c>
      <c r="RU97">
        <v>3</v>
      </c>
      <c r="RV97">
        <v>4</v>
      </c>
      <c r="RW97">
        <v>4</v>
      </c>
      <c r="RX97">
        <v>48954</v>
      </c>
      <c r="RY97" t="s">
        <v>1334</v>
      </c>
      <c r="RZ97">
        <v>2</v>
      </c>
      <c r="SB97">
        <v>99.22</v>
      </c>
      <c r="SC97" t="s">
        <v>1346</v>
      </c>
      <c r="SD97">
        <v>99.22</v>
      </c>
      <c r="SE97">
        <v>99.22</v>
      </c>
    </row>
    <row r="98" spans="1:499" x14ac:dyDescent="0.25">
      <c r="A98" s="2">
        <v>43192.780532407407</v>
      </c>
      <c r="B98" s="2">
        <v>43192.867777777778</v>
      </c>
      <c r="C98">
        <v>0</v>
      </c>
      <c r="D98" t="s">
        <v>2001</v>
      </c>
      <c r="E98">
        <v>81</v>
      </c>
      <c r="F98">
        <v>7538</v>
      </c>
      <c r="G98">
        <v>0</v>
      </c>
      <c r="H98" s="2">
        <v>43193.780960648146</v>
      </c>
      <c r="I98" t="s">
        <v>2002</v>
      </c>
      <c r="P98" t="s">
        <v>1326</v>
      </c>
      <c r="Q98" t="s">
        <v>1327</v>
      </c>
      <c r="R98">
        <v>1</v>
      </c>
      <c r="S98" s="3">
        <v>43192</v>
      </c>
      <c r="T98" s="3">
        <v>43192</v>
      </c>
      <c r="U98">
        <v>21</v>
      </c>
      <c r="V98">
        <v>2</v>
      </c>
      <c r="W98">
        <v>2</v>
      </c>
      <c r="X98">
        <v>5</v>
      </c>
      <c r="Y98">
        <v>7</v>
      </c>
      <c r="Z98">
        <v>135</v>
      </c>
      <c r="AA98" s="3">
        <v>42970</v>
      </c>
      <c r="AB98">
        <v>6</v>
      </c>
      <c r="AC98">
        <v>1</v>
      </c>
      <c r="AD98">
        <v>8</v>
      </c>
      <c r="AE98">
        <v>1</v>
      </c>
      <c r="AF98">
        <v>5</v>
      </c>
      <c r="AG98">
        <v>2</v>
      </c>
      <c r="AI98">
        <v>4</v>
      </c>
      <c r="AJ98">
        <v>4</v>
      </c>
      <c r="AK98">
        <v>7</v>
      </c>
      <c r="AL98">
        <v>1</v>
      </c>
      <c r="AN98">
        <v>1</v>
      </c>
      <c r="AO98">
        <v>0</v>
      </c>
      <c r="AP98">
        <v>1</v>
      </c>
      <c r="AQ98">
        <v>1</v>
      </c>
      <c r="AR98">
        <v>5</v>
      </c>
      <c r="AT98">
        <v>1</v>
      </c>
      <c r="AU98">
        <v>6</v>
      </c>
      <c r="AV98">
        <v>3</v>
      </c>
      <c r="AW98">
        <v>3</v>
      </c>
      <c r="AX98">
        <v>3</v>
      </c>
      <c r="AY98">
        <v>1</v>
      </c>
      <c r="AZ98">
        <v>2</v>
      </c>
      <c r="BA98">
        <v>2</v>
      </c>
      <c r="BB98">
        <v>1</v>
      </c>
      <c r="BC98">
        <v>2</v>
      </c>
      <c r="BD98">
        <v>2</v>
      </c>
      <c r="BE98">
        <v>3</v>
      </c>
      <c r="BF98">
        <v>2</v>
      </c>
      <c r="BG98">
        <v>3</v>
      </c>
      <c r="BH98">
        <v>2</v>
      </c>
      <c r="BI98">
        <v>3</v>
      </c>
      <c r="BJ98">
        <v>2</v>
      </c>
      <c r="BK98">
        <v>2</v>
      </c>
      <c r="BL98">
        <v>5</v>
      </c>
      <c r="BM98">
        <v>14</v>
      </c>
      <c r="BN98">
        <v>7</v>
      </c>
      <c r="BO98">
        <v>6</v>
      </c>
      <c r="FI98" t="s">
        <v>2003</v>
      </c>
      <c r="FJ98">
        <v>5</v>
      </c>
      <c r="FK98">
        <v>4</v>
      </c>
      <c r="FL98">
        <v>5</v>
      </c>
      <c r="FM98">
        <v>4</v>
      </c>
      <c r="FN98">
        <v>5</v>
      </c>
      <c r="FO98" t="s">
        <v>2004</v>
      </c>
      <c r="FP98">
        <v>1</v>
      </c>
      <c r="FQ98">
        <v>1</v>
      </c>
      <c r="FR98">
        <v>1</v>
      </c>
      <c r="FS98">
        <v>1</v>
      </c>
      <c r="FT98">
        <v>1</v>
      </c>
      <c r="FU98" t="s">
        <v>2005</v>
      </c>
      <c r="FV98">
        <v>5</v>
      </c>
      <c r="FW98">
        <v>4</v>
      </c>
      <c r="FX98">
        <v>4</v>
      </c>
      <c r="FY98">
        <v>5</v>
      </c>
      <c r="FZ98">
        <v>5</v>
      </c>
      <c r="GA98" t="s">
        <v>2006</v>
      </c>
      <c r="GB98">
        <v>1</v>
      </c>
      <c r="GC98">
        <v>1</v>
      </c>
      <c r="GD98">
        <v>1</v>
      </c>
      <c r="GE98">
        <v>1</v>
      </c>
      <c r="GF98">
        <v>1</v>
      </c>
      <c r="GG98" t="s">
        <v>1517</v>
      </c>
      <c r="GH98">
        <v>4</v>
      </c>
      <c r="GI98">
        <v>4</v>
      </c>
      <c r="GJ98">
        <v>5</v>
      </c>
      <c r="GK98">
        <v>5</v>
      </c>
      <c r="GL98">
        <v>5</v>
      </c>
      <c r="GM98" t="s">
        <v>2007</v>
      </c>
      <c r="GN98">
        <v>1</v>
      </c>
      <c r="GO98">
        <v>1</v>
      </c>
      <c r="GP98">
        <v>1</v>
      </c>
      <c r="GQ98">
        <v>1</v>
      </c>
      <c r="GR98">
        <v>1</v>
      </c>
      <c r="GS98">
        <v>0</v>
      </c>
      <c r="GT98">
        <v>0</v>
      </c>
      <c r="GU98">
        <v>3.0059999999999998</v>
      </c>
      <c r="GV98">
        <v>0</v>
      </c>
      <c r="GW98">
        <v>2</v>
      </c>
      <c r="GX98">
        <v>1</v>
      </c>
      <c r="GY98">
        <v>2</v>
      </c>
      <c r="GZ98">
        <v>2</v>
      </c>
      <c r="HA98">
        <v>2</v>
      </c>
      <c r="RX98">
        <v>9077</v>
      </c>
      <c r="RY98" t="s">
        <v>1334</v>
      </c>
      <c r="RZ98">
        <v>2</v>
      </c>
      <c r="SB98">
        <v>73.44</v>
      </c>
      <c r="SC98" t="s">
        <v>1335</v>
      </c>
    </row>
    <row r="99" spans="1:499" x14ac:dyDescent="0.25">
      <c r="A99" s="2">
        <v>43193.763935185183</v>
      </c>
      <c r="B99" s="2">
        <v>43193.782083333332</v>
      </c>
      <c r="C99">
        <v>0</v>
      </c>
      <c r="D99" t="s">
        <v>2008</v>
      </c>
      <c r="E99">
        <v>100</v>
      </c>
      <c r="F99">
        <v>1568</v>
      </c>
      <c r="G99">
        <v>1</v>
      </c>
      <c r="H99" s="2">
        <v>43193.782106481478</v>
      </c>
      <c r="I99" t="s">
        <v>2009</v>
      </c>
      <c r="N99">
        <v>41.174102783202997</v>
      </c>
      <c r="O99">
        <v>-81.438903808594006</v>
      </c>
      <c r="P99" t="s">
        <v>1326</v>
      </c>
      <c r="Q99" t="s">
        <v>1327</v>
      </c>
      <c r="R99">
        <v>1</v>
      </c>
      <c r="S99" s="3">
        <v>43192</v>
      </c>
      <c r="T99" s="3">
        <v>43192</v>
      </c>
      <c r="U99">
        <v>37</v>
      </c>
      <c r="V99">
        <v>1</v>
      </c>
      <c r="X99">
        <v>6</v>
      </c>
      <c r="Y99">
        <v>4</v>
      </c>
      <c r="Z99">
        <v>300</v>
      </c>
      <c r="AA99" s="3">
        <v>43191</v>
      </c>
      <c r="AB99">
        <v>8</v>
      </c>
      <c r="AC99">
        <v>1</v>
      </c>
      <c r="AD99">
        <v>1</v>
      </c>
      <c r="AF99">
        <v>7</v>
      </c>
      <c r="AG99">
        <v>4</v>
      </c>
      <c r="AI99">
        <v>5</v>
      </c>
      <c r="AJ99">
        <v>4</v>
      </c>
      <c r="AK99">
        <v>21</v>
      </c>
      <c r="AL99">
        <v>1</v>
      </c>
      <c r="AN99">
        <v>1</v>
      </c>
      <c r="AO99">
        <v>0</v>
      </c>
      <c r="AP99">
        <v>1</v>
      </c>
      <c r="AQ99">
        <v>1</v>
      </c>
      <c r="AR99">
        <v>5</v>
      </c>
      <c r="AT99">
        <v>1</v>
      </c>
      <c r="AU99">
        <v>6</v>
      </c>
      <c r="AV99">
        <v>6</v>
      </c>
      <c r="AW99">
        <v>2</v>
      </c>
      <c r="AX99">
        <v>2</v>
      </c>
      <c r="AY99">
        <v>1</v>
      </c>
      <c r="AZ99">
        <v>3</v>
      </c>
      <c r="BA99">
        <v>1</v>
      </c>
      <c r="BB99">
        <v>1</v>
      </c>
      <c r="BC99">
        <v>1</v>
      </c>
      <c r="BD99">
        <v>1</v>
      </c>
      <c r="BE99">
        <v>4</v>
      </c>
      <c r="BF99">
        <v>2</v>
      </c>
      <c r="BG99">
        <v>4</v>
      </c>
      <c r="BH99">
        <v>1</v>
      </c>
      <c r="BI99">
        <v>2</v>
      </c>
      <c r="BJ99">
        <v>1</v>
      </c>
      <c r="BK99">
        <v>2</v>
      </c>
      <c r="BL99">
        <v>4</v>
      </c>
      <c r="BM99">
        <v>3</v>
      </c>
      <c r="BN99">
        <v>5</v>
      </c>
      <c r="BO99">
        <v>7</v>
      </c>
      <c r="IY99" t="s">
        <v>2010</v>
      </c>
      <c r="IZ99">
        <v>4</v>
      </c>
      <c r="JA99">
        <v>2</v>
      </c>
      <c r="JB99">
        <v>2</v>
      </c>
      <c r="JC99" t="s">
        <v>2011</v>
      </c>
      <c r="JD99">
        <v>4</v>
      </c>
      <c r="JE99">
        <v>5</v>
      </c>
      <c r="JF99">
        <v>3</v>
      </c>
      <c r="JG99">
        <v>5</v>
      </c>
      <c r="JH99">
        <v>5</v>
      </c>
      <c r="JI99" t="s">
        <v>2012</v>
      </c>
      <c r="JJ99">
        <v>1</v>
      </c>
      <c r="JK99">
        <v>1</v>
      </c>
      <c r="JL99">
        <v>1</v>
      </c>
      <c r="JM99">
        <v>1</v>
      </c>
      <c r="JN99">
        <v>1</v>
      </c>
      <c r="JO99">
        <v>1</v>
      </c>
      <c r="JP99">
        <v>1</v>
      </c>
      <c r="JQ99" t="s">
        <v>2013</v>
      </c>
      <c r="JR99">
        <v>3</v>
      </c>
      <c r="JS99">
        <v>4</v>
      </c>
      <c r="JT99">
        <v>2</v>
      </c>
      <c r="JU99">
        <v>5</v>
      </c>
      <c r="JV99">
        <v>5</v>
      </c>
      <c r="JW99" t="s">
        <v>2014</v>
      </c>
      <c r="JX99">
        <v>1</v>
      </c>
      <c r="JY99">
        <v>1</v>
      </c>
      <c r="JZ99">
        <v>1</v>
      </c>
      <c r="KA99">
        <v>1</v>
      </c>
      <c r="KB99">
        <v>1</v>
      </c>
      <c r="KC99">
        <v>1</v>
      </c>
      <c r="KD99">
        <v>1</v>
      </c>
      <c r="KE99" t="s">
        <v>2015</v>
      </c>
      <c r="KF99">
        <v>4</v>
      </c>
      <c r="KG99">
        <v>3</v>
      </c>
      <c r="KH99">
        <v>2</v>
      </c>
      <c r="KI99">
        <v>5</v>
      </c>
      <c r="KJ99">
        <v>5</v>
      </c>
      <c r="KK99" t="s">
        <v>2016</v>
      </c>
      <c r="KL99">
        <v>1</v>
      </c>
      <c r="KM99">
        <v>1</v>
      </c>
      <c r="KN99">
        <v>1</v>
      </c>
      <c r="KO99">
        <v>1</v>
      </c>
      <c r="KP99">
        <v>1</v>
      </c>
      <c r="KQ99">
        <v>1</v>
      </c>
      <c r="KR99">
        <v>1</v>
      </c>
      <c r="KS99">
        <v>0</v>
      </c>
      <c r="KT99">
        <v>0</v>
      </c>
      <c r="KU99">
        <v>3.016</v>
      </c>
      <c r="KV99">
        <v>0</v>
      </c>
      <c r="KW99">
        <v>2</v>
      </c>
      <c r="KX99">
        <v>1</v>
      </c>
      <c r="KY99">
        <v>2</v>
      </c>
      <c r="KZ99">
        <v>2</v>
      </c>
      <c r="LA99">
        <v>2</v>
      </c>
      <c r="LB99">
        <v>2</v>
      </c>
      <c r="LC99">
        <v>0</v>
      </c>
      <c r="LD99">
        <v>0</v>
      </c>
      <c r="LE99">
        <v>3.0169999999999999</v>
      </c>
      <c r="LF99">
        <v>0</v>
      </c>
      <c r="LG99">
        <v>1</v>
      </c>
      <c r="LH99">
        <v>2</v>
      </c>
      <c r="LI99">
        <v>2</v>
      </c>
      <c r="LJ99">
        <v>2</v>
      </c>
      <c r="LK99">
        <v>1</v>
      </c>
      <c r="LL99">
        <v>2</v>
      </c>
      <c r="LM99">
        <v>0</v>
      </c>
      <c r="LN99">
        <v>0</v>
      </c>
      <c r="LO99">
        <v>3.0089999999999999</v>
      </c>
      <c r="LP99">
        <v>0</v>
      </c>
      <c r="LQ99">
        <v>1</v>
      </c>
      <c r="LR99">
        <v>1</v>
      </c>
      <c r="LS99">
        <v>1</v>
      </c>
      <c r="LT99">
        <v>2</v>
      </c>
      <c r="LU99">
        <v>2</v>
      </c>
      <c r="LV99">
        <v>1</v>
      </c>
      <c r="LW99">
        <v>999</v>
      </c>
      <c r="LX99">
        <v>999</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v>6</v>
      </c>
      <c r="QW99">
        <v>7</v>
      </c>
      <c r="QX99">
        <v>5</v>
      </c>
      <c r="QY99">
        <v>4</v>
      </c>
      <c r="QZ99">
        <v>5</v>
      </c>
      <c r="RA99">
        <v>7</v>
      </c>
      <c r="RB99">
        <v>3</v>
      </c>
      <c r="RC99">
        <v>3</v>
      </c>
      <c r="RD99">
        <v>5</v>
      </c>
      <c r="RE99">
        <v>3</v>
      </c>
      <c r="RF99">
        <v>5</v>
      </c>
      <c r="RG99">
        <v>6</v>
      </c>
      <c r="RH99">
        <v>4</v>
      </c>
      <c r="RI99">
        <v>5</v>
      </c>
      <c r="RJ99">
        <v>6</v>
      </c>
      <c r="RK99">
        <v>7</v>
      </c>
      <c r="RL99">
        <v>7</v>
      </c>
      <c r="RM99">
        <v>2</v>
      </c>
      <c r="RN99">
        <v>5</v>
      </c>
      <c r="RO99">
        <v>6</v>
      </c>
      <c r="RP99">
        <v>6</v>
      </c>
      <c r="RQ99">
        <v>5</v>
      </c>
      <c r="RR99">
        <v>2</v>
      </c>
      <c r="RS99">
        <v>2</v>
      </c>
      <c r="RT99">
        <v>2</v>
      </c>
      <c r="RU99">
        <v>5</v>
      </c>
      <c r="RV99">
        <v>7</v>
      </c>
      <c r="RW99">
        <v>7</v>
      </c>
      <c r="RX99">
        <v>41471</v>
      </c>
      <c r="RY99" t="s">
        <v>1385</v>
      </c>
      <c r="RZ99">
        <v>3</v>
      </c>
      <c r="SB99">
        <v>72.66</v>
      </c>
      <c r="SC99" t="s">
        <v>1375</v>
      </c>
      <c r="SD99">
        <v>46.1</v>
      </c>
      <c r="SE99">
        <v>10.16</v>
      </c>
    </row>
    <row r="100" spans="1:499" x14ac:dyDescent="0.25">
      <c r="A100" s="2">
        <v>43193.787951388891</v>
      </c>
      <c r="B100" s="2">
        <v>43193.792037037034</v>
      </c>
      <c r="C100">
        <v>0</v>
      </c>
      <c r="D100" t="s">
        <v>2017</v>
      </c>
      <c r="E100">
        <v>100</v>
      </c>
      <c r="F100">
        <v>353</v>
      </c>
      <c r="G100">
        <v>1</v>
      </c>
      <c r="H100" s="2">
        <v>43193.792048611111</v>
      </c>
      <c r="I100" t="s">
        <v>2018</v>
      </c>
      <c r="N100">
        <v>40.710800170897997</v>
      </c>
      <c r="O100">
        <v>-73.739799499512003</v>
      </c>
      <c r="P100" t="s">
        <v>1326</v>
      </c>
      <c r="Q100" t="s">
        <v>1327</v>
      </c>
      <c r="R100">
        <v>2</v>
      </c>
      <c r="S100" s="3">
        <v>24068</v>
      </c>
      <c r="RX100">
        <v>0</v>
      </c>
    </row>
    <row r="101" spans="1:499" x14ac:dyDescent="0.25">
      <c r="A101" s="2">
        <v>43193.742789351854</v>
      </c>
      <c r="B101" s="2">
        <v>43193.796053240738</v>
      </c>
      <c r="C101">
        <v>0</v>
      </c>
      <c r="D101" t="s">
        <v>2019</v>
      </c>
      <c r="E101">
        <v>100</v>
      </c>
      <c r="F101">
        <v>4602</v>
      </c>
      <c r="G101">
        <v>1</v>
      </c>
      <c r="H101" s="2">
        <v>43193.796064814815</v>
      </c>
      <c r="I101" t="s">
        <v>2020</v>
      </c>
      <c r="N101">
        <v>36.14729309082</v>
      </c>
      <c r="O101">
        <v>-86.777000427245994</v>
      </c>
      <c r="P101" t="s">
        <v>1326</v>
      </c>
      <c r="Q101" t="s">
        <v>1327</v>
      </c>
      <c r="R101">
        <v>1</v>
      </c>
      <c r="S101" s="3">
        <v>43193</v>
      </c>
      <c r="T101" s="3">
        <v>43193</v>
      </c>
      <c r="U101">
        <v>55</v>
      </c>
      <c r="V101">
        <v>2</v>
      </c>
      <c r="W101">
        <v>2</v>
      </c>
      <c r="X101">
        <v>5</v>
      </c>
      <c r="Y101">
        <v>6</v>
      </c>
      <c r="Z101">
        <v>160</v>
      </c>
      <c r="AA101" s="3">
        <v>43189</v>
      </c>
      <c r="AB101">
        <v>6</v>
      </c>
      <c r="AC101">
        <v>1</v>
      </c>
      <c r="AD101">
        <v>1</v>
      </c>
      <c r="AF101">
        <v>5</v>
      </c>
      <c r="AG101">
        <v>2</v>
      </c>
      <c r="AI101">
        <v>3</v>
      </c>
      <c r="AJ101">
        <v>4</v>
      </c>
      <c r="AK101">
        <v>29</v>
      </c>
      <c r="AL101">
        <v>1</v>
      </c>
      <c r="AN101">
        <v>2</v>
      </c>
      <c r="AO101">
        <v>0</v>
      </c>
      <c r="AP101">
        <v>1</v>
      </c>
      <c r="AQ101">
        <v>2</v>
      </c>
      <c r="AR101">
        <v>5</v>
      </c>
      <c r="AT101">
        <v>1</v>
      </c>
      <c r="AU101">
        <v>6</v>
      </c>
      <c r="AV101">
        <v>7</v>
      </c>
      <c r="AW101">
        <v>3</v>
      </c>
      <c r="AX101">
        <v>3</v>
      </c>
      <c r="AY101">
        <v>2</v>
      </c>
      <c r="BA101">
        <v>2</v>
      </c>
      <c r="BB101">
        <v>2</v>
      </c>
      <c r="BC101">
        <v>1</v>
      </c>
      <c r="BD101">
        <v>1</v>
      </c>
      <c r="BE101">
        <v>1</v>
      </c>
      <c r="BF101">
        <v>1</v>
      </c>
      <c r="BG101">
        <v>1</v>
      </c>
      <c r="BH101">
        <v>1</v>
      </c>
      <c r="BI101">
        <v>1</v>
      </c>
      <c r="BJ101">
        <v>1</v>
      </c>
      <c r="BK101">
        <v>1</v>
      </c>
      <c r="BL101">
        <v>4</v>
      </c>
      <c r="BM101">
        <v>10</v>
      </c>
      <c r="BN101">
        <v>4</v>
      </c>
      <c r="BO101">
        <v>7</v>
      </c>
      <c r="MY101" t="s">
        <v>2021</v>
      </c>
      <c r="MZ101">
        <v>5</v>
      </c>
      <c r="NA101">
        <v>5</v>
      </c>
      <c r="NB101">
        <v>5</v>
      </c>
      <c r="NC101" t="s">
        <v>2022</v>
      </c>
      <c r="ND101">
        <v>5</v>
      </c>
      <c r="NE101">
        <v>5</v>
      </c>
      <c r="NF101">
        <v>4</v>
      </c>
      <c r="NG101">
        <v>5</v>
      </c>
      <c r="NH101">
        <v>5</v>
      </c>
      <c r="NI101" t="s">
        <v>2023</v>
      </c>
      <c r="NJ101">
        <v>1</v>
      </c>
      <c r="NK101">
        <v>1</v>
      </c>
      <c r="NL101">
        <v>1</v>
      </c>
      <c r="NM101">
        <v>1</v>
      </c>
      <c r="NN101">
        <v>1</v>
      </c>
      <c r="NO101">
        <v>1</v>
      </c>
      <c r="NP101" t="s">
        <v>2024</v>
      </c>
      <c r="NQ101">
        <v>5</v>
      </c>
      <c r="NR101">
        <v>5</v>
      </c>
      <c r="NS101">
        <v>4</v>
      </c>
      <c r="NT101">
        <v>5</v>
      </c>
      <c r="NU101">
        <v>5</v>
      </c>
      <c r="NV101" t="s">
        <v>2025</v>
      </c>
      <c r="NW101">
        <v>1</v>
      </c>
      <c r="NX101">
        <v>1</v>
      </c>
      <c r="NY101">
        <v>1</v>
      </c>
      <c r="NZ101">
        <v>1</v>
      </c>
      <c r="OA101">
        <v>1</v>
      </c>
      <c r="OB101">
        <v>1</v>
      </c>
      <c r="OC101" t="s">
        <v>2026</v>
      </c>
      <c r="OD101">
        <v>5</v>
      </c>
      <c r="OE101">
        <v>5</v>
      </c>
      <c r="OF101">
        <v>4</v>
      </c>
      <c r="OG101">
        <v>5</v>
      </c>
      <c r="OH101">
        <v>5</v>
      </c>
      <c r="OI101" t="s">
        <v>2027</v>
      </c>
      <c r="OJ101">
        <v>1</v>
      </c>
      <c r="OK101">
        <v>1</v>
      </c>
      <c r="OL101">
        <v>1</v>
      </c>
      <c r="OM101">
        <v>1</v>
      </c>
      <c r="ON101">
        <v>1</v>
      </c>
      <c r="OO101">
        <v>1</v>
      </c>
      <c r="OP101">
        <v>0</v>
      </c>
      <c r="OQ101">
        <v>0</v>
      </c>
      <c r="OR101">
        <v>3.02</v>
      </c>
      <c r="OS101">
        <v>0</v>
      </c>
      <c r="OT101">
        <v>2</v>
      </c>
      <c r="OU101">
        <v>2</v>
      </c>
      <c r="OV101">
        <v>2</v>
      </c>
      <c r="OW101">
        <v>2</v>
      </c>
      <c r="OX101">
        <v>2</v>
      </c>
      <c r="OY101">
        <v>2</v>
      </c>
      <c r="OZ101">
        <v>0</v>
      </c>
      <c r="PA101">
        <v>0</v>
      </c>
      <c r="PB101">
        <v>3.02</v>
      </c>
      <c r="PC101">
        <v>0</v>
      </c>
      <c r="PD101">
        <v>2</v>
      </c>
      <c r="PE101">
        <v>2</v>
      </c>
      <c r="PF101">
        <v>1</v>
      </c>
      <c r="PG101">
        <v>2</v>
      </c>
      <c r="PH101">
        <v>2</v>
      </c>
      <c r="PI101">
        <v>2</v>
      </c>
      <c r="PJ101">
        <v>0</v>
      </c>
      <c r="PK101">
        <v>0</v>
      </c>
      <c r="PL101">
        <v>3.0179999999999998</v>
      </c>
      <c r="PM101">
        <v>0</v>
      </c>
      <c r="PN101">
        <v>1</v>
      </c>
      <c r="PO101">
        <v>2</v>
      </c>
      <c r="PP101">
        <v>2</v>
      </c>
      <c r="PQ101">
        <v>2</v>
      </c>
      <c r="PR101">
        <v>2</v>
      </c>
      <c r="PS101">
        <v>2</v>
      </c>
      <c r="PT101">
        <v>999</v>
      </c>
      <c r="PU101">
        <v>999</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v>6</v>
      </c>
      <c r="QW101">
        <v>3</v>
      </c>
      <c r="QX101">
        <v>2</v>
      </c>
      <c r="QY101">
        <v>1</v>
      </c>
      <c r="QZ101">
        <v>3</v>
      </c>
      <c r="RA101">
        <v>2</v>
      </c>
      <c r="RB101">
        <v>6</v>
      </c>
      <c r="RC101">
        <v>6</v>
      </c>
      <c r="RD101">
        <v>5</v>
      </c>
      <c r="RE101">
        <v>3</v>
      </c>
      <c r="RF101">
        <v>5</v>
      </c>
      <c r="RG101">
        <v>3</v>
      </c>
      <c r="RH101">
        <v>6</v>
      </c>
      <c r="RI101">
        <v>2</v>
      </c>
      <c r="RJ101">
        <v>2</v>
      </c>
      <c r="RK101">
        <v>1</v>
      </c>
      <c r="RL101">
        <v>5</v>
      </c>
      <c r="RM101">
        <v>5</v>
      </c>
      <c r="RN101">
        <v>2</v>
      </c>
      <c r="RO101">
        <v>2</v>
      </c>
      <c r="RP101">
        <v>4</v>
      </c>
      <c r="RQ101">
        <v>6</v>
      </c>
      <c r="RR101">
        <v>5</v>
      </c>
      <c r="RS101">
        <v>5</v>
      </c>
      <c r="RT101">
        <v>2</v>
      </c>
      <c r="RU101">
        <v>2</v>
      </c>
      <c r="RV101">
        <v>3</v>
      </c>
      <c r="RW101">
        <v>2</v>
      </c>
      <c r="RX101">
        <v>77631</v>
      </c>
      <c r="RY101" t="s">
        <v>1345</v>
      </c>
      <c r="RZ101">
        <v>4</v>
      </c>
      <c r="SB101">
        <v>99.22</v>
      </c>
      <c r="SC101" t="s">
        <v>1375</v>
      </c>
      <c r="SD101">
        <v>86.72</v>
      </c>
      <c r="SE101">
        <v>49.22</v>
      </c>
    </row>
    <row r="102" spans="1:499" x14ac:dyDescent="0.25">
      <c r="A102" s="2">
        <v>43193.723553240743</v>
      </c>
      <c r="B102" s="2">
        <v>43193.806863425925</v>
      </c>
      <c r="C102">
        <v>0</v>
      </c>
      <c r="D102" t="s">
        <v>2028</v>
      </c>
      <c r="E102">
        <v>100</v>
      </c>
      <c r="F102">
        <v>7197</v>
      </c>
      <c r="G102">
        <v>1</v>
      </c>
      <c r="H102" s="2">
        <v>43193.806875000002</v>
      </c>
      <c r="I102" t="s">
        <v>2029</v>
      </c>
      <c r="N102">
        <v>44.901596069336001</v>
      </c>
      <c r="O102">
        <v>-122.92230224609</v>
      </c>
      <c r="P102" t="s">
        <v>1326</v>
      </c>
      <c r="Q102" t="s">
        <v>1327</v>
      </c>
      <c r="R102">
        <v>1</v>
      </c>
      <c r="S102" s="3">
        <v>43193</v>
      </c>
      <c r="T102" s="3">
        <v>43193</v>
      </c>
      <c r="U102">
        <v>35</v>
      </c>
      <c r="V102">
        <v>2</v>
      </c>
      <c r="W102">
        <v>2</v>
      </c>
      <c r="X102">
        <v>5</v>
      </c>
      <c r="Y102">
        <v>5</v>
      </c>
      <c r="Z102">
        <v>142</v>
      </c>
      <c r="AA102" s="3">
        <v>43193</v>
      </c>
      <c r="AB102">
        <v>6</v>
      </c>
      <c r="AC102">
        <v>2</v>
      </c>
      <c r="AD102">
        <v>5</v>
      </c>
      <c r="AF102">
        <v>8</v>
      </c>
      <c r="AG102">
        <v>5</v>
      </c>
      <c r="AI102">
        <v>3</v>
      </c>
      <c r="AJ102">
        <v>3</v>
      </c>
      <c r="AK102">
        <v>27</v>
      </c>
      <c r="AL102">
        <v>1</v>
      </c>
      <c r="AN102">
        <v>5</v>
      </c>
      <c r="AO102">
        <v>3</v>
      </c>
      <c r="AP102">
        <v>2</v>
      </c>
      <c r="AQ102">
        <v>1</v>
      </c>
      <c r="AR102">
        <v>5</v>
      </c>
      <c r="AT102">
        <v>1</v>
      </c>
      <c r="AU102">
        <v>5</v>
      </c>
      <c r="AV102">
        <v>4</v>
      </c>
      <c r="AW102">
        <v>3</v>
      </c>
      <c r="AX102">
        <v>3</v>
      </c>
      <c r="AY102">
        <v>2</v>
      </c>
      <c r="BA102">
        <v>2</v>
      </c>
      <c r="BB102">
        <v>2</v>
      </c>
      <c r="BC102">
        <v>2</v>
      </c>
      <c r="BD102">
        <v>1</v>
      </c>
      <c r="BE102">
        <v>1</v>
      </c>
      <c r="BF102">
        <v>2</v>
      </c>
      <c r="BG102">
        <v>1</v>
      </c>
      <c r="BH102">
        <v>2</v>
      </c>
      <c r="BI102">
        <v>1</v>
      </c>
      <c r="BJ102">
        <v>1</v>
      </c>
      <c r="BK102">
        <v>2</v>
      </c>
      <c r="BL102">
        <v>5</v>
      </c>
      <c r="BM102">
        <v>6</v>
      </c>
      <c r="BN102">
        <v>6</v>
      </c>
      <c r="BO102">
        <v>6</v>
      </c>
      <c r="IY102" t="s">
        <v>2030</v>
      </c>
      <c r="IZ102">
        <v>5</v>
      </c>
      <c r="JA102">
        <v>4</v>
      </c>
      <c r="JB102">
        <v>4</v>
      </c>
      <c r="JC102" t="s">
        <v>2031</v>
      </c>
      <c r="JD102">
        <v>4</v>
      </c>
      <c r="JE102">
        <v>5</v>
      </c>
      <c r="JF102">
        <v>5</v>
      </c>
      <c r="JG102">
        <v>4</v>
      </c>
      <c r="JH102">
        <v>4</v>
      </c>
      <c r="JI102" t="s">
        <v>2032</v>
      </c>
      <c r="JJ102">
        <v>1</v>
      </c>
      <c r="JK102">
        <v>1</v>
      </c>
      <c r="JL102">
        <v>1</v>
      </c>
      <c r="JM102">
        <v>1</v>
      </c>
      <c r="JN102">
        <v>1</v>
      </c>
      <c r="JO102">
        <v>1</v>
      </c>
      <c r="JP102">
        <v>1</v>
      </c>
      <c r="JQ102" t="s">
        <v>2033</v>
      </c>
      <c r="JR102">
        <v>5</v>
      </c>
      <c r="JS102">
        <v>5</v>
      </c>
      <c r="JT102">
        <v>5</v>
      </c>
      <c r="JU102">
        <v>4</v>
      </c>
      <c r="JV102">
        <v>4</v>
      </c>
      <c r="JW102" t="s">
        <v>2034</v>
      </c>
      <c r="JX102">
        <v>1</v>
      </c>
      <c r="JY102">
        <v>1</v>
      </c>
      <c r="JZ102">
        <v>1</v>
      </c>
      <c r="KA102">
        <v>1</v>
      </c>
      <c r="KB102">
        <v>1</v>
      </c>
      <c r="KC102">
        <v>1</v>
      </c>
      <c r="KD102">
        <v>1</v>
      </c>
      <c r="KE102" t="s">
        <v>2035</v>
      </c>
      <c r="KF102">
        <v>5</v>
      </c>
      <c r="KG102">
        <v>5</v>
      </c>
      <c r="KH102">
        <v>5</v>
      </c>
      <c r="KI102">
        <v>4</v>
      </c>
      <c r="KJ102">
        <v>3</v>
      </c>
      <c r="KK102" t="s">
        <v>2036</v>
      </c>
      <c r="KL102">
        <v>1</v>
      </c>
      <c r="KM102">
        <v>1</v>
      </c>
      <c r="KN102">
        <v>1</v>
      </c>
      <c r="KO102">
        <v>1</v>
      </c>
      <c r="KP102">
        <v>1</v>
      </c>
      <c r="KQ102">
        <v>1</v>
      </c>
      <c r="KR102">
        <v>1</v>
      </c>
      <c r="KS102">
        <v>0</v>
      </c>
      <c r="KT102">
        <v>0</v>
      </c>
      <c r="KU102">
        <v>3.008</v>
      </c>
      <c r="KV102">
        <v>0</v>
      </c>
      <c r="KW102">
        <v>2</v>
      </c>
      <c r="KX102">
        <v>2</v>
      </c>
      <c r="KY102">
        <v>2</v>
      </c>
      <c r="KZ102">
        <v>2</v>
      </c>
      <c r="LA102">
        <v>2</v>
      </c>
      <c r="LB102">
        <v>2</v>
      </c>
      <c r="LC102">
        <v>0</v>
      </c>
      <c r="LD102">
        <v>0</v>
      </c>
      <c r="LE102">
        <v>2.633</v>
      </c>
      <c r="LF102">
        <v>0</v>
      </c>
      <c r="LG102">
        <v>2</v>
      </c>
      <c r="LH102">
        <v>2</v>
      </c>
      <c r="LI102">
        <v>2</v>
      </c>
      <c r="LJ102">
        <v>1</v>
      </c>
      <c r="LK102">
        <v>1</v>
      </c>
      <c r="LL102">
        <v>2</v>
      </c>
      <c r="LM102">
        <v>0</v>
      </c>
      <c r="LN102">
        <v>0</v>
      </c>
      <c r="LO102">
        <v>3.0049999999999999</v>
      </c>
      <c r="LP102">
        <v>0</v>
      </c>
      <c r="LQ102">
        <v>1</v>
      </c>
      <c r="LR102">
        <v>2</v>
      </c>
      <c r="LS102">
        <v>2</v>
      </c>
      <c r="LT102">
        <v>2</v>
      </c>
      <c r="LU102">
        <v>2</v>
      </c>
      <c r="LV102">
        <v>2</v>
      </c>
      <c r="LW102">
        <v>999</v>
      </c>
      <c r="LX102">
        <v>999</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v>5</v>
      </c>
      <c r="QW102">
        <v>5</v>
      </c>
      <c r="QX102">
        <v>1</v>
      </c>
      <c r="QY102">
        <v>4</v>
      </c>
      <c r="QZ102">
        <v>4</v>
      </c>
      <c r="RA102">
        <v>4</v>
      </c>
      <c r="RB102">
        <v>5</v>
      </c>
      <c r="RC102">
        <v>5</v>
      </c>
      <c r="RD102">
        <v>4</v>
      </c>
      <c r="RE102">
        <v>2</v>
      </c>
      <c r="RF102">
        <v>4</v>
      </c>
      <c r="RG102">
        <v>3</v>
      </c>
      <c r="RH102">
        <v>5</v>
      </c>
      <c r="RI102">
        <v>2</v>
      </c>
      <c r="RJ102">
        <v>4</v>
      </c>
      <c r="RK102">
        <v>1</v>
      </c>
      <c r="RL102">
        <v>3</v>
      </c>
      <c r="RM102">
        <v>2</v>
      </c>
      <c r="RN102">
        <v>3</v>
      </c>
      <c r="RO102">
        <v>4</v>
      </c>
      <c r="RP102">
        <v>4</v>
      </c>
      <c r="RQ102">
        <v>3</v>
      </c>
      <c r="RR102">
        <v>3</v>
      </c>
      <c r="RS102">
        <v>4</v>
      </c>
      <c r="RT102">
        <v>2</v>
      </c>
      <c r="RU102">
        <v>3</v>
      </c>
      <c r="RV102">
        <v>3</v>
      </c>
      <c r="RW102">
        <v>3</v>
      </c>
      <c r="RX102">
        <v>67674</v>
      </c>
      <c r="RY102" t="s">
        <v>1385</v>
      </c>
      <c r="RZ102">
        <v>3</v>
      </c>
      <c r="SB102">
        <v>97.66</v>
      </c>
      <c r="SC102" t="s">
        <v>1335</v>
      </c>
      <c r="SD102">
        <v>89.84</v>
      </c>
      <c r="SE102">
        <v>49.22</v>
      </c>
    </row>
    <row r="103" spans="1:499" x14ac:dyDescent="0.25">
      <c r="A103" s="2">
        <v>43193.800115740742</v>
      </c>
      <c r="B103" s="2">
        <v>43193.828472222223</v>
      </c>
      <c r="C103">
        <v>0</v>
      </c>
      <c r="D103" t="s">
        <v>2037</v>
      </c>
      <c r="E103">
        <v>100</v>
      </c>
      <c r="F103">
        <v>2449</v>
      </c>
      <c r="G103">
        <v>1</v>
      </c>
      <c r="H103" s="2">
        <v>43193.828483796293</v>
      </c>
      <c r="I103" t="s">
        <v>2038</v>
      </c>
      <c r="N103">
        <v>26.595794677733998</v>
      </c>
      <c r="O103">
        <v>-80.129898071289006</v>
      </c>
      <c r="P103" t="s">
        <v>1326</v>
      </c>
      <c r="Q103" t="s">
        <v>1327</v>
      </c>
      <c r="R103">
        <v>1</v>
      </c>
      <c r="S103" s="3">
        <v>43193</v>
      </c>
      <c r="T103" s="3">
        <v>43193</v>
      </c>
      <c r="U103">
        <v>53</v>
      </c>
      <c r="V103">
        <v>2</v>
      </c>
      <c r="W103">
        <v>2</v>
      </c>
      <c r="X103">
        <v>5</v>
      </c>
      <c r="Y103">
        <v>7</v>
      </c>
      <c r="Z103">
        <v>127</v>
      </c>
      <c r="AA103" s="3">
        <v>43191</v>
      </c>
      <c r="AB103">
        <v>2</v>
      </c>
      <c r="AC103">
        <v>4</v>
      </c>
      <c r="AD103">
        <v>2</v>
      </c>
      <c r="AF103">
        <v>7</v>
      </c>
      <c r="AG103">
        <v>4</v>
      </c>
      <c r="AI103">
        <v>3</v>
      </c>
      <c r="AJ103">
        <v>2</v>
      </c>
      <c r="AK103">
        <v>16</v>
      </c>
      <c r="AL103">
        <v>1</v>
      </c>
      <c r="AN103">
        <v>1</v>
      </c>
      <c r="AO103">
        <v>0</v>
      </c>
      <c r="AP103">
        <v>1</v>
      </c>
      <c r="AQ103">
        <v>1</v>
      </c>
      <c r="AR103">
        <v>3</v>
      </c>
      <c r="AT103">
        <v>2</v>
      </c>
      <c r="AU103">
        <v>1</v>
      </c>
      <c r="AV103">
        <v>1</v>
      </c>
      <c r="AW103">
        <v>3</v>
      </c>
      <c r="AX103">
        <v>3</v>
      </c>
      <c r="AY103">
        <v>2</v>
      </c>
      <c r="BA103">
        <v>2</v>
      </c>
      <c r="BB103">
        <v>2</v>
      </c>
      <c r="BC103">
        <v>1</v>
      </c>
      <c r="BD103">
        <v>1</v>
      </c>
      <c r="BE103">
        <v>4</v>
      </c>
      <c r="BF103">
        <v>1</v>
      </c>
      <c r="BG103">
        <v>1</v>
      </c>
      <c r="BH103">
        <v>1</v>
      </c>
      <c r="BI103">
        <v>1</v>
      </c>
      <c r="BJ103">
        <v>1</v>
      </c>
      <c r="BK103">
        <v>1</v>
      </c>
      <c r="BL103">
        <v>6</v>
      </c>
      <c r="BM103">
        <v>3</v>
      </c>
      <c r="BN103">
        <v>7</v>
      </c>
      <c r="BO103">
        <v>7</v>
      </c>
      <c r="FI103" t="s">
        <v>2039</v>
      </c>
      <c r="FJ103">
        <v>5</v>
      </c>
      <c r="FK103">
        <v>5</v>
      </c>
      <c r="FL103">
        <v>5</v>
      </c>
      <c r="FM103">
        <v>5</v>
      </c>
      <c r="FN103">
        <v>5</v>
      </c>
      <c r="FO103" t="s">
        <v>2040</v>
      </c>
      <c r="FP103">
        <v>1</v>
      </c>
      <c r="FQ103">
        <v>1</v>
      </c>
      <c r="FR103">
        <v>1</v>
      </c>
      <c r="FS103">
        <v>1</v>
      </c>
      <c r="FT103">
        <v>1</v>
      </c>
      <c r="FU103" t="s">
        <v>2041</v>
      </c>
      <c r="FV103">
        <v>5</v>
      </c>
      <c r="FW103">
        <v>5</v>
      </c>
      <c r="FX103">
        <v>5</v>
      </c>
      <c r="FY103">
        <v>5</v>
      </c>
      <c r="FZ103">
        <v>5</v>
      </c>
      <c r="GA103" t="s">
        <v>2041</v>
      </c>
      <c r="GB103">
        <v>1</v>
      </c>
      <c r="GC103">
        <v>1</v>
      </c>
      <c r="GD103">
        <v>1</v>
      </c>
      <c r="GE103">
        <v>1</v>
      </c>
      <c r="GF103">
        <v>1</v>
      </c>
      <c r="GG103" t="s">
        <v>2042</v>
      </c>
      <c r="GH103">
        <v>5</v>
      </c>
      <c r="GI103">
        <v>5</v>
      </c>
      <c r="GJ103">
        <v>5</v>
      </c>
      <c r="GK103">
        <v>5</v>
      </c>
      <c r="GL103">
        <v>5</v>
      </c>
      <c r="GM103" t="s">
        <v>2042</v>
      </c>
      <c r="GN103">
        <v>1</v>
      </c>
      <c r="GO103">
        <v>1</v>
      </c>
      <c r="GP103">
        <v>1</v>
      </c>
      <c r="GQ103">
        <v>1</v>
      </c>
      <c r="GR103">
        <v>1</v>
      </c>
      <c r="GS103">
        <v>1.9750000000000001</v>
      </c>
      <c r="GT103">
        <v>1.9750000000000001</v>
      </c>
      <c r="GU103">
        <v>3.01</v>
      </c>
      <c r="GV103">
        <v>1</v>
      </c>
      <c r="GW103">
        <v>1</v>
      </c>
      <c r="GX103">
        <v>1</v>
      </c>
      <c r="GY103">
        <v>1</v>
      </c>
      <c r="GZ103">
        <v>1</v>
      </c>
      <c r="HA103">
        <v>1</v>
      </c>
      <c r="HB103">
        <v>1</v>
      </c>
      <c r="HC103">
        <v>0</v>
      </c>
      <c r="HD103">
        <v>0</v>
      </c>
      <c r="HE103">
        <v>3.01</v>
      </c>
      <c r="HF103">
        <v>0</v>
      </c>
      <c r="HG103">
        <v>1</v>
      </c>
      <c r="HH103">
        <v>1</v>
      </c>
      <c r="HI103">
        <v>1</v>
      </c>
      <c r="HJ103">
        <v>1</v>
      </c>
      <c r="HK103">
        <v>1</v>
      </c>
      <c r="HL103">
        <v>2</v>
      </c>
      <c r="HM103">
        <v>0</v>
      </c>
      <c r="HN103">
        <v>0</v>
      </c>
      <c r="HO103">
        <v>3.008</v>
      </c>
      <c r="HP103">
        <v>0</v>
      </c>
      <c r="HQ103">
        <v>2</v>
      </c>
      <c r="HR103">
        <v>2</v>
      </c>
      <c r="HS103">
        <v>1</v>
      </c>
      <c r="HT103">
        <v>1</v>
      </c>
      <c r="HU103">
        <v>1</v>
      </c>
      <c r="HV103">
        <v>1</v>
      </c>
      <c r="HW103">
        <v>999</v>
      </c>
      <c r="HX103">
        <v>999</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v>7</v>
      </c>
      <c r="QW103">
        <v>2</v>
      </c>
      <c r="QX103">
        <v>1</v>
      </c>
      <c r="QY103">
        <v>1</v>
      </c>
      <c r="QZ103">
        <v>1</v>
      </c>
      <c r="RA103">
        <v>2</v>
      </c>
      <c r="RB103">
        <v>2</v>
      </c>
      <c r="RC103">
        <v>6</v>
      </c>
      <c r="RD103">
        <v>1</v>
      </c>
      <c r="RE103">
        <v>2</v>
      </c>
      <c r="RF103">
        <v>6</v>
      </c>
      <c r="RG103">
        <v>2</v>
      </c>
      <c r="RH103">
        <v>7</v>
      </c>
      <c r="RI103">
        <v>2</v>
      </c>
      <c r="RJ103">
        <v>4</v>
      </c>
      <c r="RK103">
        <v>1</v>
      </c>
      <c r="RL103">
        <v>1</v>
      </c>
      <c r="RM103">
        <v>1</v>
      </c>
      <c r="RN103">
        <v>2</v>
      </c>
      <c r="RO103">
        <v>5</v>
      </c>
      <c r="RP103">
        <v>5</v>
      </c>
      <c r="RQ103">
        <v>6</v>
      </c>
      <c r="RR103">
        <v>6</v>
      </c>
      <c r="RS103">
        <v>2</v>
      </c>
      <c r="RT103">
        <v>1</v>
      </c>
      <c r="RU103">
        <v>2</v>
      </c>
      <c r="RV103">
        <v>2</v>
      </c>
      <c r="RW103">
        <v>1</v>
      </c>
      <c r="RX103">
        <v>28878</v>
      </c>
      <c r="RY103" t="s">
        <v>1334</v>
      </c>
      <c r="RZ103">
        <v>2</v>
      </c>
      <c r="SB103">
        <v>0.78</v>
      </c>
      <c r="SC103" t="s">
        <v>1655</v>
      </c>
      <c r="SD103">
        <v>2.34</v>
      </c>
      <c r="SE103">
        <v>75.78</v>
      </c>
    </row>
    <row r="104" spans="1:499" x14ac:dyDescent="0.25">
      <c r="A104" s="2">
        <v>43193.604479166665</v>
      </c>
      <c r="B104" s="2">
        <v>43193.834664351853</v>
      </c>
      <c r="C104">
        <v>0</v>
      </c>
      <c r="D104" t="s">
        <v>2043</v>
      </c>
      <c r="E104">
        <v>100</v>
      </c>
      <c r="F104">
        <v>19887</v>
      </c>
      <c r="G104">
        <v>1</v>
      </c>
      <c r="H104" s="2">
        <v>43193.834675925929</v>
      </c>
      <c r="I104" t="s">
        <v>2044</v>
      </c>
      <c r="N104">
        <v>38.937606811522997</v>
      </c>
      <c r="O104">
        <v>-77.092796325684006</v>
      </c>
      <c r="P104" t="s">
        <v>1326</v>
      </c>
      <c r="Q104" t="s">
        <v>1327</v>
      </c>
      <c r="R104">
        <v>1</v>
      </c>
      <c r="S104" s="3">
        <v>43193</v>
      </c>
      <c r="T104" s="3">
        <v>43193</v>
      </c>
      <c r="U104">
        <v>22</v>
      </c>
      <c r="V104">
        <v>1</v>
      </c>
      <c r="X104">
        <v>5</v>
      </c>
      <c r="Y104">
        <v>10</v>
      </c>
      <c r="Z104">
        <v>157</v>
      </c>
      <c r="AA104" s="3">
        <v>43190</v>
      </c>
      <c r="AB104">
        <v>5</v>
      </c>
      <c r="AC104">
        <v>1</v>
      </c>
      <c r="AD104">
        <v>8</v>
      </c>
      <c r="AE104">
        <v>1</v>
      </c>
      <c r="AF104">
        <v>7</v>
      </c>
      <c r="AG104">
        <v>4</v>
      </c>
      <c r="AI104">
        <v>4</v>
      </c>
      <c r="AJ104">
        <v>5</v>
      </c>
      <c r="AK104">
        <v>34</v>
      </c>
      <c r="AL104">
        <v>2</v>
      </c>
      <c r="AN104">
        <v>3</v>
      </c>
      <c r="AO104">
        <v>0</v>
      </c>
      <c r="AP104">
        <v>3</v>
      </c>
      <c r="AQ104">
        <v>3</v>
      </c>
      <c r="AR104">
        <v>5</v>
      </c>
      <c r="AT104">
        <v>1</v>
      </c>
      <c r="AU104">
        <v>3</v>
      </c>
      <c r="AV104">
        <v>3</v>
      </c>
      <c r="AW104">
        <v>3</v>
      </c>
      <c r="AX104">
        <v>3</v>
      </c>
      <c r="AY104">
        <v>2</v>
      </c>
      <c r="BA104">
        <v>2</v>
      </c>
      <c r="BB104">
        <v>2</v>
      </c>
      <c r="BC104">
        <v>1</v>
      </c>
      <c r="BD104">
        <v>1</v>
      </c>
      <c r="BE104">
        <v>1</v>
      </c>
      <c r="BF104">
        <v>1</v>
      </c>
      <c r="BG104">
        <v>1</v>
      </c>
      <c r="BH104">
        <v>1</v>
      </c>
      <c r="BI104">
        <v>1</v>
      </c>
      <c r="BJ104">
        <v>1</v>
      </c>
      <c r="BK104">
        <v>1</v>
      </c>
      <c r="BL104">
        <v>8</v>
      </c>
      <c r="BM104">
        <v>4</v>
      </c>
      <c r="BN104">
        <v>6</v>
      </c>
      <c r="BO104">
        <v>6</v>
      </c>
      <c r="IY104" t="s">
        <v>2045</v>
      </c>
      <c r="IZ104">
        <v>4</v>
      </c>
      <c r="JA104">
        <v>4</v>
      </c>
      <c r="JB104">
        <v>4</v>
      </c>
      <c r="JC104" t="s">
        <v>2046</v>
      </c>
      <c r="JD104">
        <v>4</v>
      </c>
      <c r="JE104">
        <v>4</v>
      </c>
      <c r="JF104">
        <v>4</v>
      </c>
      <c r="JG104">
        <v>4</v>
      </c>
      <c r="JH104">
        <v>5</v>
      </c>
      <c r="JI104" t="s">
        <v>2047</v>
      </c>
      <c r="JJ104">
        <v>1</v>
      </c>
      <c r="JK104">
        <v>1</v>
      </c>
      <c r="JL104">
        <v>1</v>
      </c>
      <c r="JM104">
        <v>1</v>
      </c>
      <c r="JN104">
        <v>1</v>
      </c>
      <c r="JO104">
        <v>1</v>
      </c>
      <c r="JP104">
        <v>1</v>
      </c>
      <c r="JQ104" t="s">
        <v>2048</v>
      </c>
      <c r="JR104">
        <v>4</v>
      </c>
      <c r="JS104">
        <v>4</v>
      </c>
      <c r="JT104">
        <v>4</v>
      </c>
      <c r="JU104">
        <v>4</v>
      </c>
      <c r="JV104">
        <v>4</v>
      </c>
      <c r="JW104" t="s">
        <v>2049</v>
      </c>
      <c r="JX104">
        <v>1</v>
      </c>
      <c r="JY104">
        <v>1</v>
      </c>
      <c r="JZ104">
        <v>1</v>
      </c>
      <c r="KA104">
        <v>1</v>
      </c>
      <c r="KB104">
        <v>1</v>
      </c>
      <c r="KC104">
        <v>1</v>
      </c>
      <c r="KD104">
        <v>1</v>
      </c>
      <c r="KE104" t="s">
        <v>2050</v>
      </c>
      <c r="KF104">
        <v>4</v>
      </c>
      <c r="KG104">
        <v>4</v>
      </c>
      <c r="KH104">
        <v>4</v>
      </c>
      <c r="KI104">
        <v>4</v>
      </c>
      <c r="KJ104">
        <v>4</v>
      </c>
      <c r="KK104" t="s">
        <v>2051</v>
      </c>
      <c r="KL104">
        <v>1</v>
      </c>
      <c r="KM104">
        <v>1</v>
      </c>
      <c r="KN104">
        <v>1</v>
      </c>
      <c r="KO104">
        <v>1</v>
      </c>
      <c r="KP104">
        <v>1</v>
      </c>
      <c r="KQ104">
        <v>1</v>
      </c>
      <c r="KR104">
        <v>1</v>
      </c>
      <c r="KS104">
        <v>1.3959999999999999</v>
      </c>
      <c r="KT104">
        <v>1.3959999999999999</v>
      </c>
      <c r="KU104">
        <v>1.8340000000000001</v>
      </c>
      <c r="KV104">
        <v>1</v>
      </c>
      <c r="KW104">
        <v>2</v>
      </c>
      <c r="KX104">
        <v>2</v>
      </c>
      <c r="KY104">
        <v>2</v>
      </c>
      <c r="KZ104">
        <v>2</v>
      </c>
      <c r="LA104">
        <v>2</v>
      </c>
      <c r="LB104">
        <v>2</v>
      </c>
      <c r="LC104">
        <v>0</v>
      </c>
      <c r="LD104">
        <v>0</v>
      </c>
      <c r="LE104">
        <v>1.6379999999999999</v>
      </c>
      <c r="LF104">
        <v>0</v>
      </c>
      <c r="LG104">
        <v>2</v>
      </c>
      <c r="LH104">
        <v>2</v>
      </c>
      <c r="LI104">
        <v>2</v>
      </c>
      <c r="LJ104">
        <v>2</v>
      </c>
      <c r="LK104">
        <v>2</v>
      </c>
      <c r="LL104">
        <v>2</v>
      </c>
      <c r="LM104">
        <v>0</v>
      </c>
      <c r="LN104">
        <v>0</v>
      </c>
      <c r="LO104">
        <v>1.8080000000000001</v>
      </c>
      <c r="LP104">
        <v>0</v>
      </c>
      <c r="LQ104">
        <v>2</v>
      </c>
      <c r="LR104">
        <v>2</v>
      </c>
      <c r="LS104">
        <v>2</v>
      </c>
      <c r="LT104">
        <v>2</v>
      </c>
      <c r="LU104">
        <v>2</v>
      </c>
      <c r="LV104">
        <v>2</v>
      </c>
      <c r="LW104">
        <v>999</v>
      </c>
      <c r="LX104">
        <v>999</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v>6</v>
      </c>
      <c r="QW104">
        <v>2</v>
      </c>
      <c r="QX104">
        <v>1</v>
      </c>
      <c r="QY104">
        <v>1</v>
      </c>
      <c r="QZ104">
        <v>1</v>
      </c>
      <c r="RA104">
        <v>1</v>
      </c>
      <c r="RB104">
        <v>3</v>
      </c>
      <c r="RC104">
        <v>4</v>
      </c>
      <c r="RD104">
        <v>4</v>
      </c>
      <c r="RE104">
        <v>3</v>
      </c>
      <c r="RF104">
        <v>5</v>
      </c>
      <c r="RG104">
        <v>3</v>
      </c>
      <c r="RH104">
        <v>3</v>
      </c>
      <c r="RI104">
        <v>5</v>
      </c>
      <c r="RJ104">
        <v>3</v>
      </c>
      <c r="RK104">
        <v>4</v>
      </c>
      <c r="RL104">
        <v>4</v>
      </c>
      <c r="RM104">
        <v>4</v>
      </c>
      <c r="RN104">
        <v>4</v>
      </c>
      <c r="RO104">
        <v>3</v>
      </c>
      <c r="RP104">
        <v>4</v>
      </c>
      <c r="RQ104">
        <v>5</v>
      </c>
      <c r="RR104">
        <v>2</v>
      </c>
      <c r="RS104">
        <v>3</v>
      </c>
      <c r="RT104">
        <v>4</v>
      </c>
      <c r="RU104">
        <v>4</v>
      </c>
      <c r="RV104">
        <v>4</v>
      </c>
      <c r="RW104">
        <v>4</v>
      </c>
      <c r="RX104">
        <v>105174</v>
      </c>
      <c r="RY104" t="s">
        <v>1385</v>
      </c>
      <c r="RZ104">
        <v>3</v>
      </c>
      <c r="SB104">
        <v>97.66</v>
      </c>
      <c r="SC104" t="s">
        <v>1419</v>
      </c>
      <c r="SD104">
        <v>99.22</v>
      </c>
      <c r="SE104">
        <v>99.22</v>
      </c>
    </row>
    <row r="105" spans="1:499" x14ac:dyDescent="0.25">
      <c r="A105" s="2">
        <v>43192.846550925926</v>
      </c>
      <c r="B105" s="2">
        <v>43192.849074074074</v>
      </c>
      <c r="C105">
        <v>0</v>
      </c>
      <c r="D105" t="s">
        <v>1640</v>
      </c>
      <c r="E105">
        <v>1</v>
      </c>
      <c r="F105">
        <v>218</v>
      </c>
      <c r="G105">
        <v>0</v>
      </c>
      <c r="H105" s="2">
        <v>43193.846724537034</v>
      </c>
      <c r="I105" t="s">
        <v>2052</v>
      </c>
      <c r="P105" t="s">
        <v>1326</v>
      </c>
      <c r="Q105" t="s">
        <v>1327</v>
      </c>
      <c r="R105">
        <v>1</v>
      </c>
      <c r="S105" s="3">
        <v>43192</v>
      </c>
      <c r="T105" s="3">
        <v>43192</v>
      </c>
      <c r="U105">
        <v>45</v>
      </c>
      <c r="V105">
        <v>2</v>
      </c>
      <c r="W105">
        <v>2</v>
      </c>
      <c r="RX105">
        <v>1</v>
      </c>
    </row>
    <row r="106" spans="1:499" x14ac:dyDescent="0.25">
      <c r="A106" s="2">
        <v>43192.864282407405</v>
      </c>
      <c r="B106" s="2">
        <v>43192.884050925924</v>
      </c>
      <c r="C106">
        <v>0</v>
      </c>
      <c r="D106" t="s">
        <v>2053</v>
      </c>
      <c r="E106">
        <v>77</v>
      </c>
      <c r="F106">
        <v>1707</v>
      </c>
      <c r="G106">
        <v>0</v>
      </c>
      <c r="H106" s="2">
        <v>43193.86440972222</v>
      </c>
      <c r="I106" t="s">
        <v>2054</v>
      </c>
      <c r="P106" t="s">
        <v>1326</v>
      </c>
      <c r="Q106" t="s">
        <v>1327</v>
      </c>
      <c r="R106">
        <v>1</v>
      </c>
      <c r="S106" s="3">
        <v>43192</v>
      </c>
      <c r="T106" s="3">
        <v>43192</v>
      </c>
      <c r="U106">
        <v>24</v>
      </c>
      <c r="V106">
        <v>1</v>
      </c>
      <c r="X106">
        <v>6</v>
      </c>
      <c r="Y106">
        <v>3</v>
      </c>
      <c r="Z106">
        <v>195</v>
      </c>
      <c r="AA106" s="3">
        <v>43174</v>
      </c>
      <c r="AB106">
        <v>4</v>
      </c>
      <c r="AC106">
        <v>1</v>
      </c>
      <c r="AD106">
        <v>2</v>
      </c>
      <c r="AF106">
        <v>5</v>
      </c>
      <c r="AG106">
        <v>2</v>
      </c>
      <c r="AI106">
        <v>3</v>
      </c>
      <c r="AJ106">
        <v>2</v>
      </c>
      <c r="AK106">
        <v>11</v>
      </c>
      <c r="AL106">
        <v>1</v>
      </c>
      <c r="AN106">
        <v>1</v>
      </c>
      <c r="AO106">
        <v>0</v>
      </c>
      <c r="AP106">
        <v>1</v>
      </c>
      <c r="AQ106">
        <v>1</v>
      </c>
      <c r="AR106">
        <v>5</v>
      </c>
      <c r="AT106">
        <v>1</v>
      </c>
      <c r="AU106">
        <v>8</v>
      </c>
      <c r="AV106">
        <v>6</v>
      </c>
      <c r="AW106">
        <v>1</v>
      </c>
      <c r="AX106">
        <v>1</v>
      </c>
      <c r="AY106">
        <v>1</v>
      </c>
      <c r="AZ106">
        <v>1</v>
      </c>
      <c r="BA106">
        <v>1</v>
      </c>
      <c r="BB106">
        <v>1</v>
      </c>
      <c r="BC106">
        <v>3</v>
      </c>
      <c r="BD106">
        <v>3</v>
      </c>
      <c r="BE106">
        <v>2</v>
      </c>
      <c r="BF106">
        <v>2</v>
      </c>
      <c r="BG106">
        <v>2</v>
      </c>
      <c r="BH106">
        <v>2</v>
      </c>
      <c r="BI106">
        <v>2</v>
      </c>
      <c r="BJ106">
        <v>2</v>
      </c>
      <c r="BK106">
        <v>3</v>
      </c>
      <c r="BL106">
        <v>5</v>
      </c>
      <c r="BM106">
        <v>7</v>
      </c>
      <c r="BN106">
        <v>4</v>
      </c>
      <c r="BO106">
        <v>7</v>
      </c>
      <c r="IY106" t="s">
        <v>2055</v>
      </c>
      <c r="IZ106">
        <v>4</v>
      </c>
      <c r="JA106">
        <v>4</v>
      </c>
      <c r="JB106">
        <v>5</v>
      </c>
      <c r="JC106" t="s">
        <v>2056</v>
      </c>
      <c r="JD106">
        <v>5</v>
      </c>
      <c r="JE106">
        <v>5</v>
      </c>
      <c r="JF106">
        <v>5</v>
      </c>
      <c r="JG106">
        <v>5</v>
      </c>
      <c r="JH106">
        <v>5</v>
      </c>
      <c r="JI106" t="s">
        <v>2057</v>
      </c>
      <c r="JJ106">
        <v>1</v>
      </c>
      <c r="JK106">
        <v>1</v>
      </c>
      <c r="JL106">
        <v>1</v>
      </c>
      <c r="JM106">
        <v>1</v>
      </c>
      <c r="JN106">
        <v>1</v>
      </c>
      <c r="JO106">
        <v>1</v>
      </c>
      <c r="JP106">
        <v>1</v>
      </c>
      <c r="RX106">
        <v>17052</v>
      </c>
      <c r="RY106" t="s">
        <v>1385</v>
      </c>
      <c r="RZ106">
        <v>3</v>
      </c>
    </row>
    <row r="107" spans="1:499" x14ac:dyDescent="0.25">
      <c r="A107" s="2">
        <v>43193.612199074072</v>
      </c>
      <c r="B107" s="2">
        <v>43193.911481481482</v>
      </c>
      <c r="C107">
        <v>0</v>
      </c>
      <c r="D107" t="s">
        <v>2058</v>
      </c>
      <c r="E107">
        <v>100</v>
      </c>
      <c r="F107">
        <v>25858</v>
      </c>
      <c r="G107">
        <v>1</v>
      </c>
      <c r="H107" s="2">
        <v>43193.911504629628</v>
      </c>
      <c r="I107" t="s">
        <v>2059</v>
      </c>
      <c r="N107">
        <v>26.781799316406001</v>
      </c>
      <c r="O107">
        <v>-80.077903747559006</v>
      </c>
      <c r="P107" t="s">
        <v>1326</v>
      </c>
      <c r="Q107" t="s">
        <v>1327</v>
      </c>
      <c r="R107">
        <v>1</v>
      </c>
      <c r="S107" s="3">
        <v>43193</v>
      </c>
      <c r="T107" s="3">
        <v>43193</v>
      </c>
      <c r="U107">
        <v>44</v>
      </c>
      <c r="V107">
        <v>2</v>
      </c>
      <c r="W107">
        <v>2</v>
      </c>
      <c r="X107">
        <v>5</v>
      </c>
      <c r="Y107">
        <v>3</v>
      </c>
      <c r="Z107">
        <v>168</v>
      </c>
      <c r="AA107" s="3">
        <v>43193</v>
      </c>
      <c r="AB107">
        <v>9</v>
      </c>
      <c r="AC107">
        <v>1</v>
      </c>
      <c r="AD107">
        <v>1</v>
      </c>
      <c r="AF107">
        <v>7</v>
      </c>
      <c r="AG107">
        <v>4</v>
      </c>
      <c r="AI107">
        <v>4</v>
      </c>
      <c r="AJ107">
        <v>4</v>
      </c>
      <c r="AK107">
        <v>23</v>
      </c>
      <c r="AL107">
        <v>2</v>
      </c>
      <c r="AN107">
        <v>1</v>
      </c>
      <c r="AO107">
        <v>0</v>
      </c>
      <c r="AP107">
        <v>1</v>
      </c>
      <c r="AQ107">
        <v>1</v>
      </c>
      <c r="AR107">
        <v>2</v>
      </c>
      <c r="AT107">
        <v>1</v>
      </c>
      <c r="AU107">
        <v>5</v>
      </c>
      <c r="AV107">
        <v>6</v>
      </c>
      <c r="AW107">
        <v>3</v>
      </c>
      <c r="AX107">
        <v>3</v>
      </c>
      <c r="AY107">
        <v>2</v>
      </c>
      <c r="BA107">
        <v>2</v>
      </c>
      <c r="BB107">
        <v>2</v>
      </c>
      <c r="BC107">
        <v>1</v>
      </c>
      <c r="BD107">
        <v>1</v>
      </c>
      <c r="BE107">
        <v>1</v>
      </c>
      <c r="BF107">
        <v>1</v>
      </c>
      <c r="BG107">
        <v>1</v>
      </c>
      <c r="BH107">
        <v>1</v>
      </c>
      <c r="BI107">
        <v>1</v>
      </c>
      <c r="BJ107">
        <v>1</v>
      </c>
      <c r="BK107">
        <v>1</v>
      </c>
      <c r="BL107">
        <v>7</v>
      </c>
      <c r="BM107">
        <v>3</v>
      </c>
      <c r="BN107">
        <v>4</v>
      </c>
      <c r="BO107">
        <v>7</v>
      </c>
      <c r="MY107">
        <v>3</v>
      </c>
      <c r="MZ107">
        <v>5</v>
      </c>
      <c r="NA107">
        <v>3</v>
      </c>
      <c r="NB107">
        <v>3</v>
      </c>
      <c r="NC107" t="s">
        <v>2060</v>
      </c>
      <c r="ND107">
        <v>5</v>
      </c>
      <c r="NE107">
        <v>5</v>
      </c>
      <c r="NF107">
        <v>5</v>
      </c>
      <c r="NG107">
        <v>5</v>
      </c>
      <c r="NH107">
        <v>5</v>
      </c>
      <c r="NI107" t="s">
        <v>2061</v>
      </c>
      <c r="NP107" t="s">
        <v>2062</v>
      </c>
      <c r="NQ107">
        <v>5</v>
      </c>
      <c r="NR107">
        <v>3</v>
      </c>
      <c r="NS107">
        <v>4</v>
      </c>
      <c r="NT107">
        <v>5</v>
      </c>
      <c r="NU107">
        <v>5</v>
      </c>
      <c r="NV107" t="s">
        <v>2063</v>
      </c>
      <c r="NW107">
        <v>1</v>
      </c>
      <c r="NX107">
        <v>1</v>
      </c>
      <c r="NY107">
        <v>1</v>
      </c>
      <c r="NZ107">
        <v>1</v>
      </c>
      <c r="OA107">
        <v>1</v>
      </c>
      <c r="OB107">
        <v>1</v>
      </c>
      <c r="OC107" t="s">
        <v>2064</v>
      </c>
      <c r="OD107">
        <v>5</v>
      </c>
      <c r="OE107">
        <v>5</v>
      </c>
      <c r="OF107">
        <v>5</v>
      </c>
      <c r="OG107">
        <v>5</v>
      </c>
      <c r="OH107">
        <v>5</v>
      </c>
      <c r="OI107" t="s">
        <v>2065</v>
      </c>
      <c r="OJ107">
        <v>1</v>
      </c>
      <c r="OK107">
        <v>1</v>
      </c>
      <c r="OL107">
        <v>1</v>
      </c>
      <c r="OM107">
        <v>1</v>
      </c>
      <c r="ON107">
        <v>1</v>
      </c>
      <c r="OO107">
        <v>1</v>
      </c>
      <c r="OP107">
        <v>0</v>
      </c>
      <c r="OQ107">
        <v>0</v>
      </c>
      <c r="OR107">
        <v>2.9020000000000001</v>
      </c>
      <c r="OS107">
        <v>0</v>
      </c>
      <c r="OT107">
        <v>2</v>
      </c>
      <c r="OU107">
        <v>2</v>
      </c>
      <c r="OV107">
        <v>2</v>
      </c>
      <c r="OW107">
        <v>2</v>
      </c>
      <c r="OX107">
        <v>2</v>
      </c>
      <c r="OY107">
        <v>2</v>
      </c>
      <c r="OZ107">
        <v>0</v>
      </c>
      <c r="PA107">
        <v>0</v>
      </c>
      <c r="PB107">
        <v>2.2080000000000002</v>
      </c>
      <c r="PC107">
        <v>0</v>
      </c>
      <c r="PD107">
        <v>2</v>
      </c>
      <c r="PE107">
        <v>2</v>
      </c>
      <c r="PF107">
        <v>2</v>
      </c>
      <c r="PG107">
        <v>2</v>
      </c>
      <c r="PH107">
        <v>2</v>
      </c>
      <c r="PI107">
        <v>2</v>
      </c>
      <c r="PJ107">
        <v>0</v>
      </c>
      <c r="PK107">
        <v>0</v>
      </c>
      <c r="PL107">
        <v>2.383</v>
      </c>
      <c r="PM107">
        <v>0</v>
      </c>
      <c r="PN107">
        <v>1</v>
      </c>
      <c r="PO107">
        <v>2</v>
      </c>
      <c r="PP107">
        <v>2</v>
      </c>
      <c r="PQ107">
        <v>2</v>
      </c>
      <c r="PR107">
        <v>2</v>
      </c>
      <c r="PS107">
        <v>2</v>
      </c>
      <c r="PT107">
        <v>999</v>
      </c>
      <c r="PU107">
        <v>999</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v>6</v>
      </c>
      <c r="QW107">
        <v>2</v>
      </c>
      <c r="QX107">
        <v>2</v>
      </c>
      <c r="QY107">
        <v>2</v>
      </c>
      <c r="QZ107">
        <v>2</v>
      </c>
      <c r="RA107">
        <v>5</v>
      </c>
      <c r="RB107">
        <v>6</v>
      </c>
      <c r="RC107">
        <v>7</v>
      </c>
      <c r="RD107">
        <v>2</v>
      </c>
      <c r="RE107">
        <v>2</v>
      </c>
      <c r="RF107">
        <v>6</v>
      </c>
      <c r="RG107">
        <v>2</v>
      </c>
      <c r="RH107">
        <v>6</v>
      </c>
      <c r="RI107">
        <v>2</v>
      </c>
      <c r="RJ107">
        <v>2</v>
      </c>
      <c r="RK107">
        <v>2</v>
      </c>
      <c r="RL107">
        <v>6</v>
      </c>
      <c r="RM107">
        <v>5</v>
      </c>
      <c r="RN107">
        <v>2</v>
      </c>
      <c r="RO107">
        <v>5</v>
      </c>
      <c r="RP107">
        <v>5</v>
      </c>
      <c r="RQ107">
        <v>6</v>
      </c>
      <c r="RR107">
        <v>6</v>
      </c>
      <c r="RS107">
        <v>6</v>
      </c>
      <c r="RT107">
        <v>3</v>
      </c>
      <c r="RU107">
        <v>2</v>
      </c>
      <c r="RV107">
        <v>6</v>
      </c>
      <c r="RW107">
        <v>1</v>
      </c>
      <c r="RX107">
        <v>48886</v>
      </c>
      <c r="RY107" t="s">
        <v>1345</v>
      </c>
      <c r="RZ107">
        <v>4</v>
      </c>
      <c r="SB107">
        <v>99.22</v>
      </c>
      <c r="SC107" t="s">
        <v>1386</v>
      </c>
      <c r="SD107">
        <v>99.22</v>
      </c>
      <c r="SE107">
        <v>49.22</v>
      </c>
    </row>
    <row r="108" spans="1:499" x14ac:dyDescent="0.25">
      <c r="A108" s="2">
        <v>43192.914259259262</v>
      </c>
      <c r="B108" s="2">
        <v>43192.920034722221</v>
      </c>
      <c r="C108">
        <v>0</v>
      </c>
      <c r="D108" t="s">
        <v>2066</v>
      </c>
      <c r="E108">
        <v>76</v>
      </c>
      <c r="F108">
        <v>498</v>
      </c>
      <c r="G108">
        <v>0</v>
      </c>
      <c r="H108" s="2">
        <v>43193.914594907408</v>
      </c>
      <c r="I108" t="s">
        <v>2067</v>
      </c>
      <c r="P108" t="s">
        <v>1326</v>
      </c>
      <c r="Q108" t="s">
        <v>1327</v>
      </c>
      <c r="R108">
        <v>1</v>
      </c>
      <c r="S108" s="3">
        <v>43192</v>
      </c>
      <c r="T108" s="3">
        <v>43192</v>
      </c>
      <c r="U108">
        <v>36</v>
      </c>
      <c r="V108">
        <v>2</v>
      </c>
      <c r="W108">
        <v>2</v>
      </c>
      <c r="X108">
        <v>5</v>
      </c>
      <c r="Y108">
        <v>2</v>
      </c>
      <c r="Z108">
        <v>190</v>
      </c>
      <c r="AA108" s="3">
        <v>43189</v>
      </c>
      <c r="AB108">
        <v>9</v>
      </c>
      <c r="AC108">
        <v>3</v>
      </c>
      <c r="AD108">
        <v>1</v>
      </c>
      <c r="AF108">
        <v>8</v>
      </c>
      <c r="AG108">
        <v>5</v>
      </c>
      <c r="AI108">
        <v>1</v>
      </c>
      <c r="AJ108">
        <v>5</v>
      </c>
      <c r="AK108">
        <v>29</v>
      </c>
      <c r="AL108">
        <v>2</v>
      </c>
      <c r="AN108">
        <v>2</v>
      </c>
      <c r="AO108">
        <v>0</v>
      </c>
      <c r="AP108">
        <v>2</v>
      </c>
      <c r="AQ108">
        <v>2</v>
      </c>
      <c r="AR108">
        <v>3</v>
      </c>
      <c r="AT108">
        <v>1</v>
      </c>
      <c r="AU108">
        <v>6</v>
      </c>
      <c r="AV108">
        <v>7</v>
      </c>
      <c r="AW108">
        <v>3</v>
      </c>
      <c r="AX108">
        <v>3</v>
      </c>
      <c r="AY108">
        <v>2</v>
      </c>
      <c r="BA108">
        <v>2</v>
      </c>
      <c r="BB108">
        <v>2</v>
      </c>
      <c r="BC108">
        <v>3</v>
      </c>
      <c r="BD108">
        <v>3</v>
      </c>
      <c r="BE108">
        <v>4</v>
      </c>
      <c r="BF108">
        <v>3</v>
      </c>
      <c r="BG108">
        <v>3</v>
      </c>
      <c r="BH108">
        <v>4</v>
      </c>
      <c r="BI108">
        <v>3</v>
      </c>
      <c r="BJ108">
        <v>1</v>
      </c>
      <c r="BK108">
        <v>2</v>
      </c>
      <c r="BL108">
        <v>4</v>
      </c>
      <c r="BM108">
        <v>11</v>
      </c>
      <c r="BN108">
        <v>7</v>
      </c>
      <c r="BO108">
        <v>5</v>
      </c>
      <c r="RX108">
        <v>77565</v>
      </c>
      <c r="RY108" t="s">
        <v>1374</v>
      </c>
      <c r="RZ108">
        <v>1</v>
      </c>
    </row>
    <row r="109" spans="1:499" x14ac:dyDescent="0.25">
      <c r="A109" s="2">
        <v>43193.899131944447</v>
      </c>
      <c r="B109" s="2">
        <v>43193.918969907405</v>
      </c>
      <c r="C109">
        <v>0</v>
      </c>
      <c r="D109" t="s">
        <v>2068</v>
      </c>
      <c r="E109">
        <v>100</v>
      </c>
      <c r="F109">
        <v>1714</v>
      </c>
      <c r="G109">
        <v>1</v>
      </c>
      <c r="H109" s="2">
        <v>43193.918981481482</v>
      </c>
      <c r="I109" t="s">
        <v>2069</v>
      </c>
      <c r="N109">
        <v>40.004806518555</v>
      </c>
      <c r="O109">
        <v>-83.024200439452997</v>
      </c>
      <c r="P109" t="s">
        <v>1326</v>
      </c>
      <c r="Q109" t="s">
        <v>1327</v>
      </c>
      <c r="R109">
        <v>1</v>
      </c>
      <c r="S109" s="3">
        <v>43193</v>
      </c>
      <c r="T109" s="3">
        <v>43193</v>
      </c>
      <c r="U109">
        <v>22</v>
      </c>
      <c r="V109">
        <v>1</v>
      </c>
      <c r="X109">
        <v>5</v>
      </c>
      <c r="Y109">
        <v>11.75</v>
      </c>
      <c r="Z109">
        <v>161</v>
      </c>
      <c r="AA109" s="3">
        <v>43191</v>
      </c>
      <c r="AB109">
        <v>5</v>
      </c>
      <c r="AC109">
        <v>1</v>
      </c>
      <c r="AD109">
        <v>1</v>
      </c>
      <c r="AF109">
        <v>7</v>
      </c>
      <c r="AG109">
        <v>4</v>
      </c>
      <c r="AI109">
        <v>5</v>
      </c>
      <c r="AJ109">
        <v>2</v>
      </c>
      <c r="AK109">
        <v>28</v>
      </c>
      <c r="AL109">
        <v>1</v>
      </c>
      <c r="AN109">
        <v>3</v>
      </c>
      <c r="AO109">
        <v>0</v>
      </c>
      <c r="AP109">
        <v>3</v>
      </c>
      <c r="AQ109">
        <v>1</v>
      </c>
      <c r="AR109">
        <v>5</v>
      </c>
      <c r="AT109">
        <v>1</v>
      </c>
      <c r="AU109">
        <v>5</v>
      </c>
      <c r="AV109">
        <v>4</v>
      </c>
      <c r="AW109">
        <v>3</v>
      </c>
      <c r="AX109">
        <v>3</v>
      </c>
      <c r="AY109">
        <v>2</v>
      </c>
      <c r="BA109">
        <v>2</v>
      </c>
      <c r="BB109">
        <v>2</v>
      </c>
      <c r="BC109">
        <v>2</v>
      </c>
      <c r="BD109">
        <v>2</v>
      </c>
      <c r="BE109">
        <v>1</v>
      </c>
      <c r="BF109">
        <v>2</v>
      </c>
      <c r="BG109">
        <v>2</v>
      </c>
      <c r="BH109">
        <v>2</v>
      </c>
      <c r="BI109">
        <v>1</v>
      </c>
      <c r="BJ109">
        <v>1</v>
      </c>
      <c r="BK109">
        <v>1</v>
      </c>
      <c r="BL109">
        <v>5</v>
      </c>
      <c r="BM109">
        <v>12</v>
      </c>
      <c r="BN109">
        <v>5</v>
      </c>
      <c r="BO109">
        <v>7</v>
      </c>
      <c r="BP109" t="s">
        <v>2070</v>
      </c>
      <c r="BQ109">
        <v>5</v>
      </c>
      <c r="BR109">
        <v>4</v>
      </c>
      <c r="BS109">
        <v>5</v>
      </c>
      <c r="BT109">
        <v>4</v>
      </c>
      <c r="BU109">
        <v>4</v>
      </c>
      <c r="BV109" t="s">
        <v>2071</v>
      </c>
      <c r="BW109">
        <v>1</v>
      </c>
      <c r="BX109">
        <v>1</v>
      </c>
      <c r="BY109">
        <v>1</v>
      </c>
      <c r="BZ109">
        <v>1</v>
      </c>
      <c r="CA109">
        <v>1</v>
      </c>
      <c r="CB109">
        <v>1</v>
      </c>
      <c r="CC109" t="s">
        <v>2072</v>
      </c>
      <c r="CD109">
        <v>3</v>
      </c>
      <c r="CE109">
        <v>5</v>
      </c>
      <c r="CF109">
        <v>5</v>
      </c>
      <c r="CG109">
        <v>5</v>
      </c>
      <c r="CH109">
        <v>5</v>
      </c>
      <c r="CI109" t="s">
        <v>2073</v>
      </c>
      <c r="CJ109">
        <v>1</v>
      </c>
      <c r="CK109">
        <v>1</v>
      </c>
      <c r="CL109">
        <v>1</v>
      </c>
      <c r="CM109">
        <v>1</v>
      </c>
      <c r="CN109">
        <v>1</v>
      </c>
      <c r="CO109">
        <v>1</v>
      </c>
      <c r="CP109" t="s">
        <v>2074</v>
      </c>
      <c r="CQ109">
        <v>3</v>
      </c>
      <c r="CR109">
        <v>4</v>
      </c>
      <c r="CS109">
        <v>4</v>
      </c>
      <c r="CT109">
        <v>4</v>
      </c>
      <c r="CU109">
        <v>4</v>
      </c>
      <c r="CV109" t="s">
        <v>2075</v>
      </c>
      <c r="CW109">
        <v>1</v>
      </c>
      <c r="CX109">
        <v>1</v>
      </c>
      <c r="CY109">
        <v>1</v>
      </c>
      <c r="CZ109">
        <v>1</v>
      </c>
      <c r="DA109">
        <v>1</v>
      </c>
      <c r="DB109">
        <v>1</v>
      </c>
      <c r="DC109">
        <v>0</v>
      </c>
      <c r="DD109">
        <v>0</v>
      </c>
      <c r="DE109">
        <v>3.1040000000000001</v>
      </c>
      <c r="DF109">
        <v>0</v>
      </c>
      <c r="DG109">
        <v>1</v>
      </c>
      <c r="DH109">
        <v>1</v>
      </c>
      <c r="DI109">
        <v>1</v>
      </c>
      <c r="DJ109">
        <v>1</v>
      </c>
      <c r="DK109">
        <v>1</v>
      </c>
      <c r="DL109">
        <v>1</v>
      </c>
      <c r="DM109">
        <v>0</v>
      </c>
      <c r="DN109">
        <v>0</v>
      </c>
      <c r="DO109">
        <v>3.0070000000000001</v>
      </c>
      <c r="DP109">
        <v>0</v>
      </c>
      <c r="DQ109">
        <v>1</v>
      </c>
      <c r="DR109">
        <v>1</v>
      </c>
      <c r="DS109">
        <v>1</v>
      </c>
      <c r="DT109">
        <v>1</v>
      </c>
      <c r="DU109">
        <v>1</v>
      </c>
      <c r="DV109">
        <v>1</v>
      </c>
      <c r="DW109">
        <v>0</v>
      </c>
      <c r="DX109">
        <v>0</v>
      </c>
      <c r="DY109">
        <v>3.008</v>
      </c>
      <c r="DZ109">
        <v>0</v>
      </c>
      <c r="EA109">
        <v>1</v>
      </c>
      <c r="EB109">
        <v>1</v>
      </c>
      <c r="EC109">
        <v>1</v>
      </c>
      <c r="ED109">
        <v>1</v>
      </c>
      <c r="EE109">
        <v>1</v>
      </c>
      <c r="EF109">
        <v>1</v>
      </c>
      <c r="EG109">
        <v>999</v>
      </c>
      <c r="EH109">
        <v>999</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v>7</v>
      </c>
      <c r="QW109">
        <v>2</v>
      </c>
      <c r="QX109">
        <v>2</v>
      </c>
      <c r="QY109">
        <v>4</v>
      </c>
      <c r="QZ109">
        <v>3</v>
      </c>
      <c r="RA109">
        <v>3</v>
      </c>
      <c r="RB109">
        <v>5</v>
      </c>
      <c r="RC109">
        <v>6</v>
      </c>
      <c r="RD109">
        <v>5</v>
      </c>
      <c r="RE109">
        <v>3</v>
      </c>
      <c r="RF109">
        <v>5</v>
      </c>
      <c r="RG109">
        <v>5</v>
      </c>
      <c r="RH109">
        <v>5</v>
      </c>
      <c r="RI109">
        <v>4</v>
      </c>
      <c r="RJ109">
        <v>5</v>
      </c>
      <c r="RK109">
        <v>4</v>
      </c>
      <c r="RL109">
        <v>4</v>
      </c>
      <c r="RM109">
        <v>4</v>
      </c>
      <c r="RN109">
        <v>6</v>
      </c>
      <c r="RO109">
        <v>6</v>
      </c>
      <c r="RP109">
        <v>6</v>
      </c>
      <c r="RQ109">
        <v>4</v>
      </c>
      <c r="RR109">
        <v>7</v>
      </c>
      <c r="RS109">
        <v>6</v>
      </c>
      <c r="RT109">
        <v>4</v>
      </c>
      <c r="RU109">
        <v>6</v>
      </c>
      <c r="RV109">
        <v>7</v>
      </c>
      <c r="RW109">
        <v>4</v>
      </c>
      <c r="RX109">
        <v>72674</v>
      </c>
      <c r="RY109" t="s">
        <v>1374</v>
      </c>
      <c r="RZ109">
        <v>1</v>
      </c>
      <c r="SB109">
        <v>0.78</v>
      </c>
      <c r="SC109" t="s">
        <v>1335</v>
      </c>
      <c r="SD109">
        <v>0.78</v>
      </c>
      <c r="SE109">
        <v>0.78</v>
      </c>
    </row>
    <row r="110" spans="1:499" x14ac:dyDescent="0.25">
      <c r="A110" s="2">
        <v>43192.926527777781</v>
      </c>
      <c r="B110" s="2">
        <v>43192.940752314818</v>
      </c>
      <c r="C110">
        <v>0</v>
      </c>
      <c r="D110" t="s">
        <v>2076</v>
      </c>
      <c r="E110">
        <v>84</v>
      </c>
      <c r="F110">
        <v>1228</v>
      </c>
      <c r="G110">
        <v>0</v>
      </c>
      <c r="H110" s="2">
        <v>43193.926608796297</v>
      </c>
      <c r="I110" t="s">
        <v>2077</v>
      </c>
      <c r="P110" t="s">
        <v>1326</v>
      </c>
      <c r="Q110" t="s">
        <v>1327</v>
      </c>
      <c r="R110">
        <v>1</v>
      </c>
      <c r="S110" s="3">
        <v>43192</v>
      </c>
      <c r="T110" s="3">
        <v>43192</v>
      </c>
      <c r="U110">
        <v>38</v>
      </c>
      <c r="V110">
        <v>2</v>
      </c>
      <c r="W110">
        <v>2</v>
      </c>
      <c r="X110">
        <v>5</v>
      </c>
      <c r="Y110">
        <v>2</v>
      </c>
      <c r="Z110">
        <v>154</v>
      </c>
      <c r="AA110" s="3">
        <v>43191</v>
      </c>
      <c r="AB110">
        <v>5</v>
      </c>
      <c r="AC110">
        <v>1</v>
      </c>
      <c r="AD110">
        <v>1</v>
      </c>
      <c r="AF110">
        <v>8</v>
      </c>
      <c r="AG110">
        <v>5</v>
      </c>
      <c r="AI110">
        <v>2</v>
      </c>
      <c r="AJ110">
        <v>4</v>
      </c>
      <c r="AK110">
        <v>31</v>
      </c>
      <c r="AL110">
        <v>1</v>
      </c>
      <c r="AN110">
        <v>2</v>
      </c>
      <c r="AO110">
        <v>0</v>
      </c>
      <c r="AP110">
        <v>1</v>
      </c>
      <c r="AQ110">
        <v>1</v>
      </c>
      <c r="AR110">
        <v>3</v>
      </c>
      <c r="AT110">
        <v>1</v>
      </c>
      <c r="AU110">
        <v>2</v>
      </c>
      <c r="AV110">
        <v>7</v>
      </c>
      <c r="AW110">
        <v>3</v>
      </c>
      <c r="AX110">
        <v>3</v>
      </c>
      <c r="AY110">
        <v>2</v>
      </c>
      <c r="BA110">
        <v>2</v>
      </c>
      <c r="BB110">
        <v>2</v>
      </c>
      <c r="BC110">
        <v>1</v>
      </c>
      <c r="BD110">
        <v>1</v>
      </c>
      <c r="BE110">
        <v>1</v>
      </c>
      <c r="BF110">
        <v>3</v>
      </c>
      <c r="BG110">
        <v>2</v>
      </c>
      <c r="BH110">
        <v>1</v>
      </c>
      <c r="BI110">
        <v>1</v>
      </c>
      <c r="BJ110">
        <v>1</v>
      </c>
      <c r="BK110">
        <v>1</v>
      </c>
      <c r="BL110">
        <v>9</v>
      </c>
      <c r="BM110">
        <v>15</v>
      </c>
      <c r="BN110">
        <v>7</v>
      </c>
      <c r="BO110">
        <v>7</v>
      </c>
      <c r="MY110" t="s">
        <v>1799</v>
      </c>
      <c r="MZ110">
        <v>5</v>
      </c>
      <c r="NA110">
        <v>3</v>
      </c>
      <c r="NB110">
        <v>4</v>
      </c>
      <c r="NC110" t="s">
        <v>2078</v>
      </c>
      <c r="ND110">
        <v>5</v>
      </c>
      <c r="NE110">
        <v>4</v>
      </c>
      <c r="NF110">
        <v>5</v>
      </c>
      <c r="NG110">
        <v>5</v>
      </c>
      <c r="NH110">
        <v>5</v>
      </c>
      <c r="NI110" t="s">
        <v>2079</v>
      </c>
      <c r="NJ110">
        <v>1</v>
      </c>
      <c r="NK110">
        <v>1</v>
      </c>
      <c r="NL110">
        <v>1</v>
      </c>
      <c r="NM110">
        <v>1</v>
      </c>
      <c r="NN110">
        <v>1</v>
      </c>
      <c r="NO110">
        <v>1</v>
      </c>
      <c r="NP110" t="s">
        <v>2080</v>
      </c>
      <c r="NQ110">
        <v>5</v>
      </c>
      <c r="NR110">
        <v>3</v>
      </c>
      <c r="NS110">
        <v>4</v>
      </c>
      <c r="NT110">
        <v>5</v>
      </c>
      <c r="NU110">
        <v>5</v>
      </c>
      <c r="NV110" t="s">
        <v>2081</v>
      </c>
      <c r="NW110">
        <v>1</v>
      </c>
      <c r="NX110">
        <v>1</v>
      </c>
      <c r="NY110">
        <v>1</v>
      </c>
      <c r="NZ110">
        <v>1</v>
      </c>
      <c r="OA110">
        <v>1</v>
      </c>
      <c r="OB110">
        <v>1</v>
      </c>
      <c r="OC110" t="s">
        <v>2082</v>
      </c>
      <c r="OD110">
        <v>1</v>
      </c>
      <c r="OE110">
        <v>1</v>
      </c>
      <c r="OF110">
        <v>1</v>
      </c>
      <c r="OG110">
        <v>1</v>
      </c>
      <c r="OH110">
        <v>1</v>
      </c>
      <c r="OI110" t="s">
        <v>2083</v>
      </c>
      <c r="OJ110">
        <v>1</v>
      </c>
      <c r="OK110">
        <v>1</v>
      </c>
      <c r="OL110">
        <v>1</v>
      </c>
      <c r="OM110">
        <v>1</v>
      </c>
      <c r="ON110">
        <v>1</v>
      </c>
      <c r="OO110">
        <v>1</v>
      </c>
      <c r="OP110">
        <v>0</v>
      </c>
      <c r="OQ110">
        <v>0</v>
      </c>
      <c r="OR110">
        <v>3.0059999999999998</v>
      </c>
      <c r="OS110">
        <v>0</v>
      </c>
      <c r="OT110">
        <v>2</v>
      </c>
      <c r="OU110">
        <v>2</v>
      </c>
      <c r="OV110">
        <v>2</v>
      </c>
      <c r="OW110">
        <v>2</v>
      </c>
      <c r="OX110">
        <v>2</v>
      </c>
      <c r="OY110">
        <v>2</v>
      </c>
      <c r="OZ110">
        <v>0</v>
      </c>
      <c r="PA110">
        <v>0</v>
      </c>
      <c r="PB110">
        <v>3.0059999999999998</v>
      </c>
      <c r="PC110">
        <v>0</v>
      </c>
      <c r="PD110">
        <v>1</v>
      </c>
      <c r="PE110">
        <v>2</v>
      </c>
      <c r="PF110">
        <v>2</v>
      </c>
      <c r="PG110">
        <v>2</v>
      </c>
      <c r="PH110">
        <v>2</v>
      </c>
      <c r="PI110">
        <v>2</v>
      </c>
      <c r="PJ110">
        <v>0</v>
      </c>
      <c r="PK110">
        <v>0</v>
      </c>
      <c r="PL110">
        <v>1.375</v>
      </c>
      <c r="PM110">
        <v>0</v>
      </c>
      <c r="PN110">
        <v>1</v>
      </c>
      <c r="PO110">
        <v>1</v>
      </c>
      <c r="PP110">
        <v>2</v>
      </c>
      <c r="PQ110">
        <v>2</v>
      </c>
      <c r="PR110">
        <v>2</v>
      </c>
      <c r="PS110">
        <v>2</v>
      </c>
      <c r="PT110">
        <v>999</v>
      </c>
      <c r="PU110">
        <v>999</v>
      </c>
      <c r="RX110">
        <v>87565</v>
      </c>
      <c r="RY110" t="s">
        <v>1345</v>
      </c>
      <c r="RZ110">
        <v>4</v>
      </c>
      <c r="SB110">
        <v>99.22</v>
      </c>
      <c r="SC110" t="s">
        <v>1365</v>
      </c>
      <c r="SD110">
        <v>49.22</v>
      </c>
      <c r="SE110">
        <v>24.22</v>
      </c>
    </row>
    <row r="111" spans="1:499" x14ac:dyDescent="0.25">
      <c r="A111" s="2">
        <v>43193.802071759259</v>
      </c>
      <c r="B111" s="2">
        <v>43193.942199074074</v>
      </c>
      <c r="C111">
        <v>0</v>
      </c>
      <c r="D111" t="s">
        <v>2084</v>
      </c>
      <c r="E111">
        <v>100</v>
      </c>
      <c r="F111">
        <v>12106</v>
      </c>
      <c r="G111">
        <v>1</v>
      </c>
      <c r="H111" s="2">
        <v>43193.942210648151</v>
      </c>
      <c r="I111" t="s">
        <v>2085</v>
      </c>
      <c r="N111">
        <v>36.747695922852003</v>
      </c>
      <c r="O111">
        <v>-119.77239990234</v>
      </c>
      <c r="P111" t="s">
        <v>1326</v>
      </c>
      <c r="Q111" t="s">
        <v>1327</v>
      </c>
      <c r="R111">
        <v>1</v>
      </c>
      <c r="S111" s="3">
        <v>43028</v>
      </c>
      <c r="T111" s="3">
        <v>43193</v>
      </c>
      <c r="U111">
        <v>51</v>
      </c>
      <c r="V111">
        <v>1</v>
      </c>
      <c r="X111">
        <v>5</v>
      </c>
      <c r="Y111">
        <v>9</v>
      </c>
      <c r="Z111">
        <v>175</v>
      </c>
      <c r="AA111" s="3">
        <v>43171</v>
      </c>
      <c r="AB111">
        <v>6</v>
      </c>
      <c r="AC111">
        <v>4</v>
      </c>
      <c r="AD111">
        <v>7</v>
      </c>
      <c r="AF111">
        <v>4</v>
      </c>
      <c r="AG111">
        <v>2</v>
      </c>
      <c r="AI111">
        <v>1</v>
      </c>
      <c r="AJ111">
        <v>1</v>
      </c>
      <c r="AK111">
        <v>10</v>
      </c>
      <c r="AL111">
        <v>4</v>
      </c>
      <c r="AN111">
        <v>1</v>
      </c>
      <c r="AO111">
        <v>0</v>
      </c>
      <c r="AP111">
        <v>1</v>
      </c>
      <c r="AQ111">
        <v>1</v>
      </c>
      <c r="AR111">
        <v>5</v>
      </c>
      <c r="AT111">
        <v>1</v>
      </c>
      <c r="AU111">
        <v>4</v>
      </c>
      <c r="AV111">
        <v>6</v>
      </c>
      <c r="AW111">
        <v>3</v>
      </c>
      <c r="AX111">
        <v>3</v>
      </c>
      <c r="AY111">
        <v>2</v>
      </c>
      <c r="BA111">
        <v>2</v>
      </c>
      <c r="BB111">
        <v>2</v>
      </c>
      <c r="BC111">
        <v>2</v>
      </c>
      <c r="BD111">
        <v>2</v>
      </c>
      <c r="BE111">
        <v>1</v>
      </c>
      <c r="BF111">
        <v>2</v>
      </c>
      <c r="BG111">
        <v>1</v>
      </c>
      <c r="BH111">
        <v>1</v>
      </c>
      <c r="BI111">
        <v>1</v>
      </c>
      <c r="BJ111">
        <v>1</v>
      </c>
      <c r="BK111">
        <v>1</v>
      </c>
      <c r="BL111">
        <v>8</v>
      </c>
      <c r="BM111">
        <v>15</v>
      </c>
      <c r="BN111">
        <v>7</v>
      </c>
      <c r="BO111">
        <v>7</v>
      </c>
      <c r="BP111" t="s">
        <v>2086</v>
      </c>
      <c r="BQ111">
        <v>5</v>
      </c>
      <c r="BR111">
        <v>4</v>
      </c>
      <c r="BS111">
        <v>4</v>
      </c>
      <c r="BT111">
        <v>5</v>
      </c>
      <c r="BU111">
        <v>5</v>
      </c>
      <c r="BV111" t="s">
        <v>2087</v>
      </c>
      <c r="BW111">
        <v>1</v>
      </c>
      <c r="BX111">
        <v>1</v>
      </c>
      <c r="BY111">
        <v>1</v>
      </c>
      <c r="BZ111">
        <v>1</v>
      </c>
      <c r="CA111">
        <v>1</v>
      </c>
      <c r="CB111">
        <v>1</v>
      </c>
      <c r="CC111" t="s">
        <v>2088</v>
      </c>
      <c r="CD111">
        <v>5</v>
      </c>
      <c r="CE111">
        <v>5</v>
      </c>
      <c r="CF111">
        <v>5</v>
      </c>
      <c r="CG111">
        <v>5</v>
      </c>
      <c r="CH111">
        <v>5</v>
      </c>
      <c r="CI111" t="s">
        <v>2089</v>
      </c>
      <c r="CJ111">
        <v>1</v>
      </c>
      <c r="CK111">
        <v>1</v>
      </c>
      <c r="CL111">
        <v>1</v>
      </c>
      <c r="CM111">
        <v>1</v>
      </c>
      <c r="CN111">
        <v>1</v>
      </c>
      <c r="CO111">
        <v>1</v>
      </c>
      <c r="CP111" t="s">
        <v>2090</v>
      </c>
      <c r="CQ111">
        <v>5</v>
      </c>
      <c r="CR111">
        <v>5</v>
      </c>
      <c r="CS111">
        <v>5</v>
      </c>
      <c r="CT111">
        <v>5</v>
      </c>
      <c r="CU111">
        <v>5</v>
      </c>
      <c r="CV111" t="s">
        <v>2090</v>
      </c>
      <c r="CW111">
        <v>1</v>
      </c>
      <c r="CX111">
        <v>1</v>
      </c>
      <c r="CY111">
        <v>1</v>
      </c>
      <c r="CZ111">
        <v>1</v>
      </c>
      <c r="DA111">
        <v>1</v>
      </c>
      <c r="DB111">
        <v>1</v>
      </c>
      <c r="DC111">
        <v>0</v>
      </c>
      <c r="DD111">
        <v>0</v>
      </c>
      <c r="DE111">
        <v>3.012</v>
      </c>
      <c r="DF111">
        <v>0</v>
      </c>
      <c r="DG111">
        <v>2</v>
      </c>
      <c r="DH111">
        <v>2</v>
      </c>
      <c r="DI111">
        <v>2</v>
      </c>
      <c r="DJ111">
        <v>2</v>
      </c>
      <c r="DK111">
        <v>2</v>
      </c>
      <c r="DL111">
        <v>2</v>
      </c>
      <c r="DM111">
        <v>0</v>
      </c>
      <c r="DN111">
        <v>0</v>
      </c>
      <c r="DO111">
        <v>3.0089999999999999</v>
      </c>
      <c r="DP111">
        <v>0</v>
      </c>
      <c r="DQ111">
        <v>2</v>
      </c>
      <c r="DR111">
        <v>2</v>
      </c>
      <c r="DS111">
        <v>1</v>
      </c>
      <c r="DT111">
        <v>1</v>
      </c>
      <c r="DU111">
        <v>2</v>
      </c>
      <c r="DV111">
        <v>2</v>
      </c>
      <c r="DW111">
        <v>0</v>
      </c>
      <c r="DX111">
        <v>0</v>
      </c>
      <c r="DY111">
        <v>3.01</v>
      </c>
      <c r="DZ111">
        <v>0</v>
      </c>
      <c r="EA111">
        <v>2</v>
      </c>
      <c r="EB111">
        <v>2</v>
      </c>
      <c r="EC111">
        <v>2</v>
      </c>
      <c r="ED111">
        <v>2</v>
      </c>
      <c r="EE111">
        <v>2</v>
      </c>
      <c r="EF111">
        <v>2</v>
      </c>
      <c r="EG111">
        <v>999</v>
      </c>
      <c r="EH111">
        <v>999</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v>7</v>
      </c>
      <c r="QW111">
        <v>2</v>
      </c>
      <c r="QX111">
        <v>2</v>
      </c>
      <c r="QY111">
        <v>2</v>
      </c>
      <c r="QZ111">
        <v>2</v>
      </c>
      <c r="RA111">
        <v>3</v>
      </c>
      <c r="RB111">
        <v>2</v>
      </c>
      <c r="RC111">
        <v>4</v>
      </c>
      <c r="RD111">
        <v>2</v>
      </c>
      <c r="RE111">
        <v>2</v>
      </c>
      <c r="RF111">
        <v>6</v>
      </c>
      <c r="RG111">
        <v>2</v>
      </c>
      <c r="RH111">
        <v>4</v>
      </c>
      <c r="RI111">
        <v>2</v>
      </c>
      <c r="RJ111">
        <v>7</v>
      </c>
      <c r="RK111">
        <v>2</v>
      </c>
      <c r="RL111">
        <v>2</v>
      </c>
      <c r="RM111">
        <v>4</v>
      </c>
      <c r="RN111">
        <v>2</v>
      </c>
      <c r="RO111">
        <v>4</v>
      </c>
      <c r="RP111">
        <v>2</v>
      </c>
      <c r="RQ111">
        <v>7</v>
      </c>
      <c r="RR111">
        <v>4</v>
      </c>
      <c r="RS111">
        <v>2</v>
      </c>
      <c r="RT111">
        <v>2</v>
      </c>
      <c r="RU111">
        <v>2</v>
      </c>
      <c r="RV111">
        <v>4</v>
      </c>
      <c r="RW111">
        <v>2</v>
      </c>
      <c r="RX111">
        <v>15147</v>
      </c>
      <c r="RY111" t="s">
        <v>1374</v>
      </c>
      <c r="RZ111">
        <v>1</v>
      </c>
      <c r="SB111">
        <v>99.22</v>
      </c>
      <c r="SC111" t="s">
        <v>1419</v>
      </c>
      <c r="SD111">
        <v>80.459999999999994</v>
      </c>
      <c r="SE111">
        <v>99.22</v>
      </c>
    </row>
    <row r="112" spans="1:499" x14ac:dyDescent="0.25">
      <c r="A112" s="2">
        <v>43192.945474537039</v>
      </c>
      <c r="B112" s="2">
        <v>43193.076851851853</v>
      </c>
      <c r="C112">
        <v>0</v>
      </c>
      <c r="D112" t="s">
        <v>2091</v>
      </c>
      <c r="E112">
        <v>78</v>
      </c>
      <c r="F112">
        <v>11350</v>
      </c>
      <c r="G112">
        <v>0</v>
      </c>
      <c r="H112" s="2">
        <v>43193.945740740739</v>
      </c>
      <c r="I112" t="s">
        <v>2092</v>
      </c>
      <c r="P112" t="s">
        <v>1326</v>
      </c>
      <c r="Q112" t="s">
        <v>1327</v>
      </c>
      <c r="R112">
        <v>1</v>
      </c>
      <c r="S112" s="3">
        <v>43192</v>
      </c>
      <c r="T112" s="3">
        <v>43191</v>
      </c>
      <c r="U112">
        <v>52</v>
      </c>
      <c r="V112">
        <v>2</v>
      </c>
      <c r="W112">
        <v>2</v>
      </c>
      <c r="X112">
        <v>5</v>
      </c>
      <c r="Y112">
        <v>0</v>
      </c>
      <c r="Z112">
        <v>190</v>
      </c>
      <c r="AA112" s="3">
        <v>43192</v>
      </c>
      <c r="AB112">
        <v>9</v>
      </c>
      <c r="AC112">
        <v>3</v>
      </c>
      <c r="AD112">
        <v>5</v>
      </c>
      <c r="AF112">
        <v>5</v>
      </c>
      <c r="AG112">
        <v>2</v>
      </c>
      <c r="AI112">
        <v>2</v>
      </c>
      <c r="AJ112">
        <v>2</v>
      </c>
      <c r="AK112">
        <v>12</v>
      </c>
      <c r="AL112" t="s">
        <v>2093</v>
      </c>
      <c r="AN112">
        <v>2</v>
      </c>
      <c r="AO112">
        <v>0</v>
      </c>
      <c r="AP112">
        <v>2</v>
      </c>
      <c r="AQ112">
        <v>2</v>
      </c>
      <c r="AR112">
        <v>5</v>
      </c>
      <c r="AT112">
        <v>1</v>
      </c>
      <c r="AU112">
        <v>8</v>
      </c>
      <c r="AV112">
        <v>9</v>
      </c>
      <c r="AW112">
        <v>2</v>
      </c>
      <c r="AX112">
        <v>1</v>
      </c>
      <c r="AY112">
        <v>1</v>
      </c>
      <c r="AZ112">
        <v>3</v>
      </c>
      <c r="BA112">
        <v>1</v>
      </c>
      <c r="BB112">
        <v>1</v>
      </c>
      <c r="BC112">
        <v>3</v>
      </c>
      <c r="BD112">
        <v>3</v>
      </c>
      <c r="BE112">
        <v>4</v>
      </c>
      <c r="BF112">
        <v>3</v>
      </c>
      <c r="BG112">
        <v>4</v>
      </c>
      <c r="BH112">
        <v>4</v>
      </c>
      <c r="BI112">
        <v>3</v>
      </c>
      <c r="BJ112">
        <v>1</v>
      </c>
      <c r="BK112">
        <v>3</v>
      </c>
      <c r="BL112">
        <v>9</v>
      </c>
      <c r="BM112">
        <v>16</v>
      </c>
      <c r="BN112">
        <v>7</v>
      </c>
      <c r="BO112">
        <v>6</v>
      </c>
      <c r="BP112" t="s">
        <v>2094</v>
      </c>
      <c r="BQ112">
        <v>1</v>
      </c>
      <c r="BR112">
        <v>3</v>
      </c>
      <c r="BS112">
        <v>1</v>
      </c>
      <c r="BT112">
        <v>4</v>
      </c>
      <c r="BU112">
        <v>4</v>
      </c>
      <c r="BV112" t="s">
        <v>2095</v>
      </c>
      <c r="BW112">
        <v>1</v>
      </c>
      <c r="BX112">
        <v>1</v>
      </c>
      <c r="BY112">
        <v>1</v>
      </c>
      <c r="BZ112">
        <v>1</v>
      </c>
      <c r="CA112">
        <v>1</v>
      </c>
      <c r="CB112">
        <v>1</v>
      </c>
      <c r="CC112" t="s">
        <v>2096</v>
      </c>
      <c r="CD112">
        <v>4</v>
      </c>
      <c r="CE112">
        <v>5</v>
      </c>
      <c r="CF112">
        <v>4</v>
      </c>
      <c r="CG112">
        <v>4</v>
      </c>
      <c r="CH112">
        <v>4</v>
      </c>
      <c r="CI112" t="s">
        <v>2097</v>
      </c>
      <c r="CJ112">
        <v>1</v>
      </c>
      <c r="CK112">
        <v>1</v>
      </c>
      <c r="CL112">
        <v>1</v>
      </c>
      <c r="CM112">
        <v>1</v>
      </c>
      <c r="CN112">
        <v>1</v>
      </c>
      <c r="CO112">
        <v>1</v>
      </c>
      <c r="RX112">
        <v>19073</v>
      </c>
      <c r="RY112" t="s">
        <v>1374</v>
      </c>
      <c r="RZ112">
        <v>1</v>
      </c>
    </row>
    <row r="113" spans="1:499" x14ac:dyDescent="0.25">
      <c r="A113" s="2">
        <v>43192.964907407404</v>
      </c>
      <c r="B113" s="2">
        <v>43192.967546296299</v>
      </c>
      <c r="C113">
        <v>0</v>
      </c>
      <c r="D113" t="s">
        <v>2098</v>
      </c>
      <c r="E113">
        <v>2</v>
      </c>
      <c r="F113">
        <v>227</v>
      </c>
      <c r="G113">
        <v>0</v>
      </c>
      <c r="H113" s="2">
        <v>43193.965046296296</v>
      </c>
      <c r="I113" t="s">
        <v>2099</v>
      </c>
      <c r="P113" t="s">
        <v>1326</v>
      </c>
      <c r="Q113" t="s">
        <v>1327</v>
      </c>
      <c r="R113">
        <v>1</v>
      </c>
      <c r="S113" s="3">
        <v>43192</v>
      </c>
      <c r="T113" s="3">
        <v>43192</v>
      </c>
      <c r="U113">
        <v>21</v>
      </c>
      <c r="V113">
        <v>2</v>
      </c>
      <c r="W113">
        <v>2</v>
      </c>
      <c r="X113">
        <v>5</v>
      </c>
      <c r="Y113">
        <v>6</v>
      </c>
      <c r="Z113">
        <v>160</v>
      </c>
      <c r="AA113" s="3">
        <v>43185</v>
      </c>
      <c r="AB113">
        <v>7</v>
      </c>
      <c r="AC113">
        <v>1</v>
      </c>
      <c r="AD113">
        <v>8</v>
      </c>
      <c r="RX113">
        <v>17</v>
      </c>
    </row>
    <row r="114" spans="1:499" x14ac:dyDescent="0.25">
      <c r="A114" s="2">
        <v>43192.965497685182</v>
      </c>
      <c r="B114" s="2">
        <v>43192.983043981483</v>
      </c>
      <c r="C114">
        <v>0</v>
      </c>
      <c r="D114" t="s">
        <v>2100</v>
      </c>
      <c r="E114">
        <v>100</v>
      </c>
      <c r="F114">
        <v>1515</v>
      </c>
      <c r="G114">
        <v>0</v>
      </c>
      <c r="H114" s="2">
        <v>43193.965578703705</v>
      </c>
      <c r="I114" t="s">
        <v>2101</v>
      </c>
      <c r="P114" t="s">
        <v>1326</v>
      </c>
      <c r="Q114" t="s">
        <v>1327</v>
      </c>
      <c r="R114">
        <v>1</v>
      </c>
      <c r="S114" s="3">
        <v>43192</v>
      </c>
      <c r="T114" s="3">
        <v>43192</v>
      </c>
      <c r="U114">
        <v>32</v>
      </c>
      <c r="V114">
        <v>2</v>
      </c>
      <c r="W114">
        <v>2</v>
      </c>
      <c r="X114">
        <v>5</v>
      </c>
      <c r="Y114">
        <v>6</v>
      </c>
      <c r="Z114">
        <v>120</v>
      </c>
      <c r="AA114" s="3">
        <v>43192</v>
      </c>
      <c r="AB114">
        <v>3</v>
      </c>
      <c r="AC114">
        <v>2</v>
      </c>
      <c r="AD114">
        <v>1</v>
      </c>
      <c r="AF114">
        <v>7</v>
      </c>
      <c r="AG114">
        <v>4</v>
      </c>
      <c r="AI114">
        <v>5</v>
      </c>
      <c r="AJ114">
        <v>4</v>
      </c>
      <c r="AK114">
        <v>31</v>
      </c>
      <c r="AL114">
        <v>2</v>
      </c>
      <c r="AN114">
        <v>3</v>
      </c>
      <c r="AO114">
        <v>1</v>
      </c>
      <c r="AP114">
        <v>2</v>
      </c>
      <c r="AQ114">
        <v>2</v>
      </c>
      <c r="AR114">
        <v>5</v>
      </c>
      <c r="AT114">
        <v>2</v>
      </c>
      <c r="AU114">
        <v>6</v>
      </c>
      <c r="AV114">
        <v>4</v>
      </c>
      <c r="AW114">
        <v>3</v>
      </c>
      <c r="AX114">
        <v>3</v>
      </c>
      <c r="AY114">
        <v>2</v>
      </c>
      <c r="BA114">
        <v>2</v>
      </c>
      <c r="BB114">
        <v>2</v>
      </c>
      <c r="BC114">
        <v>1</v>
      </c>
      <c r="BD114">
        <v>2</v>
      </c>
      <c r="BE114">
        <v>2</v>
      </c>
      <c r="BF114">
        <v>2</v>
      </c>
      <c r="BG114">
        <v>2</v>
      </c>
      <c r="BH114">
        <v>2</v>
      </c>
      <c r="BI114">
        <v>2</v>
      </c>
      <c r="BJ114">
        <v>2</v>
      </c>
      <c r="BK114">
        <v>2</v>
      </c>
      <c r="BL114">
        <v>5</v>
      </c>
      <c r="BM114">
        <v>10</v>
      </c>
      <c r="BN114">
        <v>7</v>
      </c>
      <c r="BO114">
        <v>7</v>
      </c>
      <c r="FI114" t="s">
        <v>2102</v>
      </c>
      <c r="FJ114">
        <v>5</v>
      </c>
      <c r="FK114">
        <v>5</v>
      </c>
      <c r="FL114">
        <v>5</v>
      </c>
      <c r="FM114">
        <v>5</v>
      </c>
      <c r="FN114">
        <v>5</v>
      </c>
      <c r="FO114" t="s">
        <v>2103</v>
      </c>
      <c r="FP114">
        <v>1</v>
      </c>
      <c r="FQ114">
        <v>1</v>
      </c>
      <c r="FR114">
        <v>1</v>
      </c>
      <c r="FS114">
        <v>1</v>
      </c>
      <c r="FT114">
        <v>1</v>
      </c>
      <c r="FU114" t="s">
        <v>2104</v>
      </c>
      <c r="FV114">
        <v>5</v>
      </c>
      <c r="FW114">
        <v>5</v>
      </c>
      <c r="FX114">
        <v>5</v>
      </c>
      <c r="FY114">
        <v>5</v>
      </c>
      <c r="FZ114">
        <v>5</v>
      </c>
      <c r="GA114" t="s">
        <v>2105</v>
      </c>
      <c r="GB114">
        <v>1</v>
      </c>
      <c r="GC114">
        <v>1</v>
      </c>
      <c r="GD114">
        <v>1</v>
      </c>
      <c r="GE114">
        <v>1</v>
      </c>
      <c r="GF114">
        <v>1</v>
      </c>
      <c r="GG114" t="s">
        <v>2106</v>
      </c>
      <c r="GH114">
        <v>2</v>
      </c>
      <c r="GI114">
        <v>3</v>
      </c>
      <c r="GJ114">
        <v>2</v>
      </c>
      <c r="GK114">
        <v>4</v>
      </c>
      <c r="GL114">
        <v>5</v>
      </c>
      <c r="GM114" t="s">
        <v>2107</v>
      </c>
      <c r="GN114">
        <v>1</v>
      </c>
      <c r="GO114">
        <v>1</v>
      </c>
      <c r="GP114">
        <v>1</v>
      </c>
      <c r="GQ114">
        <v>1</v>
      </c>
      <c r="GR114">
        <v>1</v>
      </c>
      <c r="GS114">
        <v>0</v>
      </c>
      <c r="GT114">
        <v>0</v>
      </c>
      <c r="GU114">
        <v>3.0579999999999998</v>
      </c>
      <c r="GV114">
        <v>0</v>
      </c>
      <c r="GW114">
        <v>2</v>
      </c>
      <c r="GX114">
        <v>2</v>
      </c>
      <c r="GY114">
        <v>2</v>
      </c>
      <c r="GZ114">
        <v>2</v>
      </c>
      <c r="HA114">
        <v>1</v>
      </c>
      <c r="HB114">
        <v>2</v>
      </c>
      <c r="HC114">
        <v>0</v>
      </c>
      <c r="HD114">
        <v>0</v>
      </c>
      <c r="HE114">
        <v>3.056</v>
      </c>
      <c r="HF114">
        <v>0</v>
      </c>
      <c r="HG114">
        <v>1</v>
      </c>
      <c r="HH114">
        <v>2</v>
      </c>
      <c r="HI114">
        <v>2</v>
      </c>
      <c r="HJ114">
        <v>2</v>
      </c>
      <c r="HK114">
        <v>2</v>
      </c>
      <c r="HL114">
        <v>2</v>
      </c>
      <c r="HM114">
        <v>0</v>
      </c>
      <c r="HN114">
        <v>0</v>
      </c>
      <c r="HO114">
        <v>3.036</v>
      </c>
      <c r="HP114">
        <v>0</v>
      </c>
      <c r="HQ114">
        <v>1</v>
      </c>
      <c r="HR114">
        <v>2</v>
      </c>
      <c r="HS114">
        <v>2</v>
      </c>
      <c r="HT114">
        <v>2</v>
      </c>
      <c r="HU114">
        <v>2</v>
      </c>
      <c r="HV114">
        <v>2</v>
      </c>
      <c r="HW114">
        <v>999</v>
      </c>
      <c r="HX114">
        <v>999</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v>2</v>
      </c>
      <c r="QW114">
        <v>6</v>
      </c>
      <c r="QX114">
        <v>5</v>
      </c>
      <c r="QY114">
        <v>6</v>
      </c>
      <c r="QZ114">
        <v>6</v>
      </c>
      <c r="RA114">
        <v>6</v>
      </c>
      <c r="RB114">
        <v>6</v>
      </c>
      <c r="RC114">
        <v>3</v>
      </c>
      <c r="RD114">
        <v>6</v>
      </c>
      <c r="RE114">
        <v>6</v>
      </c>
      <c r="RF114">
        <v>2</v>
      </c>
      <c r="RG114">
        <v>7</v>
      </c>
      <c r="RH114">
        <v>2</v>
      </c>
      <c r="RI114">
        <v>5</v>
      </c>
      <c r="RJ114">
        <v>2</v>
      </c>
      <c r="RK114">
        <v>4</v>
      </c>
      <c r="RL114">
        <v>6</v>
      </c>
      <c r="RM114">
        <v>5</v>
      </c>
      <c r="RN114">
        <v>6</v>
      </c>
      <c r="RO114">
        <v>6</v>
      </c>
      <c r="RP114">
        <v>7</v>
      </c>
      <c r="RQ114">
        <v>2</v>
      </c>
      <c r="RR114">
        <v>6</v>
      </c>
      <c r="RS114">
        <v>2</v>
      </c>
      <c r="RT114">
        <v>7</v>
      </c>
      <c r="RU114">
        <v>7</v>
      </c>
      <c r="RV114">
        <v>5</v>
      </c>
      <c r="RW114">
        <v>2</v>
      </c>
      <c r="RX114">
        <v>87720</v>
      </c>
      <c r="RY114" t="s">
        <v>1334</v>
      </c>
      <c r="RZ114">
        <v>2</v>
      </c>
      <c r="SB114">
        <v>96.1</v>
      </c>
      <c r="SC114" t="s">
        <v>1335</v>
      </c>
      <c r="SD114">
        <v>49.22</v>
      </c>
      <c r="SE114">
        <v>49.22</v>
      </c>
    </row>
    <row r="115" spans="1:499" x14ac:dyDescent="0.25">
      <c r="A115" s="2">
        <v>43193.963564814818</v>
      </c>
      <c r="B115" s="2">
        <v>43193.990208333336</v>
      </c>
      <c r="C115">
        <v>0</v>
      </c>
      <c r="D115" t="s">
        <v>2108</v>
      </c>
      <c r="E115">
        <v>100</v>
      </c>
      <c r="F115">
        <v>2302</v>
      </c>
      <c r="G115">
        <v>1</v>
      </c>
      <c r="H115" s="2">
        <v>43193.990231481483</v>
      </c>
      <c r="I115" t="s">
        <v>2109</v>
      </c>
      <c r="N115">
        <v>41.946594238281001</v>
      </c>
      <c r="O115">
        <v>-87.746597290039006</v>
      </c>
      <c r="P115" t="s">
        <v>1326</v>
      </c>
      <c r="Q115" t="s">
        <v>1327</v>
      </c>
      <c r="R115">
        <v>1</v>
      </c>
      <c r="S115" s="3">
        <v>43193</v>
      </c>
      <c r="T115" s="3">
        <v>43193</v>
      </c>
      <c r="U115">
        <v>32</v>
      </c>
      <c r="V115">
        <v>1</v>
      </c>
      <c r="X115">
        <v>5</v>
      </c>
      <c r="Y115">
        <v>11</v>
      </c>
      <c r="Z115">
        <v>187</v>
      </c>
      <c r="AA115" s="3">
        <v>43183</v>
      </c>
      <c r="AB115">
        <v>6</v>
      </c>
      <c r="AC115">
        <v>2</v>
      </c>
      <c r="AD115">
        <v>1</v>
      </c>
      <c r="AF115">
        <v>8</v>
      </c>
      <c r="AG115">
        <v>5</v>
      </c>
      <c r="AI115">
        <v>5</v>
      </c>
      <c r="AJ115">
        <v>3</v>
      </c>
      <c r="AK115">
        <v>41</v>
      </c>
      <c r="AL115">
        <v>2</v>
      </c>
      <c r="AN115">
        <v>3</v>
      </c>
      <c r="AO115">
        <v>1</v>
      </c>
      <c r="AP115">
        <v>2</v>
      </c>
      <c r="AQ115">
        <v>2</v>
      </c>
      <c r="AR115">
        <v>5</v>
      </c>
      <c r="AT115">
        <v>1</v>
      </c>
      <c r="AU115">
        <v>6</v>
      </c>
      <c r="AV115">
        <v>5</v>
      </c>
      <c r="AW115">
        <v>3</v>
      </c>
      <c r="AX115">
        <v>3</v>
      </c>
      <c r="AY115">
        <v>2</v>
      </c>
      <c r="BA115">
        <v>2</v>
      </c>
      <c r="BB115">
        <v>2</v>
      </c>
      <c r="BC115">
        <v>3</v>
      </c>
      <c r="BD115">
        <v>3</v>
      </c>
      <c r="BE115">
        <v>3</v>
      </c>
      <c r="BF115">
        <v>3</v>
      </c>
      <c r="BG115">
        <v>2</v>
      </c>
      <c r="BH115">
        <v>4</v>
      </c>
      <c r="BI115">
        <v>2</v>
      </c>
      <c r="BJ115">
        <v>2</v>
      </c>
      <c r="BK115">
        <v>3</v>
      </c>
      <c r="BL115">
        <v>3</v>
      </c>
      <c r="BM115">
        <v>17</v>
      </c>
      <c r="BN115">
        <v>5</v>
      </c>
      <c r="BO115">
        <v>7</v>
      </c>
      <c r="BP115" t="s">
        <v>2110</v>
      </c>
      <c r="BQ115">
        <v>5</v>
      </c>
      <c r="BR115">
        <v>5</v>
      </c>
      <c r="BS115">
        <v>5</v>
      </c>
      <c r="BT115">
        <v>5</v>
      </c>
      <c r="BU115">
        <v>5</v>
      </c>
      <c r="BV115" t="s">
        <v>2110</v>
      </c>
      <c r="BW115">
        <v>1</v>
      </c>
      <c r="BX115">
        <v>1</v>
      </c>
      <c r="BY115">
        <v>1</v>
      </c>
      <c r="BZ115">
        <v>1</v>
      </c>
      <c r="CA115">
        <v>1</v>
      </c>
      <c r="CB115">
        <v>1</v>
      </c>
      <c r="CC115" t="s">
        <v>2111</v>
      </c>
      <c r="CD115">
        <v>3</v>
      </c>
      <c r="CE115">
        <v>4</v>
      </c>
      <c r="CF115">
        <v>4</v>
      </c>
      <c r="CG115">
        <v>2</v>
      </c>
      <c r="CH115">
        <v>2</v>
      </c>
      <c r="CI115" t="s">
        <v>2111</v>
      </c>
      <c r="CJ115">
        <v>1</v>
      </c>
      <c r="CK115">
        <v>1</v>
      </c>
      <c r="CL115">
        <v>1</v>
      </c>
      <c r="CM115">
        <v>1</v>
      </c>
      <c r="CN115">
        <v>1</v>
      </c>
      <c r="CO115">
        <v>1</v>
      </c>
      <c r="CP115" t="s">
        <v>2112</v>
      </c>
      <c r="CQ115">
        <v>5</v>
      </c>
      <c r="CR115">
        <v>5</v>
      </c>
      <c r="CS115">
        <v>5</v>
      </c>
      <c r="CT115">
        <v>5</v>
      </c>
      <c r="CU115">
        <v>5</v>
      </c>
      <c r="CV115" t="s">
        <v>2112</v>
      </c>
      <c r="CW115">
        <v>1</v>
      </c>
      <c r="CX115">
        <v>1</v>
      </c>
      <c r="CY115">
        <v>1</v>
      </c>
      <c r="CZ115">
        <v>1</v>
      </c>
      <c r="DA115">
        <v>1</v>
      </c>
      <c r="DB115">
        <v>1</v>
      </c>
      <c r="DC115">
        <v>2.2440000000000002</v>
      </c>
      <c r="DD115">
        <v>2.2440000000000002</v>
      </c>
      <c r="DE115">
        <v>3.0129999999999999</v>
      </c>
      <c r="DF115">
        <v>1</v>
      </c>
      <c r="DG115">
        <v>2</v>
      </c>
      <c r="DH115">
        <v>2</v>
      </c>
      <c r="DI115">
        <v>2</v>
      </c>
      <c r="DJ115">
        <v>1</v>
      </c>
      <c r="DK115">
        <v>1</v>
      </c>
      <c r="DL115">
        <v>1</v>
      </c>
      <c r="DM115">
        <v>1.5129999999999999</v>
      </c>
      <c r="DN115">
        <v>1.5129999999999999</v>
      </c>
      <c r="DO115">
        <v>3.01</v>
      </c>
      <c r="DP115">
        <v>1</v>
      </c>
      <c r="DQ115">
        <v>1</v>
      </c>
      <c r="DR115">
        <v>2</v>
      </c>
      <c r="DS115">
        <v>2</v>
      </c>
      <c r="DT115">
        <v>2</v>
      </c>
      <c r="DU115">
        <v>2</v>
      </c>
      <c r="DV115">
        <v>2</v>
      </c>
      <c r="DW115">
        <v>0</v>
      </c>
      <c r="DX115">
        <v>0</v>
      </c>
      <c r="DY115">
        <v>3.0070000000000001</v>
      </c>
      <c r="DZ115">
        <v>0</v>
      </c>
      <c r="EA115">
        <v>2</v>
      </c>
      <c r="EB115">
        <v>2</v>
      </c>
      <c r="EC115">
        <v>2</v>
      </c>
      <c r="ED115">
        <v>1</v>
      </c>
      <c r="EE115">
        <v>1</v>
      </c>
      <c r="EF115">
        <v>1</v>
      </c>
      <c r="EG115">
        <v>999</v>
      </c>
      <c r="EH115">
        <v>999</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v>6</v>
      </c>
      <c r="QW115">
        <v>6</v>
      </c>
      <c r="QX115">
        <v>2</v>
      </c>
      <c r="QY115">
        <v>6</v>
      </c>
      <c r="QZ115">
        <v>4</v>
      </c>
      <c r="RA115">
        <v>2</v>
      </c>
      <c r="RB115">
        <v>6</v>
      </c>
      <c r="RC115">
        <v>6</v>
      </c>
      <c r="RD115">
        <v>2</v>
      </c>
      <c r="RE115">
        <v>2</v>
      </c>
      <c r="RF115">
        <v>5</v>
      </c>
      <c r="RG115">
        <v>3</v>
      </c>
      <c r="RH115">
        <v>6</v>
      </c>
      <c r="RI115">
        <v>2</v>
      </c>
      <c r="RJ115">
        <v>7</v>
      </c>
      <c r="RK115">
        <v>2</v>
      </c>
      <c r="RL115">
        <v>5</v>
      </c>
      <c r="RM115">
        <v>3</v>
      </c>
      <c r="RN115">
        <v>2</v>
      </c>
      <c r="RO115">
        <v>3</v>
      </c>
      <c r="RP115">
        <v>1</v>
      </c>
      <c r="RQ115">
        <v>2</v>
      </c>
      <c r="RR115">
        <v>6</v>
      </c>
      <c r="RS115">
        <v>7</v>
      </c>
      <c r="RT115">
        <v>5</v>
      </c>
      <c r="RU115">
        <v>2</v>
      </c>
      <c r="RV115">
        <v>6</v>
      </c>
      <c r="RW115">
        <v>7</v>
      </c>
      <c r="RX115">
        <v>225178</v>
      </c>
      <c r="RY115" t="s">
        <v>1374</v>
      </c>
      <c r="RZ115">
        <v>1</v>
      </c>
      <c r="SB115">
        <v>88.28</v>
      </c>
      <c r="SC115" t="s">
        <v>1697</v>
      </c>
      <c r="SD115">
        <v>49.22</v>
      </c>
      <c r="SE115">
        <v>88.28</v>
      </c>
    </row>
    <row r="116" spans="1:499" x14ac:dyDescent="0.25">
      <c r="A116" s="2">
        <v>43193.990659722222</v>
      </c>
      <c r="B116" s="2">
        <v>43194.031678240739</v>
      </c>
      <c r="C116">
        <v>0</v>
      </c>
      <c r="D116" t="s">
        <v>2113</v>
      </c>
      <c r="E116">
        <v>100</v>
      </c>
      <c r="F116">
        <v>3544</v>
      </c>
      <c r="G116">
        <v>1</v>
      </c>
      <c r="H116" s="2">
        <v>43194.031689814816</v>
      </c>
      <c r="I116" t="s">
        <v>2114</v>
      </c>
      <c r="N116">
        <v>32.736801147461001</v>
      </c>
      <c r="O116">
        <v>-117.12770080566</v>
      </c>
      <c r="P116" t="s">
        <v>1326</v>
      </c>
      <c r="Q116" t="s">
        <v>1327</v>
      </c>
      <c r="R116">
        <v>1</v>
      </c>
      <c r="S116" s="3">
        <v>43194</v>
      </c>
      <c r="T116" s="3">
        <v>43193</v>
      </c>
      <c r="U116">
        <v>50</v>
      </c>
      <c r="V116">
        <v>1</v>
      </c>
      <c r="X116">
        <v>5</v>
      </c>
      <c r="Y116">
        <v>9</v>
      </c>
      <c r="Z116">
        <v>170</v>
      </c>
      <c r="AA116" s="3">
        <v>43183</v>
      </c>
      <c r="AB116">
        <v>6</v>
      </c>
      <c r="AC116">
        <v>2</v>
      </c>
      <c r="AD116">
        <v>1</v>
      </c>
      <c r="AF116">
        <v>7</v>
      </c>
      <c r="AG116">
        <v>4</v>
      </c>
      <c r="AI116">
        <v>3</v>
      </c>
      <c r="AJ116">
        <v>3</v>
      </c>
      <c r="AK116">
        <v>40</v>
      </c>
      <c r="AL116">
        <v>2</v>
      </c>
      <c r="AN116">
        <v>4</v>
      </c>
      <c r="AO116">
        <v>2</v>
      </c>
      <c r="AQ116">
        <v>2</v>
      </c>
      <c r="AR116">
        <v>5</v>
      </c>
      <c r="AT116">
        <v>1</v>
      </c>
      <c r="AU116">
        <v>4</v>
      </c>
      <c r="AV116">
        <v>5</v>
      </c>
      <c r="AW116">
        <v>3</v>
      </c>
      <c r="AX116">
        <v>3</v>
      </c>
      <c r="AY116">
        <v>2</v>
      </c>
      <c r="BA116">
        <v>2</v>
      </c>
      <c r="BB116">
        <v>2</v>
      </c>
      <c r="BC116">
        <v>1</v>
      </c>
      <c r="BD116">
        <v>1</v>
      </c>
      <c r="BE116">
        <v>1</v>
      </c>
      <c r="BF116">
        <v>1</v>
      </c>
      <c r="BG116">
        <v>1</v>
      </c>
      <c r="BH116">
        <v>1</v>
      </c>
      <c r="BI116">
        <v>1</v>
      </c>
      <c r="BJ116">
        <v>1</v>
      </c>
      <c r="BK116">
        <v>1</v>
      </c>
      <c r="BL116">
        <v>4</v>
      </c>
      <c r="BM116">
        <v>12</v>
      </c>
      <c r="BN116">
        <v>4</v>
      </c>
      <c r="BO116">
        <v>7</v>
      </c>
      <c r="IY116" t="s">
        <v>2115</v>
      </c>
      <c r="IZ116">
        <v>3</v>
      </c>
      <c r="JA116">
        <v>3</v>
      </c>
      <c r="JB116">
        <v>4</v>
      </c>
      <c r="JC116" t="s">
        <v>2116</v>
      </c>
      <c r="JD116">
        <v>4</v>
      </c>
      <c r="JE116">
        <v>3</v>
      </c>
      <c r="JF116">
        <v>4</v>
      </c>
      <c r="JG116">
        <v>4</v>
      </c>
      <c r="JH116">
        <v>3</v>
      </c>
      <c r="JI116" t="s">
        <v>2117</v>
      </c>
      <c r="JJ116">
        <v>1</v>
      </c>
      <c r="JK116">
        <v>1</v>
      </c>
      <c r="JL116">
        <v>1</v>
      </c>
      <c r="JM116">
        <v>1</v>
      </c>
      <c r="JN116">
        <v>1</v>
      </c>
      <c r="JO116">
        <v>1</v>
      </c>
      <c r="JP116">
        <v>1</v>
      </c>
      <c r="JQ116" t="s">
        <v>2118</v>
      </c>
      <c r="JR116">
        <v>5</v>
      </c>
      <c r="JS116">
        <v>4</v>
      </c>
      <c r="JT116">
        <v>5</v>
      </c>
      <c r="JU116">
        <v>5</v>
      </c>
      <c r="JV116">
        <v>5</v>
      </c>
      <c r="JW116" t="s">
        <v>2119</v>
      </c>
      <c r="JX116">
        <v>1</v>
      </c>
      <c r="JY116">
        <v>1</v>
      </c>
      <c r="JZ116">
        <v>1</v>
      </c>
      <c r="KA116">
        <v>1</v>
      </c>
      <c r="KB116">
        <v>1</v>
      </c>
      <c r="KC116">
        <v>1</v>
      </c>
      <c r="KD116">
        <v>1</v>
      </c>
      <c r="KE116" t="s">
        <v>2120</v>
      </c>
      <c r="KF116">
        <v>5</v>
      </c>
      <c r="KG116">
        <v>5</v>
      </c>
      <c r="KH116">
        <v>5</v>
      </c>
      <c r="KI116">
        <v>5</v>
      </c>
      <c r="KJ116">
        <v>5</v>
      </c>
      <c r="KK116" t="s">
        <v>2121</v>
      </c>
      <c r="KL116">
        <v>1</v>
      </c>
      <c r="KM116">
        <v>1</v>
      </c>
      <c r="KN116">
        <v>1</v>
      </c>
      <c r="KO116">
        <v>1</v>
      </c>
      <c r="KP116">
        <v>1</v>
      </c>
      <c r="KQ116">
        <v>1</v>
      </c>
      <c r="KR116">
        <v>1</v>
      </c>
      <c r="KS116">
        <v>0</v>
      </c>
      <c r="KT116">
        <v>0</v>
      </c>
      <c r="KU116">
        <v>3.01</v>
      </c>
      <c r="KV116">
        <v>0</v>
      </c>
      <c r="KW116">
        <v>2</v>
      </c>
      <c r="KX116">
        <v>2</v>
      </c>
      <c r="KY116">
        <v>2</v>
      </c>
      <c r="KZ116">
        <v>2</v>
      </c>
      <c r="LA116">
        <v>2</v>
      </c>
      <c r="LB116">
        <v>2</v>
      </c>
      <c r="LC116">
        <v>0</v>
      </c>
      <c r="LD116">
        <v>0</v>
      </c>
      <c r="LE116">
        <v>3.0209999999999999</v>
      </c>
      <c r="LF116">
        <v>0</v>
      </c>
      <c r="LG116">
        <v>1</v>
      </c>
      <c r="LH116">
        <v>2</v>
      </c>
      <c r="LI116">
        <v>2</v>
      </c>
      <c r="LJ116">
        <v>2</v>
      </c>
      <c r="LK116">
        <v>2</v>
      </c>
      <c r="LL116">
        <v>1</v>
      </c>
      <c r="LM116">
        <v>0</v>
      </c>
      <c r="LN116">
        <v>0</v>
      </c>
      <c r="LO116">
        <v>2.5760000000000001</v>
      </c>
      <c r="LP116">
        <v>0</v>
      </c>
      <c r="LQ116">
        <v>1</v>
      </c>
      <c r="LR116">
        <v>1</v>
      </c>
      <c r="LS116">
        <v>2</v>
      </c>
      <c r="LT116">
        <v>2</v>
      </c>
      <c r="LU116">
        <v>2</v>
      </c>
      <c r="LV116">
        <v>2</v>
      </c>
      <c r="LW116">
        <v>999</v>
      </c>
      <c r="LX116">
        <v>999</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v>6</v>
      </c>
      <c r="QW116">
        <v>6</v>
      </c>
      <c r="QX116">
        <v>5</v>
      </c>
      <c r="QY116">
        <v>4</v>
      </c>
      <c r="QZ116">
        <v>5</v>
      </c>
      <c r="RA116">
        <v>5</v>
      </c>
      <c r="RB116">
        <v>4</v>
      </c>
      <c r="RC116">
        <v>5</v>
      </c>
      <c r="RD116">
        <v>5</v>
      </c>
      <c r="RE116">
        <v>4</v>
      </c>
      <c r="RF116">
        <v>6</v>
      </c>
      <c r="RG116">
        <v>3</v>
      </c>
      <c r="RH116">
        <v>6</v>
      </c>
      <c r="RI116">
        <v>2</v>
      </c>
      <c r="RJ116">
        <v>3</v>
      </c>
      <c r="RK116">
        <v>3</v>
      </c>
      <c r="RL116">
        <v>4</v>
      </c>
      <c r="RM116">
        <v>5</v>
      </c>
      <c r="RN116">
        <v>4</v>
      </c>
      <c r="RO116">
        <v>3</v>
      </c>
      <c r="RP116">
        <v>4</v>
      </c>
      <c r="RQ116">
        <v>4</v>
      </c>
      <c r="RR116">
        <v>5</v>
      </c>
      <c r="RS116">
        <v>4</v>
      </c>
      <c r="RT116">
        <v>3</v>
      </c>
      <c r="RU116">
        <v>4</v>
      </c>
      <c r="RV116">
        <v>3</v>
      </c>
      <c r="RW116">
        <v>3</v>
      </c>
      <c r="RX116">
        <v>187668</v>
      </c>
      <c r="RY116" t="s">
        <v>1385</v>
      </c>
      <c r="RZ116">
        <v>3</v>
      </c>
      <c r="SB116">
        <v>97.66</v>
      </c>
      <c r="SC116" t="s">
        <v>1375</v>
      </c>
      <c r="SD116">
        <v>47.66</v>
      </c>
      <c r="SE116">
        <v>24.22</v>
      </c>
    </row>
    <row r="117" spans="1:499" x14ac:dyDescent="0.25">
      <c r="A117" s="2">
        <v>43193.768726851849</v>
      </c>
      <c r="B117" s="2">
        <v>43194.060324074075</v>
      </c>
      <c r="C117">
        <v>0</v>
      </c>
      <c r="D117" t="s">
        <v>2122</v>
      </c>
      <c r="E117">
        <v>100</v>
      </c>
      <c r="F117">
        <v>25193</v>
      </c>
      <c r="G117">
        <v>1</v>
      </c>
      <c r="H117" s="2">
        <v>43194.060347222221</v>
      </c>
      <c r="I117" t="s">
        <v>2123</v>
      </c>
      <c r="N117">
        <v>34.169494628906001</v>
      </c>
      <c r="O117">
        <v>-118.12229919434</v>
      </c>
      <c r="P117" t="s">
        <v>1326</v>
      </c>
      <c r="Q117" t="s">
        <v>1327</v>
      </c>
      <c r="R117">
        <v>1</v>
      </c>
      <c r="S117" s="3">
        <v>43193</v>
      </c>
      <c r="T117" s="3">
        <v>43193</v>
      </c>
      <c r="U117">
        <v>26</v>
      </c>
      <c r="V117">
        <v>2</v>
      </c>
      <c r="W117">
        <v>2</v>
      </c>
      <c r="X117">
        <v>5</v>
      </c>
      <c r="Y117">
        <v>6</v>
      </c>
      <c r="Z117">
        <v>260</v>
      </c>
      <c r="AA117" s="3">
        <v>43101</v>
      </c>
      <c r="AB117">
        <v>9</v>
      </c>
      <c r="AC117">
        <v>3</v>
      </c>
      <c r="AD117">
        <v>8</v>
      </c>
      <c r="AE117">
        <v>1</v>
      </c>
      <c r="AF117">
        <v>8</v>
      </c>
      <c r="AG117">
        <v>5</v>
      </c>
      <c r="AI117">
        <v>1</v>
      </c>
      <c r="AJ117">
        <v>1</v>
      </c>
      <c r="AK117">
        <v>33</v>
      </c>
      <c r="AL117">
        <v>2</v>
      </c>
      <c r="AN117">
        <v>2</v>
      </c>
      <c r="AO117">
        <v>0</v>
      </c>
      <c r="AP117">
        <v>1</v>
      </c>
      <c r="AQ117">
        <v>1</v>
      </c>
      <c r="AR117">
        <v>4</v>
      </c>
      <c r="AT117">
        <v>1</v>
      </c>
      <c r="AU117">
        <v>6</v>
      </c>
      <c r="AV117">
        <v>3</v>
      </c>
      <c r="AW117">
        <v>2</v>
      </c>
      <c r="AX117">
        <v>1</v>
      </c>
      <c r="AY117">
        <v>1</v>
      </c>
      <c r="AZ117">
        <v>2</v>
      </c>
      <c r="BA117">
        <v>2</v>
      </c>
      <c r="BB117">
        <v>2</v>
      </c>
      <c r="BC117">
        <v>2</v>
      </c>
      <c r="BD117">
        <v>2</v>
      </c>
      <c r="BE117">
        <v>3</v>
      </c>
      <c r="BF117">
        <v>2</v>
      </c>
      <c r="BG117">
        <v>3</v>
      </c>
      <c r="BH117">
        <v>1</v>
      </c>
      <c r="BI117">
        <v>2</v>
      </c>
      <c r="BJ117">
        <v>1</v>
      </c>
      <c r="BK117">
        <v>2</v>
      </c>
      <c r="BL117">
        <v>5</v>
      </c>
      <c r="BM117">
        <v>17</v>
      </c>
      <c r="BN117">
        <v>7</v>
      </c>
      <c r="BO117">
        <v>7</v>
      </c>
      <c r="BP117" t="s">
        <v>2124</v>
      </c>
      <c r="BQ117">
        <v>5</v>
      </c>
      <c r="BR117">
        <v>5</v>
      </c>
      <c r="BS117">
        <v>5</v>
      </c>
      <c r="BT117">
        <v>4</v>
      </c>
      <c r="BU117">
        <v>4</v>
      </c>
      <c r="BV117" t="s">
        <v>2125</v>
      </c>
      <c r="BW117">
        <v>2</v>
      </c>
      <c r="BX117">
        <v>1</v>
      </c>
      <c r="BY117">
        <v>1</v>
      </c>
      <c r="BZ117">
        <v>1</v>
      </c>
      <c r="CA117">
        <v>1</v>
      </c>
      <c r="CB117">
        <v>1</v>
      </c>
      <c r="CC117" t="s">
        <v>2126</v>
      </c>
      <c r="CD117">
        <v>5</v>
      </c>
      <c r="CE117">
        <v>5</v>
      </c>
      <c r="CF117">
        <v>5</v>
      </c>
      <c r="CG117">
        <v>5</v>
      </c>
      <c r="CH117">
        <v>5</v>
      </c>
      <c r="CI117" t="s">
        <v>2127</v>
      </c>
      <c r="CJ117">
        <v>1</v>
      </c>
      <c r="CK117">
        <v>1</v>
      </c>
      <c r="CL117">
        <v>1</v>
      </c>
      <c r="CM117">
        <v>1</v>
      </c>
      <c r="CN117">
        <v>1</v>
      </c>
      <c r="CO117">
        <v>1</v>
      </c>
      <c r="CP117" t="s">
        <v>2128</v>
      </c>
      <c r="CQ117">
        <v>5</v>
      </c>
      <c r="CR117">
        <v>5</v>
      </c>
      <c r="CS117">
        <v>5</v>
      </c>
      <c r="CT117">
        <v>5</v>
      </c>
      <c r="CU117">
        <v>5</v>
      </c>
      <c r="CV117" t="s">
        <v>2129</v>
      </c>
      <c r="CW117">
        <v>1</v>
      </c>
      <c r="CX117">
        <v>1</v>
      </c>
      <c r="CY117">
        <v>1</v>
      </c>
      <c r="CZ117">
        <v>1</v>
      </c>
      <c r="DA117">
        <v>1</v>
      </c>
      <c r="DB117">
        <v>1</v>
      </c>
      <c r="DC117">
        <v>2.2759999999999998</v>
      </c>
      <c r="DD117">
        <v>2.2759999999999998</v>
      </c>
      <c r="DE117">
        <v>3.008</v>
      </c>
      <c r="DF117">
        <v>1</v>
      </c>
      <c r="DG117">
        <v>2</v>
      </c>
      <c r="DH117">
        <v>1</v>
      </c>
      <c r="DI117">
        <v>1</v>
      </c>
      <c r="DJ117">
        <v>2</v>
      </c>
      <c r="DK117">
        <v>2</v>
      </c>
      <c r="DL117">
        <v>2</v>
      </c>
      <c r="DM117">
        <v>0</v>
      </c>
      <c r="DN117">
        <v>0</v>
      </c>
      <c r="DO117">
        <v>3.0070000000000001</v>
      </c>
      <c r="DP117">
        <v>0</v>
      </c>
      <c r="DQ117">
        <v>1</v>
      </c>
      <c r="DR117">
        <v>1</v>
      </c>
      <c r="DS117">
        <v>1</v>
      </c>
      <c r="DT117">
        <v>1</v>
      </c>
      <c r="DU117">
        <v>2</v>
      </c>
      <c r="DV117">
        <v>2</v>
      </c>
      <c r="DW117">
        <v>0</v>
      </c>
      <c r="DX117">
        <v>0</v>
      </c>
      <c r="DY117">
        <v>3.0070000000000001</v>
      </c>
      <c r="DZ117">
        <v>0</v>
      </c>
      <c r="EA117">
        <v>1</v>
      </c>
      <c r="EB117">
        <v>1</v>
      </c>
      <c r="EC117">
        <v>2</v>
      </c>
      <c r="ED117">
        <v>2</v>
      </c>
      <c r="EE117">
        <v>1</v>
      </c>
      <c r="EF117">
        <v>2</v>
      </c>
      <c r="EG117">
        <v>999</v>
      </c>
      <c r="EH117">
        <v>999</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v>7</v>
      </c>
      <c r="QW117">
        <v>4</v>
      </c>
      <c r="QX117">
        <v>2</v>
      </c>
      <c r="QY117">
        <v>2</v>
      </c>
      <c r="QZ117">
        <v>1</v>
      </c>
      <c r="RA117">
        <v>6</v>
      </c>
      <c r="RB117">
        <v>7</v>
      </c>
      <c r="RC117">
        <v>6</v>
      </c>
      <c r="RD117">
        <v>1</v>
      </c>
      <c r="RE117">
        <v>1</v>
      </c>
      <c r="RF117">
        <v>4</v>
      </c>
      <c r="RG117">
        <v>2</v>
      </c>
      <c r="RH117">
        <v>6</v>
      </c>
      <c r="RI117">
        <v>1</v>
      </c>
      <c r="RJ117">
        <v>6</v>
      </c>
      <c r="RK117">
        <v>1</v>
      </c>
      <c r="RL117">
        <v>7</v>
      </c>
      <c r="RM117">
        <v>5</v>
      </c>
      <c r="RN117">
        <v>1</v>
      </c>
      <c r="RO117">
        <v>5</v>
      </c>
      <c r="RP117">
        <v>6</v>
      </c>
      <c r="RQ117">
        <v>5</v>
      </c>
      <c r="RR117">
        <v>7</v>
      </c>
      <c r="RS117">
        <v>6</v>
      </c>
      <c r="RT117">
        <v>5</v>
      </c>
      <c r="RU117">
        <v>2</v>
      </c>
      <c r="RV117">
        <v>1</v>
      </c>
      <c r="RW117">
        <v>1</v>
      </c>
      <c r="RX117">
        <v>97659</v>
      </c>
      <c r="RY117" t="s">
        <v>1374</v>
      </c>
      <c r="RZ117">
        <v>1</v>
      </c>
      <c r="SB117">
        <v>61.72</v>
      </c>
      <c r="SC117" t="s">
        <v>1335</v>
      </c>
      <c r="SD117">
        <v>5.46</v>
      </c>
      <c r="SE117">
        <v>21.1</v>
      </c>
    </row>
    <row r="118" spans="1:499" x14ac:dyDescent="0.25">
      <c r="A118" s="2">
        <v>43194.423043981478</v>
      </c>
      <c r="B118" s="2">
        <v>43194.446064814816</v>
      </c>
      <c r="C118">
        <v>0</v>
      </c>
      <c r="D118" t="s">
        <v>2130</v>
      </c>
      <c r="E118">
        <v>100</v>
      </c>
      <c r="F118">
        <v>1989</v>
      </c>
      <c r="G118">
        <v>1</v>
      </c>
      <c r="H118" s="2">
        <v>43194.446076388886</v>
      </c>
      <c r="I118" t="s">
        <v>2131</v>
      </c>
      <c r="N118">
        <v>40.769393920897997</v>
      </c>
      <c r="O118">
        <v>-73.960899353027003</v>
      </c>
      <c r="P118" t="s">
        <v>1326</v>
      </c>
      <c r="Q118" t="s">
        <v>1327</v>
      </c>
      <c r="R118">
        <v>1</v>
      </c>
      <c r="S118" s="3">
        <v>43194</v>
      </c>
      <c r="T118" s="3">
        <v>43194</v>
      </c>
      <c r="U118">
        <v>32</v>
      </c>
      <c r="V118">
        <v>2</v>
      </c>
      <c r="W118">
        <v>2</v>
      </c>
      <c r="X118">
        <v>5</v>
      </c>
      <c r="Y118">
        <v>8</v>
      </c>
      <c r="Z118">
        <v>184</v>
      </c>
      <c r="AA118" s="3">
        <v>43185</v>
      </c>
      <c r="AB118">
        <v>8</v>
      </c>
      <c r="AC118">
        <v>1</v>
      </c>
      <c r="AD118">
        <v>1</v>
      </c>
      <c r="AF118">
        <v>8</v>
      </c>
      <c r="AG118">
        <v>5</v>
      </c>
      <c r="AI118">
        <v>2</v>
      </c>
      <c r="AJ118">
        <v>2</v>
      </c>
      <c r="AK118">
        <v>28</v>
      </c>
      <c r="AL118">
        <v>1</v>
      </c>
      <c r="AN118">
        <v>1</v>
      </c>
      <c r="AO118">
        <v>0</v>
      </c>
      <c r="AP118">
        <v>1</v>
      </c>
      <c r="AQ118">
        <v>1</v>
      </c>
      <c r="AR118">
        <v>5</v>
      </c>
      <c r="AT118">
        <v>1</v>
      </c>
      <c r="AU118">
        <v>4</v>
      </c>
      <c r="AV118">
        <v>5</v>
      </c>
      <c r="AW118">
        <v>3</v>
      </c>
      <c r="AX118">
        <v>3</v>
      </c>
      <c r="AY118">
        <v>2</v>
      </c>
      <c r="BA118">
        <v>2</v>
      </c>
      <c r="BB118">
        <v>2</v>
      </c>
      <c r="BC118">
        <v>3</v>
      </c>
      <c r="BD118">
        <v>4</v>
      </c>
      <c r="BE118">
        <v>4</v>
      </c>
      <c r="BF118">
        <v>3</v>
      </c>
      <c r="BG118">
        <v>4</v>
      </c>
      <c r="BH118">
        <v>2</v>
      </c>
      <c r="BI118">
        <v>4</v>
      </c>
      <c r="BJ118">
        <v>1</v>
      </c>
      <c r="BK118">
        <v>2</v>
      </c>
      <c r="BL118">
        <v>9</v>
      </c>
      <c r="BM118">
        <v>12</v>
      </c>
      <c r="BN118">
        <v>4</v>
      </c>
      <c r="BO118">
        <v>6</v>
      </c>
      <c r="MY118" t="s">
        <v>2132</v>
      </c>
      <c r="MZ118">
        <v>4</v>
      </c>
      <c r="NA118">
        <v>5</v>
      </c>
      <c r="NB118">
        <v>5</v>
      </c>
      <c r="NC118" t="s">
        <v>2133</v>
      </c>
      <c r="ND118">
        <v>4</v>
      </c>
      <c r="NE118">
        <v>4</v>
      </c>
      <c r="NF118">
        <v>2</v>
      </c>
      <c r="NG118">
        <v>4</v>
      </c>
      <c r="NH118">
        <v>5</v>
      </c>
      <c r="NI118" t="s">
        <v>2134</v>
      </c>
      <c r="NJ118">
        <v>1</v>
      </c>
      <c r="NK118">
        <v>1</v>
      </c>
      <c r="NL118">
        <v>1</v>
      </c>
      <c r="NM118">
        <v>1</v>
      </c>
      <c r="NN118">
        <v>1</v>
      </c>
      <c r="NO118">
        <v>1</v>
      </c>
      <c r="NP118" t="s">
        <v>2135</v>
      </c>
      <c r="NQ118">
        <v>3</v>
      </c>
      <c r="NR118">
        <v>4</v>
      </c>
      <c r="NS118">
        <v>2</v>
      </c>
      <c r="NT118">
        <v>4</v>
      </c>
      <c r="NU118">
        <v>4</v>
      </c>
      <c r="NV118" t="s">
        <v>2136</v>
      </c>
      <c r="NW118">
        <v>1</v>
      </c>
      <c r="NX118">
        <v>1</v>
      </c>
      <c r="NY118">
        <v>1</v>
      </c>
      <c r="NZ118">
        <v>1</v>
      </c>
      <c r="OA118">
        <v>1</v>
      </c>
      <c r="OB118">
        <v>1</v>
      </c>
      <c r="OC118" t="s">
        <v>2137</v>
      </c>
      <c r="OD118">
        <v>5</v>
      </c>
      <c r="OE118">
        <v>5</v>
      </c>
      <c r="OF118">
        <v>4</v>
      </c>
      <c r="OG118">
        <v>5</v>
      </c>
      <c r="OH118">
        <v>5</v>
      </c>
      <c r="OI118" t="s">
        <v>2138</v>
      </c>
      <c r="OJ118">
        <v>1</v>
      </c>
      <c r="OK118">
        <v>1</v>
      </c>
      <c r="OL118">
        <v>1</v>
      </c>
      <c r="OM118">
        <v>1</v>
      </c>
      <c r="ON118">
        <v>1</v>
      </c>
      <c r="OO118">
        <v>1</v>
      </c>
      <c r="OP118">
        <v>0</v>
      </c>
      <c r="OQ118">
        <v>0</v>
      </c>
      <c r="OR118">
        <v>2.89</v>
      </c>
      <c r="OS118">
        <v>0</v>
      </c>
      <c r="OT118">
        <v>1</v>
      </c>
      <c r="OU118">
        <v>1</v>
      </c>
      <c r="OV118">
        <v>2</v>
      </c>
      <c r="OW118">
        <v>2</v>
      </c>
      <c r="OX118">
        <v>2</v>
      </c>
      <c r="OY118">
        <v>2</v>
      </c>
      <c r="OZ118">
        <v>0</v>
      </c>
      <c r="PA118">
        <v>0</v>
      </c>
      <c r="PB118">
        <v>1.9279999999999999</v>
      </c>
      <c r="PC118">
        <v>0</v>
      </c>
      <c r="PD118">
        <v>1</v>
      </c>
      <c r="PE118">
        <v>1</v>
      </c>
      <c r="PF118">
        <v>2</v>
      </c>
      <c r="PG118">
        <v>2</v>
      </c>
      <c r="PH118">
        <v>2</v>
      </c>
      <c r="PI118">
        <v>2</v>
      </c>
      <c r="PJ118">
        <v>0</v>
      </c>
      <c r="PK118">
        <v>0</v>
      </c>
      <c r="PL118">
        <v>1.373</v>
      </c>
      <c r="PM118">
        <v>0</v>
      </c>
      <c r="PN118">
        <v>1</v>
      </c>
      <c r="PO118">
        <v>1</v>
      </c>
      <c r="PP118">
        <v>2</v>
      </c>
      <c r="PQ118">
        <v>2</v>
      </c>
      <c r="PR118">
        <v>1</v>
      </c>
      <c r="PS118">
        <v>1</v>
      </c>
      <c r="PT118">
        <v>999</v>
      </c>
      <c r="PU118">
        <v>999</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v>4</v>
      </c>
      <c r="QW118">
        <v>5</v>
      </c>
      <c r="QX118">
        <v>3</v>
      </c>
      <c r="QY118">
        <v>2</v>
      </c>
      <c r="QZ118">
        <v>2</v>
      </c>
      <c r="RA118">
        <v>4</v>
      </c>
      <c r="RB118">
        <v>5</v>
      </c>
      <c r="RC118">
        <v>5</v>
      </c>
      <c r="RD118">
        <v>4</v>
      </c>
      <c r="RE118">
        <v>4</v>
      </c>
      <c r="RF118">
        <v>5</v>
      </c>
      <c r="RG118">
        <v>3</v>
      </c>
      <c r="RH118">
        <v>5</v>
      </c>
      <c r="RI118">
        <v>2</v>
      </c>
      <c r="RJ118">
        <v>5</v>
      </c>
      <c r="RK118">
        <v>3</v>
      </c>
      <c r="RL118">
        <v>2</v>
      </c>
      <c r="RM118">
        <v>4</v>
      </c>
      <c r="RN118">
        <v>3</v>
      </c>
      <c r="RO118">
        <v>5</v>
      </c>
      <c r="RP118">
        <v>5</v>
      </c>
      <c r="RQ118">
        <v>3</v>
      </c>
      <c r="RR118">
        <v>3</v>
      </c>
      <c r="RS118">
        <v>4</v>
      </c>
      <c r="RT118">
        <v>3</v>
      </c>
      <c r="RU118">
        <v>3</v>
      </c>
      <c r="RV118">
        <v>5</v>
      </c>
      <c r="RW118">
        <v>2</v>
      </c>
      <c r="RX118">
        <v>72678</v>
      </c>
      <c r="RY118" t="s">
        <v>1345</v>
      </c>
      <c r="RZ118">
        <v>4</v>
      </c>
      <c r="SB118">
        <v>24.22</v>
      </c>
      <c r="SC118" t="s">
        <v>1365</v>
      </c>
      <c r="SD118">
        <v>24.22</v>
      </c>
      <c r="SE118">
        <v>19.54</v>
      </c>
    </row>
    <row r="119" spans="1:499" x14ac:dyDescent="0.25">
      <c r="A119" s="2">
        <v>43194.472083333334</v>
      </c>
      <c r="B119" s="2">
        <v>43194.472731481481</v>
      </c>
      <c r="C119">
        <v>0</v>
      </c>
      <c r="D119" t="s">
        <v>2139</v>
      </c>
      <c r="E119">
        <v>100</v>
      </c>
      <c r="F119">
        <v>55</v>
      </c>
      <c r="G119">
        <v>1</v>
      </c>
      <c r="H119" s="2">
        <v>43194.472743055558</v>
      </c>
      <c r="I119" t="s">
        <v>2140</v>
      </c>
      <c r="N119">
        <v>39.845306396483998</v>
      </c>
      <c r="O119">
        <v>-84.112197875977003</v>
      </c>
      <c r="P119" t="s">
        <v>1326</v>
      </c>
      <c r="Q119" t="s">
        <v>1327</v>
      </c>
      <c r="R119">
        <v>2</v>
      </c>
      <c r="S119" s="3">
        <v>43194</v>
      </c>
      <c r="RX119">
        <v>0</v>
      </c>
    </row>
    <row r="120" spans="1:499" x14ac:dyDescent="0.25">
      <c r="A120" s="2">
        <v>43194.466469907406</v>
      </c>
      <c r="B120" s="2">
        <v>43194.479108796295</v>
      </c>
      <c r="C120">
        <v>0</v>
      </c>
      <c r="D120" t="s">
        <v>2141</v>
      </c>
      <c r="E120">
        <v>100</v>
      </c>
      <c r="F120">
        <v>1091</v>
      </c>
      <c r="G120">
        <v>1</v>
      </c>
      <c r="H120" s="2">
        <v>43194.479120370372</v>
      </c>
      <c r="I120" t="s">
        <v>2142</v>
      </c>
      <c r="N120">
        <v>33.183395385742003</v>
      </c>
      <c r="O120">
        <v>-97.126403808594006</v>
      </c>
      <c r="P120" t="s">
        <v>1326</v>
      </c>
      <c r="Q120" t="s">
        <v>1327</v>
      </c>
      <c r="R120">
        <v>1</v>
      </c>
      <c r="S120" s="3">
        <v>43194</v>
      </c>
      <c r="T120" s="3">
        <v>43194</v>
      </c>
      <c r="U120">
        <v>29</v>
      </c>
      <c r="V120">
        <v>1</v>
      </c>
      <c r="X120">
        <v>5</v>
      </c>
      <c r="Y120">
        <v>0</v>
      </c>
      <c r="Z120">
        <v>150</v>
      </c>
      <c r="AA120" s="3">
        <v>43129</v>
      </c>
      <c r="AB120">
        <v>8</v>
      </c>
      <c r="AC120">
        <v>1</v>
      </c>
      <c r="AD120">
        <v>8</v>
      </c>
      <c r="AE120">
        <v>1</v>
      </c>
      <c r="AF120">
        <v>7</v>
      </c>
      <c r="AG120">
        <v>4</v>
      </c>
      <c r="AI120">
        <v>4</v>
      </c>
      <c r="AJ120">
        <v>3</v>
      </c>
      <c r="AK120">
        <v>1</v>
      </c>
      <c r="AL120" t="s">
        <v>1560</v>
      </c>
      <c r="AN120">
        <v>1</v>
      </c>
      <c r="AO120">
        <v>0</v>
      </c>
      <c r="AP120">
        <v>0</v>
      </c>
      <c r="AQ120">
        <v>0</v>
      </c>
      <c r="AR120">
        <v>5</v>
      </c>
      <c r="AT120">
        <v>1</v>
      </c>
      <c r="AU120">
        <v>10</v>
      </c>
      <c r="AV120">
        <v>10</v>
      </c>
      <c r="AW120">
        <v>1</v>
      </c>
      <c r="AX120">
        <v>1</v>
      </c>
      <c r="AY120">
        <v>1</v>
      </c>
      <c r="AZ120">
        <v>1</v>
      </c>
      <c r="BA120">
        <v>1</v>
      </c>
      <c r="BB120">
        <v>1</v>
      </c>
      <c r="BC120">
        <v>4</v>
      </c>
      <c r="BD120">
        <v>4</v>
      </c>
      <c r="BE120">
        <v>4</v>
      </c>
      <c r="BF120">
        <v>4</v>
      </c>
      <c r="BG120">
        <v>4</v>
      </c>
      <c r="BH120">
        <v>4</v>
      </c>
      <c r="BI120">
        <v>3</v>
      </c>
      <c r="BJ120">
        <v>3</v>
      </c>
      <c r="BK120">
        <v>2</v>
      </c>
      <c r="BL120">
        <v>8</v>
      </c>
      <c r="BM120">
        <v>17</v>
      </c>
      <c r="BN120">
        <v>6</v>
      </c>
      <c r="BO120">
        <v>6</v>
      </c>
      <c r="FI120" t="s">
        <v>2143</v>
      </c>
      <c r="FJ120">
        <v>3</v>
      </c>
      <c r="FK120">
        <v>2</v>
      </c>
      <c r="FL120">
        <v>2</v>
      </c>
      <c r="FM120">
        <v>3</v>
      </c>
      <c r="FN120">
        <v>3</v>
      </c>
      <c r="FO120" t="s">
        <v>2144</v>
      </c>
      <c r="FP120">
        <v>1</v>
      </c>
      <c r="FQ120">
        <v>1</v>
      </c>
      <c r="FR120">
        <v>1</v>
      </c>
      <c r="FS120">
        <v>1</v>
      </c>
      <c r="FT120">
        <v>1</v>
      </c>
      <c r="FU120" t="s">
        <v>2145</v>
      </c>
      <c r="FV120">
        <v>4</v>
      </c>
      <c r="FW120">
        <v>5</v>
      </c>
      <c r="FX120">
        <v>2</v>
      </c>
      <c r="FY120">
        <v>4</v>
      </c>
      <c r="FZ120">
        <v>4</v>
      </c>
      <c r="GA120" t="s">
        <v>2146</v>
      </c>
      <c r="GB120">
        <v>1</v>
      </c>
      <c r="GC120">
        <v>1</v>
      </c>
      <c r="GD120">
        <v>1</v>
      </c>
      <c r="GE120">
        <v>1</v>
      </c>
      <c r="GF120">
        <v>1</v>
      </c>
      <c r="GG120" t="s">
        <v>2147</v>
      </c>
      <c r="GH120">
        <v>3</v>
      </c>
      <c r="GI120">
        <v>3</v>
      </c>
      <c r="GJ120">
        <v>3</v>
      </c>
      <c r="GK120">
        <v>3</v>
      </c>
      <c r="GL120">
        <v>3</v>
      </c>
      <c r="GM120" t="s">
        <v>2148</v>
      </c>
      <c r="GN120">
        <v>1</v>
      </c>
      <c r="GO120">
        <v>1</v>
      </c>
      <c r="GP120">
        <v>1</v>
      </c>
      <c r="GQ120">
        <v>1</v>
      </c>
      <c r="GR120">
        <v>1</v>
      </c>
      <c r="GS120">
        <v>0</v>
      </c>
      <c r="GT120">
        <v>0</v>
      </c>
      <c r="GU120">
        <v>3.0070000000000001</v>
      </c>
      <c r="GV120">
        <v>0</v>
      </c>
      <c r="GW120">
        <v>2</v>
      </c>
      <c r="GX120">
        <v>2</v>
      </c>
      <c r="GY120">
        <v>2</v>
      </c>
      <c r="GZ120">
        <v>2</v>
      </c>
      <c r="HA120">
        <v>2</v>
      </c>
      <c r="HB120">
        <v>2</v>
      </c>
      <c r="HC120">
        <v>0</v>
      </c>
      <c r="HD120">
        <v>0</v>
      </c>
      <c r="HE120">
        <v>3.024</v>
      </c>
      <c r="HF120">
        <v>0</v>
      </c>
      <c r="HG120">
        <v>2</v>
      </c>
      <c r="HH120">
        <v>2</v>
      </c>
      <c r="HI120">
        <v>2</v>
      </c>
      <c r="HJ120">
        <v>2</v>
      </c>
      <c r="HK120">
        <v>2</v>
      </c>
      <c r="HL120">
        <v>2</v>
      </c>
      <c r="HM120">
        <v>0</v>
      </c>
      <c r="HN120">
        <v>0</v>
      </c>
      <c r="HO120">
        <v>3.0059999999999998</v>
      </c>
      <c r="HP120">
        <v>0</v>
      </c>
      <c r="HQ120">
        <v>2</v>
      </c>
      <c r="HR120">
        <v>2</v>
      </c>
      <c r="HS120">
        <v>2</v>
      </c>
      <c r="HT120">
        <v>2</v>
      </c>
      <c r="HU120">
        <v>2</v>
      </c>
      <c r="HV120">
        <v>2</v>
      </c>
      <c r="HW120">
        <v>999</v>
      </c>
      <c r="HX120">
        <v>999</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v>4</v>
      </c>
      <c r="QW120">
        <v>6</v>
      </c>
      <c r="QX120">
        <v>4</v>
      </c>
      <c r="QY120">
        <v>5</v>
      </c>
      <c r="QZ120">
        <v>7</v>
      </c>
      <c r="RA120">
        <v>5</v>
      </c>
      <c r="RB120">
        <v>7</v>
      </c>
      <c r="RC120">
        <v>5</v>
      </c>
      <c r="RD120">
        <v>6</v>
      </c>
      <c r="RE120">
        <v>6</v>
      </c>
      <c r="RF120">
        <v>6</v>
      </c>
      <c r="RG120">
        <v>2</v>
      </c>
      <c r="RH120">
        <v>6</v>
      </c>
      <c r="RI120">
        <v>6</v>
      </c>
      <c r="RJ120">
        <v>6</v>
      </c>
      <c r="RK120">
        <v>3</v>
      </c>
      <c r="RL120">
        <v>7</v>
      </c>
      <c r="RM120">
        <v>6</v>
      </c>
      <c r="RN120">
        <v>1</v>
      </c>
      <c r="RO120">
        <v>7</v>
      </c>
      <c r="RP120">
        <v>6</v>
      </c>
      <c r="RQ120">
        <v>7</v>
      </c>
      <c r="RR120">
        <v>6</v>
      </c>
      <c r="RS120">
        <v>6</v>
      </c>
      <c r="RT120">
        <v>1</v>
      </c>
      <c r="RU120">
        <v>6</v>
      </c>
      <c r="RV120">
        <v>6</v>
      </c>
      <c r="RW120">
        <v>4</v>
      </c>
      <c r="RX120">
        <v>203</v>
      </c>
      <c r="RY120" t="s">
        <v>1334</v>
      </c>
      <c r="RZ120">
        <v>2</v>
      </c>
      <c r="SB120">
        <v>99.22</v>
      </c>
      <c r="SC120" t="s">
        <v>1419</v>
      </c>
      <c r="SD120">
        <v>99.22</v>
      </c>
      <c r="SE120">
        <v>99.22</v>
      </c>
    </row>
    <row r="121" spans="1:499" x14ac:dyDescent="0.25">
      <c r="A121" s="2">
        <v>43193.479722222219</v>
      </c>
      <c r="B121" s="2">
        <v>43193.480358796296</v>
      </c>
      <c r="C121">
        <v>0</v>
      </c>
      <c r="D121" t="s">
        <v>1736</v>
      </c>
      <c r="E121">
        <v>0</v>
      </c>
      <c r="F121">
        <v>54</v>
      </c>
      <c r="G121">
        <v>0</v>
      </c>
      <c r="H121" s="2">
        <v>43194.479756944442</v>
      </c>
      <c r="I121" t="s">
        <v>2149</v>
      </c>
      <c r="P121" t="s">
        <v>1326</v>
      </c>
      <c r="Q121" t="s">
        <v>1327</v>
      </c>
      <c r="R121">
        <v>1</v>
      </c>
      <c r="S121" s="3">
        <v>32978</v>
      </c>
      <c r="RX121">
        <v>0</v>
      </c>
    </row>
    <row r="122" spans="1:499" x14ac:dyDescent="0.25">
      <c r="A122" s="2">
        <v>43194.46875</v>
      </c>
      <c r="B122" s="2">
        <v>43194.486898148149</v>
      </c>
      <c r="C122">
        <v>0</v>
      </c>
      <c r="D122" t="s">
        <v>2150</v>
      </c>
      <c r="E122">
        <v>100</v>
      </c>
      <c r="F122">
        <v>1567</v>
      </c>
      <c r="G122">
        <v>1</v>
      </c>
      <c r="H122" s="2">
        <v>43194.486909722225</v>
      </c>
      <c r="I122" t="s">
        <v>2151</v>
      </c>
      <c r="N122">
        <v>39.037994384766002</v>
      </c>
      <c r="O122">
        <v>-95.727798461914006</v>
      </c>
      <c r="P122" t="s">
        <v>1326</v>
      </c>
      <c r="Q122" t="s">
        <v>1327</v>
      </c>
      <c r="R122">
        <v>1</v>
      </c>
      <c r="S122" s="3">
        <v>43194</v>
      </c>
      <c r="T122" s="3">
        <v>43194</v>
      </c>
      <c r="U122">
        <v>41</v>
      </c>
      <c r="V122">
        <v>2</v>
      </c>
      <c r="W122">
        <v>2</v>
      </c>
      <c r="X122">
        <v>5</v>
      </c>
      <c r="Y122">
        <v>7</v>
      </c>
      <c r="Z122">
        <v>138</v>
      </c>
      <c r="AA122" s="3">
        <v>43193</v>
      </c>
      <c r="AB122">
        <v>5</v>
      </c>
      <c r="AC122">
        <v>2</v>
      </c>
      <c r="AD122">
        <v>1</v>
      </c>
      <c r="AF122">
        <v>7</v>
      </c>
      <c r="AG122">
        <v>4</v>
      </c>
      <c r="AI122">
        <v>2</v>
      </c>
      <c r="AJ122">
        <v>2</v>
      </c>
      <c r="AK122">
        <v>35</v>
      </c>
      <c r="AL122">
        <v>2</v>
      </c>
      <c r="AN122">
        <v>5</v>
      </c>
      <c r="AO122">
        <v>2</v>
      </c>
      <c r="AP122">
        <v>3</v>
      </c>
      <c r="AQ122">
        <v>2</v>
      </c>
      <c r="AR122">
        <v>5</v>
      </c>
      <c r="AT122">
        <v>1</v>
      </c>
      <c r="AU122">
        <v>4</v>
      </c>
      <c r="AV122">
        <v>4</v>
      </c>
      <c r="AW122">
        <v>3</v>
      </c>
      <c r="AX122">
        <v>3</v>
      </c>
      <c r="AY122">
        <v>2</v>
      </c>
      <c r="BA122">
        <v>2</v>
      </c>
      <c r="BB122">
        <v>2</v>
      </c>
      <c r="BC122">
        <v>1</v>
      </c>
      <c r="BD122">
        <v>1</v>
      </c>
      <c r="BE122">
        <v>2</v>
      </c>
      <c r="BF122">
        <v>1</v>
      </c>
      <c r="BG122">
        <v>1</v>
      </c>
      <c r="BH122">
        <v>1</v>
      </c>
      <c r="BI122">
        <v>1</v>
      </c>
      <c r="BJ122">
        <v>1</v>
      </c>
      <c r="BK122">
        <v>1</v>
      </c>
      <c r="BL122">
        <v>10</v>
      </c>
      <c r="BM122">
        <v>12</v>
      </c>
      <c r="BN122">
        <v>1</v>
      </c>
      <c r="BO122">
        <v>7</v>
      </c>
      <c r="FI122" t="s">
        <v>2152</v>
      </c>
      <c r="FJ122">
        <v>5</v>
      </c>
      <c r="FK122">
        <v>5</v>
      </c>
      <c r="FL122">
        <v>4</v>
      </c>
      <c r="FM122">
        <v>5</v>
      </c>
      <c r="FN122">
        <v>5</v>
      </c>
      <c r="FO122" t="s">
        <v>2153</v>
      </c>
      <c r="FP122">
        <v>1</v>
      </c>
      <c r="FQ122">
        <v>1</v>
      </c>
      <c r="FR122">
        <v>1</v>
      </c>
      <c r="FS122">
        <v>1</v>
      </c>
      <c r="FT122">
        <v>1</v>
      </c>
      <c r="FU122" t="s">
        <v>2154</v>
      </c>
      <c r="FV122">
        <v>5</v>
      </c>
      <c r="FW122">
        <v>5</v>
      </c>
      <c r="FX122">
        <v>5</v>
      </c>
      <c r="FY122">
        <v>5</v>
      </c>
      <c r="FZ122">
        <v>5</v>
      </c>
      <c r="GA122" t="s">
        <v>2155</v>
      </c>
      <c r="GB122">
        <v>1</v>
      </c>
      <c r="GC122">
        <v>1</v>
      </c>
      <c r="GD122">
        <v>1</v>
      </c>
      <c r="GE122">
        <v>1</v>
      </c>
      <c r="GF122">
        <v>1</v>
      </c>
      <c r="GG122" t="s">
        <v>2156</v>
      </c>
      <c r="GH122">
        <v>5</v>
      </c>
      <c r="GI122">
        <v>4</v>
      </c>
      <c r="GJ122">
        <v>3</v>
      </c>
      <c r="GK122">
        <v>5</v>
      </c>
      <c r="GL122">
        <v>5</v>
      </c>
      <c r="GM122" t="s">
        <v>2157</v>
      </c>
      <c r="GN122">
        <v>1</v>
      </c>
      <c r="GO122">
        <v>1</v>
      </c>
      <c r="GP122">
        <v>1</v>
      </c>
      <c r="GQ122">
        <v>1</v>
      </c>
      <c r="GR122">
        <v>1</v>
      </c>
      <c r="GS122">
        <v>0</v>
      </c>
      <c r="GT122">
        <v>0</v>
      </c>
      <c r="GU122">
        <v>3.1190000000000002</v>
      </c>
      <c r="GV122">
        <v>0</v>
      </c>
      <c r="GW122">
        <v>2</v>
      </c>
      <c r="GX122">
        <v>2</v>
      </c>
      <c r="GY122">
        <v>2</v>
      </c>
      <c r="GZ122">
        <v>2</v>
      </c>
      <c r="HA122">
        <v>2</v>
      </c>
      <c r="HB122">
        <v>2</v>
      </c>
      <c r="HC122">
        <v>0</v>
      </c>
      <c r="HD122">
        <v>0</v>
      </c>
      <c r="HE122">
        <v>3.02</v>
      </c>
      <c r="HF122">
        <v>0</v>
      </c>
      <c r="HG122">
        <v>2</v>
      </c>
      <c r="HH122">
        <v>2</v>
      </c>
      <c r="HI122">
        <v>2</v>
      </c>
      <c r="HJ122">
        <v>2</v>
      </c>
      <c r="HK122">
        <v>2</v>
      </c>
      <c r="HL122">
        <v>2</v>
      </c>
      <c r="HM122">
        <v>0</v>
      </c>
      <c r="HN122">
        <v>0</v>
      </c>
      <c r="HO122">
        <v>3.1120000000000001</v>
      </c>
      <c r="HP122">
        <v>0</v>
      </c>
      <c r="HQ122">
        <v>2</v>
      </c>
      <c r="HR122">
        <v>2</v>
      </c>
      <c r="HS122">
        <v>2</v>
      </c>
      <c r="HT122">
        <v>2</v>
      </c>
      <c r="HU122">
        <v>2</v>
      </c>
      <c r="HV122">
        <v>2</v>
      </c>
      <c r="HW122">
        <v>999</v>
      </c>
      <c r="HX122">
        <v>999</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v>6</v>
      </c>
      <c r="QW122">
        <v>5</v>
      </c>
      <c r="QX122">
        <v>4</v>
      </c>
      <c r="QY122">
        <v>2</v>
      </c>
      <c r="QZ122">
        <v>6</v>
      </c>
      <c r="RA122">
        <v>5</v>
      </c>
      <c r="RB122">
        <v>5</v>
      </c>
      <c r="RC122">
        <v>6</v>
      </c>
      <c r="RD122">
        <v>3</v>
      </c>
      <c r="RE122">
        <v>2</v>
      </c>
      <c r="RF122">
        <v>6</v>
      </c>
      <c r="RG122">
        <v>7</v>
      </c>
      <c r="RH122">
        <v>6</v>
      </c>
      <c r="RI122">
        <v>1</v>
      </c>
      <c r="RJ122">
        <v>5</v>
      </c>
      <c r="RK122">
        <v>2</v>
      </c>
      <c r="RL122">
        <v>5</v>
      </c>
      <c r="RM122">
        <v>6</v>
      </c>
      <c r="RN122">
        <v>2</v>
      </c>
      <c r="RO122">
        <v>6</v>
      </c>
      <c r="RP122">
        <v>5</v>
      </c>
      <c r="RQ122">
        <v>5</v>
      </c>
      <c r="RR122">
        <v>4</v>
      </c>
      <c r="RS122">
        <v>5</v>
      </c>
      <c r="RT122">
        <v>2</v>
      </c>
      <c r="RU122">
        <v>2</v>
      </c>
      <c r="RV122">
        <v>6</v>
      </c>
      <c r="RW122">
        <v>2</v>
      </c>
      <c r="RX122">
        <v>115151</v>
      </c>
      <c r="RY122" t="s">
        <v>1334</v>
      </c>
      <c r="RZ122">
        <v>2</v>
      </c>
      <c r="SB122">
        <v>99.22</v>
      </c>
      <c r="SC122" t="s">
        <v>1428</v>
      </c>
      <c r="SD122">
        <v>99.22</v>
      </c>
      <c r="SE122">
        <v>99.22</v>
      </c>
    </row>
    <row r="123" spans="1:499" x14ac:dyDescent="0.25">
      <c r="A123" s="2">
        <v>43194.490277777775</v>
      </c>
      <c r="B123" s="2">
        <v>43194.498229166667</v>
      </c>
      <c r="C123">
        <v>0</v>
      </c>
      <c r="D123" t="s">
        <v>2158</v>
      </c>
      <c r="E123">
        <v>100</v>
      </c>
      <c r="F123">
        <v>686</v>
      </c>
      <c r="G123">
        <v>1</v>
      </c>
      <c r="H123" s="2">
        <v>43194.498240740744</v>
      </c>
      <c r="I123" t="s">
        <v>2159</v>
      </c>
      <c r="N123">
        <v>40.004806518555</v>
      </c>
      <c r="O123">
        <v>-83.024200439452997</v>
      </c>
      <c r="P123" t="s">
        <v>1326</v>
      </c>
      <c r="Q123" t="s">
        <v>1327</v>
      </c>
      <c r="R123">
        <v>1</v>
      </c>
      <c r="S123" s="3">
        <v>43194</v>
      </c>
      <c r="T123" s="3">
        <v>43194</v>
      </c>
      <c r="U123">
        <v>19</v>
      </c>
      <c r="V123">
        <v>2</v>
      </c>
      <c r="W123">
        <v>2</v>
      </c>
      <c r="X123">
        <v>5</v>
      </c>
      <c r="Y123">
        <v>8</v>
      </c>
      <c r="Z123">
        <v>150</v>
      </c>
      <c r="AA123" s="3">
        <v>42932</v>
      </c>
      <c r="AB123">
        <v>2</v>
      </c>
      <c r="AC123">
        <v>1</v>
      </c>
      <c r="AD123" t="s">
        <v>1495</v>
      </c>
      <c r="AE123">
        <v>1</v>
      </c>
      <c r="AF123">
        <v>5</v>
      </c>
      <c r="AG123">
        <v>2</v>
      </c>
      <c r="AI123">
        <v>4</v>
      </c>
      <c r="AJ123">
        <v>4</v>
      </c>
      <c r="AK123">
        <v>39</v>
      </c>
      <c r="AL123">
        <v>2</v>
      </c>
      <c r="AN123">
        <v>4</v>
      </c>
      <c r="AO123">
        <v>1</v>
      </c>
      <c r="AP123">
        <v>3</v>
      </c>
      <c r="AQ123">
        <v>2</v>
      </c>
      <c r="AR123">
        <v>6</v>
      </c>
      <c r="AT123">
        <v>2</v>
      </c>
      <c r="AU123">
        <v>7</v>
      </c>
      <c r="AV123">
        <v>3</v>
      </c>
      <c r="AW123">
        <v>3</v>
      </c>
      <c r="AX123">
        <v>3</v>
      </c>
      <c r="AY123">
        <v>2</v>
      </c>
      <c r="BA123">
        <v>2</v>
      </c>
      <c r="BB123">
        <v>1</v>
      </c>
      <c r="BC123">
        <v>1</v>
      </c>
      <c r="BD123">
        <v>1</v>
      </c>
      <c r="BE123">
        <v>1</v>
      </c>
      <c r="BF123">
        <v>1</v>
      </c>
      <c r="BG123">
        <v>1</v>
      </c>
      <c r="BH123">
        <v>1</v>
      </c>
      <c r="BI123">
        <v>3</v>
      </c>
      <c r="BJ123">
        <v>1</v>
      </c>
      <c r="BK123">
        <v>1</v>
      </c>
      <c r="BL123">
        <v>7</v>
      </c>
      <c r="BM123">
        <v>16</v>
      </c>
      <c r="BN123">
        <v>7</v>
      </c>
      <c r="BO123">
        <v>7</v>
      </c>
      <c r="IY123">
        <v>2</v>
      </c>
      <c r="IZ123">
        <v>4</v>
      </c>
      <c r="JA123">
        <v>3</v>
      </c>
      <c r="JB123">
        <v>3</v>
      </c>
      <c r="JC123" t="s">
        <v>2160</v>
      </c>
      <c r="JD123">
        <v>4</v>
      </c>
      <c r="JE123">
        <v>4</v>
      </c>
      <c r="JF123">
        <v>4</v>
      </c>
      <c r="JG123">
        <v>4</v>
      </c>
      <c r="JH123">
        <v>4</v>
      </c>
      <c r="JI123" t="s">
        <v>2160</v>
      </c>
      <c r="JJ123">
        <v>1</v>
      </c>
      <c r="JK123">
        <v>1</v>
      </c>
      <c r="JL123">
        <v>1</v>
      </c>
      <c r="JM123">
        <v>1</v>
      </c>
      <c r="JN123">
        <v>1</v>
      </c>
      <c r="JO123">
        <v>1</v>
      </c>
      <c r="JP123">
        <v>1</v>
      </c>
      <c r="JQ123" t="s">
        <v>2161</v>
      </c>
      <c r="JR123">
        <v>5</v>
      </c>
      <c r="JS123">
        <v>5</v>
      </c>
      <c r="JT123">
        <v>5</v>
      </c>
      <c r="JU123">
        <v>5</v>
      </c>
      <c r="JV123">
        <v>5</v>
      </c>
      <c r="JW123" t="s">
        <v>2161</v>
      </c>
      <c r="JX123">
        <v>1</v>
      </c>
      <c r="JY123">
        <v>1</v>
      </c>
      <c r="JZ123">
        <v>1</v>
      </c>
      <c r="KA123">
        <v>1</v>
      </c>
      <c r="KB123">
        <v>1</v>
      </c>
      <c r="KC123">
        <v>1</v>
      </c>
      <c r="KD123">
        <v>1</v>
      </c>
      <c r="KE123" t="s">
        <v>2162</v>
      </c>
      <c r="KF123">
        <v>4</v>
      </c>
      <c r="KG123">
        <v>5</v>
      </c>
      <c r="KH123">
        <v>4</v>
      </c>
      <c r="KI123">
        <v>4</v>
      </c>
      <c r="KJ123">
        <v>4</v>
      </c>
      <c r="KK123" t="s">
        <v>2162</v>
      </c>
      <c r="KL123">
        <v>1</v>
      </c>
      <c r="KM123">
        <v>1</v>
      </c>
      <c r="KN123">
        <v>1</v>
      </c>
      <c r="KO123">
        <v>1</v>
      </c>
      <c r="KP123">
        <v>1</v>
      </c>
      <c r="KQ123">
        <v>1</v>
      </c>
      <c r="KR123">
        <v>1</v>
      </c>
      <c r="KS123">
        <v>0</v>
      </c>
      <c r="KT123">
        <v>0</v>
      </c>
      <c r="KU123">
        <v>0.48499999999999999</v>
      </c>
      <c r="KV123">
        <v>0</v>
      </c>
      <c r="KW123">
        <v>2</v>
      </c>
      <c r="KX123">
        <v>2</v>
      </c>
      <c r="KY123">
        <v>2</v>
      </c>
      <c r="KZ123">
        <v>2</v>
      </c>
      <c r="LA123">
        <v>2</v>
      </c>
      <c r="LB123">
        <v>2</v>
      </c>
      <c r="LC123">
        <v>0</v>
      </c>
      <c r="LD123">
        <v>0</v>
      </c>
      <c r="LE123">
        <v>0.72</v>
      </c>
      <c r="LF123">
        <v>0</v>
      </c>
      <c r="LG123">
        <v>2</v>
      </c>
      <c r="LH123">
        <v>2</v>
      </c>
      <c r="LI123">
        <v>2</v>
      </c>
      <c r="LJ123">
        <v>2</v>
      </c>
      <c r="LK123">
        <v>2</v>
      </c>
      <c r="LL123">
        <v>2</v>
      </c>
      <c r="LM123">
        <v>0</v>
      </c>
      <c r="LN123">
        <v>0</v>
      </c>
      <c r="LO123">
        <v>0.57099999999999995</v>
      </c>
      <c r="LP123">
        <v>0</v>
      </c>
      <c r="LQ123">
        <v>2</v>
      </c>
      <c r="LR123">
        <v>2</v>
      </c>
      <c r="LS123">
        <v>2</v>
      </c>
      <c r="LT123">
        <v>2</v>
      </c>
      <c r="LU123">
        <v>2</v>
      </c>
      <c r="LV123">
        <v>2</v>
      </c>
      <c r="LW123">
        <v>999</v>
      </c>
      <c r="LX123">
        <v>999</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v>3</v>
      </c>
      <c r="QW123">
        <v>5</v>
      </c>
      <c r="QX123">
        <v>3</v>
      </c>
      <c r="QY123">
        <v>3</v>
      </c>
      <c r="QZ123">
        <v>3</v>
      </c>
      <c r="RA123">
        <v>3</v>
      </c>
      <c r="RB123">
        <v>5</v>
      </c>
      <c r="RC123">
        <v>5</v>
      </c>
      <c r="RD123">
        <v>3</v>
      </c>
      <c r="RE123">
        <v>5</v>
      </c>
      <c r="RF123">
        <v>3</v>
      </c>
      <c r="RG123">
        <v>6</v>
      </c>
      <c r="RH123">
        <v>3</v>
      </c>
      <c r="RI123">
        <v>3</v>
      </c>
      <c r="RJ123">
        <v>5</v>
      </c>
      <c r="RK123">
        <v>2</v>
      </c>
      <c r="RL123">
        <v>5</v>
      </c>
      <c r="RM123">
        <v>2</v>
      </c>
      <c r="RN123">
        <v>2</v>
      </c>
      <c r="RO123">
        <v>2</v>
      </c>
      <c r="RP123">
        <v>2</v>
      </c>
      <c r="RQ123">
        <v>7</v>
      </c>
      <c r="RR123">
        <v>5</v>
      </c>
      <c r="RS123">
        <v>3</v>
      </c>
      <c r="RT123">
        <v>1</v>
      </c>
      <c r="RU123">
        <v>1</v>
      </c>
      <c r="RV123">
        <v>1</v>
      </c>
      <c r="RW123">
        <v>1</v>
      </c>
      <c r="RX123">
        <v>162664</v>
      </c>
      <c r="RY123" t="s">
        <v>1385</v>
      </c>
      <c r="RZ123">
        <v>3</v>
      </c>
      <c r="SB123">
        <v>97.66</v>
      </c>
      <c r="SC123" t="s">
        <v>1386</v>
      </c>
      <c r="SD123">
        <v>99.22</v>
      </c>
      <c r="SE123">
        <v>99.22</v>
      </c>
    </row>
    <row r="124" spans="1:499" x14ac:dyDescent="0.25">
      <c r="A124" s="2">
        <v>43194.484467592592</v>
      </c>
      <c r="B124" s="2">
        <v>43194.500428240739</v>
      </c>
      <c r="C124">
        <v>0</v>
      </c>
      <c r="D124" t="s">
        <v>2163</v>
      </c>
      <c r="E124">
        <v>100</v>
      </c>
      <c r="F124">
        <v>1379</v>
      </c>
      <c r="G124">
        <v>1</v>
      </c>
      <c r="H124" s="2">
        <v>43194.500451388885</v>
      </c>
      <c r="I124" t="s">
        <v>2164</v>
      </c>
      <c r="N124">
        <v>40.658294677733998</v>
      </c>
      <c r="O124">
        <v>-111.92310333252</v>
      </c>
      <c r="P124" t="s">
        <v>1326</v>
      </c>
      <c r="Q124" t="s">
        <v>1327</v>
      </c>
      <c r="R124">
        <v>1</v>
      </c>
      <c r="S124" s="3">
        <v>43194</v>
      </c>
      <c r="T124" s="3">
        <v>43194</v>
      </c>
      <c r="U124">
        <v>31</v>
      </c>
      <c r="V124">
        <v>2</v>
      </c>
      <c r="W124">
        <v>2</v>
      </c>
      <c r="X124">
        <v>5</v>
      </c>
      <c r="Y124">
        <v>5</v>
      </c>
      <c r="Z124">
        <v>205</v>
      </c>
      <c r="AA124" s="3">
        <v>43054</v>
      </c>
      <c r="AB124">
        <v>8</v>
      </c>
      <c r="AC124">
        <v>1</v>
      </c>
      <c r="AD124">
        <v>2</v>
      </c>
      <c r="AF124">
        <v>7</v>
      </c>
      <c r="AG124">
        <v>4</v>
      </c>
      <c r="AI124">
        <v>3</v>
      </c>
      <c r="AJ124">
        <v>4</v>
      </c>
      <c r="AK124">
        <v>11</v>
      </c>
      <c r="AL124">
        <v>1</v>
      </c>
      <c r="AN124">
        <v>1</v>
      </c>
      <c r="AQ124">
        <v>1</v>
      </c>
      <c r="AR124">
        <v>7</v>
      </c>
      <c r="AT124">
        <v>3</v>
      </c>
      <c r="AU124">
        <v>8</v>
      </c>
      <c r="AV124">
        <v>7</v>
      </c>
      <c r="AW124">
        <v>2</v>
      </c>
      <c r="AX124">
        <v>3</v>
      </c>
      <c r="AY124">
        <v>1</v>
      </c>
      <c r="AZ124">
        <v>3</v>
      </c>
      <c r="BA124">
        <v>1</v>
      </c>
      <c r="BB124">
        <v>1</v>
      </c>
      <c r="BC124">
        <v>1</v>
      </c>
      <c r="BD124">
        <v>2</v>
      </c>
      <c r="BE124">
        <v>3</v>
      </c>
      <c r="BF124">
        <v>2</v>
      </c>
      <c r="BG124">
        <v>4</v>
      </c>
      <c r="BH124">
        <v>3</v>
      </c>
      <c r="BI124">
        <v>1</v>
      </c>
      <c r="BJ124">
        <v>1</v>
      </c>
      <c r="BK124">
        <v>2</v>
      </c>
      <c r="BL124">
        <v>8</v>
      </c>
      <c r="BM124">
        <v>17</v>
      </c>
      <c r="BN124">
        <v>5</v>
      </c>
      <c r="BO124">
        <v>7</v>
      </c>
      <c r="IY124" t="s">
        <v>2165</v>
      </c>
      <c r="IZ124">
        <v>5</v>
      </c>
      <c r="JA124">
        <v>4</v>
      </c>
      <c r="JB124">
        <v>5</v>
      </c>
      <c r="JC124" t="s">
        <v>2166</v>
      </c>
      <c r="JD124">
        <v>3</v>
      </c>
      <c r="JE124">
        <v>5</v>
      </c>
      <c r="JF124">
        <v>4</v>
      </c>
      <c r="JG124">
        <v>5</v>
      </c>
      <c r="JH124">
        <v>3</v>
      </c>
      <c r="JI124" t="s">
        <v>2167</v>
      </c>
      <c r="JJ124">
        <v>1</v>
      </c>
      <c r="JK124">
        <v>1</v>
      </c>
      <c r="JL124">
        <v>1</v>
      </c>
      <c r="JM124">
        <v>1</v>
      </c>
      <c r="JN124">
        <v>1</v>
      </c>
      <c r="JO124">
        <v>1</v>
      </c>
      <c r="JP124">
        <v>1</v>
      </c>
      <c r="JQ124" t="s">
        <v>2168</v>
      </c>
      <c r="JR124">
        <v>5</v>
      </c>
      <c r="JS124">
        <v>5</v>
      </c>
      <c r="JT124">
        <v>5</v>
      </c>
      <c r="JU124">
        <v>5</v>
      </c>
      <c r="JV124">
        <v>5</v>
      </c>
      <c r="JW124" t="s">
        <v>2169</v>
      </c>
      <c r="JX124">
        <v>1</v>
      </c>
      <c r="JY124">
        <v>1</v>
      </c>
      <c r="JZ124">
        <v>1</v>
      </c>
      <c r="KA124">
        <v>1</v>
      </c>
      <c r="KB124">
        <v>1</v>
      </c>
      <c r="KC124">
        <v>1</v>
      </c>
      <c r="KD124">
        <v>1</v>
      </c>
      <c r="KE124" t="s">
        <v>2170</v>
      </c>
      <c r="KF124">
        <v>4</v>
      </c>
      <c r="KG124">
        <v>5</v>
      </c>
      <c r="KH124">
        <v>3</v>
      </c>
      <c r="KI124">
        <v>2</v>
      </c>
      <c r="KJ124">
        <v>3</v>
      </c>
      <c r="KK124" t="s">
        <v>2171</v>
      </c>
      <c r="KL124">
        <v>1</v>
      </c>
      <c r="KM124">
        <v>1</v>
      </c>
      <c r="KN124">
        <v>1</v>
      </c>
      <c r="KO124">
        <v>1</v>
      </c>
      <c r="KP124">
        <v>1</v>
      </c>
      <c r="KQ124">
        <v>1</v>
      </c>
      <c r="KR124">
        <v>1</v>
      </c>
      <c r="KS124">
        <v>0</v>
      </c>
      <c r="KT124">
        <v>0</v>
      </c>
      <c r="KU124">
        <v>1.492</v>
      </c>
      <c r="KV124">
        <v>0</v>
      </c>
      <c r="KW124">
        <v>2</v>
      </c>
      <c r="KX124">
        <v>1</v>
      </c>
      <c r="KY124">
        <v>2</v>
      </c>
      <c r="KZ124">
        <v>2</v>
      </c>
      <c r="LA124">
        <v>2</v>
      </c>
      <c r="LB124">
        <v>2</v>
      </c>
      <c r="LC124">
        <v>0</v>
      </c>
      <c r="LD124">
        <v>0</v>
      </c>
      <c r="LE124">
        <v>1.6970000000000001</v>
      </c>
      <c r="LF124">
        <v>0</v>
      </c>
      <c r="LG124">
        <v>2</v>
      </c>
      <c r="LH124">
        <v>1</v>
      </c>
      <c r="LI124">
        <v>2</v>
      </c>
      <c r="LJ124">
        <v>2</v>
      </c>
      <c r="LK124">
        <v>1</v>
      </c>
      <c r="LL124">
        <v>1</v>
      </c>
      <c r="LM124">
        <v>0</v>
      </c>
      <c r="LN124">
        <v>0</v>
      </c>
      <c r="LO124">
        <v>1.5760000000000001</v>
      </c>
      <c r="LP124">
        <v>0</v>
      </c>
      <c r="LQ124">
        <v>1</v>
      </c>
      <c r="LR124">
        <v>2</v>
      </c>
      <c r="LS124">
        <v>2</v>
      </c>
      <c r="LT124">
        <v>2</v>
      </c>
      <c r="LU124">
        <v>2</v>
      </c>
      <c r="LV124">
        <v>2</v>
      </c>
      <c r="LW124">
        <v>999</v>
      </c>
      <c r="LX124">
        <v>999</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v>5</v>
      </c>
      <c r="QW124">
        <v>7</v>
      </c>
      <c r="QX124">
        <v>5</v>
      </c>
      <c r="QY124">
        <v>4</v>
      </c>
      <c r="QZ124">
        <v>6</v>
      </c>
      <c r="RA124">
        <v>4</v>
      </c>
      <c r="RB124">
        <v>7</v>
      </c>
      <c r="RC124">
        <v>7</v>
      </c>
      <c r="RD124">
        <v>6</v>
      </c>
      <c r="RE124">
        <v>4</v>
      </c>
      <c r="RF124">
        <v>6</v>
      </c>
      <c r="RG124">
        <v>2</v>
      </c>
      <c r="RH124">
        <v>7</v>
      </c>
      <c r="RI124">
        <v>3</v>
      </c>
      <c r="RJ124">
        <v>5</v>
      </c>
      <c r="RK124">
        <v>5</v>
      </c>
      <c r="RL124">
        <v>3</v>
      </c>
      <c r="RM124">
        <v>7</v>
      </c>
      <c r="RN124">
        <v>4</v>
      </c>
      <c r="RO124">
        <v>7</v>
      </c>
      <c r="RP124">
        <v>7</v>
      </c>
      <c r="RQ124">
        <v>7</v>
      </c>
      <c r="RR124">
        <v>7</v>
      </c>
      <c r="RS124">
        <v>3</v>
      </c>
      <c r="RT124">
        <v>2</v>
      </c>
      <c r="RU124">
        <v>5</v>
      </c>
      <c r="RV124">
        <v>5</v>
      </c>
      <c r="RW124">
        <v>4</v>
      </c>
      <c r="RX124">
        <v>17184</v>
      </c>
      <c r="RY124" t="s">
        <v>1385</v>
      </c>
      <c r="RZ124">
        <v>3</v>
      </c>
      <c r="SB124">
        <v>72.66</v>
      </c>
      <c r="SC124" t="s">
        <v>1419</v>
      </c>
      <c r="SD124">
        <v>69.540000000000006</v>
      </c>
      <c r="SE124">
        <v>49.22</v>
      </c>
    </row>
    <row r="125" spans="1:499" x14ac:dyDescent="0.25">
      <c r="A125" s="2">
        <v>43193.500196759262</v>
      </c>
      <c r="B125" s="2">
        <v>43193.518182870372</v>
      </c>
      <c r="C125">
        <v>0</v>
      </c>
      <c r="D125" t="s">
        <v>2172</v>
      </c>
      <c r="E125">
        <v>77</v>
      </c>
      <c r="F125">
        <v>1553</v>
      </c>
      <c r="G125">
        <v>0</v>
      </c>
      <c r="H125" s="2">
        <v>43194.500497685185</v>
      </c>
      <c r="I125" t="s">
        <v>2173</v>
      </c>
      <c r="P125" t="s">
        <v>1326</v>
      </c>
      <c r="Q125" t="s">
        <v>1327</v>
      </c>
      <c r="R125">
        <v>1</v>
      </c>
      <c r="S125" s="3">
        <v>43193</v>
      </c>
      <c r="T125" s="3">
        <v>43193</v>
      </c>
      <c r="U125">
        <v>24</v>
      </c>
      <c r="V125">
        <v>2</v>
      </c>
      <c r="W125">
        <v>2</v>
      </c>
      <c r="X125">
        <v>5</v>
      </c>
      <c r="Y125">
        <v>7</v>
      </c>
      <c r="Z125">
        <v>185</v>
      </c>
      <c r="AA125" s="3">
        <v>43059</v>
      </c>
      <c r="AB125">
        <v>5</v>
      </c>
      <c r="AC125">
        <v>3</v>
      </c>
      <c r="AD125">
        <v>8</v>
      </c>
      <c r="AE125">
        <v>1</v>
      </c>
      <c r="AF125">
        <v>7</v>
      </c>
      <c r="AG125">
        <v>4</v>
      </c>
      <c r="AI125">
        <v>3</v>
      </c>
      <c r="AJ125">
        <v>3</v>
      </c>
      <c r="AK125">
        <v>10</v>
      </c>
      <c r="AL125">
        <v>1</v>
      </c>
      <c r="AN125">
        <v>1</v>
      </c>
      <c r="AO125">
        <v>0</v>
      </c>
      <c r="AP125">
        <v>1</v>
      </c>
      <c r="AQ125">
        <v>1</v>
      </c>
      <c r="AR125">
        <v>5</v>
      </c>
      <c r="AT125">
        <v>1</v>
      </c>
      <c r="AU125">
        <v>7</v>
      </c>
      <c r="AV125">
        <v>7</v>
      </c>
      <c r="AW125">
        <v>1</v>
      </c>
      <c r="AX125">
        <v>3</v>
      </c>
      <c r="AY125">
        <v>2</v>
      </c>
      <c r="BA125">
        <v>2</v>
      </c>
      <c r="BB125">
        <v>2</v>
      </c>
      <c r="BC125">
        <v>1</v>
      </c>
      <c r="BD125">
        <v>1</v>
      </c>
      <c r="BE125">
        <v>3</v>
      </c>
      <c r="BF125">
        <v>3</v>
      </c>
      <c r="BG125">
        <v>3</v>
      </c>
      <c r="BH125">
        <v>1</v>
      </c>
      <c r="BI125">
        <v>1</v>
      </c>
      <c r="BJ125">
        <v>1</v>
      </c>
      <c r="BK125">
        <v>2</v>
      </c>
      <c r="BL125">
        <v>1</v>
      </c>
      <c r="BM125">
        <v>5</v>
      </c>
      <c r="BN125">
        <v>5</v>
      </c>
      <c r="BO125">
        <v>6</v>
      </c>
      <c r="MY125" t="s">
        <v>2174</v>
      </c>
      <c r="MZ125">
        <v>4</v>
      </c>
      <c r="NA125">
        <v>2</v>
      </c>
      <c r="NB125">
        <v>2</v>
      </c>
      <c r="NC125" t="s">
        <v>2175</v>
      </c>
      <c r="ND125">
        <v>4</v>
      </c>
      <c r="NE125">
        <v>1</v>
      </c>
      <c r="NF125">
        <v>1</v>
      </c>
      <c r="NG125">
        <v>4</v>
      </c>
      <c r="NH125">
        <v>4</v>
      </c>
      <c r="RX125">
        <v>15054</v>
      </c>
      <c r="RY125" t="s">
        <v>1345</v>
      </c>
      <c r="RZ125">
        <v>4</v>
      </c>
    </row>
    <row r="126" spans="1:499" x14ac:dyDescent="0.25">
      <c r="A126" s="2">
        <v>43194.498703703706</v>
      </c>
      <c r="B126" s="2">
        <v>43194.509837962964</v>
      </c>
      <c r="C126">
        <v>0</v>
      </c>
      <c r="D126" t="s">
        <v>2176</v>
      </c>
      <c r="E126">
        <v>100</v>
      </c>
      <c r="F126">
        <v>962</v>
      </c>
      <c r="G126">
        <v>1</v>
      </c>
      <c r="H126" s="2">
        <v>43194.50984953704</v>
      </c>
      <c r="I126" t="s">
        <v>2177</v>
      </c>
      <c r="N126">
        <v>38.930206298827997</v>
      </c>
      <c r="O126">
        <v>-76.970802307129006</v>
      </c>
      <c r="P126" t="s">
        <v>1326</v>
      </c>
      <c r="Q126" t="s">
        <v>1327</v>
      </c>
      <c r="R126">
        <v>1</v>
      </c>
      <c r="S126" s="3">
        <v>34163</v>
      </c>
      <c r="T126" s="3">
        <v>43194</v>
      </c>
      <c r="U126">
        <v>24</v>
      </c>
      <c r="V126">
        <v>2</v>
      </c>
      <c r="W126">
        <v>2</v>
      </c>
      <c r="X126">
        <v>5</v>
      </c>
      <c r="Y126">
        <v>3</v>
      </c>
      <c r="Z126">
        <v>110</v>
      </c>
      <c r="AA126" s="3">
        <v>43009</v>
      </c>
      <c r="AB126">
        <v>1</v>
      </c>
      <c r="AC126">
        <v>1</v>
      </c>
      <c r="AD126">
        <v>1</v>
      </c>
      <c r="AF126">
        <v>7</v>
      </c>
      <c r="AG126">
        <v>4</v>
      </c>
      <c r="AI126">
        <v>4</v>
      </c>
      <c r="AJ126">
        <v>4</v>
      </c>
      <c r="AK126">
        <v>34</v>
      </c>
      <c r="AL126">
        <v>2</v>
      </c>
      <c r="AN126">
        <v>3</v>
      </c>
      <c r="AO126">
        <v>0</v>
      </c>
      <c r="AP126">
        <v>3</v>
      </c>
      <c r="AQ126">
        <v>2</v>
      </c>
      <c r="AR126">
        <v>2</v>
      </c>
      <c r="AT126">
        <v>1</v>
      </c>
      <c r="AU126">
        <v>4</v>
      </c>
      <c r="AV126">
        <v>5</v>
      </c>
      <c r="AW126">
        <v>3</v>
      </c>
      <c r="AX126">
        <v>3</v>
      </c>
      <c r="AY126">
        <v>2</v>
      </c>
      <c r="BA126">
        <v>2</v>
      </c>
      <c r="BB126">
        <v>2</v>
      </c>
      <c r="BC126">
        <v>1</v>
      </c>
      <c r="BD126">
        <v>1</v>
      </c>
      <c r="BE126">
        <v>1</v>
      </c>
      <c r="BF126">
        <v>1</v>
      </c>
      <c r="BG126">
        <v>2</v>
      </c>
      <c r="BH126">
        <v>2</v>
      </c>
      <c r="BI126">
        <v>1</v>
      </c>
      <c r="BJ126">
        <v>1</v>
      </c>
      <c r="BK126">
        <v>1</v>
      </c>
      <c r="BL126">
        <v>8</v>
      </c>
      <c r="BM126">
        <v>3</v>
      </c>
      <c r="BN126">
        <v>7</v>
      </c>
      <c r="BO126">
        <v>7</v>
      </c>
      <c r="MY126" t="s">
        <v>2178</v>
      </c>
      <c r="MZ126">
        <v>4</v>
      </c>
      <c r="NA126">
        <v>3</v>
      </c>
      <c r="NB126">
        <v>3</v>
      </c>
      <c r="NC126" t="s">
        <v>2179</v>
      </c>
      <c r="ND126">
        <v>5</v>
      </c>
      <c r="NE126">
        <v>5</v>
      </c>
      <c r="NF126">
        <v>5</v>
      </c>
      <c r="NG126">
        <v>5</v>
      </c>
      <c r="NH126">
        <v>5</v>
      </c>
      <c r="NI126" t="s">
        <v>2180</v>
      </c>
      <c r="NJ126">
        <v>1</v>
      </c>
      <c r="NK126">
        <v>1</v>
      </c>
      <c r="NL126">
        <v>1</v>
      </c>
      <c r="NM126">
        <v>1</v>
      </c>
      <c r="NN126">
        <v>1</v>
      </c>
      <c r="NO126">
        <v>1</v>
      </c>
      <c r="NP126" t="s">
        <v>2181</v>
      </c>
      <c r="NQ126">
        <v>5</v>
      </c>
      <c r="NR126">
        <v>5</v>
      </c>
      <c r="NS126">
        <v>5</v>
      </c>
      <c r="NT126">
        <v>5</v>
      </c>
      <c r="NU126">
        <v>5</v>
      </c>
      <c r="NV126" t="s">
        <v>2182</v>
      </c>
      <c r="NW126">
        <v>1</v>
      </c>
      <c r="NX126">
        <v>1</v>
      </c>
      <c r="NY126">
        <v>1</v>
      </c>
      <c r="NZ126">
        <v>1</v>
      </c>
      <c r="OA126">
        <v>1</v>
      </c>
      <c r="OB126">
        <v>1</v>
      </c>
      <c r="OC126" t="s">
        <v>2183</v>
      </c>
      <c r="OD126">
        <v>5</v>
      </c>
      <c r="OE126">
        <v>5</v>
      </c>
      <c r="OF126">
        <v>5</v>
      </c>
      <c r="OG126">
        <v>5</v>
      </c>
      <c r="OH126">
        <v>5</v>
      </c>
      <c r="OI126" t="s">
        <v>2184</v>
      </c>
      <c r="OJ126">
        <v>1</v>
      </c>
      <c r="OK126">
        <v>1</v>
      </c>
      <c r="OL126">
        <v>1</v>
      </c>
      <c r="OM126">
        <v>1</v>
      </c>
      <c r="ON126">
        <v>1</v>
      </c>
      <c r="OO126">
        <v>1</v>
      </c>
      <c r="OP126">
        <v>0</v>
      </c>
      <c r="OQ126">
        <v>0</v>
      </c>
      <c r="OR126">
        <v>0.91600000000000004</v>
      </c>
      <c r="OS126">
        <v>0</v>
      </c>
      <c r="OT126">
        <v>2</v>
      </c>
      <c r="OU126">
        <v>2</v>
      </c>
      <c r="OV126">
        <v>2</v>
      </c>
      <c r="OW126">
        <v>2</v>
      </c>
      <c r="OX126">
        <v>1</v>
      </c>
      <c r="OY126">
        <v>1</v>
      </c>
      <c r="OZ126">
        <v>0</v>
      </c>
      <c r="PA126">
        <v>0</v>
      </c>
      <c r="PB126">
        <v>0.73899999999999999</v>
      </c>
      <c r="PC126">
        <v>0</v>
      </c>
      <c r="PD126">
        <v>1</v>
      </c>
      <c r="PE126">
        <v>1</v>
      </c>
      <c r="PF126">
        <v>2</v>
      </c>
      <c r="PG126">
        <v>2</v>
      </c>
      <c r="PH126">
        <v>2</v>
      </c>
      <c r="PI126">
        <v>2</v>
      </c>
      <c r="PJ126">
        <v>0</v>
      </c>
      <c r="PK126">
        <v>0</v>
      </c>
      <c r="PL126">
        <v>0.69899999999999995</v>
      </c>
      <c r="PM126">
        <v>0</v>
      </c>
      <c r="PN126">
        <v>1</v>
      </c>
      <c r="PO126">
        <v>1</v>
      </c>
      <c r="PP126">
        <v>2</v>
      </c>
      <c r="PQ126">
        <v>2</v>
      </c>
      <c r="PR126">
        <v>2</v>
      </c>
      <c r="PS126">
        <v>2</v>
      </c>
      <c r="PT126">
        <v>999</v>
      </c>
      <c r="PU126">
        <v>999</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v>6</v>
      </c>
      <c r="QW126">
        <v>6</v>
      </c>
      <c r="QX126">
        <v>2</v>
      </c>
      <c r="QY126">
        <v>1</v>
      </c>
      <c r="QZ126">
        <v>1</v>
      </c>
      <c r="RA126">
        <v>2</v>
      </c>
      <c r="RB126">
        <v>6</v>
      </c>
      <c r="RC126">
        <v>6</v>
      </c>
      <c r="RD126">
        <v>2</v>
      </c>
      <c r="RE126">
        <v>4</v>
      </c>
      <c r="RF126">
        <v>4</v>
      </c>
      <c r="RG126">
        <v>4</v>
      </c>
      <c r="RH126">
        <v>4</v>
      </c>
      <c r="RI126">
        <v>1</v>
      </c>
      <c r="RJ126">
        <v>3</v>
      </c>
      <c r="RK126">
        <v>1</v>
      </c>
      <c r="RL126">
        <v>4</v>
      </c>
      <c r="RM126">
        <v>4</v>
      </c>
      <c r="RN126">
        <v>4</v>
      </c>
      <c r="RO126">
        <v>4</v>
      </c>
      <c r="RP126">
        <v>4</v>
      </c>
      <c r="RQ126">
        <v>5</v>
      </c>
      <c r="RR126">
        <v>5</v>
      </c>
      <c r="RS126">
        <v>5</v>
      </c>
      <c r="RT126">
        <v>1</v>
      </c>
      <c r="RU126">
        <v>1</v>
      </c>
      <c r="RV126">
        <v>1</v>
      </c>
      <c r="RW126">
        <v>1</v>
      </c>
      <c r="RX126">
        <v>105135</v>
      </c>
      <c r="RY126" t="s">
        <v>1345</v>
      </c>
      <c r="RZ126">
        <v>4</v>
      </c>
      <c r="SB126">
        <v>94.54</v>
      </c>
      <c r="SC126" t="s">
        <v>1419</v>
      </c>
      <c r="SD126">
        <v>24.22</v>
      </c>
      <c r="SE126">
        <v>24.22</v>
      </c>
    </row>
    <row r="127" spans="1:499" x14ac:dyDescent="0.25">
      <c r="A127" s="2">
        <v>43194.467638888891</v>
      </c>
      <c r="B127" s="2">
        <v>43194.51059027778</v>
      </c>
      <c r="C127">
        <v>0</v>
      </c>
      <c r="D127" t="s">
        <v>2185</v>
      </c>
      <c r="E127">
        <v>100</v>
      </c>
      <c r="F127">
        <v>3711</v>
      </c>
      <c r="G127">
        <v>1</v>
      </c>
      <c r="H127" s="2">
        <v>43194.510613425926</v>
      </c>
      <c r="I127" t="s">
        <v>2186</v>
      </c>
      <c r="N127">
        <v>38.931106567382997</v>
      </c>
      <c r="O127">
        <v>-77.348899841309006</v>
      </c>
      <c r="P127" t="s">
        <v>1326</v>
      </c>
      <c r="Q127" t="s">
        <v>1327</v>
      </c>
      <c r="R127">
        <v>1</v>
      </c>
      <c r="S127" s="3">
        <v>43194</v>
      </c>
      <c r="T127" s="3">
        <v>43194</v>
      </c>
      <c r="U127">
        <v>26</v>
      </c>
      <c r="V127">
        <v>2</v>
      </c>
      <c r="W127">
        <v>2</v>
      </c>
      <c r="X127">
        <v>5</v>
      </c>
      <c r="Y127">
        <v>3</v>
      </c>
      <c r="Z127">
        <v>133</v>
      </c>
      <c r="AA127" s="3">
        <v>43194</v>
      </c>
      <c r="AB127">
        <v>7</v>
      </c>
      <c r="AC127">
        <v>3</v>
      </c>
      <c r="AD127">
        <v>1</v>
      </c>
      <c r="AF127">
        <v>7</v>
      </c>
      <c r="AG127">
        <v>4</v>
      </c>
      <c r="AI127">
        <v>4</v>
      </c>
      <c r="AJ127">
        <v>4</v>
      </c>
      <c r="AK127">
        <v>39</v>
      </c>
      <c r="AL127">
        <v>2</v>
      </c>
      <c r="AN127">
        <v>2</v>
      </c>
      <c r="AO127">
        <v>0</v>
      </c>
      <c r="AP127">
        <v>2</v>
      </c>
      <c r="AQ127">
        <v>2</v>
      </c>
      <c r="AR127">
        <v>5</v>
      </c>
      <c r="AT127">
        <v>1</v>
      </c>
      <c r="AU127">
        <v>7</v>
      </c>
      <c r="AV127">
        <v>7</v>
      </c>
      <c r="AW127">
        <v>3</v>
      </c>
      <c r="AX127">
        <v>3</v>
      </c>
      <c r="AY127">
        <v>2</v>
      </c>
      <c r="BA127">
        <v>2</v>
      </c>
      <c r="BB127">
        <v>2</v>
      </c>
      <c r="BC127">
        <v>2</v>
      </c>
      <c r="BD127">
        <v>2</v>
      </c>
      <c r="BE127">
        <v>4</v>
      </c>
      <c r="BF127">
        <v>3</v>
      </c>
      <c r="BG127">
        <v>4</v>
      </c>
      <c r="BH127">
        <v>2</v>
      </c>
      <c r="BI127">
        <v>2</v>
      </c>
      <c r="BJ127">
        <v>1</v>
      </c>
      <c r="BK127">
        <v>2</v>
      </c>
      <c r="BL127">
        <v>5</v>
      </c>
      <c r="BM127">
        <v>14</v>
      </c>
      <c r="BN127">
        <v>7</v>
      </c>
      <c r="BO127">
        <v>3</v>
      </c>
      <c r="IY127" t="s">
        <v>2187</v>
      </c>
      <c r="IZ127">
        <v>5</v>
      </c>
      <c r="JA127">
        <v>4</v>
      </c>
      <c r="JB127">
        <v>5</v>
      </c>
      <c r="JC127" t="s">
        <v>2188</v>
      </c>
      <c r="JD127">
        <v>5</v>
      </c>
      <c r="JE127">
        <v>4</v>
      </c>
      <c r="JF127">
        <v>3</v>
      </c>
      <c r="JG127">
        <v>4</v>
      </c>
      <c r="JH127">
        <v>4</v>
      </c>
      <c r="JI127" t="s">
        <v>2189</v>
      </c>
      <c r="JJ127">
        <v>1</v>
      </c>
      <c r="JK127">
        <v>1</v>
      </c>
      <c r="JL127">
        <v>1</v>
      </c>
      <c r="JM127">
        <v>1</v>
      </c>
      <c r="JN127">
        <v>1</v>
      </c>
      <c r="JO127">
        <v>1</v>
      </c>
      <c r="JP127">
        <v>1</v>
      </c>
      <c r="JQ127" t="s">
        <v>2190</v>
      </c>
      <c r="JR127">
        <v>4</v>
      </c>
      <c r="JS127">
        <v>5</v>
      </c>
      <c r="JT127">
        <v>5</v>
      </c>
      <c r="JU127">
        <v>5</v>
      </c>
      <c r="JV127">
        <v>5</v>
      </c>
      <c r="JW127" t="s">
        <v>2191</v>
      </c>
      <c r="JX127">
        <v>1</v>
      </c>
      <c r="JY127">
        <v>1</v>
      </c>
      <c r="JZ127">
        <v>1</v>
      </c>
      <c r="KA127">
        <v>1</v>
      </c>
      <c r="KB127">
        <v>1</v>
      </c>
      <c r="KC127">
        <v>1</v>
      </c>
      <c r="KD127">
        <v>1</v>
      </c>
      <c r="KE127" t="s">
        <v>2192</v>
      </c>
      <c r="KF127">
        <v>5</v>
      </c>
      <c r="KG127">
        <v>3</v>
      </c>
      <c r="KH127">
        <v>5</v>
      </c>
      <c r="KI127">
        <v>5</v>
      </c>
      <c r="KJ127">
        <v>5</v>
      </c>
      <c r="KK127" t="s">
        <v>2193</v>
      </c>
      <c r="KL127">
        <v>1</v>
      </c>
      <c r="KM127">
        <v>1</v>
      </c>
      <c r="KN127">
        <v>1</v>
      </c>
      <c r="KO127">
        <v>1</v>
      </c>
      <c r="KP127">
        <v>1</v>
      </c>
      <c r="KQ127">
        <v>1</v>
      </c>
      <c r="KR127">
        <v>1</v>
      </c>
      <c r="KS127">
        <v>0</v>
      </c>
      <c r="KT127">
        <v>0</v>
      </c>
      <c r="KU127">
        <v>3.0070000000000001</v>
      </c>
      <c r="KV127">
        <v>0</v>
      </c>
      <c r="KW127">
        <v>2</v>
      </c>
      <c r="KX127">
        <v>2</v>
      </c>
      <c r="KY127">
        <v>2</v>
      </c>
      <c r="KZ127">
        <v>2</v>
      </c>
      <c r="LA127">
        <v>2</v>
      </c>
      <c r="LB127">
        <v>1</v>
      </c>
      <c r="LC127">
        <v>0</v>
      </c>
      <c r="LD127">
        <v>0</v>
      </c>
      <c r="LE127">
        <v>1.3109999999999999</v>
      </c>
      <c r="LF127">
        <v>0</v>
      </c>
      <c r="LG127">
        <v>2</v>
      </c>
      <c r="LH127">
        <v>2</v>
      </c>
      <c r="LI127">
        <v>1</v>
      </c>
      <c r="LJ127">
        <v>2</v>
      </c>
      <c r="LK127">
        <v>2</v>
      </c>
      <c r="LL127">
        <v>2</v>
      </c>
      <c r="LM127">
        <v>0</v>
      </c>
      <c r="LN127">
        <v>0</v>
      </c>
      <c r="LO127">
        <v>1.1140000000000001</v>
      </c>
      <c r="LP127">
        <v>0</v>
      </c>
      <c r="LQ127">
        <v>1</v>
      </c>
      <c r="LR127">
        <v>2</v>
      </c>
      <c r="LS127">
        <v>2</v>
      </c>
      <c r="LT127">
        <v>2</v>
      </c>
      <c r="LU127">
        <v>2</v>
      </c>
      <c r="LV127">
        <v>2</v>
      </c>
      <c r="LW127">
        <v>999</v>
      </c>
      <c r="LX127">
        <v>999</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v>6</v>
      </c>
      <c r="QW127">
        <v>5</v>
      </c>
      <c r="QX127">
        <v>5</v>
      </c>
      <c r="QY127">
        <v>6</v>
      </c>
      <c r="QZ127">
        <v>6</v>
      </c>
      <c r="RA127">
        <v>5</v>
      </c>
      <c r="RB127">
        <v>7</v>
      </c>
      <c r="RC127">
        <v>6</v>
      </c>
      <c r="RD127">
        <v>6</v>
      </c>
      <c r="RE127">
        <v>7</v>
      </c>
      <c r="RF127">
        <v>6</v>
      </c>
      <c r="RG127">
        <v>5</v>
      </c>
      <c r="RH127">
        <v>7</v>
      </c>
      <c r="RI127">
        <v>5</v>
      </c>
      <c r="RJ127">
        <v>7</v>
      </c>
      <c r="RK127">
        <v>2</v>
      </c>
      <c r="RL127">
        <v>6</v>
      </c>
      <c r="RM127">
        <v>2</v>
      </c>
      <c r="RN127">
        <v>6</v>
      </c>
      <c r="RO127">
        <v>6</v>
      </c>
      <c r="RP127">
        <v>6</v>
      </c>
      <c r="RQ127">
        <v>6</v>
      </c>
      <c r="RR127">
        <v>7</v>
      </c>
      <c r="RS127">
        <v>6</v>
      </c>
      <c r="RT127">
        <v>2</v>
      </c>
      <c r="RU127">
        <v>2</v>
      </c>
      <c r="RV127">
        <v>7</v>
      </c>
      <c r="RW127">
        <v>7</v>
      </c>
      <c r="RX127">
        <v>162699</v>
      </c>
      <c r="RY127" t="s">
        <v>1385</v>
      </c>
      <c r="RZ127">
        <v>3</v>
      </c>
      <c r="SB127">
        <v>96.1</v>
      </c>
      <c r="SC127" t="s">
        <v>1335</v>
      </c>
      <c r="SD127">
        <v>86.72</v>
      </c>
      <c r="SE127">
        <v>49.22</v>
      </c>
    </row>
    <row r="128" spans="1:499" x14ac:dyDescent="0.25">
      <c r="A128" s="2">
        <v>43194.504120370373</v>
      </c>
      <c r="B128" s="2">
        <v>43194.512349537035</v>
      </c>
      <c r="C128">
        <v>0</v>
      </c>
      <c r="D128" t="s">
        <v>2194</v>
      </c>
      <c r="E128">
        <v>100</v>
      </c>
      <c r="F128">
        <v>710</v>
      </c>
      <c r="G128">
        <v>1</v>
      </c>
      <c r="H128" s="2">
        <v>43194.512372685182</v>
      </c>
      <c r="I128" t="s">
        <v>2195</v>
      </c>
      <c r="N128">
        <v>36.194305419922003</v>
      </c>
      <c r="O128">
        <v>-79.396003723145</v>
      </c>
      <c r="P128" t="s">
        <v>1326</v>
      </c>
      <c r="Q128" t="s">
        <v>1327</v>
      </c>
      <c r="R128">
        <v>1</v>
      </c>
      <c r="S128" s="3">
        <v>43194</v>
      </c>
      <c r="T128" s="3">
        <v>43194</v>
      </c>
      <c r="U128">
        <v>49</v>
      </c>
      <c r="V128">
        <v>2</v>
      </c>
      <c r="W128">
        <v>2</v>
      </c>
      <c r="X128">
        <v>5</v>
      </c>
      <c r="Y128">
        <v>8</v>
      </c>
      <c r="Z128">
        <v>156</v>
      </c>
      <c r="AA128" s="3">
        <v>43193</v>
      </c>
      <c r="AB128">
        <v>6</v>
      </c>
      <c r="AC128">
        <v>4</v>
      </c>
      <c r="AD128">
        <v>1</v>
      </c>
      <c r="AF128">
        <v>5</v>
      </c>
      <c r="AG128">
        <v>2</v>
      </c>
      <c r="AI128">
        <v>2</v>
      </c>
      <c r="AJ128">
        <v>1</v>
      </c>
      <c r="AK128">
        <v>21</v>
      </c>
      <c r="AL128">
        <v>1</v>
      </c>
      <c r="AN128">
        <v>1</v>
      </c>
      <c r="AO128">
        <v>0</v>
      </c>
      <c r="AP128">
        <v>1</v>
      </c>
      <c r="AQ128">
        <v>0</v>
      </c>
      <c r="AR128">
        <v>3</v>
      </c>
      <c r="AT128">
        <v>1</v>
      </c>
      <c r="AU128">
        <v>2</v>
      </c>
      <c r="AV128">
        <v>2</v>
      </c>
      <c r="AW128">
        <v>3</v>
      </c>
      <c r="AX128">
        <v>3</v>
      </c>
      <c r="AY128">
        <v>1</v>
      </c>
      <c r="AZ128">
        <v>3</v>
      </c>
      <c r="BA128">
        <v>2</v>
      </c>
      <c r="BB128">
        <v>2</v>
      </c>
      <c r="BC128">
        <v>1</v>
      </c>
      <c r="BD128">
        <v>2</v>
      </c>
      <c r="BE128">
        <v>1</v>
      </c>
      <c r="BF128">
        <v>2</v>
      </c>
      <c r="BG128">
        <v>2</v>
      </c>
      <c r="BH128">
        <v>1</v>
      </c>
      <c r="BI128">
        <v>1</v>
      </c>
      <c r="BJ128">
        <v>1</v>
      </c>
      <c r="BK128">
        <v>1</v>
      </c>
      <c r="BL128">
        <v>4</v>
      </c>
      <c r="BM128">
        <v>3</v>
      </c>
      <c r="BN128">
        <v>7</v>
      </c>
      <c r="BO128">
        <v>7</v>
      </c>
      <c r="BP128" t="s">
        <v>2196</v>
      </c>
      <c r="BQ128">
        <v>5</v>
      </c>
      <c r="BR128">
        <v>5</v>
      </c>
      <c r="BS128">
        <v>5</v>
      </c>
      <c r="BT128">
        <v>5</v>
      </c>
      <c r="BU128">
        <v>5</v>
      </c>
      <c r="BV128" t="s">
        <v>2196</v>
      </c>
      <c r="BW128">
        <v>1</v>
      </c>
      <c r="BX128">
        <v>1</v>
      </c>
      <c r="BY128">
        <v>1</v>
      </c>
      <c r="BZ128">
        <v>1</v>
      </c>
      <c r="CA128">
        <v>1</v>
      </c>
      <c r="CB128">
        <v>1</v>
      </c>
      <c r="CC128" t="s">
        <v>2197</v>
      </c>
      <c r="CD128">
        <v>5</v>
      </c>
      <c r="CE128">
        <v>5</v>
      </c>
      <c r="CF128">
        <v>5</v>
      </c>
      <c r="CG128">
        <v>5</v>
      </c>
      <c r="CH128">
        <v>5</v>
      </c>
      <c r="CI128" t="s">
        <v>2197</v>
      </c>
      <c r="CJ128">
        <v>1</v>
      </c>
      <c r="CK128">
        <v>1</v>
      </c>
      <c r="CL128">
        <v>1</v>
      </c>
      <c r="CM128">
        <v>1</v>
      </c>
      <c r="CN128">
        <v>1</v>
      </c>
      <c r="CO128">
        <v>1</v>
      </c>
      <c r="CP128" t="s">
        <v>2198</v>
      </c>
      <c r="CQ128">
        <v>5</v>
      </c>
      <c r="CR128">
        <v>5</v>
      </c>
      <c r="CS128">
        <v>5</v>
      </c>
      <c r="CT128">
        <v>5</v>
      </c>
      <c r="CU128">
        <v>5</v>
      </c>
      <c r="CV128" t="s">
        <v>2198</v>
      </c>
      <c r="CW128">
        <v>1</v>
      </c>
      <c r="CX128">
        <v>1</v>
      </c>
      <c r="CY128">
        <v>1</v>
      </c>
      <c r="CZ128">
        <v>1</v>
      </c>
      <c r="DA128">
        <v>1</v>
      </c>
      <c r="DB128">
        <v>1</v>
      </c>
      <c r="DC128">
        <v>0</v>
      </c>
      <c r="DD128">
        <v>0</v>
      </c>
      <c r="DE128">
        <v>3.121</v>
      </c>
      <c r="DF128">
        <v>0</v>
      </c>
      <c r="DG128">
        <v>1</v>
      </c>
      <c r="DH128">
        <v>1</v>
      </c>
      <c r="DI128">
        <v>1</v>
      </c>
      <c r="DJ128">
        <v>2</v>
      </c>
      <c r="DK128">
        <v>2</v>
      </c>
      <c r="DL128">
        <v>1</v>
      </c>
      <c r="DM128">
        <v>0</v>
      </c>
      <c r="DN128">
        <v>0</v>
      </c>
      <c r="DO128">
        <v>3.0459999999999998</v>
      </c>
      <c r="DP128">
        <v>0</v>
      </c>
      <c r="DQ128">
        <v>1</v>
      </c>
      <c r="DR128">
        <v>1</v>
      </c>
      <c r="DS128">
        <v>1</v>
      </c>
      <c r="DT128">
        <v>1</v>
      </c>
      <c r="DU128">
        <v>2</v>
      </c>
      <c r="DV128">
        <v>2</v>
      </c>
      <c r="DW128">
        <v>0</v>
      </c>
      <c r="DX128">
        <v>0</v>
      </c>
      <c r="DY128">
        <v>3.024</v>
      </c>
      <c r="DZ128">
        <v>0</v>
      </c>
      <c r="EA128">
        <v>1</v>
      </c>
      <c r="EB128">
        <v>1</v>
      </c>
      <c r="EC128">
        <v>2</v>
      </c>
      <c r="ED128">
        <v>2</v>
      </c>
      <c r="EE128">
        <v>1</v>
      </c>
      <c r="EF128">
        <v>1</v>
      </c>
      <c r="EG128">
        <v>999</v>
      </c>
      <c r="EH128">
        <v>999</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v>6</v>
      </c>
      <c r="QW128">
        <v>1</v>
      </c>
      <c r="QX128">
        <v>5</v>
      </c>
      <c r="QY128">
        <v>1</v>
      </c>
      <c r="QZ128">
        <v>1</v>
      </c>
      <c r="RA128">
        <v>1</v>
      </c>
      <c r="RB128">
        <v>1</v>
      </c>
      <c r="RC128">
        <v>7</v>
      </c>
      <c r="RD128">
        <v>1</v>
      </c>
      <c r="RE128">
        <v>1</v>
      </c>
      <c r="RF128">
        <v>6</v>
      </c>
      <c r="RG128">
        <v>1</v>
      </c>
      <c r="RH128">
        <v>7</v>
      </c>
      <c r="RI128">
        <v>1</v>
      </c>
      <c r="RJ128">
        <v>6</v>
      </c>
      <c r="RK128">
        <v>6</v>
      </c>
      <c r="RL128">
        <v>2</v>
      </c>
      <c r="RM128">
        <v>5</v>
      </c>
      <c r="RN128">
        <v>1</v>
      </c>
      <c r="RO128">
        <v>5</v>
      </c>
      <c r="RP128">
        <v>5</v>
      </c>
      <c r="RQ128">
        <v>6</v>
      </c>
      <c r="RR128">
        <v>1</v>
      </c>
      <c r="RS128">
        <v>1</v>
      </c>
      <c r="RT128">
        <v>1</v>
      </c>
      <c r="RU128">
        <v>1</v>
      </c>
      <c r="RV128">
        <v>1</v>
      </c>
      <c r="RW128">
        <v>1</v>
      </c>
      <c r="RX128">
        <v>41387</v>
      </c>
      <c r="RY128" t="s">
        <v>1374</v>
      </c>
      <c r="RZ128">
        <v>1</v>
      </c>
      <c r="SB128">
        <v>10.16</v>
      </c>
      <c r="SC128" t="s">
        <v>1375</v>
      </c>
      <c r="SD128">
        <v>5.46</v>
      </c>
      <c r="SE128">
        <v>19.54</v>
      </c>
    </row>
    <row r="129" spans="1:499" x14ac:dyDescent="0.25">
      <c r="A129" s="2">
        <v>43194.499502314815</v>
      </c>
      <c r="B129" s="2">
        <v>43194.513506944444</v>
      </c>
      <c r="C129">
        <v>0</v>
      </c>
      <c r="D129" t="s">
        <v>2199</v>
      </c>
      <c r="E129">
        <v>100</v>
      </c>
      <c r="F129">
        <v>1209</v>
      </c>
      <c r="G129">
        <v>1</v>
      </c>
      <c r="H129" s="2">
        <v>43194.513518518521</v>
      </c>
      <c r="I129" t="s">
        <v>2200</v>
      </c>
      <c r="N129">
        <v>41.641204833983998</v>
      </c>
      <c r="O129">
        <v>-111.89659881592</v>
      </c>
      <c r="P129" t="s">
        <v>1326</v>
      </c>
      <c r="Q129" t="s">
        <v>1327</v>
      </c>
      <c r="R129">
        <v>1</v>
      </c>
      <c r="S129" s="3">
        <v>43194</v>
      </c>
      <c r="T129" s="3">
        <v>43194</v>
      </c>
      <c r="U129">
        <v>23</v>
      </c>
      <c r="V129">
        <v>2</v>
      </c>
      <c r="W129">
        <v>2</v>
      </c>
      <c r="X129">
        <v>5</v>
      </c>
      <c r="Y129">
        <v>8</v>
      </c>
      <c r="Z129">
        <v>150</v>
      </c>
      <c r="AA129" s="3">
        <v>43181</v>
      </c>
      <c r="AB129">
        <v>5</v>
      </c>
      <c r="AC129">
        <v>1</v>
      </c>
      <c r="AD129">
        <v>8</v>
      </c>
      <c r="AE129">
        <v>1</v>
      </c>
      <c r="AF129">
        <v>6</v>
      </c>
      <c r="AG129">
        <v>3</v>
      </c>
      <c r="AI129">
        <v>4</v>
      </c>
      <c r="AJ129">
        <v>3</v>
      </c>
      <c r="AK129">
        <v>5</v>
      </c>
      <c r="AL129">
        <v>1</v>
      </c>
      <c r="AN129">
        <v>1</v>
      </c>
      <c r="AO129">
        <v>0</v>
      </c>
      <c r="AP129">
        <v>1</v>
      </c>
      <c r="AQ129">
        <v>1</v>
      </c>
      <c r="AR129">
        <v>5</v>
      </c>
      <c r="AT129">
        <v>1</v>
      </c>
      <c r="AU129">
        <v>5</v>
      </c>
      <c r="AV129">
        <v>7</v>
      </c>
      <c r="AW129">
        <v>2</v>
      </c>
      <c r="AX129">
        <v>3</v>
      </c>
      <c r="AY129">
        <v>2</v>
      </c>
      <c r="BA129">
        <v>1</v>
      </c>
      <c r="BB129">
        <v>2</v>
      </c>
      <c r="BC129">
        <v>2</v>
      </c>
      <c r="BD129">
        <v>2</v>
      </c>
      <c r="BE129">
        <v>3</v>
      </c>
      <c r="BF129">
        <v>4</v>
      </c>
      <c r="BG129">
        <v>3</v>
      </c>
      <c r="BH129">
        <v>1</v>
      </c>
      <c r="BI129">
        <v>4</v>
      </c>
      <c r="BJ129">
        <v>3</v>
      </c>
      <c r="BK129">
        <v>2</v>
      </c>
      <c r="BL129">
        <v>5</v>
      </c>
      <c r="BM129">
        <v>6</v>
      </c>
      <c r="BN129">
        <v>7</v>
      </c>
      <c r="BO129">
        <v>5</v>
      </c>
      <c r="MY129">
        <v>5</v>
      </c>
      <c r="MZ129">
        <v>5</v>
      </c>
      <c r="NA129">
        <v>4</v>
      </c>
      <c r="NB129">
        <v>4</v>
      </c>
      <c r="NC129" t="s">
        <v>2201</v>
      </c>
      <c r="ND129">
        <v>4</v>
      </c>
      <c r="NE129">
        <v>3</v>
      </c>
      <c r="NF129">
        <v>3</v>
      </c>
      <c r="NG129">
        <v>5</v>
      </c>
      <c r="NH129">
        <v>4</v>
      </c>
      <c r="NI129" t="s">
        <v>2202</v>
      </c>
      <c r="NJ129">
        <v>2</v>
      </c>
      <c r="NK129">
        <v>1</v>
      </c>
      <c r="NL129">
        <v>1</v>
      </c>
      <c r="NM129">
        <v>1</v>
      </c>
      <c r="NN129">
        <v>1</v>
      </c>
      <c r="NO129">
        <v>1</v>
      </c>
      <c r="NP129" t="s">
        <v>2203</v>
      </c>
      <c r="NQ129">
        <v>5</v>
      </c>
      <c r="NR129">
        <v>4</v>
      </c>
      <c r="NS129">
        <v>4</v>
      </c>
      <c r="NT129">
        <v>4</v>
      </c>
      <c r="NU129">
        <v>4</v>
      </c>
      <c r="NV129" t="s">
        <v>2204</v>
      </c>
      <c r="NW129">
        <v>2</v>
      </c>
      <c r="NX129">
        <v>1</v>
      </c>
      <c r="NY129">
        <v>1</v>
      </c>
      <c r="NZ129">
        <v>1</v>
      </c>
      <c r="OA129">
        <v>1</v>
      </c>
      <c r="OB129">
        <v>1</v>
      </c>
      <c r="OC129" t="s">
        <v>2205</v>
      </c>
      <c r="OD129">
        <v>3</v>
      </c>
      <c r="OE129">
        <v>2</v>
      </c>
      <c r="OF129">
        <v>2</v>
      </c>
      <c r="OG129">
        <v>3</v>
      </c>
      <c r="OH129">
        <v>2</v>
      </c>
      <c r="OI129" t="s">
        <v>2206</v>
      </c>
      <c r="OJ129">
        <v>1</v>
      </c>
      <c r="OK129">
        <v>1</v>
      </c>
      <c r="OL129">
        <v>1</v>
      </c>
      <c r="OM129">
        <v>1</v>
      </c>
      <c r="ON129">
        <v>1</v>
      </c>
      <c r="OO129">
        <v>1</v>
      </c>
      <c r="OP129">
        <v>0</v>
      </c>
      <c r="OQ129">
        <v>0</v>
      </c>
      <c r="OR129">
        <v>3.0070000000000001</v>
      </c>
      <c r="OS129">
        <v>0</v>
      </c>
      <c r="OT129">
        <v>1</v>
      </c>
      <c r="OU129">
        <v>2</v>
      </c>
      <c r="OV129">
        <v>2</v>
      </c>
      <c r="OW129">
        <v>2</v>
      </c>
      <c r="OX129">
        <v>2</v>
      </c>
      <c r="OY129">
        <v>2</v>
      </c>
      <c r="OZ129">
        <v>0</v>
      </c>
      <c r="PA129">
        <v>0</v>
      </c>
      <c r="PB129">
        <v>1.722</v>
      </c>
      <c r="PC129">
        <v>0</v>
      </c>
      <c r="PD129">
        <v>1</v>
      </c>
      <c r="PE129">
        <v>2</v>
      </c>
      <c r="PF129">
        <v>2</v>
      </c>
      <c r="PG129">
        <v>2</v>
      </c>
      <c r="PH129">
        <v>2</v>
      </c>
      <c r="PI129">
        <v>2</v>
      </c>
      <c r="PJ129">
        <v>0</v>
      </c>
      <c r="PK129">
        <v>0</v>
      </c>
      <c r="PL129">
        <v>0.99099999999999999</v>
      </c>
      <c r="PM129">
        <v>0</v>
      </c>
      <c r="PN129">
        <v>1</v>
      </c>
      <c r="PO129">
        <v>1</v>
      </c>
      <c r="PP129">
        <v>2</v>
      </c>
      <c r="PQ129">
        <v>2</v>
      </c>
      <c r="PR129">
        <v>2</v>
      </c>
      <c r="PS129">
        <v>2</v>
      </c>
      <c r="PT129">
        <v>999</v>
      </c>
      <c r="PU129">
        <v>999</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v>2</v>
      </c>
      <c r="QW129">
        <v>5</v>
      </c>
      <c r="QX129">
        <v>2</v>
      </c>
      <c r="QY129">
        <v>2</v>
      </c>
      <c r="QZ129">
        <v>2</v>
      </c>
      <c r="RA129">
        <v>5</v>
      </c>
      <c r="RB129">
        <v>5</v>
      </c>
      <c r="RC129">
        <v>5</v>
      </c>
      <c r="RD129">
        <v>3</v>
      </c>
      <c r="RE129">
        <v>7</v>
      </c>
      <c r="RF129">
        <v>4</v>
      </c>
      <c r="RG129">
        <v>3</v>
      </c>
      <c r="RH129">
        <v>5</v>
      </c>
      <c r="RI129">
        <v>4</v>
      </c>
      <c r="RJ129">
        <v>2</v>
      </c>
      <c r="RK129">
        <v>1</v>
      </c>
      <c r="RL129">
        <v>5</v>
      </c>
      <c r="RM129">
        <v>5</v>
      </c>
      <c r="RN129">
        <v>2</v>
      </c>
      <c r="RO129">
        <v>5</v>
      </c>
      <c r="RP129">
        <v>3</v>
      </c>
      <c r="RQ129">
        <v>5</v>
      </c>
      <c r="RR129">
        <v>5</v>
      </c>
      <c r="RS129">
        <v>3</v>
      </c>
      <c r="RT129">
        <v>2</v>
      </c>
      <c r="RU129">
        <v>5</v>
      </c>
      <c r="RV129">
        <v>3</v>
      </c>
      <c r="RW129">
        <v>1</v>
      </c>
      <c r="RX129">
        <v>5177</v>
      </c>
      <c r="RY129" t="s">
        <v>1345</v>
      </c>
      <c r="RZ129">
        <v>4</v>
      </c>
      <c r="SB129">
        <v>49.22</v>
      </c>
      <c r="SC129" t="s">
        <v>1335</v>
      </c>
      <c r="SD129">
        <v>49.22</v>
      </c>
      <c r="SE129">
        <v>24.22</v>
      </c>
    </row>
    <row r="130" spans="1:499" x14ac:dyDescent="0.25">
      <c r="A130" s="2">
        <v>43194.507094907407</v>
      </c>
      <c r="B130" s="2">
        <v>43194.515393518515</v>
      </c>
      <c r="C130">
        <v>0</v>
      </c>
      <c r="D130" t="s">
        <v>2207</v>
      </c>
      <c r="E130">
        <v>100</v>
      </c>
      <c r="F130">
        <v>717</v>
      </c>
      <c r="G130">
        <v>1</v>
      </c>
      <c r="H130" s="2">
        <v>43194.515405092592</v>
      </c>
      <c r="I130" t="s">
        <v>2208</v>
      </c>
      <c r="N130">
        <v>33.769393920897997</v>
      </c>
      <c r="O130">
        <v>-112.24819946289</v>
      </c>
      <c r="P130" t="s">
        <v>1326</v>
      </c>
      <c r="Q130" t="s">
        <v>1327</v>
      </c>
      <c r="R130">
        <v>1</v>
      </c>
      <c r="S130" s="3">
        <v>43194</v>
      </c>
      <c r="T130" s="3">
        <v>43194</v>
      </c>
      <c r="U130">
        <v>48</v>
      </c>
      <c r="V130">
        <v>1</v>
      </c>
      <c r="X130">
        <v>5</v>
      </c>
      <c r="Y130">
        <v>9</v>
      </c>
      <c r="Z130">
        <v>222</v>
      </c>
      <c r="AA130" s="3">
        <v>43194</v>
      </c>
      <c r="AB130">
        <v>7</v>
      </c>
      <c r="AC130">
        <v>2</v>
      </c>
      <c r="AD130">
        <v>1</v>
      </c>
      <c r="AF130">
        <v>8</v>
      </c>
      <c r="AG130">
        <v>5</v>
      </c>
      <c r="AI130">
        <v>5</v>
      </c>
      <c r="AJ130">
        <v>3</v>
      </c>
      <c r="AK130">
        <v>40</v>
      </c>
      <c r="AL130">
        <v>2</v>
      </c>
      <c r="AN130">
        <v>5</v>
      </c>
      <c r="AO130">
        <v>2</v>
      </c>
      <c r="AP130">
        <v>3</v>
      </c>
      <c r="AQ130">
        <v>2</v>
      </c>
      <c r="AR130">
        <v>5</v>
      </c>
      <c r="AT130">
        <v>1</v>
      </c>
      <c r="AU130">
        <v>2</v>
      </c>
      <c r="AV130">
        <v>3</v>
      </c>
      <c r="AW130">
        <v>3</v>
      </c>
      <c r="AX130">
        <v>3</v>
      </c>
      <c r="AY130">
        <v>2</v>
      </c>
      <c r="BA130">
        <v>2</v>
      </c>
      <c r="BB130">
        <v>2</v>
      </c>
      <c r="BC130">
        <v>1</v>
      </c>
      <c r="BD130">
        <v>1</v>
      </c>
      <c r="BE130">
        <v>2</v>
      </c>
      <c r="BF130">
        <v>1</v>
      </c>
      <c r="BG130">
        <v>1</v>
      </c>
      <c r="BH130">
        <v>2</v>
      </c>
      <c r="BI130">
        <v>2</v>
      </c>
      <c r="BJ130">
        <v>2</v>
      </c>
      <c r="BK130">
        <v>1</v>
      </c>
      <c r="BL130">
        <v>4</v>
      </c>
      <c r="BM130">
        <v>3</v>
      </c>
      <c r="BN130">
        <v>6</v>
      </c>
      <c r="BO130">
        <v>6</v>
      </c>
      <c r="FI130" t="s">
        <v>2209</v>
      </c>
      <c r="FJ130">
        <v>4</v>
      </c>
      <c r="FK130">
        <v>4</v>
      </c>
      <c r="FL130">
        <v>5</v>
      </c>
      <c r="FM130">
        <v>4</v>
      </c>
      <c r="FN130">
        <v>4</v>
      </c>
      <c r="FO130" t="s">
        <v>2209</v>
      </c>
      <c r="FP130">
        <v>2</v>
      </c>
      <c r="FQ130">
        <v>1</v>
      </c>
      <c r="FR130">
        <v>1</v>
      </c>
      <c r="FS130">
        <v>1</v>
      </c>
      <c r="FT130">
        <v>1</v>
      </c>
      <c r="FU130" t="s">
        <v>2210</v>
      </c>
      <c r="FV130">
        <v>5</v>
      </c>
      <c r="FW130">
        <v>5</v>
      </c>
      <c r="FX130">
        <v>5</v>
      </c>
      <c r="FY130">
        <v>5</v>
      </c>
      <c r="FZ130">
        <v>5</v>
      </c>
      <c r="GA130" t="s">
        <v>2210</v>
      </c>
      <c r="GB130">
        <v>1</v>
      </c>
      <c r="GC130">
        <v>1</v>
      </c>
      <c r="GD130">
        <v>1</v>
      </c>
      <c r="GE130">
        <v>1</v>
      </c>
      <c r="GF130">
        <v>1</v>
      </c>
      <c r="GG130" t="s">
        <v>2211</v>
      </c>
      <c r="GH130">
        <v>5</v>
      </c>
      <c r="GI130">
        <v>5</v>
      </c>
      <c r="GJ130">
        <v>5</v>
      </c>
      <c r="GK130">
        <v>5</v>
      </c>
      <c r="GL130">
        <v>5</v>
      </c>
      <c r="GM130" t="s">
        <v>2211</v>
      </c>
      <c r="GN130">
        <v>1</v>
      </c>
      <c r="GO130">
        <v>1</v>
      </c>
      <c r="GP130">
        <v>1</v>
      </c>
      <c r="GQ130">
        <v>1</v>
      </c>
      <c r="GR130">
        <v>1</v>
      </c>
      <c r="GS130">
        <v>0</v>
      </c>
      <c r="GT130">
        <v>0</v>
      </c>
      <c r="GU130">
        <v>3.028</v>
      </c>
      <c r="GV130">
        <v>0</v>
      </c>
      <c r="GW130">
        <v>2</v>
      </c>
      <c r="GX130">
        <v>2</v>
      </c>
      <c r="GY130">
        <v>2</v>
      </c>
      <c r="GZ130">
        <v>2</v>
      </c>
      <c r="HA130">
        <v>2</v>
      </c>
      <c r="HB130">
        <v>1</v>
      </c>
      <c r="HC130">
        <v>0</v>
      </c>
      <c r="HD130">
        <v>0</v>
      </c>
      <c r="HE130">
        <v>3.1309999999999998</v>
      </c>
      <c r="HF130">
        <v>0</v>
      </c>
      <c r="HG130">
        <v>2</v>
      </c>
      <c r="HH130">
        <v>2</v>
      </c>
      <c r="HI130">
        <v>2</v>
      </c>
      <c r="HJ130">
        <v>2</v>
      </c>
      <c r="HK130">
        <v>1</v>
      </c>
      <c r="HL130">
        <v>1</v>
      </c>
      <c r="HM130">
        <v>0</v>
      </c>
      <c r="HN130">
        <v>0</v>
      </c>
      <c r="HO130">
        <v>3.0249999999999999</v>
      </c>
      <c r="HP130">
        <v>0</v>
      </c>
      <c r="HQ130">
        <v>2</v>
      </c>
      <c r="HR130">
        <v>2</v>
      </c>
      <c r="HS130">
        <v>2</v>
      </c>
      <c r="HT130">
        <v>1</v>
      </c>
      <c r="HU130">
        <v>1</v>
      </c>
      <c r="HV130">
        <v>1</v>
      </c>
      <c r="HW130">
        <v>999</v>
      </c>
      <c r="HX130">
        <v>999</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v>6</v>
      </c>
      <c r="QW130">
        <v>4</v>
      </c>
      <c r="QX130">
        <v>5</v>
      </c>
      <c r="QY130">
        <v>5</v>
      </c>
      <c r="QZ130">
        <v>5</v>
      </c>
      <c r="RA130">
        <v>5</v>
      </c>
      <c r="RB130">
        <v>5</v>
      </c>
      <c r="RC130">
        <v>6</v>
      </c>
      <c r="RD130">
        <v>6</v>
      </c>
      <c r="RE130">
        <v>5</v>
      </c>
      <c r="RF130">
        <v>6</v>
      </c>
      <c r="RG130">
        <v>3</v>
      </c>
      <c r="RH130">
        <v>5</v>
      </c>
      <c r="RI130">
        <v>5</v>
      </c>
      <c r="RJ130">
        <v>5</v>
      </c>
      <c r="RK130">
        <v>6</v>
      </c>
      <c r="RL130">
        <v>6</v>
      </c>
      <c r="RM130">
        <v>5</v>
      </c>
      <c r="RN130">
        <v>6</v>
      </c>
      <c r="RO130">
        <v>5</v>
      </c>
      <c r="RP130">
        <v>5</v>
      </c>
      <c r="RQ130">
        <v>6</v>
      </c>
      <c r="RR130">
        <v>5</v>
      </c>
      <c r="RS130">
        <v>6</v>
      </c>
      <c r="RT130">
        <v>5</v>
      </c>
      <c r="RU130">
        <v>5</v>
      </c>
      <c r="RV130">
        <v>5</v>
      </c>
      <c r="RW130">
        <v>6</v>
      </c>
      <c r="RX130">
        <v>187685</v>
      </c>
      <c r="RY130" t="s">
        <v>1334</v>
      </c>
      <c r="RZ130">
        <v>2</v>
      </c>
      <c r="SB130">
        <v>97.66</v>
      </c>
      <c r="SC130" t="s">
        <v>1375</v>
      </c>
      <c r="SD130">
        <v>94.54</v>
      </c>
      <c r="SE130">
        <v>88.28</v>
      </c>
    </row>
    <row r="131" spans="1:499" x14ac:dyDescent="0.25">
      <c r="A131" s="2">
        <v>43194.485810185186</v>
      </c>
      <c r="B131" s="2">
        <v>43194.517175925925</v>
      </c>
      <c r="C131">
        <v>0</v>
      </c>
      <c r="D131" t="s">
        <v>2212</v>
      </c>
      <c r="E131">
        <v>100</v>
      </c>
      <c r="F131">
        <v>2709</v>
      </c>
      <c r="G131">
        <v>1</v>
      </c>
      <c r="H131" s="2">
        <v>43194.517187500001</v>
      </c>
      <c r="I131" t="s">
        <v>2213</v>
      </c>
      <c r="N131">
        <v>38.259002685547003</v>
      </c>
      <c r="O131">
        <v>-85.66089630127</v>
      </c>
      <c r="P131" t="s">
        <v>1326</v>
      </c>
      <c r="Q131" t="s">
        <v>1327</v>
      </c>
      <c r="R131">
        <v>1</v>
      </c>
      <c r="S131" s="3">
        <v>43194</v>
      </c>
      <c r="T131" s="3">
        <v>43194</v>
      </c>
      <c r="U131">
        <v>31</v>
      </c>
      <c r="V131">
        <v>2</v>
      </c>
      <c r="W131">
        <v>2</v>
      </c>
      <c r="X131">
        <v>5</v>
      </c>
      <c r="Y131">
        <v>5</v>
      </c>
      <c r="Z131">
        <v>252</v>
      </c>
      <c r="AA131" s="3">
        <v>43194</v>
      </c>
      <c r="AB131">
        <v>9</v>
      </c>
      <c r="AC131">
        <v>2</v>
      </c>
      <c r="AD131">
        <v>1</v>
      </c>
      <c r="AF131">
        <v>7</v>
      </c>
      <c r="AG131">
        <v>4</v>
      </c>
      <c r="AI131">
        <v>3</v>
      </c>
      <c r="AJ131">
        <v>3</v>
      </c>
      <c r="AK131">
        <v>40</v>
      </c>
      <c r="AL131">
        <v>2</v>
      </c>
      <c r="AN131">
        <v>2</v>
      </c>
      <c r="AO131">
        <v>0</v>
      </c>
      <c r="AP131">
        <v>2</v>
      </c>
      <c r="AQ131">
        <v>2</v>
      </c>
      <c r="AR131">
        <v>5</v>
      </c>
      <c r="AT131">
        <v>1</v>
      </c>
      <c r="AU131">
        <v>5</v>
      </c>
      <c r="AV131">
        <v>5</v>
      </c>
      <c r="AW131">
        <v>3</v>
      </c>
      <c r="AX131">
        <v>3</v>
      </c>
      <c r="AY131">
        <v>2</v>
      </c>
      <c r="BA131">
        <v>2</v>
      </c>
      <c r="BB131">
        <v>2</v>
      </c>
      <c r="BC131">
        <v>1</v>
      </c>
      <c r="BD131">
        <v>2</v>
      </c>
      <c r="BE131">
        <v>1</v>
      </c>
      <c r="BF131">
        <v>2</v>
      </c>
      <c r="BG131">
        <v>3</v>
      </c>
      <c r="BH131">
        <v>2</v>
      </c>
      <c r="BI131">
        <v>2</v>
      </c>
      <c r="BJ131">
        <v>1</v>
      </c>
      <c r="BK131">
        <v>2</v>
      </c>
      <c r="BL131">
        <v>1</v>
      </c>
      <c r="BM131">
        <v>6</v>
      </c>
      <c r="BN131">
        <v>7</v>
      </c>
      <c r="BO131">
        <v>7</v>
      </c>
      <c r="IY131" t="s">
        <v>2214</v>
      </c>
      <c r="IZ131">
        <v>5</v>
      </c>
      <c r="JA131">
        <v>4</v>
      </c>
      <c r="JB131">
        <v>3</v>
      </c>
      <c r="JC131" t="s">
        <v>2215</v>
      </c>
      <c r="JD131">
        <v>5</v>
      </c>
      <c r="JE131">
        <v>4</v>
      </c>
      <c r="JF131">
        <v>5</v>
      </c>
      <c r="JG131">
        <v>5</v>
      </c>
      <c r="JH131">
        <v>5</v>
      </c>
      <c r="JI131" t="s">
        <v>2216</v>
      </c>
      <c r="JJ131">
        <v>1</v>
      </c>
      <c r="JK131">
        <v>1</v>
      </c>
      <c r="JL131">
        <v>1</v>
      </c>
      <c r="JM131">
        <v>1</v>
      </c>
      <c r="JN131">
        <v>1</v>
      </c>
      <c r="JO131">
        <v>1</v>
      </c>
      <c r="JP131">
        <v>1</v>
      </c>
      <c r="JQ131" t="s">
        <v>2217</v>
      </c>
      <c r="JR131">
        <v>4</v>
      </c>
      <c r="JS131">
        <v>5</v>
      </c>
      <c r="JT131">
        <v>5</v>
      </c>
      <c r="JU131">
        <v>4</v>
      </c>
      <c r="JV131">
        <v>4</v>
      </c>
      <c r="JW131" t="s">
        <v>2218</v>
      </c>
      <c r="JX131">
        <v>1</v>
      </c>
      <c r="JY131">
        <v>1</v>
      </c>
      <c r="JZ131">
        <v>1</v>
      </c>
      <c r="KA131">
        <v>1</v>
      </c>
      <c r="KB131">
        <v>1</v>
      </c>
      <c r="KC131">
        <v>1</v>
      </c>
      <c r="KD131">
        <v>1</v>
      </c>
      <c r="KE131" t="s">
        <v>2219</v>
      </c>
      <c r="KF131">
        <v>5</v>
      </c>
      <c r="KG131">
        <v>5</v>
      </c>
      <c r="KH131">
        <v>3</v>
      </c>
      <c r="KI131">
        <v>5</v>
      </c>
      <c r="KJ131">
        <v>5</v>
      </c>
      <c r="KK131" t="s">
        <v>2220</v>
      </c>
      <c r="KL131">
        <v>1</v>
      </c>
      <c r="KM131">
        <v>1</v>
      </c>
      <c r="KN131">
        <v>1</v>
      </c>
      <c r="KO131">
        <v>1</v>
      </c>
      <c r="KP131">
        <v>1</v>
      </c>
      <c r="KQ131">
        <v>1</v>
      </c>
      <c r="KR131">
        <v>1</v>
      </c>
      <c r="KS131">
        <v>0</v>
      </c>
      <c r="KT131">
        <v>0</v>
      </c>
      <c r="KU131">
        <v>2.58</v>
      </c>
      <c r="KV131">
        <v>0</v>
      </c>
      <c r="KW131">
        <v>2</v>
      </c>
      <c r="KX131">
        <v>2</v>
      </c>
      <c r="KY131">
        <v>2</v>
      </c>
      <c r="KZ131">
        <v>2</v>
      </c>
      <c r="LA131">
        <v>2</v>
      </c>
      <c r="LB131">
        <v>2</v>
      </c>
      <c r="LC131">
        <v>0</v>
      </c>
      <c r="LD131">
        <v>0</v>
      </c>
      <c r="LE131">
        <v>3.008</v>
      </c>
      <c r="LF131">
        <v>0</v>
      </c>
      <c r="LG131">
        <v>1</v>
      </c>
      <c r="LH131">
        <v>2</v>
      </c>
      <c r="LI131">
        <v>2</v>
      </c>
      <c r="LJ131">
        <v>1</v>
      </c>
      <c r="LK131">
        <v>2</v>
      </c>
      <c r="LL131">
        <v>1</v>
      </c>
      <c r="LM131">
        <v>0</v>
      </c>
      <c r="LN131">
        <v>0</v>
      </c>
      <c r="LO131">
        <v>3.0089999999999999</v>
      </c>
      <c r="LP131">
        <v>0</v>
      </c>
      <c r="LQ131">
        <v>1</v>
      </c>
      <c r="LR131">
        <v>1</v>
      </c>
      <c r="LS131">
        <v>2</v>
      </c>
      <c r="LT131">
        <v>2</v>
      </c>
      <c r="LU131">
        <v>2</v>
      </c>
      <c r="LV131">
        <v>1</v>
      </c>
      <c r="LW131">
        <v>999</v>
      </c>
      <c r="LX131">
        <v>999</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v>3</v>
      </c>
      <c r="QW131">
        <v>2</v>
      </c>
      <c r="QX131">
        <v>1</v>
      </c>
      <c r="QY131">
        <v>5</v>
      </c>
      <c r="QZ131">
        <v>2</v>
      </c>
      <c r="RA131">
        <v>1</v>
      </c>
      <c r="RB131">
        <v>7</v>
      </c>
      <c r="RC131">
        <v>3</v>
      </c>
      <c r="RD131">
        <v>5</v>
      </c>
      <c r="RE131">
        <v>2</v>
      </c>
      <c r="RF131">
        <v>6</v>
      </c>
      <c r="RG131">
        <v>2</v>
      </c>
      <c r="RH131">
        <v>5</v>
      </c>
      <c r="RI131">
        <v>6</v>
      </c>
      <c r="RJ131">
        <v>5</v>
      </c>
      <c r="RK131">
        <v>6</v>
      </c>
      <c r="RL131">
        <v>2</v>
      </c>
      <c r="RM131">
        <v>5</v>
      </c>
      <c r="RN131">
        <v>1</v>
      </c>
      <c r="RO131">
        <v>6</v>
      </c>
      <c r="RP131">
        <v>7</v>
      </c>
      <c r="RQ131">
        <v>3</v>
      </c>
      <c r="RR131">
        <v>3</v>
      </c>
      <c r="RS131">
        <v>3</v>
      </c>
      <c r="RT131">
        <v>1</v>
      </c>
      <c r="RU131">
        <v>2</v>
      </c>
      <c r="RV131">
        <v>1</v>
      </c>
      <c r="RW131">
        <v>2</v>
      </c>
      <c r="RX131">
        <v>187668</v>
      </c>
      <c r="RY131" t="s">
        <v>1385</v>
      </c>
      <c r="RZ131">
        <v>3</v>
      </c>
      <c r="SB131">
        <v>97.66</v>
      </c>
      <c r="SC131" t="s">
        <v>1346</v>
      </c>
      <c r="SD131">
        <v>41.4</v>
      </c>
      <c r="SE131">
        <v>22.66</v>
      </c>
    </row>
    <row r="132" spans="1:499" x14ac:dyDescent="0.25">
      <c r="A132" s="2">
        <v>43194.497777777775</v>
      </c>
      <c r="B132" s="2">
        <v>43194.517962962964</v>
      </c>
      <c r="C132">
        <v>0</v>
      </c>
      <c r="D132" t="s">
        <v>2221</v>
      </c>
      <c r="E132">
        <v>100</v>
      </c>
      <c r="F132">
        <v>1743</v>
      </c>
      <c r="G132">
        <v>1</v>
      </c>
      <c r="H132" s="2">
        <v>43194.517974537041</v>
      </c>
      <c r="I132" t="s">
        <v>2222</v>
      </c>
      <c r="N132">
        <v>39.204299926757997</v>
      </c>
      <c r="O132">
        <v>-76.88330078125</v>
      </c>
      <c r="P132" t="s">
        <v>1326</v>
      </c>
      <c r="Q132" t="s">
        <v>1327</v>
      </c>
      <c r="R132">
        <v>1</v>
      </c>
      <c r="S132" s="3">
        <v>43194</v>
      </c>
      <c r="T132" s="3">
        <v>43194</v>
      </c>
      <c r="U132">
        <v>55</v>
      </c>
      <c r="V132">
        <v>1</v>
      </c>
      <c r="X132">
        <v>5</v>
      </c>
      <c r="Y132">
        <v>7</v>
      </c>
      <c r="Z132">
        <v>205</v>
      </c>
      <c r="AA132" s="3">
        <v>42809</v>
      </c>
      <c r="AB132">
        <v>8</v>
      </c>
      <c r="AC132">
        <v>4</v>
      </c>
      <c r="AD132">
        <v>1</v>
      </c>
      <c r="AF132">
        <v>8</v>
      </c>
      <c r="AG132">
        <v>7</v>
      </c>
      <c r="AI132">
        <v>4</v>
      </c>
      <c r="AJ132">
        <v>4</v>
      </c>
      <c r="AK132">
        <v>40</v>
      </c>
      <c r="AL132">
        <v>1</v>
      </c>
      <c r="AN132">
        <v>2</v>
      </c>
      <c r="AP132">
        <v>2</v>
      </c>
      <c r="AQ132">
        <v>1</v>
      </c>
      <c r="AR132">
        <v>5</v>
      </c>
      <c r="AT132">
        <v>1</v>
      </c>
      <c r="AU132">
        <v>2</v>
      </c>
      <c r="AV132">
        <v>1</v>
      </c>
      <c r="AW132">
        <v>3</v>
      </c>
      <c r="AX132">
        <v>3</v>
      </c>
      <c r="AY132">
        <v>2</v>
      </c>
      <c r="BA132">
        <v>2</v>
      </c>
      <c r="BB132">
        <v>2</v>
      </c>
      <c r="BC132">
        <v>1</v>
      </c>
      <c r="BD132">
        <v>1</v>
      </c>
      <c r="BE132">
        <v>2</v>
      </c>
      <c r="BF132">
        <v>2</v>
      </c>
      <c r="BG132">
        <v>1</v>
      </c>
      <c r="BH132">
        <v>1</v>
      </c>
      <c r="BI132">
        <v>1</v>
      </c>
      <c r="BJ132">
        <v>1</v>
      </c>
      <c r="BK132">
        <v>1</v>
      </c>
      <c r="BL132">
        <v>4</v>
      </c>
      <c r="BM132">
        <v>4</v>
      </c>
      <c r="BN132">
        <v>6</v>
      </c>
      <c r="BO132">
        <v>1</v>
      </c>
      <c r="FI132" t="s">
        <v>2223</v>
      </c>
      <c r="FJ132">
        <v>5</v>
      </c>
      <c r="FK132">
        <v>5</v>
      </c>
      <c r="FL132">
        <v>4</v>
      </c>
      <c r="FM132">
        <v>5</v>
      </c>
      <c r="FN132">
        <v>5</v>
      </c>
      <c r="FO132" t="s">
        <v>2224</v>
      </c>
      <c r="FP132">
        <v>1</v>
      </c>
      <c r="FQ132">
        <v>1</v>
      </c>
      <c r="FR132">
        <v>1</v>
      </c>
      <c r="FS132">
        <v>1</v>
      </c>
      <c r="FT132">
        <v>1</v>
      </c>
      <c r="FU132" t="s">
        <v>2225</v>
      </c>
      <c r="FV132">
        <v>3</v>
      </c>
      <c r="FW132">
        <v>5</v>
      </c>
      <c r="FX132">
        <v>4</v>
      </c>
      <c r="FY132">
        <v>5</v>
      </c>
      <c r="FZ132">
        <v>5</v>
      </c>
      <c r="GA132" t="s">
        <v>2226</v>
      </c>
      <c r="GB132">
        <v>1</v>
      </c>
      <c r="GC132">
        <v>1</v>
      </c>
      <c r="GD132">
        <v>1</v>
      </c>
      <c r="GE132">
        <v>1</v>
      </c>
      <c r="GF132">
        <v>1</v>
      </c>
      <c r="GG132" t="s">
        <v>2227</v>
      </c>
      <c r="GH132">
        <v>5</v>
      </c>
      <c r="GI132">
        <v>5</v>
      </c>
      <c r="GJ132">
        <v>5</v>
      </c>
      <c r="GK132">
        <v>5</v>
      </c>
      <c r="GL132">
        <v>5</v>
      </c>
      <c r="GM132" t="s">
        <v>2228</v>
      </c>
      <c r="GN132">
        <v>1</v>
      </c>
      <c r="GO132">
        <v>1</v>
      </c>
      <c r="GP132">
        <v>1</v>
      </c>
      <c r="GQ132">
        <v>1</v>
      </c>
      <c r="GR132">
        <v>1</v>
      </c>
      <c r="GS132">
        <v>2.6579999999999999</v>
      </c>
      <c r="GT132">
        <v>2.6579999999999999</v>
      </c>
      <c r="GU132">
        <v>3.012</v>
      </c>
      <c r="GV132">
        <v>1</v>
      </c>
      <c r="GW132">
        <v>2</v>
      </c>
      <c r="GX132">
        <v>2</v>
      </c>
      <c r="GY132">
        <v>2</v>
      </c>
      <c r="GZ132">
        <v>2</v>
      </c>
      <c r="HA132">
        <v>2</v>
      </c>
      <c r="HB132">
        <v>2</v>
      </c>
      <c r="HC132">
        <v>0</v>
      </c>
      <c r="HD132">
        <v>0</v>
      </c>
      <c r="HE132">
        <v>3.01</v>
      </c>
      <c r="HF132">
        <v>0</v>
      </c>
      <c r="HG132">
        <v>2</v>
      </c>
      <c r="HH132">
        <v>2</v>
      </c>
      <c r="HI132">
        <v>2</v>
      </c>
      <c r="HJ132">
        <v>2</v>
      </c>
      <c r="HK132">
        <v>2</v>
      </c>
      <c r="HL132">
        <v>2</v>
      </c>
      <c r="HM132">
        <v>0</v>
      </c>
      <c r="HN132">
        <v>0</v>
      </c>
      <c r="HO132">
        <v>3.0139999999999998</v>
      </c>
      <c r="HP132">
        <v>0</v>
      </c>
      <c r="HQ132">
        <v>2</v>
      </c>
      <c r="HR132">
        <v>2</v>
      </c>
      <c r="HS132">
        <v>2</v>
      </c>
      <c r="HT132">
        <v>2</v>
      </c>
      <c r="HU132">
        <v>2</v>
      </c>
      <c r="HV132">
        <v>1</v>
      </c>
      <c r="HW132">
        <v>999</v>
      </c>
      <c r="HX132">
        <v>999</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v>7</v>
      </c>
      <c r="QW132">
        <v>2</v>
      </c>
      <c r="QX132">
        <v>1</v>
      </c>
      <c r="QY132">
        <v>1</v>
      </c>
      <c r="QZ132">
        <v>1</v>
      </c>
      <c r="RA132">
        <v>3</v>
      </c>
      <c r="RB132">
        <v>5</v>
      </c>
      <c r="RC132">
        <v>7</v>
      </c>
      <c r="RD132">
        <v>5</v>
      </c>
      <c r="RE132">
        <v>1</v>
      </c>
      <c r="RF132">
        <v>7</v>
      </c>
      <c r="RG132">
        <v>2</v>
      </c>
      <c r="RH132">
        <v>6</v>
      </c>
      <c r="RI132">
        <v>2</v>
      </c>
      <c r="RJ132">
        <v>7</v>
      </c>
      <c r="RK132">
        <v>4</v>
      </c>
      <c r="RL132">
        <v>3</v>
      </c>
      <c r="RM132">
        <v>5</v>
      </c>
      <c r="RN132">
        <v>1</v>
      </c>
      <c r="RO132">
        <v>5</v>
      </c>
      <c r="RP132">
        <v>1</v>
      </c>
      <c r="RQ132">
        <v>7</v>
      </c>
      <c r="RR132">
        <v>3</v>
      </c>
      <c r="RS132">
        <v>4</v>
      </c>
      <c r="RT132">
        <v>1</v>
      </c>
      <c r="RU132">
        <v>5</v>
      </c>
      <c r="RV132">
        <v>5</v>
      </c>
      <c r="RW132">
        <v>3</v>
      </c>
      <c r="RX132">
        <v>187640</v>
      </c>
      <c r="RY132" t="s">
        <v>1334</v>
      </c>
      <c r="RZ132">
        <v>2</v>
      </c>
      <c r="SB132">
        <v>99.22</v>
      </c>
      <c r="SC132" t="s">
        <v>1375</v>
      </c>
      <c r="SD132">
        <v>99.22</v>
      </c>
      <c r="SE132">
        <v>97.66</v>
      </c>
    </row>
    <row r="133" spans="1:499" x14ac:dyDescent="0.25">
      <c r="A133" s="2">
        <v>43194.468055555553</v>
      </c>
      <c r="B133" s="2">
        <v>43194.518194444441</v>
      </c>
      <c r="C133">
        <v>0</v>
      </c>
      <c r="D133" t="s">
        <v>2229</v>
      </c>
      <c r="E133">
        <v>100</v>
      </c>
      <c r="F133">
        <v>4332</v>
      </c>
      <c r="G133">
        <v>1</v>
      </c>
      <c r="H133" s="2">
        <v>43194.518206018518</v>
      </c>
      <c r="I133" t="s">
        <v>2230</v>
      </c>
      <c r="N133">
        <v>36.728103637695</v>
      </c>
      <c r="O133">
        <v>-95.899696350097997</v>
      </c>
      <c r="P133" t="s">
        <v>1326</v>
      </c>
      <c r="Q133" t="s">
        <v>1327</v>
      </c>
      <c r="R133">
        <v>1</v>
      </c>
      <c r="S133" s="3">
        <v>43194</v>
      </c>
      <c r="T133" s="3">
        <v>43194</v>
      </c>
      <c r="U133">
        <v>26</v>
      </c>
      <c r="V133">
        <v>2</v>
      </c>
      <c r="W133">
        <v>2</v>
      </c>
      <c r="X133">
        <v>5</v>
      </c>
      <c r="Y133">
        <v>7</v>
      </c>
      <c r="Z133">
        <v>162</v>
      </c>
      <c r="AA133" s="3">
        <v>43194</v>
      </c>
      <c r="AB133">
        <v>6</v>
      </c>
      <c r="AC133">
        <v>3</v>
      </c>
      <c r="AD133">
        <v>1</v>
      </c>
      <c r="AF133">
        <v>6</v>
      </c>
      <c r="AG133">
        <v>3</v>
      </c>
      <c r="AI133">
        <v>3</v>
      </c>
      <c r="AJ133">
        <v>2</v>
      </c>
      <c r="AK133">
        <v>27</v>
      </c>
      <c r="AL133">
        <v>1</v>
      </c>
      <c r="AN133">
        <v>2</v>
      </c>
      <c r="AO133">
        <v>0</v>
      </c>
      <c r="AP133">
        <v>2</v>
      </c>
      <c r="AQ133">
        <v>2</v>
      </c>
      <c r="AR133">
        <v>5</v>
      </c>
      <c r="AT133">
        <v>1</v>
      </c>
      <c r="AU133">
        <v>4</v>
      </c>
      <c r="AV133">
        <v>4</v>
      </c>
      <c r="AW133">
        <v>3</v>
      </c>
      <c r="AX133">
        <v>3</v>
      </c>
      <c r="AY133">
        <v>2</v>
      </c>
      <c r="BA133">
        <v>2</v>
      </c>
      <c r="BB133">
        <v>2</v>
      </c>
      <c r="BC133">
        <v>2</v>
      </c>
      <c r="BD133">
        <v>2</v>
      </c>
      <c r="BE133">
        <v>2</v>
      </c>
      <c r="BF133">
        <v>2</v>
      </c>
      <c r="BG133">
        <v>2</v>
      </c>
      <c r="BH133">
        <v>1</v>
      </c>
      <c r="BI133">
        <v>1</v>
      </c>
      <c r="BJ133">
        <v>1</v>
      </c>
      <c r="BK133">
        <v>2</v>
      </c>
      <c r="BL133">
        <v>3</v>
      </c>
      <c r="BM133">
        <v>2</v>
      </c>
      <c r="BN133">
        <v>3</v>
      </c>
      <c r="BO133">
        <v>6</v>
      </c>
      <c r="MY133" t="s">
        <v>1784</v>
      </c>
      <c r="MZ133">
        <v>5</v>
      </c>
      <c r="NA133">
        <v>5</v>
      </c>
      <c r="NB133">
        <v>3</v>
      </c>
      <c r="NC133" t="s">
        <v>2231</v>
      </c>
      <c r="ND133">
        <v>5</v>
      </c>
      <c r="NE133">
        <v>5</v>
      </c>
      <c r="NF133">
        <v>5</v>
      </c>
      <c r="NG133">
        <v>5</v>
      </c>
      <c r="NH133">
        <v>5</v>
      </c>
      <c r="NI133" t="s">
        <v>2232</v>
      </c>
      <c r="NJ133">
        <v>1</v>
      </c>
      <c r="NK133">
        <v>1</v>
      </c>
      <c r="NL133">
        <v>1</v>
      </c>
      <c r="NM133">
        <v>1</v>
      </c>
      <c r="NN133">
        <v>1</v>
      </c>
      <c r="NO133">
        <v>1</v>
      </c>
      <c r="NP133" t="s">
        <v>2233</v>
      </c>
      <c r="NQ133">
        <v>5</v>
      </c>
      <c r="NR133">
        <v>5</v>
      </c>
      <c r="NS133">
        <v>5</v>
      </c>
      <c r="NT133">
        <v>5</v>
      </c>
      <c r="NU133">
        <v>5</v>
      </c>
      <c r="NV133" t="s">
        <v>2234</v>
      </c>
      <c r="NW133">
        <v>1</v>
      </c>
      <c r="NX133">
        <v>1</v>
      </c>
      <c r="NY133">
        <v>1</v>
      </c>
      <c r="NZ133">
        <v>1</v>
      </c>
      <c r="OA133">
        <v>1</v>
      </c>
      <c r="OB133">
        <v>1</v>
      </c>
      <c r="OC133" t="s">
        <v>2235</v>
      </c>
      <c r="OD133">
        <v>5</v>
      </c>
      <c r="OE133">
        <v>5</v>
      </c>
      <c r="OF133">
        <v>5</v>
      </c>
      <c r="OG133">
        <v>5</v>
      </c>
      <c r="OH133">
        <v>5</v>
      </c>
      <c r="OI133" t="s">
        <v>2236</v>
      </c>
      <c r="OJ133">
        <v>1</v>
      </c>
      <c r="OK133">
        <v>1</v>
      </c>
      <c r="OL133">
        <v>1</v>
      </c>
      <c r="OM133">
        <v>1</v>
      </c>
      <c r="ON133">
        <v>1</v>
      </c>
      <c r="OO133">
        <v>1</v>
      </c>
      <c r="OP133">
        <v>0</v>
      </c>
      <c r="OQ133">
        <v>0</v>
      </c>
      <c r="OR133">
        <v>2.8290000000000002</v>
      </c>
      <c r="OS133">
        <v>0</v>
      </c>
      <c r="OT133">
        <v>2</v>
      </c>
      <c r="OU133">
        <v>2</v>
      </c>
      <c r="OV133">
        <v>2</v>
      </c>
      <c r="OW133">
        <v>1</v>
      </c>
      <c r="OX133">
        <v>1</v>
      </c>
      <c r="OY133">
        <v>2</v>
      </c>
      <c r="OZ133">
        <v>2.8660000000000001</v>
      </c>
      <c r="PA133">
        <v>2.8660000000000001</v>
      </c>
      <c r="PB133">
        <v>3.0059999999999998</v>
      </c>
      <c r="PC133">
        <v>1</v>
      </c>
      <c r="PD133">
        <v>1</v>
      </c>
      <c r="PE133">
        <v>2</v>
      </c>
      <c r="PF133">
        <v>2</v>
      </c>
      <c r="PG133">
        <v>2</v>
      </c>
      <c r="PH133">
        <v>2</v>
      </c>
      <c r="PI133">
        <v>1</v>
      </c>
      <c r="PJ133">
        <v>0</v>
      </c>
      <c r="PK133">
        <v>0</v>
      </c>
      <c r="PL133">
        <v>1.663</v>
      </c>
      <c r="PM133">
        <v>0</v>
      </c>
      <c r="PN133">
        <v>2</v>
      </c>
      <c r="PO133">
        <v>2</v>
      </c>
      <c r="PP133">
        <v>2</v>
      </c>
      <c r="PQ133">
        <v>2</v>
      </c>
      <c r="PR133">
        <v>1</v>
      </c>
      <c r="PS133">
        <v>1</v>
      </c>
      <c r="PT133">
        <v>999</v>
      </c>
      <c r="PU133">
        <v>999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v>5</v>
      </c>
      <c r="QW133">
        <v>5</v>
      </c>
      <c r="QX133">
        <v>4</v>
      </c>
      <c r="QY133">
        <v>1</v>
      </c>
      <c r="QZ133">
        <v>1</v>
      </c>
      <c r="RA133">
        <v>2</v>
      </c>
      <c r="RB133">
        <v>7</v>
      </c>
      <c r="RC133">
        <v>6</v>
      </c>
      <c r="RD133">
        <v>1</v>
      </c>
      <c r="RE133">
        <v>2</v>
      </c>
      <c r="RF133">
        <v>5</v>
      </c>
      <c r="RG133">
        <v>7</v>
      </c>
      <c r="RH133">
        <v>6</v>
      </c>
      <c r="RI133">
        <v>3</v>
      </c>
      <c r="RJ133">
        <v>3</v>
      </c>
      <c r="RK133">
        <v>2</v>
      </c>
      <c r="RL133">
        <v>4</v>
      </c>
      <c r="RM133">
        <v>4</v>
      </c>
      <c r="RN133">
        <v>3</v>
      </c>
      <c r="RO133">
        <v>5</v>
      </c>
      <c r="RP133">
        <v>7</v>
      </c>
      <c r="RQ133">
        <v>6</v>
      </c>
      <c r="RR133">
        <v>5</v>
      </c>
      <c r="RS133">
        <v>3</v>
      </c>
      <c r="RT133">
        <v>2</v>
      </c>
      <c r="RU133">
        <v>5</v>
      </c>
      <c r="RV133">
        <v>7</v>
      </c>
      <c r="RW133">
        <v>5</v>
      </c>
      <c r="RX133">
        <v>67660</v>
      </c>
      <c r="RY133" t="s">
        <v>1345</v>
      </c>
      <c r="RZ133">
        <v>4</v>
      </c>
      <c r="SB133">
        <v>89.84</v>
      </c>
      <c r="SC133" t="s">
        <v>1697</v>
      </c>
      <c r="SD133">
        <v>47.66</v>
      </c>
      <c r="SE133">
        <v>94.54</v>
      </c>
    </row>
    <row r="134" spans="1:499" x14ac:dyDescent="0.25">
      <c r="A134" s="2">
        <v>43194.488634259258</v>
      </c>
      <c r="B134" s="2">
        <v>43194.519699074073</v>
      </c>
      <c r="C134">
        <v>0</v>
      </c>
      <c r="D134" t="s">
        <v>2237</v>
      </c>
      <c r="E134">
        <v>100</v>
      </c>
      <c r="F134">
        <v>2684</v>
      </c>
      <c r="G134">
        <v>1</v>
      </c>
      <c r="H134" s="2">
        <v>43194.51971064815</v>
      </c>
      <c r="I134" t="s">
        <v>2238</v>
      </c>
      <c r="N134">
        <v>40.041900634766002</v>
      </c>
      <c r="O134">
        <v>-82.961402893065994</v>
      </c>
      <c r="P134" t="s">
        <v>1326</v>
      </c>
      <c r="Q134" t="s">
        <v>1327</v>
      </c>
      <c r="R134">
        <v>1</v>
      </c>
      <c r="S134" s="3">
        <v>43194</v>
      </c>
      <c r="T134" s="3">
        <v>43194</v>
      </c>
      <c r="U134">
        <v>37</v>
      </c>
      <c r="V134">
        <v>2</v>
      </c>
      <c r="W134">
        <v>2</v>
      </c>
      <c r="X134">
        <v>5</v>
      </c>
      <c r="Y134">
        <v>8</v>
      </c>
      <c r="Z134">
        <v>150</v>
      </c>
      <c r="AA134" s="3">
        <v>43191</v>
      </c>
      <c r="AB134">
        <v>6</v>
      </c>
      <c r="AC134">
        <v>1</v>
      </c>
      <c r="AD134">
        <v>7</v>
      </c>
      <c r="AF134">
        <v>8</v>
      </c>
      <c r="AG134">
        <v>5</v>
      </c>
      <c r="AI134">
        <v>2</v>
      </c>
      <c r="AJ134">
        <v>2</v>
      </c>
      <c r="AK134">
        <v>7</v>
      </c>
      <c r="AL134">
        <v>4</v>
      </c>
      <c r="AN134">
        <v>1</v>
      </c>
      <c r="AO134">
        <v>0</v>
      </c>
      <c r="AP134">
        <v>1</v>
      </c>
      <c r="AQ134">
        <v>1</v>
      </c>
      <c r="AR134">
        <v>5</v>
      </c>
      <c r="AT134">
        <v>1</v>
      </c>
      <c r="AU134">
        <v>8</v>
      </c>
      <c r="AV134">
        <v>7</v>
      </c>
      <c r="AW134">
        <v>2</v>
      </c>
      <c r="AX134">
        <v>2</v>
      </c>
      <c r="AY134">
        <v>1</v>
      </c>
      <c r="AZ134">
        <v>1</v>
      </c>
      <c r="BA134">
        <v>1</v>
      </c>
      <c r="BB134">
        <v>1</v>
      </c>
      <c r="BC134">
        <v>3</v>
      </c>
      <c r="BD134">
        <v>3</v>
      </c>
      <c r="BE134">
        <v>3</v>
      </c>
      <c r="BF134">
        <v>3</v>
      </c>
      <c r="BG134">
        <v>3</v>
      </c>
      <c r="BH134">
        <v>4</v>
      </c>
      <c r="BI134">
        <v>3</v>
      </c>
      <c r="BJ134">
        <v>2</v>
      </c>
      <c r="BK134">
        <v>3</v>
      </c>
      <c r="BL134">
        <v>7</v>
      </c>
      <c r="BM134">
        <v>15</v>
      </c>
      <c r="BN134">
        <v>4</v>
      </c>
      <c r="BO134">
        <v>7</v>
      </c>
      <c r="BP134" t="s">
        <v>2239</v>
      </c>
      <c r="BQ134">
        <v>4</v>
      </c>
      <c r="BR134">
        <v>5</v>
      </c>
      <c r="BS134">
        <v>5</v>
      </c>
      <c r="BT134">
        <v>4</v>
      </c>
      <c r="BU134">
        <v>4</v>
      </c>
      <c r="BV134" t="s">
        <v>2240</v>
      </c>
      <c r="BW134">
        <v>1</v>
      </c>
      <c r="BX134">
        <v>1</v>
      </c>
      <c r="BY134">
        <v>1</v>
      </c>
      <c r="BZ134">
        <v>1</v>
      </c>
      <c r="CA134">
        <v>1</v>
      </c>
      <c r="CB134">
        <v>1</v>
      </c>
      <c r="CC134" t="s">
        <v>2241</v>
      </c>
      <c r="CD134">
        <v>5</v>
      </c>
      <c r="CE134">
        <v>5</v>
      </c>
      <c r="CF134">
        <v>5</v>
      </c>
      <c r="CG134">
        <v>5</v>
      </c>
      <c r="CH134">
        <v>5</v>
      </c>
      <c r="CI134" t="s">
        <v>2242</v>
      </c>
      <c r="CJ134">
        <v>1</v>
      </c>
      <c r="CK134">
        <v>1</v>
      </c>
      <c r="CL134">
        <v>1</v>
      </c>
      <c r="CM134">
        <v>1</v>
      </c>
      <c r="CN134">
        <v>1</v>
      </c>
      <c r="CO134">
        <v>1</v>
      </c>
      <c r="CP134" t="s">
        <v>2243</v>
      </c>
      <c r="CQ134">
        <v>5</v>
      </c>
      <c r="CR134">
        <v>5</v>
      </c>
      <c r="CS134">
        <v>4</v>
      </c>
      <c r="CT134">
        <v>5</v>
      </c>
      <c r="CU134">
        <v>5</v>
      </c>
      <c r="CV134" t="s">
        <v>2244</v>
      </c>
      <c r="CW134">
        <v>1</v>
      </c>
      <c r="CX134">
        <v>1</v>
      </c>
      <c r="CY134">
        <v>1</v>
      </c>
      <c r="CZ134">
        <v>1</v>
      </c>
      <c r="DA134">
        <v>1</v>
      </c>
      <c r="DB134">
        <v>1</v>
      </c>
      <c r="DC134">
        <v>0</v>
      </c>
      <c r="DD134">
        <v>0</v>
      </c>
      <c r="DE134">
        <v>3.01</v>
      </c>
      <c r="DF134">
        <v>0</v>
      </c>
      <c r="DG134">
        <v>2</v>
      </c>
      <c r="DH134">
        <v>2</v>
      </c>
      <c r="DI134">
        <v>2</v>
      </c>
      <c r="DJ134">
        <v>2</v>
      </c>
      <c r="DK134">
        <v>2</v>
      </c>
      <c r="DL134">
        <v>2</v>
      </c>
      <c r="DM134">
        <v>0</v>
      </c>
      <c r="DN134">
        <v>0</v>
      </c>
      <c r="DO134">
        <v>3.0059999999999998</v>
      </c>
      <c r="DP134">
        <v>0</v>
      </c>
      <c r="DQ134">
        <v>2</v>
      </c>
      <c r="DR134">
        <v>2</v>
      </c>
      <c r="DS134">
        <v>2</v>
      </c>
      <c r="DT134">
        <v>2</v>
      </c>
      <c r="DU134">
        <v>2</v>
      </c>
      <c r="DV134">
        <v>2</v>
      </c>
      <c r="DW134">
        <v>0</v>
      </c>
      <c r="DX134">
        <v>0</v>
      </c>
      <c r="DY134">
        <v>3.008</v>
      </c>
      <c r="DZ134">
        <v>0</v>
      </c>
      <c r="EA134">
        <v>2</v>
      </c>
      <c r="EB134">
        <v>2</v>
      </c>
      <c r="EC134">
        <v>2</v>
      </c>
      <c r="ED134">
        <v>2</v>
      </c>
      <c r="EE134">
        <v>2</v>
      </c>
      <c r="EF134">
        <v>2</v>
      </c>
      <c r="EG134">
        <v>999</v>
      </c>
      <c r="EH134">
        <v>999</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v>2</v>
      </c>
      <c r="QW134">
        <v>6</v>
      </c>
      <c r="QX134">
        <v>4</v>
      </c>
      <c r="QY134">
        <v>6</v>
      </c>
      <c r="QZ134">
        <v>5</v>
      </c>
      <c r="RA134">
        <v>5</v>
      </c>
      <c r="RB134">
        <v>6</v>
      </c>
      <c r="RC134">
        <v>4</v>
      </c>
      <c r="RD134">
        <v>5</v>
      </c>
      <c r="RE134">
        <v>7</v>
      </c>
      <c r="RF134">
        <v>2</v>
      </c>
      <c r="RG134">
        <v>6</v>
      </c>
      <c r="RH134">
        <v>3</v>
      </c>
      <c r="RI134">
        <v>6</v>
      </c>
      <c r="RJ134">
        <v>3</v>
      </c>
      <c r="RK134">
        <v>5</v>
      </c>
      <c r="RL134">
        <v>6</v>
      </c>
      <c r="RM134">
        <v>3</v>
      </c>
      <c r="RN134">
        <v>3</v>
      </c>
      <c r="RO134">
        <v>5</v>
      </c>
      <c r="RP134">
        <v>7</v>
      </c>
      <c r="RQ134">
        <v>4</v>
      </c>
      <c r="RR134">
        <v>6</v>
      </c>
      <c r="RS134">
        <v>4</v>
      </c>
      <c r="RT134">
        <v>3</v>
      </c>
      <c r="RU134">
        <v>3</v>
      </c>
      <c r="RV134">
        <v>5</v>
      </c>
      <c r="RW134">
        <v>5</v>
      </c>
      <c r="RX134">
        <v>9235</v>
      </c>
      <c r="RY134" t="s">
        <v>1374</v>
      </c>
      <c r="RZ134">
        <v>1</v>
      </c>
      <c r="SB134">
        <v>99.22</v>
      </c>
      <c r="SC134" t="s">
        <v>1386</v>
      </c>
      <c r="SD134">
        <v>99.22</v>
      </c>
      <c r="SE134">
        <v>99.22</v>
      </c>
    </row>
    <row r="135" spans="1:499" x14ac:dyDescent="0.25">
      <c r="A135" s="2">
        <v>43194.502291666664</v>
      </c>
      <c r="B135" s="2">
        <v>43194.521423611113</v>
      </c>
      <c r="C135">
        <v>0</v>
      </c>
      <c r="D135" t="s">
        <v>2245</v>
      </c>
      <c r="E135">
        <v>100</v>
      </c>
      <c r="F135">
        <v>1652</v>
      </c>
      <c r="G135">
        <v>1</v>
      </c>
      <c r="H135" s="2">
        <v>43194.52144675926</v>
      </c>
      <c r="I135" t="s">
        <v>2246</v>
      </c>
      <c r="N135">
        <v>42.364807128906001</v>
      </c>
      <c r="O135">
        <v>-71.896896362305</v>
      </c>
      <c r="P135" t="s">
        <v>1326</v>
      </c>
      <c r="Q135" t="s">
        <v>1327</v>
      </c>
      <c r="R135">
        <v>1</v>
      </c>
      <c r="S135" s="3">
        <v>43194</v>
      </c>
      <c r="T135" s="3">
        <v>43194</v>
      </c>
      <c r="U135">
        <v>34</v>
      </c>
      <c r="V135">
        <v>1</v>
      </c>
      <c r="X135">
        <v>5</v>
      </c>
      <c r="Y135">
        <v>9</v>
      </c>
      <c r="Z135">
        <v>180</v>
      </c>
      <c r="AA135" s="3">
        <v>43193</v>
      </c>
      <c r="AB135">
        <v>7</v>
      </c>
      <c r="AC135">
        <v>2</v>
      </c>
      <c r="AD135">
        <v>1</v>
      </c>
      <c r="AF135">
        <v>8</v>
      </c>
      <c r="AG135">
        <v>7</v>
      </c>
      <c r="AI135">
        <v>3</v>
      </c>
      <c r="AJ135">
        <v>3</v>
      </c>
      <c r="AK135">
        <v>36</v>
      </c>
      <c r="AL135">
        <v>2</v>
      </c>
      <c r="AN135">
        <v>4</v>
      </c>
      <c r="AO135">
        <v>2</v>
      </c>
      <c r="AP135">
        <v>2</v>
      </c>
      <c r="AQ135">
        <v>1</v>
      </c>
      <c r="AR135">
        <v>7</v>
      </c>
      <c r="AT135">
        <v>1</v>
      </c>
      <c r="AU135">
        <v>4</v>
      </c>
      <c r="AV135">
        <v>3</v>
      </c>
      <c r="AW135">
        <v>3</v>
      </c>
      <c r="AX135">
        <v>3</v>
      </c>
      <c r="AY135">
        <v>2</v>
      </c>
      <c r="BA135">
        <v>2</v>
      </c>
      <c r="BB135">
        <v>2</v>
      </c>
      <c r="BC135">
        <v>2</v>
      </c>
      <c r="BD135">
        <v>2</v>
      </c>
      <c r="BE135">
        <v>2</v>
      </c>
      <c r="BF135">
        <v>2</v>
      </c>
      <c r="BG135">
        <v>2</v>
      </c>
      <c r="BH135">
        <v>2</v>
      </c>
      <c r="BI135">
        <v>3</v>
      </c>
      <c r="BJ135">
        <v>2</v>
      </c>
      <c r="BK135">
        <v>2</v>
      </c>
      <c r="BL135">
        <v>5</v>
      </c>
      <c r="BM135">
        <v>12</v>
      </c>
      <c r="BN135">
        <v>5</v>
      </c>
      <c r="BO135">
        <v>5</v>
      </c>
      <c r="MY135" t="s">
        <v>1378</v>
      </c>
      <c r="MZ135">
        <v>4</v>
      </c>
      <c r="NA135">
        <v>3</v>
      </c>
      <c r="NB135">
        <v>3</v>
      </c>
      <c r="NC135" t="s">
        <v>2247</v>
      </c>
      <c r="ND135">
        <v>4</v>
      </c>
      <c r="NE135">
        <v>4</v>
      </c>
      <c r="NF135">
        <v>3</v>
      </c>
      <c r="NG135">
        <v>5</v>
      </c>
      <c r="NH135">
        <v>5</v>
      </c>
      <c r="NI135" t="s">
        <v>2248</v>
      </c>
      <c r="NJ135">
        <v>1</v>
      </c>
      <c r="NK135">
        <v>1</v>
      </c>
      <c r="NL135">
        <v>1</v>
      </c>
      <c r="NM135">
        <v>1</v>
      </c>
      <c r="NN135">
        <v>1</v>
      </c>
      <c r="NO135">
        <v>1</v>
      </c>
      <c r="NP135" t="s">
        <v>2249</v>
      </c>
      <c r="NQ135">
        <v>4</v>
      </c>
      <c r="NR135">
        <v>4</v>
      </c>
      <c r="NS135">
        <v>3</v>
      </c>
      <c r="NT135">
        <v>4</v>
      </c>
      <c r="NU135">
        <v>4</v>
      </c>
      <c r="NV135" t="s">
        <v>2250</v>
      </c>
      <c r="NW135">
        <v>1</v>
      </c>
      <c r="NX135">
        <v>1</v>
      </c>
      <c r="NY135">
        <v>1</v>
      </c>
      <c r="NZ135">
        <v>1</v>
      </c>
      <c r="OA135">
        <v>1</v>
      </c>
      <c r="OB135">
        <v>1</v>
      </c>
      <c r="OC135" t="s">
        <v>2251</v>
      </c>
      <c r="OD135">
        <v>4</v>
      </c>
      <c r="OE135">
        <v>4</v>
      </c>
      <c r="OF135">
        <v>3</v>
      </c>
      <c r="OG135">
        <v>4</v>
      </c>
      <c r="OH135">
        <v>4</v>
      </c>
      <c r="OI135" t="s">
        <v>2252</v>
      </c>
      <c r="OJ135">
        <v>1</v>
      </c>
      <c r="OK135">
        <v>1</v>
      </c>
      <c r="OL135">
        <v>1</v>
      </c>
      <c r="OM135">
        <v>1</v>
      </c>
      <c r="ON135">
        <v>1</v>
      </c>
      <c r="OO135">
        <v>1</v>
      </c>
      <c r="OP135">
        <v>0</v>
      </c>
      <c r="OQ135">
        <v>0</v>
      </c>
      <c r="OR135">
        <v>2.9169999999999998</v>
      </c>
      <c r="OS135">
        <v>0</v>
      </c>
      <c r="OT135">
        <v>2</v>
      </c>
      <c r="OU135">
        <v>2</v>
      </c>
      <c r="OV135">
        <v>2</v>
      </c>
      <c r="OW135">
        <v>2</v>
      </c>
      <c r="OX135">
        <v>2</v>
      </c>
      <c r="OY135">
        <v>2</v>
      </c>
      <c r="OZ135">
        <v>0</v>
      </c>
      <c r="PA135">
        <v>0</v>
      </c>
      <c r="PB135">
        <v>3.0070000000000001</v>
      </c>
      <c r="PC135">
        <v>0</v>
      </c>
      <c r="PD135">
        <v>2</v>
      </c>
      <c r="PE135">
        <v>2</v>
      </c>
      <c r="PF135">
        <v>2</v>
      </c>
      <c r="PG135">
        <v>2</v>
      </c>
      <c r="PH135">
        <v>2</v>
      </c>
      <c r="PI135">
        <v>2</v>
      </c>
      <c r="PJ135">
        <v>0</v>
      </c>
      <c r="PK135">
        <v>0</v>
      </c>
      <c r="PL135">
        <v>3.0070000000000001</v>
      </c>
      <c r="PM135">
        <v>0</v>
      </c>
      <c r="PN135">
        <v>2</v>
      </c>
      <c r="PO135">
        <v>2</v>
      </c>
      <c r="PP135">
        <v>2</v>
      </c>
      <c r="PQ135">
        <v>2</v>
      </c>
      <c r="PR135">
        <v>2</v>
      </c>
      <c r="PS135">
        <v>1</v>
      </c>
      <c r="PT135">
        <v>999</v>
      </c>
      <c r="PU135">
        <v>999</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v>4</v>
      </c>
      <c r="QW135">
        <v>5</v>
      </c>
      <c r="QX135">
        <v>3</v>
      </c>
      <c r="QY135">
        <v>4</v>
      </c>
      <c r="QZ135">
        <v>3</v>
      </c>
      <c r="RA135">
        <v>3</v>
      </c>
      <c r="RB135">
        <v>6</v>
      </c>
      <c r="RC135">
        <v>4</v>
      </c>
      <c r="RD135">
        <v>3</v>
      </c>
      <c r="RE135">
        <v>3</v>
      </c>
      <c r="RF135">
        <v>4</v>
      </c>
      <c r="RG135">
        <v>3</v>
      </c>
      <c r="RH135">
        <v>4</v>
      </c>
      <c r="RI135">
        <v>2</v>
      </c>
      <c r="RJ135">
        <v>3</v>
      </c>
      <c r="RK135">
        <v>2</v>
      </c>
      <c r="RL135">
        <v>6</v>
      </c>
      <c r="RM135">
        <v>4</v>
      </c>
      <c r="RN135">
        <v>3</v>
      </c>
      <c r="RO135">
        <v>5</v>
      </c>
      <c r="RP135">
        <v>5</v>
      </c>
      <c r="RQ135">
        <v>3</v>
      </c>
      <c r="RR135">
        <v>5</v>
      </c>
      <c r="RS135">
        <v>3</v>
      </c>
      <c r="RT135">
        <v>3</v>
      </c>
      <c r="RU135">
        <v>5</v>
      </c>
      <c r="RV135">
        <v>6</v>
      </c>
      <c r="RW135">
        <v>5</v>
      </c>
      <c r="RX135">
        <v>125185</v>
      </c>
      <c r="RY135" t="s">
        <v>1345</v>
      </c>
      <c r="RZ135">
        <v>4</v>
      </c>
      <c r="SB135">
        <v>99.22</v>
      </c>
      <c r="SC135" t="s">
        <v>1335</v>
      </c>
      <c r="SD135">
        <v>99.22</v>
      </c>
      <c r="SE135">
        <v>97.66</v>
      </c>
    </row>
    <row r="136" spans="1:499" x14ac:dyDescent="0.25">
      <c r="A136" s="2">
        <v>43194.516956018517</v>
      </c>
      <c r="B136" s="2">
        <v>43194.5315162037</v>
      </c>
      <c r="C136">
        <v>0</v>
      </c>
      <c r="D136" t="s">
        <v>2253</v>
      </c>
      <c r="E136">
        <v>100</v>
      </c>
      <c r="F136">
        <v>1258</v>
      </c>
      <c r="G136">
        <v>1</v>
      </c>
      <c r="H136" s="2">
        <v>43194.531539351854</v>
      </c>
      <c r="I136" t="s">
        <v>2254</v>
      </c>
      <c r="N136">
        <v>34.340194702147997</v>
      </c>
      <c r="O136">
        <v>-89.483299255370994</v>
      </c>
      <c r="P136" t="s">
        <v>1326</v>
      </c>
      <c r="Q136" t="s">
        <v>1327</v>
      </c>
      <c r="R136">
        <v>1</v>
      </c>
      <c r="S136" s="3">
        <v>32523</v>
      </c>
      <c r="T136" s="3">
        <v>43194</v>
      </c>
      <c r="U136">
        <v>29</v>
      </c>
      <c r="V136">
        <v>1</v>
      </c>
      <c r="X136">
        <v>6</v>
      </c>
      <c r="Y136">
        <v>3</v>
      </c>
      <c r="Z136">
        <v>179</v>
      </c>
      <c r="AA136" s="3">
        <v>43194</v>
      </c>
      <c r="AB136">
        <v>5</v>
      </c>
      <c r="AC136">
        <v>1</v>
      </c>
      <c r="AD136">
        <v>1</v>
      </c>
      <c r="AF136">
        <v>8</v>
      </c>
      <c r="AG136">
        <v>6</v>
      </c>
      <c r="AI136">
        <v>4</v>
      </c>
      <c r="AJ136">
        <v>4</v>
      </c>
      <c r="AK136">
        <v>19</v>
      </c>
      <c r="AL136">
        <v>1</v>
      </c>
      <c r="AN136">
        <v>1</v>
      </c>
      <c r="AO136">
        <v>0</v>
      </c>
      <c r="AP136">
        <v>1</v>
      </c>
      <c r="AQ136">
        <v>1</v>
      </c>
      <c r="AR136">
        <v>5</v>
      </c>
      <c r="AT136">
        <v>1</v>
      </c>
      <c r="AU136">
        <v>7</v>
      </c>
      <c r="AV136">
        <v>7</v>
      </c>
      <c r="AW136">
        <v>3</v>
      </c>
      <c r="AX136">
        <v>3</v>
      </c>
      <c r="AY136">
        <v>2</v>
      </c>
      <c r="BA136">
        <v>2</v>
      </c>
      <c r="BB136">
        <v>2</v>
      </c>
      <c r="BC136">
        <v>1</v>
      </c>
      <c r="BD136">
        <v>2</v>
      </c>
      <c r="BE136">
        <v>1</v>
      </c>
      <c r="BF136">
        <v>1</v>
      </c>
      <c r="BG136">
        <v>1</v>
      </c>
      <c r="BH136">
        <v>1</v>
      </c>
      <c r="BI136">
        <v>1</v>
      </c>
      <c r="BJ136">
        <v>1</v>
      </c>
      <c r="BK136">
        <v>1</v>
      </c>
      <c r="BL136">
        <v>3</v>
      </c>
      <c r="BM136">
        <v>12</v>
      </c>
      <c r="BN136">
        <v>3</v>
      </c>
      <c r="BO136">
        <v>6</v>
      </c>
      <c r="MY136" t="s">
        <v>2255</v>
      </c>
      <c r="MZ136">
        <v>5</v>
      </c>
      <c r="NA136">
        <v>5</v>
      </c>
      <c r="NB136">
        <v>5</v>
      </c>
      <c r="NC136" t="s">
        <v>2256</v>
      </c>
      <c r="ND136">
        <v>3</v>
      </c>
      <c r="NE136">
        <v>5</v>
      </c>
      <c r="NF136">
        <v>1</v>
      </c>
      <c r="NG136">
        <v>2</v>
      </c>
      <c r="NH136">
        <v>3</v>
      </c>
      <c r="NI136" t="s">
        <v>2257</v>
      </c>
      <c r="NJ136">
        <v>1</v>
      </c>
      <c r="NK136">
        <v>1</v>
      </c>
      <c r="NL136">
        <v>1</v>
      </c>
      <c r="NM136">
        <v>1</v>
      </c>
      <c r="NN136">
        <v>1</v>
      </c>
      <c r="NO136">
        <v>1</v>
      </c>
      <c r="NP136" t="s">
        <v>2258</v>
      </c>
      <c r="NQ136">
        <v>3</v>
      </c>
      <c r="NR136">
        <v>5</v>
      </c>
      <c r="NS136">
        <v>1</v>
      </c>
      <c r="NT136">
        <v>2</v>
      </c>
      <c r="NU136">
        <v>3</v>
      </c>
      <c r="NV136" t="s">
        <v>2259</v>
      </c>
      <c r="NW136">
        <v>1</v>
      </c>
      <c r="NX136">
        <v>1</v>
      </c>
      <c r="NY136">
        <v>1</v>
      </c>
      <c r="NZ136">
        <v>1</v>
      </c>
      <c r="OA136">
        <v>1</v>
      </c>
      <c r="OB136">
        <v>1</v>
      </c>
      <c r="OC136" t="s">
        <v>2260</v>
      </c>
      <c r="OD136">
        <v>4</v>
      </c>
      <c r="OE136">
        <v>4</v>
      </c>
      <c r="OF136">
        <v>1</v>
      </c>
      <c r="OG136">
        <v>1</v>
      </c>
      <c r="OH136">
        <v>1</v>
      </c>
      <c r="OI136" t="s">
        <v>2261</v>
      </c>
      <c r="OJ136">
        <v>1</v>
      </c>
      <c r="OK136">
        <v>1</v>
      </c>
      <c r="OL136">
        <v>1</v>
      </c>
      <c r="OM136">
        <v>1</v>
      </c>
      <c r="ON136">
        <v>1</v>
      </c>
      <c r="OO136">
        <v>1</v>
      </c>
      <c r="OP136">
        <v>0</v>
      </c>
      <c r="OQ136">
        <v>0</v>
      </c>
      <c r="OR136">
        <v>2.617</v>
      </c>
      <c r="OS136">
        <v>0</v>
      </c>
      <c r="OT136">
        <v>2</v>
      </c>
      <c r="OU136">
        <v>2</v>
      </c>
      <c r="OV136">
        <v>2</v>
      </c>
      <c r="OW136">
        <v>2</v>
      </c>
      <c r="OX136">
        <v>2</v>
      </c>
      <c r="OY136">
        <v>2</v>
      </c>
      <c r="OZ136">
        <v>0</v>
      </c>
      <c r="PA136">
        <v>0</v>
      </c>
      <c r="PB136">
        <v>1.228</v>
      </c>
      <c r="PC136">
        <v>0</v>
      </c>
      <c r="PD136">
        <v>2</v>
      </c>
      <c r="PE136">
        <v>2</v>
      </c>
      <c r="PF136">
        <v>2</v>
      </c>
      <c r="PG136">
        <v>2</v>
      </c>
      <c r="PH136">
        <v>2</v>
      </c>
      <c r="PI136">
        <v>1</v>
      </c>
      <c r="PJ136">
        <v>0</v>
      </c>
      <c r="PK136">
        <v>0</v>
      </c>
      <c r="PL136">
        <v>0.81599999999999995</v>
      </c>
      <c r="PM136">
        <v>0</v>
      </c>
      <c r="PN136">
        <v>2</v>
      </c>
      <c r="PO136">
        <v>2</v>
      </c>
      <c r="PP136">
        <v>2</v>
      </c>
      <c r="PQ136">
        <v>2</v>
      </c>
      <c r="PR136">
        <v>1</v>
      </c>
      <c r="PS136">
        <v>1</v>
      </c>
      <c r="PT136">
        <v>999</v>
      </c>
      <c r="PU136">
        <v>999</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v>6</v>
      </c>
      <c r="QW136">
        <v>5</v>
      </c>
      <c r="QX136">
        <v>1</v>
      </c>
      <c r="QY136">
        <v>5</v>
      </c>
      <c r="QZ136">
        <v>4</v>
      </c>
      <c r="RA136">
        <v>4</v>
      </c>
      <c r="RB136">
        <v>3</v>
      </c>
      <c r="RC136">
        <v>2</v>
      </c>
      <c r="RD136">
        <v>4</v>
      </c>
      <c r="RE136">
        <v>4</v>
      </c>
      <c r="RF136">
        <v>3</v>
      </c>
      <c r="RG136">
        <v>4</v>
      </c>
      <c r="RH136">
        <v>4</v>
      </c>
      <c r="RI136">
        <v>4</v>
      </c>
      <c r="RJ136">
        <v>7</v>
      </c>
      <c r="RK136">
        <v>5</v>
      </c>
      <c r="RL136">
        <v>4</v>
      </c>
      <c r="RM136">
        <v>1</v>
      </c>
      <c r="RN136">
        <v>4</v>
      </c>
      <c r="RO136">
        <v>6</v>
      </c>
      <c r="RP136">
        <v>5</v>
      </c>
      <c r="RQ136">
        <v>1</v>
      </c>
      <c r="RR136">
        <v>3</v>
      </c>
      <c r="RS136">
        <v>4</v>
      </c>
      <c r="RT136">
        <v>3</v>
      </c>
      <c r="RU136">
        <v>4</v>
      </c>
      <c r="RV136">
        <v>7</v>
      </c>
      <c r="RW136">
        <v>4</v>
      </c>
      <c r="RX136">
        <v>36438</v>
      </c>
      <c r="RY136" t="s">
        <v>1345</v>
      </c>
      <c r="RZ136">
        <v>4</v>
      </c>
      <c r="SB136">
        <v>99.22</v>
      </c>
      <c r="SC136" t="s">
        <v>1697</v>
      </c>
      <c r="SD136">
        <v>97.66</v>
      </c>
      <c r="SE136">
        <v>94.54</v>
      </c>
    </row>
    <row r="137" spans="1:499" x14ac:dyDescent="0.25">
      <c r="A137" s="2">
        <v>43194.50403935185</v>
      </c>
      <c r="B137" s="2">
        <v>43194.532106481478</v>
      </c>
      <c r="C137">
        <v>0</v>
      </c>
      <c r="D137" t="s">
        <v>2262</v>
      </c>
      <c r="E137">
        <v>100</v>
      </c>
      <c r="F137">
        <v>2424</v>
      </c>
      <c r="G137">
        <v>1</v>
      </c>
      <c r="H137" s="2">
        <v>43194.532118055555</v>
      </c>
      <c r="I137" t="s">
        <v>2263</v>
      </c>
      <c r="N137">
        <v>39.958297729492003</v>
      </c>
      <c r="O137">
        <v>-82.962196350097997</v>
      </c>
      <c r="P137" t="s">
        <v>1326</v>
      </c>
      <c r="Q137" t="s">
        <v>1327</v>
      </c>
      <c r="R137">
        <v>1</v>
      </c>
      <c r="S137" s="3">
        <v>43194</v>
      </c>
      <c r="T137" s="3">
        <v>43194</v>
      </c>
      <c r="U137">
        <v>27</v>
      </c>
      <c r="V137">
        <v>1</v>
      </c>
      <c r="X137">
        <v>5</v>
      </c>
      <c r="Y137">
        <v>11</v>
      </c>
      <c r="Z137">
        <v>147</v>
      </c>
      <c r="AA137" s="3">
        <v>43141</v>
      </c>
      <c r="AB137">
        <v>3</v>
      </c>
      <c r="AC137">
        <v>1</v>
      </c>
      <c r="AD137">
        <v>1</v>
      </c>
      <c r="AF137">
        <v>8</v>
      </c>
      <c r="AG137">
        <v>5</v>
      </c>
      <c r="AI137">
        <v>5</v>
      </c>
      <c r="AJ137">
        <v>5</v>
      </c>
      <c r="AK137">
        <v>27</v>
      </c>
      <c r="AL137">
        <v>1</v>
      </c>
      <c r="AN137">
        <v>1</v>
      </c>
      <c r="AO137">
        <v>0</v>
      </c>
      <c r="AP137">
        <v>1</v>
      </c>
      <c r="AQ137">
        <v>1</v>
      </c>
      <c r="AR137">
        <v>5</v>
      </c>
      <c r="AT137">
        <v>1</v>
      </c>
      <c r="AU137">
        <v>3</v>
      </c>
      <c r="AV137">
        <v>3</v>
      </c>
      <c r="AW137">
        <v>3</v>
      </c>
      <c r="AX137">
        <v>3</v>
      </c>
      <c r="AY137">
        <v>2</v>
      </c>
      <c r="BA137">
        <v>2</v>
      </c>
      <c r="BB137">
        <v>2</v>
      </c>
      <c r="BC137">
        <v>1</v>
      </c>
      <c r="BD137">
        <v>1</v>
      </c>
      <c r="BE137">
        <v>2</v>
      </c>
      <c r="BF137">
        <v>1</v>
      </c>
      <c r="BG137">
        <v>1</v>
      </c>
      <c r="BH137">
        <v>1</v>
      </c>
      <c r="BI137">
        <v>1</v>
      </c>
      <c r="BJ137">
        <v>1</v>
      </c>
      <c r="BK137">
        <v>1</v>
      </c>
      <c r="BL137">
        <v>2</v>
      </c>
      <c r="BM137">
        <v>15</v>
      </c>
      <c r="BN137">
        <v>4</v>
      </c>
      <c r="BO137">
        <v>7</v>
      </c>
      <c r="IY137" t="s">
        <v>2264</v>
      </c>
      <c r="IZ137">
        <v>4</v>
      </c>
      <c r="JA137">
        <v>4</v>
      </c>
      <c r="JB137">
        <v>3</v>
      </c>
      <c r="JC137" t="s">
        <v>2265</v>
      </c>
      <c r="JD137">
        <v>5</v>
      </c>
      <c r="JE137">
        <v>4</v>
      </c>
      <c r="JF137">
        <v>5</v>
      </c>
      <c r="JG137">
        <v>5</v>
      </c>
      <c r="JH137">
        <v>5</v>
      </c>
      <c r="JI137" t="s">
        <v>2266</v>
      </c>
      <c r="JJ137">
        <v>2</v>
      </c>
      <c r="JK137">
        <v>2</v>
      </c>
      <c r="JL137">
        <v>2</v>
      </c>
      <c r="JM137">
        <v>2</v>
      </c>
      <c r="JN137">
        <v>2</v>
      </c>
      <c r="JO137">
        <v>2</v>
      </c>
      <c r="JP137">
        <v>2</v>
      </c>
      <c r="JQ137" t="s">
        <v>2267</v>
      </c>
      <c r="JR137">
        <v>5</v>
      </c>
      <c r="JS137">
        <v>5</v>
      </c>
      <c r="JT137">
        <v>5</v>
      </c>
      <c r="JU137">
        <v>5</v>
      </c>
      <c r="JV137">
        <v>5</v>
      </c>
      <c r="JW137" t="s">
        <v>2268</v>
      </c>
      <c r="JX137">
        <v>2</v>
      </c>
      <c r="JY137">
        <v>2</v>
      </c>
      <c r="JZ137">
        <v>2</v>
      </c>
      <c r="KA137">
        <v>2</v>
      </c>
      <c r="KB137">
        <v>2</v>
      </c>
      <c r="KC137">
        <v>2</v>
      </c>
      <c r="KD137">
        <v>2</v>
      </c>
      <c r="KE137" t="s">
        <v>2269</v>
      </c>
      <c r="KF137">
        <v>4</v>
      </c>
      <c r="KG137">
        <v>4</v>
      </c>
      <c r="KH137">
        <v>4</v>
      </c>
      <c r="KI137">
        <v>3</v>
      </c>
      <c r="KJ137">
        <v>3</v>
      </c>
      <c r="KK137" t="s">
        <v>2270</v>
      </c>
      <c r="KL137">
        <v>2</v>
      </c>
      <c r="KM137">
        <v>2</v>
      </c>
      <c r="KN137">
        <v>2</v>
      </c>
      <c r="KO137">
        <v>2</v>
      </c>
      <c r="KP137">
        <v>2</v>
      </c>
      <c r="KQ137">
        <v>2</v>
      </c>
      <c r="KR137">
        <v>2</v>
      </c>
      <c r="KS137">
        <v>0</v>
      </c>
      <c r="KT137">
        <v>0</v>
      </c>
      <c r="KU137">
        <v>3.0070000000000001</v>
      </c>
      <c r="KV137">
        <v>0</v>
      </c>
      <c r="KW137">
        <v>2</v>
      </c>
      <c r="KX137">
        <v>2</v>
      </c>
      <c r="KY137">
        <v>2</v>
      </c>
      <c r="KZ137">
        <v>2</v>
      </c>
      <c r="LA137">
        <v>1</v>
      </c>
      <c r="LB137">
        <v>1</v>
      </c>
      <c r="LC137">
        <v>0</v>
      </c>
      <c r="LD137">
        <v>0</v>
      </c>
      <c r="LE137">
        <v>1.623</v>
      </c>
      <c r="LF137">
        <v>0</v>
      </c>
      <c r="LG137">
        <v>2</v>
      </c>
      <c r="LH137">
        <v>2</v>
      </c>
      <c r="LI137">
        <v>1</v>
      </c>
      <c r="LJ137">
        <v>2</v>
      </c>
      <c r="LK137">
        <v>1</v>
      </c>
      <c r="LL137">
        <v>2</v>
      </c>
      <c r="LM137">
        <v>0</v>
      </c>
      <c r="LN137">
        <v>0</v>
      </c>
      <c r="LO137">
        <v>1.0509999999999999</v>
      </c>
      <c r="LP137">
        <v>0</v>
      </c>
      <c r="LQ137">
        <v>2</v>
      </c>
      <c r="LR137">
        <v>2</v>
      </c>
      <c r="LS137">
        <v>1</v>
      </c>
      <c r="LT137">
        <v>2</v>
      </c>
      <c r="LU137">
        <v>2</v>
      </c>
      <c r="LV137">
        <v>1</v>
      </c>
      <c r="LW137">
        <v>999</v>
      </c>
      <c r="LX137">
        <v>999</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v>6</v>
      </c>
      <c r="QW137">
        <v>4</v>
      </c>
      <c r="QX137">
        <v>3</v>
      </c>
      <c r="QY137">
        <v>3</v>
      </c>
      <c r="QZ137">
        <v>2</v>
      </c>
      <c r="RA137">
        <v>2</v>
      </c>
      <c r="RB137">
        <v>6</v>
      </c>
      <c r="RC137">
        <v>7</v>
      </c>
      <c r="RD137">
        <v>3</v>
      </c>
      <c r="RE137">
        <v>2</v>
      </c>
      <c r="RF137">
        <v>6</v>
      </c>
      <c r="RG137">
        <v>1</v>
      </c>
      <c r="RH137">
        <v>6</v>
      </c>
      <c r="RI137">
        <v>2</v>
      </c>
      <c r="RJ137">
        <v>5</v>
      </c>
      <c r="RK137">
        <v>5</v>
      </c>
      <c r="RL137">
        <v>3</v>
      </c>
      <c r="RM137">
        <v>6</v>
      </c>
      <c r="RN137">
        <v>2</v>
      </c>
      <c r="RO137">
        <v>4</v>
      </c>
      <c r="RP137">
        <v>3</v>
      </c>
      <c r="RQ137">
        <v>7</v>
      </c>
      <c r="RR137">
        <v>5</v>
      </c>
      <c r="RS137">
        <v>3</v>
      </c>
      <c r="RT137">
        <v>2</v>
      </c>
      <c r="RU137">
        <v>2</v>
      </c>
      <c r="RV137">
        <v>2</v>
      </c>
      <c r="RW137">
        <v>2</v>
      </c>
      <c r="RX137">
        <v>67620</v>
      </c>
      <c r="RY137" t="s">
        <v>1385</v>
      </c>
      <c r="RZ137">
        <v>3</v>
      </c>
      <c r="SB137">
        <v>96.1</v>
      </c>
      <c r="SC137" t="s">
        <v>1356</v>
      </c>
      <c r="SD137">
        <v>83.6</v>
      </c>
      <c r="SE137">
        <v>85.16</v>
      </c>
    </row>
    <row r="138" spans="1:499" x14ac:dyDescent="0.25">
      <c r="A138" s="2">
        <v>43194.510914351849</v>
      </c>
      <c r="B138" s="2">
        <v>43194.533055555556</v>
      </c>
      <c r="C138">
        <v>0</v>
      </c>
      <c r="D138" t="s">
        <v>2271</v>
      </c>
      <c r="E138">
        <v>100</v>
      </c>
      <c r="F138">
        <v>1912</v>
      </c>
      <c r="G138">
        <v>1</v>
      </c>
      <c r="H138" s="2">
        <v>43194.533067129632</v>
      </c>
      <c r="I138" t="s">
        <v>2272</v>
      </c>
      <c r="N138">
        <v>37.548294067382997</v>
      </c>
      <c r="O138">
        <v>-121.98860168457</v>
      </c>
      <c r="P138" t="s">
        <v>1326</v>
      </c>
      <c r="Q138" t="s">
        <v>1327</v>
      </c>
      <c r="R138">
        <v>1</v>
      </c>
      <c r="S138" s="3">
        <v>43194</v>
      </c>
      <c r="T138" s="3">
        <v>43194</v>
      </c>
      <c r="U138">
        <v>27</v>
      </c>
      <c r="V138">
        <v>1</v>
      </c>
      <c r="X138">
        <v>5</v>
      </c>
      <c r="Y138">
        <v>11</v>
      </c>
      <c r="Z138">
        <v>173</v>
      </c>
      <c r="AA138" s="3">
        <v>43180</v>
      </c>
      <c r="AB138">
        <v>7</v>
      </c>
      <c r="AC138">
        <v>1</v>
      </c>
      <c r="AD138">
        <v>2</v>
      </c>
      <c r="AF138">
        <v>7</v>
      </c>
      <c r="AG138">
        <v>4</v>
      </c>
      <c r="AI138">
        <v>3</v>
      </c>
      <c r="AJ138">
        <v>3</v>
      </c>
      <c r="AK138">
        <v>41</v>
      </c>
      <c r="AL138">
        <v>1</v>
      </c>
      <c r="AN138">
        <v>3</v>
      </c>
      <c r="AO138">
        <v>0</v>
      </c>
      <c r="AP138">
        <v>3</v>
      </c>
      <c r="AQ138">
        <v>3</v>
      </c>
      <c r="AR138">
        <v>5</v>
      </c>
      <c r="AT138">
        <v>1</v>
      </c>
      <c r="AU138">
        <v>9</v>
      </c>
      <c r="AV138">
        <v>7</v>
      </c>
      <c r="AW138">
        <v>2</v>
      </c>
      <c r="AX138">
        <v>2</v>
      </c>
      <c r="AY138">
        <v>1</v>
      </c>
      <c r="AZ138">
        <v>2</v>
      </c>
      <c r="BA138">
        <v>1</v>
      </c>
      <c r="BB138">
        <v>1</v>
      </c>
      <c r="BC138">
        <v>4</v>
      </c>
      <c r="BD138">
        <v>4</v>
      </c>
      <c r="BE138">
        <v>2</v>
      </c>
      <c r="BF138">
        <v>4</v>
      </c>
      <c r="BG138">
        <v>2</v>
      </c>
      <c r="BH138">
        <v>2</v>
      </c>
      <c r="BI138">
        <v>3</v>
      </c>
      <c r="BJ138">
        <v>1</v>
      </c>
      <c r="BK138">
        <v>4</v>
      </c>
      <c r="BL138">
        <v>3</v>
      </c>
      <c r="BM138">
        <v>16</v>
      </c>
      <c r="BN138">
        <v>6</v>
      </c>
      <c r="BO138">
        <v>4</v>
      </c>
      <c r="IY138" t="s">
        <v>2273</v>
      </c>
      <c r="IZ138">
        <v>4</v>
      </c>
      <c r="JA138">
        <v>1</v>
      </c>
      <c r="JB138">
        <v>4</v>
      </c>
      <c r="JC138" t="s">
        <v>2274</v>
      </c>
      <c r="JD138">
        <v>3</v>
      </c>
      <c r="JE138">
        <v>5</v>
      </c>
      <c r="JF138">
        <v>3</v>
      </c>
      <c r="JG138">
        <v>2</v>
      </c>
      <c r="JH138">
        <v>2</v>
      </c>
      <c r="JI138" t="s">
        <v>2275</v>
      </c>
      <c r="JJ138">
        <v>1</v>
      </c>
      <c r="JK138">
        <v>1</v>
      </c>
      <c r="JL138">
        <v>1</v>
      </c>
      <c r="JM138">
        <v>1</v>
      </c>
      <c r="JN138">
        <v>1</v>
      </c>
      <c r="JO138">
        <v>1</v>
      </c>
      <c r="JP138">
        <v>1</v>
      </c>
      <c r="JQ138" t="s">
        <v>2276</v>
      </c>
      <c r="JR138">
        <v>5</v>
      </c>
      <c r="JS138">
        <v>4</v>
      </c>
      <c r="JT138">
        <v>4</v>
      </c>
      <c r="JU138">
        <v>4</v>
      </c>
      <c r="JV138">
        <v>4</v>
      </c>
      <c r="JW138" t="s">
        <v>2277</v>
      </c>
      <c r="JX138">
        <v>1</v>
      </c>
      <c r="JY138">
        <v>1</v>
      </c>
      <c r="JZ138">
        <v>1</v>
      </c>
      <c r="KA138">
        <v>1</v>
      </c>
      <c r="KB138">
        <v>1</v>
      </c>
      <c r="KC138">
        <v>1</v>
      </c>
      <c r="KD138">
        <v>1</v>
      </c>
      <c r="KE138" t="s">
        <v>2278</v>
      </c>
      <c r="KF138">
        <v>4</v>
      </c>
      <c r="KG138">
        <v>4</v>
      </c>
      <c r="KH138">
        <v>4</v>
      </c>
      <c r="KI138">
        <v>4</v>
      </c>
      <c r="KJ138">
        <v>4</v>
      </c>
      <c r="KK138" t="s">
        <v>2278</v>
      </c>
      <c r="KL138">
        <v>1</v>
      </c>
      <c r="KM138">
        <v>1</v>
      </c>
      <c r="KN138">
        <v>1</v>
      </c>
      <c r="KO138">
        <v>1</v>
      </c>
      <c r="KP138">
        <v>1</v>
      </c>
      <c r="KQ138">
        <v>1</v>
      </c>
      <c r="KR138">
        <v>1</v>
      </c>
      <c r="KS138">
        <v>0</v>
      </c>
      <c r="KT138">
        <v>0</v>
      </c>
      <c r="KU138">
        <v>3.11</v>
      </c>
      <c r="KV138">
        <v>0</v>
      </c>
      <c r="KW138">
        <v>2</v>
      </c>
      <c r="KX138">
        <v>2</v>
      </c>
      <c r="KY138">
        <v>2</v>
      </c>
      <c r="KZ138">
        <v>2</v>
      </c>
      <c r="LA138">
        <v>1</v>
      </c>
      <c r="LB138">
        <v>1</v>
      </c>
      <c r="LC138">
        <v>0</v>
      </c>
      <c r="LD138">
        <v>0</v>
      </c>
      <c r="LE138">
        <v>1.1579999999999999</v>
      </c>
      <c r="LF138">
        <v>0</v>
      </c>
      <c r="LG138">
        <v>2</v>
      </c>
      <c r="LH138">
        <v>2</v>
      </c>
      <c r="LI138">
        <v>2</v>
      </c>
      <c r="LJ138">
        <v>1</v>
      </c>
      <c r="LK138">
        <v>2</v>
      </c>
      <c r="LL138">
        <v>2</v>
      </c>
      <c r="LM138">
        <v>0</v>
      </c>
      <c r="LN138">
        <v>0</v>
      </c>
      <c r="LO138">
        <v>1.2889999999999999</v>
      </c>
      <c r="LP138">
        <v>0</v>
      </c>
      <c r="LQ138">
        <v>2</v>
      </c>
      <c r="LR138">
        <v>2</v>
      </c>
      <c r="LS138">
        <v>1</v>
      </c>
      <c r="LT138">
        <v>2</v>
      </c>
      <c r="LU138">
        <v>2</v>
      </c>
      <c r="LV138">
        <v>1</v>
      </c>
      <c r="LW138">
        <v>999</v>
      </c>
      <c r="LX138">
        <v>999</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v>5</v>
      </c>
      <c r="QW138">
        <v>1</v>
      </c>
      <c r="QX138">
        <v>4</v>
      </c>
      <c r="QY138">
        <v>2</v>
      </c>
      <c r="QZ138">
        <v>3</v>
      </c>
      <c r="RA138">
        <v>3</v>
      </c>
      <c r="RB138">
        <v>4</v>
      </c>
      <c r="RC138">
        <v>3</v>
      </c>
      <c r="RD138">
        <v>5</v>
      </c>
      <c r="RE138">
        <v>7</v>
      </c>
      <c r="RF138">
        <v>3</v>
      </c>
      <c r="RG138">
        <v>5</v>
      </c>
      <c r="RH138">
        <v>4</v>
      </c>
      <c r="RI138">
        <v>6</v>
      </c>
      <c r="RJ138">
        <v>6</v>
      </c>
      <c r="RK138">
        <v>5</v>
      </c>
      <c r="RL138">
        <v>3</v>
      </c>
      <c r="RM138">
        <v>2</v>
      </c>
      <c r="RN138">
        <v>6</v>
      </c>
      <c r="RO138">
        <v>5</v>
      </c>
      <c r="RP138">
        <v>7</v>
      </c>
      <c r="RQ138">
        <v>5</v>
      </c>
      <c r="RR138">
        <v>6</v>
      </c>
      <c r="RS138">
        <v>4</v>
      </c>
      <c r="RT138">
        <v>5</v>
      </c>
      <c r="RU138">
        <v>5</v>
      </c>
      <c r="RV138">
        <v>6</v>
      </c>
      <c r="RW138">
        <v>1</v>
      </c>
      <c r="RX138">
        <v>225204</v>
      </c>
      <c r="RY138" t="s">
        <v>1385</v>
      </c>
      <c r="RZ138">
        <v>3</v>
      </c>
      <c r="SB138">
        <v>96.1</v>
      </c>
      <c r="SC138" t="s">
        <v>1697</v>
      </c>
      <c r="SD138">
        <v>92.96</v>
      </c>
      <c r="SE138">
        <v>85.16</v>
      </c>
    </row>
    <row r="139" spans="1:499" x14ac:dyDescent="0.25">
      <c r="A139" s="2">
        <v>43194.504606481481</v>
      </c>
      <c r="B139" s="2">
        <v>43194.533738425926</v>
      </c>
      <c r="C139">
        <v>0</v>
      </c>
      <c r="D139" t="s">
        <v>2279</v>
      </c>
      <c r="E139">
        <v>100</v>
      </c>
      <c r="F139">
        <v>2516</v>
      </c>
      <c r="G139">
        <v>1</v>
      </c>
      <c r="H139" s="2">
        <v>43194.533750000002</v>
      </c>
      <c r="I139" t="s">
        <v>2280</v>
      </c>
      <c r="N139">
        <v>47.720504760742003</v>
      </c>
      <c r="O139">
        <v>-122.20669555664</v>
      </c>
      <c r="P139" t="s">
        <v>1326</v>
      </c>
      <c r="Q139" t="s">
        <v>1327</v>
      </c>
      <c r="R139">
        <v>1</v>
      </c>
      <c r="S139" s="3">
        <v>43194</v>
      </c>
      <c r="T139" s="3">
        <v>43194</v>
      </c>
      <c r="U139">
        <v>35</v>
      </c>
      <c r="V139">
        <v>2</v>
      </c>
      <c r="W139">
        <v>2</v>
      </c>
      <c r="X139">
        <v>5</v>
      </c>
      <c r="Y139">
        <v>3.25</v>
      </c>
      <c r="Z139">
        <v>165</v>
      </c>
      <c r="AA139" s="3">
        <v>42880</v>
      </c>
      <c r="AB139">
        <v>5</v>
      </c>
      <c r="AC139">
        <v>1</v>
      </c>
      <c r="AD139">
        <v>1</v>
      </c>
      <c r="AF139">
        <v>5</v>
      </c>
      <c r="AG139">
        <v>2</v>
      </c>
      <c r="AI139">
        <v>5</v>
      </c>
      <c r="AJ139">
        <v>4</v>
      </c>
      <c r="AK139">
        <v>24</v>
      </c>
      <c r="AL139">
        <v>1</v>
      </c>
      <c r="AN139">
        <v>1</v>
      </c>
      <c r="AO139">
        <v>0</v>
      </c>
      <c r="AP139">
        <v>1</v>
      </c>
      <c r="AQ139">
        <v>1</v>
      </c>
      <c r="AR139">
        <v>5</v>
      </c>
      <c r="AT139">
        <v>1</v>
      </c>
      <c r="AU139">
        <v>8</v>
      </c>
      <c r="AV139">
        <v>6</v>
      </c>
      <c r="AW139">
        <v>3</v>
      </c>
      <c r="AX139">
        <v>3</v>
      </c>
      <c r="AY139">
        <v>2</v>
      </c>
      <c r="BA139">
        <v>2</v>
      </c>
      <c r="BB139">
        <v>2</v>
      </c>
      <c r="BC139">
        <v>1</v>
      </c>
      <c r="BD139">
        <v>1</v>
      </c>
      <c r="BE139">
        <v>2</v>
      </c>
      <c r="BF139">
        <v>1</v>
      </c>
      <c r="BG139">
        <v>2</v>
      </c>
      <c r="BH139">
        <v>2</v>
      </c>
      <c r="BI139">
        <v>1</v>
      </c>
      <c r="BJ139">
        <v>1</v>
      </c>
      <c r="BK139">
        <v>2</v>
      </c>
      <c r="BL139">
        <v>6</v>
      </c>
      <c r="BM139">
        <v>12</v>
      </c>
      <c r="BN139">
        <v>2</v>
      </c>
      <c r="BO139">
        <v>7</v>
      </c>
      <c r="MY139" t="s">
        <v>1658</v>
      </c>
      <c r="MZ139">
        <v>5</v>
      </c>
      <c r="NA139">
        <v>5</v>
      </c>
      <c r="NB139">
        <v>3</v>
      </c>
      <c r="NC139" t="s">
        <v>2281</v>
      </c>
      <c r="ND139">
        <v>5</v>
      </c>
      <c r="NE139">
        <v>4</v>
      </c>
      <c r="NF139">
        <v>3</v>
      </c>
      <c r="NG139">
        <v>4</v>
      </c>
      <c r="NH139">
        <v>4</v>
      </c>
      <c r="NI139" t="s">
        <v>2282</v>
      </c>
      <c r="NJ139">
        <v>1</v>
      </c>
      <c r="NK139">
        <v>1</v>
      </c>
      <c r="NL139">
        <v>1</v>
      </c>
      <c r="NM139">
        <v>1</v>
      </c>
      <c r="NN139">
        <v>1</v>
      </c>
      <c r="NO139">
        <v>1</v>
      </c>
      <c r="NP139" t="s">
        <v>2283</v>
      </c>
      <c r="NQ139">
        <v>5</v>
      </c>
      <c r="NR139">
        <v>5</v>
      </c>
      <c r="NS139">
        <v>5</v>
      </c>
      <c r="NT139">
        <v>4</v>
      </c>
      <c r="NU139">
        <v>4</v>
      </c>
      <c r="NV139" t="s">
        <v>2284</v>
      </c>
      <c r="NW139">
        <v>1</v>
      </c>
      <c r="NX139">
        <v>1</v>
      </c>
      <c r="NY139">
        <v>1</v>
      </c>
      <c r="NZ139">
        <v>1</v>
      </c>
      <c r="OA139">
        <v>1</v>
      </c>
      <c r="OB139">
        <v>1</v>
      </c>
      <c r="OC139" t="s">
        <v>2285</v>
      </c>
      <c r="OD139">
        <v>5</v>
      </c>
      <c r="OE139">
        <v>5</v>
      </c>
      <c r="OF139">
        <v>4</v>
      </c>
      <c r="OG139">
        <v>5</v>
      </c>
      <c r="OH139">
        <v>5</v>
      </c>
      <c r="OI139" t="s">
        <v>2286</v>
      </c>
      <c r="OJ139">
        <v>1</v>
      </c>
      <c r="OK139">
        <v>1</v>
      </c>
      <c r="OL139">
        <v>1</v>
      </c>
      <c r="OM139">
        <v>1</v>
      </c>
      <c r="ON139">
        <v>1</v>
      </c>
      <c r="OO139">
        <v>1</v>
      </c>
      <c r="OP139">
        <v>0</v>
      </c>
      <c r="OQ139">
        <v>0</v>
      </c>
      <c r="OR139">
        <v>3.008</v>
      </c>
      <c r="OS139">
        <v>0</v>
      </c>
      <c r="OT139">
        <v>2</v>
      </c>
      <c r="OU139">
        <v>2</v>
      </c>
      <c r="OV139">
        <v>2</v>
      </c>
      <c r="OW139">
        <v>2</v>
      </c>
      <c r="OX139">
        <v>2</v>
      </c>
      <c r="OY139">
        <v>2</v>
      </c>
      <c r="OZ139">
        <v>0</v>
      </c>
      <c r="PA139">
        <v>0</v>
      </c>
      <c r="PB139">
        <v>3.0070000000000001</v>
      </c>
      <c r="PC139">
        <v>0</v>
      </c>
      <c r="PD139">
        <v>2</v>
      </c>
      <c r="PE139">
        <v>2</v>
      </c>
      <c r="PF139">
        <v>2</v>
      </c>
      <c r="PG139">
        <v>1</v>
      </c>
      <c r="PH139">
        <v>1</v>
      </c>
      <c r="PI139">
        <v>2</v>
      </c>
      <c r="PJ139">
        <v>0</v>
      </c>
      <c r="PK139">
        <v>0</v>
      </c>
      <c r="PL139">
        <v>3.0070000000000001</v>
      </c>
      <c r="PM139">
        <v>0</v>
      </c>
      <c r="PN139">
        <v>2</v>
      </c>
      <c r="PO139">
        <v>1</v>
      </c>
      <c r="PP139">
        <v>2</v>
      </c>
      <c r="PQ139">
        <v>2</v>
      </c>
      <c r="PR139">
        <v>2</v>
      </c>
      <c r="PS139">
        <v>2</v>
      </c>
      <c r="PT139">
        <v>999</v>
      </c>
      <c r="PU139">
        <v>999</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v>5</v>
      </c>
      <c r="QW139">
        <v>6</v>
      </c>
      <c r="QX139">
        <v>3</v>
      </c>
      <c r="QY139">
        <v>5</v>
      </c>
      <c r="QZ139">
        <v>6</v>
      </c>
      <c r="RA139">
        <v>1</v>
      </c>
      <c r="RB139">
        <v>3</v>
      </c>
      <c r="RC139">
        <v>5</v>
      </c>
      <c r="RD139">
        <v>6</v>
      </c>
      <c r="RE139">
        <v>3</v>
      </c>
      <c r="RF139">
        <v>5</v>
      </c>
      <c r="RG139">
        <v>7</v>
      </c>
      <c r="RH139">
        <v>5</v>
      </c>
      <c r="RI139">
        <v>5</v>
      </c>
      <c r="RJ139">
        <v>5</v>
      </c>
      <c r="RK139">
        <v>5</v>
      </c>
      <c r="RL139">
        <v>3</v>
      </c>
      <c r="RM139">
        <v>3</v>
      </c>
      <c r="RN139">
        <v>2</v>
      </c>
      <c r="RO139">
        <v>5</v>
      </c>
      <c r="RP139">
        <v>5</v>
      </c>
      <c r="RQ139">
        <v>4</v>
      </c>
      <c r="RR139">
        <v>2</v>
      </c>
      <c r="RS139">
        <v>5</v>
      </c>
      <c r="RT139">
        <v>1</v>
      </c>
      <c r="RU139">
        <v>3</v>
      </c>
      <c r="RV139">
        <v>2</v>
      </c>
      <c r="RW139">
        <v>1</v>
      </c>
      <c r="RX139">
        <v>52668</v>
      </c>
      <c r="RY139" t="s">
        <v>1345</v>
      </c>
      <c r="RZ139">
        <v>4</v>
      </c>
      <c r="SB139">
        <v>99.22</v>
      </c>
      <c r="SC139" t="s">
        <v>1655</v>
      </c>
      <c r="SD139">
        <v>89.84</v>
      </c>
      <c r="SE139">
        <v>74.22</v>
      </c>
    </row>
    <row r="140" spans="1:499" x14ac:dyDescent="0.25">
      <c r="A140" s="2">
        <v>43194.521539351852</v>
      </c>
      <c r="B140" s="2">
        <v>43194.537245370368</v>
      </c>
      <c r="C140">
        <v>0</v>
      </c>
      <c r="D140" t="s">
        <v>2287</v>
      </c>
      <c r="E140">
        <v>100</v>
      </c>
      <c r="F140">
        <v>1356</v>
      </c>
      <c r="G140">
        <v>1</v>
      </c>
      <c r="H140" s="2">
        <v>43194.537268518521</v>
      </c>
      <c r="I140" t="s">
        <v>2288</v>
      </c>
      <c r="N140">
        <v>40.726699829102003</v>
      </c>
      <c r="O140">
        <v>-73.998100280762003</v>
      </c>
      <c r="P140" t="s">
        <v>1326</v>
      </c>
      <c r="Q140" t="s">
        <v>1327</v>
      </c>
      <c r="R140">
        <v>1</v>
      </c>
      <c r="S140" s="3">
        <v>34900</v>
      </c>
      <c r="T140" s="3">
        <v>43194</v>
      </c>
      <c r="U140">
        <v>22</v>
      </c>
      <c r="V140">
        <v>2</v>
      </c>
      <c r="W140">
        <v>2</v>
      </c>
      <c r="X140">
        <v>5</v>
      </c>
      <c r="Y140">
        <v>8</v>
      </c>
      <c r="Z140">
        <v>130</v>
      </c>
      <c r="AA140" s="3">
        <v>42970</v>
      </c>
      <c r="AB140">
        <v>4</v>
      </c>
      <c r="AC140">
        <v>1</v>
      </c>
      <c r="AD140">
        <v>1</v>
      </c>
      <c r="AF140">
        <v>7</v>
      </c>
      <c r="AG140">
        <v>4</v>
      </c>
      <c r="AI140">
        <v>4</v>
      </c>
      <c r="AJ140">
        <v>2</v>
      </c>
      <c r="AK140">
        <v>36</v>
      </c>
      <c r="AL140">
        <v>2</v>
      </c>
      <c r="AN140">
        <v>4</v>
      </c>
      <c r="AO140">
        <v>0</v>
      </c>
      <c r="AP140">
        <v>4</v>
      </c>
      <c r="AQ140">
        <v>3</v>
      </c>
      <c r="AR140">
        <v>5</v>
      </c>
      <c r="AT140">
        <v>1</v>
      </c>
      <c r="AU140">
        <v>6</v>
      </c>
      <c r="AV140">
        <v>5</v>
      </c>
      <c r="AW140">
        <v>3</v>
      </c>
      <c r="AX140">
        <v>3</v>
      </c>
      <c r="AY140">
        <v>2</v>
      </c>
      <c r="BA140">
        <v>1</v>
      </c>
      <c r="BB140">
        <v>1</v>
      </c>
      <c r="BC140">
        <v>3</v>
      </c>
      <c r="BD140">
        <v>3</v>
      </c>
      <c r="BE140">
        <v>2</v>
      </c>
      <c r="BF140">
        <v>3</v>
      </c>
      <c r="BG140">
        <v>3</v>
      </c>
      <c r="BH140">
        <v>3</v>
      </c>
      <c r="BI140">
        <v>3</v>
      </c>
      <c r="BJ140">
        <v>2</v>
      </c>
      <c r="BK140">
        <v>2</v>
      </c>
      <c r="BL140">
        <v>4</v>
      </c>
      <c r="BM140">
        <v>15</v>
      </c>
      <c r="BN140">
        <v>4</v>
      </c>
      <c r="BO140">
        <v>7</v>
      </c>
      <c r="FI140" t="s">
        <v>2289</v>
      </c>
      <c r="FJ140">
        <v>5</v>
      </c>
      <c r="FK140">
        <v>4</v>
      </c>
      <c r="FL140">
        <v>5</v>
      </c>
      <c r="FM140">
        <v>5</v>
      </c>
      <c r="FN140">
        <v>5</v>
      </c>
      <c r="FO140" t="s">
        <v>2290</v>
      </c>
      <c r="FP140">
        <v>1</v>
      </c>
      <c r="FQ140">
        <v>1</v>
      </c>
      <c r="FR140">
        <v>1</v>
      </c>
      <c r="FS140">
        <v>1</v>
      </c>
      <c r="FT140">
        <v>1</v>
      </c>
      <c r="FU140" t="s">
        <v>2291</v>
      </c>
      <c r="FV140">
        <v>5</v>
      </c>
      <c r="FW140">
        <v>5</v>
      </c>
      <c r="FX140">
        <v>5</v>
      </c>
      <c r="FY140">
        <v>5</v>
      </c>
      <c r="FZ140">
        <v>5</v>
      </c>
      <c r="GA140" t="s">
        <v>2292</v>
      </c>
      <c r="GB140">
        <v>1</v>
      </c>
      <c r="GC140">
        <v>1</v>
      </c>
      <c r="GD140">
        <v>1</v>
      </c>
      <c r="GE140">
        <v>1</v>
      </c>
      <c r="GF140">
        <v>1</v>
      </c>
      <c r="GG140" t="s">
        <v>2293</v>
      </c>
      <c r="GH140">
        <v>5</v>
      </c>
      <c r="GI140">
        <v>5</v>
      </c>
      <c r="GJ140">
        <v>5</v>
      </c>
      <c r="GK140">
        <v>5</v>
      </c>
      <c r="GL140">
        <v>5</v>
      </c>
      <c r="GM140" t="s">
        <v>2294</v>
      </c>
      <c r="GN140">
        <v>1</v>
      </c>
      <c r="GO140">
        <v>1</v>
      </c>
      <c r="GP140">
        <v>1</v>
      </c>
      <c r="GQ140">
        <v>1</v>
      </c>
      <c r="GR140">
        <v>1</v>
      </c>
      <c r="GS140">
        <v>0</v>
      </c>
      <c r="GT140">
        <v>0</v>
      </c>
      <c r="GU140">
        <v>3.0070000000000001</v>
      </c>
      <c r="GV140">
        <v>0</v>
      </c>
      <c r="GW140">
        <v>2</v>
      </c>
      <c r="GX140">
        <v>2</v>
      </c>
      <c r="GY140">
        <v>2</v>
      </c>
      <c r="GZ140">
        <v>2</v>
      </c>
      <c r="HA140">
        <v>2</v>
      </c>
      <c r="HB140">
        <v>2</v>
      </c>
      <c r="HC140">
        <v>0</v>
      </c>
      <c r="HD140">
        <v>0</v>
      </c>
      <c r="HE140">
        <v>3.0059999999999998</v>
      </c>
      <c r="HF140">
        <v>0</v>
      </c>
      <c r="HG140">
        <v>1</v>
      </c>
      <c r="HH140">
        <v>2</v>
      </c>
      <c r="HI140">
        <v>2</v>
      </c>
      <c r="HJ140">
        <v>2</v>
      </c>
      <c r="HK140">
        <v>2</v>
      </c>
      <c r="HL140">
        <v>2</v>
      </c>
      <c r="HM140">
        <v>0</v>
      </c>
      <c r="HN140">
        <v>0</v>
      </c>
      <c r="HO140">
        <v>3.0059999999999998</v>
      </c>
      <c r="HP140">
        <v>0</v>
      </c>
      <c r="HQ140">
        <v>1</v>
      </c>
      <c r="HR140">
        <v>2</v>
      </c>
      <c r="HS140">
        <v>2</v>
      </c>
      <c r="HT140">
        <v>2</v>
      </c>
      <c r="HU140">
        <v>2</v>
      </c>
      <c r="HV140">
        <v>2</v>
      </c>
      <c r="HW140">
        <v>999</v>
      </c>
      <c r="HX140">
        <v>999</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v>5</v>
      </c>
      <c r="QW140">
        <v>7</v>
      </c>
      <c r="QX140">
        <v>6</v>
      </c>
      <c r="QY140">
        <v>7</v>
      </c>
      <c r="QZ140">
        <v>7</v>
      </c>
      <c r="RA140">
        <v>4</v>
      </c>
      <c r="RB140">
        <v>6</v>
      </c>
      <c r="RC140">
        <v>5</v>
      </c>
      <c r="RD140">
        <v>5</v>
      </c>
      <c r="RE140">
        <v>6</v>
      </c>
      <c r="RF140">
        <v>5</v>
      </c>
      <c r="RG140">
        <v>6</v>
      </c>
      <c r="RH140">
        <v>4</v>
      </c>
      <c r="RI140">
        <v>6</v>
      </c>
      <c r="RJ140">
        <v>5</v>
      </c>
      <c r="RK140">
        <v>6</v>
      </c>
      <c r="RL140">
        <v>6</v>
      </c>
      <c r="RM140">
        <v>5</v>
      </c>
      <c r="RN140">
        <v>7</v>
      </c>
      <c r="RO140">
        <v>7</v>
      </c>
      <c r="RP140">
        <v>6</v>
      </c>
      <c r="RQ140">
        <v>7</v>
      </c>
      <c r="RR140">
        <v>7</v>
      </c>
      <c r="RS140">
        <v>5</v>
      </c>
      <c r="RT140">
        <v>5</v>
      </c>
      <c r="RU140">
        <v>7</v>
      </c>
      <c r="RV140">
        <v>7</v>
      </c>
      <c r="RW140">
        <v>3</v>
      </c>
      <c r="RX140">
        <v>125208</v>
      </c>
      <c r="RY140" t="s">
        <v>1334</v>
      </c>
      <c r="RZ140">
        <v>2</v>
      </c>
      <c r="SB140">
        <v>99.22</v>
      </c>
      <c r="SC140" t="s">
        <v>1375</v>
      </c>
      <c r="SD140">
        <v>49.22</v>
      </c>
      <c r="SE140">
        <v>49.22</v>
      </c>
    </row>
    <row r="141" spans="1:499" x14ac:dyDescent="0.25">
      <c r="A141" s="2">
        <v>43194.514814814815</v>
      </c>
      <c r="B141" s="2">
        <v>43194.545358796298</v>
      </c>
      <c r="C141">
        <v>0</v>
      </c>
      <c r="D141" t="s">
        <v>2295</v>
      </c>
      <c r="E141">
        <v>100</v>
      </c>
      <c r="F141">
        <v>2638</v>
      </c>
      <c r="G141">
        <v>1</v>
      </c>
      <c r="H141" s="2">
        <v>43194.545370370368</v>
      </c>
      <c r="I141" t="s">
        <v>2296</v>
      </c>
      <c r="N141">
        <v>32.715301513672003</v>
      </c>
      <c r="O141">
        <v>-117.15730285645</v>
      </c>
      <c r="P141" t="s">
        <v>1326</v>
      </c>
      <c r="Q141" t="s">
        <v>1327</v>
      </c>
      <c r="R141">
        <v>1</v>
      </c>
      <c r="S141" s="3">
        <v>43194</v>
      </c>
      <c r="T141" s="3">
        <v>43194</v>
      </c>
      <c r="U141">
        <v>23</v>
      </c>
      <c r="V141">
        <v>2</v>
      </c>
      <c r="W141">
        <v>2</v>
      </c>
      <c r="X141">
        <v>5</v>
      </c>
      <c r="Y141">
        <v>3</v>
      </c>
      <c r="Z141">
        <v>140</v>
      </c>
      <c r="AA141" s="3">
        <v>42736</v>
      </c>
      <c r="AB141">
        <v>5</v>
      </c>
      <c r="AC141">
        <v>1</v>
      </c>
      <c r="AD141">
        <v>1</v>
      </c>
      <c r="AF141">
        <v>7</v>
      </c>
      <c r="AG141">
        <v>4</v>
      </c>
      <c r="AI141">
        <v>5</v>
      </c>
      <c r="AJ141">
        <v>3</v>
      </c>
      <c r="AK141">
        <v>18</v>
      </c>
      <c r="AL141">
        <v>1</v>
      </c>
      <c r="AN141">
        <v>1</v>
      </c>
      <c r="AO141">
        <v>0</v>
      </c>
      <c r="AP141">
        <v>1</v>
      </c>
      <c r="AQ141">
        <v>1</v>
      </c>
      <c r="AR141">
        <v>5</v>
      </c>
      <c r="AT141">
        <v>1</v>
      </c>
      <c r="AU141">
        <v>4</v>
      </c>
      <c r="AV141">
        <v>3</v>
      </c>
      <c r="AW141">
        <v>3</v>
      </c>
      <c r="AX141">
        <v>3</v>
      </c>
      <c r="AY141">
        <v>2</v>
      </c>
      <c r="BA141">
        <v>2</v>
      </c>
      <c r="BB141">
        <v>2</v>
      </c>
      <c r="BC141">
        <v>2</v>
      </c>
      <c r="BD141">
        <v>1</v>
      </c>
      <c r="BE141">
        <v>2</v>
      </c>
      <c r="BF141">
        <v>2</v>
      </c>
      <c r="BG141">
        <v>2</v>
      </c>
      <c r="BH141">
        <v>1</v>
      </c>
      <c r="BI141">
        <v>2</v>
      </c>
      <c r="BJ141">
        <v>1</v>
      </c>
      <c r="BK141">
        <v>1</v>
      </c>
      <c r="BL141">
        <v>7</v>
      </c>
      <c r="BM141">
        <v>15</v>
      </c>
      <c r="BN141">
        <v>3</v>
      </c>
      <c r="BO141">
        <v>7</v>
      </c>
      <c r="MY141" t="s">
        <v>2297</v>
      </c>
      <c r="MZ141">
        <v>5</v>
      </c>
      <c r="NA141">
        <v>4</v>
      </c>
      <c r="NB141">
        <v>3</v>
      </c>
      <c r="NC141" t="s">
        <v>2298</v>
      </c>
      <c r="ND141">
        <v>4</v>
      </c>
      <c r="NE141">
        <v>5</v>
      </c>
      <c r="NF141">
        <v>4</v>
      </c>
      <c r="NG141">
        <v>5</v>
      </c>
      <c r="NH141">
        <v>5</v>
      </c>
      <c r="NI141" t="s">
        <v>2299</v>
      </c>
      <c r="NJ141">
        <v>1</v>
      </c>
      <c r="NK141">
        <v>1</v>
      </c>
      <c r="NL141">
        <v>1</v>
      </c>
      <c r="NM141">
        <v>1</v>
      </c>
      <c r="NN141">
        <v>1</v>
      </c>
      <c r="NO141">
        <v>1</v>
      </c>
      <c r="NP141" t="s">
        <v>2300</v>
      </c>
      <c r="NQ141">
        <v>5</v>
      </c>
      <c r="NR141">
        <v>5</v>
      </c>
      <c r="NS141">
        <v>4</v>
      </c>
      <c r="NT141">
        <v>5</v>
      </c>
      <c r="NU141">
        <v>5</v>
      </c>
      <c r="NV141" t="s">
        <v>2301</v>
      </c>
      <c r="NW141">
        <v>1</v>
      </c>
      <c r="NX141">
        <v>1</v>
      </c>
      <c r="NY141">
        <v>1</v>
      </c>
      <c r="NZ141">
        <v>1</v>
      </c>
      <c r="OA141">
        <v>1</v>
      </c>
      <c r="OB141">
        <v>1</v>
      </c>
      <c r="OC141" t="s">
        <v>2302</v>
      </c>
      <c r="OD141">
        <v>5</v>
      </c>
      <c r="OE141">
        <v>3</v>
      </c>
      <c r="OF141">
        <v>4</v>
      </c>
      <c r="OG141">
        <v>4</v>
      </c>
      <c r="OH141">
        <v>5</v>
      </c>
      <c r="OI141" t="s">
        <v>2303</v>
      </c>
      <c r="OJ141">
        <v>1</v>
      </c>
      <c r="OK141">
        <v>1</v>
      </c>
      <c r="OL141">
        <v>1</v>
      </c>
      <c r="OM141">
        <v>1</v>
      </c>
      <c r="ON141">
        <v>1</v>
      </c>
      <c r="OO141">
        <v>1</v>
      </c>
      <c r="OP141">
        <v>0</v>
      </c>
      <c r="OQ141">
        <v>0</v>
      </c>
      <c r="OR141">
        <v>2.464</v>
      </c>
      <c r="OS141">
        <v>0</v>
      </c>
      <c r="OT141">
        <v>2</v>
      </c>
      <c r="OU141">
        <v>2</v>
      </c>
      <c r="OV141">
        <v>2</v>
      </c>
      <c r="OW141">
        <v>1</v>
      </c>
      <c r="OX141">
        <v>1</v>
      </c>
      <c r="OY141">
        <v>2</v>
      </c>
      <c r="OZ141">
        <v>0</v>
      </c>
      <c r="PA141">
        <v>0</v>
      </c>
      <c r="PB141">
        <v>1.3109999999999999</v>
      </c>
      <c r="PC141">
        <v>0</v>
      </c>
      <c r="PD141">
        <v>2</v>
      </c>
      <c r="PE141">
        <v>2</v>
      </c>
      <c r="PF141">
        <v>1</v>
      </c>
      <c r="PG141">
        <v>1</v>
      </c>
      <c r="PH141">
        <v>2</v>
      </c>
      <c r="PI141">
        <v>1</v>
      </c>
      <c r="PJ141">
        <v>0</v>
      </c>
      <c r="PK141">
        <v>0</v>
      </c>
      <c r="PL141">
        <v>1.036</v>
      </c>
      <c r="PM141">
        <v>0</v>
      </c>
      <c r="PN141">
        <v>2</v>
      </c>
      <c r="PO141">
        <v>2</v>
      </c>
      <c r="PP141">
        <v>2</v>
      </c>
      <c r="PQ141">
        <v>2</v>
      </c>
      <c r="PR141">
        <v>2</v>
      </c>
      <c r="PS141">
        <v>2</v>
      </c>
      <c r="PT141">
        <v>999</v>
      </c>
      <c r="PU141">
        <v>999</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v>5</v>
      </c>
      <c r="QW141">
        <v>5</v>
      </c>
      <c r="QX141">
        <v>3</v>
      </c>
      <c r="QY141">
        <v>2</v>
      </c>
      <c r="QZ141">
        <v>2</v>
      </c>
      <c r="RA141">
        <v>4</v>
      </c>
      <c r="RB141">
        <v>7</v>
      </c>
      <c r="RC141">
        <v>6</v>
      </c>
      <c r="RD141">
        <v>3</v>
      </c>
      <c r="RE141">
        <v>3</v>
      </c>
      <c r="RF141">
        <v>5</v>
      </c>
      <c r="RG141">
        <v>4</v>
      </c>
      <c r="RH141">
        <v>6</v>
      </c>
      <c r="RI141">
        <v>3</v>
      </c>
      <c r="RJ141">
        <v>6</v>
      </c>
      <c r="RK141">
        <v>5</v>
      </c>
      <c r="RL141">
        <v>1</v>
      </c>
      <c r="RM141">
        <v>3</v>
      </c>
      <c r="RN141">
        <v>3</v>
      </c>
      <c r="RO141">
        <v>5</v>
      </c>
      <c r="RP141">
        <v>3</v>
      </c>
      <c r="RQ141">
        <v>5</v>
      </c>
      <c r="RR141">
        <v>2</v>
      </c>
      <c r="RS141">
        <v>3</v>
      </c>
      <c r="RT141">
        <v>2</v>
      </c>
      <c r="RU141">
        <v>5</v>
      </c>
      <c r="RV141">
        <v>6</v>
      </c>
      <c r="RW141">
        <v>2</v>
      </c>
      <c r="RX141">
        <v>33909</v>
      </c>
      <c r="RY141" t="s">
        <v>1345</v>
      </c>
      <c r="RZ141">
        <v>4</v>
      </c>
      <c r="SB141">
        <v>89.84</v>
      </c>
      <c r="SC141" t="s">
        <v>1386</v>
      </c>
      <c r="SD141">
        <v>78.900000000000006</v>
      </c>
      <c r="SE141">
        <v>99.22</v>
      </c>
    </row>
    <row r="142" spans="1:499" x14ac:dyDescent="0.25">
      <c r="A142" s="2">
        <v>43194.50540509259</v>
      </c>
      <c r="B142" s="2">
        <v>43194.547094907408</v>
      </c>
      <c r="C142">
        <v>0</v>
      </c>
      <c r="D142" t="s">
        <v>2304</v>
      </c>
      <c r="E142">
        <v>100</v>
      </c>
      <c r="F142">
        <v>3601</v>
      </c>
      <c r="G142">
        <v>1</v>
      </c>
      <c r="H142" s="2">
        <v>43194.547106481485</v>
      </c>
      <c r="I142" t="s">
        <v>2305</v>
      </c>
      <c r="N142">
        <v>39.99299621582</v>
      </c>
      <c r="O142">
        <v>-82.998497009277003</v>
      </c>
      <c r="P142" t="s">
        <v>1326</v>
      </c>
      <c r="Q142" t="s">
        <v>1327</v>
      </c>
      <c r="R142">
        <v>1</v>
      </c>
      <c r="S142" s="3">
        <v>31910</v>
      </c>
      <c r="T142" s="3">
        <v>43194</v>
      </c>
      <c r="U142">
        <v>30</v>
      </c>
      <c r="V142">
        <v>1</v>
      </c>
      <c r="X142">
        <v>5</v>
      </c>
      <c r="Y142">
        <v>5</v>
      </c>
      <c r="Z142">
        <v>185</v>
      </c>
      <c r="AA142" s="3">
        <v>43194</v>
      </c>
      <c r="AB142">
        <v>6</v>
      </c>
      <c r="AC142">
        <v>2</v>
      </c>
      <c r="AD142">
        <v>1</v>
      </c>
      <c r="AF142">
        <v>7</v>
      </c>
      <c r="AG142">
        <v>4</v>
      </c>
      <c r="AI142">
        <v>4</v>
      </c>
      <c r="AJ142">
        <v>4</v>
      </c>
      <c r="AK142">
        <v>27</v>
      </c>
      <c r="AL142">
        <v>2</v>
      </c>
      <c r="AN142">
        <v>2</v>
      </c>
      <c r="AO142">
        <v>0</v>
      </c>
      <c r="AP142">
        <v>2</v>
      </c>
      <c r="AQ142">
        <v>2</v>
      </c>
      <c r="AR142">
        <v>5</v>
      </c>
      <c r="AT142">
        <v>1</v>
      </c>
      <c r="AU142">
        <v>6</v>
      </c>
      <c r="AV142">
        <v>6</v>
      </c>
      <c r="AW142">
        <v>3</v>
      </c>
      <c r="AX142">
        <v>3</v>
      </c>
      <c r="AY142">
        <v>2</v>
      </c>
      <c r="BA142">
        <v>2</v>
      </c>
      <c r="BB142">
        <v>2</v>
      </c>
      <c r="BC142">
        <v>1</v>
      </c>
      <c r="BD142">
        <v>1</v>
      </c>
      <c r="BE142">
        <v>2</v>
      </c>
      <c r="BF142">
        <v>2</v>
      </c>
      <c r="BG142">
        <v>3</v>
      </c>
      <c r="BH142">
        <v>1</v>
      </c>
      <c r="BI142">
        <v>1</v>
      </c>
      <c r="BJ142">
        <v>1</v>
      </c>
      <c r="BK142">
        <v>1</v>
      </c>
      <c r="BL142">
        <v>9</v>
      </c>
      <c r="BM142">
        <v>17</v>
      </c>
      <c r="BN142">
        <v>7</v>
      </c>
      <c r="BO142">
        <v>7</v>
      </c>
      <c r="BP142" t="s">
        <v>2306</v>
      </c>
      <c r="BQ142">
        <v>5</v>
      </c>
      <c r="BR142">
        <v>5</v>
      </c>
      <c r="BS142">
        <v>5</v>
      </c>
      <c r="BT142">
        <v>5</v>
      </c>
      <c r="BU142">
        <v>5</v>
      </c>
      <c r="BV142" t="s">
        <v>2307</v>
      </c>
      <c r="BW142">
        <v>1</v>
      </c>
      <c r="BX142">
        <v>1</v>
      </c>
      <c r="BY142">
        <v>1</v>
      </c>
      <c r="BZ142">
        <v>1</v>
      </c>
      <c r="CA142">
        <v>1</v>
      </c>
      <c r="CB142">
        <v>1</v>
      </c>
      <c r="CC142" t="s">
        <v>2308</v>
      </c>
      <c r="CD142">
        <v>5</v>
      </c>
      <c r="CE142">
        <v>5</v>
      </c>
      <c r="CF142">
        <v>5</v>
      </c>
      <c r="CG142">
        <v>5</v>
      </c>
      <c r="CH142">
        <v>5</v>
      </c>
      <c r="CI142" t="s">
        <v>2309</v>
      </c>
      <c r="CJ142">
        <v>1</v>
      </c>
      <c r="CK142">
        <v>1</v>
      </c>
      <c r="CL142">
        <v>1</v>
      </c>
      <c r="CM142">
        <v>1</v>
      </c>
      <c r="CN142">
        <v>1</v>
      </c>
      <c r="CO142">
        <v>1</v>
      </c>
      <c r="CP142" t="s">
        <v>2310</v>
      </c>
      <c r="CQ142">
        <v>5</v>
      </c>
      <c r="CR142">
        <v>5</v>
      </c>
      <c r="CS142">
        <v>5</v>
      </c>
      <c r="CT142">
        <v>5</v>
      </c>
      <c r="CU142">
        <v>5</v>
      </c>
      <c r="CV142" t="s">
        <v>2311</v>
      </c>
      <c r="CW142">
        <v>1</v>
      </c>
      <c r="CX142">
        <v>1</v>
      </c>
      <c r="CY142">
        <v>1</v>
      </c>
      <c r="CZ142">
        <v>1</v>
      </c>
      <c r="DA142">
        <v>1</v>
      </c>
      <c r="DB142">
        <v>1</v>
      </c>
      <c r="DC142">
        <v>0</v>
      </c>
      <c r="DD142">
        <v>0</v>
      </c>
      <c r="DE142">
        <v>3.0179999999999998</v>
      </c>
      <c r="DF142">
        <v>0</v>
      </c>
      <c r="DG142">
        <v>2</v>
      </c>
      <c r="DH142">
        <v>2</v>
      </c>
      <c r="DI142">
        <v>2</v>
      </c>
      <c r="DJ142">
        <v>2</v>
      </c>
      <c r="DK142">
        <v>2</v>
      </c>
      <c r="DL142">
        <v>2</v>
      </c>
      <c r="DM142">
        <v>0</v>
      </c>
      <c r="DN142">
        <v>0</v>
      </c>
      <c r="DO142">
        <v>3.0110000000000001</v>
      </c>
      <c r="DP142">
        <v>0</v>
      </c>
      <c r="DQ142">
        <v>2</v>
      </c>
      <c r="DR142">
        <v>2</v>
      </c>
      <c r="DS142">
        <v>2</v>
      </c>
      <c r="DT142">
        <v>2</v>
      </c>
      <c r="DU142">
        <v>2</v>
      </c>
      <c r="DV142">
        <v>2</v>
      </c>
      <c r="DW142">
        <v>0</v>
      </c>
      <c r="DX142">
        <v>0</v>
      </c>
      <c r="DY142">
        <v>3.0179999999999998</v>
      </c>
      <c r="DZ142">
        <v>0</v>
      </c>
      <c r="EA142">
        <v>2</v>
      </c>
      <c r="EB142">
        <v>2</v>
      </c>
      <c r="EC142">
        <v>2</v>
      </c>
      <c r="ED142">
        <v>2</v>
      </c>
      <c r="EE142">
        <v>2</v>
      </c>
      <c r="EF142">
        <v>2</v>
      </c>
      <c r="EG142">
        <v>999</v>
      </c>
      <c r="EH142">
        <v>999</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v>6</v>
      </c>
      <c r="QW142">
        <v>5</v>
      </c>
      <c r="QX142">
        <v>3</v>
      </c>
      <c r="QY142">
        <v>2</v>
      </c>
      <c r="QZ142">
        <v>4</v>
      </c>
      <c r="RA142">
        <v>7</v>
      </c>
      <c r="RB142">
        <v>7</v>
      </c>
      <c r="RC142">
        <v>7</v>
      </c>
      <c r="RD142">
        <v>5</v>
      </c>
      <c r="RE142">
        <v>1</v>
      </c>
      <c r="RF142">
        <v>7</v>
      </c>
      <c r="RG142">
        <v>2</v>
      </c>
      <c r="RH142">
        <v>7</v>
      </c>
      <c r="RI142">
        <v>1</v>
      </c>
      <c r="RJ142">
        <v>3</v>
      </c>
      <c r="RK142">
        <v>2</v>
      </c>
      <c r="RL142">
        <v>7</v>
      </c>
      <c r="RM142">
        <v>6</v>
      </c>
      <c r="RN142">
        <v>1</v>
      </c>
      <c r="RO142">
        <v>6</v>
      </c>
      <c r="RP142">
        <v>1</v>
      </c>
      <c r="RQ142">
        <v>3</v>
      </c>
      <c r="RR142">
        <v>5</v>
      </c>
      <c r="RS142">
        <v>5</v>
      </c>
      <c r="RT142">
        <v>3</v>
      </c>
      <c r="RU142">
        <v>3</v>
      </c>
      <c r="RV142">
        <v>1</v>
      </c>
      <c r="RW142">
        <v>1</v>
      </c>
      <c r="RX142">
        <v>67657</v>
      </c>
      <c r="RY142" t="s">
        <v>1374</v>
      </c>
      <c r="RZ142">
        <v>1</v>
      </c>
      <c r="SB142">
        <v>99.22</v>
      </c>
      <c r="SC142" t="s">
        <v>1365</v>
      </c>
      <c r="SD142">
        <v>99.22</v>
      </c>
      <c r="SE142">
        <v>99.22</v>
      </c>
    </row>
    <row r="143" spans="1:499" x14ac:dyDescent="0.25">
      <c r="A143" s="2">
        <v>43194.465694444443</v>
      </c>
      <c r="B143" s="2">
        <v>43194.55127314815</v>
      </c>
      <c r="C143">
        <v>0</v>
      </c>
      <c r="D143" t="s">
        <v>2312</v>
      </c>
      <c r="E143">
        <v>100</v>
      </c>
      <c r="F143">
        <v>7394</v>
      </c>
      <c r="G143">
        <v>1</v>
      </c>
      <c r="H143" s="2">
        <v>43194.551296296297</v>
      </c>
      <c r="I143" t="s">
        <v>2313</v>
      </c>
      <c r="N143">
        <v>39.003204345702997</v>
      </c>
      <c r="O143">
        <v>-77.160202026367003</v>
      </c>
      <c r="P143" t="s">
        <v>1326</v>
      </c>
      <c r="Q143" t="s">
        <v>1327</v>
      </c>
      <c r="R143">
        <v>1</v>
      </c>
      <c r="S143" s="3">
        <v>43194</v>
      </c>
      <c r="T143" s="3">
        <v>43194</v>
      </c>
      <c r="U143">
        <v>23</v>
      </c>
      <c r="V143">
        <v>2</v>
      </c>
      <c r="W143">
        <v>2</v>
      </c>
      <c r="X143">
        <v>5</v>
      </c>
      <c r="Y143">
        <v>5.5</v>
      </c>
      <c r="Z143">
        <v>134</v>
      </c>
      <c r="AA143" s="3">
        <v>43188</v>
      </c>
      <c r="AB143">
        <v>5</v>
      </c>
      <c r="AC143">
        <v>1</v>
      </c>
      <c r="AD143">
        <v>1</v>
      </c>
      <c r="AF143">
        <v>7</v>
      </c>
      <c r="AG143">
        <v>4</v>
      </c>
      <c r="AI143">
        <v>5</v>
      </c>
      <c r="AJ143">
        <v>4</v>
      </c>
      <c r="AK143">
        <v>17</v>
      </c>
      <c r="AL143">
        <v>1</v>
      </c>
      <c r="AN143">
        <v>3</v>
      </c>
      <c r="AO143">
        <v>0</v>
      </c>
      <c r="AP143">
        <v>3</v>
      </c>
      <c r="AQ143">
        <v>3</v>
      </c>
      <c r="AR143">
        <v>5</v>
      </c>
      <c r="AT143">
        <v>1</v>
      </c>
      <c r="AU143">
        <v>4</v>
      </c>
      <c r="AV143">
        <v>3</v>
      </c>
      <c r="AW143">
        <v>3</v>
      </c>
      <c r="AX143">
        <v>3</v>
      </c>
      <c r="AY143">
        <v>2</v>
      </c>
      <c r="BA143">
        <v>2</v>
      </c>
      <c r="BB143">
        <v>2</v>
      </c>
      <c r="BC143">
        <v>1</v>
      </c>
      <c r="BD143">
        <v>2</v>
      </c>
      <c r="BE143">
        <v>2</v>
      </c>
      <c r="BF143">
        <v>2</v>
      </c>
      <c r="BG143">
        <v>2</v>
      </c>
      <c r="BH143">
        <v>2</v>
      </c>
      <c r="BI143">
        <v>2</v>
      </c>
      <c r="BJ143">
        <v>1</v>
      </c>
      <c r="BK143">
        <v>2</v>
      </c>
      <c r="BL143">
        <v>1</v>
      </c>
      <c r="BM143">
        <v>13</v>
      </c>
      <c r="BN143">
        <v>5</v>
      </c>
      <c r="BO143">
        <v>5</v>
      </c>
      <c r="BP143" t="s">
        <v>2314</v>
      </c>
      <c r="BQ143">
        <v>5</v>
      </c>
      <c r="BR143">
        <v>3</v>
      </c>
      <c r="BS143">
        <v>5</v>
      </c>
      <c r="BT143">
        <v>5</v>
      </c>
      <c r="BU143">
        <v>5</v>
      </c>
      <c r="BV143" t="s">
        <v>2315</v>
      </c>
      <c r="BW143">
        <v>1</v>
      </c>
      <c r="BX143">
        <v>1</v>
      </c>
      <c r="BY143">
        <v>1</v>
      </c>
      <c r="BZ143">
        <v>1</v>
      </c>
      <c r="CA143">
        <v>1</v>
      </c>
      <c r="CB143">
        <v>1</v>
      </c>
      <c r="CC143" t="s">
        <v>2316</v>
      </c>
      <c r="CD143">
        <v>5</v>
      </c>
      <c r="CE143">
        <v>5</v>
      </c>
      <c r="CF143">
        <v>5</v>
      </c>
      <c r="CG143">
        <v>4</v>
      </c>
      <c r="CH143">
        <v>4</v>
      </c>
      <c r="CI143" t="s">
        <v>2317</v>
      </c>
      <c r="CJ143">
        <v>1</v>
      </c>
      <c r="CK143">
        <v>1</v>
      </c>
      <c r="CL143">
        <v>1</v>
      </c>
      <c r="CM143">
        <v>1</v>
      </c>
      <c r="CN143">
        <v>1</v>
      </c>
      <c r="CO143">
        <v>1</v>
      </c>
      <c r="CP143" t="s">
        <v>2318</v>
      </c>
      <c r="CQ143">
        <v>5</v>
      </c>
      <c r="CR143">
        <v>4</v>
      </c>
      <c r="CS143">
        <v>5</v>
      </c>
      <c r="CT143">
        <v>5</v>
      </c>
      <c r="CU143">
        <v>5</v>
      </c>
      <c r="CV143" t="s">
        <v>2319</v>
      </c>
      <c r="CW143">
        <v>1</v>
      </c>
      <c r="CX143">
        <v>1</v>
      </c>
      <c r="CY143">
        <v>1</v>
      </c>
      <c r="CZ143">
        <v>1</v>
      </c>
      <c r="DA143">
        <v>1</v>
      </c>
      <c r="DB143">
        <v>1</v>
      </c>
      <c r="DC143">
        <v>0</v>
      </c>
      <c r="DD143">
        <v>0</v>
      </c>
      <c r="DE143">
        <v>3.1059999999999999</v>
      </c>
      <c r="DF143">
        <v>0</v>
      </c>
      <c r="DG143">
        <v>2</v>
      </c>
      <c r="DH143">
        <v>2</v>
      </c>
      <c r="DI143">
        <v>2</v>
      </c>
      <c r="DJ143">
        <v>2</v>
      </c>
      <c r="DK143">
        <v>2</v>
      </c>
      <c r="DL143">
        <v>2</v>
      </c>
      <c r="DM143">
        <v>0</v>
      </c>
      <c r="DN143">
        <v>0</v>
      </c>
      <c r="DO143">
        <v>3.0049999999999999</v>
      </c>
      <c r="DP143">
        <v>0</v>
      </c>
      <c r="DQ143">
        <v>2</v>
      </c>
      <c r="DR143">
        <v>2</v>
      </c>
      <c r="DS143">
        <v>2</v>
      </c>
      <c r="DT143">
        <v>2</v>
      </c>
      <c r="DU143">
        <v>2</v>
      </c>
      <c r="DV143">
        <v>2</v>
      </c>
      <c r="DW143">
        <v>0</v>
      </c>
      <c r="DX143">
        <v>0</v>
      </c>
      <c r="DY143">
        <v>4.3899999999999997</v>
      </c>
      <c r="DZ143">
        <v>0</v>
      </c>
      <c r="EA143">
        <v>2</v>
      </c>
      <c r="EB143">
        <v>2</v>
      </c>
      <c r="EC143">
        <v>2</v>
      </c>
      <c r="ED143">
        <v>2</v>
      </c>
      <c r="EE143">
        <v>2</v>
      </c>
      <c r="EF143">
        <v>2</v>
      </c>
      <c r="EG143">
        <v>999</v>
      </c>
      <c r="EH143">
        <v>999</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v>2</v>
      </c>
      <c r="QW143">
        <v>6</v>
      </c>
      <c r="QX143">
        <v>2</v>
      </c>
      <c r="QY143">
        <v>6</v>
      </c>
      <c r="QZ143">
        <v>2</v>
      </c>
      <c r="RA143">
        <v>2</v>
      </c>
      <c r="RB143">
        <v>5</v>
      </c>
      <c r="RC143">
        <v>5</v>
      </c>
      <c r="RD143">
        <v>3</v>
      </c>
      <c r="RE143">
        <v>2</v>
      </c>
      <c r="RF143">
        <v>6</v>
      </c>
      <c r="RG143">
        <v>2</v>
      </c>
      <c r="RH143">
        <v>6</v>
      </c>
      <c r="RI143">
        <v>3</v>
      </c>
      <c r="RJ143">
        <v>5</v>
      </c>
      <c r="RK143">
        <v>2</v>
      </c>
      <c r="RL143">
        <v>5</v>
      </c>
      <c r="RM143">
        <v>4</v>
      </c>
      <c r="RN143">
        <v>2</v>
      </c>
      <c r="RO143">
        <v>2</v>
      </c>
      <c r="RP143">
        <v>2</v>
      </c>
      <c r="RQ143">
        <v>6</v>
      </c>
      <c r="RR143">
        <v>6</v>
      </c>
      <c r="RS143">
        <v>5</v>
      </c>
      <c r="RT143">
        <v>1</v>
      </c>
      <c r="RU143">
        <v>5</v>
      </c>
      <c r="RV143">
        <v>1</v>
      </c>
      <c r="RW143">
        <v>1</v>
      </c>
      <c r="RX143">
        <v>31410</v>
      </c>
      <c r="RY143" t="s">
        <v>1374</v>
      </c>
      <c r="RZ143">
        <v>1</v>
      </c>
      <c r="SB143">
        <v>99.22</v>
      </c>
      <c r="SC143" t="s">
        <v>1346</v>
      </c>
      <c r="SD143">
        <v>99.22</v>
      </c>
      <c r="SE143">
        <v>99.22</v>
      </c>
    </row>
    <row r="144" spans="1:499" x14ac:dyDescent="0.25">
      <c r="A144" s="2">
        <v>43194.534120370372</v>
      </c>
      <c r="B144" s="2">
        <v>43194.55363425926</v>
      </c>
      <c r="C144">
        <v>0</v>
      </c>
      <c r="D144" t="s">
        <v>2320</v>
      </c>
      <c r="E144">
        <v>100</v>
      </c>
      <c r="F144">
        <v>1686</v>
      </c>
      <c r="G144">
        <v>1</v>
      </c>
      <c r="H144" s="2">
        <v>43194.553657407407</v>
      </c>
      <c r="I144" t="s">
        <v>2321</v>
      </c>
      <c r="N144">
        <v>41.529495239257997</v>
      </c>
      <c r="O144">
        <v>-83.56559753418</v>
      </c>
      <c r="P144" t="s">
        <v>1326</v>
      </c>
      <c r="Q144" t="s">
        <v>1327</v>
      </c>
      <c r="R144">
        <v>1</v>
      </c>
      <c r="S144" s="3">
        <v>43194</v>
      </c>
      <c r="T144" s="3">
        <v>43194</v>
      </c>
      <c r="U144">
        <v>30</v>
      </c>
      <c r="V144">
        <v>1</v>
      </c>
      <c r="X144">
        <v>5</v>
      </c>
      <c r="Y144">
        <v>9</v>
      </c>
      <c r="Z144">
        <v>145</v>
      </c>
      <c r="AA144" s="3">
        <v>43102</v>
      </c>
      <c r="AB144">
        <v>6</v>
      </c>
      <c r="AC144">
        <v>1</v>
      </c>
      <c r="AD144">
        <v>1</v>
      </c>
      <c r="AF144">
        <v>8</v>
      </c>
      <c r="AG144">
        <v>7</v>
      </c>
      <c r="AI144">
        <v>5</v>
      </c>
      <c r="AJ144">
        <v>4</v>
      </c>
      <c r="AK144">
        <v>37</v>
      </c>
      <c r="AL144">
        <v>1</v>
      </c>
      <c r="AN144">
        <v>1</v>
      </c>
      <c r="AO144">
        <v>0</v>
      </c>
      <c r="AP144">
        <v>1</v>
      </c>
      <c r="AQ144">
        <v>1</v>
      </c>
      <c r="AR144">
        <v>5</v>
      </c>
      <c r="AT144">
        <v>1</v>
      </c>
      <c r="AU144">
        <v>3</v>
      </c>
      <c r="AV144">
        <v>3</v>
      </c>
      <c r="AW144">
        <v>3</v>
      </c>
      <c r="AX144">
        <v>3</v>
      </c>
      <c r="AY144">
        <v>2</v>
      </c>
      <c r="BA144">
        <v>2</v>
      </c>
      <c r="BB144">
        <v>2</v>
      </c>
      <c r="BC144">
        <v>3</v>
      </c>
      <c r="BD144">
        <v>3</v>
      </c>
      <c r="BE144">
        <v>4</v>
      </c>
      <c r="BF144">
        <v>4</v>
      </c>
      <c r="BG144">
        <v>3</v>
      </c>
      <c r="BH144">
        <v>3</v>
      </c>
      <c r="BI144">
        <v>4</v>
      </c>
      <c r="BJ144">
        <v>1</v>
      </c>
      <c r="BK144">
        <v>4</v>
      </c>
      <c r="BL144">
        <v>2</v>
      </c>
      <c r="BM144">
        <v>17</v>
      </c>
      <c r="BN144">
        <v>5</v>
      </c>
      <c r="BO144">
        <v>7</v>
      </c>
      <c r="BP144" t="s">
        <v>2322</v>
      </c>
      <c r="BQ144">
        <v>3</v>
      </c>
      <c r="BR144">
        <v>4</v>
      </c>
      <c r="BS144">
        <v>4</v>
      </c>
      <c r="BT144">
        <v>5</v>
      </c>
      <c r="BU144">
        <v>5</v>
      </c>
      <c r="BV144" t="s">
        <v>2323</v>
      </c>
      <c r="BW144">
        <v>1</v>
      </c>
      <c r="BX144">
        <v>1</v>
      </c>
      <c r="BY144">
        <v>1</v>
      </c>
      <c r="BZ144">
        <v>1</v>
      </c>
      <c r="CA144">
        <v>1</v>
      </c>
      <c r="CB144">
        <v>1</v>
      </c>
      <c r="CC144" t="s">
        <v>2324</v>
      </c>
      <c r="CD144">
        <v>5</v>
      </c>
      <c r="CE144">
        <v>5</v>
      </c>
      <c r="CF144">
        <v>5</v>
      </c>
      <c r="CG144">
        <v>5</v>
      </c>
      <c r="CH144">
        <v>5</v>
      </c>
      <c r="CI144" t="s">
        <v>2325</v>
      </c>
      <c r="CJ144">
        <v>1</v>
      </c>
      <c r="CK144">
        <v>1</v>
      </c>
      <c r="CL144">
        <v>1</v>
      </c>
      <c r="CM144">
        <v>1</v>
      </c>
      <c r="CN144">
        <v>1</v>
      </c>
      <c r="CO144">
        <v>1</v>
      </c>
      <c r="CP144" t="s">
        <v>2326</v>
      </c>
      <c r="CQ144">
        <v>5</v>
      </c>
      <c r="CR144">
        <v>5</v>
      </c>
      <c r="CS144">
        <v>5</v>
      </c>
      <c r="CT144">
        <v>5</v>
      </c>
      <c r="CU144">
        <v>5</v>
      </c>
      <c r="CV144" t="s">
        <v>2327</v>
      </c>
      <c r="CW144">
        <v>1</v>
      </c>
      <c r="CX144">
        <v>1</v>
      </c>
      <c r="CY144">
        <v>1</v>
      </c>
      <c r="CZ144">
        <v>1</v>
      </c>
      <c r="DA144">
        <v>1</v>
      </c>
      <c r="DB144">
        <v>1</v>
      </c>
      <c r="DC144">
        <v>0</v>
      </c>
      <c r="DD144">
        <v>0</v>
      </c>
      <c r="DE144">
        <v>3.012</v>
      </c>
      <c r="DF144">
        <v>0</v>
      </c>
      <c r="DG144">
        <v>2</v>
      </c>
      <c r="DH144">
        <v>2</v>
      </c>
      <c r="DI144">
        <v>2</v>
      </c>
      <c r="DJ144">
        <v>2</v>
      </c>
      <c r="DK144">
        <v>2</v>
      </c>
      <c r="DL144">
        <v>2</v>
      </c>
      <c r="DM144">
        <v>0</v>
      </c>
      <c r="DN144">
        <v>0</v>
      </c>
      <c r="DO144">
        <v>3.1150000000000002</v>
      </c>
      <c r="DP144">
        <v>0</v>
      </c>
      <c r="DQ144">
        <v>2</v>
      </c>
      <c r="DR144">
        <v>2</v>
      </c>
      <c r="DS144">
        <v>2</v>
      </c>
      <c r="DT144">
        <v>2</v>
      </c>
      <c r="DU144">
        <v>2</v>
      </c>
      <c r="DV144">
        <v>2</v>
      </c>
      <c r="DW144">
        <v>0</v>
      </c>
      <c r="DX144">
        <v>0</v>
      </c>
      <c r="DY144">
        <v>3.016</v>
      </c>
      <c r="DZ144">
        <v>0</v>
      </c>
      <c r="EA144">
        <v>2</v>
      </c>
      <c r="EB144">
        <v>2</v>
      </c>
      <c r="EC144">
        <v>2</v>
      </c>
      <c r="ED144">
        <v>2</v>
      </c>
      <c r="EE144">
        <v>2</v>
      </c>
      <c r="EF144">
        <v>2</v>
      </c>
      <c r="EG144">
        <v>999</v>
      </c>
      <c r="EH144">
        <v>999</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v>2</v>
      </c>
      <c r="QW144">
        <v>7</v>
      </c>
      <c r="QX144">
        <v>2</v>
      </c>
      <c r="QY144">
        <v>6</v>
      </c>
      <c r="QZ144">
        <v>7</v>
      </c>
      <c r="RA144">
        <v>2</v>
      </c>
      <c r="RB144">
        <v>7</v>
      </c>
      <c r="RC144">
        <v>5</v>
      </c>
      <c r="RD144">
        <v>6</v>
      </c>
      <c r="RE144">
        <v>7</v>
      </c>
      <c r="RF144">
        <v>2</v>
      </c>
      <c r="RG144">
        <v>6</v>
      </c>
      <c r="RH144">
        <v>5</v>
      </c>
      <c r="RI144">
        <v>5</v>
      </c>
      <c r="RJ144">
        <v>5</v>
      </c>
      <c r="RK144">
        <v>2</v>
      </c>
      <c r="RL144">
        <v>3</v>
      </c>
      <c r="RM144">
        <v>3</v>
      </c>
      <c r="RN144">
        <v>5</v>
      </c>
      <c r="RO144">
        <v>3</v>
      </c>
      <c r="RP144">
        <v>3</v>
      </c>
      <c r="RQ144">
        <v>2</v>
      </c>
      <c r="RR144">
        <v>7</v>
      </c>
      <c r="RS144">
        <v>4</v>
      </c>
      <c r="RT144">
        <v>1</v>
      </c>
      <c r="RU144">
        <v>2</v>
      </c>
      <c r="RV144">
        <v>6</v>
      </c>
      <c r="RW144">
        <v>6</v>
      </c>
      <c r="RX144">
        <v>135216</v>
      </c>
      <c r="RY144" t="s">
        <v>1374</v>
      </c>
      <c r="RZ144">
        <v>1</v>
      </c>
      <c r="SB144">
        <v>99.22</v>
      </c>
      <c r="SC144" t="s">
        <v>1356</v>
      </c>
      <c r="SD144">
        <v>99.22</v>
      </c>
      <c r="SE144">
        <v>99.22</v>
      </c>
    </row>
    <row r="145" spans="1:499" x14ac:dyDescent="0.25">
      <c r="A145" s="2">
        <v>43194.533946759257</v>
      </c>
      <c r="B145" s="2">
        <v>43194.558553240742</v>
      </c>
      <c r="C145">
        <v>0</v>
      </c>
      <c r="D145" t="s">
        <v>2328</v>
      </c>
      <c r="E145">
        <v>100</v>
      </c>
      <c r="F145">
        <v>2126</v>
      </c>
      <c r="G145">
        <v>1</v>
      </c>
      <c r="H145" s="2">
        <v>43194.558564814812</v>
      </c>
      <c r="I145" t="s">
        <v>2329</v>
      </c>
      <c r="N145">
        <v>39.72900390625</v>
      </c>
      <c r="O145">
        <v>-104.95279693604</v>
      </c>
      <c r="P145" t="s">
        <v>1326</v>
      </c>
      <c r="Q145" t="s">
        <v>1327</v>
      </c>
      <c r="R145">
        <v>1</v>
      </c>
      <c r="S145" s="3">
        <v>43194</v>
      </c>
      <c r="T145" s="3">
        <v>43194</v>
      </c>
      <c r="U145">
        <v>55</v>
      </c>
      <c r="V145">
        <v>2</v>
      </c>
      <c r="W145">
        <v>2</v>
      </c>
      <c r="X145">
        <v>5</v>
      </c>
      <c r="Y145">
        <v>4</v>
      </c>
      <c r="Z145">
        <v>150</v>
      </c>
      <c r="AA145" s="3">
        <v>43193</v>
      </c>
      <c r="AB145">
        <v>7</v>
      </c>
      <c r="AC145">
        <v>3</v>
      </c>
      <c r="AD145">
        <v>1</v>
      </c>
      <c r="AF145">
        <v>5</v>
      </c>
      <c r="AG145">
        <v>2</v>
      </c>
      <c r="AI145">
        <v>1</v>
      </c>
      <c r="AJ145">
        <v>1</v>
      </c>
      <c r="AK145">
        <v>22</v>
      </c>
      <c r="AL145">
        <v>2</v>
      </c>
      <c r="AN145">
        <v>2</v>
      </c>
      <c r="AO145">
        <v>0</v>
      </c>
      <c r="AP145">
        <v>2</v>
      </c>
      <c r="AQ145">
        <v>2</v>
      </c>
      <c r="AR145">
        <v>5</v>
      </c>
      <c r="AT145">
        <v>1</v>
      </c>
      <c r="AU145">
        <v>6</v>
      </c>
      <c r="AV145">
        <v>6</v>
      </c>
      <c r="AW145">
        <v>2</v>
      </c>
      <c r="AX145">
        <v>3</v>
      </c>
      <c r="AY145">
        <v>1</v>
      </c>
      <c r="AZ145">
        <v>3</v>
      </c>
      <c r="BA145">
        <v>1</v>
      </c>
      <c r="BB145">
        <v>2</v>
      </c>
      <c r="BC145">
        <v>2</v>
      </c>
      <c r="BD145">
        <v>1</v>
      </c>
      <c r="BE145">
        <v>1</v>
      </c>
      <c r="BF145">
        <v>2</v>
      </c>
      <c r="BG145">
        <v>1</v>
      </c>
      <c r="BH145">
        <v>1</v>
      </c>
      <c r="BI145">
        <v>1</v>
      </c>
      <c r="BJ145">
        <v>1</v>
      </c>
      <c r="BK145">
        <v>2</v>
      </c>
      <c r="BL145">
        <v>7</v>
      </c>
      <c r="BM145">
        <v>12</v>
      </c>
      <c r="BN145">
        <v>3</v>
      </c>
      <c r="BO145">
        <v>5</v>
      </c>
      <c r="FI145" t="s">
        <v>2330</v>
      </c>
      <c r="FJ145">
        <v>5</v>
      </c>
      <c r="FK145">
        <v>4</v>
      </c>
      <c r="FL145">
        <v>4</v>
      </c>
      <c r="FM145">
        <v>5</v>
      </c>
      <c r="FN145">
        <v>5</v>
      </c>
      <c r="FO145" t="s">
        <v>2331</v>
      </c>
      <c r="FP145">
        <v>1</v>
      </c>
      <c r="FQ145">
        <v>1</v>
      </c>
      <c r="FR145">
        <v>1</v>
      </c>
      <c r="FS145">
        <v>1</v>
      </c>
      <c r="FT145">
        <v>1</v>
      </c>
      <c r="FU145" t="s">
        <v>2332</v>
      </c>
      <c r="FV145">
        <v>3</v>
      </c>
      <c r="FW145">
        <v>5</v>
      </c>
      <c r="FX145">
        <v>4</v>
      </c>
      <c r="FY145">
        <v>5</v>
      </c>
      <c r="FZ145">
        <v>5</v>
      </c>
      <c r="GA145" t="s">
        <v>2333</v>
      </c>
      <c r="GB145">
        <v>1</v>
      </c>
      <c r="GC145">
        <v>1</v>
      </c>
      <c r="GD145">
        <v>1</v>
      </c>
      <c r="GE145">
        <v>1</v>
      </c>
      <c r="GF145">
        <v>1</v>
      </c>
      <c r="GG145" t="s">
        <v>2334</v>
      </c>
      <c r="GH145">
        <v>5</v>
      </c>
      <c r="GI145">
        <v>5</v>
      </c>
      <c r="GJ145">
        <v>4</v>
      </c>
      <c r="GK145">
        <v>5</v>
      </c>
      <c r="GL145">
        <v>5</v>
      </c>
      <c r="GM145" t="s">
        <v>2335</v>
      </c>
      <c r="GN145">
        <v>1</v>
      </c>
      <c r="GO145">
        <v>1</v>
      </c>
      <c r="GP145">
        <v>1</v>
      </c>
      <c r="GQ145">
        <v>1</v>
      </c>
      <c r="GR145">
        <v>1</v>
      </c>
      <c r="GS145">
        <v>0</v>
      </c>
      <c r="GT145">
        <v>0</v>
      </c>
      <c r="GU145">
        <v>3.0110000000000001</v>
      </c>
      <c r="GV145">
        <v>0</v>
      </c>
      <c r="GW145">
        <v>2</v>
      </c>
      <c r="GX145">
        <v>2</v>
      </c>
      <c r="GY145">
        <v>2</v>
      </c>
      <c r="GZ145">
        <v>2</v>
      </c>
      <c r="HA145">
        <v>2</v>
      </c>
      <c r="HB145">
        <v>2</v>
      </c>
      <c r="HC145">
        <v>0</v>
      </c>
      <c r="HD145">
        <v>0</v>
      </c>
      <c r="HE145">
        <v>3.0089999999999999</v>
      </c>
      <c r="HF145">
        <v>0</v>
      </c>
      <c r="HG145">
        <v>2</v>
      </c>
      <c r="HH145">
        <v>2</v>
      </c>
      <c r="HI145">
        <v>2</v>
      </c>
      <c r="HJ145">
        <v>2</v>
      </c>
      <c r="HK145">
        <v>2</v>
      </c>
      <c r="HL145">
        <v>2</v>
      </c>
      <c r="HM145">
        <v>0</v>
      </c>
      <c r="HN145">
        <v>0</v>
      </c>
      <c r="HO145">
        <v>3.0110000000000001</v>
      </c>
      <c r="HP145">
        <v>0</v>
      </c>
      <c r="HQ145">
        <v>2</v>
      </c>
      <c r="HR145">
        <v>2</v>
      </c>
      <c r="HS145">
        <v>2</v>
      </c>
      <c r="HT145">
        <v>2</v>
      </c>
      <c r="HU145">
        <v>2</v>
      </c>
      <c r="HV145">
        <v>2</v>
      </c>
      <c r="HW145">
        <v>999</v>
      </c>
      <c r="HX145">
        <v>999</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v>5</v>
      </c>
      <c r="QW145">
        <v>6</v>
      </c>
      <c r="QX145">
        <v>1</v>
      </c>
      <c r="QY145">
        <v>1</v>
      </c>
      <c r="QZ145">
        <v>3</v>
      </c>
      <c r="RA145">
        <v>4</v>
      </c>
      <c r="RB145">
        <v>7</v>
      </c>
      <c r="RC145">
        <v>7</v>
      </c>
      <c r="RD145">
        <v>4</v>
      </c>
      <c r="RE145">
        <v>1</v>
      </c>
      <c r="RF145">
        <v>7</v>
      </c>
      <c r="RG145">
        <v>2</v>
      </c>
      <c r="RH145">
        <v>7</v>
      </c>
      <c r="RI145">
        <v>1</v>
      </c>
      <c r="RJ145">
        <v>2</v>
      </c>
      <c r="RK145">
        <v>1</v>
      </c>
      <c r="RL145">
        <v>5</v>
      </c>
      <c r="RM145">
        <v>7</v>
      </c>
      <c r="RN145">
        <v>4</v>
      </c>
      <c r="RO145">
        <v>6</v>
      </c>
      <c r="RP145">
        <v>4</v>
      </c>
      <c r="RQ145">
        <v>5</v>
      </c>
      <c r="RR145">
        <v>7</v>
      </c>
      <c r="RS145">
        <v>5</v>
      </c>
      <c r="RT145">
        <v>4</v>
      </c>
      <c r="RU145">
        <v>5</v>
      </c>
      <c r="RV145">
        <v>5</v>
      </c>
      <c r="RW145">
        <v>1</v>
      </c>
      <c r="RX145">
        <v>45136</v>
      </c>
      <c r="RY145" t="s">
        <v>1334</v>
      </c>
      <c r="RZ145">
        <v>2</v>
      </c>
      <c r="SB145">
        <v>99.22</v>
      </c>
      <c r="SC145" t="s">
        <v>1386</v>
      </c>
      <c r="SD145">
        <v>99.22</v>
      </c>
      <c r="SE145">
        <v>99.22</v>
      </c>
    </row>
    <row r="146" spans="1:499" x14ac:dyDescent="0.25">
      <c r="A146" s="2">
        <v>43194.550578703704</v>
      </c>
      <c r="B146" s="2">
        <v>43194.563078703701</v>
      </c>
      <c r="C146">
        <v>0</v>
      </c>
      <c r="D146" t="s">
        <v>2336</v>
      </c>
      <c r="E146">
        <v>100</v>
      </c>
      <c r="F146">
        <v>1079</v>
      </c>
      <c r="G146">
        <v>1</v>
      </c>
      <c r="H146" s="2">
        <v>43194.563113425924</v>
      </c>
      <c r="I146" t="s">
        <v>2337</v>
      </c>
      <c r="N146">
        <v>33.827392578125</v>
      </c>
      <c r="O146">
        <v>-84.324401855469006</v>
      </c>
      <c r="P146" t="s">
        <v>1326</v>
      </c>
      <c r="Q146" t="s">
        <v>1327</v>
      </c>
      <c r="R146">
        <v>1</v>
      </c>
      <c r="S146" s="3">
        <v>43194</v>
      </c>
      <c r="T146" s="3">
        <v>43194</v>
      </c>
      <c r="U146">
        <v>51</v>
      </c>
      <c r="V146">
        <v>1</v>
      </c>
      <c r="X146">
        <v>5</v>
      </c>
      <c r="Y146">
        <v>11</v>
      </c>
      <c r="Z146">
        <v>175</v>
      </c>
      <c r="AA146" s="3">
        <v>43174</v>
      </c>
      <c r="AB146">
        <v>6</v>
      </c>
      <c r="AC146">
        <v>3</v>
      </c>
      <c r="AD146">
        <v>1</v>
      </c>
      <c r="AF146">
        <v>6</v>
      </c>
      <c r="AG146">
        <v>3</v>
      </c>
      <c r="AI146">
        <v>2</v>
      </c>
      <c r="AJ146">
        <v>3</v>
      </c>
      <c r="AK146">
        <v>35</v>
      </c>
      <c r="AL146">
        <v>1</v>
      </c>
      <c r="AN146">
        <v>2</v>
      </c>
      <c r="AO146">
        <v>0</v>
      </c>
      <c r="AP146">
        <v>2</v>
      </c>
      <c r="AQ146">
        <v>2</v>
      </c>
      <c r="AR146">
        <v>5</v>
      </c>
      <c r="AT146">
        <v>1</v>
      </c>
      <c r="AU146">
        <v>3</v>
      </c>
      <c r="AV146">
        <v>4</v>
      </c>
      <c r="AW146">
        <v>3</v>
      </c>
      <c r="AX146">
        <v>3</v>
      </c>
      <c r="AY146">
        <v>2</v>
      </c>
      <c r="BA146">
        <v>2</v>
      </c>
      <c r="BB146">
        <v>2</v>
      </c>
      <c r="BC146">
        <v>2</v>
      </c>
      <c r="BD146">
        <v>2</v>
      </c>
      <c r="BE146">
        <v>2</v>
      </c>
      <c r="BF146">
        <v>2</v>
      </c>
      <c r="BG146">
        <v>1</v>
      </c>
      <c r="BH146">
        <v>2</v>
      </c>
      <c r="BI146">
        <v>1</v>
      </c>
      <c r="BJ146">
        <v>1</v>
      </c>
      <c r="BK146">
        <v>1</v>
      </c>
      <c r="BL146">
        <v>6</v>
      </c>
      <c r="BM146">
        <v>12</v>
      </c>
      <c r="BN146">
        <v>3</v>
      </c>
      <c r="BO146">
        <v>6</v>
      </c>
      <c r="IY146" t="s">
        <v>2338</v>
      </c>
      <c r="IZ146">
        <v>5</v>
      </c>
      <c r="JA146">
        <v>4</v>
      </c>
      <c r="JB146">
        <v>4</v>
      </c>
      <c r="JC146" t="s">
        <v>2339</v>
      </c>
      <c r="JD146">
        <v>5</v>
      </c>
      <c r="JE146">
        <v>5</v>
      </c>
      <c r="JF146">
        <v>5</v>
      </c>
      <c r="JG146">
        <v>5</v>
      </c>
      <c r="JH146">
        <v>5</v>
      </c>
      <c r="JI146" t="s">
        <v>2339</v>
      </c>
      <c r="JJ146">
        <v>1</v>
      </c>
      <c r="JK146">
        <v>1</v>
      </c>
      <c r="JL146">
        <v>1</v>
      </c>
      <c r="JM146">
        <v>1</v>
      </c>
      <c r="JN146">
        <v>1</v>
      </c>
      <c r="JO146">
        <v>1</v>
      </c>
      <c r="JP146">
        <v>1</v>
      </c>
      <c r="JQ146" t="s">
        <v>2340</v>
      </c>
      <c r="JR146">
        <v>5</v>
      </c>
      <c r="JS146">
        <v>5</v>
      </c>
      <c r="JT146">
        <v>5</v>
      </c>
      <c r="JU146">
        <v>5</v>
      </c>
      <c r="JV146">
        <v>5</v>
      </c>
      <c r="JW146" t="s">
        <v>2340</v>
      </c>
      <c r="JX146">
        <v>1</v>
      </c>
      <c r="JY146">
        <v>1</v>
      </c>
      <c r="JZ146">
        <v>1</v>
      </c>
      <c r="KA146">
        <v>1</v>
      </c>
      <c r="KB146">
        <v>1</v>
      </c>
      <c r="KC146">
        <v>1</v>
      </c>
      <c r="KD146">
        <v>1</v>
      </c>
      <c r="KE146" t="s">
        <v>2341</v>
      </c>
      <c r="KF146">
        <v>5</v>
      </c>
      <c r="KG146">
        <v>5</v>
      </c>
      <c r="KH146">
        <v>5</v>
      </c>
      <c r="KI146">
        <v>5</v>
      </c>
      <c r="KJ146">
        <v>5</v>
      </c>
      <c r="KK146" t="s">
        <v>2341</v>
      </c>
      <c r="KL146">
        <v>1</v>
      </c>
      <c r="KM146">
        <v>1</v>
      </c>
      <c r="KN146">
        <v>1</v>
      </c>
      <c r="KO146">
        <v>1</v>
      </c>
      <c r="KP146">
        <v>1</v>
      </c>
      <c r="KQ146">
        <v>1</v>
      </c>
      <c r="KR146">
        <v>1</v>
      </c>
      <c r="KS146">
        <v>0</v>
      </c>
      <c r="KT146">
        <v>0</v>
      </c>
      <c r="KU146">
        <v>3.008</v>
      </c>
      <c r="KV146">
        <v>0</v>
      </c>
      <c r="KW146">
        <v>1</v>
      </c>
      <c r="KX146">
        <v>1</v>
      </c>
      <c r="KY146">
        <v>2</v>
      </c>
      <c r="KZ146">
        <v>2</v>
      </c>
      <c r="LA146">
        <v>2</v>
      </c>
      <c r="LB146">
        <v>2</v>
      </c>
      <c r="LC146">
        <v>0</v>
      </c>
      <c r="LD146">
        <v>0</v>
      </c>
      <c r="LE146">
        <v>2.9950000000000001</v>
      </c>
      <c r="LF146">
        <v>0</v>
      </c>
      <c r="LG146">
        <v>2</v>
      </c>
      <c r="LH146">
        <v>2</v>
      </c>
      <c r="LI146">
        <v>2</v>
      </c>
      <c r="LJ146">
        <v>1</v>
      </c>
      <c r="LK146">
        <v>1</v>
      </c>
      <c r="LL146">
        <v>2</v>
      </c>
      <c r="LM146">
        <v>0</v>
      </c>
      <c r="LN146">
        <v>0</v>
      </c>
      <c r="LO146">
        <v>0.92800000000000005</v>
      </c>
      <c r="LP146">
        <v>0</v>
      </c>
      <c r="LQ146">
        <v>2</v>
      </c>
      <c r="LR146">
        <v>1</v>
      </c>
      <c r="LS146">
        <v>1</v>
      </c>
      <c r="LT146">
        <v>2</v>
      </c>
      <c r="LU146">
        <v>2</v>
      </c>
      <c r="LV146">
        <v>2</v>
      </c>
      <c r="LW146">
        <v>999</v>
      </c>
      <c r="LX146">
        <v>999</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v>5</v>
      </c>
      <c r="QW146">
        <v>6</v>
      </c>
      <c r="QX146">
        <v>3</v>
      </c>
      <c r="QY146">
        <v>3</v>
      </c>
      <c r="QZ146">
        <v>5</v>
      </c>
      <c r="RA146">
        <v>5</v>
      </c>
      <c r="RB146">
        <v>6</v>
      </c>
      <c r="RC146">
        <v>7</v>
      </c>
      <c r="RD146">
        <v>3</v>
      </c>
      <c r="RE146">
        <v>3</v>
      </c>
      <c r="RF146">
        <v>5</v>
      </c>
      <c r="RG146">
        <v>5</v>
      </c>
      <c r="RH146">
        <v>5</v>
      </c>
      <c r="RI146">
        <v>6</v>
      </c>
      <c r="RJ146">
        <v>6</v>
      </c>
      <c r="RK146">
        <v>2</v>
      </c>
      <c r="RL146">
        <v>3</v>
      </c>
      <c r="RM146">
        <v>5</v>
      </c>
      <c r="RN146">
        <v>4</v>
      </c>
      <c r="RO146">
        <v>4</v>
      </c>
      <c r="RP146">
        <v>3</v>
      </c>
      <c r="RQ146">
        <v>7</v>
      </c>
      <c r="RR146">
        <v>6</v>
      </c>
      <c r="RS146">
        <v>5</v>
      </c>
      <c r="RT146">
        <v>4</v>
      </c>
      <c r="RU146">
        <v>5</v>
      </c>
      <c r="RV146">
        <v>6</v>
      </c>
      <c r="RW146">
        <v>5</v>
      </c>
      <c r="RX146">
        <v>115166</v>
      </c>
      <c r="RY146" t="s">
        <v>1385</v>
      </c>
      <c r="RZ146">
        <v>3</v>
      </c>
      <c r="SB146">
        <v>22.66</v>
      </c>
      <c r="SC146" t="s">
        <v>1655</v>
      </c>
      <c r="SD146">
        <v>89.84</v>
      </c>
      <c r="SE146">
        <v>61.72</v>
      </c>
    </row>
    <row r="147" spans="1:499" x14ac:dyDescent="0.25">
      <c r="A147" s="2">
        <v>43194.553668981483</v>
      </c>
      <c r="B147" s="2">
        <v>43194.563981481479</v>
      </c>
      <c r="C147">
        <v>0</v>
      </c>
      <c r="D147" t="s">
        <v>2342</v>
      </c>
      <c r="E147">
        <v>100</v>
      </c>
      <c r="F147">
        <v>891</v>
      </c>
      <c r="G147">
        <v>1</v>
      </c>
      <c r="H147" s="2">
        <v>43194.563993055555</v>
      </c>
      <c r="I147" t="s">
        <v>2343</v>
      </c>
      <c r="N147">
        <v>40.237899780272997</v>
      </c>
      <c r="O147">
        <v>-76.922798156737997</v>
      </c>
      <c r="P147" t="s">
        <v>1326</v>
      </c>
      <c r="Q147" t="s">
        <v>1327</v>
      </c>
      <c r="R147">
        <v>1</v>
      </c>
      <c r="S147" s="3">
        <v>43194</v>
      </c>
      <c r="T147" s="3">
        <v>43194</v>
      </c>
      <c r="U147">
        <v>37</v>
      </c>
      <c r="V147">
        <v>1</v>
      </c>
      <c r="X147">
        <v>5</v>
      </c>
      <c r="Y147">
        <v>9</v>
      </c>
      <c r="Z147">
        <v>230</v>
      </c>
      <c r="AA147" s="3">
        <v>43101</v>
      </c>
      <c r="AB147">
        <v>7</v>
      </c>
      <c r="AC147">
        <v>2</v>
      </c>
      <c r="AD147">
        <v>1</v>
      </c>
      <c r="AF147">
        <v>7</v>
      </c>
      <c r="AG147">
        <v>4</v>
      </c>
      <c r="AI147">
        <v>4</v>
      </c>
      <c r="AJ147">
        <v>5</v>
      </c>
      <c r="AK147">
        <v>29</v>
      </c>
      <c r="AL147">
        <v>2</v>
      </c>
      <c r="AN147">
        <v>4</v>
      </c>
      <c r="AO147">
        <v>2</v>
      </c>
      <c r="AP147">
        <v>2</v>
      </c>
      <c r="AQ147">
        <v>2</v>
      </c>
      <c r="AR147">
        <v>5</v>
      </c>
      <c r="AT147">
        <v>1</v>
      </c>
      <c r="AU147">
        <v>6</v>
      </c>
      <c r="AV147">
        <v>6</v>
      </c>
      <c r="AW147">
        <v>3</v>
      </c>
      <c r="AX147">
        <v>3</v>
      </c>
      <c r="AY147">
        <v>2</v>
      </c>
      <c r="BA147">
        <v>2</v>
      </c>
      <c r="BB147">
        <v>2</v>
      </c>
      <c r="BC147">
        <v>2</v>
      </c>
      <c r="BD147">
        <v>3</v>
      </c>
      <c r="BE147">
        <v>2</v>
      </c>
      <c r="BF147">
        <v>2</v>
      </c>
      <c r="BG147">
        <v>2</v>
      </c>
      <c r="BH147">
        <v>2</v>
      </c>
      <c r="BI147">
        <v>2</v>
      </c>
      <c r="BJ147">
        <v>2</v>
      </c>
      <c r="BK147">
        <v>1</v>
      </c>
      <c r="BL147">
        <v>2</v>
      </c>
      <c r="BM147">
        <v>17</v>
      </c>
      <c r="BN147">
        <v>6</v>
      </c>
      <c r="BO147">
        <v>7</v>
      </c>
      <c r="FI147" t="s">
        <v>2344</v>
      </c>
      <c r="FJ147">
        <v>5</v>
      </c>
      <c r="FK147">
        <v>3</v>
      </c>
      <c r="FL147">
        <v>3</v>
      </c>
      <c r="FM147">
        <v>4</v>
      </c>
      <c r="FN147">
        <v>5</v>
      </c>
      <c r="FO147" t="s">
        <v>2345</v>
      </c>
      <c r="FP147">
        <v>1</v>
      </c>
      <c r="FQ147">
        <v>1</v>
      </c>
      <c r="FR147">
        <v>1</v>
      </c>
      <c r="FS147">
        <v>1</v>
      </c>
      <c r="FT147">
        <v>1</v>
      </c>
      <c r="FU147" t="s">
        <v>2346</v>
      </c>
      <c r="FV147">
        <v>4</v>
      </c>
      <c r="FW147">
        <v>5</v>
      </c>
      <c r="FX147">
        <v>3</v>
      </c>
      <c r="FY147">
        <v>4</v>
      </c>
      <c r="FZ147">
        <v>4</v>
      </c>
      <c r="GA147" t="s">
        <v>2347</v>
      </c>
      <c r="GB147">
        <v>1</v>
      </c>
      <c r="GC147">
        <v>1</v>
      </c>
      <c r="GD147">
        <v>1</v>
      </c>
      <c r="GE147">
        <v>1</v>
      </c>
      <c r="GF147">
        <v>1</v>
      </c>
      <c r="GG147" t="s">
        <v>2348</v>
      </c>
      <c r="GH147">
        <v>5</v>
      </c>
      <c r="GI147">
        <v>5</v>
      </c>
      <c r="GJ147">
        <v>3</v>
      </c>
      <c r="GK147">
        <v>5</v>
      </c>
      <c r="GL147">
        <v>5</v>
      </c>
      <c r="GM147" t="s">
        <v>2349</v>
      </c>
      <c r="GN147">
        <v>1</v>
      </c>
      <c r="GO147">
        <v>1</v>
      </c>
      <c r="GP147">
        <v>1</v>
      </c>
      <c r="GQ147">
        <v>1</v>
      </c>
      <c r="GR147">
        <v>1</v>
      </c>
      <c r="GS147">
        <v>0</v>
      </c>
      <c r="GT147">
        <v>0</v>
      </c>
      <c r="GU147">
        <v>3.0059999999999998</v>
      </c>
      <c r="GV147">
        <v>0</v>
      </c>
      <c r="GW147">
        <v>2</v>
      </c>
      <c r="GX147">
        <v>2</v>
      </c>
      <c r="GY147">
        <v>2</v>
      </c>
      <c r="GZ147">
        <v>1</v>
      </c>
      <c r="HA147">
        <v>1</v>
      </c>
      <c r="HB147">
        <v>2</v>
      </c>
      <c r="HC147">
        <v>0</v>
      </c>
      <c r="HD147">
        <v>0</v>
      </c>
      <c r="HE147">
        <v>3.008</v>
      </c>
      <c r="HF147">
        <v>0</v>
      </c>
      <c r="HG147">
        <v>1</v>
      </c>
      <c r="HH147">
        <v>2</v>
      </c>
      <c r="HI147">
        <v>2</v>
      </c>
      <c r="HJ147">
        <v>2</v>
      </c>
      <c r="HK147">
        <v>2</v>
      </c>
      <c r="HL147">
        <v>2</v>
      </c>
      <c r="HM147">
        <v>0</v>
      </c>
      <c r="HN147">
        <v>0</v>
      </c>
      <c r="HO147">
        <v>3.0070000000000001</v>
      </c>
      <c r="HP147">
        <v>0</v>
      </c>
      <c r="HQ147">
        <v>1</v>
      </c>
      <c r="HR147">
        <v>1</v>
      </c>
      <c r="HS147">
        <v>2</v>
      </c>
      <c r="HT147">
        <v>2</v>
      </c>
      <c r="HU147">
        <v>2</v>
      </c>
      <c r="HV147">
        <v>2</v>
      </c>
      <c r="HW147">
        <v>999</v>
      </c>
      <c r="HX147">
        <v>999</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v>5</v>
      </c>
      <c r="QW147">
        <v>5</v>
      </c>
      <c r="QX147">
        <v>5</v>
      </c>
      <c r="QY147">
        <v>2</v>
      </c>
      <c r="QZ147">
        <v>3</v>
      </c>
      <c r="RA147">
        <v>6</v>
      </c>
      <c r="RB147">
        <v>6</v>
      </c>
      <c r="RC147">
        <v>6</v>
      </c>
      <c r="RD147">
        <v>6</v>
      </c>
      <c r="RE147">
        <v>4</v>
      </c>
      <c r="RF147">
        <v>3</v>
      </c>
      <c r="RG147">
        <v>5</v>
      </c>
      <c r="RH147">
        <v>4</v>
      </c>
      <c r="RI147">
        <v>2</v>
      </c>
      <c r="RJ147">
        <v>5</v>
      </c>
      <c r="RK147">
        <v>2</v>
      </c>
      <c r="RL147">
        <v>2</v>
      </c>
      <c r="RM147">
        <v>5</v>
      </c>
      <c r="RN147">
        <v>6</v>
      </c>
      <c r="RO147">
        <v>7</v>
      </c>
      <c r="RP147">
        <v>6</v>
      </c>
      <c r="RQ147">
        <v>6</v>
      </c>
      <c r="RR147">
        <v>4</v>
      </c>
      <c r="RS147">
        <v>3</v>
      </c>
      <c r="RT147">
        <v>2</v>
      </c>
      <c r="RU147">
        <v>6</v>
      </c>
      <c r="RV147">
        <v>6</v>
      </c>
      <c r="RW147">
        <v>4</v>
      </c>
      <c r="RX147">
        <v>77684</v>
      </c>
      <c r="RY147" t="s">
        <v>1334</v>
      </c>
      <c r="RZ147">
        <v>2</v>
      </c>
      <c r="SB147">
        <v>89.84</v>
      </c>
      <c r="SC147" t="s">
        <v>1356</v>
      </c>
      <c r="SD147">
        <v>49.22</v>
      </c>
      <c r="SE147">
        <v>24.22</v>
      </c>
    </row>
    <row r="148" spans="1:499" x14ac:dyDescent="0.25">
      <c r="A148" s="2">
        <v>43194.550335648149</v>
      </c>
      <c r="B148" s="2">
        <v>43194.565451388888</v>
      </c>
      <c r="C148">
        <v>0</v>
      </c>
      <c r="D148" t="s">
        <v>2350</v>
      </c>
      <c r="E148">
        <v>100</v>
      </c>
      <c r="F148">
        <v>1305</v>
      </c>
      <c r="G148">
        <v>1</v>
      </c>
      <c r="H148" s="2">
        <v>43194.565462962964</v>
      </c>
      <c r="I148" t="s">
        <v>2351</v>
      </c>
      <c r="N148">
        <v>38.921295166016002</v>
      </c>
      <c r="O148">
        <v>-77.038597106934006</v>
      </c>
      <c r="P148" t="s">
        <v>1326</v>
      </c>
      <c r="Q148" t="s">
        <v>1327</v>
      </c>
      <c r="R148">
        <v>1</v>
      </c>
      <c r="S148" s="3">
        <v>43194</v>
      </c>
      <c r="T148" s="3">
        <v>43194</v>
      </c>
      <c r="U148">
        <v>26</v>
      </c>
      <c r="V148">
        <v>2</v>
      </c>
      <c r="W148">
        <v>2</v>
      </c>
      <c r="X148">
        <v>5</v>
      </c>
      <c r="Y148">
        <v>8</v>
      </c>
      <c r="Z148">
        <v>146</v>
      </c>
      <c r="AA148" s="3">
        <v>43194</v>
      </c>
      <c r="AB148">
        <v>4</v>
      </c>
      <c r="AC148">
        <v>3</v>
      </c>
      <c r="AD148">
        <v>1</v>
      </c>
      <c r="AF148">
        <v>7</v>
      </c>
      <c r="AG148">
        <v>4</v>
      </c>
      <c r="AI148">
        <v>2</v>
      </c>
      <c r="AJ148">
        <v>2</v>
      </c>
      <c r="AK148">
        <v>30</v>
      </c>
      <c r="AL148">
        <v>2</v>
      </c>
      <c r="AN148">
        <v>2</v>
      </c>
      <c r="AO148">
        <v>0</v>
      </c>
      <c r="AP148">
        <v>2</v>
      </c>
      <c r="AQ148">
        <v>2</v>
      </c>
      <c r="AR148">
        <v>5</v>
      </c>
      <c r="AT148">
        <v>1</v>
      </c>
      <c r="AU148">
        <v>7</v>
      </c>
      <c r="AV148">
        <v>7</v>
      </c>
      <c r="AW148">
        <v>2</v>
      </c>
      <c r="AX148">
        <v>3</v>
      </c>
      <c r="AY148">
        <v>1</v>
      </c>
      <c r="AZ148">
        <v>2</v>
      </c>
      <c r="BA148">
        <v>1</v>
      </c>
      <c r="BB148">
        <v>2</v>
      </c>
      <c r="BC148">
        <v>3</v>
      </c>
      <c r="BD148">
        <v>2</v>
      </c>
      <c r="BE148">
        <v>3</v>
      </c>
      <c r="BF148">
        <v>3</v>
      </c>
      <c r="BG148">
        <v>3</v>
      </c>
      <c r="BH148">
        <v>2</v>
      </c>
      <c r="BI148">
        <v>2</v>
      </c>
      <c r="BJ148">
        <v>1</v>
      </c>
      <c r="BK148">
        <v>2</v>
      </c>
      <c r="BL148">
        <v>1</v>
      </c>
      <c r="BM148">
        <v>10</v>
      </c>
      <c r="BN148">
        <v>5</v>
      </c>
      <c r="BO148">
        <v>7</v>
      </c>
      <c r="BP148" t="s">
        <v>2352</v>
      </c>
      <c r="BQ148">
        <v>5</v>
      </c>
      <c r="BR148">
        <v>5</v>
      </c>
      <c r="BS148">
        <v>5</v>
      </c>
      <c r="BT148">
        <v>5</v>
      </c>
      <c r="BU148">
        <v>4</v>
      </c>
      <c r="BV148" t="s">
        <v>2353</v>
      </c>
      <c r="BW148">
        <v>1</v>
      </c>
      <c r="BX148">
        <v>1</v>
      </c>
      <c r="BY148">
        <v>1</v>
      </c>
      <c r="BZ148">
        <v>1</v>
      </c>
      <c r="CA148">
        <v>1</v>
      </c>
      <c r="CB148">
        <v>1</v>
      </c>
      <c r="CC148" t="s">
        <v>2354</v>
      </c>
      <c r="CD148">
        <v>5</v>
      </c>
      <c r="CE148">
        <v>4</v>
      </c>
      <c r="CF148">
        <v>5</v>
      </c>
      <c r="CG148">
        <v>4</v>
      </c>
      <c r="CH148">
        <v>4</v>
      </c>
      <c r="CI148" t="s">
        <v>2355</v>
      </c>
      <c r="CJ148">
        <v>1</v>
      </c>
      <c r="CK148">
        <v>1</v>
      </c>
      <c r="CL148">
        <v>1</v>
      </c>
      <c r="CM148">
        <v>1</v>
      </c>
      <c r="CN148">
        <v>1</v>
      </c>
      <c r="CO148">
        <v>1</v>
      </c>
      <c r="CP148" t="s">
        <v>2356</v>
      </c>
      <c r="CQ148">
        <v>3</v>
      </c>
      <c r="CR148">
        <v>5</v>
      </c>
      <c r="CS148">
        <v>4</v>
      </c>
      <c r="CT148">
        <v>3</v>
      </c>
      <c r="CU148">
        <v>3</v>
      </c>
      <c r="CV148" t="s">
        <v>2357</v>
      </c>
      <c r="CW148">
        <v>1</v>
      </c>
      <c r="CX148">
        <v>1</v>
      </c>
      <c r="CY148">
        <v>1</v>
      </c>
      <c r="CZ148">
        <v>1</v>
      </c>
      <c r="DA148">
        <v>1</v>
      </c>
      <c r="DB148">
        <v>1</v>
      </c>
      <c r="DC148">
        <v>0</v>
      </c>
      <c r="DD148">
        <v>0</v>
      </c>
      <c r="DE148">
        <v>3.0059999999999998</v>
      </c>
      <c r="DF148">
        <v>0</v>
      </c>
      <c r="DG148">
        <v>1</v>
      </c>
      <c r="DH148">
        <v>2</v>
      </c>
      <c r="DI148">
        <v>2</v>
      </c>
      <c r="DJ148">
        <v>2</v>
      </c>
      <c r="DK148">
        <v>2</v>
      </c>
      <c r="DL148">
        <v>2</v>
      </c>
      <c r="DM148">
        <v>0</v>
      </c>
      <c r="DN148">
        <v>0</v>
      </c>
      <c r="DO148">
        <v>3.0059999999999998</v>
      </c>
      <c r="DP148">
        <v>0</v>
      </c>
      <c r="DQ148">
        <v>2</v>
      </c>
      <c r="DR148">
        <v>1</v>
      </c>
      <c r="DS148">
        <v>2</v>
      </c>
      <c r="DT148">
        <v>2</v>
      </c>
      <c r="DU148">
        <v>2</v>
      </c>
      <c r="DV148">
        <v>2</v>
      </c>
      <c r="DW148">
        <v>0</v>
      </c>
      <c r="DX148">
        <v>0</v>
      </c>
      <c r="DY148">
        <v>3.0059999999999998</v>
      </c>
      <c r="DZ148">
        <v>0</v>
      </c>
      <c r="EA148">
        <v>2</v>
      </c>
      <c r="EB148">
        <v>2</v>
      </c>
      <c r="EC148">
        <v>2</v>
      </c>
      <c r="ED148">
        <v>2</v>
      </c>
      <c r="EE148">
        <v>2</v>
      </c>
      <c r="EF148">
        <v>2</v>
      </c>
      <c r="EG148">
        <v>999</v>
      </c>
      <c r="EH148">
        <v>999</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v>6</v>
      </c>
      <c r="QW148">
        <v>3</v>
      </c>
      <c r="QX148">
        <v>4</v>
      </c>
      <c r="QY148">
        <v>2</v>
      </c>
      <c r="QZ148">
        <v>4</v>
      </c>
      <c r="RA148">
        <v>3</v>
      </c>
      <c r="RB148">
        <v>6</v>
      </c>
      <c r="RC148">
        <v>5</v>
      </c>
      <c r="RD148">
        <v>7</v>
      </c>
      <c r="RE148">
        <v>5</v>
      </c>
      <c r="RF148">
        <v>4</v>
      </c>
      <c r="RG148">
        <v>5</v>
      </c>
      <c r="RH148">
        <v>6</v>
      </c>
      <c r="RI148">
        <v>3</v>
      </c>
      <c r="RJ148">
        <v>7</v>
      </c>
      <c r="RK148">
        <v>4</v>
      </c>
      <c r="RL148">
        <v>1</v>
      </c>
      <c r="RM148">
        <v>2</v>
      </c>
      <c r="RN148">
        <v>5</v>
      </c>
      <c r="RO148">
        <v>7</v>
      </c>
      <c r="RP148">
        <v>5</v>
      </c>
      <c r="RQ148">
        <v>5</v>
      </c>
      <c r="RR148">
        <v>6</v>
      </c>
      <c r="RS148">
        <v>5</v>
      </c>
      <c r="RT148">
        <v>2</v>
      </c>
      <c r="RU148">
        <v>4</v>
      </c>
      <c r="RV148">
        <v>5</v>
      </c>
      <c r="RW148">
        <v>3</v>
      </c>
      <c r="RX148">
        <v>82683</v>
      </c>
      <c r="RY148" t="s">
        <v>1374</v>
      </c>
      <c r="RZ148">
        <v>1</v>
      </c>
      <c r="SB148">
        <v>49.22</v>
      </c>
      <c r="SC148" t="s">
        <v>1346</v>
      </c>
      <c r="SD148">
        <v>74.22</v>
      </c>
      <c r="SE148">
        <v>99.22</v>
      </c>
    </row>
    <row r="149" spans="1:499" x14ac:dyDescent="0.25">
      <c r="A149" s="2">
        <v>43193.565474537034</v>
      </c>
      <c r="B149" s="2">
        <v>43193.573460648149</v>
      </c>
      <c r="C149">
        <v>0</v>
      </c>
      <c r="D149" t="s">
        <v>2358</v>
      </c>
      <c r="E149">
        <v>76</v>
      </c>
      <c r="F149">
        <v>689</v>
      </c>
      <c r="G149">
        <v>0</v>
      </c>
      <c r="H149" s="2">
        <v>43194.565810185188</v>
      </c>
      <c r="I149" t="s">
        <v>2359</v>
      </c>
      <c r="P149" t="s">
        <v>1326</v>
      </c>
      <c r="Q149" t="s">
        <v>1327</v>
      </c>
      <c r="R149">
        <v>1</v>
      </c>
      <c r="S149" s="3">
        <v>43193</v>
      </c>
      <c r="T149" s="3">
        <v>43193</v>
      </c>
      <c r="U149">
        <v>53</v>
      </c>
      <c r="V149">
        <v>2</v>
      </c>
      <c r="W149">
        <v>2</v>
      </c>
      <c r="X149">
        <v>5</v>
      </c>
      <c r="Y149">
        <v>6</v>
      </c>
      <c r="Z149">
        <v>185</v>
      </c>
      <c r="AA149" s="3">
        <v>43187</v>
      </c>
      <c r="AB149">
        <v>8</v>
      </c>
      <c r="AC149">
        <v>3</v>
      </c>
      <c r="AD149">
        <v>1</v>
      </c>
      <c r="AF149">
        <v>5</v>
      </c>
      <c r="AG149">
        <v>2</v>
      </c>
      <c r="AI149">
        <v>3</v>
      </c>
      <c r="AJ149">
        <v>3</v>
      </c>
      <c r="AK149">
        <v>34</v>
      </c>
      <c r="AL149">
        <v>2</v>
      </c>
      <c r="AN149">
        <v>2</v>
      </c>
      <c r="AR149">
        <v>5</v>
      </c>
      <c r="AT149">
        <v>1</v>
      </c>
      <c r="AU149">
        <v>5</v>
      </c>
      <c r="AV149">
        <v>6</v>
      </c>
      <c r="AW149">
        <v>3</v>
      </c>
      <c r="AX149">
        <v>3</v>
      </c>
      <c r="AY149">
        <v>2</v>
      </c>
      <c r="BA149">
        <v>2</v>
      </c>
      <c r="BB149">
        <v>2</v>
      </c>
      <c r="BC149">
        <v>1</v>
      </c>
      <c r="BD149">
        <v>1</v>
      </c>
      <c r="BE149">
        <v>1</v>
      </c>
      <c r="BF149">
        <v>1</v>
      </c>
      <c r="BG149">
        <v>1</v>
      </c>
      <c r="BH149">
        <v>1</v>
      </c>
      <c r="BI149">
        <v>1</v>
      </c>
      <c r="BJ149">
        <v>1</v>
      </c>
      <c r="BK149">
        <v>1</v>
      </c>
      <c r="BL149">
        <v>3</v>
      </c>
      <c r="BM149">
        <v>2</v>
      </c>
      <c r="BN149">
        <v>4</v>
      </c>
      <c r="BO149">
        <v>6</v>
      </c>
      <c r="IY149" t="s">
        <v>2174</v>
      </c>
      <c r="IZ149">
        <v>5</v>
      </c>
      <c r="JA149">
        <v>4</v>
      </c>
      <c r="JB149">
        <v>4</v>
      </c>
      <c r="JC149" t="s">
        <v>2360</v>
      </c>
      <c r="JD149">
        <v>5</v>
      </c>
      <c r="JE149">
        <v>5</v>
      </c>
      <c r="JF149">
        <v>4</v>
      </c>
      <c r="JG149">
        <v>4</v>
      </c>
      <c r="JH149">
        <v>4</v>
      </c>
      <c r="RX149">
        <v>105039</v>
      </c>
      <c r="RY149" t="s">
        <v>1385</v>
      </c>
      <c r="RZ149">
        <v>3</v>
      </c>
    </row>
    <row r="150" spans="1:499" x14ac:dyDescent="0.25">
      <c r="A150" s="2">
        <v>43193.574444444443</v>
      </c>
      <c r="B150" s="2">
        <v>43193.679942129631</v>
      </c>
      <c r="C150">
        <v>0</v>
      </c>
      <c r="D150" t="s">
        <v>2361</v>
      </c>
      <c r="E150">
        <v>89</v>
      </c>
      <c r="F150">
        <v>9115</v>
      </c>
      <c r="G150">
        <v>0</v>
      </c>
      <c r="H150" s="2">
        <v>43194.574571759258</v>
      </c>
      <c r="I150" t="s">
        <v>2362</v>
      </c>
      <c r="P150" t="s">
        <v>1326</v>
      </c>
      <c r="Q150" t="s">
        <v>1327</v>
      </c>
      <c r="R150">
        <v>1</v>
      </c>
      <c r="S150" s="3">
        <v>43193</v>
      </c>
      <c r="T150" s="3">
        <v>43193</v>
      </c>
      <c r="U150">
        <v>29</v>
      </c>
      <c r="V150">
        <v>1</v>
      </c>
      <c r="X150">
        <v>6</v>
      </c>
      <c r="Y150">
        <v>0</v>
      </c>
      <c r="Z150">
        <v>165</v>
      </c>
      <c r="AA150" s="3">
        <v>43193</v>
      </c>
      <c r="AB150">
        <v>5</v>
      </c>
      <c r="AC150">
        <v>3</v>
      </c>
      <c r="AD150" t="s">
        <v>1495</v>
      </c>
      <c r="AE150">
        <v>1</v>
      </c>
      <c r="AF150">
        <v>7</v>
      </c>
      <c r="AG150">
        <v>4</v>
      </c>
      <c r="AI150">
        <v>4</v>
      </c>
      <c r="AJ150">
        <v>4</v>
      </c>
      <c r="AK150">
        <v>21</v>
      </c>
      <c r="AL150">
        <v>2</v>
      </c>
      <c r="AN150">
        <v>2</v>
      </c>
      <c r="AO150">
        <v>0</v>
      </c>
      <c r="AP150">
        <v>2</v>
      </c>
      <c r="AQ150">
        <v>2</v>
      </c>
      <c r="AR150">
        <v>5</v>
      </c>
      <c r="AT150">
        <v>1</v>
      </c>
      <c r="AU150">
        <v>3</v>
      </c>
      <c r="AV150">
        <v>4</v>
      </c>
      <c r="AW150">
        <v>3</v>
      </c>
      <c r="AX150">
        <v>3</v>
      </c>
      <c r="AY150">
        <v>2</v>
      </c>
      <c r="BA150">
        <v>2</v>
      </c>
      <c r="BB150">
        <v>2</v>
      </c>
      <c r="BC150">
        <v>1</v>
      </c>
      <c r="BD150">
        <v>1</v>
      </c>
      <c r="BE150">
        <v>1</v>
      </c>
      <c r="BF150">
        <v>1</v>
      </c>
      <c r="BG150">
        <v>1</v>
      </c>
      <c r="BH150">
        <v>1</v>
      </c>
      <c r="BI150">
        <v>1</v>
      </c>
      <c r="BJ150">
        <v>1</v>
      </c>
      <c r="BK150">
        <v>1</v>
      </c>
      <c r="BL150">
        <v>4</v>
      </c>
      <c r="BM150">
        <v>12</v>
      </c>
      <c r="BN150">
        <v>5</v>
      </c>
      <c r="BO150">
        <v>7</v>
      </c>
      <c r="BP150" t="s">
        <v>2363</v>
      </c>
      <c r="BQ150">
        <v>5</v>
      </c>
      <c r="BR150">
        <v>5</v>
      </c>
      <c r="BS150">
        <v>5</v>
      </c>
      <c r="BT150">
        <v>5</v>
      </c>
      <c r="BU150">
        <v>5</v>
      </c>
      <c r="BV150" t="s">
        <v>2364</v>
      </c>
      <c r="BW150">
        <v>2</v>
      </c>
      <c r="BX150">
        <v>2</v>
      </c>
      <c r="BY150">
        <v>2</v>
      </c>
      <c r="BZ150">
        <v>2</v>
      </c>
      <c r="CA150">
        <v>2</v>
      </c>
      <c r="CB150">
        <v>2</v>
      </c>
      <c r="CC150" t="s">
        <v>2365</v>
      </c>
      <c r="CD150">
        <v>5</v>
      </c>
      <c r="CE150">
        <v>5</v>
      </c>
      <c r="CF150">
        <v>5</v>
      </c>
      <c r="CG150">
        <v>5</v>
      </c>
      <c r="CH150">
        <v>5</v>
      </c>
      <c r="CI150" t="s">
        <v>2366</v>
      </c>
      <c r="CJ150">
        <v>1</v>
      </c>
      <c r="CK150">
        <v>1</v>
      </c>
      <c r="CL150">
        <v>1</v>
      </c>
      <c r="CM150">
        <v>1</v>
      </c>
      <c r="CN150">
        <v>1</v>
      </c>
      <c r="CO150">
        <v>1</v>
      </c>
      <c r="CP150" t="s">
        <v>2367</v>
      </c>
      <c r="CQ150">
        <v>5</v>
      </c>
      <c r="CR150">
        <v>5</v>
      </c>
      <c r="CS150">
        <v>5</v>
      </c>
      <c r="CT150">
        <v>5</v>
      </c>
      <c r="CU150">
        <v>5</v>
      </c>
      <c r="CV150" t="s">
        <v>2368</v>
      </c>
      <c r="CW150">
        <v>1</v>
      </c>
      <c r="CX150">
        <v>1</v>
      </c>
      <c r="CY150">
        <v>1</v>
      </c>
      <c r="CZ150">
        <v>1</v>
      </c>
      <c r="DA150">
        <v>1</v>
      </c>
      <c r="DB150">
        <v>1</v>
      </c>
      <c r="DC150">
        <v>0</v>
      </c>
      <c r="DD150">
        <v>0</v>
      </c>
      <c r="DE150">
        <v>3.0070000000000001</v>
      </c>
      <c r="DF150">
        <v>0</v>
      </c>
      <c r="DG150">
        <v>2</v>
      </c>
      <c r="DH150">
        <v>2</v>
      </c>
      <c r="DI150">
        <v>2</v>
      </c>
      <c r="DJ150">
        <v>2</v>
      </c>
      <c r="DK150">
        <v>2</v>
      </c>
      <c r="DL150">
        <v>1</v>
      </c>
      <c r="DM150">
        <v>0</v>
      </c>
      <c r="DN150">
        <v>0</v>
      </c>
      <c r="DO150">
        <v>3.2679999999999998</v>
      </c>
      <c r="DP150">
        <v>0</v>
      </c>
      <c r="DQ150">
        <v>2</v>
      </c>
      <c r="DR150">
        <v>2</v>
      </c>
      <c r="DS150">
        <v>2</v>
      </c>
      <c r="DT150">
        <v>2</v>
      </c>
      <c r="DU150">
        <v>2</v>
      </c>
      <c r="DV150">
        <v>2</v>
      </c>
      <c r="DW150">
        <v>0</v>
      </c>
      <c r="DX150">
        <v>0</v>
      </c>
      <c r="DY150">
        <v>3.0049999999999999</v>
      </c>
      <c r="DZ150">
        <v>0</v>
      </c>
      <c r="EA150">
        <v>2</v>
      </c>
      <c r="EB150">
        <v>2</v>
      </c>
      <c r="EC150">
        <v>2</v>
      </c>
      <c r="ED150">
        <v>2</v>
      </c>
      <c r="EE150">
        <v>2</v>
      </c>
      <c r="EF150">
        <v>2</v>
      </c>
      <c r="EG150">
        <v>999</v>
      </c>
      <c r="EH150">
        <v>999</v>
      </c>
      <c r="EI150">
        <v>4</v>
      </c>
      <c r="EJ150">
        <v>600</v>
      </c>
      <c r="EK150">
        <v>4</v>
      </c>
      <c r="EL150">
        <v>600</v>
      </c>
      <c r="EM150">
        <v>4</v>
      </c>
      <c r="EN150">
        <v>600</v>
      </c>
      <c r="EO150">
        <v>4</v>
      </c>
      <c r="EP150">
        <v>600</v>
      </c>
      <c r="RX150">
        <v>41327</v>
      </c>
      <c r="RY150" t="s">
        <v>1374</v>
      </c>
      <c r="RZ150">
        <v>1</v>
      </c>
      <c r="SB150">
        <v>97.66</v>
      </c>
      <c r="SC150" t="s">
        <v>1375</v>
      </c>
      <c r="SD150">
        <v>99.22</v>
      </c>
      <c r="SE150">
        <v>99.22</v>
      </c>
    </row>
    <row r="151" spans="1:499" x14ac:dyDescent="0.25">
      <c r="A151" s="2">
        <v>43193.585787037038</v>
      </c>
      <c r="B151" s="2">
        <v>43193.588067129633</v>
      </c>
      <c r="C151">
        <v>0</v>
      </c>
      <c r="D151" t="s">
        <v>2369</v>
      </c>
      <c r="E151">
        <v>1</v>
      </c>
      <c r="F151">
        <v>196</v>
      </c>
      <c r="G151">
        <v>0</v>
      </c>
      <c r="H151" s="2">
        <v>43194.585902777777</v>
      </c>
      <c r="I151" t="s">
        <v>2370</v>
      </c>
      <c r="P151" t="s">
        <v>1326</v>
      </c>
      <c r="Q151" t="s">
        <v>1327</v>
      </c>
      <c r="R151">
        <v>1</v>
      </c>
      <c r="S151" s="3">
        <v>24586</v>
      </c>
      <c r="T151" s="3">
        <v>43214</v>
      </c>
      <c r="U151">
        <v>50</v>
      </c>
      <c r="V151">
        <v>2</v>
      </c>
      <c r="W151">
        <v>2</v>
      </c>
      <c r="X151">
        <v>5</v>
      </c>
      <c r="Y151">
        <v>7</v>
      </c>
      <c r="Z151">
        <v>275</v>
      </c>
      <c r="AA151" s="3">
        <v>43183</v>
      </c>
      <c r="AB151">
        <v>9</v>
      </c>
      <c r="RX151">
        <v>10</v>
      </c>
    </row>
    <row r="152" spans="1:499" x14ac:dyDescent="0.25">
      <c r="A152" s="2">
        <v>43193.588148148148</v>
      </c>
      <c r="B152" s="2">
        <v>43193.592499999999</v>
      </c>
      <c r="C152">
        <v>0</v>
      </c>
      <c r="D152" t="s">
        <v>2369</v>
      </c>
      <c r="E152">
        <v>77</v>
      </c>
      <c r="F152">
        <v>376</v>
      </c>
      <c r="G152">
        <v>0</v>
      </c>
      <c r="H152" s="2">
        <v>43194.588333333333</v>
      </c>
      <c r="I152" t="s">
        <v>2371</v>
      </c>
      <c r="P152" t="s">
        <v>1326</v>
      </c>
      <c r="Q152" t="s">
        <v>1327</v>
      </c>
      <c r="R152">
        <v>1</v>
      </c>
      <c r="S152" s="3">
        <v>43193</v>
      </c>
      <c r="T152" s="3">
        <v>43193</v>
      </c>
      <c r="U152">
        <v>51</v>
      </c>
      <c r="V152">
        <v>2</v>
      </c>
      <c r="W152">
        <v>2</v>
      </c>
      <c r="X152">
        <v>5</v>
      </c>
      <c r="Y152">
        <v>7</v>
      </c>
      <c r="Z152">
        <v>275</v>
      </c>
      <c r="AA152" s="3">
        <v>43160</v>
      </c>
      <c r="AB152">
        <v>9</v>
      </c>
      <c r="AC152">
        <v>2</v>
      </c>
      <c r="AD152">
        <v>1</v>
      </c>
      <c r="AF152">
        <v>8</v>
      </c>
      <c r="AG152">
        <v>6</v>
      </c>
      <c r="AI152">
        <v>5</v>
      </c>
      <c r="AJ152">
        <v>5</v>
      </c>
      <c r="AK152">
        <v>38</v>
      </c>
      <c r="AL152">
        <v>2</v>
      </c>
      <c r="AN152">
        <v>2</v>
      </c>
      <c r="AO152">
        <v>0</v>
      </c>
      <c r="AP152">
        <v>2</v>
      </c>
      <c r="AQ152">
        <v>2</v>
      </c>
      <c r="AR152">
        <v>5</v>
      </c>
      <c r="AT152">
        <v>1</v>
      </c>
      <c r="AU152">
        <v>7</v>
      </c>
      <c r="AV152">
        <v>7</v>
      </c>
      <c r="AW152">
        <v>3</v>
      </c>
      <c r="AX152">
        <v>3</v>
      </c>
      <c r="AY152">
        <v>2</v>
      </c>
      <c r="BA152">
        <v>2</v>
      </c>
      <c r="BB152">
        <v>2</v>
      </c>
      <c r="BC152">
        <v>1</v>
      </c>
      <c r="BD152">
        <v>1</v>
      </c>
      <c r="BE152">
        <v>2</v>
      </c>
      <c r="BF152">
        <v>1</v>
      </c>
      <c r="BG152">
        <v>2</v>
      </c>
      <c r="BH152">
        <v>1</v>
      </c>
      <c r="BI152">
        <v>2</v>
      </c>
      <c r="BJ152">
        <v>1</v>
      </c>
      <c r="BK152">
        <v>1</v>
      </c>
      <c r="BL152">
        <v>5</v>
      </c>
      <c r="BM152">
        <v>3</v>
      </c>
      <c r="BN152">
        <v>6</v>
      </c>
      <c r="BO152">
        <v>6</v>
      </c>
      <c r="FI152" t="s">
        <v>2372</v>
      </c>
      <c r="FJ152">
        <v>5</v>
      </c>
      <c r="FK152">
        <v>4</v>
      </c>
      <c r="FL152">
        <v>4</v>
      </c>
      <c r="FM152">
        <v>5</v>
      </c>
      <c r="FN152">
        <v>5</v>
      </c>
      <c r="RX152">
        <v>145055</v>
      </c>
      <c r="RY152" t="s">
        <v>1334</v>
      </c>
      <c r="RZ152">
        <v>2</v>
      </c>
    </row>
    <row r="153" spans="1:499" x14ac:dyDescent="0.25">
      <c r="A153" s="2">
        <v>43194.564247685186</v>
      </c>
      <c r="B153" s="2">
        <v>43194.58866898148</v>
      </c>
      <c r="C153">
        <v>0</v>
      </c>
      <c r="D153" t="s">
        <v>2373</v>
      </c>
      <c r="E153">
        <v>100</v>
      </c>
      <c r="F153">
        <v>2110</v>
      </c>
      <c r="G153">
        <v>1</v>
      </c>
      <c r="H153" s="2">
        <v>43194.588692129626</v>
      </c>
      <c r="I153" t="s">
        <v>2374</v>
      </c>
      <c r="N153">
        <v>36.14729309082</v>
      </c>
      <c r="O153">
        <v>-86.777000427245994</v>
      </c>
      <c r="P153" t="s">
        <v>1326</v>
      </c>
      <c r="Q153" t="s">
        <v>1327</v>
      </c>
      <c r="R153">
        <v>1</v>
      </c>
      <c r="S153" s="3">
        <v>43194</v>
      </c>
      <c r="T153" s="3">
        <v>43194</v>
      </c>
      <c r="U153">
        <v>51</v>
      </c>
      <c r="V153">
        <v>2</v>
      </c>
      <c r="W153">
        <v>2</v>
      </c>
      <c r="X153">
        <v>4</v>
      </c>
      <c r="Y153">
        <v>10</v>
      </c>
      <c r="Z153">
        <v>160</v>
      </c>
      <c r="AA153" s="3">
        <v>43194</v>
      </c>
      <c r="AB153">
        <v>9</v>
      </c>
      <c r="AC153">
        <v>2</v>
      </c>
      <c r="AD153">
        <v>1</v>
      </c>
      <c r="AF153">
        <v>8</v>
      </c>
      <c r="AG153">
        <v>5</v>
      </c>
      <c r="AI153">
        <v>4</v>
      </c>
      <c r="AJ153">
        <v>5</v>
      </c>
      <c r="AK153">
        <v>25</v>
      </c>
      <c r="AL153">
        <v>2</v>
      </c>
      <c r="AN153">
        <v>2</v>
      </c>
      <c r="AO153">
        <v>0</v>
      </c>
      <c r="AP153">
        <v>2</v>
      </c>
      <c r="AQ153">
        <v>2</v>
      </c>
      <c r="AR153">
        <v>6</v>
      </c>
      <c r="AS153" t="s">
        <v>2375</v>
      </c>
      <c r="AT153">
        <v>2</v>
      </c>
      <c r="AU153">
        <v>5</v>
      </c>
      <c r="AV153">
        <v>5</v>
      </c>
      <c r="AW153">
        <v>3</v>
      </c>
      <c r="AX153">
        <v>3</v>
      </c>
      <c r="AY153">
        <v>2</v>
      </c>
      <c r="BA153">
        <v>2</v>
      </c>
      <c r="BB153">
        <v>2</v>
      </c>
      <c r="BC153">
        <v>1</v>
      </c>
      <c r="BD153">
        <v>1</v>
      </c>
      <c r="BE153">
        <v>1</v>
      </c>
      <c r="BF153">
        <v>2</v>
      </c>
      <c r="BG153">
        <v>1</v>
      </c>
      <c r="BH153">
        <v>1</v>
      </c>
      <c r="BI153">
        <v>1</v>
      </c>
      <c r="BJ153">
        <v>1</v>
      </c>
      <c r="BK153">
        <v>1</v>
      </c>
      <c r="BL153">
        <v>9</v>
      </c>
      <c r="BM153">
        <v>12</v>
      </c>
      <c r="BN153">
        <v>2</v>
      </c>
      <c r="BO153">
        <v>7</v>
      </c>
      <c r="FI153" t="s">
        <v>2376</v>
      </c>
      <c r="FJ153">
        <v>5</v>
      </c>
      <c r="FK153">
        <v>5</v>
      </c>
      <c r="FL153">
        <v>1</v>
      </c>
      <c r="FM153">
        <v>5</v>
      </c>
      <c r="FN153">
        <v>5</v>
      </c>
      <c r="FO153" t="s">
        <v>2377</v>
      </c>
      <c r="FP153">
        <v>1</v>
      </c>
      <c r="FQ153">
        <v>1</v>
      </c>
      <c r="FR153">
        <v>1</v>
      </c>
      <c r="FS153">
        <v>1</v>
      </c>
      <c r="FT153">
        <v>1</v>
      </c>
      <c r="FU153" t="s">
        <v>2378</v>
      </c>
      <c r="FV153">
        <v>5</v>
      </c>
      <c r="FW153">
        <v>5</v>
      </c>
      <c r="FX153">
        <v>1</v>
      </c>
      <c r="FY153">
        <v>5</v>
      </c>
      <c r="FZ153">
        <v>5</v>
      </c>
      <c r="GA153" t="s">
        <v>2379</v>
      </c>
      <c r="GB153">
        <v>1</v>
      </c>
      <c r="GC153">
        <v>1</v>
      </c>
      <c r="GD153">
        <v>1</v>
      </c>
      <c r="GE153">
        <v>1</v>
      </c>
      <c r="GF153">
        <v>1</v>
      </c>
      <c r="GG153" t="s">
        <v>2380</v>
      </c>
      <c r="GH153">
        <v>5</v>
      </c>
      <c r="GI153">
        <v>5</v>
      </c>
      <c r="GJ153">
        <v>2</v>
      </c>
      <c r="GK153">
        <v>5</v>
      </c>
      <c r="GL153">
        <v>5</v>
      </c>
      <c r="GM153" t="s">
        <v>2381</v>
      </c>
      <c r="GN153">
        <v>1</v>
      </c>
      <c r="GO153">
        <v>1</v>
      </c>
      <c r="GP153">
        <v>1</v>
      </c>
      <c r="GQ153">
        <v>1</v>
      </c>
      <c r="GR153">
        <v>1</v>
      </c>
      <c r="GS153">
        <v>0</v>
      </c>
      <c r="GT153">
        <v>0</v>
      </c>
      <c r="GU153">
        <v>3.0190000000000001</v>
      </c>
      <c r="GV153">
        <v>0</v>
      </c>
      <c r="GW153">
        <v>2</v>
      </c>
      <c r="GX153">
        <v>2</v>
      </c>
      <c r="GY153">
        <v>2</v>
      </c>
      <c r="GZ153">
        <v>2</v>
      </c>
      <c r="HA153">
        <v>2</v>
      </c>
      <c r="HB153">
        <v>2</v>
      </c>
      <c r="HC153">
        <v>0</v>
      </c>
      <c r="HD153">
        <v>0</v>
      </c>
      <c r="HE153">
        <v>3.016</v>
      </c>
      <c r="HF153">
        <v>0</v>
      </c>
      <c r="HG153">
        <v>1</v>
      </c>
      <c r="HH153">
        <v>1</v>
      </c>
      <c r="HI153">
        <v>1</v>
      </c>
      <c r="HJ153">
        <v>2</v>
      </c>
      <c r="HK153">
        <v>2</v>
      </c>
      <c r="HL153">
        <v>2</v>
      </c>
      <c r="HM153">
        <v>0</v>
      </c>
      <c r="HN153">
        <v>0</v>
      </c>
      <c r="HO153">
        <v>3.0209999999999999</v>
      </c>
      <c r="HP153">
        <v>0</v>
      </c>
      <c r="HQ153">
        <v>1</v>
      </c>
      <c r="HR153">
        <v>1</v>
      </c>
      <c r="HS153">
        <v>2</v>
      </c>
      <c r="HT153">
        <v>2</v>
      </c>
      <c r="HU153">
        <v>2</v>
      </c>
      <c r="HV153">
        <v>2</v>
      </c>
      <c r="HW153">
        <v>999</v>
      </c>
      <c r="HX153">
        <v>999</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v>5</v>
      </c>
      <c r="QW153">
        <v>6</v>
      </c>
      <c r="QX153">
        <v>5</v>
      </c>
      <c r="QY153">
        <v>2</v>
      </c>
      <c r="QZ153">
        <v>2</v>
      </c>
      <c r="RA153">
        <v>2</v>
      </c>
      <c r="RB153">
        <v>7</v>
      </c>
      <c r="RC153">
        <v>6</v>
      </c>
      <c r="RD153">
        <v>1</v>
      </c>
      <c r="RE153">
        <v>1</v>
      </c>
      <c r="RF153">
        <v>4</v>
      </c>
      <c r="RG153">
        <v>7</v>
      </c>
      <c r="RH153">
        <v>7</v>
      </c>
      <c r="RI153">
        <v>1</v>
      </c>
      <c r="RJ153">
        <v>5</v>
      </c>
      <c r="RK153">
        <v>1</v>
      </c>
      <c r="RL153">
        <v>7</v>
      </c>
      <c r="RM153">
        <v>5</v>
      </c>
      <c r="RN153">
        <v>7</v>
      </c>
      <c r="RO153">
        <v>2</v>
      </c>
      <c r="RQ153">
        <v>3</v>
      </c>
      <c r="RR153">
        <v>7</v>
      </c>
      <c r="RS153">
        <v>7</v>
      </c>
      <c r="RT153">
        <v>2</v>
      </c>
      <c r="RU153">
        <v>2</v>
      </c>
      <c r="RV153">
        <v>7</v>
      </c>
      <c r="RW153">
        <v>3</v>
      </c>
      <c r="RX153">
        <v>57653</v>
      </c>
      <c r="RY153" t="s">
        <v>1334</v>
      </c>
      <c r="RZ153">
        <v>2</v>
      </c>
      <c r="SB153">
        <v>99.22</v>
      </c>
      <c r="SC153" t="s">
        <v>1365</v>
      </c>
      <c r="SD153">
        <v>11.72</v>
      </c>
      <c r="SE153">
        <v>24.22</v>
      </c>
    </row>
    <row r="154" spans="1:499" x14ac:dyDescent="0.25">
      <c r="A154" s="2">
        <v>43193.589247685188</v>
      </c>
      <c r="B154" s="2">
        <v>43193.597766203704</v>
      </c>
      <c r="C154">
        <v>0</v>
      </c>
      <c r="D154" t="s">
        <v>2382</v>
      </c>
      <c r="E154">
        <v>77</v>
      </c>
      <c r="F154">
        <v>736</v>
      </c>
      <c r="G154">
        <v>0</v>
      </c>
      <c r="H154" s="2">
        <v>43194.589317129627</v>
      </c>
      <c r="I154" t="s">
        <v>2383</v>
      </c>
      <c r="P154" t="s">
        <v>1326</v>
      </c>
      <c r="Q154" t="s">
        <v>1327</v>
      </c>
      <c r="R154">
        <v>1</v>
      </c>
      <c r="S154" s="3">
        <v>43193</v>
      </c>
      <c r="T154" s="3">
        <v>43193</v>
      </c>
      <c r="U154">
        <v>27</v>
      </c>
      <c r="V154">
        <v>2</v>
      </c>
      <c r="W154">
        <v>2</v>
      </c>
      <c r="X154">
        <v>5</v>
      </c>
      <c r="Y154">
        <v>9</v>
      </c>
      <c r="Z154">
        <v>163</v>
      </c>
      <c r="AA154" s="3">
        <v>43186</v>
      </c>
      <c r="AB154">
        <v>5</v>
      </c>
      <c r="AC154">
        <v>1</v>
      </c>
      <c r="AD154">
        <v>1</v>
      </c>
      <c r="AF154">
        <v>7</v>
      </c>
      <c r="AG154">
        <v>4</v>
      </c>
      <c r="AI154">
        <v>4</v>
      </c>
      <c r="AJ154">
        <v>5</v>
      </c>
      <c r="AK154">
        <v>31</v>
      </c>
      <c r="AL154">
        <v>1</v>
      </c>
      <c r="AN154">
        <v>1</v>
      </c>
      <c r="AO154">
        <v>0</v>
      </c>
      <c r="AP154">
        <v>1</v>
      </c>
      <c r="AQ154">
        <v>1</v>
      </c>
      <c r="AR154">
        <v>5</v>
      </c>
      <c r="AT154">
        <v>1</v>
      </c>
      <c r="AU154">
        <v>4</v>
      </c>
      <c r="AV154">
        <v>3</v>
      </c>
      <c r="AW154">
        <v>3</v>
      </c>
      <c r="AX154">
        <v>3</v>
      </c>
      <c r="AY154">
        <v>2</v>
      </c>
      <c r="BA154">
        <v>2</v>
      </c>
      <c r="BB154">
        <v>2</v>
      </c>
      <c r="BC154">
        <v>1</v>
      </c>
      <c r="BD154">
        <v>1</v>
      </c>
      <c r="BE154">
        <v>1</v>
      </c>
      <c r="BF154">
        <v>2</v>
      </c>
      <c r="BG154">
        <v>2</v>
      </c>
      <c r="BH154">
        <v>1</v>
      </c>
      <c r="BI154">
        <v>1</v>
      </c>
      <c r="BJ154">
        <v>1</v>
      </c>
      <c r="BK154">
        <v>1</v>
      </c>
      <c r="BL154">
        <v>9</v>
      </c>
      <c r="BM154">
        <v>12</v>
      </c>
      <c r="BN154">
        <v>7</v>
      </c>
      <c r="BO154">
        <v>7</v>
      </c>
      <c r="MY154" t="s">
        <v>2384</v>
      </c>
      <c r="MZ154">
        <v>4</v>
      </c>
      <c r="NA154">
        <v>4</v>
      </c>
      <c r="NB154">
        <v>4</v>
      </c>
      <c r="NC154" t="s">
        <v>2385</v>
      </c>
      <c r="ND154">
        <v>5</v>
      </c>
      <c r="NE154">
        <v>5</v>
      </c>
      <c r="NF154">
        <v>5</v>
      </c>
      <c r="NG154">
        <v>5</v>
      </c>
      <c r="NH154">
        <v>5</v>
      </c>
      <c r="NI154" t="s">
        <v>2386</v>
      </c>
      <c r="NJ154">
        <v>1</v>
      </c>
      <c r="NK154">
        <v>1</v>
      </c>
      <c r="NL154">
        <v>1</v>
      </c>
      <c r="NM154">
        <v>1</v>
      </c>
      <c r="NN154">
        <v>1</v>
      </c>
      <c r="NO154">
        <v>1</v>
      </c>
      <c r="RX154">
        <v>87550</v>
      </c>
      <c r="RY154" t="s">
        <v>1345</v>
      </c>
      <c r="RZ154">
        <v>4</v>
      </c>
    </row>
    <row r="155" spans="1:499" x14ac:dyDescent="0.25">
      <c r="A155" s="2">
        <v>43193.593356481484</v>
      </c>
      <c r="B155" s="2">
        <v>43193.78601851852</v>
      </c>
      <c r="C155">
        <v>0</v>
      </c>
      <c r="D155" t="s">
        <v>2387</v>
      </c>
      <c r="E155">
        <v>3</v>
      </c>
      <c r="F155">
        <v>16645</v>
      </c>
      <c r="G155">
        <v>0</v>
      </c>
      <c r="H155" s="2">
        <v>43194.593692129631</v>
      </c>
      <c r="I155" t="s">
        <v>2388</v>
      </c>
      <c r="P155" t="s">
        <v>1326</v>
      </c>
      <c r="Q155" t="s">
        <v>1327</v>
      </c>
      <c r="R155">
        <v>1</v>
      </c>
      <c r="S155" s="3">
        <v>43193</v>
      </c>
      <c r="T155" s="3">
        <v>43193</v>
      </c>
      <c r="U155">
        <v>43</v>
      </c>
      <c r="V155">
        <v>1</v>
      </c>
      <c r="X155">
        <v>5</v>
      </c>
      <c r="Y155">
        <v>6</v>
      </c>
      <c r="Z155">
        <v>145</v>
      </c>
      <c r="AA155" s="3">
        <v>43134</v>
      </c>
      <c r="AB155">
        <v>5</v>
      </c>
      <c r="AC155">
        <v>2</v>
      </c>
      <c r="AD155">
        <v>1</v>
      </c>
      <c r="AF155">
        <v>7</v>
      </c>
      <c r="AG155">
        <v>4</v>
      </c>
      <c r="AI155">
        <v>1</v>
      </c>
      <c r="AJ155">
        <v>1</v>
      </c>
      <c r="AK155">
        <v>40</v>
      </c>
      <c r="AL155">
        <v>2</v>
      </c>
      <c r="AN155">
        <v>4</v>
      </c>
      <c r="AO155">
        <v>2</v>
      </c>
      <c r="AQ155">
        <v>2</v>
      </c>
      <c r="AR155">
        <v>2</v>
      </c>
      <c r="AT155">
        <v>1</v>
      </c>
      <c r="RX155">
        <v>187531</v>
      </c>
    </row>
    <row r="156" spans="1:499" x14ac:dyDescent="0.25">
      <c r="A156" s="2">
        <v>43194.58116898148</v>
      </c>
      <c r="B156" s="2">
        <v>43194.59574074074</v>
      </c>
      <c r="C156">
        <v>0</v>
      </c>
      <c r="D156" t="s">
        <v>2389</v>
      </c>
      <c r="E156">
        <v>100</v>
      </c>
      <c r="F156">
        <v>1259</v>
      </c>
      <c r="G156">
        <v>1</v>
      </c>
      <c r="H156" s="2">
        <v>43194.595752314817</v>
      </c>
      <c r="I156" t="s">
        <v>2390</v>
      </c>
      <c r="N156">
        <v>46.124694824218999</v>
      </c>
      <c r="O156">
        <v>-123.67649841309</v>
      </c>
      <c r="P156" t="s">
        <v>1326</v>
      </c>
      <c r="Q156" t="s">
        <v>1327</v>
      </c>
      <c r="R156">
        <v>1</v>
      </c>
      <c r="S156" s="3">
        <v>43194</v>
      </c>
      <c r="T156" s="3">
        <v>43194</v>
      </c>
      <c r="U156">
        <v>38</v>
      </c>
      <c r="V156">
        <v>2</v>
      </c>
      <c r="W156">
        <v>2</v>
      </c>
      <c r="X156">
        <v>5</v>
      </c>
      <c r="Y156">
        <v>5</v>
      </c>
      <c r="Z156">
        <v>150</v>
      </c>
      <c r="AA156" s="3">
        <v>43193</v>
      </c>
      <c r="AB156">
        <v>7</v>
      </c>
      <c r="AC156">
        <v>2</v>
      </c>
      <c r="AD156">
        <v>1</v>
      </c>
      <c r="AF156">
        <v>7</v>
      </c>
      <c r="AG156">
        <v>4</v>
      </c>
      <c r="AI156">
        <v>3</v>
      </c>
      <c r="AJ156">
        <v>1</v>
      </c>
      <c r="AK156">
        <v>27</v>
      </c>
      <c r="AL156">
        <v>6</v>
      </c>
      <c r="AM156" t="s">
        <v>2391</v>
      </c>
      <c r="AN156">
        <v>2</v>
      </c>
      <c r="AR156">
        <v>5</v>
      </c>
      <c r="AT156">
        <v>1</v>
      </c>
      <c r="AU156">
        <v>3</v>
      </c>
      <c r="AV156">
        <v>3</v>
      </c>
      <c r="AW156">
        <v>3</v>
      </c>
      <c r="AX156">
        <v>2</v>
      </c>
      <c r="AY156">
        <v>2</v>
      </c>
      <c r="BA156">
        <v>2</v>
      </c>
      <c r="BB156">
        <v>2</v>
      </c>
      <c r="BC156">
        <v>1</v>
      </c>
      <c r="BD156">
        <v>1</v>
      </c>
      <c r="BE156">
        <v>2</v>
      </c>
      <c r="BF156">
        <v>2</v>
      </c>
      <c r="BG156">
        <v>1</v>
      </c>
      <c r="BH156">
        <v>1</v>
      </c>
      <c r="BI156">
        <v>1</v>
      </c>
      <c r="BJ156">
        <v>1</v>
      </c>
      <c r="BK156">
        <v>1</v>
      </c>
      <c r="BL156">
        <v>5</v>
      </c>
      <c r="BM156">
        <v>14</v>
      </c>
      <c r="BN156">
        <v>2</v>
      </c>
      <c r="BO156">
        <v>7</v>
      </c>
      <c r="IY156" t="s">
        <v>2392</v>
      </c>
      <c r="IZ156">
        <v>5</v>
      </c>
      <c r="JA156">
        <v>5</v>
      </c>
      <c r="JB156">
        <v>5</v>
      </c>
      <c r="JC156" t="s">
        <v>2393</v>
      </c>
      <c r="JD156">
        <v>5</v>
      </c>
      <c r="JE156">
        <v>5</v>
      </c>
      <c r="JF156">
        <v>5</v>
      </c>
      <c r="JG156">
        <v>5</v>
      </c>
      <c r="JH156">
        <v>5</v>
      </c>
      <c r="JI156" t="s">
        <v>2394</v>
      </c>
      <c r="JJ156">
        <v>1</v>
      </c>
      <c r="JK156">
        <v>1</v>
      </c>
      <c r="JL156">
        <v>1</v>
      </c>
      <c r="JM156">
        <v>1</v>
      </c>
      <c r="JN156">
        <v>1</v>
      </c>
      <c r="JO156">
        <v>1</v>
      </c>
      <c r="JP156">
        <v>1</v>
      </c>
      <c r="JQ156" t="s">
        <v>2395</v>
      </c>
      <c r="JR156">
        <v>5</v>
      </c>
      <c r="JS156">
        <v>5</v>
      </c>
      <c r="JT156">
        <v>5</v>
      </c>
      <c r="JU156">
        <v>5</v>
      </c>
      <c r="JV156">
        <v>5</v>
      </c>
      <c r="JW156" t="s">
        <v>2396</v>
      </c>
      <c r="JX156">
        <v>1</v>
      </c>
      <c r="JY156">
        <v>1</v>
      </c>
      <c r="JZ156">
        <v>1</v>
      </c>
      <c r="KA156">
        <v>1</v>
      </c>
      <c r="KB156">
        <v>1</v>
      </c>
      <c r="KC156">
        <v>1</v>
      </c>
      <c r="KD156">
        <v>1</v>
      </c>
      <c r="KE156" t="s">
        <v>2397</v>
      </c>
      <c r="KF156">
        <v>5</v>
      </c>
      <c r="KG156">
        <v>5</v>
      </c>
      <c r="KH156">
        <v>5</v>
      </c>
      <c r="KI156">
        <v>5</v>
      </c>
      <c r="KJ156">
        <v>5</v>
      </c>
      <c r="KK156" t="s">
        <v>2397</v>
      </c>
      <c r="KL156">
        <v>1</v>
      </c>
      <c r="KM156">
        <v>1</v>
      </c>
      <c r="KN156">
        <v>1</v>
      </c>
      <c r="KO156">
        <v>1</v>
      </c>
      <c r="KP156">
        <v>1</v>
      </c>
      <c r="KQ156">
        <v>1</v>
      </c>
      <c r="KR156">
        <v>1</v>
      </c>
      <c r="KS156">
        <v>0</v>
      </c>
      <c r="KT156">
        <v>0</v>
      </c>
      <c r="KU156">
        <v>2.0070000000000001</v>
      </c>
      <c r="KV156">
        <v>0</v>
      </c>
      <c r="KW156">
        <v>2</v>
      </c>
      <c r="KX156">
        <v>2</v>
      </c>
      <c r="KY156">
        <v>2</v>
      </c>
      <c r="KZ156">
        <v>2</v>
      </c>
      <c r="LA156">
        <v>2</v>
      </c>
      <c r="LB156">
        <v>2</v>
      </c>
      <c r="LC156">
        <v>0</v>
      </c>
      <c r="LD156">
        <v>0</v>
      </c>
      <c r="LE156">
        <v>1.1739999999999999</v>
      </c>
      <c r="LF156">
        <v>0</v>
      </c>
      <c r="LG156">
        <v>2</v>
      </c>
      <c r="LH156">
        <v>2</v>
      </c>
      <c r="LI156">
        <v>2</v>
      </c>
      <c r="LJ156">
        <v>2</v>
      </c>
      <c r="LK156">
        <v>2</v>
      </c>
      <c r="LL156">
        <v>2</v>
      </c>
      <c r="LM156">
        <v>0</v>
      </c>
      <c r="LN156">
        <v>0</v>
      </c>
      <c r="LO156">
        <v>1.0169999999999999</v>
      </c>
      <c r="LP156">
        <v>0</v>
      </c>
      <c r="LQ156">
        <v>2</v>
      </c>
      <c r="LR156">
        <v>2</v>
      </c>
      <c r="LS156">
        <v>2</v>
      </c>
      <c r="LT156">
        <v>2</v>
      </c>
      <c r="LU156">
        <v>2</v>
      </c>
      <c r="LV156">
        <v>2</v>
      </c>
      <c r="LW156">
        <v>999</v>
      </c>
      <c r="LX156">
        <v>999</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v>6</v>
      </c>
      <c r="QW156">
        <v>7</v>
      </c>
      <c r="QX156">
        <v>1</v>
      </c>
      <c r="QY156">
        <v>1</v>
      </c>
      <c r="QZ156">
        <v>1</v>
      </c>
      <c r="RA156">
        <v>1</v>
      </c>
      <c r="RB156">
        <v>1</v>
      </c>
      <c r="RC156">
        <v>6</v>
      </c>
      <c r="RD156">
        <v>5</v>
      </c>
      <c r="RE156">
        <v>2</v>
      </c>
      <c r="RF156">
        <v>6</v>
      </c>
      <c r="RG156">
        <v>3</v>
      </c>
      <c r="RH156">
        <v>6</v>
      </c>
      <c r="RI156">
        <v>3</v>
      </c>
      <c r="RJ156">
        <v>7</v>
      </c>
      <c r="RK156">
        <v>2</v>
      </c>
      <c r="RL156">
        <v>1</v>
      </c>
      <c r="RM156">
        <v>5</v>
      </c>
      <c r="RN156">
        <v>6</v>
      </c>
      <c r="RO156">
        <v>2</v>
      </c>
      <c r="RP156">
        <v>7</v>
      </c>
      <c r="RQ156">
        <v>5</v>
      </c>
      <c r="RR156">
        <v>7</v>
      </c>
      <c r="RS156">
        <v>2</v>
      </c>
      <c r="RU156">
        <v>5</v>
      </c>
      <c r="RV156">
        <v>2</v>
      </c>
      <c r="RW156">
        <v>2</v>
      </c>
      <c r="RX156">
        <v>67648</v>
      </c>
      <c r="RY156" t="s">
        <v>1385</v>
      </c>
      <c r="RZ156">
        <v>3</v>
      </c>
      <c r="SB156">
        <v>97.66</v>
      </c>
      <c r="SC156" t="s">
        <v>1335</v>
      </c>
      <c r="SD156">
        <v>99.22</v>
      </c>
      <c r="SE156">
        <v>99.22</v>
      </c>
    </row>
    <row r="157" spans="1:499" x14ac:dyDescent="0.25">
      <c r="A157" s="2">
        <v>43194.577222222222</v>
      </c>
      <c r="B157" s="2">
        <v>43194.597777777781</v>
      </c>
      <c r="C157">
        <v>0</v>
      </c>
      <c r="D157" t="s">
        <v>2398</v>
      </c>
      <c r="E157">
        <v>100</v>
      </c>
      <c r="F157">
        <v>1775</v>
      </c>
      <c r="G157">
        <v>1</v>
      </c>
      <c r="H157" s="2">
        <v>43194.59778935185</v>
      </c>
      <c r="I157" t="s">
        <v>2399</v>
      </c>
      <c r="N157">
        <v>38.015899658202997</v>
      </c>
      <c r="O157">
        <v>-84.484703063965</v>
      </c>
      <c r="P157" t="s">
        <v>1326</v>
      </c>
      <c r="Q157" t="s">
        <v>1327</v>
      </c>
      <c r="R157">
        <v>1</v>
      </c>
      <c r="S157" s="3">
        <v>43194</v>
      </c>
      <c r="T157" s="3">
        <v>43194</v>
      </c>
      <c r="U157">
        <v>23</v>
      </c>
      <c r="V157">
        <v>2</v>
      </c>
      <c r="W157">
        <v>2</v>
      </c>
      <c r="X157">
        <v>5</v>
      </c>
      <c r="Y157">
        <v>9</v>
      </c>
      <c r="Z157">
        <v>270</v>
      </c>
      <c r="AA157" s="3">
        <v>43174</v>
      </c>
      <c r="AB157">
        <v>8</v>
      </c>
      <c r="AC157">
        <v>2</v>
      </c>
      <c r="AD157">
        <v>8</v>
      </c>
      <c r="AE157">
        <v>1</v>
      </c>
      <c r="AF157">
        <v>8</v>
      </c>
      <c r="AG157">
        <v>5</v>
      </c>
      <c r="AI157">
        <v>3</v>
      </c>
      <c r="AJ157">
        <v>4</v>
      </c>
      <c r="AK157">
        <v>17</v>
      </c>
      <c r="AL157">
        <v>2</v>
      </c>
      <c r="AN157">
        <v>2</v>
      </c>
      <c r="AO157">
        <v>0</v>
      </c>
      <c r="AP157">
        <v>2</v>
      </c>
      <c r="AQ157">
        <v>2</v>
      </c>
      <c r="AR157">
        <v>3</v>
      </c>
      <c r="AT157">
        <v>1</v>
      </c>
      <c r="AU157">
        <v>6</v>
      </c>
      <c r="AV157">
        <v>9</v>
      </c>
      <c r="AW157">
        <v>2</v>
      </c>
      <c r="AX157">
        <v>2</v>
      </c>
      <c r="AY157">
        <v>1</v>
      </c>
      <c r="AZ157">
        <v>1</v>
      </c>
      <c r="BA157">
        <v>1</v>
      </c>
      <c r="BB157">
        <v>1</v>
      </c>
      <c r="BC157">
        <v>2</v>
      </c>
      <c r="BD157">
        <v>1</v>
      </c>
      <c r="BE157">
        <v>3</v>
      </c>
      <c r="BF157">
        <v>2</v>
      </c>
      <c r="BG157">
        <v>2</v>
      </c>
      <c r="BH157">
        <v>1</v>
      </c>
      <c r="BI157">
        <v>3</v>
      </c>
      <c r="BJ157">
        <v>1</v>
      </c>
      <c r="BK157">
        <v>2</v>
      </c>
      <c r="BL157">
        <v>7</v>
      </c>
      <c r="BM157">
        <v>15</v>
      </c>
      <c r="BN157">
        <v>5</v>
      </c>
      <c r="BO157">
        <v>7</v>
      </c>
      <c r="BP157" t="s">
        <v>2400</v>
      </c>
      <c r="BQ157">
        <v>5</v>
      </c>
      <c r="BR157">
        <v>5</v>
      </c>
      <c r="BS157">
        <v>5</v>
      </c>
      <c r="BT157">
        <v>3</v>
      </c>
      <c r="BU157">
        <v>2</v>
      </c>
      <c r="BV157" t="s">
        <v>2401</v>
      </c>
      <c r="BW157">
        <v>1</v>
      </c>
      <c r="BX157">
        <v>1</v>
      </c>
      <c r="BY157">
        <v>1</v>
      </c>
      <c r="BZ157">
        <v>1</v>
      </c>
      <c r="CA157">
        <v>1</v>
      </c>
      <c r="CB157">
        <v>1</v>
      </c>
      <c r="CC157" t="s">
        <v>2402</v>
      </c>
      <c r="CD157">
        <v>5</v>
      </c>
      <c r="CE157">
        <v>5</v>
      </c>
      <c r="CF157">
        <v>5</v>
      </c>
      <c r="CG157">
        <v>4</v>
      </c>
      <c r="CH157">
        <v>4</v>
      </c>
      <c r="CI157" t="s">
        <v>2403</v>
      </c>
      <c r="CJ157">
        <v>1</v>
      </c>
      <c r="CK157">
        <v>1</v>
      </c>
      <c r="CL157">
        <v>1</v>
      </c>
      <c r="CM157">
        <v>1</v>
      </c>
      <c r="CN157">
        <v>1</v>
      </c>
      <c r="CO157">
        <v>1</v>
      </c>
      <c r="CP157" t="s">
        <v>2404</v>
      </c>
      <c r="CQ157">
        <v>5</v>
      </c>
      <c r="CR157">
        <v>5</v>
      </c>
      <c r="CS157">
        <v>5</v>
      </c>
      <c r="CT157">
        <v>5</v>
      </c>
      <c r="CU157">
        <v>5</v>
      </c>
      <c r="CV157" t="s">
        <v>2405</v>
      </c>
      <c r="CW157">
        <v>1</v>
      </c>
      <c r="CX157">
        <v>1</v>
      </c>
      <c r="CY157">
        <v>1</v>
      </c>
      <c r="CZ157">
        <v>1</v>
      </c>
      <c r="DA157">
        <v>1</v>
      </c>
      <c r="DB157">
        <v>1</v>
      </c>
      <c r="DC157">
        <v>0</v>
      </c>
      <c r="DD157">
        <v>0</v>
      </c>
      <c r="DE157">
        <v>3.012</v>
      </c>
      <c r="DF157">
        <v>0</v>
      </c>
      <c r="DG157">
        <v>2</v>
      </c>
      <c r="DH157">
        <v>2</v>
      </c>
      <c r="DI157">
        <v>2</v>
      </c>
      <c r="DJ157">
        <v>2</v>
      </c>
      <c r="DK157">
        <v>2</v>
      </c>
      <c r="DL157">
        <v>2</v>
      </c>
      <c r="DM157">
        <v>0</v>
      </c>
      <c r="DN157">
        <v>0</v>
      </c>
      <c r="DO157">
        <v>3.0070000000000001</v>
      </c>
      <c r="DP157">
        <v>0</v>
      </c>
      <c r="DQ157">
        <v>2</v>
      </c>
      <c r="DR157">
        <v>1</v>
      </c>
      <c r="DS157">
        <v>2</v>
      </c>
      <c r="DT157">
        <v>2</v>
      </c>
      <c r="DU157">
        <v>1</v>
      </c>
      <c r="DV157">
        <v>1</v>
      </c>
      <c r="DW157">
        <v>0</v>
      </c>
      <c r="DX157">
        <v>0</v>
      </c>
      <c r="DY157">
        <v>3.008</v>
      </c>
      <c r="DZ157">
        <v>0</v>
      </c>
      <c r="EA157">
        <v>1</v>
      </c>
      <c r="EB157">
        <v>2</v>
      </c>
      <c r="EC157">
        <v>2</v>
      </c>
      <c r="ED157">
        <v>1</v>
      </c>
      <c r="EE157">
        <v>1</v>
      </c>
      <c r="EF157">
        <v>2</v>
      </c>
      <c r="EG157">
        <v>999</v>
      </c>
      <c r="EH157">
        <v>999</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v>4</v>
      </c>
      <c r="QW157">
        <v>6</v>
      </c>
      <c r="QX157">
        <v>5</v>
      </c>
      <c r="QY157">
        <v>2</v>
      </c>
      <c r="QZ157">
        <v>4</v>
      </c>
      <c r="RA157">
        <v>2</v>
      </c>
      <c r="RB157">
        <v>5</v>
      </c>
      <c r="RC157">
        <v>5</v>
      </c>
      <c r="RD157">
        <v>2</v>
      </c>
      <c r="RE157">
        <v>6</v>
      </c>
      <c r="RG157">
        <v>4</v>
      </c>
      <c r="RH157">
        <v>5</v>
      </c>
      <c r="RI157">
        <v>1</v>
      </c>
      <c r="RJ157">
        <v>2</v>
      </c>
      <c r="RK157">
        <v>2</v>
      </c>
      <c r="RL157">
        <v>5</v>
      </c>
      <c r="RM157">
        <v>2</v>
      </c>
      <c r="RN157">
        <v>1</v>
      </c>
      <c r="RO157">
        <v>5</v>
      </c>
      <c r="RP157">
        <v>7</v>
      </c>
      <c r="RQ157">
        <v>7</v>
      </c>
      <c r="RR157">
        <v>7</v>
      </c>
      <c r="RS157">
        <v>3</v>
      </c>
      <c r="RT157">
        <v>1</v>
      </c>
      <c r="RU157">
        <v>5</v>
      </c>
      <c r="RV157">
        <v>5</v>
      </c>
      <c r="RW157">
        <v>5</v>
      </c>
      <c r="RX157">
        <v>31448</v>
      </c>
      <c r="RY157" t="s">
        <v>1374</v>
      </c>
      <c r="RZ157">
        <v>1</v>
      </c>
      <c r="SB157">
        <v>99.22</v>
      </c>
      <c r="SC157" t="s">
        <v>1386</v>
      </c>
      <c r="SD157">
        <v>69.540000000000006</v>
      </c>
      <c r="SE157">
        <v>39.840000000000003</v>
      </c>
    </row>
    <row r="158" spans="1:499" x14ac:dyDescent="0.25">
      <c r="A158" s="2">
        <v>43194.586747685185</v>
      </c>
      <c r="B158" s="2">
        <v>43194.602048611108</v>
      </c>
      <c r="C158">
        <v>0</v>
      </c>
      <c r="D158" t="s">
        <v>2406</v>
      </c>
      <c r="E158">
        <v>100</v>
      </c>
      <c r="F158">
        <v>1321</v>
      </c>
      <c r="G158">
        <v>1</v>
      </c>
      <c r="H158" s="2">
        <v>43194.602071759262</v>
      </c>
      <c r="I158" t="s">
        <v>2407</v>
      </c>
      <c r="N158">
        <v>38.028701782227003</v>
      </c>
      <c r="O158">
        <v>-84.507499694824006</v>
      </c>
      <c r="P158" t="s">
        <v>1326</v>
      </c>
      <c r="Q158" t="s">
        <v>1327</v>
      </c>
      <c r="R158">
        <v>1</v>
      </c>
      <c r="S158" s="3">
        <v>43194</v>
      </c>
      <c r="T158" s="3">
        <v>43194</v>
      </c>
      <c r="U158">
        <v>30</v>
      </c>
      <c r="V158">
        <v>1</v>
      </c>
      <c r="X158">
        <v>6</v>
      </c>
      <c r="Y158">
        <v>0</v>
      </c>
      <c r="Z158">
        <v>185</v>
      </c>
      <c r="AA158" s="3">
        <v>43174</v>
      </c>
      <c r="AB158">
        <v>6</v>
      </c>
      <c r="AC158">
        <v>3</v>
      </c>
      <c r="AD158">
        <v>1</v>
      </c>
      <c r="AF158">
        <v>8</v>
      </c>
      <c r="AG158">
        <v>5</v>
      </c>
      <c r="AI158">
        <v>3</v>
      </c>
      <c r="AJ158">
        <v>4</v>
      </c>
      <c r="AK158">
        <v>37</v>
      </c>
      <c r="AL158">
        <v>2</v>
      </c>
      <c r="AN158">
        <v>2</v>
      </c>
      <c r="AO158">
        <v>0</v>
      </c>
      <c r="AP158">
        <v>2</v>
      </c>
      <c r="AQ158">
        <v>2</v>
      </c>
      <c r="AR158">
        <v>5</v>
      </c>
      <c r="AT158">
        <v>1</v>
      </c>
      <c r="AU158">
        <v>4</v>
      </c>
      <c r="AV158">
        <v>3</v>
      </c>
      <c r="AW158">
        <v>3</v>
      </c>
      <c r="AX158">
        <v>3</v>
      </c>
      <c r="AY158">
        <v>2</v>
      </c>
      <c r="BA158">
        <v>2</v>
      </c>
      <c r="BB158">
        <v>2</v>
      </c>
      <c r="BC158">
        <v>2</v>
      </c>
      <c r="BD158">
        <v>2</v>
      </c>
      <c r="BE158">
        <v>2</v>
      </c>
      <c r="BF158">
        <v>3</v>
      </c>
      <c r="BG158">
        <v>2</v>
      </c>
      <c r="BH158">
        <v>2</v>
      </c>
      <c r="BI158">
        <v>1</v>
      </c>
      <c r="BJ158">
        <v>1</v>
      </c>
      <c r="BK158">
        <v>2</v>
      </c>
      <c r="BL158">
        <v>7</v>
      </c>
      <c r="BM158">
        <v>16</v>
      </c>
      <c r="BN158">
        <v>5</v>
      </c>
      <c r="BO158">
        <v>5</v>
      </c>
      <c r="BP158" t="s">
        <v>2408</v>
      </c>
      <c r="BQ158">
        <v>5</v>
      </c>
      <c r="BR158">
        <v>4</v>
      </c>
      <c r="BS158">
        <v>5</v>
      </c>
      <c r="BT158">
        <v>4</v>
      </c>
      <c r="BU158">
        <v>4</v>
      </c>
      <c r="BV158" t="s">
        <v>2409</v>
      </c>
      <c r="BW158">
        <v>1</v>
      </c>
      <c r="BX158">
        <v>1</v>
      </c>
      <c r="BY158">
        <v>1</v>
      </c>
      <c r="BZ158">
        <v>1</v>
      </c>
      <c r="CA158">
        <v>1</v>
      </c>
      <c r="CB158">
        <v>1</v>
      </c>
      <c r="CC158" t="s">
        <v>2410</v>
      </c>
      <c r="CD158">
        <v>3</v>
      </c>
      <c r="CE158">
        <v>5</v>
      </c>
      <c r="CF158">
        <v>3</v>
      </c>
      <c r="CG158">
        <v>4</v>
      </c>
      <c r="CH158">
        <v>4</v>
      </c>
      <c r="CI158" t="s">
        <v>2411</v>
      </c>
      <c r="CJ158">
        <v>1</v>
      </c>
      <c r="CK158">
        <v>1</v>
      </c>
      <c r="CL158">
        <v>1</v>
      </c>
      <c r="CM158">
        <v>1</v>
      </c>
      <c r="CN158">
        <v>1</v>
      </c>
      <c r="CO158">
        <v>1</v>
      </c>
      <c r="CP158" t="s">
        <v>2412</v>
      </c>
      <c r="CQ158">
        <v>5</v>
      </c>
      <c r="CR158">
        <v>5</v>
      </c>
      <c r="CS158">
        <v>4</v>
      </c>
      <c r="CT158">
        <v>4</v>
      </c>
      <c r="CU158">
        <v>4</v>
      </c>
      <c r="CV158" t="s">
        <v>2413</v>
      </c>
      <c r="CW158">
        <v>1</v>
      </c>
      <c r="CX158">
        <v>1</v>
      </c>
      <c r="CY158">
        <v>1</v>
      </c>
      <c r="CZ158">
        <v>1</v>
      </c>
      <c r="DA158">
        <v>1</v>
      </c>
      <c r="DB158">
        <v>1</v>
      </c>
      <c r="DC158">
        <v>0</v>
      </c>
      <c r="DD158">
        <v>0</v>
      </c>
      <c r="DE158">
        <v>3.012</v>
      </c>
      <c r="DF158">
        <v>0</v>
      </c>
      <c r="DG158">
        <v>2</v>
      </c>
      <c r="DH158">
        <v>2</v>
      </c>
      <c r="DI158">
        <v>2</v>
      </c>
      <c r="DJ158">
        <v>2</v>
      </c>
      <c r="DK158">
        <v>2</v>
      </c>
      <c r="DL158">
        <v>2</v>
      </c>
      <c r="DM158">
        <v>0</v>
      </c>
      <c r="DN158">
        <v>0</v>
      </c>
      <c r="DO158">
        <v>3.02</v>
      </c>
      <c r="DP158">
        <v>0</v>
      </c>
      <c r="DQ158">
        <v>2</v>
      </c>
      <c r="DR158">
        <v>2</v>
      </c>
      <c r="DS158">
        <v>2</v>
      </c>
      <c r="DT158">
        <v>2</v>
      </c>
      <c r="DU158">
        <v>2</v>
      </c>
      <c r="DV158">
        <v>1</v>
      </c>
      <c r="DW158">
        <v>0</v>
      </c>
      <c r="DX158">
        <v>0</v>
      </c>
      <c r="DY158">
        <v>3.0219999999999998</v>
      </c>
      <c r="DZ158">
        <v>0</v>
      </c>
      <c r="EA158">
        <v>2</v>
      </c>
      <c r="EB158">
        <v>2</v>
      </c>
      <c r="EC158">
        <v>2</v>
      </c>
      <c r="ED158">
        <v>2</v>
      </c>
      <c r="EE158">
        <v>1</v>
      </c>
      <c r="EF158">
        <v>1</v>
      </c>
      <c r="EG158">
        <v>999</v>
      </c>
      <c r="EH158">
        <v>999</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v>5</v>
      </c>
      <c r="QW158">
        <v>6</v>
      </c>
      <c r="QX158">
        <v>2</v>
      </c>
      <c r="QY158">
        <v>3</v>
      </c>
      <c r="QZ158">
        <v>3</v>
      </c>
      <c r="RA158">
        <v>2</v>
      </c>
      <c r="RB158">
        <v>5</v>
      </c>
      <c r="RC158">
        <v>5</v>
      </c>
      <c r="RD158">
        <v>2</v>
      </c>
      <c r="RE158">
        <v>3</v>
      </c>
      <c r="RF158">
        <v>4</v>
      </c>
      <c r="RG158">
        <v>5</v>
      </c>
      <c r="RH158">
        <v>4</v>
      </c>
      <c r="RI158">
        <v>2</v>
      </c>
      <c r="RJ158">
        <v>6</v>
      </c>
      <c r="RK158">
        <v>4</v>
      </c>
      <c r="RL158">
        <v>3</v>
      </c>
      <c r="RM158">
        <v>3</v>
      </c>
      <c r="RN158">
        <v>2</v>
      </c>
      <c r="RO158">
        <v>6</v>
      </c>
      <c r="RP158">
        <v>6</v>
      </c>
      <c r="RQ158">
        <v>4</v>
      </c>
      <c r="RR158">
        <v>3</v>
      </c>
      <c r="RS158">
        <v>5</v>
      </c>
      <c r="RT158">
        <v>2</v>
      </c>
      <c r="RU158">
        <v>2</v>
      </c>
      <c r="RV158">
        <v>3</v>
      </c>
      <c r="RW158">
        <v>2</v>
      </c>
      <c r="RX158">
        <v>135179</v>
      </c>
      <c r="RY158" t="s">
        <v>1374</v>
      </c>
      <c r="RZ158">
        <v>1</v>
      </c>
      <c r="SB158">
        <v>99.22</v>
      </c>
      <c r="SC158" t="s">
        <v>1386</v>
      </c>
      <c r="SD158">
        <v>97.66</v>
      </c>
      <c r="SE158">
        <v>94.54</v>
      </c>
    </row>
    <row r="159" spans="1:499" x14ac:dyDescent="0.25">
      <c r="A159" s="2">
        <v>43194.592685185184</v>
      </c>
      <c r="B159" s="2">
        <v>43194.604398148149</v>
      </c>
      <c r="C159">
        <v>0</v>
      </c>
      <c r="D159" t="s">
        <v>2414</v>
      </c>
      <c r="E159">
        <v>100</v>
      </c>
      <c r="F159">
        <v>1011</v>
      </c>
      <c r="G159">
        <v>1</v>
      </c>
      <c r="H159" s="2">
        <v>43194.604409722226</v>
      </c>
      <c r="I159" t="s">
        <v>2415</v>
      </c>
      <c r="N159">
        <v>38.66569519043</v>
      </c>
      <c r="O159">
        <v>-90.323097229004006</v>
      </c>
      <c r="P159" t="s">
        <v>1326</v>
      </c>
      <c r="Q159" t="s">
        <v>1327</v>
      </c>
      <c r="R159">
        <v>1</v>
      </c>
      <c r="S159" s="3">
        <v>43194</v>
      </c>
      <c r="T159" s="3">
        <v>43194</v>
      </c>
      <c r="U159">
        <v>23</v>
      </c>
      <c r="V159">
        <v>2</v>
      </c>
      <c r="W159">
        <v>2</v>
      </c>
      <c r="X159">
        <v>5</v>
      </c>
      <c r="Y159">
        <v>4</v>
      </c>
      <c r="Z159">
        <v>145</v>
      </c>
      <c r="AA159" s="3">
        <v>43194</v>
      </c>
      <c r="AB159">
        <v>4</v>
      </c>
      <c r="AC159">
        <v>1</v>
      </c>
      <c r="AD159" t="s">
        <v>1495</v>
      </c>
      <c r="AE159">
        <v>1</v>
      </c>
      <c r="AF159">
        <v>7</v>
      </c>
      <c r="AG159">
        <v>4</v>
      </c>
      <c r="AI159">
        <v>2</v>
      </c>
      <c r="AJ159">
        <v>2</v>
      </c>
      <c r="AK159">
        <v>8</v>
      </c>
      <c r="AL159">
        <v>1</v>
      </c>
      <c r="AN159">
        <v>5</v>
      </c>
      <c r="AO159">
        <v>0</v>
      </c>
      <c r="AP159">
        <v>5</v>
      </c>
      <c r="AQ159">
        <v>5</v>
      </c>
      <c r="AR159">
        <v>5</v>
      </c>
      <c r="AT159">
        <v>1</v>
      </c>
      <c r="AU159">
        <v>3</v>
      </c>
      <c r="AV159">
        <v>3</v>
      </c>
      <c r="AW159">
        <v>3</v>
      </c>
      <c r="AX159">
        <v>3</v>
      </c>
      <c r="AY159">
        <v>2</v>
      </c>
      <c r="BA159">
        <v>2</v>
      </c>
      <c r="BB159">
        <v>2</v>
      </c>
      <c r="BC159">
        <v>3</v>
      </c>
      <c r="BD159">
        <v>3</v>
      </c>
      <c r="BE159">
        <v>2</v>
      </c>
      <c r="BF159">
        <v>4</v>
      </c>
      <c r="BG159">
        <v>2</v>
      </c>
      <c r="BH159">
        <v>1</v>
      </c>
      <c r="BI159">
        <v>4</v>
      </c>
      <c r="BJ159">
        <v>3</v>
      </c>
      <c r="BK159">
        <v>2</v>
      </c>
      <c r="BL159">
        <v>6</v>
      </c>
      <c r="BM159">
        <v>14</v>
      </c>
      <c r="BN159">
        <v>7</v>
      </c>
      <c r="BO159">
        <v>7</v>
      </c>
      <c r="IY159" t="s">
        <v>2416</v>
      </c>
      <c r="IZ159">
        <v>4</v>
      </c>
      <c r="JA159">
        <v>2</v>
      </c>
      <c r="JB159">
        <v>2</v>
      </c>
      <c r="JC159" t="s">
        <v>2417</v>
      </c>
      <c r="JD159">
        <v>4</v>
      </c>
      <c r="JE159">
        <v>4</v>
      </c>
      <c r="JF159">
        <v>4</v>
      </c>
      <c r="JG159">
        <v>4</v>
      </c>
      <c r="JH159">
        <v>4</v>
      </c>
      <c r="JI159" t="s">
        <v>2418</v>
      </c>
      <c r="JJ159">
        <v>2</v>
      </c>
      <c r="JK159">
        <v>2</v>
      </c>
      <c r="JL159">
        <v>2</v>
      </c>
      <c r="JM159">
        <v>2</v>
      </c>
      <c r="JN159">
        <v>2</v>
      </c>
      <c r="JO159">
        <v>2</v>
      </c>
      <c r="JP159">
        <v>2</v>
      </c>
      <c r="JQ159" t="s">
        <v>2419</v>
      </c>
      <c r="JR159">
        <v>5</v>
      </c>
      <c r="JS159">
        <v>4</v>
      </c>
      <c r="JT159">
        <v>4</v>
      </c>
      <c r="JU159">
        <v>2</v>
      </c>
      <c r="JV159">
        <v>2</v>
      </c>
      <c r="JW159" t="s">
        <v>2420</v>
      </c>
      <c r="JX159">
        <v>1</v>
      </c>
      <c r="JY159">
        <v>1</v>
      </c>
      <c r="JZ159">
        <v>1</v>
      </c>
      <c r="KA159">
        <v>1</v>
      </c>
      <c r="KB159">
        <v>1</v>
      </c>
      <c r="KC159">
        <v>1</v>
      </c>
      <c r="KD159">
        <v>1</v>
      </c>
      <c r="KE159" t="s">
        <v>2421</v>
      </c>
      <c r="KF159">
        <v>2</v>
      </c>
      <c r="KG159">
        <v>4</v>
      </c>
      <c r="KH159">
        <v>1</v>
      </c>
      <c r="KI159">
        <v>2</v>
      </c>
      <c r="KJ159">
        <v>2</v>
      </c>
      <c r="KK159" t="s">
        <v>2422</v>
      </c>
      <c r="KL159">
        <v>1</v>
      </c>
      <c r="KM159">
        <v>1</v>
      </c>
      <c r="KN159">
        <v>1</v>
      </c>
      <c r="KO159">
        <v>1</v>
      </c>
      <c r="KP159">
        <v>1</v>
      </c>
      <c r="KQ159">
        <v>1</v>
      </c>
      <c r="KR159">
        <v>1</v>
      </c>
      <c r="KS159">
        <v>0</v>
      </c>
      <c r="KT159">
        <v>0</v>
      </c>
      <c r="KU159">
        <v>1.8580000000000001</v>
      </c>
      <c r="KV159">
        <v>0</v>
      </c>
      <c r="KW159">
        <v>2</v>
      </c>
      <c r="KX159">
        <v>2</v>
      </c>
      <c r="KY159">
        <v>2</v>
      </c>
      <c r="KZ159">
        <v>2</v>
      </c>
      <c r="LA159">
        <v>1</v>
      </c>
      <c r="LB159">
        <v>1</v>
      </c>
      <c r="LC159">
        <v>0</v>
      </c>
      <c r="LD159">
        <v>0</v>
      </c>
      <c r="LE159">
        <v>0.91500000000000004</v>
      </c>
      <c r="LF159">
        <v>0</v>
      </c>
      <c r="LG159">
        <v>2</v>
      </c>
      <c r="LH159">
        <v>2</v>
      </c>
      <c r="LI159">
        <v>1</v>
      </c>
      <c r="LJ159">
        <v>1</v>
      </c>
      <c r="LK159">
        <v>2</v>
      </c>
      <c r="LL159">
        <v>2</v>
      </c>
      <c r="LM159">
        <v>0</v>
      </c>
      <c r="LN159">
        <v>0</v>
      </c>
      <c r="LO159">
        <v>1.2370000000000001</v>
      </c>
      <c r="LP159">
        <v>0</v>
      </c>
      <c r="LQ159">
        <v>2</v>
      </c>
      <c r="LR159">
        <v>2</v>
      </c>
      <c r="LS159">
        <v>2</v>
      </c>
      <c r="LT159">
        <v>1</v>
      </c>
      <c r="LU159">
        <v>1</v>
      </c>
      <c r="LV159">
        <v>1</v>
      </c>
      <c r="LW159">
        <v>999</v>
      </c>
      <c r="LX159">
        <v>999</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v>1</v>
      </c>
      <c r="QW159">
        <v>6</v>
      </c>
      <c r="QX159">
        <v>4</v>
      </c>
      <c r="QY159">
        <v>2</v>
      </c>
      <c r="QZ159">
        <v>5</v>
      </c>
      <c r="RA159">
        <v>2</v>
      </c>
      <c r="RB159">
        <v>7</v>
      </c>
      <c r="RC159">
        <v>5</v>
      </c>
      <c r="RD159">
        <v>6</v>
      </c>
      <c r="RE159">
        <v>6</v>
      </c>
      <c r="RF159">
        <v>2</v>
      </c>
      <c r="RG159">
        <v>4</v>
      </c>
      <c r="RH159">
        <v>5</v>
      </c>
      <c r="RI159">
        <v>2</v>
      </c>
      <c r="RJ159">
        <v>7</v>
      </c>
      <c r="RK159">
        <v>2</v>
      </c>
      <c r="RL159">
        <v>3</v>
      </c>
      <c r="RM159">
        <v>2</v>
      </c>
      <c r="RN159">
        <v>2</v>
      </c>
      <c r="RO159">
        <v>7</v>
      </c>
      <c r="RP159">
        <v>7</v>
      </c>
      <c r="RQ159">
        <v>2</v>
      </c>
      <c r="RR159">
        <v>6</v>
      </c>
      <c r="RS159">
        <v>2</v>
      </c>
      <c r="RT159">
        <v>5</v>
      </c>
      <c r="RU159">
        <v>2</v>
      </c>
      <c r="RV159">
        <v>2</v>
      </c>
      <c r="RW159">
        <v>6</v>
      </c>
      <c r="RX159">
        <v>11195</v>
      </c>
      <c r="RY159" t="s">
        <v>1385</v>
      </c>
      <c r="RZ159">
        <v>3</v>
      </c>
      <c r="SB159">
        <v>96.1</v>
      </c>
      <c r="SC159" t="s">
        <v>1655</v>
      </c>
      <c r="SD159">
        <v>80.459999999999994</v>
      </c>
      <c r="SE159">
        <v>88.28</v>
      </c>
    </row>
    <row r="160" spans="1:499" x14ac:dyDescent="0.25">
      <c r="A160" s="2">
        <v>43194.578935185185</v>
      </c>
      <c r="B160" s="2">
        <v>43194.61136574074</v>
      </c>
      <c r="C160">
        <v>0</v>
      </c>
      <c r="D160" t="s">
        <v>2423</v>
      </c>
      <c r="E160">
        <v>100</v>
      </c>
      <c r="F160">
        <v>2801</v>
      </c>
      <c r="G160">
        <v>1</v>
      </c>
      <c r="H160" s="2">
        <v>43194.611388888887</v>
      </c>
      <c r="I160" t="s">
        <v>2424</v>
      </c>
      <c r="N160">
        <v>52.382400512695</v>
      </c>
      <c r="O160">
        <v>4.8995056152343999</v>
      </c>
      <c r="P160" t="s">
        <v>1326</v>
      </c>
      <c r="Q160" t="s">
        <v>1327</v>
      </c>
      <c r="R160">
        <v>1</v>
      </c>
      <c r="S160" s="3">
        <v>43194</v>
      </c>
      <c r="T160" s="3">
        <v>43194</v>
      </c>
      <c r="U160">
        <v>42</v>
      </c>
      <c r="V160">
        <v>3</v>
      </c>
      <c r="X160">
        <v>6</v>
      </c>
      <c r="Y160">
        <v>1</v>
      </c>
      <c r="Z160">
        <v>193</v>
      </c>
      <c r="AA160" s="3">
        <v>43194</v>
      </c>
      <c r="AB160">
        <v>6</v>
      </c>
      <c r="AC160">
        <v>4</v>
      </c>
      <c r="AD160">
        <v>4</v>
      </c>
      <c r="AF160">
        <v>7</v>
      </c>
      <c r="AG160">
        <v>4</v>
      </c>
      <c r="AI160">
        <v>2</v>
      </c>
      <c r="AJ160">
        <v>3</v>
      </c>
      <c r="AK160">
        <v>10</v>
      </c>
      <c r="AL160" t="s">
        <v>2093</v>
      </c>
      <c r="AN160">
        <v>1</v>
      </c>
      <c r="AO160">
        <v>0</v>
      </c>
      <c r="AP160">
        <v>1</v>
      </c>
      <c r="AQ160">
        <v>1</v>
      </c>
      <c r="AR160">
        <v>6</v>
      </c>
      <c r="AS160" t="s">
        <v>2425</v>
      </c>
      <c r="AT160">
        <v>1</v>
      </c>
      <c r="AU160">
        <v>1</v>
      </c>
      <c r="AV160">
        <v>1</v>
      </c>
      <c r="AW160">
        <v>3</v>
      </c>
      <c r="AX160">
        <v>3</v>
      </c>
      <c r="AY160">
        <v>2</v>
      </c>
      <c r="BA160">
        <v>2</v>
      </c>
      <c r="BB160">
        <v>2</v>
      </c>
      <c r="BC160">
        <v>1</v>
      </c>
      <c r="BD160">
        <v>1</v>
      </c>
      <c r="BE160">
        <v>1</v>
      </c>
      <c r="BF160">
        <v>1</v>
      </c>
      <c r="BG160">
        <v>1</v>
      </c>
      <c r="BH160">
        <v>1</v>
      </c>
      <c r="BI160">
        <v>1</v>
      </c>
      <c r="BJ160">
        <v>1</v>
      </c>
      <c r="BK160">
        <v>1</v>
      </c>
      <c r="BL160">
        <v>5</v>
      </c>
      <c r="BM160">
        <v>4</v>
      </c>
      <c r="BN160">
        <v>3</v>
      </c>
      <c r="BO160">
        <v>7</v>
      </c>
      <c r="FI160" t="s">
        <v>2426</v>
      </c>
      <c r="FJ160">
        <v>5</v>
      </c>
      <c r="FK160">
        <v>5</v>
      </c>
      <c r="FL160">
        <v>4</v>
      </c>
      <c r="FM160">
        <v>5</v>
      </c>
      <c r="FN160">
        <v>5</v>
      </c>
      <c r="FO160" t="s">
        <v>2427</v>
      </c>
      <c r="FP160">
        <v>1</v>
      </c>
      <c r="FQ160">
        <v>1</v>
      </c>
      <c r="FR160">
        <v>1</v>
      </c>
      <c r="FS160">
        <v>1</v>
      </c>
      <c r="FT160">
        <v>1</v>
      </c>
      <c r="FU160" t="s">
        <v>2428</v>
      </c>
      <c r="FV160">
        <v>5</v>
      </c>
      <c r="FW160">
        <v>5</v>
      </c>
      <c r="FX160">
        <v>5</v>
      </c>
      <c r="FY160">
        <v>5</v>
      </c>
      <c r="FZ160">
        <v>5</v>
      </c>
      <c r="GA160" t="s">
        <v>2429</v>
      </c>
      <c r="GB160">
        <v>1</v>
      </c>
      <c r="GC160">
        <v>1</v>
      </c>
      <c r="GD160">
        <v>1</v>
      </c>
      <c r="GE160">
        <v>1</v>
      </c>
      <c r="GF160">
        <v>1</v>
      </c>
      <c r="GG160" t="s">
        <v>2430</v>
      </c>
      <c r="GH160">
        <v>5</v>
      </c>
      <c r="GI160">
        <v>5</v>
      </c>
      <c r="GJ160">
        <v>5</v>
      </c>
      <c r="GK160">
        <v>5</v>
      </c>
      <c r="GL160">
        <v>5</v>
      </c>
      <c r="GM160" t="s">
        <v>2431</v>
      </c>
      <c r="GN160">
        <v>1</v>
      </c>
      <c r="GO160">
        <v>1</v>
      </c>
      <c r="GP160">
        <v>1</v>
      </c>
      <c r="GQ160">
        <v>1</v>
      </c>
      <c r="GR160">
        <v>1</v>
      </c>
      <c r="GS160">
        <v>0</v>
      </c>
      <c r="GT160">
        <v>0</v>
      </c>
      <c r="GU160">
        <v>3.0139999999999998</v>
      </c>
      <c r="GV160">
        <v>0</v>
      </c>
      <c r="GW160">
        <v>2</v>
      </c>
      <c r="GX160">
        <v>2</v>
      </c>
      <c r="GY160">
        <v>2</v>
      </c>
      <c r="GZ160">
        <v>2</v>
      </c>
      <c r="HA160">
        <v>2</v>
      </c>
      <c r="HB160">
        <v>2</v>
      </c>
      <c r="HC160">
        <v>0</v>
      </c>
      <c r="HD160">
        <v>0</v>
      </c>
      <c r="HE160">
        <v>3.01</v>
      </c>
      <c r="HF160">
        <v>0</v>
      </c>
      <c r="HG160">
        <v>1</v>
      </c>
      <c r="HH160">
        <v>1</v>
      </c>
      <c r="HI160">
        <v>2</v>
      </c>
      <c r="HJ160">
        <v>2</v>
      </c>
      <c r="HK160">
        <v>2</v>
      </c>
      <c r="HL160">
        <v>2</v>
      </c>
      <c r="HM160">
        <v>0</v>
      </c>
      <c r="HN160">
        <v>0</v>
      </c>
      <c r="HO160">
        <v>3.01</v>
      </c>
      <c r="HP160">
        <v>0</v>
      </c>
      <c r="HQ160">
        <v>1</v>
      </c>
      <c r="HR160">
        <v>2</v>
      </c>
      <c r="HS160">
        <v>2</v>
      </c>
      <c r="HT160">
        <v>2</v>
      </c>
      <c r="HU160">
        <v>2</v>
      </c>
      <c r="HV160">
        <v>2</v>
      </c>
      <c r="HW160">
        <v>999</v>
      </c>
      <c r="HX160">
        <v>999</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v>7</v>
      </c>
      <c r="QW160">
        <v>2</v>
      </c>
      <c r="QX160">
        <v>4</v>
      </c>
      <c r="QY160">
        <v>2</v>
      </c>
      <c r="QZ160">
        <v>3</v>
      </c>
      <c r="RA160">
        <v>1</v>
      </c>
      <c r="RB160">
        <v>7</v>
      </c>
      <c r="RC160">
        <v>7</v>
      </c>
      <c r="RD160">
        <v>1</v>
      </c>
      <c r="RE160">
        <v>1</v>
      </c>
      <c r="RG160">
        <v>1</v>
      </c>
      <c r="RH160">
        <v>7</v>
      </c>
      <c r="RI160">
        <v>1</v>
      </c>
      <c r="RJ160">
        <v>7</v>
      </c>
      <c r="RK160">
        <v>1</v>
      </c>
      <c r="RL160">
        <v>1</v>
      </c>
      <c r="RM160">
        <v>5</v>
      </c>
      <c r="RN160">
        <v>7</v>
      </c>
      <c r="RO160">
        <v>7</v>
      </c>
      <c r="RP160">
        <v>1</v>
      </c>
      <c r="RQ160">
        <v>7</v>
      </c>
      <c r="RR160">
        <v>7</v>
      </c>
      <c r="RS160">
        <v>3</v>
      </c>
      <c r="RT160">
        <v>7</v>
      </c>
      <c r="RU160">
        <v>7</v>
      </c>
      <c r="RV160">
        <v>1</v>
      </c>
      <c r="RW160">
        <v>1</v>
      </c>
      <c r="RX160">
        <v>15129</v>
      </c>
      <c r="RY160" t="s">
        <v>1334</v>
      </c>
      <c r="RZ160">
        <v>2</v>
      </c>
      <c r="SB160">
        <v>99.22</v>
      </c>
      <c r="SC160" t="s">
        <v>1335</v>
      </c>
      <c r="SD160">
        <v>24.22</v>
      </c>
      <c r="SE160">
        <v>49.22</v>
      </c>
    </row>
    <row r="161" spans="1:499" x14ac:dyDescent="0.25">
      <c r="A161" s="2">
        <v>43193.616805555554</v>
      </c>
      <c r="B161" s="2">
        <v>43193.667326388888</v>
      </c>
      <c r="C161">
        <v>0</v>
      </c>
      <c r="D161" t="s">
        <v>2432</v>
      </c>
      <c r="E161">
        <v>78</v>
      </c>
      <c r="F161">
        <v>4364</v>
      </c>
      <c r="G161">
        <v>0</v>
      </c>
      <c r="H161" s="2">
        <v>43194.616898148146</v>
      </c>
      <c r="I161" t="s">
        <v>2433</v>
      </c>
      <c r="P161" t="s">
        <v>1326</v>
      </c>
      <c r="Q161" t="s">
        <v>1327</v>
      </c>
      <c r="R161">
        <v>1</v>
      </c>
      <c r="S161" s="3">
        <v>43193</v>
      </c>
      <c r="T161" s="3">
        <v>43193</v>
      </c>
      <c r="U161">
        <v>37</v>
      </c>
      <c r="V161">
        <v>1</v>
      </c>
      <c r="X161">
        <v>6</v>
      </c>
      <c r="Y161">
        <v>0</v>
      </c>
      <c r="Z161">
        <v>180</v>
      </c>
      <c r="AA161" s="3">
        <v>43191</v>
      </c>
      <c r="AB161">
        <v>6</v>
      </c>
      <c r="AC161">
        <v>3</v>
      </c>
      <c r="AD161">
        <v>1</v>
      </c>
      <c r="AF161">
        <v>8</v>
      </c>
      <c r="AG161">
        <v>7</v>
      </c>
      <c r="AI161">
        <v>3</v>
      </c>
      <c r="AJ161">
        <v>2</v>
      </c>
      <c r="AK161">
        <v>41</v>
      </c>
      <c r="AL161">
        <v>1</v>
      </c>
      <c r="AN161">
        <v>2</v>
      </c>
      <c r="AO161">
        <v>0</v>
      </c>
      <c r="AP161">
        <v>2</v>
      </c>
      <c r="AQ161">
        <v>2</v>
      </c>
      <c r="AR161">
        <v>5</v>
      </c>
      <c r="AT161">
        <v>1</v>
      </c>
      <c r="AU161">
        <v>4</v>
      </c>
      <c r="AV161">
        <v>3</v>
      </c>
      <c r="AW161">
        <v>3</v>
      </c>
      <c r="AX161">
        <v>3</v>
      </c>
      <c r="AY161">
        <v>2</v>
      </c>
      <c r="BA161">
        <v>2</v>
      </c>
      <c r="BB161">
        <v>2</v>
      </c>
      <c r="BC161">
        <v>2</v>
      </c>
      <c r="BD161">
        <v>2</v>
      </c>
      <c r="BE161">
        <v>2</v>
      </c>
      <c r="BF161">
        <v>2</v>
      </c>
      <c r="BG161">
        <v>3</v>
      </c>
      <c r="BH161">
        <v>2</v>
      </c>
      <c r="BI161">
        <v>2</v>
      </c>
      <c r="BJ161">
        <v>1</v>
      </c>
      <c r="BK161">
        <v>1</v>
      </c>
      <c r="BL161">
        <v>5</v>
      </c>
      <c r="BM161">
        <v>17</v>
      </c>
      <c r="BN161">
        <v>5</v>
      </c>
      <c r="BO161">
        <v>5</v>
      </c>
      <c r="IY161" t="s">
        <v>2434</v>
      </c>
      <c r="IZ161">
        <v>4</v>
      </c>
      <c r="JA161">
        <v>2</v>
      </c>
      <c r="JB161">
        <v>3</v>
      </c>
      <c r="JC161" t="s">
        <v>2435</v>
      </c>
      <c r="JD161">
        <v>4</v>
      </c>
      <c r="JE161">
        <v>3</v>
      </c>
      <c r="JF161">
        <v>3</v>
      </c>
      <c r="JG161">
        <v>4</v>
      </c>
      <c r="JH161">
        <v>4</v>
      </c>
      <c r="JI161" t="s">
        <v>2436</v>
      </c>
      <c r="JJ161">
        <v>1</v>
      </c>
      <c r="JK161">
        <v>1</v>
      </c>
      <c r="JL161">
        <v>1</v>
      </c>
      <c r="JM161">
        <v>1</v>
      </c>
      <c r="JN161">
        <v>1</v>
      </c>
      <c r="JO161">
        <v>1</v>
      </c>
      <c r="JP161">
        <v>1</v>
      </c>
      <c r="JQ161" t="s">
        <v>2437</v>
      </c>
      <c r="JR161">
        <v>3</v>
      </c>
      <c r="JS161">
        <v>3</v>
      </c>
      <c r="JT161">
        <v>3</v>
      </c>
      <c r="JU161">
        <v>3</v>
      </c>
      <c r="JV161">
        <v>3</v>
      </c>
      <c r="JW161" t="s">
        <v>2437</v>
      </c>
      <c r="JX161">
        <v>1</v>
      </c>
      <c r="JY161">
        <v>1</v>
      </c>
      <c r="JZ161">
        <v>1</v>
      </c>
      <c r="KA161">
        <v>1</v>
      </c>
      <c r="KB161">
        <v>1</v>
      </c>
      <c r="KC161">
        <v>1</v>
      </c>
      <c r="KD161">
        <v>1</v>
      </c>
      <c r="RX161">
        <v>225067</v>
      </c>
      <c r="RY161" t="s">
        <v>1385</v>
      </c>
      <c r="RZ161">
        <v>3</v>
      </c>
    </row>
    <row r="162" spans="1:499" x14ac:dyDescent="0.25">
      <c r="A162" s="2">
        <v>43194.597928240742</v>
      </c>
      <c r="B162" s="2">
        <v>43194.618009259262</v>
      </c>
      <c r="C162">
        <v>0</v>
      </c>
      <c r="D162" t="s">
        <v>2438</v>
      </c>
      <c r="E162">
        <v>100</v>
      </c>
      <c r="F162">
        <v>1734</v>
      </c>
      <c r="G162">
        <v>1</v>
      </c>
      <c r="H162" s="2">
        <v>43194.618020833332</v>
      </c>
      <c r="I162" t="s">
        <v>2439</v>
      </c>
      <c r="N162">
        <v>39.99299621582</v>
      </c>
      <c r="O162">
        <v>-82.998497009277003</v>
      </c>
      <c r="P162" t="s">
        <v>1326</v>
      </c>
      <c r="Q162" t="s">
        <v>1327</v>
      </c>
      <c r="R162">
        <v>1</v>
      </c>
      <c r="S162" s="3">
        <v>43194</v>
      </c>
      <c r="T162" s="3">
        <v>43194</v>
      </c>
      <c r="U162">
        <v>44</v>
      </c>
      <c r="V162">
        <v>1</v>
      </c>
      <c r="X162">
        <v>5</v>
      </c>
      <c r="Y162">
        <v>8</v>
      </c>
      <c r="Z162">
        <v>235</v>
      </c>
      <c r="AA162" s="3">
        <v>43187</v>
      </c>
      <c r="AB162">
        <v>9</v>
      </c>
      <c r="AC162">
        <v>2</v>
      </c>
      <c r="AD162">
        <v>1</v>
      </c>
      <c r="AF162">
        <v>7</v>
      </c>
      <c r="AG162">
        <v>4</v>
      </c>
      <c r="AI162">
        <v>4</v>
      </c>
      <c r="AJ162">
        <v>2</v>
      </c>
      <c r="AK162">
        <v>37</v>
      </c>
      <c r="AL162">
        <v>2</v>
      </c>
      <c r="AN162">
        <v>2</v>
      </c>
      <c r="AO162">
        <v>0</v>
      </c>
      <c r="AP162">
        <v>2</v>
      </c>
      <c r="AQ162">
        <v>2</v>
      </c>
      <c r="AR162">
        <v>5</v>
      </c>
      <c r="AT162">
        <v>1</v>
      </c>
      <c r="AU162">
        <v>5</v>
      </c>
      <c r="AV162">
        <v>5</v>
      </c>
      <c r="AW162">
        <v>3</v>
      </c>
      <c r="AX162">
        <v>3</v>
      </c>
      <c r="AY162">
        <v>2</v>
      </c>
      <c r="BA162">
        <v>2</v>
      </c>
      <c r="BB162">
        <v>2</v>
      </c>
      <c r="BC162">
        <v>2</v>
      </c>
      <c r="BD162">
        <v>1</v>
      </c>
      <c r="BE162">
        <v>3</v>
      </c>
      <c r="BF162">
        <v>3</v>
      </c>
      <c r="BG162">
        <v>2</v>
      </c>
      <c r="BH162">
        <v>1</v>
      </c>
      <c r="BI162">
        <v>2</v>
      </c>
      <c r="BJ162">
        <v>1</v>
      </c>
      <c r="BK162">
        <v>1</v>
      </c>
      <c r="BL162">
        <v>5</v>
      </c>
      <c r="BM162">
        <v>5</v>
      </c>
      <c r="BN162">
        <v>5</v>
      </c>
      <c r="BO162">
        <v>7</v>
      </c>
      <c r="BP162" t="s">
        <v>2440</v>
      </c>
      <c r="BQ162">
        <v>5</v>
      </c>
      <c r="BR162">
        <v>4</v>
      </c>
      <c r="BS162">
        <v>4</v>
      </c>
      <c r="BT162">
        <v>4</v>
      </c>
      <c r="BU162">
        <v>4</v>
      </c>
      <c r="BV162" t="s">
        <v>2441</v>
      </c>
      <c r="BW162">
        <v>1</v>
      </c>
      <c r="BX162">
        <v>1</v>
      </c>
      <c r="BY162">
        <v>1</v>
      </c>
      <c r="BZ162">
        <v>1</v>
      </c>
      <c r="CA162">
        <v>1</v>
      </c>
      <c r="CB162">
        <v>1</v>
      </c>
      <c r="CC162" t="s">
        <v>2442</v>
      </c>
      <c r="CD162">
        <v>5</v>
      </c>
      <c r="CE162">
        <v>5</v>
      </c>
      <c r="CF162">
        <v>5</v>
      </c>
      <c r="CG162">
        <v>5</v>
      </c>
      <c r="CH162">
        <v>5</v>
      </c>
      <c r="CI162" t="s">
        <v>2443</v>
      </c>
      <c r="CJ162">
        <v>1</v>
      </c>
      <c r="CK162">
        <v>1</v>
      </c>
      <c r="CL162">
        <v>1</v>
      </c>
      <c r="CM162">
        <v>1</v>
      </c>
      <c r="CN162">
        <v>1</v>
      </c>
      <c r="CO162">
        <v>1</v>
      </c>
      <c r="CP162" t="s">
        <v>2444</v>
      </c>
      <c r="CQ162">
        <v>4</v>
      </c>
      <c r="CR162">
        <v>4</v>
      </c>
      <c r="CS162">
        <v>2</v>
      </c>
      <c r="CT162">
        <v>5</v>
      </c>
      <c r="CU162">
        <v>5</v>
      </c>
      <c r="CV162" t="s">
        <v>2445</v>
      </c>
      <c r="CW162">
        <v>1</v>
      </c>
      <c r="CX162">
        <v>1</v>
      </c>
      <c r="CY162">
        <v>1</v>
      </c>
      <c r="CZ162">
        <v>1</v>
      </c>
      <c r="DA162">
        <v>1</v>
      </c>
      <c r="DB162">
        <v>1</v>
      </c>
      <c r="DC162">
        <v>0</v>
      </c>
      <c r="DD162">
        <v>0</v>
      </c>
      <c r="DE162">
        <v>3.0059999999999998</v>
      </c>
      <c r="DF162">
        <v>0</v>
      </c>
      <c r="DG162">
        <v>2</v>
      </c>
      <c r="DH162">
        <v>2</v>
      </c>
      <c r="DI162">
        <v>2</v>
      </c>
      <c r="DJ162">
        <v>2</v>
      </c>
      <c r="DK162">
        <v>2</v>
      </c>
      <c r="DL162">
        <v>2</v>
      </c>
      <c r="DM162">
        <v>0</v>
      </c>
      <c r="DN162">
        <v>0</v>
      </c>
      <c r="DO162">
        <v>3.0059999999999998</v>
      </c>
      <c r="DP162">
        <v>0</v>
      </c>
      <c r="DQ162">
        <v>2</v>
      </c>
      <c r="DR162">
        <v>2</v>
      </c>
      <c r="DS162">
        <v>2</v>
      </c>
      <c r="DT162">
        <v>2</v>
      </c>
      <c r="DU162">
        <v>2</v>
      </c>
      <c r="DV162">
        <v>2</v>
      </c>
      <c r="DW162">
        <v>0</v>
      </c>
      <c r="DX162">
        <v>0</v>
      </c>
      <c r="DY162">
        <v>3.0049999999999999</v>
      </c>
      <c r="DZ162">
        <v>0</v>
      </c>
      <c r="EA162">
        <v>2</v>
      </c>
      <c r="EB162">
        <v>2</v>
      </c>
      <c r="EC162">
        <v>2</v>
      </c>
      <c r="ED162">
        <v>2</v>
      </c>
      <c r="EE162">
        <v>2</v>
      </c>
      <c r="EF162">
        <v>2</v>
      </c>
      <c r="EG162">
        <v>999</v>
      </c>
      <c r="EH162">
        <v>999</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v>3</v>
      </c>
      <c r="QW162">
        <v>6</v>
      </c>
      <c r="QX162">
        <v>2</v>
      </c>
      <c r="QY162">
        <v>2</v>
      </c>
      <c r="QZ162">
        <v>4</v>
      </c>
      <c r="RA162">
        <v>2</v>
      </c>
      <c r="RB162">
        <v>5</v>
      </c>
      <c r="RC162">
        <v>5</v>
      </c>
      <c r="RD162">
        <v>6</v>
      </c>
      <c r="RE162">
        <v>3</v>
      </c>
      <c r="RF162">
        <v>4</v>
      </c>
      <c r="RG162">
        <v>5</v>
      </c>
      <c r="RH162">
        <v>5</v>
      </c>
      <c r="RI162">
        <v>2</v>
      </c>
      <c r="RJ162">
        <v>3</v>
      </c>
      <c r="RK162">
        <v>2</v>
      </c>
      <c r="RL162">
        <v>6</v>
      </c>
      <c r="RM162">
        <v>2</v>
      </c>
      <c r="RN162">
        <v>5</v>
      </c>
      <c r="RO162">
        <v>4</v>
      </c>
      <c r="RP162">
        <v>6</v>
      </c>
      <c r="RQ162">
        <v>4</v>
      </c>
      <c r="RR162">
        <v>2</v>
      </c>
      <c r="RS162">
        <v>4</v>
      </c>
      <c r="RT162">
        <v>1</v>
      </c>
      <c r="RU162">
        <v>3</v>
      </c>
      <c r="RV162">
        <v>2</v>
      </c>
      <c r="RW162">
        <v>3</v>
      </c>
      <c r="RX162">
        <v>135189</v>
      </c>
      <c r="RY162" t="s">
        <v>1374</v>
      </c>
      <c r="RZ162">
        <v>1</v>
      </c>
      <c r="SB162">
        <v>99.22</v>
      </c>
      <c r="SC162" t="s">
        <v>1335</v>
      </c>
      <c r="SD162">
        <v>99.22</v>
      </c>
      <c r="SE162">
        <v>99.22</v>
      </c>
    </row>
    <row r="163" spans="1:499" x14ac:dyDescent="0.25">
      <c r="A163" s="2">
        <v>43194.585034722222</v>
      </c>
      <c r="B163" s="2">
        <v>43194.623796296299</v>
      </c>
      <c r="C163">
        <v>0</v>
      </c>
      <c r="D163" t="s">
        <v>2446</v>
      </c>
      <c r="E163">
        <v>100</v>
      </c>
      <c r="F163">
        <v>3349</v>
      </c>
      <c r="G163">
        <v>1</v>
      </c>
      <c r="H163" s="2">
        <v>43194.623819444445</v>
      </c>
      <c r="I163" t="s">
        <v>2447</v>
      </c>
      <c r="N163">
        <v>41.416305541992003</v>
      </c>
      <c r="O163">
        <v>-81.922500610352003</v>
      </c>
      <c r="P163" t="s">
        <v>1326</v>
      </c>
      <c r="Q163" t="s">
        <v>1327</v>
      </c>
      <c r="R163">
        <v>1</v>
      </c>
      <c r="S163" s="3">
        <v>24279</v>
      </c>
      <c r="T163" s="3">
        <v>43194</v>
      </c>
      <c r="U163">
        <v>51</v>
      </c>
      <c r="V163">
        <v>1</v>
      </c>
      <c r="X163">
        <v>5</v>
      </c>
      <c r="Y163">
        <v>7</v>
      </c>
      <c r="Z163">
        <v>253</v>
      </c>
      <c r="AA163" s="3">
        <v>43193</v>
      </c>
      <c r="AB163">
        <v>8</v>
      </c>
      <c r="AC163">
        <v>1</v>
      </c>
      <c r="AD163">
        <v>4</v>
      </c>
      <c r="AF163">
        <v>5</v>
      </c>
      <c r="AG163">
        <v>2</v>
      </c>
      <c r="AI163">
        <v>2</v>
      </c>
      <c r="AJ163">
        <v>3</v>
      </c>
      <c r="AK163">
        <v>5</v>
      </c>
      <c r="AL163">
        <v>6</v>
      </c>
      <c r="AM163" t="s">
        <v>2448</v>
      </c>
      <c r="AN163">
        <v>1</v>
      </c>
      <c r="AO163">
        <v>0</v>
      </c>
      <c r="AP163">
        <v>0</v>
      </c>
      <c r="AQ163">
        <v>0</v>
      </c>
      <c r="AR163">
        <v>5</v>
      </c>
      <c r="AT163">
        <v>1</v>
      </c>
      <c r="AU163">
        <v>5</v>
      </c>
      <c r="AV163">
        <v>5</v>
      </c>
      <c r="AW163">
        <v>2</v>
      </c>
      <c r="AX163">
        <v>2</v>
      </c>
      <c r="AY163">
        <v>1</v>
      </c>
      <c r="AZ163">
        <v>2</v>
      </c>
      <c r="BA163">
        <v>1</v>
      </c>
      <c r="BB163">
        <v>1</v>
      </c>
      <c r="BC163">
        <v>3</v>
      </c>
      <c r="BD163">
        <v>3</v>
      </c>
      <c r="BE163">
        <v>3</v>
      </c>
      <c r="BF163">
        <v>3</v>
      </c>
      <c r="BG163">
        <v>2</v>
      </c>
      <c r="BH163">
        <v>2</v>
      </c>
      <c r="BI163">
        <v>2</v>
      </c>
      <c r="BJ163">
        <v>2</v>
      </c>
      <c r="BK163">
        <v>3</v>
      </c>
      <c r="BL163">
        <v>10</v>
      </c>
      <c r="BM163">
        <v>17</v>
      </c>
      <c r="BN163">
        <v>7</v>
      </c>
      <c r="BO163">
        <v>5</v>
      </c>
      <c r="FI163" t="s">
        <v>2449</v>
      </c>
      <c r="FJ163">
        <v>5</v>
      </c>
      <c r="FK163">
        <v>4</v>
      </c>
      <c r="FL163">
        <v>4</v>
      </c>
      <c r="FM163">
        <v>5</v>
      </c>
      <c r="FN163">
        <v>5</v>
      </c>
      <c r="FO163" t="s">
        <v>2450</v>
      </c>
      <c r="FP163">
        <v>1</v>
      </c>
      <c r="FQ163">
        <v>1</v>
      </c>
      <c r="FR163">
        <v>1</v>
      </c>
      <c r="FS163">
        <v>1</v>
      </c>
      <c r="FT163">
        <v>1</v>
      </c>
      <c r="FU163" t="s">
        <v>2451</v>
      </c>
      <c r="FV163">
        <v>4</v>
      </c>
      <c r="FW163">
        <v>4</v>
      </c>
      <c r="FX163">
        <v>3</v>
      </c>
      <c r="FY163">
        <v>5</v>
      </c>
      <c r="FZ163">
        <v>5</v>
      </c>
      <c r="GA163" t="s">
        <v>2452</v>
      </c>
      <c r="GB163">
        <v>1</v>
      </c>
      <c r="GC163">
        <v>1</v>
      </c>
      <c r="GD163">
        <v>1</v>
      </c>
      <c r="GE163">
        <v>1</v>
      </c>
      <c r="GF163">
        <v>1</v>
      </c>
      <c r="GG163" t="s">
        <v>2453</v>
      </c>
      <c r="GH163">
        <v>4</v>
      </c>
      <c r="GI163">
        <v>4</v>
      </c>
      <c r="GJ163">
        <v>3</v>
      </c>
      <c r="GK163">
        <v>5</v>
      </c>
      <c r="GL163">
        <v>5</v>
      </c>
      <c r="GM163" t="s">
        <v>2454</v>
      </c>
      <c r="GN163">
        <v>1</v>
      </c>
      <c r="GO163">
        <v>1</v>
      </c>
      <c r="GP163">
        <v>1</v>
      </c>
      <c r="GQ163">
        <v>1</v>
      </c>
      <c r="GR163">
        <v>1</v>
      </c>
      <c r="GS163">
        <v>1.3340000000000001</v>
      </c>
      <c r="GT163">
        <v>1.3340000000000001</v>
      </c>
      <c r="GU163">
        <v>3.0110000000000001</v>
      </c>
      <c r="GV163">
        <v>1</v>
      </c>
      <c r="GW163">
        <v>1</v>
      </c>
      <c r="GX163">
        <v>1</v>
      </c>
      <c r="GY163">
        <v>2</v>
      </c>
      <c r="GZ163">
        <v>1</v>
      </c>
      <c r="HA163">
        <v>2</v>
      </c>
      <c r="HB163">
        <v>1</v>
      </c>
      <c r="HC163">
        <v>0</v>
      </c>
      <c r="HD163">
        <v>0</v>
      </c>
      <c r="HE163">
        <v>3.0070000000000001</v>
      </c>
      <c r="HF163">
        <v>0</v>
      </c>
      <c r="HG163">
        <v>1</v>
      </c>
      <c r="HH163">
        <v>1</v>
      </c>
      <c r="HI163">
        <v>1</v>
      </c>
      <c r="HJ163">
        <v>2</v>
      </c>
      <c r="HK163">
        <v>2</v>
      </c>
      <c r="HL163">
        <v>2</v>
      </c>
      <c r="HM163">
        <v>0</v>
      </c>
      <c r="HN163">
        <v>0</v>
      </c>
      <c r="HO163">
        <v>3.0089999999999999</v>
      </c>
      <c r="HP163">
        <v>0</v>
      </c>
      <c r="HQ163">
        <v>1</v>
      </c>
      <c r="HR163">
        <v>1</v>
      </c>
      <c r="HS163">
        <v>1</v>
      </c>
      <c r="HT163">
        <v>1</v>
      </c>
      <c r="HU163">
        <v>2</v>
      </c>
      <c r="HV163">
        <v>2</v>
      </c>
      <c r="HW163">
        <v>999</v>
      </c>
      <c r="HX163">
        <v>999</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v>3</v>
      </c>
      <c r="QW163">
        <v>6</v>
      </c>
      <c r="QX163">
        <v>5</v>
      </c>
      <c r="QY163">
        <v>5</v>
      </c>
      <c r="QZ163">
        <v>5</v>
      </c>
      <c r="RA163">
        <v>2</v>
      </c>
      <c r="RB163">
        <v>5</v>
      </c>
      <c r="RC163">
        <v>3</v>
      </c>
      <c r="RD163">
        <v>5</v>
      </c>
      <c r="RE163">
        <v>6</v>
      </c>
      <c r="RF163">
        <v>5</v>
      </c>
      <c r="RG163">
        <v>6</v>
      </c>
      <c r="RH163">
        <v>6</v>
      </c>
      <c r="RI163">
        <v>4</v>
      </c>
      <c r="RJ163">
        <v>2</v>
      </c>
      <c r="RK163">
        <v>5</v>
      </c>
      <c r="RL163">
        <v>6</v>
      </c>
      <c r="RM163">
        <v>5</v>
      </c>
      <c r="RN163">
        <v>6</v>
      </c>
      <c r="RO163">
        <v>6</v>
      </c>
      <c r="RP163">
        <v>6</v>
      </c>
      <c r="RQ163">
        <v>5</v>
      </c>
      <c r="RR163">
        <v>5</v>
      </c>
      <c r="RS163">
        <v>2</v>
      </c>
      <c r="RT163">
        <v>2</v>
      </c>
      <c r="RU163">
        <v>5</v>
      </c>
      <c r="RV163">
        <v>2</v>
      </c>
      <c r="RW163">
        <v>5</v>
      </c>
      <c r="RX163">
        <v>5198</v>
      </c>
      <c r="RY163" t="s">
        <v>1334</v>
      </c>
      <c r="RZ163">
        <v>2</v>
      </c>
      <c r="SB163">
        <v>16.399999999999999</v>
      </c>
      <c r="SC163" t="s">
        <v>1428</v>
      </c>
      <c r="SD163">
        <v>11.72</v>
      </c>
      <c r="SE163">
        <v>5.46</v>
      </c>
    </row>
    <row r="164" spans="1:499" x14ac:dyDescent="0.25">
      <c r="A164" s="2">
        <v>43193.624016203707</v>
      </c>
      <c r="B164" s="2">
        <v>43193.629699074074</v>
      </c>
      <c r="C164">
        <v>0</v>
      </c>
      <c r="D164" t="s">
        <v>2455</v>
      </c>
      <c r="E164">
        <v>77</v>
      </c>
      <c r="F164">
        <v>490</v>
      </c>
      <c r="G164">
        <v>0</v>
      </c>
      <c r="H164" s="2">
        <v>43194.624062499999</v>
      </c>
      <c r="I164" t="s">
        <v>2456</v>
      </c>
      <c r="P164" t="s">
        <v>1326</v>
      </c>
      <c r="Q164" t="s">
        <v>1327</v>
      </c>
      <c r="R164">
        <v>1</v>
      </c>
      <c r="S164" s="3">
        <v>43193</v>
      </c>
      <c r="T164" s="3">
        <v>43193</v>
      </c>
      <c r="U164">
        <v>19</v>
      </c>
      <c r="V164">
        <v>1</v>
      </c>
      <c r="X164">
        <v>5</v>
      </c>
      <c r="Y164">
        <v>6</v>
      </c>
      <c r="Z164">
        <v>135</v>
      </c>
      <c r="AA164" s="3">
        <v>43175</v>
      </c>
      <c r="AB164">
        <v>6</v>
      </c>
      <c r="AC164">
        <v>1</v>
      </c>
      <c r="AD164">
        <v>8</v>
      </c>
      <c r="AE164">
        <v>1</v>
      </c>
      <c r="AF164">
        <v>5</v>
      </c>
      <c r="AG164">
        <v>2</v>
      </c>
      <c r="AI164">
        <v>5</v>
      </c>
      <c r="AJ164">
        <v>5</v>
      </c>
      <c r="AK164">
        <v>42</v>
      </c>
      <c r="AL164">
        <v>2</v>
      </c>
      <c r="AN164">
        <v>3</v>
      </c>
      <c r="AO164">
        <v>0</v>
      </c>
      <c r="AP164">
        <v>3</v>
      </c>
      <c r="AQ164">
        <v>2</v>
      </c>
      <c r="AR164">
        <v>2</v>
      </c>
      <c r="AT164">
        <v>1</v>
      </c>
      <c r="AU164">
        <v>8</v>
      </c>
      <c r="AV164">
        <v>3</v>
      </c>
      <c r="AW164">
        <v>3</v>
      </c>
      <c r="AX164">
        <v>3</v>
      </c>
      <c r="AY164">
        <v>2</v>
      </c>
      <c r="BA164">
        <v>2</v>
      </c>
      <c r="BB164">
        <v>2</v>
      </c>
      <c r="BC164">
        <v>4</v>
      </c>
      <c r="BD164">
        <v>2</v>
      </c>
      <c r="BE164">
        <v>3</v>
      </c>
      <c r="BF164">
        <v>2</v>
      </c>
      <c r="BG164">
        <v>2</v>
      </c>
      <c r="BH164">
        <v>4</v>
      </c>
      <c r="BI164">
        <v>4</v>
      </c>
      <c r="BJ164">
        <v>1</v>
      </c>
      <c r="BK164">
        <v>3</v>
      </c>
      <c r="BL164">
        <v>1</v>
      </c>
      <c r="BM164">
        <v>16</v>
      </c>
      <c r="BN164">
        <v>5</v>
      </c>
      <c r="BO164">
        <v>7</v>
      </c>
      <c r="FI164" t="s">
        <v>2457</v>
      </c>
      <c r="FJ164">
        <v>4</v>
      </c>
      <c r="FK164">
        <v>4</v>
      </c>
      <c r="FL164">
        <v>3</v>
      </c>
      <c r="FM164">
        <v>4</v>
      </c>
      <c r="FN164">
        <v>4</v>
      </c>
      <c r="FO164" t="s">
        <v>2458</v>
      </c>
      <c r="FP164">
        <v>1</v>
      </c>
      <c r="FQ164">
        <v>1</v>
      </c>
      <c r="FR164">
        <v>1</v>
      </c>
      <c r="FS164">
        <v>1</v>
      </c>
      <c r="FT164">
        <v>1</v>
      </c>
      <c r="RX164">
        <v>275067</v>
      </c>
      <c r="RY164" t="s">
        <v>1334</v>
      </c>
      <c r="RZ164">
        <v>2</v>
      </c>
    </row>
    <row r="165" spans="1:499" x14ac:dyDescent="0.25">
      <c r="A165" s="2">
        <v>43194.601064814815</v>
      </c>
      <c r="B165" s="2">
        <v>43194.626643518517</v>
      </c>
      <c r="C165">
        <v>0</v>
      </c>
      <c r="D165" t="s">
        <v>2459</v>
      </c>
      <c r="E165">
        <v>100</v>
      </c>
      <c r="F165">
        <v>2210</v>
      </c>
      <c r="G165">
        <v>1</v>
      </c>
      <c r="H165" s="2">
        <v>43194.626666666663</v>
      </c>
      <c r="I165" t="s">
        <v>2460</v>
      </c>
      <c r="N165">
        <v>38.691802978516002</v>
      </c>
      <c r="O165">
        <v>-89.991096496582003</v>
      </c>
      <c r="P165" t="s">
        <v>1326</v>
      </c>
      <c r="Q165" t="s">
        <v>1327</v>
      </c>
      <c r="R165">
        <v>1</v>
      </c>
      <c r="S165" s="3">
        <v>23311</v>
      </c>
      <c r="T165" s="3">
        <v>43194</v>
      </c>
      <c r="U165">
        <v>54</v>
      </c>
      <c r="V165">
        <v>1</v>
      </c>
      <c r="X165">
        <v>5</v>
      </c>
      <c r="Y165">
        <v>11</v>
      </c>
      <c r="Z165">
        <v>340</v>
      </c>
      <c r="AA165" s="3">
        <v>43160</v>
      </c>
      <c r="AB165">
        <v>9</v>
      </c>
      <c r="AC165">
        <v>2</v>
      </c>
      <c r="AD165" t="s">
        <v>2461</v>
      </c>
      <c r="AF165">
        <v>5</v>
      </c>
      <c r="AG165">
        <v>2</v>
      </c>
      <c r="AI165">
        <v>1</v>
      </c>
      <c r="AJ165">
        <v>2</v>
      </c>
      <c r="AK165">
        <v>8</v>
      </c>
      <c r="AL165" t="s">
        <v>2093</v>
      </c>
      <c r="AN165">
        <v>2</v>
      </c>
      <c r="AO165">
        <v>0</v>
      </c>
      <c r="AP165">
        <v>2</v>
      </c>
      <c r="AQ165">
        <v>1</v>
      </c>
      <c r="AR165">
        <v>5</v>
      </c>
      <c r="AT165">
        <v>1</v>
      </c>
      <c r="AU165">
        <v>9</v>
      </c>
      <c r="AV165">
        <v>8</v>
      </c>
      <c r="AW165">
        <v>2</v>
      </c>
      <c r="AX165">
        <v>1</v>
      </c>
      <c r="AY165">
        <v>1</v>
      </c>
      <c r="AZ165">
        <v>2</v>
      </c>
      <c r="BA165">
        <v>1</v>
      </c>
      <c r="BB165">
        <v>2</v>
      </c>
      <c r="BC165">
        <v>1</v>
      </c>
      <c r="BD165">
        <v>1</v>
      </c>
      <c r="BE165">
        <v>4</v>
      </c>
      <c r="BF165">
        <v>3</v>
      </c>
      <c r="BG165">
        <v>2</v>
      </c>
      <c r="BH165">
        <v>2</v>
      </c>
      <c r="BI165">
        <v>1</v>
      </c>
      <c r="BJ165">
        <v>2</v>
      </c>
      <c r="BK165">
        <v>1</v>
      </c>
      <c r="BL165">
        <v>5</v>
      </c>
      <c r="BM165">
        <v>16</v>
      </c>
      <c r="BN165">
        <v>5</v>
      </c>
      <c r="BO165">
        <v>7</v>
      </c>
      <c r="IY165" t="s">
        <v>2462</v>
      </c>
      <c r="IZ165">
        <v>5</v>
      </c>
      <c r="JA165">
        <v>3</v>
      </c>
      <c r="JB165">
        <v>3</v>
      </c>
      <c r="JC165" t="s">
        <v>2463</v>
      </c>
      <c r="JD165">
        <v>5</v>
      </c>
      <c r="JE165">
        <v>4</v>
      </c>
      <c r="JF165">
        <v>5</v>
      </c>
      <c r="JG165">
        <v>4</v>
      </c>
      <c r="JH165">
        <v>4</v>
      </c>
      <c r="JI165" t="s">
        <v>2464</v>
      </c>
      <c r="JJ165">
        <v>1</v>
      </c>
      <c r="JK165">
        <v>1</v>
      </c>
      <c r="JL165">
        <v>1</v>
      </c>
      <c r="JM165">
        <v>1</v>
      </c>
      <c r="JN165">
        <v>1</v>
      </c>
      <c r="JO165">
        <v>1</v>
      </c>
      <c r="JP165">
        <v>1</v>
      </c>
      <c r="JQ165" t="s">
        <v>2465</v>
      </c>
      <c r="JR165">
        <v>3</v>
      </c>
      <c r="JS165">
        <v>5</v>
      </c>
      <c r="JT165">
        <v>2</v>
      </c>
      <c r="JU165">
        <v>4</v>
      </c>
      <c r="JV165">
        <v>3</v>
      </c>
      <c r="JW165" t="s">
        <v>2466</v>
      </c>
      <c r="JX165">
        <v>1</v>
      </c>
      <c r="JY165">
        <v>1</v>
      </c>
      <c r="JZ165">
        <v>1</v>
      </c>
      <c r="KA165">
        <v>1</v>
      </c>
      <c r="KB165">
        <v>1</v>
      </c>
      <c r="KC165">
        <v>1</v>
      </c>
      <c r="KD165">
        <v>1</v>
      </c>
      <c r="KE165" t="s">
        <v>2467</v>
      </c>
      <c r="KF165">
        <v>3</v>
      </c>
      <c r="KG165">
        <v>5</v>
      </c>
      <c r="KH165">
        <v>3</v>
      </c>
      <c r="KI165">
        <v>5</v>
      </c>
      <c r="KJ165">
        <v>5</v>
      </c>
      <c r="KK165" t="s">
        <v>2468</v>
      </c>
      <c r="KL165">
        <v>1</v>
      </c>
      <c r="KM165">
        <v>1</v>
      </c>
      <c r="KN165">
        <v>1</v>
      </c>
      <c r="KO165">
        <v>1</v>
      </c>
      <c r="KP165">
        <v>1</v>
      </c>
      <c r="KQ165">
        <v>1</v>
      </c>
      <c r="KR165">
        <v>1</v>
      </c>
      <c r="KS165">
        <v>0</v>
      </c>
      <c r="KT165">
        <v>0</v>
      </c>
      <c r="KU165">
        <v>2.536</v>
      </c>
      <c r="KV165">
        <v>0</v>
      </c>
      <c r="KW165">
        <v>2</v>
      </c>
      <c r="KX165">
        <v>2</v>
      </c>
      <c r="KY165">
        <v>1</v>
      </c>
      <c r="KZ165">
        <v>1</v>
      </c>
      <c r="LA165">
        <v>2</v>
      </c>
      <c r="LB165">
        <v>2</v>
      </c>
      <c r="LC165">
        <v>0</v>
      </c>
      <c r="LD165">
        <v>0</v>
      </c>
      <c r="LE165">
        <v>1.9019999999999999</v>
      </c>
      <c r="LF165">
        <v>0</v>
      </c>
      <c r="LG165">
        <v>2</v>
      </c>
      <c r="LH165">
        <v>1</v>
      </c>
      <c r="LI165">
        <v>2</v>
      </c>
      <c r="LJ165">
        <v>2</v>
      </c>
      <c r="LK165">
        <v>2</v>
      </c>
      <c r="LL165">
        <v>1</v>
      </c>
      <c r="LM165">
        <v>0</v>
      </c>
      <c r="LN165">
        <v>0</v>
      </c>
      <c r="LO165">
        <v>1.5640000000000001</v>
      </c>
      <c r="LP165">
        <v>0</v>
      </c>
      <c r="LQ165">
        <v>2</v>
      </c>
      <c r="LR165">
        <v>1</v>
      </c>
      <c r="LS165">
        <v>2</v>
      </c>
      <c r="LT165">
        <v>1</v>
      </c>
      <c r="LU165">
        <v>2</v>
      </c>
      <c r="LV165">
        <v>2</v>
      </c>
      <c r="LW165">
        <v>999</v>
      </c>
      <c r="LX165">
        <v>999</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v>5</v>
      </c>
      <c r="QW165">
        <v>6</v>
      </c>
      <c r="QX165">
        <v>6</v>
      </c>
      <c r="QY165">
        <v>6</v>
      </c>
      <c r="QZ165">
        <v>4</v>
      </c>
      <c r="RA165">
        <v>7</v>
      </c>
      <c r="RB165">
        <v>5</v>
      </c>
      <c r="RC165">
        <v>5</v>
      </c>
      <c r="RD165">
        <v>5</v>
      </c>
      <c r="RE165">
        <v>4</v>
      </c>
      <c r="RF165">
        <v>5</v>
      </c>
      <c r="RG165">
        <v>6</v>
      </c>
      <c r="RH165">
        <v>6</v>
      </c>
      <c r="RI165">
        <v>5</v>
      </c>
      <c r="RJ165">
        <v>3</v>
      </c>
      <c r="RK165">
        <v>5</v>
      </c>
      <c r="RL165">
        <v>6</v>
      </c>
      <c r="RM165">
        <v>7</v>
      </c>
      <c r="RN165">
        <v>6</v>
      </c>
      <c r="RO165">
        <v>6</v>
      </c>
      <c r="RP165">
        <v>7</v>
      </c>
      <c r="RQ165">
        <v>6</v>
      </c>
      <c r="RR165">
        <v>4</v>
      </c>
      <c r="RS165">
        <v>4</v>
      </c>
      <c r="RT165">
        <v>2</v>
      </c>
      <c r="RU165">
        <v>4</v>
      </c>
      <c r="RV165">
        <v>6</v>
      </c>
      <c r="RW165">
        <v>4</v>
      </c>
      <c r="RX165">
        <v>11207</v>
      </c>
      <c r="RY165" t="s">
        <v>1385</v>
      </c>
      <c r="RZ165">
        <v>3</v>
      </c>
      <c r="SB165">
        <v>78.900000000000006</v>
      </c>
      <c r="SC165" t="s">
        <v>1335</v>
      </c>
      <c r="SD165">
        <v>72.66</v>
      </c>
      <c r="SE165">
        <v>67.959999999999994</v>
      </c>
    </row>
    <row r="166" spans="1:499" x14ac:dyDescent="0.25">
      <c r="A166" s="2">
        <v>43194.61346064815</v>
      </c>
      <c r="B166" s="2">
        <v>43194.629166666666</v>
      </c>
      <c r="C166">
        <v>0</v>
      </c>
      <c r="D166" t="s">
        <v>2469</v>
      </c>
      <c r="E166">
        <v>100</v>
      </c>
      <c r="F166">
        <v>1356</v>
      </c>
      <c r="G166">
        <v>1</v>
      </c>
      <c r="H166" s="2">
        <v>43194.629178240742</v>
      </c>
      <c r="I166" t="s">
        <v>2470</v>
      </c>
      <c r="N166">
        <v>35.880706787108998</v>
      </c>
      <c r="O166">
        <v>-82.309501647949006</v>
      </c>
      <c r="P166" t="s">
        <v>1326</v>
      </c>
      <c r="Q166" t="s">
        <v>1327</v>
      </c>
      <c r="R166">
        <v>1</v>
      </c>
      <c r="S166" s="3">
        <v>43194</v>
      </c>
      <c r="T166" s="3">
        <v>43194</v>
      </c>
      <c r="U166">
        <v>45</v>
      </c>
      <c r="V166">
        <v>2</v>
      </c>
      <c r="W166">
        <v>2</v>
      </c>
      <c r="X166">
        <v>5</v>
      </c>
      <c r="Y166">
        <v>7</v>
      </c>
      <c r="Z166">
        <v>145</v>
      </c>
      <c r="AA166" s="3">
        <v>43194</v>
      </c>
      <c r="AB166">
        <v>6</v>
      </c>
      <c r="AC166">
        <v>2</v>
      </c>
      <c r="AD166">
        <v>1</v>
      </c>
      <c r="AF166">
        <v>8</v>
      </c>
      <c r="AG166">
        <v>5</v>
      </c>
      <c r="AI166">
        <v>2</v>
      </c>
      <c r="AJ166">
        <v>5</v>
      </c>
      <c r="AK166">
        <v>33</v>
      </c>
      <c r="AL166">
        <v>2</v>
      </c>
      <c r="AN166">
        <v>3</v>
      </c>
      <c r="AO166">
        <v>1</v>
      </c>
      <c r="AP166">
        <v>2</v>
      </c>
      <c r="AQ166">
        <v>2</v>
      </c>
      <c r="AR166">
        <v>5</v>
      </c>
      <c r="AT166">
        <v>1</v>
      </c>
      <c r="AU166">
        <v>3</v>
      </c>
      <c r="AV166">
        <v>3</v>
      </c>
      <c r="AW166">
        <v>3</v>
      </c>
      <c r="AX166">
        <v>3</v>
      </c>
      <c r="AY166">
        <v>2</v>
      </c>
      <c r="BA166">
        <v>2</v>
      </c>
      <c r="BB166">
        <v>2</v>
      </c>
      <c r="BC166">
        <v>1</v>
      </c>
      <c r="BD166">
        <v>1</v>
      </c>
      <c r="BE166">
        <v>2</v>
      </c>
      <c r="BF166">
        <v>2</v>
      </c>
      <c r="BG166">
        <v>1</v>
      </c>
      <c r="BH166">
        <v>1</v>
      </c>
      <c r="BI166">
        <v>1</v>
      </c>
      <c r="BJ166">
        <v>1</v>
      </c>
      <c r="BK166">
        <v>1</v>
      </c>
      <c r="BL166">
        <v>5</v>
      </c>
      <c r="BM166">
        <v>3</v>
      </c>
      <c r="BN166">
        <v>5</v>
      </c>
      <c r="BO166">
        <v>7</v>
      </c>
      <c r="FI166" t="s">
        <v>2471</v>
      </c>
      <c r="FJ166">
        <v>4</v>
      </c>
      <c r="FK166">
        <v>4</v>
      </c>
      <c r="FL166">
        <v>3</v>
      </c>
      <c r="FM166">
        <v>4</v>
      </c>
      <c r="FN166">
        <v>4</v>
      </c>
      <c r="FO166" t="s">
        <v>2472</v>
      </c>
      <c r="FP166">
        <v>1</v>
      </c>
      <c r="FQ166">
        <v>1</v>
      </c>
      <c r="FR166">
        <v>1</v>
      </c>
      <c r="FS166">
        <v>1</v>
      </c>
      <c r="FT166">
        <v>1</v>
      </c>
      <c r="FU166" t="s">
        <v>2473</v>
      </c>
      <c r="FV166">
        <v>5</v>
      </c>
      <c r="FW166">
        <v>4</v>
      </c>
      <c r="FX166">
        <v>3</v>
      </c>
      <c r="FY166">
        <v>5</v>
      </c>
      <c r="FZ166">
        <v>4</v>
      </c>
      <c r="GA166" t="s">
        <v>2474</v>
      </c>
      <c r="GB166">
        <v>1</v>
      </c>
      <c r="GC166">
        <v>1</v>
      </c>
      <c r="GD166">
        <v>1</v>
      </c>
      <c r="GE166">
        <v>1</v>
      </c>
      <c r="GF166">
        <v>1</v>
      </c>
      <c r="GG166" t="s">
        <v>2475</v>
      </c>
      <c r="GH166">
        <v>5</v>
      </c>
      <c r="GI166">
        <v>3</v>
      </c>
      <c r="GJ166">
        <v>3</v>
      </c>
      <c r="GK166">
        <v>4</v>
      </c>
      <c r="GL166">
        <v>4</v>
      </c>
      <c r="GM166" t="s">
        <v>2476</v>
      </c>
      <c r="GN166">
        <v>1</v>
      </c>
      <c r="GO166">
        <v>1</v>
      </c>
      <c r="GP166">
        <v>1</v>
      </c>
      <c r="GQ166">
        <v>1</v>
      </c>
      <c r="GR166">
        <v>1</v>
      </c>
      <c r="GS166">
        <v>0</v>
      </c>
      <c r="GT166">
        <v>0</v>
      </c>
      <c r="GU166">
        <v>3.0059999999999998</v>
      </c>
      <c r="GV166">
        <v>0</v>
      </c>
      <c r="GW166">
        <v>2</v>
      </c>
      <c r="GX166">
        <v>2</v>
      </c>
      <c r="GY166">
        <v>1</v>
      </c>
      <c r="GZ166">
        <v>1</v>
      </c>
      <c r="HA166">
        <v>1</v>
      </c>
      <c r="HB166">
        <v>1</v>
      </c>
      <c r="HC166">
        <v>0</v>
      </c>
      <c r="HD166">
        <v>0</v>
      </c>
      <c r="HE166">
        <v>3.008</v>
      </c>
      <c r="HF166">
        <v>0</v>
      </c>
      <c r="HG166">
        <v>1</v>
      </c>
      <c r="HH166">
        <v>2</v>
      </c>
      <c r="HI166">
        <v>2</v>
      </c>
      <c r="HJ166">
        <v>1</v>
      </c>
      <c r="HK166">
        <v>2</v>
      </c>
      <c r="HL166">
        <v>2</v>
      </c>
      <c r="HM166">
        <v>0</v>
      </c>
      <c r="HN166">
        <v>0</v>
      </c>
      <c r="HO166">
        <v>3.0070000000000001</v>
      </c>
      <c r="HP166">
        <v>0</v>
      </c>
      <c r="HQ166">
        <v>1</v>
      </c>
      <c r="HR166">
        <v>2</v>
      </c>
      <c r="HS166">
        <v>2</v>
      </c>
      <c r="HT166">
        <v>2</v>
      </c>
      <c r="HU166">
        <v>2</v>
      </c>
      <c r="HV166">
        <v>2</v>
      </c>
      <c r="HW166">
        <v>999</v>
      </c>
      <c r="HX166">
        <v>999</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v>6</v>
      </c>
      <c r="QW166">
        <v>5</v>
      </c>
      <c r="QX166">
        <v>3</v>
      </c>
      <c r="QY166">
        <v>2</v>
      </c>
      <c r="QZ166">
        <v>1</v>
      </c>
      <c r="RA166">
        <v>7</v>
      </c>
      <c r="RB166">
        <v>7</v>
      </c>
      <c r="RC166">
        <v>7</v>
      </c>
      <c r="RD166">
        <v>2</v>
      </c>
      <c r="RE166">
        <v>1</v>
      </c>
      <c r="RF166">
        <v>6</v>
      </c>
      <c r="RG166">
        <v>1</v>
      </c>
      <c r="RH166">
        <v>7</v>
      </c>
      <c r="RI166">
        <v>1</v>
      </c>
      <c r="RJ166">
        <v>3</v>
      </c>
      <c r="RK166">
        <v>1</v>
      </c>
      <c r="RL166">
        <v>5</v>
      </c>
      <c r="RM166">
        <v>5</v>
      </c>
      <c r="RN166">
        <v>6</v>
      </c>
      <c r="RO166">
        <v>1</v>
      </c>
      <c r="RP166">
        <v>1</v>
      </c>
      <c r="RQ166">
        <v>7</v>
      </c>
      <c r="RR166">
        <v>5</v>
      </c>
      <c r="RS166">
        <v>5</v>
      </c>
      <c r="RT166">
        <v>1</v>
      </c>
      <c r="RU166">
        <v>1</v>
      </c>
      <c r="RV166">
        <v>4</v>
      </c>
      <c r="RW166">
        <v>1</v>
      </c>
      <c r="RX166">
        <v>97632</v>
      </c>
      <c r="RY166" t="s">
        <v>1334</v>
      </c>
      <c r="RZ166">
        <v>2</v>
      </c>
      <c r="SB166">
        <v>75.78</v>
      </c>
      <c r="SC166" t="s">
        <v>1335</v>
      </c>
      <c r="SD166">
        <v>42.96</v>
      </c>
      <c r="SE166">
        <v>49.22</v>
      </c>
    </row>
    <row r="167" spans="1:499" x14ac:dyDescent="0.25">
      <c r="A167" s="2">
        <v>43193.630474537036</v>
      </c>
      <c r="B167" s="2">
        <v>43193.639282407406</v>
      </c>
      <c r="C167">
        <v>0</v>
      </c>
      <c r="D167" t="s">
        <v>2477</v>
      </c>
      <c r="E167">
        <v>78</v>
      </c>
      <c r="F167">
        <v>761</v>
      </c>
      <c r="G167">
        <v>0</v>
      </c>
      <c r="H167" s="2">
        <v>43194.630590277775</v>
      </c>
      <c r="I167" t="s">
        <v>2478</v>
      </c>
      <c r="P167" t="s">
        <v>1326</v>
      </c>
      <c r="Q167" t="s">
        <v>1327</v>
      </c>
      <c r="R167">
        <v>1</v>
      </c>
      <c r="S167" s="3">
        <v>43193</v>
      </c>
      <c r="T167" s="3">
        <v>43193</v>
      </c>
      <c r="U167">
        <v>24</v>
      </c>
      <c r="V167">
        <v>2</v>
      </c>
      <c r="W167">
        <v>2</v>
      </c>
      <c r="X167">
        <v>5</v>
      </c>
      <c r="Y167">
        <v>6</v>
      </c>
      <c r="Z167">
        <v>145</v>
      </c>
      <c r="AA167" s="3">
        <v>43191</v>
      </c>
      <c r="AB167">
        <v>8</v>
      </c>
      <c r="AC167">
        <v>1</v>
      </c>
      <c r="AD167">
        <v>1</v>
      </c>
      <c r="AF167">
        <v>7</v>
      </c>
      <c r="AG167">
        <v>4</v>
      </c>
      <c r="AI167">
        <v>4</v>
      </c>
      <c r="AJ167">
        <v>4</v>
      </c>
      <c r="AK167">
        <v>21</v>
      </c>
      <c r="AL167">
        <v>1</v>
      </c>
      <c r="AN167">
        <v>1</v>
      </c>
      <c r="AO167">
        <v>0</v>
      </c>
      <c r="AP167">
        <v>1</v>
      </c>
      <c r="AQ167">
        <v>1</v>
      </c>
      <c r="AR167">
        <v>2</v>
      </c>
      <c r="AT167">
        <v>1</v>
      </c>
      <c r="AU167">
        <v>4</v>
      </c>
      <c r="AV167">
        <v>5</v>
      </c>
      <c r="AW167">
        <v>1</v>
      </c>
      <c r="AX167">
        <v>3</v>
      </c>
      <c r="AY167">
        <v>2</v>
      </c>
      <c r="BA167">
        <v>2</v>
      </c>
      <c r="BB167">
        <v>2</v>
      </c>
      <c r="BC167">
        <v>1</v>
      </c>
      <c r="BD167">
        <v>1</v>
      </c>
      <c r="BE167">
        <v>1</v>
      </c>
      <c r="BF167">
        <v>1</v>
      </c>
      <c r="BG167">
        <v>2</v>
      </c>
      <c r="BH167">
        <v>1</v>
      </c>
      <c r="BI167">
        <v>2</v>
      </c>
      <c r="BJ167">
        <v>2</v>
      </c>
      <c r="BK167">
        <v>1</v>
      </c>
      <c r="BL167">
        <v>9</v>
      </c>
      <c r="BM167">
        <v>3</v>
      </c>
      <c r="BN167">
        <v>7</v>
      </c>
      <c r="BO167">
        <v>7</v>
      </c>
      <c r="IY167" t="s">
        <v>2479</v>
      </c>
      <c r="IZ167">
        <v>5</v>
      </c>
      <c r="JA167">
        <v>3</v>
      </c>
      <c r="JB167">
        <v>3</v>
      </c>
      <c r="JC167" t="s">
        <v>2480</v>
      </c>
      <c r="JD167">
        <v>2</v>
      </c>
      <c r="JE167">
        <v>3</v>
      </c>
      <c r="JF167">
        <v>3</v>
      </c>
      <c r="JG167">
        <v>4</v>
      </c>
      <c r="JH167">
        <v>5</v>
      </c>
      <c r="JI167" t="s">
        <v>2481</v>
      </c>
      <c r="JJ167">
        <v>1</v>
      </c>
      <c r="JK167">
        <v>1</v>
      </c>
      <c r="JL167">
        <v>1</v>
      </c>
      <c r="JM167">
        <v>1</v>
      </c>
      <c r="JN167">
        <v>1</v>
      </c>
      <c r="JO167">
        <v>1</v>
      </c>
      <c r="JP167">
        <v>1</v>
      </c>
      <c r="JQ167" t="s">
        <v>2482</v>
      </c>
      <c r="JR167">
        <v>5</v>
      </c>
      <c r="JS167">
        <v>5</v>
      </c>
      <c r="JT167">
        <v>5</v>
      </c>
      <c r="JU167">
        <v>5</v>
      </c>
      <c r="JV167">
        <v>5</v>
      </c>
      <c r="RX167">
        <v>41302</v>
      </c>
      <c r="RY167" t="s">
        <v>1385</v>
      </c>
      <c r="RZ167">
        <v>3</v>
      </c>
    </row>
    <row r="168" spans="1:499" x14ac:dyDescent="0.25">
      <c r="A168" s="2">
        <v>43194.620138888888</v>
      </c>
      <c r="B168" s="2">
        <v>43194.637546296297</v>
      </c>
      <c r="C168">
        <v>0</v>
      </c>
      <c r="D168" t="s">
        <v>2483</v>
      </c>
      <c r="E168">
        <v>100</v>
      </c>
      <c r="F168">
        <v>1503</v>
      </c>
      <c r="G168">
        <v>1</v>
      </c>
      <c r="H168" s="2">
        <v>43194.637557870374</v>
      </c>
      <c r="I168" t="s">
        <v>2484</v>
      </c>
      <c r="N168">
        <v>43.614700317382997</v>
      </c>
      <c r="O168">
        <v>-84.792701721190994</v>
      </c>
      <c r="P168" t="s">
        <v>1326</v>
      </c>
      <c r="Q168" t="s">
        <v>1327</v>
      </c>
      <c r="R168">
        <v>1</v>
      </c>
      <c r="S168" s="3">
        <v>30251</v>
      </c>
      <c r="T168" s="3">
        <v>43194</v>
      </c>
      <c r="U168">
        <v>35</v>
      </c>
      <c r="V168">
        <v>1</v>
      </c>
      <c r="X168">
        <v>6</v>
      </c>
      <c r="Y168">
        <v>0</v>
      </c>
      <c r="Z168">
        <v>245</v>
      </c>
      <c r="AA168" s="3">
        <v>43139</v>
      </c>
      <c r="AB168">
        <v>7</v>
      </c>
      <c r="AC168">
        <v>1</v>
      </c>
      <c r="AD168">
        <v>1</v>
      </c>
      <c r="AF168">
        <v>7</v>
      </c>
      <c r="AG168">
        <v>4</v>
      </c>
      <c r="AI168">
        <v>2</v>
      </c>
      <c r="AJ168">
        <v>2</v>
      </c>
      <c r="AK168">
        <v>17</v>
      </c>
      <c r="AL168">
        <v>1</v>
      </c>
      <c r="AN168">
        <v>1</v>
      </c>
      <c r="AO168">
        <v>0</v>
      </c>
      <c r="AP168">
        <v>0</v>
      </c>
      <c r="AQ168">
        <v>1</v>
      </c>
      <c r="AR168">
        <v>5</v>
      </c>
      <c r="AT168">
        <v>1</v>
      </c>
      <c r="AU168">
        <v>8</v>
      </c>
      <c r="AV168">
        <v>8</v>
      </c>
      <c r="AW168">
        <v>2</v>
      </c>
      <c r="AX168">
        <v>2</v>
      </c>
      <c r="AY168">
        <v>1</v>
      </c>
      <c r="AZ168">
        <v>2</v>
      </c>
      <c r="BA168">
        <v>1</v>
      </c>
      <c r="BB168">
        <v>1</v>
      </c>
      <c r="BC168">
        <v>3</v>
      </c>
      <c r="BD168">
        <v>3</v>
      </c>
      <c r="BE168">
        <v>3</v>
      </c>
      <c r="BF168">
        <v>3</v>
      </c>
      <c r="BG168">
        <v>4</v>
      </c>
      <c r="BH168">
        <v>3</v>
      </c>
      <c r="BI168">
        <v>4</v>
      </c>
      <c r="BJ168">
        <v>4</v>
      </c>
      <c r="BK168">
        <v>2</v>
      </c>
      <c r="BL168">
        <v>10</v>
      </c>
      <c r="BM168">
        <v>3</v>
      </c>
      <c r="BN168">
        <v>5</v>
      </c>
      <c r="BO168">
        <v>7</v>
      </c>
      <c r="FI168" t="s">
        <v>2485</v>
      </c>
      <c r="FJ168">
        <v>4</v>
      </c>
      <c r="FK168">
        <v>1</v>
      </c>
      <c r="FL168">
        <v>1</v>
      </c>
      <c r="FM168">
        <v>4</v>
      </c>
      <c r="FN168">
        <v>4</v>
      </c>
      <c r="FO168" t="s">
        <v>2486</v>
      </c>
      <c r="FP168">
        <v>1</v>
      </c>
      <c r="FQ168">
        <v>1</v>
      </c>
      <c r="FR168">
        <v>1</v>
      </c>
      <c r="FS168">
        <v>1</v>
      </c>
      <c r="FT168">
        <v>1</v>
      </c>
      <c r="FU168" t="s">
        <v>2487</v>
      </c>
      <c r="FV168">
        <v>5</v>
      </c>
      <c r="FW168">
        <v>3</v>
      </c>
      <c r="FX168">
        <v>5</v>
      </c>
      <c r="FY168">
        <v>5</v>
      </c>
      <c r="FZ168">
        <v>5</v>
      </c>
      <c r="GA168" t="s">
        <v>2488</v>
      </c>
      <c r="GB168">
        <v>1</v>
      </c>
      <c r="GC168">
        <v>1</v>
      </c>
      <c r="GD168">
        <v>1</v>
      </c>
      <c r="GE168">
        <v>1</v>
      </c>
      <c r="GF168">
        <v>1</v>
      </c>
      <c r="GG168" t="s">
        <v>2489</v>
      </c>
      <c r="GH168">
        <v>5</v>
      </c>
      <c r="GI168">
        <v>5</v>
      </c>
      <c r="GJ168">
        <v>5</v>
      </c>
      <c r="GK168">
        <v>5</v>
      </c>
      <c r="GL168">
        <v>5</v>
      </c>
      <c r="GM168" t="s">
        <v>2490</v>
      </c>
      <c r="GN168">
        <v>1</v>
      </c>
      <c r="GO168">
        <v>1</v>
      </c>
      <c r="GP168">
        <v>1</v>
      </c>
      <c r="GQ168">
        <v>1</v>
      </c>
      <c r="GR168">
        <v>1</v>
      </c>
      <c r="GS168">
        <v>0</v>
      </c>
      <c r="GT168">
        <v>0</v>
      </c>
      <c r="GU168">
        <v>3.0179999999999998</v>
      </c>
      <c r="GV168">
        <v>0</v>
      </c>
      <c r="GW168">
        <v>2</v>
      </c>
      <c r="GX168">
        <v>1</v>
      </c>
      <c r="GY168">
        <v>2</v>
      </c>
      <c r="GZ168">
        <v>2</v>
      </c>
      <c r="HA168">
        <v>2</v>
      </c>
      <c r="HB168">
        <v>2</v>
      </c>
      <c r="HC168">
        <v>0</v>
      </c>
      <c r="HD168">
        <v>0</v>
      </c>
      <c r="HE168">
        <v>3.0030000000000001</v>
      </c>
      <c r="HF168">
        <v>0</v>
      </c>
      <c r="HG168">
        <v>1</v>
      </c>
      <c r="HH168">
        <v>2</v>
      </c>
      <c r="HI168">
        <v>2</v>
      </c>
      <c r="HJ168">
        <v>2</v>
      </c>
      <c r="HK168">
        <v>2</v>
      </c>
      <c r="HL168">
        <v>2</v>
      </c>
      <c r="HM168">
        <v>0</v>
      </c>
      <c r="HN168">
        <v>0</v>
      </c>
      <c r="HO168">
        <v>3.0049999999999999</v>
      </c>
      <c r="HP168">
        <v>0</v>
      </c>
      <c r="HQ168">
        <v>2</v>
      </c>
      <c r="HR168">
        <v>2</v>
      </c>
      <c r="HS168">
        <v>2</v>
      </c>
      <c r="HT168">
        <v>2</v>
      </c>
      <c r="HU168">
        <v>1</v>
      </c>
      <c r="HV168">
        <v>1</v>
      </c>
      <c r="HW168">
        <v>999</v>
      </c>
      <c r="HX168">
        <v>999</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v>2</v>
      </c>
      <c r="QW168">
        <v>6</v>
      </c>
      <c r="QX168">
        <v>2</v>
      </c>
      <c r="QY168">
        <v>6</v>
      </c>
      <c r="QZ168">
        <v>4</v>
      </c>
      <c r="RA168">
        <v>2</v>
      </c>
      <c r="RB168">
        <v>6</v>
      </c>
      <c r="RC168">
        <v>4</v>
      </c>
      <c r="RD168">
        <v>4</v>
      </c>
      <c r="RE168">
        <v>4</v>
      </c>
      <c r="RF168">
        <v>5</v>
      </c>
      <c r="RG168">
        <v>4</v>
      </c>
      <c r="RH168">
        <v>3</v>
      </c>
      <c r="RI168">
        <v>4</v>
      </c>
      <c r="RJ168">
        <v>2</v>
      </c>
      <c r="RK168">
        <v>2</v>
      </c>
      <c r="RL168">
        <v>6</v>
      </c>
      <c r="RM168">
        <v>6</v>
      </c>
      <c r="RN168">
        <v>4</v>
      </c>
      <c r="RO168">
        <v>4</v>
      </c>
      <c r="RP168">
        <v>5</v>
      </c>
      <c r="RQ168">
        <v>4</v>
      </c>
      <c r="RR168">
        <v>4</v>
      </c>
      <c r="RS168">
        <v>4</v>
      </c>
      <c r="RT168">
        <v>4</v>
      </c>
      <c r="RU168">
        <v>4</v>
      </c>
      <c r="RV168">
        <v>5</v>
      </c>
      <c r="RW168">
        <v>4</v>
      </c>
      <c r="RX168">
        <v>31443</v>
      </c>
      <c r="RY168" t="s">
        <v>1334</v>
      </c>
      <c r="RZ168">
        <v>2</v>
      </c>
      <c r="SB168">
        <v>74.22</v>
      </c>
      <c r="SC168" t="s">
        <v>1428</v>
      </c>
      <c r="SD168">
        <v>49.22</v>
      </c>
      <c r="SE168">
        <v>94.54</v>
      </c>
    </row>
    <row r="169" spans="1:499" x14ac:dyDescent="0.25">
      <c r="A169" s="2">
        <v>43194.622673611113</v>
      </c>
      <c r="B169" s="2">
        <v>43194.641562500001</v>
      </c>
      <c r="C169">
        <v>0</v>
      </c>
      <c r="D169" t="s">
        <v>2491</v>
      </c>
      <c r="E169">
        <v>100</v>
      </c>
      <c r="F169">
        <v>1631</v>
      </c>
      <c r="G169">
        <v>1</v>
      </c>
      <c r="H169" s="2">
        <v>43194.641574074078</v>
      </c>
      <c r="I169" t="s">
        <v>2492</v>
      </c>
      <c r="N169">
        <v>32.778701782227003</v>
      </c>
      <c r="O169">
        <v>-96.821701049805</v>
      </c>
      <c r="P169" t="s">
        <v>1326</v>
      </c>
      <c r="Q169" t="s">
        <v>1327</v>
      </c>
      <c r="R169">
        <v>1</v>
      </c>
      <c r="S169" s="3">
        <v>32945</v>
      </c>
      <c r="T169" s="3">
        <v>43194</v>
      </c>
      <c r="U169">
        <v>28</v>
      </c>
      <c r="V169">
        <v>2</v>
      </c>
      <c r="W169">
        <v>2</v>
      </c>
      <c r="X169">
        <v>5</v>
      </c>
      <c r="Y169">
        <v>5</v>
      </c>
      <c r="Z169">
        <v>128</v>
      </c>
      <c r="AA169" s="3">
        <v>43187</v>
      </c>
      <c r="AB169">
        <v>5</v>
      </c>
      <c r="AC169">
        <v>1</v>
      </c>
      <c r="AD169" t="s">
        <v>1495</v>
      </c>
      <c r="AE169">
        <v>1</v>
      </c>
      <c r="AF169">
        <v>7</v>
      </c>
      <c r="AG169">
        <v>4</v>
      </c>
      <c r="AI169">
        <v>2</v>
      </c>
      <c r="AJ169">
        <v>3</v>
      </c>
      <c r="AK169">
        <v>21</v>
      </c>
      <c r="AL169">
        <v>1</v>
      </c>
      <c r="AN169">
        <v>1</v>
      </c>
      <c r="AO169">
        <v>0</v>
      </c>
      <c r="AP169">
        <v>1</v>
      </c>
      <c r="AQ169">
        <v>1</v>
      </c>
      <c r="AR169">
        <v>5</v>
      </c>
      <c r="AT169">
        <v>1</v>
      </c>
      <c r="AU169">
        <v>4</v>
      </c>
      <c r="AV169">
        <v>5</v>
      </c>
      <c r="AW169">
        <v>3</v>
      </c>
      <c r="AX169">
        <v>3</v>
      </c>
      <c r="AY169">
        <v>2</v>
      </c>
      <c r="BA169">
        <v>2</v>
      </c>
      <c r="BB169">
        <v>2</v>
      </c>
      <c r="BC169">
        <v>2</v>
      </c>
      <c r="BD169">
        <v>2</v>
      </c>
      <c r="BE169">
        <v>2</v>
      </c>
      <c r="BF169">
        <v>2</v>
      </c>
      <c r="BG169">
        <v>1</v>
      </c>
      <c r="BH169">
        <v>1</v>
      </c>
      <c r="BI169">
        <v>2</v>
      </c>
      <c r="BJ169">
        <v>1</v>
      </c>
      <c r="BK169">
        <v>2</v>
      </c>
      <c r="BL169">
        <v>1</v>
      </c>
      <c r="BM169">
        <v>6</v>
      </c>
      <c r="BN169">
        <v>6</v>
      </c>
      <c r="BO169">
        <v>7</v>
      </c>
      <c r="BP169" t="s">
        <v>2493</v>
      </c>
      <c r="BQ169">
        <v>5</v>
      </c>
      <c r="BR169">
        <v>5</v>
      </c>
      <c r="BS169">
        <v>5</v>
      </c>
      <c r="BT169">
        <v>5</v>
      </c>
      <c r="BU169">
        <v>4</v>
      </c>
      <c r="BV169" t="s">
        <v>2494</v>
      </c>
      <c r="BW169">
        <v>1</v>
      </c>
      <c r="BX169">
        <v>1</v>
      </c>
      <c r="BY169">
        <v>1</v>
      </c>
      <c r="BZ169">
        <v>1</v>
      </c>
      <c r="CA169">
        <v>1</v>
      </c>
      <c r="CB169">
        <v>1</v>
      </c>
      <c r="CC169" t="s">
        <v>2495</v>
      </c>
      <c r="CD169">
        <v>5</v>
      </c>
      <c r="CE169">
        <v>5</v>
      </c>
      <c r="CF169">
        <v>4</v>
      </c>
      <c r="CG169">
        <v>4</v>
      </c>
      <c r="CH169">
        <v>4</v>
      </c>
      <c r="CI169" t="s">
        <v>2496</v>
      </c>
      <c r="CJ169">
        <v>1</v>
      </c>
      <c r="CK169">
        <v>1</v>
      </c>
      <c r="CL169">
        <v>1</v>
      </c>
      <c r="CM169">
        <v>1</v>
      </c>
      <c r="CN169">
        <v>1</v>
      </c>
      <c r="CO169">
        <v>1</v>
      </c>
      <c r="CP169" t="s">
        <v>2497</v>
      </c>
      <c r="CQ169">
        <v>3</v>
      </c>
      <c r="CR169">
        <v>3</v>
      </c>
      <c r="CS169">
        <v>3</v>
      </c>
      <c r="CT169">
        <v>2</v>
      </c>
      <c r="CU169">
        <v>2</v>
      </c>
      <c r="CV169" t="s">
        <v>2498</v>
      </c>
      <c r="CW169">
        <v>1</v>
      </c>
      <c r="CX169">
        <v>1</v>
      </c>
      <c r="CY169">
        <v>1</v>
      </c>
      <c r="CZ169">
        <v>1</v>
      </c>
      <c r="DA169">
        <v>1</v>
      </c>
      <c r="DB169">
        <v>1</v>
      </c>
      <c r="DC169">
        <v>2.3109999999999999</v>
      </c>
      <c r="DD169">
        <v>2.3109999999999999</v>
      </c>
      <c r="DE169">
        <v>3.0089999999999999</v>
      </c>
      <c r="DF169">
        <v>1</v>
      </c>
      <c r="DG169">
        <v>2</v>
      </c>
      <c r="DH169">
        <v>2</v>
      </c>
      <c r="DI169">
        <v>2</v>
      </c>
      <c r="DJ169">
        <v>2</v>
      </c>
      <c r="DK169">
        <v>2</v>
      </c>
      <c r="DL169">
        <v>2</v>
      </c>
      <c r="DM169">
        <v>0</v>
      </c>
      <c r="DN169">
        <v>0</v>
      </c>
      <c r="DO169">
        <v>3.008</v>
      </c>
      <c r="DP169">
        <v>0</v>
      </c>
      <c r="DQ169">
        <v>2</v>
      </c>
      <c r="DR169">
        <v>2</v>
      </c>
      <c r="DS169">
        <v>2</v>
      </c>
      <c r="DT169">
        <v>2</v>
      </c>
      <c r="DU169">
        <v>1</v>
      </c>
      <c r="DV169">
        <v>2</v>
      </c>
      <c r="DW169">
        <v>0</v>
      </c>
      <c r="DX169">
        <v>0</v>
      </c>
      <c r="DY169">
        <v>3.01</v>
      </c>
      <c r="DZ169">
        <v>0</v>
      </c>
      <c r="EA169">
        <v>2</v>
      </c>
      <c r="EB169">
        <v>1</v>
      </c>
      <c r="EC169">
        <v>2</v>
      </c>
      <c r="ED169">
        <v>2</v>
      </c>
      <c r="EE169">
        <v>2</v>
      </c>
      <c r="EF169">
        <v>1</v>
      </c>
      <c r="EG169">
        <v>999</v>
      </c>
      <c r="EH169">
        <v>999</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v>3</v>
      </c>
      <c r="QW169">
        <v>6</v>
      </c>
      <c r="QX169">
        <v>3</v>
      </c>
      <c r="QY169">
        <v>6</v>
      </c>
      <c r="QZ169">
        <v>5</v>
      </c>
      <c r="RA169">
        <v>5</v>
      </c>
      <c r="RB169">
        <v>7</v>
      </c>
      <c r="RC169">
        <v>3</v>
      </c>
      <c r="RD169">
        <v>3</v>
      </c>
      <c r="RE169">
        <v>3</v>
      </c>
      <c r="RF169">
        <v>3</v>
      </c>
      <c r="RG169">
        <v>2</v>
      </c>
      <c r="RH169">
        <v>5</v>
      </c>
      <c r="RI169">
        <v>1</v>
      </c>
      <c r="RJ169">
        <v>3</v>
      </c>
      <c r="RK169">
        <v>2</v>
      </c>
      <c r="RL169">
        <v>6</v>
      </c>
      <c r="RM169">
        <v>5</v>
      </c>
      <c r="RN169">
        <v>1</v>
      </c>
      <c r="RO169">
        <v>5</v>
      </c>
      <c r="RP169">
        <v>2</v>
      </c>
      <c r="RQ169">
        <v>6</v>
      </c>
      <c r="RR169">
        <v>2</v>
      </c>
      <c r="RS169">
        <v>7</v>
      </c>
      <c r="RT169">
        <v>3</v>
      </c>
      <c r="RU169">
        <v>5</v>
      </c>
      <c r="RV169">
        <v>6</v>
      </c>
      <c r="RW169">
        <v>5</v>
      </c>
      <c r="RX169">
        <v>41441</v>
      </c>
      <c r="RY169" t="s">
        <v>1374</v>
      </c>
      <c r="RZ169">
        <v>1</v>
      </c>
      <c r="SB169">
        <v>99.22</v>
      </c>
      <c r="SC169" t="s">
        <v>1346</v>
      </c>
      <c r="SD169">
        <v>96.1</v>
      </c>
      <c r="SE169">
        <v>72.66</v>
      </c>
    </row>
    <row r="170" spans="1:499" x14ac:dyDescent="0.25">
      <c r="A170" s="2">
        <v>43194.629513888889</v>
      </c>
      <c r="B170" s="2">
        <v>43194.645405092589</v>
      </c>
      <c r="C170">
        <v>0</v>
      </c>
      <c r="D170" t="s">
        <v>2499</v>
      </c>
      <c r="E170">
        <v>100</v>
      </c>
      <c r="F170">
        <v>1372</v>
      </c>
      <c r="G170">
        <v>1</v>
      </c>
      <c r="H170" s="2">
        <v>43194.645416666666</v>
      </c>
      <c r="I170" t="s">
        <v>2500</v>
      </c>
      <c r="N170">
        <v>40.184295654297003</v>
      </c>
      <c r="O170">
        <v>-75.216796875</v>
      </c>
      <c r="P170" t="s">
        <v>1326</v>
      </c>
      <c r="Q170" t="s">
        <v>1327</v>
      </c>
      <c r="R170">
        <v>1</v>
      </c>
      <c r="S170" s="3">
        <v>43194</v>
      </c>
      <c r="T170" s="3">
        <v>43194</v>
      </c>
      <c r="U170">
        <v>49</v>
      </c>
      <c r="V170">
        <v>1</v>
      </c>
      <c r="X170">
        <v>5</v>
      </c>
      <c r="Y170">
        <v>9</v>
      </c>
      <c r="Z170">
        <v>206</v>
      </c>
      <c r="AA170" s="3">
        <v>43192</v>
      </c>
      <c r="AB170">
        <v>6</v>
      </c>
      <c r="AC170">
        <v>2</v>
      </c>
      <c r="AD170">
        <v>1</v>
      </c>
      <c r="AF170">
        <v>8</v>
      </c>
      <c r="AG170">
        <v>5</v>
      </c>
      <c r="AI170">
        <v>5</v>
      </c>
      <c r="AJ170">
        <v>5</v>
      </c>
      <c r="AK170">
        <v>36</v>
      </c>
      <c r="AL170">
        <v>1</v>
      </c>
      <c r="AN170">
        <v>4</v>
      </c>
      <c r="AO170">
        <v>0</v>
      </c>
      <c r="AP170">
        <v>3</v>
      </c>
      <c r="AQ170">
        <v>1</v>
      </c>
      <c r="AR170">
        <v>2</v>
      </c>
      <c r="AT170">
        <v>1</v>
      </c>
      <c r="AU170">
        <v>3</v>
      </c>
      <c r="AV170">
        <v>5</v>
      </c>
      <c r="AW170">
        <v>3</v>
      </c>
      <c r="AX170">
        <v>3</v>
      </c>
      <c r="AY170">
        <v>2</v>
      </c>
      <c r="BA170">
        <v>2</v>
      </c>
      <c r="BB170">
        <v>2</v>
      </c>
      <c r="BC170">
        <v>1</v>
      </c>
      <c r="BD170">
        <v>1</v>
      </c>
      <c r="BE170">
        <v>1</v>
      </c>
      <c r="BF170">
        <v>1</v>
      </c>
      <c r="BG170">
        <v>1</v>
      </c>
      <c r="BH170">
        <v>1</v>
      </c>
      <c r="BI170">
        <v>1</v>
      </c>
      <c r="BJ170">
        <v>1</v>
      </c>
      <c r="BK170">
        <v>1</v>
      </c>
      <c r="BL170">
        <v>3</v>
      </c>
      <c r="BM170">
        <v>12</v>
      </c>
      <c r="BN170">
        <v>6</v>
      </c>
      <c r="BO170">
        <v>6</v>
      </c>
      <c r="BP170" t="s">
        <v>2501</v>
      </c>
      <c r="BQ170">
        <v>5</v>
      </c>
      <c r="BR170">
        <v>5</v>
      </c>
      <c r="BS170">
        <v>5</v>
      </c>
      <c r="BT170">
        <v>5</v>
      </c>
      <c r="BU170">
        <v>5</v>
      </c>
      <c r="BV170" t="s">
        <v>2502</v>
      </c>
      <c r="BW170">
        <v>1</v>
      </c>
      <c r="BX170">
        <v>1</v>
      </c>
      <c r="BY170">
        <v>1</v>
      </c>
      <c r="BZ170">
        <v>1</v>
      </c>
      <c r="CA170">
        <v>1</v>
      </c>
      <c r="CB170">
        <v>1</v>
      </c>
      <c r="CC170" t="s">
        <v>2503</v>
      </c>
      <c r="CD170">
        <v>5</v>
      </c>
      <c r="CE170">
        <v>5</v>
      </c>
      <c r="CF170">
        <v>5</v>
      </c>
      <c r="CG170">
        <v>5</v>
      </c>
      <c r="CH170">
        <v>5</v>
      </c>
      <c r="CI170" t="s">
        <v>2504</v>
      </c>
      <c r="CJ170">
        <v>1</v>
      </c>
      <c r="CK170">
        <v>1</v>
      </c>
      <c r="CL170">
        <v>1</v>
      </c>
      <c r="CM170">
        <v>1</v>
      </c>
      <c r="CN170">
        <v>1</v>
      </c>
      <c r="CO170">
        <v>1</v>
      </c>
      <c r="CP170" t="s">
        <v>2505</v>
      </c>
      <c r="CQ170">
        <v>5</v>
      </c>
      <c r="CR170">
        <v>5</v>
      </c>
      <c r="CS170">
        <v>5</v>
      </c>
      <c r="CT170">
        <v>5</v>
      </c>
      <c r="CU170">
        <v>5</v>
      </c>
      <c r="CV170" t="s">
        <v>2506</v>
      </c>
      <c r="CW170">
        <v>1</v>
      </c>
      <c r="CX170">
        <v>1</v>
      </c>
      <c r="CY170">
        <v>1</v>
      </c>
      <c r="CZ170">
        <v>1</v>
      </c>
      <c r="DA170">
        <v>1</v>
      </c>
      <c r="DB170">
        <v>1</v>
      </c>
      <c r="DC170">
        <v>0</v>
      </c>
      <c r="DD170">
        <v>0</v>
      </c>
      <c r="DE170">
        <v>3.0070000000000001</v>
      </c>
      <c r="DF170">
        <v>0</v>
      </c>
      <c r="DG170">
        <v>1</v>
      </c>
      <c r="DH170">
        <v>2</v>
      </c>
      <c r="DI170">
        <v>1</v>
      </c>
      <c r="DJ170">
        <v>2</v>
      </c>
      <c r="DK170">
        <v>2</v>
      </c>
      <c r="DL170">
        <v>2</v>
      </c>
      <c r="DM170">
        <v>0</v>
      </c>
      <c r="DN170">
        <v>0</v>
      </c>
      <c r="DO170">
        <v>3.0070000000000001</v>
      </c>
      <c r="DP170">
        <v>0</v>
      </c>
      <c r="DQ170">
        <v>1</v>
      </c>
      <c r="DR170">
        <v>1</v>
      </c>
      <c r="DS170">
        <v>2</v>
      </c>
      <c r="DT170">
        <v>2</v>
      </c>
      <c r="DU170">
        <v>1</v>
      </c>
      <c r="DV170">
        <v>2</v>
      </c>
      <c r="DW170">
        <v>0</v>
      </c>
      <c r="DX170">
        <v>0</v>
      </c>
      <c r="DY170">
        <v>3.0059999999999998</v>
      </c>
      <c r="DZ170">
        <v>0</v>
      </c>
      <c r="EA170">
        <v>1</v>
      </c>
      <c r="EB170">
        <v>1</v>
      </c>
      <c r="EC170">
        <v>1</v>
      </c>
      <c r="ED170">
        <v>2</v>
      </c>
      <c r="EE170">
        <v>2</v>
      </c>
      <c r="EF170">
        <v>2</v>
      </c>
      <c r="EG170">
        <v>999</v>
      </c>
      <c r="EH170">
        <v>999</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v>7</v>
      </c>
      <c r="QW170">
        <v>1</v>
      </c>
      <c r="QX170">
        <v>1</v>
      </c>
      <c r="QY170">
        <v>1</v>
      </c>
      <c r="QZ170">
        <v>1</v>
      </c>
      <c r="RA170">
        <v>2</v>
      </c>
      <c r="RB170">
        <v>6</v>
      </c>
      <c r="RC170">
        <v>5</v>
      </c>
      <c r="RD170">
        <v>2</v>
      </c>
      <c r="RE170">
        <v>1</v>
      </c>
      <c r="RF170">
        <v>5</v>
      </c>
      <c r="RG170">
        <v>1</v>
      </c>
      <c r="RH170">
        <v>6</v>
      </c>
      <c r="RI170">
        <v>1</v>
      </c>
      <c r="RJ170">
        <v>4</v>
      </c>
      <c r="RK170">
        <v>1</v>
      </c>
      <c r="RL170">
        <v>1</v>
      </c>
      <c r="RM170">
        <v>6</v>
      </c>
      <c r="RN170">
        <v>4</v>
      </c>
      <c r="RO170">
        <v>2</v>
      </c>
      <c r="RP170">
        <v>2</v>
      </c>
      <c r="RQ170">
        <v>5</v>
      </c>
      <c r="RR170">
        <v>2</v>
      </c>
      <c r="RS170">
        <v>2</v>
      </c>
      <c r="RT170">
        <v>1</v>
      </c>
      <c r="RU170">
        <v>1</v>
      </c>
      <c r="RV170">
        <v>1</v>
      </c>
      <c r="RW170">
        <v>1</v>
      </c>
      <c r="RX170">
        <v>125134</v>
      </c>
      <c r="RY170" t="s">
        <v>1374</v>
      </c>
      <c r="RZ170">
        <v>1</v>
      </c>
      <c r="SB170">
        <v>36.72</v>
      </c>
      <c r="SC170" t="s">
        <v>1697</v>
      </c>
      <c r="SD170">
        <v>21.1</v>
      </c>
      <c r="SE170">
        <v>11.72</v>
      </c>
    </row>
    <row r="171" spans="1:499" x14ac:dyDescent="0.25">
      <c r="A171" s="2">
        <v>43194.633622685185</v>
      </c>
      <c r="B171" s="2">
        <v>43194.648692129631</v>
      </c>
      <c r="C171">
        <v>0</v>
      </c>
      <c r="D171" t="s">
        <v>2507</v>
      </c>
      <c r="E171">
        <v>100</v>
      </c>
      <c r="F171">
        <v>1301</v>
      </c>
      <c r="G171">
        <v>1</v>
      </c>
      <c r="H171" s="2">
        <v>43194.648715277777</v>
      </c>
      <c r="I171" t="s">
        <v>2508</v>
      </c>
      <c r="N171">
        <v>41.629104614257997</v>
      </c>
      <c r="O171">
        <v>-93.665802001952997</v>
      </c>
      <c r="P171" t="s">
        <v>1326</v>
      </c>
      <c r="Q171" t="s">
        <v>1327</v>
      </c>
      <c r="R171">
        <v>1</v>
      </c>
      <c r="S171" s="3">
        <v>32299</v>
      </c>
      <c r="T171" s="3">
        <v>43194</v>
      </c>
      <c r="U171">
        <v>29</v>
      </c>
      <c r="V171">
        <v>1</v>
      </c>
      <c r="X171">
        <v>6</v>
      </c>
      <c r="Y171">
        <v>4</v>
      </c>
      <c r="Z171">
        <v>254</v>
      </c>
      <c r="AA171" s="3">
        <v>43191</v>
      </c>
      <c r="AB171">
        <v>7</v>
      </c>
      <c r="AC171">
        <v>1</v>
      </c>
      <c r="AD171">
        <v>3</v>
      </c>
      <c r="AF171">
        <v>5</v>
      </c>
      <c r="AG171">
        <v>2</v>
      </c>
      <c r="AI171">
        <v>4</v>
      </c>
      <c r="AJ171">
        <v>5</v>
      </c>
      <c r="AK171">
        <v>8</v>
      </c>
      <c r="AL171">
        <v>1</v>
      </c>
      <c r="AN171">
        <v>1</v>
      </c>
      <c r="AO171">
        <v>0</v>
      </c>
      <c r="AP171">
        <v>1</v>
      </c>
      <c r="AQ171">
        <v>1</v>
      </c>
      <c r="AR171">
        <v>5</v>
      </c>
      <c r="AT171">
        <v>1</v>
      </c>
      <c r="AU171">
        <v>7</v>
      </c>
      <c r="AV171">
        <v>8</v>
      </c>
      <c r="AW171">
        <v>3</v>
      </c>
      <c r="AX171">
        <v>3</v>
      </c>
      <c r="AY171">
        <v>2</v>
      </c>
      <c r="BA171">
        <v>2</v>
      </c>
      <c r="BB171">
        <v>2</v>
      </c>
      <c r="BC171">
        <v>4</v>
      </c>
      <c r="BD171">
        <v>4</v>
      </c>
      <c r="BE171">
        <v>3</v>
      </c>
      <c r="BF171">
        <v>3</v>
      </c>
      <c r="BG171">
        <v>3</v>
      </c>
      <c r="BH171">
        <v>4</v>
      </c>
      <c r="BI171">
        <v>3</v>
      </c>
      <c r="BJ171">
        <v>3</v>
      </c>
      <c r="BK171">
        <v>2</v>
      </c>
      <c r="BL171">
        <v>5</v>
      </c>
      <c r="BM171">
        <v>17</v>
      </c>
      <c r="BN171">
        <v>7</v>
      </c>
      <c r="BO171">
        <v>5</v>
      </c>
      <c r="BP171" t="s">
        <v>2509</v>
      </c>
      <c r="BQ171">
        <v>2</v>
      </c>
      <c r="BR171">
        <v>5</v>
      </c>
      <c r="BS171">
        <v>1</v>
      </c>
      <c r="BT171">
        <v>1</v>
      </c>
      <c r="BU171">
        <v>1</v>
      </c>
      <c r="BV171" t="s">
        <v>2509</v>
      </c>
      <c r="BW171">
        <v>1</v>
      </c>
      <c r="BX171">
        <v>1</v>
      </c>
      <c r="BY171">
        <v>2</v>
      </c>
      <c r="BZ171">
        <v>2</v>
      </c>
      <c r="CA171">
        <v>1</v>
      </c>
      <c r="CB171">
        <v>1</v>
      </c>
      <c r="CC171" t="s">
        <v>2510</v>
      </c>
      <c r="CD171">
        <v>5</v>
      </c>
      <c r="CE171">
        <v>5</v>
      </c>
      <c r="CF171">
        <v>4</v>
      </c>
      <c r="CG171">
        <v>1</v>
      </c>
      <c r="CH171">
        <v>1</v>
      </c>
      <c r="CI171" t="s">
        <v>2511</v>
      </c>
      <c r="CJ171">
        <v>1</v>
      </c>
      <c r="CK171">
        <v>1</v>
      </c>
      <c r="CL171">
        <v>1</v>
      </c>
      <c r="CM171">
        <v>1</v>
      </c>
      <c r="CN171">
        <v>1</v>
      </c>
      <c r="CO171">
        <v>1</v>
      </c>
      <c r="CP171" t="s">
        <v>2512</v>
      </c>
      <c r="CQ171">
        <v>1</v>
      </c>
      <c r="CR171">
        <v>1</v>
      </c>
      <c r="CS171">
        <v>1</v>
      </c>
      <c r="CT171">
        <v>1</v>
      </c>
      <c r="CU171">
        <v>1</v>
      </c>
      <c r="CV171" t="s">
        <v>2512</v>
      </c>
      <c r="CW171">
        <v>1</v>
      </c>
      <c r="CX171">
        <v>1</v>
      </c>
      <c r="CY171">
        <v>2</v>
      </c>
      <c r="CZ171">
        <v>2</v>
      </c>
      <c r="DA171">
        <v>2</v>
      </c>
      <c r="DB171">
        <v>2</v>
      </c>
      <c r="DC171">
        <v>0</v>
      </c>
      <c r="DD171">
        <v>0</v>
      </c>
      <c r="DE171">
        <v>3.0059999999999998</v>
      </c>
      <c r="DF171">
        <v>0</v>
      </c>
      <c r="DG171">
        <v>2</v>
      </c>
      <c r="DH171">
        <v>2</v>
      </c>
      <c r="DI171">
        <v>1</v>
      </c>
      <c r="DJ171">
        <v>1</v>
      </c>
      <c r="DK171">
        <v>2</v>
      </c>
      <c r="DL171">
        <v>2</v>
      </c>
      <c r="DM171">
        <v>0</v>
      </c>
      <c r="DN171">
        <v>0</v>
      </c>
      <c r="DO171">
        <v>3.0070000000000001</v>
      </c>
      <c r="DP171">
        <v>0</v>
      </c>
      <c r="DQ171">
        <v>1</v>
      </c>
      <c r="DR171">
        <v>2</v>
      </c>
      <c r="DS171">
        <v>2</v>
      </c>
      <c r="DT171">
        <v>2</v>
      </c>
      <c r="DU171">
        <v>1</v>
      </c>
      <c r="DV171">
        <v>1</v>
      </c>
      <c r="DW171">
        <v>0</v>
      </c>
      <c r="DX171">
        <v>0</v>
      </c>
      <c r="DY171">
        <v>3.0070000000000001</v>
      </c>
      <c r="DZ171">
        <v>0</v>
      </c>
      <c r="EA171">
        <v>1</v>
      </c>
      <c r="EB171">
        <v>1</v>
      </c>
      <c r="EC171">
        <v>2</v>
      </c>
      <c r="ED171">
        <v>2</v>
      </c>
      <c r="EE171">
        <v>1</v>
      </c>
      <c r="EF171">
        <v>1</v>
      </c>
      <c r="EG171">
        <v>999</v>
      </c>
      <c r="EH171">
        <v>999</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v>4</v>
      </c>
      <c r="QW171">
        <v>5</v>
      </c>
      <c r="QX171">
        <v>6</v>
      </c>
      <c r="QY171">
        <v>7</v>
      </c>
      <c r="QZ171">
        <v>6</v>
      </c>
      <c r="RA171">
        <v>5</v>
      </c>
      <c r="RB171">
        <v>6</v>
      </c>
      <c r="RC171">
        <v>2</v>
      </c>
      <c r="RD171">
        <v>4</v>
      </c>
      <c r="RE171">
        <v>4</v>
      </c>
      <c r="RF171">
        <v>3</v>
      </c>
      <c r="RG171">
        <v>6</v>
      </c>
      <c r="RH171">
        <v>3</v>
      </c>
      <c r="RI171">
        <v>6</v>
      </c>
      <c r="RJ171">
        <v>3</v>
      </c>
      <c r="RK171">
        <v>5</v>
      </c>
      <c r="RL171">
        <v>5</v>
      </c>
      <c r="RM171">
        <v>2</v>
      </c>
      <c r="RN171">
        <v>6</v>
      </c>
      <c r="RO171">
        <v>5</v>
      </c>
      <c r="RP171">
        <v>5</v>
      </c>
      <c r="RQ171">
        <v>5</v>
      </c>
      <c r="RR171">
        <v>4</v>
      </c>
      <c r="RS171">
        <v>4</v>
      </c>
      <c r="RT171">
        <v>3</v>
      </c>
      <c r="RU171">
        <v>5</v>
      </c>
      <c r="RV171">
        <v>5</v>
      </c>
      <c r="RW171">
        <v>3</v>
      </c>
      <c r="RX171">
        <v>11219</v>
      </c>
      <c r="RY171" t="s">
        <v>1374</v>
      </c>
      <c r="RZ171">
        <v>1</v>
      </c>
      <c r="SB171">
        <v>80.459999999999994</v>
      </c>
      <c r="SC171" t="s">
        <v>1335</v>
      </c>
      <c r="SD171">
        <v>44.54</v>
      </c>
      <c r="SE171">
        <v>19.54</v>
      </c>
    </row>
    <row r="172" spans="1:499" x14ac:dyDescent="0.25">
      <c r="A172" s="2">
        <v>43193.648819444446</v>
      </c>
      <c r="B172" s="2">
        <v>43193.655069444445</v>
      </c>
      <c r="C172">
        <v>0</v>
      </c>
      <c r="D172" t="s">
        <v>2513</v>
      </c>
      <c r="E172">
        <v>78</v>
      </c>
      <c r="F172">
        <v>539</v>
      </c>
      <c r="G172">
        <v>0</v>
      </c>
      <c r="H172" s="2">
        <v>43194.648900462962</v>
      </c>
      <c r="I172" t="s">
        <v>2514</v>
      </c>
      <c r="P172" t="s">
        <v>1326</v>
      </c>
      <c r="Q172" t="s">
        <v>1327</v>
      </c>
      <c r="R172">
        <v>1</v>
      </c>
      <c r="S172" s="3">
        <v>43193</v>
      </c>
      <c r="T172" s="3">
        <v>43193</v>
      </c>
      <c r="U172">
        <v>38</v>
      </c>
      <c r="V172">
        <v>2</v>
      </c>
      <c r="W172">
        <v>2</v>
      </c>
      <c r="X172">
        <v>5</v>
      </c>
      <c r="Y172">
        <v>2</v>
      </c>
      <c r="Z172">
        <v>280</v>
      </c>
      <c r="AA172" s="3">
        <v>43187</v>
      </c>
      <c r="AB172">
        <v>9</v>
      </c>
      <c r="AC172">
        <v>2</v>
      </c>
      <c r="AD172">
        <v>7</v>
      </c>
      <c r="AF172">
        <v>4</v>
      </c>
      <c r="AG172">
        <v>2</v>
      </c>
      <c r="AI172">
        <v>2</v>
      </c>
      <c r="AJ172">
        <v>1</v>
      </c>
      <c r="AK172">
        <v>16</v>
      </c>
      <c r="AL172" t="s">
        <v>2515</v>
      </c>
      <c r="AN172">
        <v>7</v>
      </c>
      <c r="AO172">
        <v>3</v>
      </c>
      <c r="AP172">
        <v>4</v>
      </c>
      <c r="AQ172">
        <v>3</v>
      </c>
      <c r="AR172">
        <v>5</v>
      </c>
      <c r="AT172">
        <v>2</v>
      </c>
      <c r="AU172">
        <v>6</v>
      </c>
      <c r="AV172">
        <v>7</v>
      </c>
      <c r="AW172">
        <v>1</v>
      </c>
      <c r="AX172">
        <v>1</v>
      </c>
      <c r="AY172">
        <v>1</v>
      </c>
      <c r="AZ172">
        <v>1</v>
      </c>
      <c r="BA172">
        <v>1</v>
      </c>
      <c r="BB172">
        <v>1</v>
      </c>
      <c r="BC172">
        <v>4</v>
      </c>
      <c r="BD172">
        <v>4</v>
      </c>
      <c r="BE172">
        <v>4</v>
      </c>
      <c r="BF172">
        <v>4</v>
      </c>
      <c r="BG172">
        <v>4</v>
      </c>
      <c r="BH172">
        <v>4</v>
      </c>
      <c r="BI172">
        <v>4</v>
      </c>
      <c r="BJ172">
        <v>4</v>
      </c>
      <c r="BK172">
        <v>3</v>
      </c>
      <c r="BL172">
        <v>6</v>
      </c>
      <c r="BM172">
        <v>5</v>
      </c>
      <c r="BN172">
        <v>4</v>
      </c>
      <c r="BO172">
        <v>7</v>
      </c>
      <c r="FI172" t="s">
        <v>2516</v>
      </c>
      <c r="FJ172">
        <v>5</v>
      </c>
      <c r="FK172">
        <v>5</v>
      </c>
      <c r="FL172">
        <v>5</v>
      </c>
      <c r="FM172">
        <v>5</v>
      </c>
      <c r="FN172">
        <v>5</v>
      </c>
      <c r="FO172" t="s">
        <v>2516</v>
      </c>
      <c r="FP172">
        <v>2</v>
      </c>
      <c r="FQ172">
        <v>2</v>
      </c>
      <c r="FR172">
        <v>2</v>
      </c>
      <c r="FS172">
        <v>2</v>
      </c>
      <c r="FT172">
        <v>2</v>
      </c>
      <c r="FU172" t="s">
        <v>2517</v>
      </c>
      <c r="FV172">
        <v>5</v>
      </c>
      <c r="FW172">
        <v>5</v>
      </c>
      <c r="FX172">
        <v>5</v>
      </c>
      <c r="FY172">
        <v>5</v>
      </c>
      <c r="FZ172">
        <v>5</v>
      </c>
      <c r="GA172" t="s">
        <v>2517</v>
      </c>
      <c r="GB172">
        <v>2</v>
      </c>
      <c r="GC172">
        <v>2</v>
      </c>
      <c r="GD172">
        <v>2</v>
      </c>
      <c r="GE172">
        <v>2</v>
      </c>
      <c r="GF172">
        <v>2</v>
      </c>
      <c r="RX172">
        <v>28819</v>
      </c>
      <c r="RY172" t="s">
        <v>1334</v>
      </c>
      <c r="RZ172">
        <v>2</v>
      </c>
    </row>
    <row r="173" spans="1:499" x14ac:dyDescent="0.25">
      <c r="A173" s="2">
        <v>43194.632696759261</v>
      </c>
      <c r="B173" s="2">
        <v>43194.64943287037</v>
      </c>
      <c r="C173">
        <v>0</v>
      </c>
      <c r="D173" t="s">
        <v>2518</v>
      </c>
      <c r="E173">
        <v>100</v>
      </c>
      <c r="F173">
        <v>1445</v>
      </c>
      <c r="G173">
        <v>1</v>
      </c>
      <c r="H173" s="2">
        <v>43194.649444444447</v>
      </c>
      <c r="I173" t="s">
        <v>2519</v>
      </c>
      <c r="N173">
        <v>41.656402587891002</v>
      </c>
      <c r="O173">
        <v>-83.50830078125</v>
      </c>
      <c r="P173" t="s">
        <v>1326</v>
      </c>
      <c r="Q173" t="s">
        <v>1327</v>
      </c>
      <c r="R173">
        <v>1</v>
      </c>
      <c r="S173" s="3">
        <v>43194</v>
      </c>
      <c r="T173" s="3">
        <v>43194</v>
      </c>
      <c r="U173">
        <v>54</v>
      </c>
      <c r="V173">
        <v>1</v>
      </c>
      <c r="X173">
        <v>6</v>
      </c>
      <c r="Y173">
        <v>0</v>
      </c>
      <c r="Z173">
        <v>240</v>
      </c>
      <c r="AA173" s="3">
        <v>43174</v>
      </c>
      <c r="AB173">
        <v>8</v>
      </c>
      <c r="AC173">
        <v>3</v>
      </c>
      <c r="AD173">
        <v>1</v>
      </c>
      <c r="AF173">
        <v>7</v>
      </c>
      <c r="AG173">
        <v>4</v>
      </c>
      <c r="AI173">
        <v>4</v>
      </c>
      <c r="AJ173">
        <v>3</v>
      </c>
      <c r="AK173">
        <v>42</v>
      </c>
      <c r="AL173">
        <v>2</v>
      </c>
      <c r="AN173">
        <v>2</v>
      </c>
      <c r="AO173">
        <v>0</v>
      </c>
      <c r="AP173">
        <v>2</v>
      </c>
      <c r="AQ173">
        <v>2</v>
      </c>
      <c r="AR173">
        <v>5</v>
      </c>
      <c r="AT173">
        <v>1</v>
      </c>
      <c r="AU173">
        <v>1</v>
      </c>
      <c r="AV173">
        <v>1</v>
      </c>
      <c r="AW173">
        <v>3</v>
      </c>
      <c r="AX173">
        <v>3</v>
      </c>
      <c r="AY173">
        <v>2</v>
      </c>
      <c r="BA173">
        <v>2</v>
      </c>
      <c r="BB173">
        <v>2</v>
      </c>
      <c r="BC173">
        <v>1</v>
      </c>
      <c r="BD173">
        <v>1</v>
      </c>
      <c r="BE173">
        <v>1</v>
      </c>
      <c r="BF173">
        <v>1</v>
      </c>
      <c r="BG173">
        <v>1</v>
      </c>
      <c r="BH173">
        <v>1</v>
      </c>
      <c r="BI173">
        <v>1</v>
      </c>
      <c r="BJ173">
        <v>1</v>
      </c>
      <c r="BK173">
        <v>1</v>
      </c>
      <c r="BL173">
        <v>4</v>
      </c>
      <c r="BM173">
        <v>12</v>
      </c>
      <c r="BN173">
        <v>5</v>
      </c>
      <c r="BO173">
        <v>7</v>
      </c>
      <c r="MY173" t="s">
        <v>1821</v>
      </c>
      <c r="MZ173">
        <v>5</v>
      </c>
      <c r="NA173">
        <v>5</v>
      </c>
      <c r="NB173">
        <v>5</v>
      </c>
      <c r="NC173" t="s">
        <v>2520</v>
      </c>
      <c r="ND173">
        <v>5</v>
      </c>
      <c r="NE173">
        <v>5</v>
      </c>
      <c r="NF173">
        <v>3</v>
      </c>
      <c r="NG173">
        <v>5</v>
      </c>
      <c r="NH173">
        <v>5</v>
      </c>
      <c r="NI173" t="s">
        <v>2521</v>
      </c>
      <c r="NJ173">
        <v>1</v>
      </c>
      <c r="NK173">
        <v>1</v>
      </c>
      <c r="NL173">
        <v>1</v>
      </c>
      <c r="NM173">
        <v>1</v>
      </c>
      <c r="NN173">
        <v>1</v>
      </c>
      <c r="NO173">
        <v>1</v>
      </c>
      <c r="NP173" t="s">
        <v>2522</v>
      </c>
      <c r="NQ173">
        <v>4</v>
      </c>
      <c r="NR173">
        <v>5</v>
      </c>
      <c r="NS173">
        <v>3</v>
      </c>
      <c r="NT173">
        <v>5</v>
      </c>
      <c r="NU173">
        <v>5</v>
      </c>
      <c r="NV173" t="s">
        <v>2523</v>
      </c>
      <c r="NW173">
        <v>1</v>
      </c>
      <c r="NX173">
        <v>1</v>
      </c>
      <c r="NY173">
        <v>1</v>
      </c>
      <c r="NZ173">
        <v>1</v>
      </c>
      <c r="OA173">
        <v>1</v>
      </c>
      <c r="OB173">
        <v>1</v>
      </c>
      <c r="OC173" t="s">
        <v>2524</v>
      </c>
      <c r="OD173">
        <v>3</v>
      </c>
      <c r="OE173">
        <v>5</v>
      </c>
      <c r="OF173">
        <v>3</v>
      </c>
      <c r="OG173">
        <v>5</v>
      </c>
      <c r="OH173">
        <v>5</v>
      </c>
      <c r="OI173" t="s">
        <v>2525</v>
      </c>
      <c r="OJ173">
        <v>1</v>
      </c>
      <c r="OK173">
        <v>1</v>
      </c>
      <c r="OL173">
        <v>1</v>
      </c>
      <c r="OM173">
        <v>1</v>
      </c>
      <c r="ON173">
        <v>1</v>
      </c>
      <c r="OO173">
        <v>1</v>
      </c>
      <c r="OP173">
        <v>0</v>
      </c>
      <c r="OQ173">
        <v>0</v>
      </c>
      <c r="OR173">
        <v>3.028</v>
      </c>
      <c r="OS173">
        <v>0</v>
      </c>
      <c r="OT173">
        <v>2</v>
      </c>
      <c r="OU173">
        <v>2</v>
      </c>
      <c r="OV173">
        <v>2</v>
      </c>
      <c r="OW173">
        <v>2</v>
      </c>
      <c r="OX173">
        <v>2</v>
      </c>
      <c r="OY173">
        <v>2</v>
      </c>
      <c r="OZ173">
        <v>0</v>
      </c>
      <c r="PA173">
        <v>0</v>
      </c>
      <c r="PB173">
        <v>1.899</v>
      </c>
      <c r="PC173">
        <v>0</v>
      </c>
      <c r="PD173">
        <v>2</v>
      </c>
      <c r="PE173">
        <v>2</v>
      </c>
      <c r="PF173">
        <v>2</v>
      </c>
      <c r="PG173">
        <v>2</v>
      </c>
      <c r="PH173">
        <v>1</v>
      </c>
      <c r="PI173">
        <v>2</v>
      </c>
      <c r="PJ173">
        <v>0</v>
      </c>
      <c r="PK173">
        <v>0</v>
      </c>
      <c r="PL173">
        <v>1.0389999999999999</v>
      </c>
      <c r="PM173">
        <v>0</v>
      </c>
      <c r="PN173">
        <v>2</v>
      </c>
      <c r="PO173">
        <v>2</v>
      </c>
      <c r="PP173">
        <v>2</v>
      </c>
      <c r="PQ173">
        <v>2</v>
      </c>
      <c r="PR173">
        <v>1</v>
      </c>
      <c r="PS173">
        <v>2</v>
      </c>
      <c r="PT173">
        <v>999</v>
      </c>
      <c r="PU173">
        <v>999</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v>7</v>
      </c>
      <c r="QW173">
        <v>1</v>
      </c>
      <c r="QX173">
        <v>1</v>
      </c>
      <c r="QY173">
        <v>1</v>
      </c>
      <c r="QZ173">
        <v>1</v>
      </c>
      <c r="RA173">
        <v>4</v>
      </c>
      <c r="RB173">
        <v>5</v>
      </c>
      <c r="RC173">
        <v>7</v>
      </c>
      <c r="RD173">
        <v>1</v>
      </c>
      <c r="RE173">
        <v>5</v>
      </c>
      <c r="RF173">
        <v>7</v>
      </c>
      <c r="RG173">
        <v>1</v>
      </c>
      <c r="RH173">
        <v>4</v>
      </c>
      <c r="RI173">
        <v>1</v>
      </c>
      <c r="RJ173">
        <v>1</v>
      </c>
      <c r="RK173">
        <v>5</v>
      </c>
      <c r="RL173">
        <v>7</v>
      </c>
      <c r="RM173">
        <v>7</v>
      </c>
      <c r="RN173">
        <v>1</v>
      </c>
      <c r="RO173">
        <v>3</v>
      </c>
      <c r="RP173">
        <v>1</v>
      </c>
      <c r="RQ173">
        <v>6</v>
      </c>
      <c r="RR173">
        <v>1</v>
      </c>
      <c r="RS173">
        <v>4</v>
      </c>
      <c r="RT173">
        <v>4</v>
      </c>
      <c r="RU173">
        <v>5</v>
      </c>
      <c r="RV173">
        <v>1</v>
      </c>
      <c r="RW173">
        <v>1</v>
      </c>
      <c r="RX173">
        <v>275139</v>
      </c>
      <c r="RY173" t="s">
        <v>1345</v>
      </c>
      <c r="RZ173">
        <v>4</v>
      </c>
      <c r="SB173">
        <v>99.22</v>
      </c>
      <c r="SC173" t="s">
        <v>1375</v>
      </c>
      <c r="SD173">
        <v>96.1</v>
      </c>
      <c r="SE173">
        <v>96.1</v>
      </c>
    </row>
    <row r="174" spans="1:499" x14ac:dyDescent="0.25">
      <c r="A174" s="2">
        <v>43193.64984953704</v>
      </c>
      <c r="B174" s="2">
        <v>43193.658472222225</v>
      </c>
      <c r="C174">
        <v>0</v>
      </c>
      <c r="D174" t="s">
        <v>2526</v>
      </c>
      <c r="E174">
        <v>77</v>
      </c>
      <c r="F174">
        <v>744</v>
      </c>
      <c r="G174">
        <v>0</v>
      </c>
      <c r="H174" s="2">
        <v>43194.650300925925</v>
      </c>
      <c r="I174" t="s">
        <v>2527</v>
      </c>
      <c r="P174" t="s">
        <v>1326</v>
      </c>
      <c r="Q174" t="s">
        <v>1327</v>
      </c>
      <c r="R174">
        <v>1</v>
      </c>
      <c r="S174" s="3">
        <v>43193</v>
      </c>
      <c r="T174" s="3">
        <v>43193</v>
      </c>
      <c r="U174">
        <v>35</v>
      </c>
      <c r="V174">
        <v>1</v>
      </c>
      <c r="X174">
        <v>5</v>
      </c>
      <c r="Y174">
        <v>8</v>
      </c>
      <c r="Z174">
        <v>228</v>
      </c>
      <c r="AA174" s="3">
        <v>43187</v>
      </c>
      <c r="AB174">
        <v>8</v>
      </c>
      <c r="AC174">
        <v>2</v>
      </c>
      <c r="AD174">
        <v>1</v>
      </c>
      <c r="AF174">
        <v>8</v>
      </c>
      <c r="AG174">
        <v>5</v>
      </c>
      <c r="AI174">
        <v>4</v>
      </c>
      <c r="AJ174">
        <v>5</v>
      </c>
      <c r="AK174">
        <v>43</v>
      </c>
      <c r="AL174">
        <v>2</v>
      </c>
      <c r="AN174">
        <v>2</v>
      </c>
      <c r="AO174">
        <v>0</v>
      </c>
      <c r="AP174">
        <v>2</v>
      </c>
      <c r="AQ174">
        <v>2</v>
      </c>
      <c r="AR174">
        <v>5</v>
      </c>
      <c r="AT174">
        <v>1</v>
      </c>
      <c r="AU174">
        <v>4</v>
      </c>
      <c r="AV174">
        <v>3</v>
      </c>
      <c r="AW174">
        <v>3</v>
      </c>
      <c r="AX174">
        <v>3</v>
      </c>
      <c r="AY174">
        <v>2</v>
      </c>
      <c r="BA174">
        <v>2</v>
      </c>
      <c r="BB174">
        <v>2</v>
      </c>
      <c r="BC174">
        <v>1</v>
      </c>
      <c r="BD174">
        <v>1</v>
      </c>
      <c r="BE174">
        <v>2</v>
      </c>
      <c r="BF174">
        <v>2</v>
      </c>
      <c r="BG174">
        <v>1</v>
      </c>
      <c r="BH174">
        <v>1</v>
      </c>
      <c r="BI174">
        <v>1</v>
      </c>
      <c r="BJ174">
        <v>1</v>
      </c>
      <c r="BK174">
        <v>1</v>
      </c>
      <c r="BL174">
        <v>1</v>
      </c>
      <c r="BM174">
        <v>5</v>
      </c>
      <c r="BN174">
        <v>6</v>
      </c>
      <c r="BO174">
        <v>6</v>
      </c>
      <c r="MY174" t="s">
        <v>2528</v>
      </c>
      <c r="MZ174">
        <v>3</v>
      </c>
      <c r="NA174">
        <v>3</v>
      </c>
      <c r="NB174">
        <v>4</v>
      </c>
      <c r="NC174" t="s">
        <v>2529</v>
      </c>
      <c r="ND174">
        <v>4</v>
      </c>
      <c r="NE174">
        <v>5</v>
      </c>
      <c r="NF174">
        <v>3</v>
      </c>
      <c r="NG174">
        <v>3</v>
      </c>
      <c r="NH174">
        <v>4</v>
      </c>
      <c r="NI174" t="s">
        <v>2530</v>
      </c>
      <c r="NJ174">
        <v>1</v>
      </c>
      <c r="NK174">
        <v>1</v>
      </c>
      <c r="NL174">
        <v>1</v>
      </c>
      <c r="NM174">
        <v>1</v>
      </c>
      <c r="NN174">
        <v>1</v>
      </c>
      <c r="NO174">
        <v>1</v>
      </c>
      <c r="RX174">
        <v>350056</v>
      </c>
      <c r="RY174" t="s">
        <v>1345</v>
      </c>
      <c r="RZ174">
        <v>4</v>
      </c>
    </row>
    <row r="175" spans="1:499" x14ac:dyDescent="0.25">
      <c r="A175" s="2">
        <v>43194.635231481479</v>
      </c>
      <c r="B175" s="2">
        <v>43194.652291666665</v>
      </c>
      <c r="C175">
        <v>0</v>
      </c>
      <c r="D175" t="s">
        <v>2531</v>
      </c>
      <c r="E175">
        <v>100</v>
      </c>
      <c r="F175">
        <v>1473</v>
      </c>
      <c r="G175">
        <v>1</v>
      </c>
      <c r="H175" s="2">
        <v>43194.652303240742</v>
      </c>
      <c r="I175" t="s">
        <v>2532</v>
      </c>
      <c r="N175">
        <v>30.404998779296999</v>
      </c>
      <c r="O175">
        <v>-91.186798095702997</v>
      </c>
      <c r="P175" t="s">
        <v>1326</v>
      </c>
      <c r="Q175" t="s">
        <v>1327</v>
      </c>
      <c r="R175">
        <v>1</v>
      </c>
      <c r="S175" s="3">
        <v>30830</v>
      </c>
      <c r="T175" s="3">
        <v>43194</v>
      </c>
      <c r="U175">
        <v>33</v>
      </c>
      <c r="V175">
        <v>1</v>
      </c>
      <c r="X175">
        <v>6</v>
      </c>
      <c r="Y175">
        <v>4</v>
      </c>
      <c r="Z175">
        <v>215</v>
      </c>
      <c r="AA175" s="3">
        <v>43194</v>
      </c>
      <c r="AB175">
        <v>6</v>
      </c>
      <c r="AC175">
        <v>1</v>
      </c>
      <c r="AD175">
        <v>8</v>
      </c>
      <c r="AE175">
        <v>1</v>
      </c>
      <c r="AF175">
        <v>7</v>
      </c>
      <c r="AG175">
        <v>4</v>
      </c>
      <c r="AI175">
        <v>2</v>
      </c>
      <c r="AJ175">
        <v>2</v>
      </c>
      <c r="AK175">
        <v>6</v>
      </c>
      <c r="AL175">
        <v>1</v>
      </c>
      <c r="AN175">
        <v>1</v>
      </c>
      <c r="AO175">
        <v>0</v>
      </c>
      <c r="AP175">
        <v>1</v>
      </c>
      <c r="AQ175">
        <v>1</v>
      </c>
      <c r="AR175">
        <v>5</v>
      </c>
      <c r="AT175">
        <v>1</v>
      </c>
      <c r="AU175">
        <v>6</v>
      </c>
      <c r="AV175">
        <v>7</v>
      </c>
      <c r="AW175">
        <v>3</v>
      </c>
      <c r="AX175">
        <v>3</v>
      </c>
      <c r="AY175">
        <v>2</v>
      </c>
      <c r="BA175">
        <v>2</v>
      </c>
      <c r="BB175">
        <v>2</v>
      </c>
      <c r="BC175">
        <v>2</v>
      </c>
      <c r="BD175">
        <v>2</v>
      </c>
      <c r="BE175">
        <v>1</v>
      </c>
      <c r="BF175">
        <v>2</v>
      </c>
      <c r="BG175">
        <v>1</v>
      </c>
      <c r="BH175">
        <v>2</v>
      </c>
      <c r="BI175">
        <v>2</v>
      </c>
      <c r="BJ175">
        <v>1</v>
      </c>
      <c r="BK175">
        <v>2</v>
      </c>
      <c r="BL175">
        <v>4</v>
      </c>
      <c r="BM175">
        <v>5</v>
      </c>
      <c r="BN175">
        <v>4</v>
      </c>
      <c r="BO175">
        <v>4</v>
      </c>
      <c r="IY175">
        <v>2</v>
      </c>
      <c r="IZ175">
        <v>5</v>
      </c>
      <c r="JA175">
        <v>4</v>
      </c>
      <c r="JB175">
        <v>4</v>
      </c>
      <c r="JC175" t="s">
        <v>2533</v>
      </c>
      <c r="JD175">
        <v>5</v>
      </c>
      <c r="JE175">
        <v>5</v>
      </c>
      <c r="JF175">
        <v>3</v>
      </c>
      <c r="JG175">
        <v>4</v>
      </c>
      <c r="JH175">
        <v>4</v>
      </c>
      <c r="JI175" t="s">
        <v>2534</v>
      </c>
      <c r="JJ175">
        <v>1</v>
      </c>
      <c r="JK175">
        <v>1</v>
      </c>
      <c r="JL175">
        <v>1</v>
      </c>
      <c r="JM175">
        <v>1</v>
      </c>
      <c r="JN175">
        <v>1</v>
      </c>
      <c r="JO175">
        <v>1</v>
      </c>
      <c r="JP175">
        <v>1</v>
      </c>
      <c r="JQ175" t="s">
        <v>2535</v>
      </c>
      <c r="JR175">
        <v>5</v>
      </c>
      <c r="JS175">
        <v>4</v>
      </c>
      <c r="JT175">
        <v>5</v>
      </c>
      <c r="JU175">
        <v>5</v>
      </c>
      <c r="JV175">
        <v>5</v>
      </c>
      <c r="JW175" t="s">
        <v>2536</v>
      </c>
      <c r="JX175">
        <v>1</v>
      </c>
      <c r="JY175">
        <v>1</v>
      </c>
      <c r="JZ175">
        <v>1</v>
      </c>
      <c r="KA175">
        <v>1</v>
      </c>
      <c r="KB175">
        <v>1</v>
      </c>
      <c r="KC175">
        <v>1</v>
      </c>
      <c r="KD175">
        <v>1</v>
      </c>
      <c r="KE175" t="s">
        <v>2537</v>
      </c>
      <c r="KF175">
        <v>5</v>
      </c>
      <c r="KG175">
        <v>5</v>
      </c>
      <c r="KH175">
        <v>5</v>
      </c>
      <c r="KI175">
        <v>5</v>
      </c>
      <c r="KJ175">
        <v>5</v>
      </c>
      <c r="KK175" t="s">
        <v>2538</v>
      </c>
      <c r="KL175">
        <v>1</v>
      </c>
      <c r="KM175">
        <v>1</v>
      </c>
      <c r="KN175">
        <v>1</v>
      </c>
      <c r="KO175">
        <v>1</v>
      </c>
      <c r="KP175">
        <v>1</v>
      </c>
      <c r="KQ175">
        <v>1</v>
      </c>
      <c r="KR175">
        <v>1</v>
      </c>
      <c r="KS175">
        <v>2.665</v>
      </c>
      <c r="KT175">
        <v>2.665</v>
      </c>
      <c r="KU175">
        <v>3.016</v>
      </c>
      <c r="KV175">
        <v>1</v>
      </c>
      <c r="KW175">
        <v>2</v>
      </c>
      <c r="KX175">
        <v>2</v>
      </c>
      <c r="KY175">
        <v>2</v>
      </c>
      <c r="KZ175">
        <v>1</v>
      </c>
      <c r="LA175">
        <v>1</v>
      </c>
      <c r="LB175">
        <v>1</v>
      </c>
      <c r="LC175">
        <v>1.7450000000000001</v>
      </c>
      <c r="LD175">
        <v>1.7450000000000001</v>
      </c>
      <c r="LE175">
        <v>1.81</v>
      </c>
      <c r="LF175">
        <v>1</v>
      </c>
      <c r="LG175">
        <v>2</v>
      </c>
      <c r="LH175">
        <v>2</v>
      </c>
      <c r="LI175">
        <v>1</v>
      </c>
      <c r="LJ175">
        <v>1</v>
      </c>
      <c r="LK175">
        <v>2</v>
      </c>
      <c r="LL175">
        <v>2</v>
      </c>
      <c r="LM175">
        <v>0</v>
      </c>
      <c r="LN175">
        <v>0</v>
      </c>
      <c r="LO175">
        <v>0.88</v>
      </c>
      <c r="LP175">
        <v>0</v>
      </c>
      <c r="LQ175">
        <v>2</v>
      </c>
      <c r="LR175">
        <v>2</v>
      </c>
      <c r="LS175">
        <v>2</v>
      </c>
      <c r="LT175">
        <v>1</v>
      </c>
      <c r="LU175">
        <v>1</v>
      </c>
      <c r="LV175">
        <v>1</v>
      </c>
      <c r="LW175">
        <v>999</v>
      </c>
      <c r="LX175">
        <v>999</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v>5</v>
      </c>
      <c r="QW175">
        <v>6</v>
      </c>
      <c r="QX175">
        <v>2</v>
      </c>
      <c r="QY175">
        <v>6</v>
      </c>
      <c r="QZ175">
        <v>6</v>
      </c>
      <c r="RA175">
        <v>4</v>
      </c>
      <c r="RB175">
        <v>6</v>
      </c>
      <c r="RC175">
        <v>5</v>
      </c>
      <c r="RD175">
        <v>2</v>
      </c>
      <c r="RE175">
        <v>4</v>
      </c>
      <c r="RF175">
        <v>5</v>
      </c>
      <c r="RG175">
        <v>3</v>
      </c>
      <c r="RH175">
        <v>5</v>
      </c>
      <c r="RI175">
        <v>1</v>
      </c>
      <c r="RJ175">
        <v>3</v>
      </c>
      <c r="RK175">
        <v>2</v>
      </c>
      <c r="RL175">
        <v>6</v>
      </c>
      <c r="RM175">
        <v>6</v>
      </c>
      <c r="RN175">
        <v>4</v>
      </c>
      <c r="RO175">
        <v>6</v>
      </c>
      <c r="RP175">
        <v>5</v>
      </c>
      <c r="RQ175">
        <v>4</v>
      </c>
      <c r="RR175">
        <v>4</v>
      </c>
      <c r="RS175">
        <v>5</v>
      </c>
      <c r="RT175">
        <v>5</v>
      </c>
      <c r="RU175">
        <v>3</v>
      </c>
      <c r="RV175">
        <v>3</v>
      </c>
      <c r="RW175">
        <v>1</v>
      </c>
      <c r="RX175">
        <v>7179</v>
      </c>
      <c r="RY175" t="s">
        <v>1385</v>
      </c>
      <c r="RZ175">
        <v>3</v>
      </c>
      <c r="SB175">
        <v>89.84</v>
      </c>
      <c r="SC175" t="s">
        <v>1375</v>
      </c>
      <c r="SD175">
        <v>80.459999999999994</v>
      </c>
      <c r="SE175">
        <v>88.28</v>
      </c>
    </row>
    <row r="176" spans="1:499" x14ac:dyDescent="0.25">
      <c r="A176" s="2">
        <v>43194.629386574074</v>
      </c>
      <c r="B176" s="2">
        <v>43194.654733796298</v>
      </c>
      <c r="C176">
        <v>0</v>
      </c>
      <c r="D176" t="s">
        <v>2539</v>
      </c>
      <c r="E176">
        <v>100</v>
      </c>
      <c r="F176">
        <v>2189</v>
      </c>
      <c r="G176">
        <v>1</v>
      </c>
      <c r="H176" s="2">
        <v>43194.654745370368</v>
      </c>
      <c r="I176" t="s">
        <v>2540</v>
      </c>
      <c r="N176">
        <v>36.178207397461001</v>
      </c>
      <c r="O176">
        <v>-86.609802246094006</v>
      </c>
      <c r="P176" t="s">
        <v>1326</v>
      </c>
      <c r="Q176" t="s">
        <v>1327</v>
      </c>
      <c r="R176">
        <v>1</v>
      </c>
      <c r="S176" s="3">
        <v>43194</v>
      </c>
      <c r="T176" s="3">
        <v>43194</v>
      </c>
      <c r="U176">
        <v>42</v>
      </c>
      <c r="V176">
        <v>1</v>
      </c>
      <c r="X176">
        <v>5</v>
      </c>
      <c r="Y176">
        <v>8</v>
      </c>
      <c r="Z176">
        <v>132</v>
      </c>
      <c r="AA176" s="3">
        <v>43187</v>
      </c>
      <c r="AB176">
        <v>5</v>
      </c>
      <c r="AC176">
        <v>2</v>
      </c>
      <c r="AD176">
        <v>1</v>
      </c>
      <c r="AF176">
        <v>8</v>
      </c>
      <c r="AG176">
        <v>7</v>
      </c>
      <c r="AI176">
        <v>3</v>
      </c>
      <c r="AJ176">
        <v>3</v>
      </c>
      <c r="AK176">
        <v>34</v>
      </c>
      <c r="AL176">
        <v>2</v>
      </c>
      <c r="AN176">
        <v>4</v>
      </c>
      <c r="AO176">
        <v>2</v>
      </c>
      <c r="AP176">
        <v>2</v>
      </c>
      <c r="AQ176">
        <v>2</v>
      </c>
      <c r="AR176">
        <v>5</v>
      </c>
      <c r="AT176">
        <v>1</v>
      </c>
      <c r="AU176">
        <v>4</v>
      </c>
      <c r="AV176">
        <v>4</v>
      </c>
      <c r="AW176">
        <v>3</v>
      </c>
      <c r="AX176">
        <v>3</v>
      </c>
      <c r="AY176">
        <v>2</v>
      </c>
      <c r="BA176">
        <v>2</v>
      </c>
      <c r="BB176">
        <v>2</v>
      </c>
      <c r="BC176">
        <v>1</v>
      </c>
      <c r="BD176">
        <v>1</v>
      </c>
      <c r="BE176">
        <v>1</v>
      </c>
      <c r="BF176">
        <v>2</v>
      </c>
      <c r="BG176">
        <v>1</v>
      </c>
      <c r="BH176">
        <v>1</v>
      </c>
      <c r="BI176">
        <v>1</v>
      </c>
      <c r="BJ176">
        <v>1</v>
      </c>
      <c r="BK176">
        <v>2</v>
      </c>
      <c r="BL176">
        <v>3</v>
      </c>
      <c r="BM176">
        <v>12</v>
      </c>
      <c r="BN176">
        <v>7</v>
      </c>
      <c r="BO176">
        <v>7</v>
      </c>
      <c r="IY176">
        <v>6</v>
      </c>
      <c r="IZ176">
        <v>5</v>
      </c>
      <c r="JA176">
        <v>5</v>
      </c>
      <c r="JB176">
        <v>4</v>
      </c>
      <c r="JC176" t="s">
        <v>2541</v>
      </c>
      <c r="JD176">
        <v>5</v>
      </c>
      <c r="JE176">
        <v>3</v>
      </c>
      <c r="JF176">
        <v>4</v>
      </c>
      <c r="JG176">
        <v>4</v>
      </c>
      <c r="JH176">
        <v>4</v>
      </c>
      <c r="JI176" t="s">
        <v>2542</v>
      </c>
      <c r="JJ176">
        <v>1</v>
      </c>
      <c r="JK176">
        <v>1</v>
      </c>
      <c r="JL176">
        <v>1</v>
      </c>
      <c r="JM176">
        <v>1</v>
      </c>
      <c r="JN176">
        <v>1</v>
      </c>
      <c r="JO176">
        <v>1</v>
      </c>
      <c r="JP176">
        <v>1</v>
      </c>
      <c r="JQ176" t="s">
        <v>2543</v>
      </c>
      <c r="JR176">
        <v>5</v>
      </c>
      <c r="JS176">
        <v>4</v>
      </c>
      <c r="JT176">
        <v>4</v>
      </c>
      <c r="JU176">
        <v>5</v>
      </c>
      <c r="JV176">
        <v>5</v>
      </c>
      <c r="JW176" t="s">
        <v>2544</v>
      </c>
      <c r="JX176">
        <v>1</v>
      </c>
      <c r="JY176">
        <v>1</v>
      </c>
      <c r="JZ176">
        <v>1</v>
      </c>
      <c r="KA176">
        <v>1</v>
      </c>
      <c r="KB176">
        <v>1</v>
      </c>
      <c r="KC176">
        <v>1</v>
      </c>
      <c r="KD176">
        <v>1</v>
      </c>
      <c r="KE176" t="s">
        <v>2545</v>
      </c>
      <c r="KF176">
        <v>5</v>
      </c>
      <c r="KG176">
        <v>5</v>
      </c>
      <c r="KH176">
        <v>5</v>
      </c>
      <c r="KI176">
        <v>4</v>
      </c>
      <c r="KJ176">
        <v>4</v>
      </c>
      <c r="KK176" t="s">
        <v>2546</v>
      </c>
      <c r="KL176">
        <v>1</v>
      </c>
      <c r="KM176">
        <v>1</v>
      </c>
      <c r="KN176">
        <v>1</v>
      </c>
      <c r="KO176">
        <v>1</v>
      </c>
      <c r="KP176">
        <v>1</v>
      </c>
      <c r="KQ176">
        <v>1</v>
      </c>
      <c r="KR176">
        <v>1</v>
      </c>
      <c r="KS176">
        <v>0</v>
      </c>
      <c r="KT176">
        <v>0</v>
      </c>
      <c r="KU176">
        <v>3.0049999999999999</v>
      </c>
      <c r="KV176">
        <v>0</v>
      </c>
      <c r="KW176">
        <v>2</v>
      </c>
      <c r="KX176">
        <v>2</v>
      </c>
      <c r="KY176">
        <v>2</v>
      </c>
      <c r="KZ176">
        <v>2</v>
      </c>
      <c r="LA176">
        <v>2</v>
      </c>
      <c r="LB176">
        <v>2</v>
      </c>
      <c r="LC176">
        <v>0</v>
      </c>
      <c r="LD176">
        <v>0</v>
      </c>
      <c r="LE176">
        <v>2.1379999999999999</v>
      </c>
      <c r="LF176">
        <v>0</v>
      </c>
      <c r="LG176">
        <v>2</v>
      </c>
      <c r="LH176">
        <v>2</v>
      </c>
      <c r="LI176">
        <v>2</v>
      </c>
      <c r="LJ176">
        <v>2</v>
      </c>
      <c r="LK176">
        <v>2</v>
      </c>
      <c r="LL176">
        <v>2</v>
      </c>
      <c r="LM176">
        <v>0</v>
      </c>
      <c r="LN176">
        <v>0</v>
      </c>
      <c r="LO176">
        <v>1.7150000000000001</v>
      </c>
      <c r="LP176">
        <v>0</v>
      </c>
      <c r="LQ176">
        <v>2</v>
      </c>
      <c r="LR176">
        <v>2</v>
      </c>
      <c r="LS176">
        <v>2</v>
      </c>
      <c r="LT176">
        <v>2</v>
      </c>
      <c r="LU176">
        <v>2</v>
      </c>
      <c r="LV176">
        <v>2</v>
      </c>
      <c r="LW176">
        <v>999</v>
      </c>
      <c r="LX176">
        <v>999</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v>6</v>
      </c>
      <c r="QW176">
        <v>3</v>
      </c>
      <c r="QX176">
        <v>1</v>
      </c>
      <c r="QY176">
        <v>3</v>
      </c>
      <c r="QZ176">
        <v>4</v>
      </c>
      <c r="RA176">
        <v>3</v>
      </c>
      <c r="RB176">
        <v>4</v>
      </c>
      <c r="RC176">
        <v>7</v>
      </c>
      <c r="RD176">
        <v>4</v>
      </c>
      <c r="RE176">
        <v>2</v>
      </c>
      <c r="RF176">
        <v>6</v>
      </c>
      <c r="RG176">
        <v>2</v>
      </c>
      <c r="RH176">
        <v>6</v>
      </c>
      <c r="RI176">
        <v>2</v>
      </c>
      <c r="RJ176">
        <v>7</v>
      </c>
      <c r="RK176">
        <v>2</v>
      </c>
      <c r="RL176">
        <v>4</v>
      </c>
      <c r="RM176">
        <v>4</v>
      </c>
      <c r="RN176">
        <v>2</v>
      </c>
      <c r="RO176">
        <v>3</v>
      </c>
      <c r="RP176">
        <v>2</v>
      </c>
      <c r="RQ176">
        <v>5</v>
      </c>
      <c r="RR176">
        <v>3</v>
      </c>
      <c r="RS176">
        <v>4</v>
      </c>
      <c r="RT176">
        <v>2</v>
      </c>
      <c r="RU176">
        <v>2</v>
      </c>
      <c r="RV176">
        <v>5</v>
      </c>
      <c r="RW176">
        <v>5</v>
      </c>
      <c r="RX176">
        <v>105152</v>
      </c>
      <c r="RY176" t="s">
        <v>1385</v>
      </c>
      <c r="RZ176">
        <v>3</v>
      </c>
      <c r="SB176">
        <v>97.66</v>
      </c>
      <c r="SC176" t="s">
        <v>1697</v>
      </c>
      <c r="SD176">
        <v>99.22</v>
      </c>
      <c r="SE176">
        <v>99.22</v>
      </c>
    </row>
    <row r="177" spans="1:499" x14ac:dyDescent="0.25">
      <c r="A177" s="2">
        <v>43194.626203703701</v>
      </c>
      <c r="B177" s="2">
        <v>43194.655648148146</v>
      </c>
      <c r="C177">
        <v>0</v>
      </c>
      <c r="D177" t="s">
        <v>2547</v>
      </c>
      <c r="E177">
        <v>100</v>
      </c>
      <c r="F177">
        <v>2543</v>
      </c>
      <c r="G177">
        <v>1</v>
      </c>
      <c r="H177" s="2">
        <v>43194.655659722222</v>
      </c>
      <c r="I177" t="s">
        <v>2548</v>
      </c>
      <c r="N177">
        <v>30.533493041991999</v>
      </c>
      <c r="O177">
        <v>-92.116302490234006</v>
      </c>
      <c r="P177" t="s">
        <v>1326</v>
      </c>
      <c r="Q177" t="s">
        <v>1327</v>
      </c>
      <c r="R177">
        <v>1</v>
      </c>
      <c r="S177" s="3">
        <v>43194</v>
      </c>
      <c r="T177" s="3">
        <v>43194</v>
      </c>
      <c r="U177">
        <v>49</v>
      </c>
      <c r="V177">
        <v>2</v>
      </c>
      <c r="W177">
        <v>2</v>
      </c>
      <c r="X177">
        <v>5</v>
      </c>
      <c r="Y177">
        <v>5.5</v>
      </c>
      <c r="Z177">
        <v>176</v>
      </c>
      <c r="AA177" s="3">
        <v>43186</v>
      </c>
      <c r="AB177">
        <v>7</v>
      </c>
      <c r="AC177">
        <v>2</v>
      </c>
      <c r="AD177">
        <v>1</v>
      </c>
      <c r="AF177">
        <v>5</v>
      </c>
      <c r="AG177">
        <v>8</v>
      </c>
      <c r="AH177" t="s">
        <v>2549</v>
      </c>
      <c r="AI177">
        <v>1</v>
      </c>
      <c r="AJ177">
        <v>1</v>
      </c>
      <c r="AK177">
        <v>42</v>
      </c>
      <c r="AL177">
        <v>2</v>
      </c>
      <c r="AN177">
        <v>3</v>
      </c>
      <c r="AO177">
        <v>1</v>
      </c>
      <c r="AP177">
        <v>2</v>
      </c>
      <c r="AQ177">
        <v>2</v>
      </c>
      <c r="AR177">
        <v>3</v>
      </c>
      <c r="AT177">
        <v>1</v>
      </c>
      <c r="AU177">
        <v>1</v>
      </c>
      <c r="AV177">
        <v>1</v>
      </c>
      <c r="AW177">
        <v>3</v>
      </c>
      <c r="AX177">
        <v>3</v>
      </c>
      <c r="AY177">
        <v>2</v>
      </c>
      <c r="BA177">
        <v>2</v>
      </c>
      <c r="BB177">
        <v>2</v>
      </c>
      <c r="BC177">
        <v>1</v>
      </c>
      <c r="BD177">
        <v>1</v>
      </c>
      <c r="BE177">
        <v>1</v>
      </c>
      <c r="BF177">
        <v>1</v>
      </c>
      <c r="BG177">
        <v>1</v>
      </c>
      <c r="BH177">
        <v>1</v>
      </c>
      <c r="BI177">
        <v>1</v>
      </c>
      <c r="BJ177">
        <v>1</v>
      </c>
      <c r="BK177">
        <v>1</v>
      </c>
      <c r="BL177">
        <v>7</v>
      </c>
      <c r="BM177">
        <v>10</v>
      </c>
      <c r="BN177">
        <v>7</v>
      </c>
      <c r="BO177">
        <v>7</v>
      </c>
      <c r="FI177" t="s">
        <v>2550</v>
      </c>
      <c r="FJ177">
        <v>5</v>
      </c>
      <c r="FK177">
        <v>5</v>
      </c>
      <c r="FL177">
        <v>5</v>
      </c>
      <c r="FM177">
        <v>5</v>
      </c>
      <c r="FN177">
        <v>5</v>
      </c>
      <c r="FO177" t="s">
        <v>2551</v>
      </c>
      <c r="FP177">
        <v>1</v>
      </c>
      <c r="FQ177">
        <v>1</v>
      </c>
      <c r="FR177">
        <v>1</v>
      </c>
      <c r="FS177">
        <v>1</v>
      </c>
      <c r="FT177">
        <v>1</v>
      </c>
      <c r="FU177" t="s">
        <v>2552</v>
      </c>
      <c r="FV177">
        <v>5</v>
      </c>
      <c r="FW177">
        <v>5</v>
      </c>
      <c r="FX177">
        <v>5</v>
      </c>
      <c r="FY177">
        <v>5</v>
      </c>
      <c r="FZ177">
        <v>5</v>
      </c>
      <c r="GA177" t="s">
        <v>2553</v>
      </c>
      <c r="GB177">
        <v>1</v>
      </c>
      <c r="GC177">
        <v>1</v>
      </c>
      <c r="GD177">
        <v>1</v>
      </c>
      <c r="GE177">
        <v>1</v>
      </c>
      <c r="GF177">
        <v>1</v>
      </c>
      <c r="GG177" t="s">
        <v>2554</v>
      </c>
      <c r="GH177">
        <v>5</v>
      </c>
      <c r="GI177">
        <v>5</v>
      </c>
      <c r="GJ177">
        <v>5</v>
      </c>
      <c r="GK177">
        <v>5</v>
      </c>
      <c r="GL177">
        <v>5</v>
      </c>
      <c r="GM177" t="s">
        <v>2555</v>
      </c>
      <c r="GN177">
        <v>1</v>
      </c>
      <c r="GO177">
        <v>1</v>
      </c>
      <c r="GP177">
        <v>1</v>
      </c>
      <c r="GQ177">
        <v>1</v>
      </c>
      <c r="GR177">
        <v>1</v>
      </c>
      <c r="GS177">
        <v>0</v>
      </c>
      <c r="GT177">
        <v>0</v>
      </c>
      <c r="GU177">
        <v>3.0150000000000001</v>
      </c>
      <c r="GV177">
        <v>0</v>
      </c>
      <c r="GW177">
        <v>2</v>
      </c>
      <c r="GX177">
        <v>2</v>
      </c>
      <c r="GY177">
        <v>2</v>
      </c>
      <c r="GZ177">
        <v>2</v>
      </c>
      <c r="HA177">
        <v>2</v>
      </c>
      <c r="HB177">
        <v>2</v>
      </c>
      <c r="HC177">
        <v>0</v>
      </c>
      <c r="HD177">
        <v>0</v>
      </c>
      <c r="HE177">
        <v>3.0270000000000001</v>
      </c>
      <c r="HF177">
        <v>0</v>
      </c>
      <c r="HG177">
        <v>2</v>
      </c>
      <c r="HH177">
        <v>2</v>
      </c>
      <c r="HI177">
        <v>2</v>
      </c>
      <c r="HJ177">
        <v>2</v>
      </c>
      <c r="HK177">
        <v>2</v>
      </c>
      <c r="HL177">
        <v>2</v>
      </c>
      <c r="HM177">
        <v>0</v>
      </c>
      <c r="HN177">
        <v>0</v>
      </c>
      <c r="HO177">
        <v>3.0219999999999998</v>
      </c>
      <c r="HP177">
        <v>0</v>
      </c>
      <c r="HQ177">
        <v>2</v>
      </c>
      <c r="HR177">
        <v>2</v>
      </c>
      <c r="HS177">
        <v>2</v>
      </c>
      <c r="HT177">
        <v>2</v>
      </c>
      <c r="HU177">
        <v>2</v>
      </c>
      <c r="HV177">
        <v>2</v>
      </c>
      <c r="HW177">
        <v>999</v>
      </c>
      <c r="HX177">
        <v>999</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v>1</v>
      </c>
      <c r="QW177">
        <v>1</v>
      </c>
      <c r="QX177">
        <v>1</v>
      </c>
      <c r="QY177">
        <v>1</v>
      </c>
      <c r="QZ177">
        <v>1</v>
      </c>
      <c r="RA177">
        <v>7</v>
      </c>
      <c r="RB177">
        <v>7</v>
      </c>
      <c r="RC177">
        <v>7</v>
      </c>
      <c r="RD177">
        <v>1</v>
      </c>
      <c r="RE177">
        <v>1</v>
      </c>
      <c r="RF177">
        <v>7</v>
      </c>
      <c r="RG177">
        <v>1</v>
      </c>
      <c r="RH177">
        <v>7</v>
      </c>
      <c r="RI177">
        <v>1</v>
      </c>
      <c r="RJ177">
        <v>7</v>
      </c>
      <c r="RK177">
        <v>1</v>
      </c>
      <c r="RL177">
        <v>4</v>
      </c>
      <c r="RM177">
        <v>5</v>
      </c>
      <c r="RN177">
        <v>1</v>
      </c>
      <c r="RO177">
        <v>1</v>
      </c>
      <c r="RP177">
        <v>1</v>
      </c>
      <c r="RQ177">
        <v>7</v>
      </c>
      <c r="RR177">
        <v>5</v>
      </c>
      <c r="RS177">
        <v>7</v>
      </c>
      <c r="RT177">
        <v>1</v>
      </c>
      <c r="RU177">
        <v>1</v>
      </c>
      <c r="RV177">
        <v>4</v>
      </c>
      <c r="RW177">
        <v>1</v>
      </c>
      <c r="RX177">
        <v>275108</v>
      </c>
      <c r="RY177" t="s">
        <v>1334</v>
      </c>
      <c r="RZ177">
        <v>2</v>
      </c>
      <c r="SB177">
        <v>99.22</v>
      </c>
      <c r="SC177" t="s">
        <v>1386</v>
      </c>
      <c r="SD177">
        <v>99.22</v>
      </c>
      <c r="SE177">
        <v>99.22</v>
      </c>
    </row>
    <row r="178" spans="1:499" x14ac:dyDescent="0.25">
      <c r="A178" s="2">
        <v>43194.567129629628</v>
      </c>
      <c r="B178" s="2">
        <v>43194.658321759256</v>
      </c>
      <c r="C178">
        <v>0</v>
      </c>
      <c r="D178" t="s">
        <v>2556</v>
      </c>
      <c r="E178">
        <v>100</v>
      </c>
      <c r="F178">
        <v>7878</v>
      </c>
      <c r="G178">
        <v>1</v>
      </c>
      <c r="H178" s="2">
        <v>43194.658333333333</v>
      </c>
      <c r="I178" t="s">
        <v>2557</v>
      </c>
      <c r="N178">
        <v>41.946304321288999</v>
      </c>
      <c r="O178">
        <v>-87.812698364257997</v>
      </c>
      <c r="P178" t="s">
        <v>1326</v>
      </c>
      <c r="Q178" t="s">
        <v>1327</v>
      </c>
      <c r="R178">
        <v>1</v>
      </c>
      <c r="S178" s="3">
        <v>43194</v>
      </c>
      <c r="T178" s="3">
        <v>43194</v>
      </c>
      <c r="U178">
        <v>55</v>
      </c>
      <c r="V178">
        <v>1</v>
      </c>
      <c r="X178">
        <v>5</v>
      </c>
      <c r="Y178">
        <v>9</v>
      </c>
      <c r="Z178">
        <v>178</v>
      </c>
      <c r="AA178" s="3">
        <v>43192</v>
      </c>
      <c r="AB178">
        <v>7</v>
      </c>
      <c r="AC178">
        <v>3</v>
      </c>
      <c r="AD178">
        <v>1</v>
      </c>
      <c r="AF178">
        <v>5</v>
      </c>
      <c r="AG178">
        <v>2</v>
      </c>
      <c r="AI178">
        <v>2</v>
      </c>
      <c r="AJ178">
        <v>2</v>
      </c>
      <c r="AK178">
        <v>41</v>
      </c>
      <c r="AL178">
        <v>2</v>
      </c>
      <c r="AN178">
        <v>2</v>
      </c>
      <c r="AO178">
        <v>0</v>
      </c>
      <c r="AP178">
        <v>2</v>
      </c>
      <c r="AQ178">
        <v>2</v>
      </c>
      <c r="AR178">
        <v>5</v>
      </c>
      <c r="AT178">
        <v>1</v>
      </c>
      <c r="AU178">
        <v>3</v>
      </c>
      <c r="AV178">
        <v>2</v>
      </c>
      <c r="AW178">
        <v>3</v>
      </c>
      <c r="AX178">
        <v>3</v>
      </c>
      <c r="AY178">
        <v>2</v>
      </c>
      <c r="BA178">
        <v>2</v>
      </c>
      <c r="BB178">
        <v>2</v>
      </c>
      <c r="BC178">
        <v>1</v>
      </c>
      <c r="BD178">
        <v>1</v>
      </c>
      <c r="BE178">
        <v>2</v>
      </c>
      <c r="BF178">
        <v>1</v>
      </c>
      <c r="BG178">
        <v>2</v>
      </c>
      <c r="BH178">
        <v>1</v>
      </c>
      <c r="BI178">
        <v>1</v>
      </c>
      <c r="BJ178">
        <v>1</v>
      </c>
      <c r="BK178">
        <v>1</v>
      </c>
      <c r="BL178">
        <v>9</v>
      </c>
      <c r="BM178">
        <v>12</v>
      </c>
      <c r="BN178">
        <v>5</v>
      </c>
      <c r="BO178">
        <v>6</v>
      </c>
      <c r="MY178" t="s">
        <v>2558</v>
      </c>
      <c r="MZ178">
        <v>5</v>
      </c>
      <c r="NA178">
        <v>4</v>
      </c>
      <c r="NB178">
        <v>5</v>
      </c>
      <c r="NC178" t="s">
        <v>2559</v>
      </c>
      <c r="ND178">
        <v>4</v>
      </c>
      <c r="NE178">
        <v>5</v>
      </c>
      <c r="NF178">
        <v>4</v>
      </c>
      <c r="NG178">
        <v>4</v>
      </c>
      <c r="NH178">
        <v>4</v>
      </c>
      <c r="NI178" t="s">
        <v>2560</v>
      </c>
      <c r="NJ178">
        <v>1</v>
      </c>
      <c r="NK178">
        <v>1</v>
      </c>
      <c r="NL178">
        <v>1</v>
      </c>
      <c r="NM178">
        <v>1</v>
      </c>
      <c r="NN178">
        <v>1</v>
      </c>
      <c r="NO178">
        <v>1</v>
      </c>
      <c r="NP178" t="s">
        <v>2561</v>
      </c>
      <c r="NQ178">
        <v>5</v>
      </c>
      <c r="NR178">
        <v>5</v>
      </c>
      <c r="NS178">
        <v>4</v>
      </c>
      <c r="NT178">
        <v>4</v>
      </c>
      <c r="NU178">
        <v>4</v>
      </c>
      <c r="NV178" t="s">
        <v>2562</v>
      </c>
      <c r="NW178">
        <v>1</v>
      </c>
      <c r="NX178">
        <v>1</v>
      </c>
      <c r="NY178">
        <v>1</v>
      </c>
      <c r="NZ178">
        <v>1</v>
      </c>
      <c r="OA178">
        <v>1</v>
      </c>
      <c r="OB178">
        <v>1</v>
      </c>
      <c r="OC178" t="s">
        <v>2563</v>
      </c>
      <c r="OD178">
        <v>4</v>
      </c>
      <c r="OE178">
        <v>4</v>
      </c>
      <c r="OF178">
        <v>4</v>
      </c>
      <c r="OG178">
        <v>5</v>
      </c>
      <c r="OH178">
        <v>5</v>
      </c>
      <c r="OI178" t="s">
        <v>2564</v>
      </c>
      <c r="OJ178">
        <v>1</v>
      </c>
      <c r="OK178">
        <v>1</v>
      </c>
      <c r="OL178">
        <v>1</v>
      </c>
      <c r="OM178">
        <v>1</v>
      </c>
      <c r="ON178">
        <v>1</v>
      </c>
      <c r="OO178">
        <v>1</v>
      </c>
      <c r="OP178">
        <v>0</v>
      </c>
      <c r="OQ178">
        <v>0</v>
      </c>
      <c r="OR178">
        <v>3.02</v>
      </c>
      <c r="OS178">
        <v>0</v>
      </c>
      <c r="OT178">
        <v>2</v>
      </c>
      <c r="OU178">
        <v>1</v>
      </c>
      <c r="OV178">
        <v>2</v>
      </c>
      <c r="OW178">
        <v>2</v>
      </c>
      <c r="OX178">
        <v>1</v>
      </c>
      <c r="OY178">
        <v>1</v>
      </c>
      <c r="OZ178">
        <v>0</v>
      </c>
      <c r="PA178">
        <v>0</v>
      </c>
      <c r="PB178">
        <v>3.0209999999999999</v>
      </c>
      <c r="PC178">
        <v>0</v>
      </c>
      <c r="PD178">
        <v>1</v>
      </c>
      <c r="PE178">
        <v>2</v>
      </c>
      <c r="PF178">
        <v>2</v>
      </c>
      <c r="PG178">
        <v>2</v>
      </c>
      <c r="PH178">
        <v>2</v>
      </c>
      <c r="PI178">
        <v>2</v>
      </c>
      <c r="PJ178">
        <v>0</v>
      </c>
      <c r="PK178">
        <v>0</v>
      </c>
      <c r="PL178">
        <v>1.3320000000000001</v>
      </c>
      <c r="PM178">
        <v>0</v>
      </c>
      <c r="PN178">
        <v>1</v>
      </c>
      <c r="PO178">
        <v>2</v>
      </c>
      <c r="PP178">
        <v>1</v>
      </c>
      <c r="PQ178">
        <v>2</v>
      </c>
      <c r="PR178">
        <v>2</v>
      </c>
      <c r="PS178">
        <v>1</v>
      </c>
      <c r="PT178">
        <v>999</v>
      </c>
      <c r="PU178">
        <v>999</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v>3</v>
      </c>
      <c r="QW178">
        <v>5</v>
      </c>
      <c r="QX178">
        <v>2</v>
      </c>
      <c r="QY178">
        <v>3</v>
      </c>
      <c r="QZ178">
        <v>2</v>
      </c>
      <c r="RA178">
        <v>5</v>
      </c>
      <c r="RB178">
        <v>5</v>
      </c>
      <c r="RC178">
        <v>5</v>
      </c>
      <c r="RD178">
        <v>2</v>
      </c>
      <c r="RE178">
        <v>5</v>
      </c>
      <c r="RF178">
        <v>6</v>
      </c>
      <c r="RG178">
        <v>2</v>
      </c>
      <c r="RH178">
        <v>6</v>
      </c>
      <c r="RI178">
        <v>2</v>
      </c>
      <c r="RJ178">
        <v>2</v>
      </c>
      <c r="RK178">
        <v>2</v>
      </c>
      <c r="RL178">
        <v>6</v>
      </c>
      <c r="RM178">
        <v>4</v>
      </c>
      <c r="RN178">
        <v>5</v>
      </c>
      <c r="RO178">
        <v>4</v>
      </c>
      <c r="RP178">
        <v>2</v>
      </c>
      <c r="RQ178">
        <v>5</v>
      </c>
      <c r="RR178">
        <v>3</v>
      </c>
      <c r="RS178">
        <v>7</v>
      </c>
      <c r="RT178">
        <v>4</v>
      </c>
      <c r="RU178">
        <v>3</v>
      </c>
      <c r="RV178">
        <v>4</v>
      </c>
      <c r="RW178">
        <v>5</v>
      </c>
      <c r="RX178">
        <v>225154</v>
      </c>
      <c r="RY178" t="s">
        <v>1345</v>
      </c>
      <c r="RZ178">
        <v>4</v>
      </c>
      <c r="SB178">
        <v>69.540000000000006</v>
      </c>
      <c r="SC178" t="s">
        <v>1365</v>
      </c>
      <c r="SD178">
        <v>49.22</v>
      </c>
      <c r="SE178">
        <v>35.159999999999997</v>
      </c>
    </row>
    <row r="179" spans="1:499" x14ac:dyDescent="0.25">
      <c r="A179" s="2">
        <v>43194.50445601852</v>
      </c>
      <c r="B179" s="2">
        <v>43194.659745370373</v>
      </c>
      <c r="C179">
        <v>0</v>
      </c>
      <c r="D179" t="s">
        <v>2565</v>
      </c>
      <c r="E179">
        <v>100</v>
      </c>
      <c r="F179">
        <v>13416</v>
      </c>
      <c r="G179">
        <v>1</v>
      </c>
      <c r="H179" s="2">
        <v>43194.659756944442</v>
      </c>
      <c r="I179" t="s">
        <v>2566</v>
      </c>
      <c r="N179">
        <v>38.930206298827997</v>
      </c>
      <c r="O179">
        <v>-76.970802307129006</v>
      </c>
      <c r="P179" t="s">
        <v>1326</v>
      </c>
      <c r="Q179" t="s">
        <v>1327</v>
      </c>
      <c r="R179">
        <v>1</v>
      </c>
      <c r="S179" s="3">
        <v>43194</v>
      </c>
      <c r="T179" s="3">
        <v>43194</v>
      </c>
      <c r="U179">
        <v>29</v>
      </c>
      <c r="V179">
        <v>2</v>
      </c>
      <c r="W179">
        <v>2</v>
      </c>
      <c r="X179">
        <v>5</v>
      </c>
      <c r="Y179">
        <v>2</v>
      </c>
      <c r="Z179">
        <v>166</v>
      </c>
      <c r="AA179" s="3">
        <v>42812</v>
      </c>
      <c r="AB179">
        <v>7</v>
      </c>
      <c r="AC179">
        <v>1</v>
      </c>
      <c r="AD179" t="s">
        <v>1495</v>
      </c>
      <c r="AE179">
        <v>2</v>
      </c>
      <c r="AF179">
        <v>7</v>
      </c>
      <c r="AG179">
        <v>4</v>
      </c>
      <c r="AI179">
        <v>4</v>
      </c>
      <c r="AJ179">
        <v>3</v>
      </c>
      <c r="AK179">
        <v>15</v>
      </c>
      <c r="AL179">
        <v>1</v>
      </c>
      <c r="AN179">
        <v>7</v>
      </c>
      <c r="AO179">
        <v>0</v>
      </c>
      <c r="AP179">
        <v>7</v>
      </c>
      <c r="AQ179">
        <v>7</v>
      </c>
      <c r="AR179">
        <v>3</v>
      </c>
      <c r="AT179">
        <v>2</v>
      </c>
      <c r="AU179">
        <v>3</v>
      </c>
      <c r="AV179">
        <v>4</v>
      </c>
      <c r="AW179">
        <v>3</v>
      </c>
      <c r="AX179">
        <v>3</v>
      </c>
      <c r="AY179">
        <v>2</v>
      </c>
      <c r="BA179">
        <v>2</v>
      </c>
      <c r="BB179">
        <v>2</v>
      </c>
      <c r="BC179">
        <v>1</v>
      </c>
      <c r="BD179">
        <v>2</v>
      </c>
      <c r="BE179">
        <v>2</v>
      </c>
      <c r="BF179">
        <v>2</v>
      </c>
      <c r="BG179">
        <v>3</v>
      </c>
      <c r="BH179">
        <v>1</v>
      </c>
      <c r="BI179">
        <v>1</v>
      </c>
      <c r="BJ179">
        <v>1</v>
      </c>
      <c r="BK179">
        <v>2</v>
      </c>
      <c r="BL179">
        <v>8</v>
      </c>
      <c r="BM179">
        <v>16</v>
      </c>
      <c r="BN179">
        <v>3</v>
      </c>
      <c r="BO179">
        <v>7</v>
      </c>
      <c r="BP179" t="s">
        <v>2567</v>
      </c>
      <c r="BQ179">
        <v>4</v>
      </c>
      <c r="BR179">
        <v>2</v>
      </c>
      <c r="BS179">
        <v>2</v>
      </c>
      <c r="BT179">
        <v>2</v>
      </c>
      <c r="BU179">
        <v>2</v>
      </c>
      <c r="BV179" t="s">
        <v>2568</v>
      </c>
      <c r="BW179">
        <v>1</v>
      </c>
      <c r="BX179">
        <v>1</v>
      </c>
      <c r="BY179">
        <v>1</v>
      </c>
      <c r="BZ179">
        <v>1</v>
      </c>
      <c r="CA179">
        <v>1</v>
      </c>
      <c r="CB179">
        <v>1</v>
      </c>
      <c r="CC179" t="s">
        <v>2569</v>
      </c>
      <c r="CD179">
        <v>3</v>
      </c>
      <c r="CE179">
        <v>4</v>
      </c>
      <c r="CF179">
        <v>3</v>
      </c>
      <c r="CG179">
        <v>3</v>
      </c>
      <c r="CH179">
        <v>3</v>
      </c>
      <c r="CI179" t="s">
        <v>2570</v>
      </c>
      <c r="CJ179">
        <v>1</v>
      </c>
      <c r="CK179">
        <v>1</v>
      </c>
      <c r="CL179">
        <v>1</v>
      </c>
      <c r="CM179">
        <v>1</v>
      </c>
      <c r="CN179">
        <v>1</v>
      </c>
      <c r="CO179">
        <v>1</v>
      </c>
      <c r="CP179" t="s">
        <v>2571</v>
      </c>
      <c r="CQ179">
        <v>5</v>
      </c>
      <c r="CR179">
        <v>5</v>
      </c>
      <c r="CS179">
        <v>5</v>
      </c>
      <c r="CT179">
        <v>5</v>
      </c>
      <c r="CU179">
        <v>5</v>
      </c>
      <c r="CV179" t="s">
        <v>2572</v>
      </c>
      <c r="CW179">
        <v>1</v>
      </c>
      <c r="CX179">
        <v>1</v>
      </c>
      <c r="CY179">
        <v>1</v>
      </c>
      <c r="CZ179">
        <v>1</v>
      </c>
      <c r="DA179">
        <v>1</v>
      </c>
      <c r="DB179">
        <v>1</v>
      </c>
      <c r="DC179">
        <v>0</v>
      </c>
      <c r="DD179">
        <v>0</v>
      </c>
      <c r="DE179">
        <v>3.0089999999999999</v>
      </c>
      <c r="DF179">
        <v>0</v>
      </c>
      <c r="DG179">
        <v>2</v>
      </c>
      <c r="DH179">
        <v>2</v>
      </c>
      <c r="DI179">
        <v>2</v>
      </c>
      <c r="DJ179">
        <v>2</v>
      </c>
      <c r="DK179">
        <v>2</v>
      </c>
      <c r="DL179">
        <v>2</v>
      </c>
      <c r="DM179">
        <v>0</v>
      </c>
      <c r="DN179">
        <v>0</v>
      </c>
      <c r="DO179">
        <v>3.0070000000000001</v>
      </c>
      <c r="DP179">
        <v>0</v>
      </c>
      <c r="DQ179">
        <v>2</v>
      </c>
      <c r="DR179">
        <v>2</v>
      </c>
      <c r="DS179">
        <v>2</v>
      </c>
      <c r="DT179">
        <v>2</v>
      </c>
      <c r="DU179">
        <v>2</v>
      </c>
      <c r="DV179">
        <v>1</v>
      </c>
      <c r="DW179">
        <v>0</v>
      </c>
      <c r="DX179">
        <v>0</v>
      </c>
      <c r="DY179">
        <v>3.0059999999999998</v>
      </c>
      <c r="DZ179">
        <v>0</v>
      </c>
      <c r="EA179">
        <v>2</v>
      </c>
      <c r="EB179">
        <v>2</v>
      </c>
      <c r="EC179">
        <v>2</v>
      </c>
      <c r="ED179">
        <v>2</v>
      </c>
      <c r="EE179">
        <v>2</v>
      </c>
      <c r="EF179">
        <v>1</v>
      </c>
      <c r="EG179">
        <v>999</v>
      </c>
      <c r="EH179">
        <v>999</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v>5</v>
      </c>
      <c r="QW179">
        <v>7</v>
      </c>
      <c r="QX179">
        <v>4</v>
      </c>
      <c r="QY179">
        <v>3</v>
      </c>
      <c r="QZ179">
        <v>3</v>
      </c>
      <c r="RA179">
        <v>4</v>
      </c>
      <c r="RB179">
        <v>5</v>
      </c>
      <c r="RC179">
        <v>4</v>
      </c>
      <c r="RD179">
        <v>5</v>
      </c>
      <c r="RE179">
        <v>4</v>
      </c>
      <c r="RF179">
        <v>3</v>
      </c>
      <c r="RG179">
        <v>4</v>
      </c>
      <c r="RH179">
        <v>7</v>
      </c>
      <c r="RI179">
        <v>3</v>
      </c>
      <c r="RJ179">
        <v>5</v>
      </c>
      <c r="RK179">
        <v>1</v>
      </c>
      <c r="RL179">
        <v>1</v>
      </c>
      <c r="RM179">
        <v>5</v>
      </c>
      <c r="RN179">
        <v>3</v>
      </c>
      <c r="RO179">
        <v>5</v>
      </c>
      <c r="RP179">
        <v>5</v>
      </c>
      <c r="RQ179">
        <v>7</v>
      </c>
      <c r="RR179">
        <v>5</v>
      </c>
      <c r="RS179">
        <v>5</v>
      </c>
      <c r="RT179">
        <v>1</v>
      </c>
      <c r="RU179">
        <v>3</v>
      </c>
      <c r="RV179">
        <v>5</v>
      </c>
      <c r="RW179">
        <v>3</v>
      </c>
      <c r="RX179">
        <v>26435</v>
      </c>
      <c r="RY179" t="s">
        <v>1374</v>
      </c>
      <c r="RZ179">
        <v>1</v>
      </c>
      <c r="SB179">
        <v>99.22</v>
      </c>
      <c r="SC179" t="s">
        <v>1419</v>
      </c>
      <c r="SD179">
        <v>97.66</v>
      </c>
      <c r="SE179">
        <v>97.66</v>
      </c>
    </row>
    <row r="180" spans="1:499" x14ac:dyDescent="0.25">
      <c r="A180" s="2">
        <v>43193.659560185188</v>
      </c>
      <c r="B180" s="2">
        <v>43193.664490740739</v>
      </c>
      <c r="C180">
        <v>0</v>
      </c>
      <c r="D180" t="s">
        <v>2573</v>
      </c>
      <c r="E180">
        <v>76</v>
      </c>
      <c r="F180">
        <v>425</v>
      </c>
      <c r="G180">
        <v>0</v>
      </c>
      <c r="H180" s="2">
        <v>43194.659907407404</v>
      </c>
      <c r="I180" t="s">
        <v>2574</v>
      </c>
      <c r="P180" t="s">
        <v>1326</v>
      </c>
      <c r="Q180" t="s">
        <v>1327</v>
      </c>
      <c r="R180">
        <v>1</v>
      </c>
      <c r="S180" s="3">
        <v>43193</v>
      </c>
      <c r="T180" s="3">
        <v>31505</v>
      </c>
      <c r="U180">
        <v>31</v>
      </c>
      <c r="V180">
        <v>1</v>
      </c>
      <c r="X180">
        <v>5</v>
      </c>
      <c r="Y180">
        <v>10</v>
      </c>
      <c r="Z180">
        <v>225</v>
      </c>
      <c r="AA180" s="3">
        <v>43191</v>
      </c>
      <c r="AB180">
        <v>7</v>
      </c>
      <c r="AC180">
        <v>1</v>
      </c>
      <c r="AD180">
        <v>1</v>
      </c>
      <c r="AF180">
        <v>8</v>
      </c>
      <c r="AG180">
        <v>5</v>
      </c>
      <c r="AI180">
        <v>4</v>
      </c>
      <c r="AJ180">
        <v>3</v>
      </c>
      <c r="AK180">
        <v>27</v>
      </c>
      <c r="AL180">
        <v>1</v>
      </c>
      <c r="AN180">
        <v>2</v>
      </c>
      <c r="AO180">
        <v>0</v>
      </c>
      <c r="AP180">
        <v>2</v>
      </c>
      <c r="AQ180">
        <v>2</v>
      </c>
      <c r="AR180">
        <v>5</v>
      </c>
      <c r="AT180">
        <v>1</v>
      </c>
      <c r="AU180">
        <v>3</v>
      </c>
      <c r="AV180">
        <v>2</v>
      </c>
      <c r="AW180">
        <v>3</v>
      </c>
      <c r="AX180">
        <v>3</v>
      </c>
      <c r="AY180">
        <v>2</v>
      </c>
      <c r="BA180">
        <v>2</v>
      </c>
      <c r="BB180">
        <v>2</v>
      </c>
      <c r="BC180">
        <v>1</v>
      </c>
      <c r="BD180">
        <v>2</v>
      </c>
      <c r="BE180">
        <v>1</v>
      </c>
      <c r="BF180">
        <v>2</v>
      </c>
      <c r="BG180">
        <v>1</v>
      </c>
      <c r="BH180">
        <v>1</v>
      </c>
      <c r="BI180">
        <v>1</v>
      </c>
      <c r="BJ180">
        <v>1</v>
      </c>
      <c r="BK180">
        <v>1</v>
      </c>
      <c r="BL180">
        <v>5</v>
      </c>
      <c r="BM180">
        <v>12</v>
      </c>
      <c r="BN180">
        <v>6</v>
      </c>
      <c r="BO180">
        <v>7</v>
      </c>
      <c r="RX180">
        <v>67546</v>
      </c>
      <c r="RY180" t="s">
        <v>1374</v>
      </c>
      <c r="RZ180">
        <v>1</v>
      </c>
    </row>
    <row r="181" spans="1:499" x14ac:dyDescent="0.25">
      <c r="A181" s="2">
        <v>43194.626122685186</v>
      </c>
      <c r="B181" s="2">
        <v>43194.660601851851</v>
      </c>
      <c r="C181">
        <v>0</v>
      </c>
      <c r="D181" t="s">
        <v>2575</v>
      </c>
      <c r="E181">
        <v>100</v>
      </c>
      <c r="F181">
        <v>2979</v>
      </c>
      <c r="G181">
        <v>1</v>
      </c>
      <c r="H181" s="2">
        <v>43194.660636574074</v>
      </c>
      <c r="I181" t="s">
        <v>2576</v>
      </c>
      <c r="N181">
        <v>40.498199462891002</v>
      </c>
      <c r="O181">
        <v>-111.84359741211</v>
      </c>
      <c r="P181" t="s">
        <v>1326</v>
      </c>
      <c r="Q181" t="s">
        <v>1327</v>
      </c>
      <c r="R181">
        <v>1</v>
      </c>
      <c r="S181" s="3">
        <v>43194</v>
      </c>
      <c r="T181" s="3">
        <v>43194</v>
      </c>
      <c r="U181">
        <v>46</v>
      </c>
      <c r="V181">
        <v>1</v>
      </c>
      <c r="X181">
        <v>5</v>
      </c>
      <c r="Y181">
        <v>11</v>
      </c>
      <c r="Z181">
        <v>177</v>
      </c>
      <c r="AA181" s="3">
        <v>43192</v>
      </c>
      <c r="AB181">
        <v>5</v>
      </c>
      <c r="AC181">
        <v>2</v>
      </c>
      <c r="AD181">
        <v>1</v>
      </c>
      <c r="AF181">
        <v>7</v>
      </c>
      <c r="AG181">
        <v>4</v>
      </c>
      <c r="AI181">
        <v>4</v>
      </c>
      <c r="AJ181">
        <v>4</v>
      </c>
      <c r="AK181">
        <v>39</v>
      </c>
      <c r="AL181">
        <v>2</v>
      </c>
      <c r="AN181">
        <v>5</v>
      </c>
      <c r="AO181">
        <v>3</v>
      </c>
      <c r="AP181">
        <v>0</v>
      </c>
      <c r="AQ181">
        <v>0</v>
      </c>
      <c r="AR181">
        <v>5</v>
      </c>
      <c r="AT181">
        <v>1</v>
      </c>
      <c r="AU181">
        <v>4</v>
      </c>
      <c r="AV181">
        <v>3</v>
      </c>
      <c r="AW181">
        <v>3</v>
      </c>
      <c r="AX181">
        <v>3</v>
      </c>
      <c r="AY181">
        <v>2</v>
      </c>
      <c r="BA181">
        <v>2</v>
      </c>
      <c r="BB181">
        <v>2</v>
      </c>
      <c r="BC181">
        <v>1</v>
      </c>
      <c r="BD181">
        <v>1</v>
      </c>
      <c r="BE181">
        <v>1</v>
      </c>
      <c r="BF181">
        <v>1</v>
      </c>
      <c r="BG181">
        <v>1</v>
      </c>
      <c r="BH181">
        <v>2</v>
      </c>
      <c r="BI181">
        <v>3</v>
      </c>
      <c r="BJ181">
        <v>1</v>
      </c>
      <c r="BK181">
        <v>2</v>
      </c>
      <c r="BL181">
        <v>10</v>
      </c>
      <c r="BM181">
        <v>12</v>
      </c>
      <c r="BN181">
        <v>5</v>
      </c>
      <c r="BO181">
        <v>7</v>
      </c>
      <c r="IY181" t="s">
        <v>1658</v>
      </c>
      <c r="IZ181">
        <v>5</v>
      </c>
      <c r="JA181">
        <v>5</v>
      </c>
      <c r="JB181">
        <v>5</v>
      </c>
      <c r="JC181" t="s">
        <v>2577</v>
      </c>
      <c r="JD181">
        <v>5</v>
      </c>
      <c r="JE181">
        <v>4</v>
      </c>
      <c r="JF181">
        <v>4</v>
      </c>
      <c r="JG181">
        <v>5</v>
      </c>
      <c r="JH181">
        <v>5</v>
      </c>
      <c r="JI181" t="s">
        <v>2578</v>
      </c>
      <c r="JJ181">
        <v>1</v>
      </c>
      <c r="JK181">
        <v>1</v>
      </c>
      <c r="JL181">
        <v>1</v>
      </c>
      <c r="JM181">
        <v>1</v>
      </c>
      <c r="JN181">
        <v>1</v>
      </c>
      <c r="JO181">
        <v>1</v>
      </c>
      <c r="JP181">
        <v>1</v>
      </c>
      <c r="JQ181" t="s">
        <v>2579</v>
      </c>
      <c r="JR181">
        <v>5</v>
      </c>
      <c r="JS181">
        <v>3</v>
      </c>
      <c r="JT181">
        <v>5</v>
      </c>
      <c r="JU181">
        <v>5</v>
      </c>
      <c r="JV181">
        <v>5</v>
      </c>
      <c r="JW181" t="s">
        <v>2580</v>
      </c>
      <c r="JX181">
        <v>1</v>
      </c>
      <c r="JY181">
        <v>1</v>
      </c>
      <c r="JZ181">
        <v>1</v>
      </c>
      <c r="KA181">
        <v>1</v>
      </c>
      <c r="KB181">
        <v>1</v>
      </c>
      <c r="KC181">
        <v>1</v>
      </c>
      <c r="KD181">
        <v>1</v>
      </c>
      <c r="KE181" t="s">
        <v>2581</v>
      </c>
      <c r="KF181">
        <v>4</v>
      </c>
      <c r="KG181">
        <v>3</v>
      </c>
      <c r="KH181">
        <v>5</v>
      </c>
      <c r="KI181">
        <v>5</v>
      </c>
      <c r="KJ181">
        <v>5</v>
      </c>
      <c r="KK181" t="s">
        <v>2582</v>
      </c>
      <c r="KL181">
        <v>1</v>
      </c>
      <c r="KM181">
        <v>1</v>
      </c>
      <c r="KN181">
        <v>1</v>
      </c>
      <c r="KO181">
        <v>1</v>
      </c>
      <c r="KP181">
        <v>1</v>
      </c>
      <c r="KQ181">
        <v>1</v>
      </c>
      <c r="KR181">
        <v>1</v>
      </c>
      <c r="KS181">
        <v>0</v>
      </c>
      <c r="KT181">
        <v>0</v>
      </c>
      <c r="KU181">
        <v>3.0070000000000001</v>
      </c>
      <c r="KV181">
        <v>0</v>
      </c>
      <c r="KW181">
        <v>2</v>
      </c>
      <c r="KX181">
        <v>1</v>
      </c>
      <c r="KY181">
        <v>2</v>
      </c>
      <c r="KZ181">
        <v>2</v>
      </c>
      <c r="LA181">
        <v>1</v>
      </c>
      <c r="LB181">
        <v>1</v>
      </c>
      <c r="LC181">
        <v>0</v>
      </c>
      <c r="LD181">
        <v>0</v>
      </c>
      <c r="LE181">
        <v>2.1800000000000002</v>
      </c>
      <c r="LF181">
        <v>0</v>
      </c>
      <c r="LG181">
        <v>1</v>
      </c>
      <c r="LH181">
        <v>2</v>
      </c>
      <c r="LI181">
        <v>2</v>
      </c>
      <c r="LJ181">
        <v>1</v>
      </c>
      <c r="LK181">
        <v>1</v>
      </c>
      <c r="LL181">
        <v>2</v>
      </c>
      <c r="LM181">
        <v>0</v>
      </c>
      <c r="LN181">
        <v>0</v>
      </c>
      <c r="LO181">
        <v>1.679</v>
      </c>
      <c r="LP181">
        <v>0</v>
      </c>
      <c r="LQ181">
        <v>2</v>
      </c>
      <c r="LR181">
        <v>1</v>
      </c>
      <c r="LS181">
        <v>2</v>
      </c>
      <c r="LT181">
        <v>1</v>
      </c>
      <c r="LU181">
        <v>2</v>
      </c>
      <c r="LV181">
        <v>1</v>
      </c>
      <c r="LW181">
        <v>999</v>
      </c>
      <c r="LX181">
        <v>999</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v>2</v>
      </c>
      <c r="QW181">
        <v>7</v>
      </c>
      <c r="QX181">
        <v>1</v>
      </c>
      <c r="QY181">
        <v>5</v>
      </c>
      <c r="QZ181">
        <v>3</v>
      </c>
      <c r="RA181">
        <v>3</v>
      </c>
      <c r="RB181">
        <v>3</v>
      </c>
      <c r="RC181">
        <v>2</v>
      </c>
      <c r="RD181">
        <v>2</v>
      </c>
      <c r="RE181">
        <v>3</v>
      </c>
      <c r="RF181">
        <v>3</v>
      </c>
      <c r="RG181">
        <v>2</v>
      </c>
      <c r="RH181">
        <v>4</v>
      </c>
      <c r="RI181">
        <v>1</v>
      </c>
      <c r="RJ181">
        <v>2</v>
      </c>
      <c r="RK181">
        <v>1</v>
      </c>
      <c r="RL181">
        <v>6</v>
      </c>
      <c r="RM181">
        <v>6</v>
      </c>
      <c r="RN181">
        <v>6</v>
      </c>
      <c r="RO181">
        <v>5</v>
      </c>
      <c r="RP181">
        <v>6</v>
      </c>
      <c r="RQ181">
        <v>7</v>
      </c>
      <c r="RR181">
        <v>7</v>
      </c>
      <c r="RS181">
        <v>2</v>
      </c>
      <c r="RT181">
        <v>7</v>
      </c>
      <c r="RU181">
        <v>6</v>
      </c>
      <c r="RV181">
        <v>4</v>
      </c>
      <c r="RW181">
        <v>5</v>
      </c>
      <c r="RX181">
        <v>162686</v>
      </c>
      <c r="RY181" t="s">
        <v>1385</v>
      </c>
      <c r="RZ181">
        <v>3</v>
      </c>
      <c r="SB181">
        <v>71.099999999999994</v>
      </c>
      <c r="SC181" t="s">
        <v>1428</v>
      </c>
      <c r="SD181">
        <v>39.840000000000003</v>
      </c>
      <c r="SE181">
        <v>66.400000000000006</v>
      </c>
    </row>
    <row r="182" spans="1:499" x14ac:dyDescent="0.25">
      <c r="A182" s="2">
        <v>43194.637499999997</v>
      </c>
      <c r="B182" s="2">
        <v>43194.663275462961</v>
      </c>
      <c r="C182">
        <v>0</v>
      </c>
      <c r="D182" t="s">
        <v>2583</v>
      </c>
      <c r="E182">
        <v>100</v>
      </c>
      <c r="F182">
        <v>2225</v>
      </c>
      <c r="G182">
        <v>1</v>
      </c>
      <c r="H182" s="2">
        <v>43194.663298611114</v>
      </c>
      <c r="I182" t="s">
        <v>2584</v>
      </c>
      <c r="N182">
        <v>41.487503051757997</v>
      </c>
      <c r="O182">
        <v>-81.672401428222997</v>
      </c>
      <c r="P182" t="s">
        <v>1326</v>
      </c>
      <c r="Q182" t="s">
        <v>1327</v>
      </c>
      <c r="R182">
        <v>1</v>
      </c>
      <c r="S182" s="3">
        <v>43194</v>
      </c>
      <c r="T182" s="3">
        <v>43194</v>
      </c>
      <c r="U182">
        <v>35</v>
      </c>
      <c r="V182">
        <v>1</v>
      </c>
      <c r="X182">
        <v>5</v>
      </c>
      <c r="Y182">
        <v>11</v>
      </c>
      <c r="Z182">
        <v>198</v>
      </c>
      <c r="AA182" s="3">
        <v>43194</v>
      </c>
      <c r="AB182">
        <v>6</v>
      </c>
      <c r="AC182">
        <v>3</v>
      </c>
      <c r="AD182">
        <v>1</v>
      </c>
      <c r="AF182">
        <v>7</v>
      </c>
      <c r="AG182">
        <v>4</v>
      </c>
      <c r="AI182">
        <v>4</v>
      </c>
      <c r="AJ182">
        <v>5</v>
      </c>
      <c r="AK182">
        <v>42</v>
      </c>
      <c r="AL182">
        <v>1</v>
      </c>
      <c r="AN182">
        <v>2</v>
      </c>
      <c r="AO182">
        <v>0</v>
      </c>
      <c r="AP182">
        <v>1</v>
      </c>
      <c r="AQ182">
        <v>2</v>
      </c>
      <c r="AR182">
        <v>5</v>
      </c>
      <c r="AT182">
        <v>1</v>
      </c>
      <c r="AU182">
        <v>2</v>
      </c>
      <c r="AV182">
        <v>3</v>
      </c>
      <c r="AW182">
        <v>3</v>
      </c>
      <c r="AX182">
        <v>3</v>
      </c>
      <c r="AY182">
        <v>2</v>
      </c>
      <c r="BA182">
        <v>2</v>
      </c>
      <c r="BB182">
        <v>2</v>
      </c>
      <c r="BC182">
        <v>1</v>
      </c>
      <c r="BD182">
        <v>1</v>
      </c>
      <c r="BE182">
        <v>2</v>
      </c>
      <c r="BF182">
        <v>1</v>
      </c>
      <c r="BG182">
        <v>1</v>
      </c>
      <c r="BH182">
        <v>1</v>
      </c>
      <c r="BI182">
        <v>1</v>
      </c>
      <c r="BJ182">
        <v>1</v>
      </c>
      <c r="BK182">
        <v>1</v>
      </c>
      <c r="BL182">
        <v>4</v>
      </c>
      <c r="BM182">
        <v>4</v>
      </c>
      <c r="BN182">
        <v>5</v>
      </c>
      <c r="BO182">
        <v>7</v>
      </c>
      <c r="FI182" t="s">
        <v>2585</v>
      </c>
      <c r="FJ182">
        <v>4</v>
      </c>
      <c r="FK182">
        <v>4</v>
      </c>
      <c r="FL182">
        <v>3</v>
      </c>
      <c r="FM182">
        <v>4</v>
      </c>
      <c r="FN182">
        <v>4</v>
      </c>
      <c r="FO182" t="s">
        <v>2586</v>
      </c>
      <c r="FP182">
        <v>1</v>
      </c>
      <c r="FQ182">
        <v>1</v>
      </c>
      <c r="FR182">
        <v>1</v>
      </c>
      <c r="FS182">
        <v>1</v>
      </c>
      <c r="FT182">
        <v>1</v>
      </c>
      <c r="FU182" t="s">
        <v>2587</v>
      </c>
      <c r="FV182">
        <v>5</v>
      </c>
      <c r="FW182">
        <v>4</v>
      </c>
      <c r="FX182">
        <v>5</v>
      </c>
      <c r="FY182">
        <v>5</v>
      </c>
      <c r="FZ182">
        <v>5</v>
      </c>
      <c r="GA182" t="s">
        <v>2588</v>
      </c>
      <c r="GB182">
        <v>1</v>
      </c>
      <c r="GC182">
        <v>1</v>
      </c>
      <c r="GD182">
        <v>1</v>
      </c>
      <c r="GE182">
        <v>1</v>
      </c>
      <c r="GF182">
        <v>1</v>
      </c>
      <c r="GG182" t="s">
        <v>2589</v>
      </c>
      <c r="GH182">
        <v>4</v>
      </c>
      <c r="GI182">
        <v>4</v>
      </c>
      <c r="GJ182">
        <v>4</v>
      </c>
      <c r="GK182">
        <v>4</v>
      </c>
      <c r="GL182">
        <v>4</v>
      </c>
      <c r="GM182" t="s">
        <v>2590</v>
      </c>
      <c r="GN182">
        <v>1</v>
      </c>
      <c r="GO182">
        <v>1</v>
      </c>
      <c r="GP182">
        <v>1</v>
      </c>
      <c r="GQ182">
        <v>1</v>
      </c>
      <c r="GR182">
        <v>1</v>
      </c>
      <c r="GS182">
        <v>0</v>
      </c>
      <c r="GT182">
        <v>0</v>
      </c>
      <c r="GU182">
        <v>3.0110000000000001</v>
      </c>
      <c r="GV182">
        <v>0</v>
      </c>
      <c r="GW182">
        <v>2</v>
      </c>
      <c r="GX182">
        <v>2</v>
      </c>
      <c r="GY182">
        <v>2</v>
      </c>
      <c r="GZ182">
        <v>1</v>
      </c>
      <c r="HA182">
        <v>2</v>
      </c>
      <c r="HB182">
        <v>1</v>
      </c>
      <c r="HC182">
        <v>0</v>
      </c>
      <c r="HD182">
        <v>0</v>
      </c>
      <c r="HE182">
        <v>3.008</v>
      </c>
      <c r="HF182">
        <v>0</v>
      </c>
      <c r="HG182">
        <v>2</v>
      </c>
      <c r="HH182">
        <v>2</v>
      </c>
      <c r="HI182">
        <v>1</v>
      </c>
      <c r="HJ182">
        <v>2</v>
      </c>
      <c r="HK182">
        <v>2</v>
      </c>
      <c r="HL182">
        <v>2</v>
      </c>
      <c r="HM182">
        <v>0</v>
      </c>
      <c r="HN182">
        <v>0</v>
      </c>
      <c r="HO182">
        <v>3.0070000000000001</v>
      </c>
      <c r="HP182">
        <v>0</v>
      </c>
      <c r="HQ182">
        <v>2</v>
      </c>
      <c r="HR182">
        <v>2</v>
      </c>
      <c r="HS182">
        <v>1</v>
      </c>
      <c r="HT182">
        <v>1</v>
      </c>
      <c r="HU182">
        <v>1</v>
      </c>
      <c r="HV182">
        <v>1</v>
      </c>
      <c r="HW182">
        <v>999</v>
      </c>
      <c r="HX182">
        <v>999</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v>5</v>
      </c>
      <c r="QW182">
        <v>6</v>
      </c>
      <c r="QX182">
        <v>2</v>
      </c>
      <c r="QY182">
        <v>6</v>
      </c>
      <c r="QZ182">
        <v>6</v>
      </c>
      <c r="RA182">
        <v>4</v>
      </c>
      <c r="RB182">
        <v>7</v>
      </c>
      <c r="RC182">
        <v>5</v>
      </c>
      <c r="RD182">
        <v>5</v>
      </c>
      <c r="RE182">
        <v>3</v>
      </c>
      <c r="RF182">
        <v>5</v>
      </c>
      <c r="RG182">
        <v>5</v>
      </c>
      <c r="RH182">
        <v>5</v>
      </c>
      <c r="RI182">
        <v>2</v>
      </c>
      <c r="RK182">
        <v>2</v>
      </c>
      <c r="RL182">
        <v>6</v>
      </c>
      <c r="RM182">
        <v>6</v>
      </c>
      <c r="RN182">
        <v>6</v>
      </c>
      <c r="RO182">
        <v>5</v>
      </c>
      <c r="RP182">
        <v>6</v>
      </c>
      <c r="RQ182">
        <v>6</v>
      </c>
      <c r="RR182">
        <v>6</v>
      </c>
      <c r="RS182">
        <v>4</v>
      </c>
      <c r="RT182">
        <v>2</v>
      </c>
      <c r="RU182">
        <v>5</v>
      </c>
      <c r="RV182">
        <v>4</v>
      </c>
      <c r="RW182">
        <v>2</v>
      </c>
      <c r="RX182">
        <v>275164</v>
      </c>
      <c r="RY182" t="s">
        <v>1334</v>
      </c>
      <c r="RZ182">
        <v>2</v>
      </c>
      <c r="SB182">
        <v>91.4</v>
      </c>
      <c r="SC182" t="s">
        <v>1375</v>
      </c>
      <c r="SD182">
        <v>86.72</v>
      </c>
      <c r="SE182">
        <v>75.78</v>
      </c>
    </row>
    <row r="183" spans="1:499" x14ac:dyDescent="0.25">
      <c r="A183" s="2">
        <v>43194.62027777778</v>
      </c>
      <c r="B183" s="2">
        <v>43194.667280092595</v>
      </c>
      <c r="C183">
        <v>0</v>
      </c>
      <c r="D183" t="s">
        <v>2591</v>
      </c>
      <c r="E183">
        <v>100</v>
      </c>
      <c r="F183">
        <v>4060</v>
      </c>
      <c r="G183">
        <v>1</v>
      </c>
      <c r="H183" s="2">
        <v>43194.667303240742</v>
      </c>
      <c r="I183" t="s">
        <v>2592</v>
      </c>
      <c r="N183">
        <v>38.104095458983998</v>
      </c>
      <c r="O183">
        <v>-122.25659942627</v>
      </c>
      <c r="P183" t="s">
        <v>1326</v>
      </c>
      <c r="Q183" t="s">
        <v>1327</v>
      </c>
      <c r="R183">
        <v>1</v>
      </c>
      <c r="S183" s="3">
        <v>43194</v>
      </c>
      <c r="T183" s="3">
        <v>43194</v>
      </c>
      <c r="U183">
        <v>21</v>
      </c>
      <c r="V183">
        <v>1</v>
      </c>
      <c r="X183">
        <v>6</v>
      </c>
      <c r="Y183">
        <v>2</v>
      </c>
      <c r="Z183">
        <v>209</v>
      </c>
      <c r="AA183" s="3">
        <v>43192</v>
      </c>
      <c r="AB183">
        <v>7</v>
      </c>
      <c r="AC183">
        <v>1</v>
      </c>
      <c r="AD183">
        <v>8</v>
      </c>
      <c r="AE183">
        <v>1</v>
      </c>
      <c r="AF183">
        <v>6</v>
      </c>
      <c r="AG183">
        <v>3</v>
      </c>
      <c r="AI183">
        <v>4</v>
      </c>
      <c r="AJ183">
        <v>4</v>
      </c>
      <c r="AK183">
        <v>3</v>
      </c>
      <c r="AL183">
        <v>7</v>
      </c>
      <c r="AN183">
        <v>1</v>
      </c>
      <c r="AO183">
        <v>0</v>
      </c>
      <c r="AP183">
        <v>1</v>
      </c>
      <c r="AQ183">
        <v>1</v>
      </c>
      <c r="AR183">
        <v>5</v>
      </c>
      <c r="AT183">
        <v>1</v>
      </c>
      <c r="AU183">
        <v>7</v>
      </c>
      <c r="AV183">
        <v>4</v>
      </c>
      <c r="AW183">
        <v>2</v>
      </c>
      <c r="AX183">
        <v>1</v>
      </c>
      <c r="AY183">
        <v>1</v>
      </c>
      <c r="AZ183">
        <v>2</v>
      </c>
      <c r="BA183">
        <v>1</v>
      </c>
      <c r="BB183">
        <v>1</v>
      </c>
      <c r="BC183">
        <v>4</v>
      </c>
      <c r="BD183">
        <v>3</v>
      </c>
      <c r="BE183">
        <v>4</v>
      </c>
      <c r="BF183">
        <v>4</v>
      </c>
      <c r="BG183">
        <v>3</v>
      </c>
      <c r="BH183">
        <v>4</v>
      </c>
      <c r="BI183">
        <v>4</v>
      </c>
      <c r="BJ183">
        <v>2</v>
      </c>
      <c r="BK183">
        <v>3</v>
      </c>
      <c r="BL183">
        <v>1</v>
      </c>
      <c r="BM183">
        <v>17</v>
      </c>
      <c r="BN183">
        <v>7</v>
      </c>
      <c r="BO183">
        <v>7</v>
      </c>
      <c r="IY183" t="s">
        <v>1378</v>
      </c>
      <c r="IZ183">
        <v>5</v>
      </c>
      <c r="JA183">
        <v>1</v>
      </c>
      <c r="JB183">
        <v>1</v>
      </c>
      <c r="JC183" t="s">
        <v>2593</v>
      </c>
      <c r="JD183">
        <v>4</v>
      </c>
      <c r="JE183">
        <v>5</v>
      </c>
      <c r="JF183">
        <v>4</v>
      </c>
      <c r="JG183">
        <v>5</v>
      </c>
      <c r="JH183">
        <v>5</v>
      </c>
      <c r="JI183" t="s">
        <v>2594</v>
      </c>
      <c r="JJ183">
        <v>1</v>
      </c>
      <c r="JK183">
        <v>1</v>
      </c>
      <c r="JL183">
        <v>1</v>
      </c>
      <c r="JM183">
        <v>1</v>
      </c>
      <c r="JN183">
        <v>1</v>
      </c>
      <c r="JO183">
        <v>1</v>
      </c>
      <c r="JP183">
        <v>1</v>
      </c>
      <c r="JQ183" t="s">
        <v>2595</v>
      </c>
      <c r="JR183">
        <v>5</v>
      </c>
      <c r="JS183">
        <v>4</v>
      </c>
      <c r="JT183">
        <v>5</v>
      </c>
      <c r="JU183">
        <v>5</v>
      </c>
      <c r="JV183">
        <v>5</v>
      </c>
      <c r="JW183" t="s">
        <v>2596</v>
      </c>
      <c r="JX183">
        <v>1</v>
      </c>
      <c r="JY183">
        <v>1</v>
      </c>
      <c r="JZ183">
        <v>1</v>
      </c>
      <c r="KA183">
        <v>1</v>
      </c>
      <c r="KB183">
        <v>1</v>
      </c>
      <c r="KC183">
        <v>1</v>
      </c>
      <c r="KD183">
        <v>1</v>
      </c>
      <c r="KE183" t="s">
        <v>2597</v>
      </c>
      <c r="KF183">
        <v>3</v>
      </c>
      <c r="KG183">
        <v>5</v>
      </c>
      <c r="KH183">
        <v>2</v>
      </c>
      <c r="KI183">
        <v>3</v>
      </c>
      <c r="KJ183">
        <v>3</v>
      </c>
      <c r="KK183" t="s">
        <v>2598</v>
      </c>
      <c r="KL183">
        <v>1</v>
      </c>
      <c r="KM183">
        <v>1</v>
      </c>
      <c r="KN183">
        <v>1</v>
      </c>
      <c r="KO183">
        <v>1</v>
      </c>
      <c r="KP183">
        <v>1</v>
      </c>
      <c r="KQ183">
        <v>1</v>
      </c>
      <c r="KR183">
        <v>1</v>
      </c>
      <c r="KS183">
        <v>2.617</v>
      </c>
      <c r="KT183">
        <v>2.617</v>
      </c>
      <c r="KU183">
        <v>3.0150000000000001</v>
      </c>
      <c r="KV183">
        <v>1</v>
      </c>
      <c r="KW183">
        <v>2</v>
      </c>
      <c r="KX183">
        <v>2</v>
      </c>
      <c r="KY183">
        <v>2</v>
      </c>
      <c r="KZ183">
        <v>2</v>
      </c>
      <c r="LA183">
        <v>2</v>
      </c>
      <c r="LB183">
        <v>2</v>
      </c>
      <c r="LC183">
        <v>0</v>
      </c>
      <c r="LD183">
        <v>0</v>
      </c>
      <c r="LE183">
        <v>0.92500000000000004</v>
      </c>
      <c r="LF183">
        <v>0</v>
      </c>
      <c r="LG183">
        <v>2</v>
      </c>
      <c r="LH183">
        <v>1</v>
      </c>
      <c r="LI183">
        <v>2</v>
      </c>
      <c r="LJ183">
        <v>2</v>
      </c>
      <c r="LK183">
        <v>1</v>
      </c>
      <c r="LL183">
        <v>1</v>
      </c>
      <c r="LM183">
        <v>1.038</v>
      </c>
      <c r="LN183">
        <v>1.038</v>
      </c>
      <c r="LO183">
        <v>1.105</v>
      </c>
      <c r="LP183">
        <v>1</v>
      </c>
      <c r="LQ183">
        <v>2</v>
      </c>
      <c r="LR183">
        <v>2</v>
      </c>
      <c r="LS183">
        <v>1</v>
      </c>
      <c r="LT183">
        <v>1</v>
      </c>
      <c r="LU183">
        <v>1</v>
      </c>
      <c r="LV183">
        <v>1</v>
      </c>
      <c r="LW183">
        <v>999</v>
      </c>
      <c r="LX183">
        <v>999</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v>2</v>
      </c>
      <c r="QW183">
        <v>5</v>
      </c>
      <c r="QX183">
        <v>4</v>
      </c>
      <c r="QY183">
        <v>7</v>
      </c>
      <c r="QZ183">
        <v>4</v>
      </c>
      <c r="RA183">
        <v>5</v>
      </c>
      <c r="RB183">
        <v>6</v>
      </c>
      <c r="RC183">
        <v>2</v>
      </c>
      <c r="RD183">
        <v>4</v>
      </c>
      <c r="RE183">
        <v>4</v>
      </c>
      <c r="RF183">
        <v>3</v>
      </c>
      <c r="RG183">
        <v>5</v>
      </c>
      <c r="RH183">
        <v>2</v>
      </c>
      <c r="RI183">
        <v>6</v>
      </c>
      <c r="RJ183">
        <v>5</v>
      </c>
      <c r="RK183">
        <v>2</v>
      </c>
      <c r="RL183">
        <v>5</v>
      </c>
      <c r="RM183">
        <v>2</v>
      </c>
      <c r="RN183">
        <v>4</v>
      </c>
      <c r="RO183">
        <v>1</v>
      </c>
      <c r="RP183">
        <v>2</v>
      </c>
      <c r="RQ183">
        <v>1</v>
      </c>
      <c r="RR183">
        <v>2</v>
      </c>
      <c r="RS183">
        <v>2</v>
      </c>
      <c r="RT183">
        <v>4</v>
      </c>
      <c r="RU183">
        <v>2</v>
      </c>
      <c r="RV183">
        <v>2</v>
      </c>
      <c r="RW183">
        <v>2</v>
      </c>
      <c r="RX183">
        <v>1218</v>
      </c>
      <c r="RY183" t="s">
        <v>1385</v>
      </c>
      <c r="RZ183">
        <v>3</v>
      </c>
      <c r="SB183">
        <v>97.66</v>
      </c>
      <c r="SC183" t="s">
        <v>1346</v>
      </c>
      <c r="SD183">
        <v>69.540000000000006</v>
      </c>
      <c r="SE183">
        <v>75.78</v>
      </c>
    </row>
    <row r="184" spans="1:499" x14ac:dyDescent="0.25">
      <c r="A184" s="2">
        <v>43194.644803240742</v>
      </c>
      <c r="B184" s="2">
        <v>43194.669016203705</v>
      </c>
      <c r="C184">
        <v>0</v>
      </c>
      <c r="D184" t="s">
        <v>2599</v>
      </c>
      <c r="E184">
        <v>100</v>
      </c>
      <c r="F184">
        <v>2092</v>
      </c>
      <c r="G184">
        <v>1</v>
      </c>
      <c r="H184" s="2">
        <v>43194.669039351851</v>
      </c>
      <c r="I184" t="s">
        <v>2600</v>
      </c>
      <c r="N184">
        <v>40.726699829102003</v>
      </c>
      <c r="O184">
        <v>-73.998100280762003</v>
      </c>
      <c r="P184" t="s">
        <v>1326</v>
      </c>
      <c r="Q184" t="s">
        <v>1327</v>
      </c>
      <c r="R184">
        <v>1</v>
      </c>
      <c r="S184" s="3">
        <v>43194</v>
      </c>
      <c r="T184" s="3">
        <v>43194</v>
      </c>
      <c r="U184">
        <v>36</v>
      </c>
      <c r="V184">
        <v>1</v>
      </c>
      <c r="X184">
        <v>5</v>
      </c>
      <c r="Y184">
        <v>11.5</v>
      </c>
      <c r="Z184">
        <v>211.4</v>
      </c>
      <c r="AA184" s="3">
        <v>43189</v>
      </c>
      <c r="AB184">
        <v>7</v>
      </c>
      <c r="AC184">
        <v>2</v>
      </c>
      <c r="AD184">
        <v>1</v>
      </c>
      <c r="AF184">
        <v>7</v>
      </c>
      <c r="AG184">
        <v>4</v>
      </c>
      <c r="AI184">
        <v>4</v>
      </c>
      <c r="AJ184">
        <v>4</v>
      </c>
      <c r="AK184">
        <v>26</v>
      </c>
      <c r="AL184">
        <v>1</v>
      </c>
      <c r="AN184">
        <v>1</v>
      </c>
      <c r="AO184">
        <v>0</v>
      </c>
      <c r="AP184">
        <v>1</v>
      </c>
      <c r="AQ184">
        <v>1</v>
      </c>
      <c r="AR184">
        <v>5</v>
      </c>
      <c r="AT184">
        <v>1</v>
      </c>
      <c r="AU184">
        <v>3</v>
      </c>
      <c r="AV184">
        <v>1</v>
      </c>
      <c r="AW184">
        <v>3</v>
      </c>
      <c r="AX184">
        <v>3</v>
      </c>
      <c r="AY184">
        <v>2</v>
      </c>
      <c r="BA184">
        <v>2</v>
      </c>
      <c r="BB184">
        <v>2</v>
      </c>
      <c r="BC184">
        <v>2</v>
      </c>
      <c r="BD184">
        <v>2</v>
      </c>
      <c r="BE184">
        <v>3</v>
      </c>
      <c r="BF184">
        <v>3</v>
      </c>
      <c r="BG184">
        <v>1</v>
      </c>
      <c r="BH184">
        <v>2</v>
      </c>
      <c r="BI184">
        <v>2</v>
      </c>
      <c r="BJ184">
        <v>2</v>
      </c>
      <c r="BK184">
        <v>2</v>
      </c>
      <c r="BL184">
        <v>2</v>
      </c>
      <c r="BM184">
        <v>12</v>
      </c>
      <c r="BN184">
        <v>2</v>
      </c>
      <c r="BO184">
        <v>7</v>
      </c>
      <c r="IY184" t="s">
        <v>2601</v>
      </c>
      <c r="IZ184">
        <v>4</v>
      </c>
      <c r="JA184">
        <v>4</v>
      </c>
      <c r="JB184">
        <v>4</v>
      </c>
      <c r="JC184" t="s">
        <v>2602</v>
      </c>
      <c r="JD184">
        <v>5</v>
      </c>
      <c r="JE184">
        <v>4</v>
      </c>
      <c r="JF184">
        <v>5</v>
      </c>
      <c r="JG184">
        <v>5</v>
      </c>
      <c r="JH184">
        <v>5</v>
      </c>
      <c r="JI184" t="s">
        <v>2603</v>
      </c>
      <c r="JJ184">
        <v>2</v>
      </c>
      <c r="JK184">
        <v>1</v>
      </c>
      <c r="JL184">
        <v>1</v>
      </c>
      <c r="JM184">
        <v>1</v>
      </c>
      <c r="JN184">
        <v>1</v>
      </c>
      <c r="JO184">
        <v>1</v>
      </c>
      <c r="JP184">
        <v>1</v>
      </c>
      <c r="JQ184" t="s">
        <v>2604</v>
      </c>
      <c r="JR184">
        <v>5</v>
      </c>
      <c r="JS184">
        <v>4</v>
      </c>
      <c r="JT184">
        <v>4</v>
      </c>
      <c r="JU184">
        <v>5</v>
      </c>
      <c r="JV184">
        <v>5</v>
      </c>
      <c r="JW184" t="s">
        <v>2604</v>
      </c>
      <c r="JX184">
        <v>1</v>
      </c>
      <c r="JY184">
        <v>1</v>
      </c>
      <c r="JZ184">
        <v>1</v>
      </c>
      <c r="KA184">
        <v>1</v>
      </c>
      <c r="KB184">
        <v>1</v>
      </c>
      <c r="KC184">
        <v>1</v>
      </c>
      <c r="KD184">
        <v>1</v>
      </c>
      <c r="KE184" t="s">
        <v>2605</v>
      </c>
      <c r="KF184">
        <v>5</v>
      </c>
      <c r="KG184">
        <v>4</v>
      </c>
      <c r="KH184">
        <v>4</v>
      </c>
      <c r="KI184">
        <v>5</v>
      </c>
      <c r="KJ184">
        <v>5</v>
      </c>
      <c r="KK184" t="s">
        <v>2605</v>
      </c>
      <c r="KL184">
        <v>1</v>
      </c>
      <c r="KM184">
        <v>1</v>
      </c>
      <c r="KN184">
        <v>1</v>
      </c>
      <c r="KO184">
        <v>1</v>
      </c>
      <c r="KP184">
        <v>1</v>
      </c>
      <c r="KQ184">
        <v>1</v>
      </c>
      <c r="KR184">
        <v>1</v>
      </c>
      <c r="KS184">
        <v>0</v>
      </c>
      <c r="KT184">
        <v>0</v>
      </c>
      <c r="KU184">
        <v>2.9009999999999998</v>
      </c>
      <c r="KV184">
        <v>0</v>
      </c>
      <c r="KW184">
        <v>2</v>
      </c>
      <c r="KX184">
        <v>2</v>
      </c>
      <c r="KY184">
        <v>2</v>
      </c>
      <c r="KZ184">
        <v>2</v>
      </c>
      <c r="LA184">
        <v>2</v>
      </c>
      <c r="LB184">
        <v>2</v>
      </c>
      <c r="LC184">
        <v>0</v>
      </c>
      <c r="LD184">
        <v>0</v>
      </c>
      <c r="LE184">
        <v>1.627</v>
      </c>
      <c r="LF184">
        <v>0</v>
      </c>
      <c r="LG184">
        <v>1</v>
      </c>
      <c r="LH184">
        <v>1</v>
      </c>
      <c r="LI184">
        <v>2</v>
      </c>
      <c r="LJ184">
        <v>2</v>
      </c>
      <c r="LK184">
        <v>1</v>
      </c>
      <c r="LL184">
        <v>1</v>
      </c>
      <c r="LM184">
        <v>0</v>
      </c>
      <c r="LN184">
        <v>0</v>
      </c>
      <c r="LO184">
        <v>0.82599999999999996</v>
      </c>
      <c r="LP184">
        <v>0</v>
      </c>
      <c r="LQ184">
        <v>1</v>
      </c>
      <c r="LR184">
        <v>2</v>
      </c>
      <c r="LS184">
        <v>2</v>
      </c>
      <c r="LT184">
        <v>1</v>
      </c>
      <c r="LU184">
        <v>1</v>
      </c>
      <c r="LV184">
        <v>1</v>
      </c>
      <c r="LW184">
        <v>999</v>
      </c>
      <c r="LX184">
        <v>999</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2606</v>
      </c>
      <c r="QV184">
        <v>6</v>
      </c>
      <c r="QW184">
        <v>5</v>
      </c>
      <c r="QX184">
        <v>2</v>
      </c>
      <c r="QY184">
        <v>2</v>
      </c>
      <c r="QZ184">
        <v>4</v>
      </c>
      <c r="RA184">
        <v>6</v>
      </c>
      <c r="RB184">
        <v>7</v>
      </c>
      <c r="RC184">
        <v>6</v>
      </c>
      <c r="RD184">
        <v>6</v>
      </c>
      <c r="RE184">
        <v>2</v>
      </c>
      <c r="RF184">
        <v>6</v>
      </c>
      <c r="RG184">
        <v>3</v>
      </c>
      <c r="RH184">
        <v>4</v>
      </c>
      <c r="RI184">
        <v>2</v>
      </c>
      <c r="RJ184">
        <v>5</v>
      </c>
      <c r="RK184">
        <v>3</v>
      </c>
      <c r="RL184">
        <v>5</v>
      </c>
      <c r="RM184">
        <v>5</v>
      </c>
      <c r="RN184">
        <v>3</v>
      </c>
      <c r="RO184">
        <v>6</v>
      </c>
      <c r="RP184">
        <v>5</v>
      </c>
      <c r="RQ184">
        <v>7</v>
      </c>
      <c r="RR184">
        <v>7</v>
      </c>
      <c r="RS184">
        <v>6</v>
      </c>
      <c r="RT184">
        <v>2</v>
      </c>
      <c r="RU184">
        <v>4</v>
      </c>
      <c r="RV184">
        <v>5</v>
      </c>
      <c r="RW184">
        <v>2</v>
      </c>
      <c r="RX184">
        <v>62666</v>
      </c>
      <c r="RY184" t="s">
        <v>1385</v>
      </c>
      <c r="RZ184">
        <v>3</v>
      </c>
      <c r="SB184">
        <v>97.66</v>
      </c>
      <c r="SC184" t="s">
        <v>1356</v>
      </c>
      <c r="SD184">
        <v>19.54</v>
      </c>
      <c r="SE184">
        <v>38.28</v>
      </c>
    </row>
    <row r="185" spans="1:499" ht="409.5" x14ac:dyDescent="0.25">
      <c r="A185" s="2">
        <v>43194.587812500002</v>
      </c>
      <c r="B185" s="2">
        <v>43194.672384259262</v>
      </c>
      <c r="C185">
        <v>0</v>
      </c>
      <c r="D185" t="s">
        <v>2607</v>
      </c>
      <c r="E185">
        <v>100</v>
      </c>
      <c r="F185">
        <v>7306</v>
      </c>
      <c r="G185">
        <v>1</v>
      </c>
      <c r="H185" s="2">
        <v>43194.672407407408</v>
      </c>
      <c r="I185" t="s">
        <v>2608</v>
      </c>
      <c r="N185">
        <v>36.14729309082</v>
      </c>
      <c r="O185">
        <v>-86.777000427245994</v>
      </c>
      <c r="P185" t="s">
        <v>1326</v>
      </c>
      <c r="Q185" t="s">
        <v>1327</v>
      </c>
      <c r="R185">
        <v>1</v>
      </c>
      <c r="S185" s="3">
        <v>43194</v>
      </c>
      <c r="T185" s="3">
        <v>43194</v>
      </c>
      <c r="U185">
        <v>38</v>
      </c>
      <c r="V185">
        <v>2</v>
      </c>
      <c r="W185">
        <v>2</v>
      </c>
      <c r="X185">
        <v>5</v>
      </c>
      <c r="Y185">
        <v>0</v>
      </c>
      <c r="Z185">
        <v>102.4</v>
      </c>
      <c r="AA185" s="3">
        <v>43191</v>
      </c>
      <c r="AB185">
        <v>4</v>
      </c>
      <c r="AC185">
        <v>2</v>
      </c>
      <c r="AD185">
        <v>1</v>
      </c>
      <c r="AF185">
        <v>7</v>
      </c>
      <c r="AG185">
        <v>4</v>
      </c>
      <c r="AI185">
        <v>1</v>
      </c>
      <c r="AJ185">
        <v>2</v>
      </c>
      <c r="AK185">
        <v>36</v>
      </c>
      <c r="AL185">
        <v>2</v>
      </c>
      <c r="AN185">
        <v>3</v>
      </c>
      <c r="AO185">
        <v>1</v>
      </c>
      <c r="AP185">
        <v>2</v>
      </c>
      <c r="AQ185">
        <v>2</v>
      </c>
      <c r="AR185">
        <v>5</v>
      </c>
      <c r="AT185">
        <v>1</v>
      </c>
      <c r="AU185">
        <v>4</v>
      </c>
      <c r="AV185">
        <v>5</v>
      </c>
      <c r="AW185">
        <v>3</v>
      </c>
      <c r="AX185">
        <v>3</v>
      </c>
      <c r="AY185">
        <v>2</v>
      </c>
      <c r="BA185">
        <v>2</v>
      </c>
      <c r="BB185">
        <v>2</v>
      </c>
      <c r="BC185">
        <v>2</v>
      </c>
      <c r="BD185">
        <v>1</v>
      </c>
      <c r="BE185">
        <v>1</v>
      </c>
      <c r="BF185">
        <v>1</v>
      </c>
      <c r="BG185">
        <v>1</v>
      </c>
      <c r="BH185">
        <v>1</v>
      </c>
      <c r="BI185">
        <v>1</v>
      </c>
      <c r="BJ185">
        <v>1</v>
      </c>
      <c r="BK185">
        <v>1</v>
      </c>
      <c r="BL185">
        <v>7</v>
      </c>
      <c r="BM185">
        <v>10</v>
      </c>
      <c r="BN185">
        <v>7</v>
      </c>
      <c r="BO185">
        <v>7</v>
      </c>
      <c r="BP185" s="1" t="s">
        <v>2609</v>
      </c>
      <c r="BQ185">
        <v>5</v>
      </c>
      <c r="BR185">
        <v>5</v>
      </c>
      <c r="BS185">
        <v>5</v>
      </c>
      <c r="BT185">
        <v>4</v>
      </c>
      <c r="BU185">
        <v>5</v>
      </c>
      <c r="BV185" s="1" t="s">
        <v>2610</v>
      </c>
      <c r="BW185">
        <v>1</v>
      </c>
      <c r="BX185">
        <v>1</v>
      </c>
      <c r="BY185">
        <v>1</v>
      </c>
      <c r="BZ185">
        <v>1</v>
      </c>
      <c r="CA185">
        <v>1</v>
      </c>
      <c r="CB185">
        <v>1</v>
      </c>
      <c r="CC185" t="s">
        <v>2611</v>
      </c>
      <c r="CD185">
        <v>5</v>
      </c>
      <c r="CE185">
        <v>4</v>
      </c>
      <c r="CF185">
        <v>4</v>
      </c>
      <c r="CG185">
        <v>5</v>
      </c>
      <c r="CH185">
        <v>5</v>
      </c>
      <c r="CI185" t="s">
        <v>2612</v>
      </c>
      <c r="CJ185">
        <v>1</v>
      </c>
      <c r="CK185">
        <v>1</v>
      </c>
      <c r="CL185">
        <v>1</v>
      </c>
      <c r="CM185">
        <v>1</v>
      </c>
      <c r="CN185">
        <v>1</v>
      </c>
      <c r="CO185">
        <v>1</v>
      </c>
      <c r="CP185" t="s">
        <v>2613</v>
      </c>
      <c r="CQ185">
        <v>3</v>
      </c>
      <c r="CR185">
        <v>4</v>
      </c>
      <c r="CS185">
        <v>5</v>
      </c>
      <c r="CT185">
        <v>5</v>
      </c>
      <c r="CU185">
        <v>5</v>
      </c>
      <c r="CV185" t="s">
        <v>2614</v>
      </c>
      <c r="CW185">
        <v>1</v>
      </c>
      <c r="CX185">
        <v>1</v>
      </c>
      <c r="CY185">
        <v>1</v>
      </c>
      <c r="CZ185">
        <v>1</v>
      </c>
      <c r="DA185">
        <v>1</v>
      </c>
      <c r="DB185">
        <v>1</v>
      </c>
      <c r="DC185">
        <v>0</v>
      </c>
      <c r="DD185">
        <v>0</v>
      </c>
      <c r="DE185">
        <v>3.0059999999999998</v>
      </c>
      <c r="DF185">
        <v>0</v>
      </c>
      <c r="DG185">
        <v>2</v>
      </c>
      <c r="DH185">
        <v>2</v>
      </c>
      <c r="DI185">
        <v>2</v>
      </c>
      <c r="DJ185">
        <v>1</v>
      </c>
      <c r="DK185">
        <v>1</v>
      </c>
      <c r="DL185">
        <v>2</v>
      </c>
      <c r="DM185">
        <v>0</v>
      </c>
      <c r="DN185">
        <v>0</v>
      </c>
      <c r="DO185">
        <v>3.0059999999999998</v>
      </c>
      <c r="DP185">
        <v>0</v>
      </c>
      <c r="DQ185">
        <v>2</v>
      </c>
      <c r="DR185">
        <v>2</v>
      </c>
      <c r="DS185">
        <v>1</v>
      </c>
      <c r="DT185">
        <v>2</v>
      </c>
      <c r="DU185">
        <v>2</v>
      </c>
      <c r="DV185">
        <v>2</v>
      </c>
      <c r="DW185">
        <v>0</v>
      </c>
      <c r="DX185">
        <v>0</v>
      </c>
      <c r="DY185">
        <v>3.0070000000000001</v>
      </c>
      <c r="DZ185">
        <v>0</v>
      </c>
      <c r="EA185">
        <v>2</v>
      </c>
      <c r="EB185">
        <v>1</v>
      </c>
      <c r="EC185">
        <v>2</v>
      </c>
      <c r="ED185">
        <v>2</v>
      </c>
      <c r="EE185">
        <v>2</v>
      </c>
      <c r="EF185">
        <v>2</v>
      </c>
      <c r="EG185">
        <v>999</v>
      </c>
      <c r="EH185">
        <v>999</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v>6</v>
      </c>
      <c r="QW185">
        <v>5</v>
      </c>
      <c r="QX185">
        <v>2</v>
      </c>
      <c r="QY185">
        <v>1</v>
      </c>
      <c r="QZ185">
        <v>2</v>
      </c>
      <c r="RA185">
        <v>1</v>
      </c>
      <c r="RB185">
        <v>7</v>
      </c>
      <c r="RC185">
        <v>6</v>
      </c>
      <c r="RD185">
        <v>6</v>
      </c>
      <c r="RE185">
        <v>3</v>
      </c>
      <c r="RF185">
        <v>5</v>
      </c>
      <c r="RG185">
        <v>2</v>
      </c>
      <c r="RH185">
        <v>6</v>
      </c>
      <c r="RI185">
        <v>2</v>
      </c>
      <c r="RJ185">
        <v>6</v>
      </c>
      <c r="RK185">
        <v>2</v>
      </c>
      <c r="RL185">
        <v>2</v>
      </c>
      <c r="RM185">
        <v>5</v>
      </c>
      <c r="RN185">
        <v>2</v>
      </c>
      <c r="RO185">
        <v>5</v>
      </c>
      <c r="RP185">
        <v>5</v>
      </c>
      <c r="RQ185">
        <v>7</v>
      </c>
      <c r="RR185">
        <v>6</v>
      </c>
      <c r="RS185">
        <v>5</v>
      </c>
      <c r="RT185">
        <v>1</v>
      </c>
      <c r="RU185">
        <v>2</v>
      </c>
      <c r="RV185">
        <v>4</v>
      </c>
      <c r="RW185">
        <v>5</v>
      </c>
      <c r="RX185">
        <v>125140</v>
      </c>
      <c r="RY185" t="s">
        <v>1374</v>
      </c>
      <c r="RZ185">
        <v>1</v>
      </c>
      <c r="SB185">
        <v>89.84</v>
      </c>
      <c r="SC185" t="s">
        <v>1386</v>
      </c>
      <c r="SD185">
        <v>86.72</v>
      </c>
      <c r="SE185">
        <v>74.22</v>
      </c>
    </row>
    <row r="186" spans="1:499" x14ac:dyDescent="0.25">
      <c r="A186" s="2">
        <v>43194.646087962959</v>
      </c>
      <c r="B186" s="2">
        <v>43194.67796296296</v>
      </c>
      <c r="C186">
        <v>0</v>
      </c>
      <c r="D186" t="s">
        <v>2615</v>
      </c>
      <c r="E186">
        <v>100</v>
      </c>
      <c r="F186">
        <v>2754</v>
      </c>
      <c r="G186">
        <v>1</v>
      </c>
      <c r="H186" s="2">
        <v>43194.677986111114</v>
      </c>
      <c r="I186" t="s">
        <v>2616</v>
      </c>
      <c r="N186">
        <v>33.54460144043</v>
      </c>
      <c r="O186">
        <v>-86.92919921875</v>
      </c>
      <c r="P186" t="s">
        <v>1326</v>
      </c>
      <c r="Q186" t="s">
        <v>1327</v>
      </c>
      <c r="R186">
        <v>1</v>
      </c>
      <c r="S186" s="3">
        <v>43194</v>
      </c>
      <c r="T186" s="3">
        <v>43194</v>
      </c>
      <c r="U186">
        <v>50</v>
      </c>
      <c r="V186">
        <v>2</v>
      </c>
      <c r="W186">
        <v>2</v>
      </c>
      <c r="X186">
        <v>5</v>
      </c>
      <c r="Y186">
        <v>7</v>
      </c>
      <c r="Z186">
        <v>202</v>
      </c>
      <c r="AA186" s="3">
        <v>43192</v>
      </c>
      <c r="AB186">
        <v>7</v>
      </c>
      <c r="AC186">
        <v>2</v>
      </c>
      <c r="AD186">
        <v>1</v>
      </c>
      <c r="AF186">
        <v>8</v>
      </c>
      <c r="AG186">
        <v>5</v>
      </c>
      <c r="AI186">
        <v>2</v>
      </c>
      <c r="AJ186">
        <v>3</v>
      </c>
      <c r="AK186">
        <v>40</v>
      </c>
      <c r="AL186">
        <v>2</v>
      </c>
      <c r="AN186">
        <v>4</v>
      </c>
      <c r="AO186">
        <v>2</v>
      </c>
      <c r="AP186">
        <v>2</v>
      </c>
      <c r="AQ186">
        <v>2</v>
      </c>
      <c r="AR186">
        <v>5</v>
      </c>
      <c r="AT186">
        <v>2</v>
      </c>
      <c r="AU186">
        <v>3</v>
      </c>
      <c r="AV186">
        <v>3</v>
      </c>
      <c r="AW186">
        <v>3</v>
      </c>
      <c r="AX186">
        <v>3</v>
      </c>
      <c r="AY186">
        <v>2</v>
      </c>
      <c r="BA186">
        <v>2</v>
      </c>
      <c r="BB186">
        <v>2</v>
      </c>
      <c r="BC186">
        <v>1</v>
      </c>
      <c r="BD186">
        <v>1</v>
      </c>
      <c r="BE186">
        <v>2</v>
      </c>
      <c r="BF186">
        <v>2</v>
      </c>
      <c r="BG186">
        <v>1</v>
      </c>
      <c r="BH186">
        <v>1</v>
      </c>
      <c r="BI186">
        <v>1</v>
      </c>
      <c r="BJ186">
        <v>1</v>
      </c>
      <c r="BK186">
        <v>1</v>
      </c>
      <c r="BL186">
        <v>4</v>
      </c>
      <c r="BM186">
        <v>3</v>
      </c>
      <c r="BN186">
        <v>6</v>
      </c>
      <c r="BO186">
        <v>5</v>
      </c>
      <c r="MY186" t="s">
        <v>1456</v>
      </c>
      <c r="MZ186">
        <v>5</v>
      </c>
      <c r="NA186">
        <v>3</v>
      </c>
      <c r="NB186">
        <v>3</v>
      </c>
      <c r="NC186" t="s">
        <v>2617</v>
      </c>
      <c r="ND186">
        <v>2</v>
      </c>
      <c r="NE186">
        <v>3</v>
      </c>
      <c r="NF186">
        <v>2</v>
      </c>
      <c r="NG186">
        <v>5</v>
      </c>
      <c r="NH186">
        <v>5</v>
      </c>
      <c r="NI186" t="s">
        <v>2618</v>
      </c>
      <c r="NJ186">
        <v>1</v>
      </c>
      <c r="NK186">
        <v>1</v>
      </c>
      <c r="NL186">
        <v>1</v>
      </c>
      <c r="NM186">
        <v>1</v>
      </c>
      <c r="NN186">
        <v>1</v>
      </c>
      <c r="NO186">
        <v>1</v>
      </c>
      <c r="NP186" t="s">
        <v>2619</v>
      </c>
      <c r="NQ186">
        <v>1</v>
      </c>
      <c r="NR186">
        <v>1</v>
      </c>
      <c r="NS186">
        <v>1</v>
      </c>
      <c r="NT186">
        <v>5</v>
      </c>
      <c r="NU186">
        <v>5</v>
      </c>
      <c r="NV186" t="s">
        <v>2619</v>
      </c>
      <c r="NW186">
        <v>1</v>
      </c>
      <c r="NX186">
        <v>1</v>
      </c>
      <c r="NY186">
        <v>1</v>
      </c>
      <c r="NZ186">
        <v>1</v>
      </c>
      <c r="OA186">
        <v>1</v>
      </c>
      <c r="OB186">
        <v>1</v>
      </c>
      <c r="OC186" t="s">
        <v>2620</v>
      </c>
      <c r="OD186">
        <v>5</v>
      </c>
      <c r="OE186">
        <v>5</v>
      </c>
      <c r="OF186">
        <v>5</v>
      </c>
      <c r="OG186">
        <v>5</v>
      </c>
      <c r="OH186">
        <v>5</v>
      </c>
      <c r="OI186" t="s">
        <v>2621</v>
      </c>
      <c r="OJ186">
        <v>1</v>
      </c>
      <c r="OK186">
        <v>1</v>
      </c>
      <c r="OL186">
        <v>1</v>
      </c>
      <c r="OM186">
        <v>1</v>
      </c>
      <c r="ON186">
        <v>1</v>
      </c>
      <c r="OO186">
        <v>1</v>
      </c>
      <c r="OP186">
        <v>0</v>
      </c>
      <c r="OQ186">
        <v>0</v>
      </c>
      <c r="OR186">
        <v>2.274</v>
      </c>
      <c r="OS186">
        <v>0</v>
      </c>
      <c r="OT186">
        <v>2</v>
      </c>
      <c r="OU186">
        <v>2</v>
      </c>
      <c r="OV186">
        <v>2</v>
      </c>
      <c r="OW186">
        <v>1</v>
      </c>
      <c r="OX186">
        <v>2</v>
      </c>
      <c r="OY186">
        <v>2</v>
      </c>
      <c r="OZ186">
        <v>0</v>
      </c>
      <c r="PA186">
        <v>0</v>
      </c>
      <c r="PB186">
        <v>3.0059999999999998</v>
      </c>
      <c r="PC186">
        <v>0</v>
      </c>
      <c r="PD186">
        <v>2</v>
      </c>
      <c r="PE186">
        <v>2</v>
      </c>
      <c r="PF186">
        <v>2</v>
      </c>
      <c r="PG186">
        <v>1</v>
      </c>
      <c r="PH186">
        <v>1</v>
      </c>
      <c r="PI186">
        <v>2</v>
      </c>
      <c r="PJ186">
        <v>0</v>
      </c>
      <c r="PK186">
        <v>0</v>
      </c>
      <c r="PL186">
        <v>1.294</v>
      </c>
      <c r="PM186">
        <v>0</v>
      </c>
      <c r="PN186">
        <v>2</v>
      </c>
      <c r="PO186">
        <v>2</v>
      </c>
      <c r="PP186">
        <v>1</v>
      </c>
      <c r="PQ186">
        <v>1</v>
      </c>
      <c r="PR186">
        <v>2</v>
      </c>
      <c r="PS186">
        <v>2</v>
      </c>
      <c r="PT186">
        <v>999</v>
      </c>
      <c r="PU186">
        <v>999</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v>6</v>
      </c>
      <c r="QW186">
        <v>5</v>
      </c>
      <c r="QX186">
        <v>1</v>
      </c>
      <c r="QY186">
        <v>4</v>
      </c>
      <c r="QZ186">
        <v>2</v>
      </c>
      <c r="RA186">
        <v>2</v>
      </c>
      <c r="RB186">
        <v>6</v>
      </c>
      <c r="RC186">
        <v>6</v>
      </c>
      <c r="RD186">
        <v>5</v>
      </c>
      <c r="RE186">
        <v>2</v>
      </c>
      <c r="RF186">
        <v>5</v>
      </c>
      <c r="RG186">
        <v>2</v>
      </c>
      <c r="RH186">
        <v>6</v>
      </c>
      <c r="RI186">
        <v>3</v>
      </c>
      <c r="RJ186">
        <v>5</v>
      </c>
      <c r="RK186">
        <v>2</v>
      </c>
      <c r="RL186">
        <v>4</v>
      </c>
      <c r="RM186">
        <v>4</v>
      </c>
      <c r="RN186">
        <v>2</v>
      </c>
      <c r="RO186">
        <v>3</v>
      </c>
      <c r="RP186">
        <v>3</v>
      </c>
      <c r="RQ186">
        <v>4</v>
      </c>
      <c r="RR186">
        <v>2</v>
      </c>
      <c r="RS186">
        <v>4</v>
      </c>
      <c r="RT186">
        <v>2</v>
      </c>
      <c r="RU186">
        <v>2</v>
      </c>
      <c r="RV186">
        <v>4</v>
      </c>
      <c r="RW186">
        <v>2</v>
      </c>
      <c r="RX186">
        <v>187649</v>
      </c>
      <c r="RY186" t="s">
        <v>1345</v>
      </c>
      <c r="RZ186">
        <v>4</v>
      </c>
      <c r="SB186">
        <v>92.96</v>
      </c>
      <c r="SC186" t="s">
        <v>1375</v>
      </c>
      <c r="SD186">
        <v>89.84</v>
      </c>
      <c r="SE186">
        <v>80.459999999999994</v>
      </c>
    </row>
    <row r="187" spans="1:499" x14ac:dyDescent="0.25">
      <c r="A187" s="2">
        <v>43194.677847222221</v>
      </c>
      <c r="B187" s="2">
        <v>43194.679791666669</v>
      </c>
      <c r="C187">
        <v>0</v>
      </c>
      <c r="D187" t="s">
        <v>2622</v>
      </c>
      <c r="E187">
        <v>100</v>
      </c>
      <c r="F187">
        <v>167</v>
      </c>
      <c r="G187">
        <v>1</v>
      </c>
      <c r="H187" s="2">
        <v>43194.679791666669</v>
      </c>
      <c r="I187" t="s">
        <v>2623</v>
      </c>
      <c r="N187">
        <v>34.001693725586001</v>
      </c>
      <c r="O187">
        <v>-84.471000671387003</v>
      </c>
      <c r="P187" t="s">
        <v>1326</v>
      </c>
      <c r="Q187" t="s">
        <v>1327</v>
      </c>
      <c r="R187">
        <v>2</v>
      </c>
      <c r="S187" s="3">
        <v>24705</v>
      </c>
      <c r="RX187">
        <v>0</v>
      </c>
    </row>
    <row r="188" spans="1:499" x14ac:dyDescent="0.25">
      <c r="A188" s="2">
        <v>43193.680034722223</v>
      </c>
      <c r="B188" s="2">
        <v>43193.7106712963</v>
      </c>
      <c r="C188">
        <v>0</v>
      </c>
      <c r="D188" t="s">
        <v>2624</v>
      </c>
      <c r="E188">
        <v>88</v>
      </c>
      <c r="F188">
        <v>2646</v>
      </c>
      <c r="G188">
        <v>0</v>
      </c>
      <c r="H188" s="2">
        <v>43194.680069444446</v>
      </c>
      <c r="I188" t="s">
        <v>2625</v>
      </c>
      <c r="P188" t="s">
        <v>1326</v>
      </c>
      <c r="Q188" t="s">
        <v>1327</v>
      </c>
      <c r="R188">
        <v>1</v>
      </c>
      <c r="S188" s="3">
        <v>43193</v>
      </c>
      <c r="T188" s="3">
        <v>43193</v>
      </c>
      <c r="U188">
        <v>46</v>
      </c>
      <c r="V188">
        <v>2</v>
      </c>
      <c r="W188">
        <v>2</v>
      </c>
      <c r="X188">
        <v>5</v>
      </c>
      <c r="Y188">
        <v>3</v>
      </c>
      <c r="Z188">
        <v>140</v>
      </c>
      <c r="AA188" s="3">
        <v>42736</v>
      </c>
      <c r="AB188">
        <v>5</v>
      </c>
      <c r="AC188">
        <v>2</v>
      </c>
      <c r="AD188">
        <v>1</v>
      </c>
      <c r="AF188">
        <v>7</v>
      </c>
      <c r="AG188">
        <v>4</v>
      </c>
      <c r="AI188">
        <v>5</v>
      </c>
      <c r="AJ188">
        <v>4</v>
      </c>
      <c r="AK188">
        <v>29</v>
      </c>
      <c r="AL188">
        <v>2</v>
      </c>
      <c r="AN188">
        <v>3</v>
      </c>
      <c r="AO188">
        <v>0</v>
      </c>
      <c r="AP188">
        <v>3</v>
      </c>
      <c r="AQ188">
        <v>2</v>
      </c>
      <c r="AR188">
        <v>5</v>
      </c>
      <c r="AT188">
        <v>1</v>
      </c>
      <c r="AU188">
        <v>5</v>
      </c>
      <c r="AV188">
        <v>5</v>
      </c>
      <c r="AW188">
        <v>2</v>
      </c>
      <c r="AX188">
        <v>3</v>
      </c>
      <c r="AY188">
        <v>2</v>
      </c>
      <c r="BA188">
        <v>2</v>
      </c>
      <c r="BB188">
        <v>2</v>
      </c>
      <c r="BC188">
        <v>2</v>
      </c>
      <c r="BD188">
        <v>2</v>
      </c>
      <c r="BE188">
        <v>2</v>
      </c>
      <c r="BF188">
        <v>2</v>
      </c>
      <c r="BG188">
        <v>1</v>
      </c>
      <c r="BH188">
        <v>2</v>
      </c>
      <c r="BI188">
        <v>2</v>
      </c>
      <c r="BJ188">
        <v>1</v>
      </c>
      <c r="BK188">
        <v>2</v>
      </c>
      <c r="BL188">
        <v>8</v>
      </c>
      <c r="BM188">
        <v>11</v>
      </c>
      <c r="BN188">
        <v>2</v>
      </c>
      <c r="BO188">
        <v>7</v>
      </c>
      <c r="IY188" t="s">
        <v>2626</v>
      </c>
      <c r="IZ188">
        <v>4</v>
      </c>
      <c r="JA188">
        <v>4</v>
      </c>
      <c r="JB188">
        <v>3</v>
      </c>
      <c r="JC188" t="s">
        <v>2627</v>
      </c>
      <c r="JD188">
        <v>5</v>
      </c>
      <c r="JE188">
        <v>4</v>
      </c>
      <c r="JF188">
        <v>5</v>
      </c>
      <c r="JG188">
        <v>5</v>
      </c>
      <c r="JH188">
        <v>3</v>
      </c>
      <c r="JI188" t="s">
        <v>2628</v>
      </c>
      <c r="JJ188">
        <v>1</v>
      </c>
      <c r="JK188">
        <v>1</v>
      </c>
      <c r="JL188">
        <v>1</v>
      </c>
      <c r="JM188">
        <v>1</v>
      </c>
      <c r="JN188">
        <v>1</v>
      </c>
      <c r="JO188">
        <v>1</v>
      </c>
      <c r="JP188">
        <v>1</v>
      </c>
      <c r="JQ188" t="s">
        <v>2629</v>
      </c>
      <c r="JR188">
        <v>3</v>
      </c>
      <c r="JS188">
        <v>4</v>
      </c>
      <c r="JT188">
        <v>3</v>
      </c>
      <c r="JU188">
        <v>4</v>
      </c>
      <c r="JV188">
        <v>3</v>
      </c>
      <c r="JW188" t="s">
        <v>2630</v>
      </c>
      <c r="JX188">
        <v>1</v>
      </c>
      <c r="JY188">
        <v>1</v>
      </c>
      <c r="JZ188">
        <v>1</v>
      </c>
      <c r="KA188">
        <v>1</v>
      </c>
      <c r="KB188">
        <v>1</v>
      </c>
      <c r="KC188">
        <v>1</v>
      </c>
      <c r="KD188">
        <v>1</v>
      </c>
      <c r="KE188" t="s">
        <v>2631</v>
      </c>
      <c r="KF188">
        <v>5</v>
      </c>
      <c r="KG188">
        <v>4</v>
      </c>
      <c r="KH188">
        <v>5</v>
      </c>
      <c r="KI188">
        <v>4</v>
      </c>
      <c r="KJ188">
        <v>3</v>
      </c>
      <c r="KK188" t="s">
        <v>2632</v>
      </c>
      <c r="KL188">
        <v>1</v>
      </c>
      <c r="KM188">
        <v>1</v>
      </c>
      <c r="KN188">
        <v>1</v>
      </c>
      <c r="KO188">
        <v>1</v>
      </c>
      <c r="KP188">
        <v>1</v>
      </c>
      <c r="KQ188">
        <v>1</v>
      </c>
      <c r="KR188">
        <v>1</v>
      </c>
      <c r="KS188">
        <v>0</v>
      </c>
      <c r="KT188">
        <v>0</v>
      </c>
      <c r="KU188">
        <v>3.0150000000000001</v>
      </c>
      <c r="KV188">
        <v>0</v>
      </c>
      <c r="KW188">
        <v>2</v>
      </c>
      <c r="KX188">
        <v>2</v>
      </c>
      <c r="KY188">
        <v>2</v>
      </c>
      <c r="KZ188">
        <v>2</v>
      </c>
      <c r="LA188">
        <v>1</v>
      </c>
      <c r="LB188">
        <v>1</v>
      </c>
      <c r="LC188">
        <v>0</v>
      </c>
      <c r="LD188">
        <v>0</v>
      </c>
      <c r="LE188">
        <v>3.01</v>
      </c>
      <c r="LF188">
        <v>0</v>
      </c>
      <c r="LG188">
        <v>2</v>
      </c>
      <c r="LH188">
        <v>2</v>
      </c>
      <c r="LI188">
        <v>1</v>
      </c>
      <c r="LJ188">
        <v>1</v>
      </c>
      <c r="LK188">
        <v>2</v>
      </c>
      <c r="LL188">
        <v>1</v>
      </c>
      <c r="LM188">
        <v>0</v>
      </c>
      <c r="LN188">
        <v>0</v>
      </c>
      <c r="LO188">
        <v>3.028</v>
      </c>
      <c r="LP188">
        <v>0</v>
      </c>
      <c r="LQ188">
        <v>2</v>
      </c>
      <c r="LR188">
        <v>1</v>
      </c>
      <c r="LS188">
        <v>2</v>
      </c>
      <c r="LT188">
        <v>2</v>
      </c>
      <c r="LU188">
        <v>1</v>
      </c>
      <c r="LV188">
        <v>1</v>
      </c>
      <c r="LW188">
        <v>999</v>
      </c>
      <c r="LX188">
        <v>999</v>
      </c>
      <c r="LY188">
        <v>0</v>
      </c>
      <c r="LZ188">
        <v>500</v>
      </c>
      <c r="MA188">
        <v>0</v>
      </c>
      <c r="MB188">
        <v>500</v>
      </c>
      <c r="MC188">
        <v>0</v>
      </c>
      <c r="MD188">
        <v>500</v>
      </c>
      <c r="RX188">
        <v>77576</v>
      </c>
      <c r="RY188" t="s">
        <v>1385</v>
      </c>
      <c r="RZ188">
        <v>3</v>
      </c>
      <c r="SB188">
        <v>96.1</v>
      </c>
      <c r="SC188" t="s">
        <v>1419</v>
      </c>
      <c r="SD188">
        <v>78.900000000000006</v>
      </c>
      <c r="SE188">
        <v>69.540000000000006</v>
      </c>
    </row>
    <row r="189" spans="1:499" x14ac:dyDescent="0.25">
      <c r="A189" s="2">
        <v>43194.508599537039</v>
      </c>
      <c r="B189" s="2">
        <v>43194.681168981479</v>
      </c>
      <c r="C189">
        <v>0</v>
      </c>
      <c r="D189" t="s">
        <v>2633</v>
      </c>
      <c r="E189">
        <v>100</v>
      </c>
      <c r="F189">
        <v>14909</v>
      </c>
      <c r="G189">
        <v>1</v>
      </c>
      <c r="H189" s="2">
        <v>43194.681180555555</v>
      </c>
      <c r="I189" t="s">
        <v>2634</v>
      </c>
      <c r="N189">
        <v>36.14729309082</v>
      </c>
      <c r="O189">
        <v>-86.777000427245994</v>
      </c>
      <c r="P189" t="s">
        <v>1326</v>
      </c>
      <c r="Q189" t="s">
        <v>1327</v>
      </c>
      <c r="R189">
        <v>1</v>
      </c>
      <c r="S189" s="3">
        <v>31721</v>
      </c>
      <c r="T189" s="3">
        <v>43194</v>
      </c>
      <c r="U189">
        <v>31</v>
      </c>
      <c r="V189">
        <v>1</v>
      </c>
      <c r="X189">
        <v>5</v>
      </c>
      <c r="Y189">
        <v>7</v>
      </c>
      <c r="Z189">
        <v>190</v>
      </c>
      <c r="AA189" s="3">
        <v>43194</v>
      </c>
      <c r="AB189">
        <v>8</v>
      </c>
      <c r="AC189">
        <v>2</v>
      </c>
      <c r="AD189">
        <v>1</v>
      </c>
      <c r="AF189">
        <v>6</v>
      </c>
      <c r="AG189">
        <v>3</v>
      </c>
      <c r="AI189">
        <v>2</v>
      </c>
      <c r="AJ189">
        <v>2</v>
      </c>
      <c r="AK189">
        <v>25</v>
      </c>
      <c r="AL189">
        <v>1</v>
      </c>
      <c r="AN189">
        <v>4</v>
      </c>
      <c r="AO189">
        <v>2</v>
      </c>
      <c r="AP189">
        <v>2</v>
      </c>
      <c r="AQ189">
        <v>1</v>
      </c>
      <c r="AR189">
        <v>5</v>
      </c>
      <c r="AT189">
        <v>1</v>
      </c>
      <c r="AU189">
        <v>4</v>
      </c>
      <c r="AV189">
        <v>7</v>
      </c>
      <c r="AW189">
        <v>3</v>
      </c>
      <c r="AX189">
        <v>3</v>
      </c>
      <c r="AY189">
        <v>2</v>
      </c>
      <c r="BA189">
        <v>2</v>
      </c>
      <c r="BB189">
        <v>2</v>
      </c>
      <c r="BC189">
        <v>1</v>
      </c>
      <c r="BD189">
        <v>1</v>
      </c>
      <c r="BE189">
        <v>1</v>
      </c>
      <c r="BF189">
        <v>1</v>
      </c>
      <c r="BG189">
        <v>1</v>
      </c>
      <c r="BH189">
        <v>1</v>
      </c>
      <c r="BI189">
        <v>1</v>
      </c>
      <c r="BJ189">
        <v>1</v>
      </c>
      <c r="BK189">
        <v>1</v>
      </c>
      <c r="BL189">
        <v>3</v>
      </c>
      <c r="BM189">
        <v>10</v>
      </c>
      <c r="BN189">
        <v>6</v>
      </c>
      <c r="BO189">
        <v>6</v>
      </c>
      <c r="IY189" t="s">
        <v>1338</v>
      </c>
      <c r="IZ189">
        <v>4</v>
      </c>
      <c r="JA189">
        <v>4</v>
      </c>
      <c r="JB189">
        <v>4</v>
      </c>
      <c r="JC189" t="s">
        <v>2635</v>
      </c>
      <c r="JD189">
        <v>5</v>
      </c>
      <c r="JE189">
        <v>4</v>
      </c>
      <c r="JF189">
        <v>4</v>
      </c>
      <c r="JG189">
        <v>4</v>
      </c>
      <c r="JH189">
        <v>4</v>
      </c>
      <c r="JI189" t="s">
        <v>2636</v>
      </c>
      <c r="JJ189">
        <v>1</v>
      </c>
      <c r="JK189">
        <v>1</v>
      </c>
      <c r="JL189">
        <v>1</v>
      </c>
      <c r="JM189">
        <v>1</v>
      </c>
      <c r="JN189">
        <v>1</v>
      </c>
      <c r="JO189">
        <v>1</v>
      </c>
      <c r="JP189">
        <v>1</v>
      </c>
      <c r="JQ189" t="s">
        <v>2637</v>
      </c>
      <c r="JR189">
        <v>4</v>
      </c>
      <c r="JS189">
        <v>4</v>
      </c>
      <c r="JT189">
        <v>4</v>
      </c>
      <c r="JU189">
        <v>4</v>
      </c>
      <c r="JV189">
        <v>4</v>
      </c>
      <c r="JW189" t="s">
        <v>2638</v>
      </c>
      <c r="JX189">
        <v>1</v>
      </c>
      <c r="JY189">
        <v>1</v>
      </c>
      <c r="JZ189">
        <v>1</v>
      </c>
      <c r="KA189">
        <v>1</v>
      </c>
      <c r="KB189">
        <v>1</v>
      </c>
      <c r="KC189">
        <v>1</v>
      </c>
      <c r="KD189">
        <v>1</v>
      </c>
      <c r="KE189" t="s">
        <v>2639</v>
      </c>
      <c r="KF189">
        <v>4</v>
      </c>
      <c r="KG189">
        <v>4</v>
      </c>
      <c r="KH189">
        <v>4</v>
      </c>
      <c r="KI189">
        <v>4</v>
      </c>
      <c r="KJ189">
        <v>4</v>
      </c>
      <c r="KK189" t="s">
        <v>2639</v>
      </c>
      <c r="KL189">
        <v>1</v>
      </c>
      <c r="KM189">
        <v>1</v>
      </c>
      <c r="KN189">
        <v>1</v>
      </c>
      <c r="KO189">
        <v>1</v>
      </c>
      <c r="KP189">
        <v>1</v>
      </c>
      <c r="KQ189">
        <v>1</v>
      </c>
      <c r="KR189">
        <v>1</v>
      </c>
      <c r="KS189">
        <v>0</v>
      </c>
      <c r="KT189">
        <v>0</v>
      </c>
      <c r="KU189">
        <v>1.1180000000000001</v>
      </c>
      <c r="KV189">
        <v>0</v>
      </c>
      <c r="KW189">
        <v>2</v>
      </c>
      <c r="KX189">
        <v>2</v>
      </c>
      <c r="KY189">
        <v>2</v>
      </c>
      <c r="KZ189">
        <v>1</v>
      </c>
      <c r="LA189">
        <v>1</v>
      </c>
      <c r="LB189">
        <v>1</v>
      </c>
      <c r="LC189">
        <v>0</v>
      </c>
      <c r="LD189">
        <v>0</v>
      </c>
      <c r="LE189">
        <v>0.89</v>
      </c>
      <c r="LF189">
        <v>0</v>
      </c>
      <c r="LG189">
        <v>1</v>
      </c>
      <c r="LH189">
        <v>2</v>
      </c>
      <c r="LI189">
        <v>2</v>
      </c>
      <c r="LJ189">
        <v>2</v>
      </c>
      <c r="LK189">
        <v>2</v>
      </c>
      <c r="LL189">
        <v>2</v>
      </c>
      <c r="LM189">
        <v>0</v>
      </c>
      <c r="LN189">
        <v>0</v>
      </c>
      <c r="LO189">
        <v>3.008</v>
      </c>
      <c r="LP189">
        <v>0</v>
      </c>
      <c r="LQ189">
        <v>1</v>
      </c>
      <c r="LR189">
        <v>2</v>
      </c>
      <c r="LS189">
        <v>2</v>
      </c>
      <c r="LT189">
        <v>2</v>
      </c>
      <c r="LU189">
        <v>2</v>
      </c>
      <c r="LV189">
        <v>2</v>
      </c>
      <c r="LW189">
        <v>999</v>
      </c>
      <c r="LX189">
        <v>999</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v>6</v>
      </c>
      <c r="QW189">
        <v>5</v>
      </c>
      <c r="QX189">
        <v>2</v>
      </c>
      <c r="QY189">
        <v>1</v>
      </c>
      <c r="QZ189">
        <v>1</v>
      </c>
      <c r="RA189">
        <v>3</v>
      </c>
      <c r="RC189">
        <v>6</v>
      </c>
      <c r="RD189">
        <v>2</v>
      </c>
      <c r="RE189">
        <v>3</v>
      </c>
      <c r="RF189">
        <v>6</v>
      </c>
      <c r="RG189">
        <v>2</v>
      </c>
      <c r="RH189">
        <v>6</v>
      </c>
      <c r="RI189">
        <v>2</v>
      </c>
      <c r="RJ189">
        <v>6</v>
      </c>
      <c r="RK189">
        <v>2</v>
      </c>
      <c r="RL189">
        <v>1</v>
      </c>
      <c r="RM189">
        <v>3</v>
      </c>
      <c r="RN189">
        <v>2</v>
      </c>
      <c r="RO189">
        <v>5</v>
      </c>
      <c r="RP189">
        <v>5</v>
      </c>
      <c r="RQ189">
        <v>5</v>
      </c>
      <c r="RR189">
        <v>5</v>
      </c>
      <c r="RS189">
        <v>5</v>
      </c>
      <c r="RT189">
        <v>2</v>
      </c>
      <c r="RU189">
        <v>2</v>
      </c>
      <c r="RV189">
        <v>5</v>
      </c>
      <c r="RW189">
        <v>2</v>
      </c>
      <c r="RX189">
        <v>57634</v>
      </c>
      <c r="RY189" t="s">
        <v>1385</v>
      </c>
      <c r="RZ189">
        <v>3</v>
      </c>
      <c r="SB189">
        <v>89.84</v>
      </c>
      <c r="SC189" t="s">
        <v>1697</v>
      </c>
      <c r="SD189">
        <v>49.22</v>
      </c>
      <c r="SE189">
        <v>49.22</v>
      </c>
    </row>
    <row r="190" spans="1:499" x14ac:dyDescent="0.25">
      <c r="A190" s="2">
        <v>43194.663715277777</v>
      </c>
      <c r="B190" s="2">
        <v>43194.68346064815</v>
      </c>
      <c r="C190">
        <v>0</v>
      </c>
      <c r="D190" t="s">
        <v>2640</v>
      </c>
      <c r="E190">
        <v>100</v>
      </c>
      <c r="F190">
        <v>1706</v>
      </c>
      <c r="G190">
        <v>1</v>
      </c>
      <c r="H190" s="2">
        <v>43194.683472222219</v>
      </c>
      <c r="I190" t="s">
        <v>2641</v>
      </c>
      <c r="N190">
        <v>36.888793945312003</v>
      </c>
      <c r="O190">
        <v>-76.305702209472997</v>
      </c>
      <c r="P190" t="s">
        <v>1326</v>
      </c>
      <c r="Q190" t="s">
        <v>1327</v>
      </c>
      <c r="R190">
        <v>1</v>
      </c>
      <c r="S190" s="3">
        <v>43194</v>
      </c>
      <c r="T190" s="3">
        <v>43194</v>
      </c>
      <c r="U190">
        <v>26</v>
      </c>
      <c r="V190">
        <v>1</v>
      </c>
      <c r="X190">
        <v>6</v>
      </c>
      <c r="Y190">
        <v>3</v>
      </c>
      <c r="Z190">
        <v>240</v>
      </c>
      <c r="AA190" s="3">
        <v>43316</v>
      </c>
      <c r="AB190">
        <v>7</v>
      </c>
      <c r="AC190">
        <v>3</v>
      </c>
      <c r="AD190">
        <v>1</v>
      </c>
      <c r="AF190">
        <v>5</v>
      </c>
      <c r="AG190">
        <v>2</v>
      </c>
      <c r="AI190">
        <v>2</v>
      </c>
      <c r="AJ190">
        <v>2</v>
      </c>
      <c r="AK190">
        <v>30</v>
      </c>
      <c r="AL190">
        <v>2</v>
      </c>
      <c r="AN190">
        <v>2</v>
      </c>
      <c r="AO190">
        <v>0</v>
      </c>
      <c r="AP190">
        <v>2</v>
      </c>
      <c r="AQ190">
        <v>2</v>
      </c>
      <c r="AR190">
        <v>5</v>
      </c>
      <c r="AT190">
        <v>1</v>
      </c>
      <c r="AU190">
        <v>1</v>
      </c>
      <c r="AV190">
        <v>1</v>
      </c>
      <c r="AW190">
        <v>3</v>
      </c>
      <c r="AX190">
        <v>3</v>
      </c>
      <c r="AY190">
        <v>2</v>
      </c>
      <c r="BA190">
        <v>2</v>
      </c>
      <c r="BB190">
        <v>2</v>
      </c>
      <c r="BC190">
        <v>1</v>
      </c>
      <c r="BD190">
        <v>1</v>
      </c>
      <c r="BE190">
        <v>1</v>
      </c>
      <c r="BF190">
        <v>1</v>
      </c>
      <c r="BG190">
        <v>1</v>
      </c>
      <c r="BH190">
        <v>1</v>
      </c>
      <c r="BI190">
        <v>1</v>
      </c>
      <c r="BJ190">
        <v>1</v>
      </c>
      <c r="BK190">
        <v>1</v>
      </c>
      <c r="BL190">
        <v>6</v>
      </c>
      <c r="BM190">
        <v>12</v>
      </c>
      <c r="BN190">
        <v>7</v>
      </c>
      <c r="BO190">
        <v>6</v>
      </c>
      <c r="MY190" t="s">
        <v>2642</v>
      </c>
      <c r="MZ190">
        <v>5</v>
      </c>
      <c r="NA190">
        <v>5</v>
      </c>
      <c r="NB190">
        <v>5</v>
      </c>
      <c r="NC190" t="s">
        <v>2643</v>
      </c>
      <c r="ND190">
        <v>5</v>
      </c>
      <c r="NE190">
        <v>5</v>
      </c>
      <c r="NF190">
        <v>5</v>
      </c>
      <c r="NG190">
        <v>5</v>
      </c>
      <c r="NH190">
        <v>5</v>
      </c>
      <c r="NI190" t="s">
        <v>2644</v>
      </c>
      <c r="NJ190">
        <v>1</v>
      </c>
      <c r="NK190">
        <v>1</v>
      </c>
      <c r="NL190">
        <v>1</v>
      </c>
      <c r="NM190">
        <v>1</v>
      </c>
      <c r="NN190">
        <v>1</v>
      </c>
      <c r="NO190">
        <v>1</v>
      </c>
      <c r="NP190" t="s">
        <v>2645</v>
      </c>
      <c r="NQ190">
        <v>5</v>
      </c>
      <c r="NR190">
        <v>5</v>
      </c>
      <c r="NS190">
        <v>5</v>
      </c>
      <c r="NT190">
        <v>5</v>
      </c>
      <c r="NU190">
        <v>5</v>
      </c>
      <c r="NV190" t="s">
        <v>2645</v>
      </c>
      <c r="NW190">
        <v>1</v>
      </c>
      <c r="NX190">
        <v>1</v>
      </c>
      <c r="NY190">
        <v>1</v>
      </c>
      <c r="NZ190">
        <v>1</v>
      </c>
      <c r="OA190">
        <v>1</v>
      </c>
      <c r="OB190">
        <v>1</v>
      </c>
      <c r="OC190" t="s">
        <v>2646</v>
      </c>
      <c r="OD190">
        <v>5</v>
      </c>
      <c r="OE190">
        <v>5</v>
      </c>
      <c r="OF190">
        <v>5</v>
      </c>
      <c r="OG190">
        <v>5</v>
      </c>
      <c r="OH190">
        <v>5</v>
      </c>
      <c r="OI190" t="s">
        <v>2646</v>
      </c>
      <c r="OJ190">
        <v>1</v>
      </c>
      <c r="OK190">
        <v>1</v>
      </c>
      <c r="OL190">
        <v>1</v>
      </c>
      <c r="OM190">
        <v>1</v>
      </c>
      <c r="ON190">
        <v>1</v>
      </c>
      <c r="OO190">
        <v>1</v>
      </c>
      <c r="OP190">
        <v>2.246</v>
      </c>
      <c r="OQ190">
        <v>2.246</v>
      </c>
      <c r="OR190">
        <v>2.298</v>
      </c>
      <c r="OS190">
        <v>1</v>
      </c>
      <c r="OT190">
        <v>2</v>
      </c>
      <c r="OU190">
        <v>1</v>
      </c>
      <c r="OV190">
        <v>2</v>
      </c>
      <c r="OW190">
        <v>2</v>
      </c>
      <c r="OX190">
        <v>2</v>
      </c>
      <c r="OY190">
        <v>2</v>
      </c>
      <c r="OZ190">
        <v>0</v>
      </c>
      <c r="PA190">
        <v>0</v>
      </c>
      <c r="PB190">
        <v>1.161</v>
      </c>
      <c r="PC190">
        <v>0</v>
      </c>
      <c r="PD190">
        <v>1</v>
      </c>
      <c r="PE190">
        <v>2</v>
      </c>
      <c r="PF190">
        <v>2</v>
      </c>
      <c r="PG190">
        <v>2</v>
      </c>
      <c r="PH190">
        <v>2</v>
      </c>
      <c r="PI190">
        <v>2</v>
      </c>
      <c r="PJ190">
        <v>1.1919999999999999</v>
      </c>
      <c r="PK190">
        <v>1.1919999999999999</v>
      </c>
      <c r="PL190">
        <v>3.0139999999999998</v>
      </c>
      <c r="PM190">
        <v>1</v>
      </c>
      <c r="PN190">
        <v>1</v>
      </c>
      <c r="PO190">
        <v>1</v>
      </c>
      <c r="PP190">
        <v>1</v>
      </c>
      <c r="PQ190">
        <v>1</v>
      </c>
      <c r="PR190">
        <v>2</v>
      </c>
      <c r="PS190">
        <v>2</v>
      </c>
      <c r="PT190">
        <v>999</v>
      </c>
      <c r="PU190">
        <v>999</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v>7</v>
      </c>
      <c r="QW190">
        <v>3</v>
      </c>
      <c r="QX190">
        <v>1</v>
      </c>
      <c r="QY190">
        <v>2</v>
      </c>
      <c r="QZ190">
        <v>1</v>
      </c>
      <c r="RA190">
        <v>3</v>
      </c>
      <c r="RB190">
        <v>5</v>
      </c>
      <c r="RC190">
        <v>6</v>
      </c>
      <c r="RD190">
        <v>3</v>
      </c>
      <c r="RE190">
        <v>2</v>
      </c>
      <c r="RF190">
        <v>5</v>
      </c>
      <c r="RG190">
        <v>1</v>
      </c>
      <c r="RH190">
        <v>7</v>
      </c>
      <c r="RI190">
        <v>3</v>
      </c>
      <c r="RJ190">
        <v>6</v>
      </c>
      <c r="RK190">
        <v>2</v>
      </c>
      <c r="RL190">
        <v>2</v>
      </c>
      <c r="RM190">
        <v>2</v>
      </c>
      <c r="RN190">
        <v>1</v>
      </c>
      <c r="RO190">
        <v>5</v>
      </c>
      <c r="RP190">
        <v>2</v>
      </c>
      <c r="RQ190">
        <v>7</v>
      </c>
      <c r="RR190">
        <v>5</v>
      </c>
      <c r="RS190">
        <v>7</v>
      </c>
      <c r="RT190">
        <v>2</v>
      </c>
      <c r="RU190">
        <v>2</v>
      </c>
      <c r="RV190">
        <v>4</v>
      </c>
      <c r="RW190">
        <v>2</v>
      </c>
      <c r="RX190">
        <v>82619</v>
      </c>
      <c r="RY190" t="s">
        <v>1345</v>
      </c>
      <c r="RZ190">
        <v>4</v>
      </c>
      <c r="SB190">
        <v>74.22</v>
      </c>
      <c r="SC190" t="s">
        <v>1655</v>
      </c>
      <c r="SD190">
        <v>49.22</v>
      </c>
      <c r="SE190">
        <v>5.46</v>
      </c>
    </row>
    <row r="191" spans="1:499" x14ac:dyDescent="0.25">
      <c r="A191" s="2">
        <v>43193.685081018521</v>
      </c>
      <c r="B191" s="2">
        <v>43193.702291666668</v>
      </c>
      <c r="C191">
        <v>0</v>
      </c>
      <c r="D191" t="s">
        <v>2647</v>
      </c>
      <c r="E191">
        <v>77</v>
      </c>
      <c r="F191">
        <v>1487</v>
      </c>
      <c r="G191">
        <v>0</v>
      </c>
      <c r="H191" s="2">
        <v>43194.685173611113</v>
      </c>
      <c r="I191" t="s">
        <v>2648</v>
      </c>
      <c r="P191" t="s">
        <v>1326</v>
      </c>
      <c r="Q191" t="s">
        <v>1327</v>
      </c>
      <c r="R191">
        <v>1</v>
      </c>
      <c r="S191" s="3">
        <v>43193</v>
      </c>
      <c r="T191" s="3">
        <v>43193</v>
      </c>
      <c r="U191">
        <v>46</v>
      </c>
      <c r="V191">
        <v>1</v>
      </c>
      <c r="X191">
        <v>6</v>
      </c>
      <c r="Y191">
        <v>0</v>
      </c>
      <c r="Z191">
        <v>250</v>
      </c>
      <c r="AA191" s="3">
        <v>43193</v>
      </c>
      <c r="AB191">
        <v>8</v>
      </c>
      <c r="AC191">
        <v>2</v>
      </c>
      <c r="AD191">
        <v>1</v>
      </c>
      <c r="AF191">
        <v>7</v>
      </c>
      <c r="AG191">
        <v>4</v>
      </c>
      <c r="AI191">
        <v>5</v>
      </c>
      <c r="AJ191">
        <v>5</v>
      </c>
      <c r="AK191">
        <v>43</v>
      </c>
      <c r="AL191">
        <v>2</v>
      </c>
      <c r="AN191">
        <v>4</v>
      </c>
      <c r="AO191">
        <v>2</v>
      </c>
      <c r="AP191">
        <v>2</v>
      </c>
      <c r="AQ191">
        <v>2</v>
      </c>
      <c r="AR191">
        <v>5</v>
      </c>
      <c r="AT191">
        <v>1</v>
      </c>
      <c r="AU191">
        <v>2</v>
      </c>
      <c r="AV191">
        <v>2</v>
      </c>
      <c r="AW191">
        <v>3</v>
      </c>
      <c r="AX191">
        <v>3</v>
      </c>
      <c r="AY191">
        <v>2</v>
      </c>
      <c r="BA191">
        <v>2</v>
      </c>
      <c r="BB191">
        <v>2</v>
      </c>
      <c r="BC191">
        <v>1</v>
      </c>
      <c r="BD191">
        <v>1</v>
      </c>
      <c r="BE191">
        <v>1</v>
      </c>
      <c r="BF191">
        <v>1</v>
      </c>
      <c r="BG191">
        <v>1</v>
      </c>
      <c r="BH191">
        <v>1</v>
      </c>
      <c r="BI191">
        <v>1</v>
      </c>
      <c r="BJ191">
        <v>1</v>
      </c>
      <c r="BK191">
        <v>1</v>
      </c>
      <c r="BL191">
        <v>9</v>
      </c>
      <c r="BM191">
        <v>10</v>
      </c>
      <c r="BN191">
        <v>6</v>
      </c>
      <c r="BO191">
        <v>5</v>
      </c>
      <c r="MY191" t="s">
        <v>1378</v>
      </c>
      <c r="MZ191">
        <v>3</v>
      </c>
      <c r="NA191">
        <v>2</v>
      </c>
      <c r="NB191">
        <v>4</v>
      </c>
      <c r="NC191" t="s">
        <v>2649</v>
      </c>
      <c r="ND191">
        <v>5</v>
      </c>
      <c r="NE191">
        <v>4</v>
      </c>
      <c r="NF191">
        <v>4</v>
      </c>
      <c r="NG191">
        <v>5</v>
      </c>
      <c r="NH191">
        <v>5</v>
      </c>
      <c r="NI191" t="s">
        <v>2650</v>
      </c>
      <c r="NJ191">
        <v>1</v>
      </c>
      <c r="NK191">
        <v>1</v>
      </c>
      <c r="NL191">
        <v>1</v>
      </c>
      <c r="NM191">
        <v>1</v>
      </c>
      <c r="NN191">
        <v>1</v>
      </c>
      <c r="NO191">
        <v>1</v>
      </c>
      <c r="RX191">
        <v>350052</v>
      </c>
      <c r="RY191" t="s">
        <v>1345</v>
      </c>
      <c r="RZ191">
        <v>4</v>
      </c>
    </row>
    <row r="192" spans="1:499" x14ac:dyDescent="0.25">
      <c r="A192" s="2">
        <v>43194.683564814812</v>
      </c>
      <c r="B192" s="2">
        <v>43194.685567129629</v>
      </c>
      <c r="C192">
        <v>0</v>
      </c>
      <c r="D192" t="s">
        <v>2651</v>
      </c>
      <c r="E192">
        <v>100</v>
      </c>
      <c r="F192">
        <v>172</v>
      </c>
      <c r="G192">
        <v>1</v>
      </c>
      <c r="H192" s="2">
        <v>43194.685567129629</v>
      </c>
      <c r="I192" t="s">
        <v>2652</v>
      </c>
      <c r="N192">
        <v>40.20719909668</v>
      </c>
      <c r="O192">
        <v>-91.602203369140994</v>
      </c>
      <c r="P192" t="s">
        <v>1326</v>
      </c>
      <c r="Q192" t="s">
        <v>1327</v>
      </c>
      <c r="R192">
        <v>2</v>
      </c>
      <c r="S192" s="3">
        <v>43194</v>
      </c>
      <c r="RX192">
        <v>0</v>
      </c>
    </row>
    <row r="193" spans="1:499" x14ac:dyDescent="0.25">
      <c r="A193" s="2">
        <v>43194.665821759256</v>
      </c>
      <c r="B193" s="2">
        <v>43194.687395833331</v>
      </c>
      <c r="C193">
        <v>0</v>
      </c>
      <c r="D193" t="s">
        <v>2653</v>
      </c>
      <c r="E193">
        <v>100</v>
      </c>
      <c r="F193">
        <v>1864</v>
      </c>
      <c r="G193">
        <v>1</v>
      </c>
      <c r="H193" s="2">
        <v>43194.687407407408</v>
      </c>
      <c r="I193" t="s">
        <v>2654</v>
      </c>
      <c r="N193">
        <v>40.915100097656001</v>
      </c>
      <c r="O193">
        <v>-73.781799316405994</v>
      </c>
      <c r="P193" t="s">
        <v>1326</v>
      </c>
      <c r="Q193" t="s">
        <v>1327</v>
      </c>
      <c r="R193">
        <v>1</v>
      </c>
      <c r="S193" s="3">
        <v>24988</v>
      </c>
      <c r="T193" s="3">
        <v>43194</v>
      </c>
      <c r="U193">
        <v>49</v>
      </c>
      <c r="V193">
        <v>2</v>
      </c>
      <c r="W193">
        <v>2</v>
      </c>
      <c r="X193">
        <v>5</v>
      </c>
      <c r="Y193">
        <v>5</v>
      </c>
      <c r="Z193">
        <v>222</v>
      </c>
      <c r="AA193" s="3">
        <v>43194</v>
      </c>
      <c r="AB193">
        <v>9</v>
      </c>
      <c r="AC193">
        <v>2</v>
      </c>
      <c r="AD193">
        <v>1</v>
      </c>
      <c r="AF193">
        <v>6</v>
      </c>
      <c r="AG193">
        <v>3</v>
      </c>
      <c r="AJ193">
        <v>1</v>
      </c>
      <c r="AK193">
        <v>28</v>
      </c>
      <c r="AL193">
        <v>2</v>
      </c>
      <c r="AN193">
        <v>6</v>
      </c>
      <c r="AO193">
        <v>4</v>
      </c>
      <c r="AP193">
        <v>0</v>
      </c>
      <c r="AQ193">
        <v>2</v>
      </c>
      <c r="AR193">
        <v>3</v>
      </c>
      <c r="AT193">
        <v>1</v>
      </c>
      <c r="AU193">
        <v>3</v>
      </c>
      <c r="AV193">
        <v>5</v>
      </c>
      <c r="AW193">
        <v>2</v>
      </c>
      <c r="AX193">
        <v>3</v>
      </c>
      <c r="AY193">
        <v>1</v>
      </c>
      <c r="AZ193">
        <v>2</v>
      </c>
      <c r="BA193">
        <v>1</v>
      </c>
      <c r="BB193">
        <v>1</v>
      </c>
      <c r="BC193">
        <v>2</v>
      </c>
      <c r="BD193">
        <v>2</v>
      </c>
      <c r="BE193">
        <v>2</v>
      </c>
      <c r="BF193">
        <v>2</v>
      </c>
      <c r="BG193">
        <v>2</v>
      </c>
      <c r="BH193">
        <v>2</v>
      </c>
      <c r="BI193">
        <v>2</v>
      </c>
      <c r="BJ193">
        <v>1</v>
      </c>
      <c r="BK193">
        <v>3</v>
      </c>
      <c r="BL193">
        <v>5</v>
      </c>
      <c r="BM193">
        <v>5</v>
      </c>
      <c r="BN193">
        <v>7</v>
      </c>
      <c r="BO193">
        <v>7</v>
      </c>
      <c r="FI193" t="s">
        <v>2655</v>
      </c>
      <c r="FJ193">
        <v>5</v>
      </c>
      <c r="FK193">
        <v>5</v>
      </c>
      <c r="FL193">
        <v>5</v>
      </c>
      <c r="FM193">
        <v>5</v>
      </c>
      <c r="FN193">
        <v>5</v>
      </c>
      <c r="FO193" t="s">
        <v>2655</v>
      </c>
      <c r="FP193">
        <v>1</v>
      </c>
      <c r="FQ193">
        <v>1</v>
      </c>
      <c r="FR193">
        <v>1</v>
      </c>
      <c r="FS193">
        <v>1</v>
      </c>
      <c r="FT193">
        <v>1</v>
      </c>
      <c r="FU193" t="s">
        <v>2656</v>
      </c>
      <c r="FV193">
        <v>5</v>
      </c>
      <c r="FW193">
        <v>5</v>
      </c>
      <c r="FX193">
        <v>5</v>
      </c>
      <c r="FY193">
        <v>5</v>
      </c>
      <c r="FZ193">
        <v>5</v>
      </c>
      <c r="GA193" t="s">
        <v>2657</v>
      </c>
      <c r="GB193">
        <v>1</v>
      </c>
      <c r="GC193">
        <v>1</v>
      </c>
      <c r="GD193">
        <v>1</v>
      </c>
      <c r="GE193">
        <v>1</v>
      </c>
      <c r="GF193">
        <v>1</v>
      </c>
      <c r="GG193" t="s">
        <v>2211</v>
      </c>
      <c r="GH193">
        <v>5</v>
      </c>
      <c r="GI193">
        <v>4</v>
      </c>
      <c r="GJ193">
        <v>5</v>
      </c>
      <c r="GK193">
        <v>4</v>
      </c>
      <c r="GL193">
        <v>4</v>
      </c>
      <c r="GM193" t="s">
        <v>2211</v>
      </c>
      <c r="GN193">
        <v>1</v>
      </c>
      <c r="GO193">
        <v>1</v>
      </c>
      <c r="GP193">
        <v>1</v>
      </c>
      <c r="GQ193">
        <v>1</v>
      </c>
      <c r="GR193">
        <v>1</v>
      </c>
      <c r="GS193">
        <v>0</v>
      </c>
      <c r="GT193">
        <v>0</v>
      </c>
      <c r="GU193">
        <v>3.012</v>
      </c>
      <c r="GV193">
        <v>0</v>
      </c>
      <c r="GW193">
        <v>2</v>
      </c>
      <c r="GX193">
        <v>2</v>
      </c>
      <c r="GY193">
        <v>2</v>
      </c>
      <c r="GZ193">
        <v>2</v>
      </c>
      <c r="HA193">
        <v>2</v>
      </c>
      <c r="HB193">
        <v>2</v>
      </c>
      <c r="HC193">
        <v>0</v>
      </c>
      <c r="HD193">
        <v>0</v>
      </c>
      <c r="HE193">
        <v>3.012</v>
      </c>
      <c r="HF193">
        <v>0</v>
      </c>
      <c r="HG193">
        <v>1</v>
      </c>
      <c r="HH193">
        <v>2</v>
      </c>
      <c r="HI193">
        <v>2</v>
      </c>
      <c r="HJ193">
        <v>2</v>
      </c>
      <c r="HK193">
        <v>2</v>
      </c>
      <c r="HL193">
        <v>2</v>
      </c>
      <c r="HM193">
        <v>0</v>
      </c>
      <c r="HN193">
        <v>0</v>
      </c>
      <c r="HO193">
        <v>3.01</v>
      </c>
      <c r="HP193">
        <v>0</v>
      </c>
      <c r="HQ193">
        <v>1</v>
      </c>
      <c r="HR193">
        <v>1</v>
      </c>
      <c r="HS193">
        <v>2</v>
      </c>
      <c r="HT193">
        <v>2</v>
      </c>
      <c r="HU193">
        <v>2</v>
      </c>
      <c r="HV193">
        <v>2</v>
      </c>
      <c r="HW193">
        <v>999</v>
      </c>
      <c r="HX193">
        <v>999</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v>7</v>
      </c>
      <c r="QW193">
        <v>6</v>
      </c>
      <c r="QX193">
        <v>1</v>
      </c>
      <c r="QY193">
        <v>5</v>
      </c>
      <c r="QZ193">
        <v>1</v>
      </c>
      <c r="RA193">
        <v>4</v>
      </c>
      <c r="RB193">
        <v>6</v>
      </c>
      <c r="RC193">
        <v>6</v>
      </c>
      <c r="RD193">
        <v>4</v>
      </c>
      <c r="RE193">
        <v>4</v>
      </c>
      <c r="RF193">
        <v>4</v>
      </c>
      <c r="RG193">
        <v>1</v>
      </c>
      <c r="RH193">
        <v>6</v>
      </c>
      <c r="RI193">
        <v>1</v>
      </c>
      <c r="RJ193">
        <v>4</v>
      </c>
      <c r="RK193">
        <v>1</v>
      </c>
      <c r="RL193">
        <v>4</v>
      </c>
      <c r="RM193">
        <v>6</v>
      </c>
      <c r="RN193">
        <v>1</v>
      </c>
      <c r="RO193">
        <v>7</v>
      </c>
      <c r="RP193">
        <v>1</v>
      </c>
      <c r="RQ193">
        <v>7</v>
      </c>
      <c r="RR193">
        <v>4</v>
      </c>
      <c r="RS193">
        <v>7</v>
      </c>
      <c r="RT193">
        <v>1</v>
      </c>
      <c r="RU193">
        <v>4</v>
      </c>
      <c r="RV193">
        <v>3</v>
      </c>
      <c r="RW193">
        <v>6</v>
      </c>
      <c r="RX193">
        <v>72645</v>
      </c>
      <c r="RY193" t="s">
        <v>1334</v>
      </c>
      <c r="RZ193">
        <v>2</v>
      </c>
      <c r="SB193">
        <v>99.22</v>
      </c>
      <c r="SC193" t="s">
        <v>1335</v>
      </c>
      <c r="SD193">
        <v>49.22</v>
      </c>
      <c r="SE193">
        <v>24.22</v>
      </c>
    </row>
    <row r="194" spans="1:499" x14ac:dyDescent="0.25">
      <c r="A194" s="2">
        <v>43194.62394675926</v>
      </c>
      <c r="B194" s="2">
        <v>43194.69258101852</v>
      </c>
      <c r="C194">
        <v>0</v>
      </c>
      <c r="D194" t="s">
        <v>2658</v>
      </c>
      <c r="E194">
        <v>100</v>
      </c>
      <c r="F194">
        <v>5929</v>
      </c>
      <c r="G194">
        <v>1</v>
      </c>
      <c r="H194" s="2">
        <v>43194.69259259259</v>
      </c>
      <c r="I194" t="s">
        <v>2659</v>
      </c>
      <c r="N194">
        <v>39.946899414062003</v>
      </c>
      <c r="O194">
        <v>-105.21420288086</v>
      </c>
      <c r="P194" t="s">
        <v>1326</v>
      </c>
      <c r="Q194" t="s">
        <v>1327</v>
      </c>
      <c r="R194">
        <v>1</v>
      </c>
      <c r="S194" s="3">
        <v>43194</v>
      </c>
      <c r="T194" s="3">
        <v>43194</v>
      </c>
      <c r="U194">
        <v>52</v>
      </c>
      <c r="V194">
        <v>1</v>
      </c>
      <c r="X194">
        <v>5</v>
      </c>
      <c r="Y194">
        <v>11</v>
      </c>
      <c r="Z194">
        <v>226</v>
      </c>
      <c r="AA194" s="3">
        <v>43194</v>
      </c>
      <c r="AB194">
        <v>7</v>
      </c>
      <c r="AC194">
        <v>2</v>
      </c>
      <c r="AD194">
        <v>1</v>
      </c>
      <c r="AF194">
        <v>7</v>
      </c>
      <c r="AG194">
        <v>4</v>
      </c>
      <c r="AI194">
        <v>5</v>
      </c>
      <c r="AJ194">
        <v>4</v>
      </c>
      <c r="AK194">
        <v>39</v>
      </c>
      <c r="AL194">
        <v>1</v>
      </c>
      <c r="AN194">
        <v>4</v>
      </c>
      <c r="AO194">
        <v>0</v>
      </c>
      <c r="AP194">
        <v>4</v>
      </c>
      <c r="AQ194">
        <v>1</v>
      </c>
      <c r="AR194">
        <v>5</v>
      </c>
      <c r="AT194">
        <v>1</v>
      </c>
      <c r="AU194">
        <v>3</v>
      </c>
      <c r="AV194">
        <v>3</v>
      </c>
      <c r="AW194">
        <v>3</v>
      </c>
      <c r="AX194">
        <v>3</v>
      </c>
      <c r="AY194">
        <v>2</v>
      </c>
      <c r="BA194">
        <v>2</v>
      </c>
      <c r="BB194">
        <v>2</v>
      </c>
      <c r="BC194">
        <v>1</v>
      </c>
      <c r="BD194">
        <v>1</v>
      </c>
      <c r="BE194">
        <v>1</v>
      </c>
      <c r="BF194">
        <v>2</v>
      </c>
      <c r="BG194">
        <v>1</v>
      </c>
      <c r="BH194">
        <v>1</v>
      </c>
      <c r="BI194">
        <v>1</v>
      </c>
      <c r="BJ194">
        <v>1</v>
      </c>
      <c r="BK194">
        <v>1</v>
      </c>
      <c r="BL194">
        <v>5</v>
      </c>
      <c r="BM194">
        <v>12</v>
      </c>
      <c r="BN194">
        <v>3</v>
      </c>
      <c r="BO194">
        <v>6</v>
      </c>
      <c r="FI194" t="s">
        <v>2660</v>
      </c>
      <c r="FJ194">
        <v>5</v>
      </c>
      <c r="FK194">
        <v>4</v>
      </c>
      <c r="FL194">
        <v>4</v>
      </c>
      <c r="FM194">
        <v>4</v>
      </c>
      <c r="FN194">
        <v>4</v>
      </c>
      <c r="FO194" t="s">
        <v>2661</v>
      </c>
      <c r="FP194">
        <v>1</v>
      </c>
      <c r="FQ194">
        <v>1</v>
      </c>
      <c r="FR194">
        <v>1</v>
      </c>
      <c r="FS194">
        <v>1</v>
      </c>
      <c r="FT194">
        <v>1</v>
      </c>
      <c r="FU194" t="s">
        <v>2662</v>
      </c>
      <c r="FV194">
        <v>4</v>
      </c>
      <c r="FW194">
        <v>5</v>
      </c>
      <c r="FX194">
        <v>4</v>
      </c>
      <c r="FY194">
        <v>4</v>
      </c>
      <c r="FZ194">
        <v>4</v>
      </c>
      <c r="GA194" t="s">
        <v>2663</v>
      </c>
      <c r="GB194">
        <v>1</v>
      </c>
      <c r="GC194">
        <v>1</v>
      </c>
      <c r="GD194">
        <v>1</v>
      </c>
      <c r="GE194">
        <v>1</v>
      </c>
      <c r="GF194">
        <v>1</v>
      </c>
      <c r="GG194" t="s">
        <v>2664</v>
      </c>
      <c r="GH194">
        <v>4</v>
      </c>
      <c r="GI194">
        <v>4</v>
      </c>
      <c r="GJ194">
        <v>4</v>
      </c>
      <c r="GK194">
        <v>4</v>
      </c>
      <c r="GL194">
        <v>4</v>
      </c>
      <c r="GM194" t="s">
        <v>2665</v>
      </c>
      <c r="GN194">
        <v>1</v>
      </c>
      <c r="GO194">
        <v>1</v>
      </c>
      <c r="GP194">
        <v>1</v>
      </c>
      <c r="GQ194">
        <v>1</v>
      </c>
      <c r="GR194">
        <v>1</v>
      </c>
      <c r="GS194">
        <v>0</v>
      </c>
      <c r="GT194">
        <v>0</v>
      </c>
      <c r="GU194">
        <v>3.008</v>
      </c>
      <c r="GV194">
        <v>0</v>
      </c>
      <c r="GW194">
        <v>2</v>
      </c>
      <c r="GX194">
        <v>1</v>
      </c>
      <c r="GY194">
        <v>2</v>
      </c>
      <c r="GZ194">
        <v>2</v>
      </c>
      <c r="HA194">
        <v>2</v>
      </c>
      <c r="HB194">
        <v>2</v>
      </c>
      <c r="HC194">
        <v>0</v>
      </c>
      <c r="HD194">
        <v>0</v>
      </c>
      <c r="HE194">
        <v>3.0070000000000001</v>
      </c>
      <c r="HF194">
        <v>0</v>
      </c>
      <c r="HG194">
        <v>1</v>
      </c>
      <c r="HH194">
        <v>2</v>
      </c>
      <c r="HI194">
        <v>2</v>
      </c>
      <c r="HJ194">
        <v>1</v>
      </c>
      <c r="HK194">
        <v>1</v>
      </c>
      <c r="HL194">
        <v>1</v>
      </c>
      <c r="HM194">
        <v>0</v>
      </c>
      <c r="HN194">
        <v>0</v>
      </c>
      <c r="HO194">
        <v>3.008</v>
      </c>
      <c r="HP194">
        <v>0</v>
      </c>
      <c r="HQ194">
        <v>1</v>
      </c>
      <c r="HR194">
        <v>1</v>
      </c>
      <c r="HS194">
        <v>2</v>
      </c>
      <c r="HT194">
        <v>2</v>
      </c>
      <c r="HU194">
        <v>1</v>
      </c>
      <c r="HV194">
        <v>1</v>
      </c>
      <c r="HW194">
        <v>999</v>
      </c>
      <c r="HX194">
        <v>999</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v>6</v>
      </c>
      <c r="QW194">
        <v>2</v>
      </c>
      <c r="QX194">
        <v>2</v>
      </c>
      <c r="QY194">
        <v>5</v>
      </c>
      <c r="QZ194">
        <v>2</v>
      </c>
      <c r="RA194">
        <v>3</v>
      </c>
      <c r="RB194">
        <v>5</v>
      </c>
      <c r="RC194">
        <v>7</v>
      </c>
      <c r="RD194">
        <v>3</v>
      </c>
      <c r="RE194">
        <v>2</v>
      </c>
      <c r="RF194">
        <v>7</v>
      </c>
      <c r="RG194">
        <v>2</v>
      </c>
      <c r="RH194">
        <v>5</v>
      </c>
      <c r="RI194">
        <v>1</v>
      </c>
      <c r="RJ194">
        <v>5</v>
      </c>
      <c r="RK194">
        <v>2</v>
      </c>
      <c r="RL194">
        <v>6</v>
      </c>
      <c r="RM194">
        <v>5</v>
      </c>
      <c r="RN194">
        <v>1</v>
      </c>
      <c r="RO194">
        <v>2</v>
      </c>
      <c r="RP194">
        <v>1</v>
      </c>
      <c r="RQ194">
        <v>5</v>
      </c>
      <c r="RR194">
        <v>5</v>
      </c>
      <c r="RS194">
        <v>4</v>
      </c>
      <c r="RT194">
        <v>2</v>
      </c>
      <c r="RU194">
        <v>4</v>
      </c>
      <c r="RV194">
        <v>5</v>
      </c>
      <c r="RW194">
        <v>2</v>
      </c>
      <c r="RX194">
        <v>162637</v>
      </c>
      <c r="RY194" t="s">
        <v>1334</v>
      </c>
      <c r="RZ194">
        <v>2</v>
      </c>
      <c r="SB194">
        <v>74.22</v>
      </c>
      <c r="SC194" t="s">
        <v>1335</v>
      </c>
      <c r="SD194">
        <v>38.28</v>
      </c>
      <c r="SE194">
        <v>19.54</v>
      </c>
    </row>
    <row r="195" spans="1:499" x14ac:dyDescent="0.25">
      <c r="A195" s="2">
        <v>43194.626111111109</v>
      </c>
      <c r="B195" s="2">
        <v>43194.694398148145</v>
      </c>
      <c r="C195">
        <v>0</v>
      </c>
      <c r="D195" t="s">
        <v>2666</v>
      </c>
      <c r="E195">
        <v>100</v>
      </c>
      <c r="F195">
        <v>5899</v>
      </c>
      <c r="G195">
        <v>1</v>
      </c>
      <c r="H195" s="2">
        <v>43194.694398148145</v>
      </c>
      <c r="I195" t="s">
        <v>2667</v>
      </c>
      <c r="N195">
        <v>36.067901611327997</v>
      </c>
      <c r="O195">
        <v>-86.719398498535</v>
      </c>
      <c r="P195" t="s">
        <v>1326</v>
      </c>
      <c r="Q195" t="s">
        <v>1327</v>
      </c>
      <c r="R195">
        <v>1</v>
      </c>
      <c r="S195" s="3">
        <v>43194</v>
      </c>
      <c r="T195" s="3">
        <v>43194</v>
      </c>
      <c r="U195">
        <v>44</v>
      </c>
      <c r="V195">
        <v>1</v>
      </c>
      <c r="X195">
        <v>5</v>
      </c>
      <c r="Y195">
        <v>11</v>
      </c>
      <c r="Z195">
        <v>250</v>
      </c>
      <c r="AA195" s="3">
        <v>43186</v>
      </c>
      <c r="AB195">
        <v>8</v>
      </c>
      <c r="AC195">
        <v>2</v>
      </c>
      <c r="AD195">
        <v>1</v>
      </c>
      <c r="AF195">
        <v>7</v>
      </c>
      <c r="AG195">
        <v>4</v>
      </c>
      <c r="AI195">
        <v>4</v>
      </c>
      <c r="AJ195">
        <v>4</v>
      </c>
      <c r="AK195">
        <v>37</v>
      </c>
      <c r="AL195">
        <v>2</v>
      </c>
      <c r="AN195">
        <v>2</v>
      </c>
      <c r="AO195">
        <v>0</v>
      </c>
      <c r="AP195">
        <v>2</v>
      </c>
      <c r="AQ195">
        <v>2</v>
      </c>
      <c r="AR195">
        <v>5</v>
      </c>
      <c r="AT195">
        <v>1</v>
      </c>
      <c r="AU195">
        <v>4</v>
      </c>
      <c r="AV195">
        <v>3</v>
      </c>
      <c r="AW195">
        <v>3</v>
      </c>
      <c r="AX195">
        <v>3</v>
      </c>
      <c r="AY195">
        <v>2</v>
      </c>
      <c r="BA195">
        <v>1</v>
      </c>
      <c r="BB195">
        <v>2</v>
      </c>
      <c r="BC195">
        <v>2</v>
      </c>
      <c r="BD195">
        <v>3</v>
      </c>
      <c r="BE195">
        <v>1</v>
      </c>
      <c r="BF195">
        <v>3</v>
      </c>
      <c r="BG195">
        <v>3</v>
      </c>
      <c r="BH195">
        <v>3</v>
      </c>
      <c r="BI195">
        <v>2</v>
      </c>
      <c r="BJ195">
        <v>1</v>
      </c>
      <c r="BK195">
        <v>3</v>
      </c>
      <c r="BL195">
        <v>2</v>
      </c>
      <c r="BM195">
        <v>3</v>
      </c>
      <c r="BN195">
        <v>7</v>
      </c>
      <c r="BO195">
        <v>7</v>
      </c>
      <c r="BP195" t="s">
        <v>2668</v>
      </c>
      <c r="BQ195">
        <v>5</v>
      </c>
      <c r="BR195">
        <v>5</v>
      </c>
      <c r="BS195">
        <v>5</v>
      </c>
      <c r="BT195">
        <v>4</v>
      </c>
      <c r="BU195">
        <v>4</v>
      </c>
      <c r="BV195" t="s">
        <v>2669</v>
      </c>
      <c r="BW195">
        <v>1</v>
      </c>
      <c r="BX195">
        <v>1</v>
      </c>
      <c r="BY195">
        <v>1</v>
      </c>
      <c r="BZ195">
        <v>1</v>
      </c>
      <c r="CA195">
        <v>1</v>
      </c>
      <c r="CB195">
        <v>1</v>
      </c>
      <c r="CC195" t="s">
        <v>2670</v>
      </c>
      <c r="CD195">
        <v>5</v>
      </c>
      <c r="CE195">
        <v>5</v>
      </c>
      <c r="CF195">
        <v>5</v>
      </c>
      <c r="CG195">
        <v>4</v>
      </c>
      <c r="CH195">
        <v>4</v>
      </c>
      <c r="CI195" t="s">
        <v>2671</v>
      </c>
      <c r="CJ195">
        <v>1</v>
      </c>
      <c r="CK195">
        <v>1</v>
      </c>
      <c r="CL195">
        <v>1</v>
      </c>
      <c r="CM195">
        <v>1</v>
      </c>
      <c r="CN195">
        <v>1</v>
      </c>
      <c r="CO195">
        <v>1</v>
      </c>
      <c r="CP195" t="s">
        <v>2672</v>
      </c>
      <c r="CQ195">
        <v>5</v>
      </c>
      <c r="CR195">
        <v>5</v>
      </c>
      <c r="CS195">
        <v>5</v>
      </c>
      <c r="CT195">
        <v>5</v>
      </c>
      <c r="CU195">
        <v>5</v>
      </c>
      <c r="CV195" t="s">
        <v>2673</v>
      </c>
      <c r="CW195">
        <v>1</v>
      </c>
      <c r="CX195">
        <v>1</v>
      </c>
      <c r="CY195">
        <v>1</v>
      </c>
      <c r="CZ195">
        <v>1</v>
      </c>
      <c r="DA195">
        <v>1</v>
      </c>
      <c r="DB195">
        <v>1</v>
      </c>
      <c r="DC195">
        <v>0</v>
      </c>
      <c r="DD195">
        <v>0</v>
      </c>
      <c r="DE195">
        <v>3.0070000000000001</v>
      </c>
      <c r="DF195">
        <v>0</v>
      </c>
      <c r="DG195">
        <v>2</v>
      </c>
      <c r="DH195">
        <v>2</v>
      </c>
      <c r="DI195">
        <v>2</v>
      </c>
      <c r="DJ195">
        <v>2</v>
      </c>
      <c r="DK195">
        <v>2</v>
      </c>
      <c r="DL195">
        <v>2</v>
      </c>
      <c r="DM195">
        <v>0</v>
      </c>
      <c r="DN195">
        <v>0</v>
      </c>
      <c r="DO195">
        <v>3.0070000000000001</v>
      </c>
      <c r="DP195">
        <v>0</v>
      </c>
      <c r="DQ195">
        <v>2</v>
      </c>
      <c r="DR195">
        <v>2</v>
      </c>
      <c r="DS195">
        <v>2</v>
      </c>
      <c r="DT195">
        <v>2</v>
      </c>
      <c r="DU195">
        <v>2</v>
      </c>
      <c r="DV195">
        <v>2</v>
      </c>
      <c r="DW195">
        <v>0</v>
      </c>
      <c r="DX195">
        <v>0</v>
      </c>
      <c r="DY195">
        <v>3.0070000000000001</v>
      </c>
      <c r="DZ195">
        <v>0</v>
      </c>
      <c r="EA195">
        <v>2</v>
      </c>
      <c r="EB195">
        <v>2</v>
      </c>
      <c r="EC195">
        <v>2</v>
      </c>
      <c r="ED195">
        <v>2</v>
      </c>
      <c r="EE195">
        <v>2</v>
      </c>
      <c r="EF195">
        <v>2</v>
      </c>
      <c r="EG195">
        <v>999</v>
      </c>
      <c r="EH195">
        <v>999</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v>4</v>
      </c>
      <c r="QW195">
        <v>5</v>
      </c>
      <c r="QX195">
        <v>5</v>
      </c>
      <c r="QY195">
        <v>4</v>
      </c>
      <c r="QZ195">
        <v>4</v>
      </c>
      <c r="RA195">
        <v>5</v>
      </c>
      <c r="RB195">
        <v>4</v>
      </c>
      <c r="RC195">
        <v>7</v>
      </c>
      <c r="RD195">
        <v>5</v>
      </c>
      <c r="RE195">
        <v>6</v>
      </c>
      <c r="RF195">
        <v>3</v>
      </c>
      <c r="RG195">
        <v>5</v>
      </c>
      <c r="RH195">
        <v>4</v>
      </c>
      <c r="RI195">
        <v>2</v>
      </c>
      <c r="RJ195">
        <v>6</v>
      </c>
      <c r="RK195">
        <v>5</v>
      </c>
      <c r="RL195">
        <v>1</v>
      </c>
      <c r="RM195">
        <v>3</v>
      </c>
      <c r="RN195">
        <v>6</v>
      </c>
      <c r="RO195">
        <v>7</v>
      </c>
      <c r="RP195">
        <v>7</v>
      </c>
      <c r="RQ195">
        <v>7</v>
      </c>
      <c r="RR195">
        <v>5</v>
      </c>
      <c r="RS195">
        <v>4</v>
      </c>
      <c r="RT195">
        <v>2</v>
      </c>
      <c r="RU195">
        <v>5</v>
      </c>
      <c r="RV195">
        <v>5</v>
      </c>
      <c r="RW195">
        <v>3</v>
      </c>
      <c r="RX195">
        <v>135204</v>
      </c>
      <c r="RY195" t="s">
        <v>1374</v>
      </c>
      <c r="RZ195">
        <v>1</v>
      </c>
      <c r="SB195">
        <v>99.22</v>
      </c>
      <c r="SC195" t="s">
        <v>1356</v>
      </c>
      <c r="SD195">
        <v>99.22</v>
      </c>
      <c r="SE195">
        <v>99.22</v>
      </c>
    </row>
    <row r="196" spans="1:499" x14ac:dyDescent="0.25">
      <c r="A196" s="2">
        <v>43194.686967592592</v>
      </c>
      <c r="B196" s="2">
        <v>43194.69636574074</v>
      </c>
      <c r="C196">
        <v>0</v>
      </c>
      <c r="D196" t="s">
        <v>2674</v>
      </c>
      <c r="E196">
        <v>100</v>
      </c>
      <c r="F196">
        <v>812</v>
      </c>
      <c r="G196">
        <v>1</v>
      </c>
      <c r="H196" s="2">
        <v>43194.696377314816</v>
      </c>
      <c r="I196" t="s">
        <v>2675</v>
      </c>
      <c r="N196">
        <v>38.645004272461001</v>
      </c>
      <c r="O196">
        <v>-90.326301574707003</v>
      </c>
      <c r="P196" t="s">
        <v>1326</v>
      </c>
      <c r="Q196" t="s">
        <v>1327</v>
      </c>
      <c r="R196">
        <v>1</v>
      </c>
      <c r="S196" s="3">
        <v>43194</v>
      </c>
      <c r="T196" s="3">
        <v>43194</v>
      </c>
      <c r="U196">
        <v>39</v>
      </c>
      <c r="V196">
        <v>1</v>
      </c>
      <c r="X196">
        <v>5</v>
      </c>
      <c r="Y196">
        <v>11</v>
      </c>
      <c r="Z196">
        <v>249</v>
      </c>
      <c r="AA196" s="3">
        <v>43194</v>
      </c>
      <c r="AB196">
        <v>8</v>
      </c>
      <c r="AC196">
        <v>2</v>
      </c>
      <c r="AD196">
        <v>1</v>
      </c>
      <c r="AF196">
        <v>7</v>
      </c>
      <c r="AG196">
        <v>4</v>
      </c>
      <c r="AI196">
        <v>2</v>
      </c>
      <c r="AJ196">
        <v>2</v>
      </c>
      <c r="AK196">
        <v>31</v>
      </c>
      <c r="AL196">
        <v>2</v>
      </c>
      <c r="AN196">
        <v>4</v>
      </c>
      <c r="AO196">
        <v>2</v>
      </c>
      <c r="AP196">
        <v>0</v>
      </c>
      <c r="AQ196">
        <v>2</v>
      </c>
      <c r="AR196">
        <v>6</v>
      </c>
      <c r="AT196">
        <v>1</v>
      </c>
      <c r="AU196">
        <v>5</v>
      </c>
      <c r="AV196">
        <v>5</v>
      </c>
      <c r="AW196">
        <v>2</v>
      </c>
      <c r="AX196">
        <v>2</v>
      </c>
      <c r="AY196">
        <v>1</v>
      </c>
      <c r="AZ196">
        <v>3</v>
      </c>
      <c r="BA196">
        <v>1</v>
      </c>
      <c r="BB196">
        <v>2</v>
      </c>
      <c r="BC196">
        <v>1</v>
      </c>
      <c r="BD196">
        <v>1</v>
      </c>
      <c r="BE196">
        <v>2</v>
      </c>
      <c r="BF196">
        <v>1</v>
      </c>
      <c r="BG196">
        <v>1</v>
      </c>
      <c r="BH196">
        <v>1</v>
      </c>
      <c r="BI196">
        <v>1</v>
      </c>
      <c r="BJ196">
        <v>1</v>
      </c>
      <c r="BK196">
        <v>1</v>
      </c>
      <c r="BL196">
        <v>10</v>
      </c>
      <c r="BM196">
        <v>13</v>
      </c>
      <c r="BN196">
        <v>6</v>
      </c>
      <c r="BO196">
        <v>7</v>
      </c>
      <c r="IY196">
        <v>2</v>
      </c>
      <c r="IZ196">
        <v>4</v>
      </c>
      <c r="JA196">
        <v>4</v>
      </c>
      <c r="JB196">
        <v>4</v>
      </c>
      <c r="JC196" t="s">
        <v>2676</v>
      </c>
      <c r="JD196">
        <v>3</v>
      </c>
      <c r="JE196">
        <v>4</v>
      </c>
      <c r="JF196">
        <v>3</v>
      </c>
      <c r="JG196">
        <v>3</v>
      </c>
      <c r="JH196">
        <v>3</v>
      </c>
      <c r="JI196" t="s">
        <v>2676</v>
      </c>
      <c r="JJ196">
        <v>1</v>
      </c>
      <c r="JK196">
        <v>1</v>
      </c>
      <c r="JL196">
        <v>1</v>
      </c>
      <c r="JM196">
        <v>1</v>
      </c>
      <c r="JN196">
        <v>1</v>
      </c>
      <c r="JO196">
        <v>1</v>
      </c>
      <c r="JP196">
        <v>1</v>
      </c>
      <c r="JQ196" t="s">
        <v>2677</v>
      </c>
      <c r="JR196">
        <v>4</v>
      </c>
      <c r="JS196">
        <v>4</v>
      </c>
      <c r="JT196">
        <v>4</v>
      </c>
      <c r="JU196">
        <v>4</v>
      </c>
      <c r="JV196">
        <v>4</v>
      </c>
      <c r="JW196" t="s">
        <v>2677</v>
      </c>
      <c r="JX196">
        <v>1</v>
      </c>
      <c r="JY196">
        <v>1</v>
      </c>
      <c r="JZ196">
        <v>1</v>
      </c>
      <c r="KA196">
        <v>1</v>
      </c>
      <c r="KB196">
        <v>1</v>
      </c>
      <c r="KC196">
        <v>1</v>
      </c>
      <c r="KD196">
        <v>1</v>
      </c>
      <c r="KE196" t="s">
        <v>2678</v>
      </c>
      <c r="KF196">
        <v>4</v>
      </c>
      <c r="KG196">
        <v>4</v>
      </c>
      <c r="KH196">
        <v>4</v>
      </c>
      <c r="KI196">
        <v>4</v>
      </c>
      <c r="KJ196">
        <v>4</v>
      </c>
      <c r="KK196" t="s">
        <v>2678</v>
      </c>
      <c r="KL196">
        <v>1</v>
      </c>
      <c r="KM196">
        <v>1</v>
      </c>
      <c r="KN196">
        <v>1</v>
      </c>
      <c r="KO196">
        <v>1</v>
      </c>
      <c r="KP196">
        <v>1</v>
      </c>
      <c r="KQ196">
        <v>1</v>
      </c>
      <c r="KR196">
        <v>1</v>
      </c>
      <c r="KS196">
        <v>0</v>
      </c>
      <c r="KT196">
        <v>0</v>
      </c>
      <c r="KU196">
        <v>2.714</v>
      </c>
      <c r="KV196">
        <v>0</v>
      </c>
      <c r="KW196">
        <v>2</v>
      </c>
      <c r="KX196">
        <v>2</v>
      </c>
      <c r="KY196">
        <v>2</v>
      </c>
      <c r="KZ196">
        <v>2</v>
      </c>
      <c r="LA196">
        <v>2</v>
      </c>
      <c r="LB196">
        <v>2</v>
      </c>
      <c r="LC196">
        <v>0</v>
      </c>
      <c r="LD196">
        <v>0</v>
      </c>
      <c r="LE196">
        <v>0.65500000000000003</v>
      </c>
      <c r="LF196">
        <v>0</v>
      </c>
      <c r="LG196">
        <v>2</v>
      </c>
      <c r="LH196">
        <v>2</v>
      </c>
      <c r="LI196">
        <v>2</v>
      </c>
      <c r="LJ196">
        <v>2</v>
      </c>
      <c r="LK196">
        <v>2</v>
      </c>
      <c r="LL196">
        <v>1</v>
      </c>
      <c r="LM196">
        <v>0.52400000000000002</v>
      </c>
      <c r="LN196">
        <v>0.52400000000000002</v>
      </c>
      <c r="LO196">
        <v>0.57699999999999996</v>
      </c>
      <c r="LP196">
        <v>1</v>
      </c>
      <c r="LQ196">
        <v>1</v>
      </c>
      <c r="LR196">
        <v>2</v>
      </c>
      <c r="LS196">
        <v>2</v>
      </c>
      <c r="LT196">
        <v>1</v>
      </c>
      <c r="LU196">
        <v>2</v>
      </c>
      <c r="LV196">
        <v>2</v>
      </c>
      <c r="LW196">
        <v>999</v>
      </c>
      <c r="LX196">
        <v>999</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v>6</v>
      </c>
      <c r="QW196">
        <v>3</v>
      </c>
      <c r="QX196">
        <v>4</v>
      </c>
      <c r="QY196">
        <v>2</v>
      </c>
      <c r="QZ196">
        <v>4</v>
      </c>
      <c r="RA196">
        <v>3</v>
      </c>
      <c r="RB196">
        <v>6</v>
      </c>
      <c r="RC196">
        <v>6</v>
      </c>
      <c r="RD196">
        <v>4</v>
      </c>
      <c r="RE196">
        <v>2</v>
      </c>
      <c r="RF196">
        <v>6</v>
      </c>
      <c r="RG196">
        <v>4</v>
      </c>
      <c r="RH196">
        <v>5</v>
      </c>
      <c r="RI196">
        <v>2</v>
      </c>
      <c r="RJ196">
        <v>4</v>
      </c>
      <c r="RK196">
        <v>4</v>
      </c>
      <c r="RL196">
        <v>4</v>
      </c>
      <c r="RM196">
        <v>4</v>
      </c>
      <c r="RN196">
        <v>3</v>
      </c>
      <c r="RO196">
        <v>5</v>
      </c>
      <c r="RP196">
        <v>5</v>
      </c>
      <c r="RQ196">
        <v>6</v>
      </c>
      <c r="RR196">
        <v>6</v>
      </c>
      <c r="RS196">
        <v>4</v>
      </c>
      <c r="RT196">
        <v>3</v>
      </c>
      <c r="RU196">
        <v>3</v>
      </c>
      <c r="RV196">
        <v>3</v>
      </c>
      <c r="RW196">
        <v>3</v>
      </c>
      <c r="RX196">
        <v>87656</v>
      </c>
      <c r="RY196" t="s">
        <v>1385</v>
      </c>
      <c r="RZ196">
        <v>3</v>
      </c>
      <c r="SB196">
        <v>97.66</v>
      </c>
      <c r="SC196" t="s">
        <v>1428</v>
      </c>
      <c r="SD196">
        <v>97.66</v>
      </c>
      <c r="SE196">
        <v>42.96</v>
      </c>
    </row>
    <row r="197" spans="1:499" x14ac:dyDescent="0.25">
      <c r="A197" s="2">
        <v>43194.687673611108</v>
      </c>
      <c r="B197" s="2">
        <v>43194.701909722222</v>
      </c>
      <c r="C197">
        <v>0</v>
      </c>
      <c r="D197" t="s">
        <v>2304</v>
      </c>
      <c r="E197">
        <v>100</v>
      </c>
      <c r="F197">
        <v>1229</v>
      </c>
      <c r="G197">
        <v>1</v>
      </c>
      <c r="H197" s="2">
        <v>43194.701921296299</v>
      </c>
      <c r="I197" t="s">
        <v>2679</v>
      </c>
      <c r="N197">
        <v>39.99299621582</v>
      </c>
      <c r="O197">
        <v>-82.998497009277003</v>
      </c>
      <c r="P197" t="s">
        <v>1326</v>
      </c>
      <c r="Q197" t="s">
        <v>1327</v>
      </c>
      <c r="R197">
        <v>1</v>
      </c>
      <c r="S197" s="3">
        <v>43194</v>
      </c>
      <c r="T197" s="3">
        <v>43194</v>
      </c>
      <c r="U197">
        <v>31</v>
      </c>
      <c r="V197">
        <v>1</v>
      </c>
      <c r="X197">
        <v>5</v>
      </c>
      <c r="Y197">
        <v>7</v>
      </c>
      <c r="Z197">
        <v>142</v>
      </c>
      <c r="AA197" s="3">
        <v>43174</v>
      </c>
      <c r="AB197">
        <v>4</v>
      </c>
      <c r="AC197">
        <v>1</v>
      </c>
      <c r="AD197">
        <v>1</v>
      </c>
      <c r="AF197">
        <v>8</v>
      </c>
      <c r="AG197">
        <v>5</v>
      </c>
      <c r="AI197">
        <v>5</v>
      </c>
      <c r="AJ197">
        <v>2</v>
      </c>
      <c r="AK197">
        <v>32</v>
      </c>
      <c r="AL197">
        <v>1</v>
      </c>
      <c r="AN197">
        <v>1</v>
      </c>
      <c r="AO197">
        <v>0</v>
      </c>
      <c r="AP197">
        <v>1</v>
      </c>
      <c r="AQ197">
        <v>1</v>
      </c>
      <c r="AR197">
        <v>5</v>
      </c>
      <c r="AT197">
        <v>1</v>
      </c>
      <c r="AU197">
        <v>2</v>
      </c>
      <c r="AV197">
        <v>2</v>
      </c>
      <c r="AW197">
        <v>1</v>
      </c>
      <c r="AX197">
        <v>3</v>
      </c>
      <c r="AY197">
        <v>2</v>
      </c>
      <c r="BA197">
        <v>2</v>
      </c>
      <c r="BB197">
        <v>2</v>
      </c>
      <c r="BC197">
        <v>1</v>
      </c>
      <c r="BD197">
        <v>1</v>
      </c>
      <c r="BE197">
        <v>1</v>
      </c>
      <c r="BF197">
        <v>1</v>
      </c>
      <c r="BG197">
        <v>1</v>
      </c>
      <c r="BH197">
        <v>1</v>
      </c>
      <c r="BI197">
        <v>2</v>
      </c>
      <c r="BJ197">
        <v>1</v>
      </c>
      <c r="BK197">
        <v>1</v>
      </c>
      <c r="BL197">
        <v>2</v>
      </c>
      <c r="BM197">
        <v>12</v>
      </c>
      <c r="BN197">
        <v>6</v>
      </c>
      <c r="BO197">
        <v>6</v>
      </c>
      <c r="FI197" t="s">
        <v>2680</v>
      </c>
      <c r="FJ197">
        <v>5</v>
      </c>
      <c r="FK197">
        <v>4</v>
      </c>
      <c r="FL197">
        <v>4</v>
      </c>
      <c r="FM197">
        <v>5</v>
      </c>
      <c r="FN197">
        <v>5</v>
      </c>
      <c r="FO197" t="s">
        <v>2681</v>
      </c>
      <c r="FP197">
        <v>1</v>
      </c>
      <c r="FQ197">
        <v>1</v>
      </c>
      <c r="FR197">
        <v>1</v>
      </c>
      <c r="FS197">
        <v>1</v>
      </c>
      <c r="FT197">
        <v>1</v>
      </c>
      <c r="FU197" t="s">
        <v>2682</v>
      </c>
      <c r="FV197">
        <v>4</v>
      </c>
      <c r="FW197">
        <v>3</v>
      </c>
      <c r="FX197">
        <v>3</v>
      </c>
      <c r="FY197">
        <v>5</v>
      </c>
      <c r="FZ197">
        <v>5</v>
      </c>
      <c r="GA197" t="s">
        <v>2683</v>
      </c>
      <c r="GB197">
        <v>1</v>
      </c>
      <c r="GC197">
        <v>1</v>
      </c>
      <c r="GD197">
        <v>1</v>
      </c>
      <c r="GE197">
        <v>1</v>
      </c>
      <c r="GF197">
        <v>1</v>
      </c>
      <c r="GG197" t="s">
        <v>2684</v>
      </c>
      <c r="GH197">
        <v>4</v>
      </c>
      <c r="GI197">
        <v>5</v>
      </c>
      <c r="GJ197">
        <v>4</v>
      </c>
      <c r="GK197">
        <v>5</v>
      </c>
      <c r="GL197">
        <v>5</v>
      </c>
      <c r="GM197" t="s">
        <v>2685</v>
      </c>
      <c r="GN197">
        <v>1</v>
      </c>
      <c r="GO197">
        <v>1</v>
      </c>
      <c r="GP197">
        <v>1</v>
      </c>
      <c r="GQ197">
        <v>1</v>
      </c>
      <c r="GR197">
        <v>1</v>
      </c>
      <c r="GS197">
        <v>0</v>
      </c>
      <c r="GT197">
        <v>0</v>
      </c>
      <c r="GU197">
        <v>3.0259999999999998</v>
      </c>
      <c r="GV197">
        <v>0</v>
      </c>
      <c r="GW197">
        <v>2</v>
      </c>
      <c r="GX197">
        <v>2</v>
      </c>
      <c r="GY197">
        <v>2</v>
      </c>
      <c r="GZ197">
        <v>2</v>
      </c>
      <c r="HA197">
        <v>2</v>
      </c>
      <c r="HB197">
        <v>1</v>
      </c>
      <c r="HC197">
        <v>0</v>
      </c>
      <c r="HD197">
        <v>0</v>
      </c>
      <c r="HE197">
        <v>3.0270000000000001</v>
      </c>
      <c r="HF197">
        <v>0</v>
      </c>
      <c r="HG197">
        <v>2</v>
      </c>
      <c r="HH197">
        <v>2</v>
      </c>
      <c r="HI197">
        <v>1</v>
      </c>
      <c r="HJ197">
        <v>2</v>
      </c>
      <c r="HK197">
        <v>2</v>
      </c>
      <c r="HL197">
        <v>1</v>
      </c>
      <c r="HM197">
        <v>0</v>
      </c>
      <c r="HN197">
        <v>0</v>
      </c>
      <c r="HO197">
        <v>3.1219999999999999</v>
      </c>
      <c r="HP197">
        <v>0</v>
      </c>
      <c r="HQ197">
        <v>2</v>
      </c>
      <c r="HR197">
        <v>2</v>
      </c>
      <c r="HS197">
        <v>1</v>
      </c>
      <c r="HT197">
        <v>1</v>
      </c>
      <c r="HU197">
        <v>2</v>
      </c>
      <c r="HV197">
        <v>1</v>
      </c>
      <c r="HW197">
        <v>999</v>
      </c>
      <c r="HX197">
        <v>999</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v>5</v>
      </c>
      <c r="QW197">
        <v>2</v>
      </c>
      <c r="QX197">
        <v>4</v>
      </c>
      <c r="QY197">
        <v>2</v>
      </c>
      <c r="QZ197">
        <v>1</v>
      </c>
      <c r="RA197">
        <v>6</v>
      </c>
      <c r="RB197">
        <v>5</v>
      </c>
      <c r="RC197">
        <v>7</v>
      </c>
      <c r="RD197">
        <v>3</v>
      </c>
      <c r="RE197">
        <v>4</v>
      </c>
      <c r="RF197">
        <v>4</v>
      </c>
      <c r="RG197">
        <v>3</v>
      </c>
      <c r="RH197">
        <v>6</v>
      </c>
      <c r="RI197">
        <v>2</v>
      </c>
      <c r="RJ197">
        <v>7</v>
      </c>
      <c r="RK197">
        <v>3</v>
      </c>
      <c r="RL197">
        <v>1</v>
      </c>
      <c r="RM197">
        <v>3</v>
      </c>
      <c r="RN197">
        <v>2</v>
      </c>
      <c r="RO197">
        <v>2</v>
      </c>
      <c r="RP197">
        <v>2</v>
      </c>
      <c r="RQ197">
        <v>5</v>
      </c>
      <c r="RR197">
        <v>7</v>
      </c>
      <c r="RS197">
        <v>4</v>
      </c>
      <c r="RT197">
        <v>1</v>
      </c>
      <c r="RU197">
        <v>3</v>
      </c>
      <c r="RV197">
        <v>6</v>
      </c>
      <c r="RW197">
        <v>3</v>
      </c>
      <c r="RX197">
        <v>92636</v>
      </c>
      <c r="RY197" t="s">
        <v>1334</v>
      </c>
      <c r="RZ197">
        <v>2</v>
      </c>
      <c r="SB197">
        <v>97.66</v>
      </c>
      <c r="SC197" t="s">
        <v>1356</v>
      </c>
      <c r="SD197">
        <v>85.16</v>
      </c>
      <c r="SE197">
        <v>78.900000000000006</v>
      </c>
    </row>
    <row r="198" spans="1:499" x14ac:dyDescent="0.25">
      <c r="A198" s="2">
        <v>43194.687430555554</v>
      </c>
      <c r="B198" s="2">
        <v>43194.704108796293</v>
      </c>
      <c r="C198">
        <v>0</v>
      </c>
      <c r="D198" t="s">
        <v>2686</v>
      </c>
      <c r="E198">
        <v>100</v>
      </c>
      <c r="F198">
        <v>1441</v>
      </c>
      <c r="G198">
        <v>1</v>
      </c>
      <c r="H198" s="2">
        <v>43194.70412037037</v>
      </c>
      <c r="I198" t="s">
        <v>2687</v>
      </c>
      <c r="N198">
        <v>39.136505126952997</v>
      </c>
      <c r="O198">
        <v>-84.432502746582003</v>
      </c>
      <c r="P198" t="s">
        <v>1326</v>
      </c>
      <c r="Q198" t="s">
        <v>1327</v>
      </c>
      <c r="R198">
        <v>1</v>
      </c>
      <c r="S198" s="3">
        <v>43194</v>
      </c>
      <c r="T198" s="3">
        <v>43194</v>
      </c>
      <c r="U198">
        <v>24</v>
      </c>
      <c r="V198">
        <v>2</v>
      </c>
      <c r="W198">
        <v>2</v>
      </c>
      <c r="X198">
        <v>5</v>
      </c>
      <c r="Y198">
        <v>4</v>
      </c>
      <c r="Z198">
        <v>137</v>
      </c>
      <c r="AA198" s="3">
        <v>43185</v>
      </c>
      <c r="AB198">
        <v>6</v>
      </c>
      <c r="AC198">
        <v>1</v>
      </c>
      <c r="AD198">
        <v>8</v>
      </c>
      <c r="AE198">
        <v>1</v>
      </c>
      <c r="AF198">
        <v>7</v>
      </c>
      <c r="AG198">
        <v>4</v>
      </c>
      <c r="AI198">
        <v>4</v>
      </c>
      <c r="AJ198">
        <v>4</v>
      </c>
      <c r="AK198">
        <v>17</v>
      </c>
      <c r="AL198">
        <v>1</v>
      </c>
      <c r="AN198">
        <v>1</v>
      </c>
      <c r="AO198">
        <v>0</v>
      </c>
      <c r="AP198">
        <v>1</v>
      </c>
      <c r="AQ198">
        <v>1</v>
      </c>
      <c r="AR198">
        <v>6</v>
      </c>
      <c r="AS198" t="s">
        <v>2688</v>
      </c>
      <c r="AT198">
        <v>1</v>
      </c>
      <c r="AU198">
        <v>4</v>
      </c>
      <c r="AV198">
        <v>5</v>
      </c>
      <c r="AW198">
        <v>3</v>
      </c>
      <c r="AX198">
        <v>3</v>
      </c>
      <c r="AY198">
        <v>2</v>
      </c>
      <c r="BA198">
        <v>2</v>
      </c>
      <c r="BB198">
        <v>2</v>
      </c>
      <c r="BC198">
        <v>1</v>
      </c>
      <c r="BD198">
        <v>1</v>
      </c>
      <c r="BE198">
        <v>1</v>
      </c>
      <c r="BF198">
        <v>1</v>
      </c>
      <c r="BG198">
        <v>1</v>
      </c>
      <c r="BH198">
        <v>1</v>
      </c>
      <c r="BI198">
        <v>1</v>
      </c>
      <c r="BJ198">
        <v>1</v>
      </c>
      <c r="BK198">
        <v>1</v>
      </c>
      <c r="BL198">
        <v>8</v>
      </c>
      <c r="BM198">
        <v>1</v>
      </c>
      <c r="BN198">
        <v>5</v>
      </c>
      <c r="BO198">
        <v>6</v>
      </c>
      <c r="BP198" t="s">
        <v>2689</v>
      </c>
      <c r="BQ198">
        <v>5</v>
      </c>
      <c r="BR198">
        <v>5</v>
      </c>
      <c r="BS198">
        <v>5</v>
      </c>
      <c r="BT198">
        <v>4</v>
      </c>
      <c r="BU198">
        <v>4</v>
      </c>
      <c r="BV198" t="s">
        <v>2690</v>
      </c>
      <c r="BW198">
        <v>1</v>
      </c>
      <c r="BX198">
        <v>1</v>
      </c>
      <c r="BY198">
        <v>1</v>
      </c>
      <c r="BZ198">
        <v>1</v>
      </c>
      <c r="CA198">
        <v>1</v>
      </c>
      <c r="CB198">
        <v>1</v>
      </c>
      <c r="CC198" t="s">
        <v>2691</v>
      </c>
      <c r="CD198">
        <v>5</v>
      </c>
      <c r="CE198">
        <v>3</v>
      </c>
      <c r="CF198">
        <v>5</v>
      </c>
      <c r="CG198">
        <v>4</v>
      </c>
      <c r="CH198">
        <v>4</v>
      </c>
      <c r="CI198" t="s">
        <v>2692</v>
      </c>
      <c r="CJ198">
        <v>1</v>
      </c>
      <c r="CK198">
        <v>1</v>
      </c>
      <c r="CL198">
        <v>1</v>
      </c>
      <c r="CM198">
        <v>1</v>
      </c>
      <c r="CN198">
        <v>1</v>
      </c>
      <c r="CO198">
        <v>1</v>
      </c>
      <c r="CP198" t="s">
        <v>2693</v>
      </c>
      <c r="CQ198">
        <v>5</v>
      </c>
      <c r="CR198">
        <v>4</v>
      </c>
      <c r="CS198">
        <v>4</v>
      </c>
      <c r="CT198">
        <v>5</v>
      </c>
      <c r="CU198">
        <v>5</v>
      </c>
      <c r="CV198" t="s">
        <v>2694</v>
      </c>
      <c r="CW198">
        <v>1</v>
      </c>
      <c r="CX198">
        <v>1</v>
      </c>
      <c r="CY198">
        <v>1</v>
      </c>
      <c r="CZ198">
        <v>1</v>
      </c>
      <c r="DA198">
        <v>1</v>
      </c>
      <c r="DB198">
        <v>1</v>
      </c>
      <c r="DC198">
        <v>0</v>
      </c>
      <c r="DD198">
        <v>0</v>
      </c>
      <c r="DE198">
        <v>3.0070000000000001</v>
      </c>
      <c r="DF198">
        <v>0</v>
      </c>
      <c r="DG198">
        <v>2</v>
      </c>
      <c r="DH198">
        <v>2</v>
      </c>
      <c r="DI198">
        <v>2</v>
      </c>
      <c r="DJ198">
        <v>2</v>
      </c>
      <c r="DK198">
        <v>2</v>
      </c>
      <c r="DL198">
        <v>2</v>
      </c>
      <c r="DM198">
        <v>0</v>
      </c>
      <c r="DN198">
        <v>0</v>
      </c>
      <c r="DO198">
        <v>3.0059999999999998</v>
      </c>
      <c r="DP198">
        <v>0</v>
      </c>
      <c r="DQ198">
        <v>2</v>
      </c>
      <c r="DR198">
        <v>2</v>
      </c>
      <c r="DS198">
        <v>2</v>
      </c>
      <c r="DT198">
        <v>2</v>
      </c>
      <c r="DU198">
        <v>2</v>
      </c>
      <c r="DV198">
        <v>2</v>
      </c>
      <c r="DW198">
        <v>0</v>
      </c>
      <c r="DX198">
        <v>0</v>
      </c>
      <c r="DY198">
        <v>3.0059999999999998</v>
      </c>
      <c r="DZ198">
        <v>0</v>
      </c>
      <c r="EA198">
        <v>2</v>
      </c>
      <c r="EB198">
        <v>2</v>
      </c>
      <c r="EC198">
        <v>2</v>
      </c>
      <c r="ED198">
        <v>2</v>
      </c>
      <c r="EE198">
        <v>2</v>
      </c>
      <c r="EF198">
        <v>2</v>
      </c>
      <c r="EG198">
        <v>999</v>
      </c>
      <c r="EH198">
        <v>999</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v>5</v>
      </c>
      <c r="QW198">
        <v>2</v>
      </c>
      <c r="QX198">
        <v>4</v>
      </c>
      <c r="QY198">
        <v>2</v>
      </c>
      <c r="QZ198">
        <v>2</v>
      </c>
      <c r="RA198">
        <v>6</v>
      </c>
      <c r="RB198">
        <v>5</v>
      </c>
      <c r="RC198">
        <v>6</v>
      </c>
      <c r="RD198">
        <v>4</v>
      </c>
      <c r="RE198">
        <v>2</v>
      </c>
      <c r="RF198">
        <v>6</v>
      </c>
      <c r="RG198">
        <v>2</v>
      </c>
      <c r="RH198">
        <v>6</v>
      </c>
      <c r="RI198">
        <v>2</v>
      </c>
      <c r="RJ198">
        <v>6</v>
      </c>
      <c r="RK198">
        <v>2</v>
      </c>
      <c r="RL198">
        <v>2</v>
      </c>
      <c r="RM198">
        <v>3</v>
      </c>
      <c r="RN198">
        <v>2</v>
      </c>
      <c r="RO198">
        <v>4</v>
      </c>
      <c r="RP198">
        <v>2</v>
      </c>
      <c r="RQ198">
        <v>4</v>
      </c>
      <c r="RR198">
        <v>4</v>
      </c>
      <c r="RS198">
        <v>5</v>
      </c>
      <c r="RT198">
        <v>2</v>
      </c>
      <c r="RU198">
        <v>1</v>
      </c>
      <c r="RV198">
        <v>2</v>
      </c>
      <c r="RW198">
        <v>2</v>
      </c>
      <c r="RX198">
        <v>31407</v>
      </c>
      <c r="RY198" t="s">
        <v>1374</v>
      </c>
      <c r="RZ198">
        <v>1</v>
      </c>
      <c r="SB198">
        <v>99.22</v>
      </c>
      <c r="SC198" t="s">
        <v>1419</v>
      </c>
      <c r="SD198">
        <v>99.22</v>
      </c>
      <c r="SE198">
        <v>99.22</v>
      </c>
    </row>
    <row r="199" spans="1:499" x14ac:dyDescent="0.25">
      <c r="A199" s="2">
        <v>43194.620393518519</v>
      </c>
      <c r="B199" s="2">
        <v>43194.720138888886</v>
      </c>
      <c r="C199">
        <v>0</v>
      </c>
      <c r="D199" t="s">
        <v>2695</v>
      </c>
      <c r="E199">
        <v>100</v>
      </c>
      <c r="F199">
        <v>8618</v>
      </c>
      <c r="G199">
        <v>1</v>
      </c>
      <c r="H199" s="2">
        <v>43194.72016203704</v>
      </c>
      <c r="I199" t="s">
        <v>2696</v>
      </c>
      <c r="N199">
        <v>38.767700195312003</v>
      </c>
      <c r="O199">
        <v>-90.467796325684006</v>
      </c>
      <c r="P199" t="s">
        <v>1326</v>
      </c>
      <c r="Q199" t="s">
        <v>1327</v>
      </c>
      <c r="R199">
        <v>1</v>
      </c>
      <c r="S199" s="3">
        <v>43194</v>
      </c>
      <c r="T199" s="3">
        <v>43194</v>
      </c>
      <c r="U199">
        <v>24</v>
      </c>
      <c r="V199">
        <v>1</v>
      </c>
      <c r="X199">
        <v>6</v>
      </c>
      <c r="Y199">
        <v>1</v>
      </c>
      <c r="Z199">
        <v>178</v>
      </c>
      <c r="AA199" s="3">
        <v>43174</v>
      </c>
      <c r="AB199">
        <v>5</v>
      </c>
      <c r="AC199">
        <v>1</v>
      </c>
      <c r="AD199">
        <v>1</v>
      </c>
      <c r="AF199">
        <v>7</v>
      </c>
      <c r="AG199">
        <v>4</v>
      </c>
      <c r="AI199">
        <v>5</v>
      </c>
      <c r="AJ199">
        <v>5</v>
      </c>
      <c r="AK199">
        <v>45</v>
      </c>
      <c r="AL199">
        <v>2</v>
      </c>
      <c r="AN199">
        <v>5</v>
      </c>
      <c r="AO199">
        <v>0</v>
      </c>
      <c r="AP199">
        <v>5</v>
      </c>
      <c r="AQ199">
        <v>3</v>
      </c>
      <c r="AR199">
        <v>1</v>
      </c>
      <c r="AT199">
        <v>1</v>
      </c>
      <c r="AU199">
        <v>1</v>
      </c>
      <c r="AV199">
        <v>1</v>
      </c>
      <c r="AW199">
        <v>3</v>
      </c>
      <c r="AX199">
        <v>3</v>
      </c>
      <c r="AY199">
        <v>2</v>
      </c>
      <c r="BA199">
        <v>2</v>
      </c>
      <c r="BB199">
        <v>2</v>
      </c>
      <c r="BC199">
        <v>2</v>
      </c>
      <c r="BD199">
        <v>2</v>
      </c>
      <c r="BE199">
        <v>3</v>
      </c>
      <c r="BF199">
        <v>2</v>
      </c>
      <c r="BG199">
        <v>2</v>
      </c>
      <c r="BH199">
        <v>2</v>
      </c>
      <c r="BI199">
        <v>1</v>
      </c>
      <c r="BJ199">
        <v>1</v>
      </c>
      <c r="BK199">
        <v>2</v>
      </c>
      <c r="BL199">
        <v>6</v>
      </c>
      <c r="BM199">
        <v>6</v>
      </c>
      <c r="BN199">
        <v>2</v>
      </c>
      <c r="BO199">
        <v>7</v>
      </c>
      <c r="FI199" t="s">
        <v>2697</v>
      </c>
      <c r="FJ199">
        <v>5</v>
      </c>
      <c r="FK199">
        <v>4</v>
      </c>
      <c r="FL199">
        <v>5</v>
      </c>
      <c r="FM199">
        <v>5</v>
      </c>
      <c r="FN199">
        <v>5</v>
      </c>
      <c r="FO199" t="s">
        <v>2698</v>
      </c>
      <c r="FP199">
        <v>1</v>
      </c>
      <c r="FQ199">
        <v>1</v>
      </c>
      <c r="FR199">
        <v>1</v>
      </c>
      <c r="FS199">
        <v>1</v>
      </c>
      <c r="FT199">
        <v>1</v>
      </c>
      <c r="FU199" t="s">
        <v>2699</v>
      </c>
      <c r="FV199">
        <v>5</v>
      </c>
      <c r="FW199">
        <v>3</v>
      </c>
      <c r="FX199">
        <v>3</v>
      </c>
      <c r="FY199">
        <v>5</v>
      </c>
      <c r="FZ199">
        <v>5</v>
      </c>
      <c r="GA199" t="s">
        <v>2700</v>
      </c>
      <c r="GB199">
        <v>1</v>
      </c>
      <c r="GC199">
        <v>1</v>
      </c>
      <c r="GD199">
        <v>1</v>
      </c>
      <c r="GE199">
        <v>1</v>
      </c>
      <c r="GF199">
        <v>1</v>
      </c>
      <c r="GG199" t="s">
        <v>2701</v>
      </c>
      <c r="GH199">
        <v>5</v>
      </c>
      <c r="GI199">
        <v>4</v>
      </c>
      <c r="GJ199">
        <v>3</v>
      </c>
      <c r="GK199">
        <v>4</v>
      </c>
      <c r="GL199">
        <v>5</v>
      </c>
      <c r="GM199" t="s">
        <v>2702</v>
      </c>
      <c r="GN199">
        <v>1</v>
      </c>
      <c r="GO199">
        <v>1</v>
      </c>
      <c r="GP199">
        <v>1</v>
      </c>
      <c r="GQ199">
        <v>1</v>
      </c>
      <c r="GR199">
        <v>1</v>
      </c>
      <c r="GS199">
        <v>0</v>
      </c>
      <c r="GT199">
        <v>0</v>
      </c>
      <c r="GU199">
        <v>3.008</v>
      </c>
      <c r="GV199">
        <v>0</v>
      </c>
      <c r="GW199">
        <v>2</v>
      </c>
      <c r="GX199">
        <v>2</v>
      </c>
      <c r="GY199">
        <v>1</v>
      </c>
      <c r="GZ199">
        <v>2</v>
      </c>
      <c r="HA199">
        <v>1</v>
      </c>
      <c r="HB199">
        <v>2</v>
      </c>
      <c r="HC199">
        <v>0</v>
      </c>
      <c r="HD199">
        <v>0</v>
      </c>
      <c r="HE199">
        <v>3.008</v>
      </c>
      <c r="HF199">
        <v>0</v>
      </c>
      <c r="HG199">
        <v>2</v>
      </c>
      <c r="HH199">
        <v>1</v>
      </c>
      <c r="HI199">
        <v>2</v>
      </c>
      <c r="HJ199">
        <v>2</v>
      </c>
      <c r="HK199">
        <v>1</v>
      </c>
      <c r="HL199">
        <v>1</v>
      </c>
      <c r="HM199">
        <v>0</v>
      </c>
      <c r="HN199">
        <v>0</v>
      </c>
      <c r="HO199">
        <v>3.0089999999999999</v>
      </c>
      <c r="HP199">
        <v>0</v>
      </c>
      <c r="HQ199">
        <v>2</v>
      </c>
      <c r="HR199">
        <v>1</v>
      </c>
      <c r="HS199">
        <v>2</v>
      </c>
      <c r="HT199">
        <v>1</v>
      </c>
      <c r="HU199">
        <v>1</v>
      </c>
      <c r="HV199">
        <v>1</v>
      </c>
      <c r="HW199">
        <v>999</v>
      </c>
      <c r="HX199">
        <v>999</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v>6</v>
      </c>
      <c r="QW199">
        <v>3</v>
      </c>
      <c r="QX199">
        <v>5</v>
      </c>
      <c r="QY199">
        <v>5</v>
      </c>
      <c r="QZ199">
        <v>6</v>
      </c>
      <c r="RA199">
        <v>3</v>
      </c>
      <c r="RB199">
        <v>6</v>
      </c>
      <c r="RC199">
        <v>6</v>
      </c>
      <c r="RD199">
        <v>6</v>
      </c>
      <c r="RE199">
        <v>4</v>
      </c>
      <c r="RF199">
        <v>5</v>
      </c>
      <c r="RG199">
        <v>6</v>
      </c>
      <c r="RH199">
        <v>6</v>
      </c>
      <c r="RI199">
        <v>2</v>
      </c>
      <c r="RJ199">
        <v>5</v>
      </c>
      <c r="RK199">
        <v>5</v>
      </c>
      <c r="RL199">
        <v>5</v>
      </c>
      <c r="RM199">
        <v>3</v>
      </c>
      <c r="RN199">
        <v>2</v>
      </c>
      <c r="RO199">
        <v>6</v>
      </c>
      <c r="RP199">
        <v>7</v>
      </c>
      <c r="RQ199">
        <v>7</v>
      </c>
      <c r="RR199">
        <v>6</v>
      </c>
      <c r="RS199">
        <v>5</v>
      </c>
      <c r="RT199">
        <v>4</v>
      </c>
      <c r="RU199">
        <v>5</v>
      </c>
      <c r="RV199">
        <v>5</v>
      </c>
      <c r="RW199">
        <v>3</v>
      </c>
      <c r="RX199">
        <v>750176</v>
      </c>
      <c r="RY199" t="s">
        <v>1334</v>
      </c>
      <c r="RZ199">
        <v>2</v>
      </c>
      <c r="SB199">
        <v>83.6</v>
      </c>
      <c r="SC199" t="s">
        <v>1655</v>
      </c>
      <c r="SD199">
        <v>69.540000000000006</v>
      </c>
      <c r="SE199">
        <v>63.28</v>
      </c>
    </row>
    <row r="200" spans="1:499" x14ac:dyDescent="0.25">
      <c r="A200" s="2">
        <v>43194.698009259257</v>
      </c>
      <c r="B200" s="2">
        <v>43194.722812499997</v>
      </c>
      <c r="C200">
        <v>0</v>
      </c>
      <c r="D200" t="s">
        <v>2703</v>
      </c>
      <c r="E200">
        <v>100</v>
      </c>
      <c r="F200">
        <v>2143</v>
      </c>
      <c r="G200">
        <v>1</v>
      </c>
      <c r="H200" s="2">
        <v>43194.722824074073</v>
      </c>
      <c r="I200" t="s">
        <v>2704</v>
      </c>
      <c r="N200">
        <v>47.697006225586001</v>
      </c>
      <c r="O200">
        <v>-117.19799804688</v>
      </c>
      <c r="P200" t="s">
        <v>1326</v>
      </c>
      <c r="Q200" t="s">
        <v>1327</v>
      </c>
      <c r="R200">
        <v>1</v>
      </c>
      <c r="S200" s="3">
        <v>43194</v>
      </c>
      <c r="T200" s="3">
        <v>43194</v>
      </c>
      <c r="U200">
        <v>45</v>
      </c>
      <c r="V200">
        <v>1</v>
      </c>
      <c r="X200">
        <v>5</v>
      </c>
      <c r="Y200">
        <v>8</v>
      </c>
      <c r="Z200">
        <v>145</v>
      </c>
      <c r="AA200" s="3">
        <v>43194</v>
      </c>
      <c r="AB200">
        <v>5</v>
      </c>
      <c r="AC200">
        <v>2</v>
      </c>
      <c r="AD200">
        <v>5</v>
      </c>
      <c r="AF200">
        <v>7</v>
      </c>
      <c r="AG200">
        <v>4</v>
      </c>
      <c r="AI200">
        <v>4</v>
      </c>
      <c r="AJ200">
        <v>4</v>
      </c>
      <c r="AK200">
        <v>22</v>
      </c>
      <c r="AL200">
        <v>1</v>
      </c>
      <c r="AN200">
        <v>2</v>
      </c>
      <c r="AO200">
        <v>0</v>
      </c>
      <c r="AP200">
        <v>2</v>
      </c>
      <c r="AQ200">
        <v>1</v>
      </c>
      <c r="AR200">
        <v>5</v>
      </c>
      <c r="AT200">
        <v>1</v>
      </c>
      <c r="AU200">
        <v>5</v>
      </c>
      <c r="AV200">
        <v>5</v>
      </c>
      <c r="AW200">
        <v>3</v>
      </c>
      <c r="AX200">
        <v>3</v>
      </c>
      <c r="AY200">
        <v>2</v>
      </c>
      <c r="BA200">
        <v>2</v>
      </c>
      <c r="BB200">
        <v>2</v>
      </c>
      <c r="BC200">
        <v>1</v>
      </c>
      <c r="BD200">
        <v>1</v>
      </c>
      <c r="BE200">
        <v>1</v>
      </c>
      <c r="BF200">
        <v>3</v>
      </c>
      <c r="BG200">
        <v>1</v>
      </c>
      <c r="BH200">
        <v>1</v>
      </c>
      <c r="BI200">
        <v>3</v>
      </c>
      <c r="BJ200">
        <v>1</v>
      </c>
      <c r="BK200">
        <v>2</v>
      </c>
      <c r="BL200">
        <v>7</v>
      </c>
      <c r="BM200">
        <v>17</v>
      </c>
      <c r="BN200">
        <v>4</v>
      </c>
      <c r="BO200">
        <v>6</v>
      </c>
      <c r="BP200" t="s">
        <v>2705</v>
      </c>
      <c r="BQ200">
        <v>5</v>
      </c>
      <c r="BR200">
        <v>2</v>
      </c>
      <c r="BS200">
        <v>4</v>
      </c>
      <c r="BT200">
        <v>1</v>
      </c>
      <c r="BU200">
        <v>1</v>
      </c>
      <c r="BV200" t="s">
        <v>2706</v>
      </c>
      <c r="BW200">
        <v>1</v>
      </c>
      <c r="BX200">
        <v>1</v>
      </c>
      <c r="BY200">
        <v>1</v>
      </c>
      <c r="BZ200">
        <v>1</v>
      </c>
      <c r="CA200">
        <v>1</v>
      </c>
      <c r="CB200">
        <v>1</v>
      </c>
      <c r="CC200" t="s">
        <v>2707</v>
      </c>
      <c r="CD200">
        <v>4</v>
      </c>
      <c r="CE200">
        <v>3</v>
      </c>
      <c r="CF200">
        <v>3</v>
      </c>
      <c r="CG200">
        <v>3</v>
      </c>
      <c r="CH200">
        <v>3</v>
      </c>
      <c r="CI200" t="s">
        <v>2708</v>
      </c>
      <c r="CJ200">
        <v>1</v>
      </c>
      <c r="CK200">
        <v>1</v>
      </c>
      <c r="CL200">
        <v>1</v>
      </c>
      <c r="CM200">
        <v>1</v>
      </c>
      <c r="CN200">
        <v>1</v>
      </c>
      <c r="CO200">
        <v>1</v>
      </c>
      <c r="CP200" t="s">
        <v>2709</v>
      </c>
      <c r="CQ200">
        <v>4</v>
      </c>
      <c r="CR200">
        <v>4</v>
      </c>
      <c r="CS200">
        <v>4</v>
      </c>
      <c r="CT200">
        <v>4</v>
      </c>
      <c r="CU200">
        <v>4</v>
      </c>
      <c r="CV200" t="s">
        <v>2710</v>
      </c>
      <c r="CW200">
        <v>1</v>
      </c>
      <c r="CX200">
        <v>1</v>
      </c>
      <c r="CY200">
        <v>1</v>
      </c>
      <c r="CZ200">
        <v>1</v>
      </c>
      <c r="DA200">
        <v>1</v>
      </c>
      <c r="DB200">
        <v>1</v>
      </c>
      <c r="DC200">
        <v>0</v>
      </c>
      <c r="DD200">
        <v>0</v>
      </c>
      <c r="DE200">
        <v>3.0249999999999999</v>
      </c>
      <c r="DF200">
        <v>0</v>
      </c>
      <c r="DG200">
        <v>2</v>
      </c>
      <c r="DH200">
        <v>2</v>
      </c>
      <c r="DI200">
        <v>2</v>
      </c>
      <c r="DJ200">
        <v>2</v>
      </c>
      <c r="DK200">
        <v>2</v>
      </c>
      <c r="DL200">
        <v>2</v>
      </c>
      <c r="DM200">
        <v>0</v>
      </c>
      <c r="DN200">
        <v>0</v>
      </c>
      <c r="DO200">
        <v>3.0209999999999999</v>
      </c>
      <c r="DP200">
        <v>0</v>
      </c>
      <c r="DQ200">
        <v>2</v>
      </c>
      <c r="DR200">
        <v>2</v>
      </c>
      <c r="DS200">
        <v>2</v>
      </c>
      <c r="DT200">
        <v>2</v>
      </c>
      <c r="DU200">
        <v>2</v>
      </c>
      <c r="DV200">
        <v>2</v>
      </c>
      <c r="DW200">
        <v>0</v>
      </c>
      <c r="DX200">
        <v>0</v>
      </c>
      <c r="DY200">
        <v>3.0190000000000001</v>
      </c>
      <c r="DZ200">
        <v>0</v>
      </c>
      <c r="EA200">
        <v>2</v>
      </c>
      <c r="EB200">
        <v>2</v>
      </c>
      <c r="EC200">
        <v>2</v>
      </c>
      <c r="ED200">
        <v>2</v>
      </c>
      <c r="EE200">
        <v>2</v>
      </c>
      <c r="EF200">
        <v>2</v>
      </c>
      <c r="EG200">
        <v>999</v>
      </c>
      <c r="EH200">
        <v>999</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v>1</v>
      </c>
      <c r="QW200">
        <v>4</v>
      </c>
      <c r="QX200">
        <v>4</v>
      </c>
      <c r="QY200">
        <v>4</v>
      </c>
      <c r="QZ200">
        <v>4</v>
      </c>
      <c r="RA200">
        <v>4</v>
      </c>
      <c r="RB200">
        <v>6</v>
      </c>
      <c r="RC200">
        <v>7</v>
      </c>
      <c r="RD200">
        <v>4</v>
      </c>
      <c r="RE200">
        <v>4</v>
      </c>
      <c r="RF200">
        <v>5</v>
      </c>
      <c r="RG200">
        <v>3</v>
      </c>
      <c r="RH200">
        <v>6</v>
      </c>
      <c r="RI200">
        <v>2</v>
      </c>
      <c r="RJ200">
        <v>6</v>
      </c>
      <c r="RK200">
        <v>4</v>
      </c>
      <c r="RL200">
        <v>4</v>
      </c>
      <c r="RM200">
        <v>6</v>
      </c>
      <c r="RN200">
        <v>6</v>
      </c>
      <c r="RO200">
        <v>4</v>
      </c>
      <c r="RP200">
        <v>5</v>
      </c>
      <c r="RQ200">
        <v>7</v>
      </c>
      <c r="RR200">
        <v>6</v>
      </c>
      <c r="RS200">
        <v>4</v>
      </c>
      <c r="RT200">
        <v>1</v>
      </c>
      <c r="RU200">
        <v>1</v>
      </c>
      <c r="RV200">
        <v>4</v>
      </c>
      <c r="RW200">
        <v>5</v>
      </c>
      <c r="RX200">
        <v>45175</v>
      </c>
      <c r="RY200" t="s">
        <v>1374</v>
      </c>
      <c r="RZ200">
        <v>1</v>
      </c>
      <c r="SB200">
        <v>99.22</v>
      </c>
      <c r="SC200" t="s">
        <v>1386</v>
      </c>
      <c r="SD200">
        <v>99.22</v>
      </c>
      <c r="SE200">
        <v>99.22</v>
      </c>
    </row>
    <row r="201" spans="1:499" x14ac:dyDescent="0.25">
      <c r="A201" s="2">
        <v>43194.706087962964</v>
      </c>
      <c r="B201" s="2">
        <v>43194.729525462964</v>
      </c>
      <c r="C201">
        <v>0</v>
      </c>
      <c r="D201" t="s">
        <v>2711</v>
      </c>
      <c r="E201">
        <v>100</v>
      </c>
      <c r="F201">
        <v>2024</v>
      </c>
      <c r="G201">
        <v>1</v>
      </c>
      <c r="H201" s="2">
        <v>43194.729525462964</v>
      </c>
      <c r="I201" t="s">
        <v>2712</v>
      </c>
      <c r="N201">
        <v>35.717407226562003</v>
      </c>
      <c r="O201">
        <v>-86.892601013184006</v>
      </c>
      <c r="P201" t="s">
        <v>1326</v>
      </c>
      <c r="Q201" t="s">
        <v>1327</v>
      </c>
      <c r="R201">
        <v>1</v>
      </c>
      <c r="S201" s="3">
        <v>43194</v>
      </c>
      <c r="T201" s="3">
        <v>43194</v>
      </c>
      <c r="U201">
        <v>22</v>
      </c>
      <c r="V201">
        <v>2</v>
      </c>
      <c r="W201">
        <v>2</v>
      </c>
      <c r="X201">
        <v>5</v>
      </c>
      <c r="Y201">
        <v>2</v>
      </c>
      <c r="Z201">
        <v>120</v>
      </c>
      <c r="AA201" s="3">
        <v>43193</v>
      </c>
      <c r="AB201">
        <v>4</v>
      </c>
      <c r="AC201">
        <v>1</v>
      </c>
      <c r="AD201">
        <v>1</v>
      </c>
      <c r="AF201">
        <v>7</v>
      </c>
      <c r="AG201">
        <v>4</v>
      </c>
      <c r="AI201">
        <v>4</v>
      </c>
      <c r="AJ201">
        <v>3</v>
      </c>
      <c r="AK201">
        <v>17</v>
      </c>
      <c r="AL201">
        <v>2</v>
      </c>
      <c r="AN201">
        <v>6</v>
      </c>
      <c r="AO201">
        <v>1</v>
      </c>
      <c r="AP201">
        <v>5</v>
      </c>
      <c r="AQ201">
        <v>2</v>
      </c>
      <c r="AR201">
        <v>5</v>
      </c>
      <c r="AT201">
        <v>1</v>
      </c>
      <c r="AU201">
        <v>6</v>
      </c>
      <c r="AV201">
        <v>5</v>
      </c>
      <c r="AW201">
        <v>3</v>
      </c>
      <c r="AX201">
        <v>3</v>
      </c>
      <c r="AY201">
        <v>2</v>
      </c>
      <c r="BA201">
        <v>2</v>
      </c>
      <c r="BB201">
        <v>2</v>
      </c>
      <c r="BC201">
        <v>2</v>
      </c>
      <c r="BD201">
        <v>2</v>
      </c>
      <c r="BE201">
        <v>3</v>
      </c>
      <c r="BF201">
        <v>2</v>
      </c>
      <c r="BG201">
        <v>2</v>
      </c>
      <c r="BH201">
        <v>3</v>
      </c>
      <c r="BI201">
        <v>1</v>
      </c>
      <c r="BJ201">
        <v>1</v>
      </c>
      <c r="BK201">
        <v>2</v>
      </c>
      <c r="BL201">
        <v>8</v>
      </c>
      <c r="BM201">
        <v>6</v>
      </c>
      <c r="BN201">
        <v>7</v>
      </c>
      <c r="BO201">
        <v>7</v>
      </c>
      <c r="FI201" t="s">
        <v>2713</v>
      </c>
      <c r="FJ201">
        <v>5</v>
      </c>
      <c r="FK201">
        <v>4</v>
      </c>
      <c r="FL201">
        <v>4</v>
      </c>
      <c r="FM201">
        <v>5</v>
      </c>
      <c r="FN201">
        <v>4</v>
      </c>
      <c r="FO201" t="s">
        <v>2714</v>
      </c>
      <c r="FP201">
        <v>1</v>
      </c>
      <c r="FQ201">
        <v>1</v>
      </c>
      <c r="FR201">
        <v>1</v>
      </c>
      <c r="FS201">
        <v>1</v>
      </c>
      <c r="FT201">
        <v>1</v>
      </c>
      <c r="FU201" t="s">
        <v>2715</v>
      </c>
      <c r="FV201">
        <v>3</v>
      </c>
      <c r="FW201">
        <v>5</v>
      </c>
      <c r="FX201">
        <v>1</v>
      </c>
      <c r="FY201">
        <v>3</v>
      </c>
      <c r="FZ201">
        <v>2</v>
      </c>
      <c r="GA201" t="s">
        <v>2716</v>
      </c>
      <c r="GB201">
        <v>1</v>
      </c>
      <c r="GC201">
        <v>1</v>
      </c>
      <c r="GD201">
        <v>1</v>
      </c>
      <c r="GE201">
        <v>1</v>
      </c>
      <c r="GF201">
        <v>1</v>
      </c>
      <c r="GG201" t="s">
        <v>2717</v>
      </c>
      <c r="GH201">
        <v>5</v>
      </c>
      <c r="GI201">
        <v>5</v>
      </c>
      <c r="GJ201">
        <v>5</v>
      </c>
      <c r="GK201">
        <v>5</v>
      </c>
      <c r="GL201">
        <v>4</v>
      </c>
      <c r="GM201" t="s">
        <v>2718</v>
      </c>
      <c r="GN201">
        <v>1</v>
      </c>
      <c r="GO201">
        <v>1</v>
      </c>
      <c r="GP201">
        <v>1</v>
      </c>
      <c r="GQ201">
        <v>1</v>
      </c>
      <c r="GR201">
        <v>1</v>
      </c>
      <c r="GS201">
        <v>0</v>
      </c>
      <c r="GT201">
        <v>0</v>
      </c>
      <c r="GU201">
        <v>3.03</v>
      </c>
      <c r="GV201">
        <v>0</v>
      </c>
      <c r="GW201">
        <v>2</v>
      </c>
      <c r="GX201">
        <v>1</v>
      </c>
      <c r="GY201">
        <v>1</v>
      </c>
      <c r="GZ201">
        <v>2</v>
      </c>
      <c r="HA201">
        <v>2</v>
      </c>
      <c r="HB201">
        <v>2</v>
      </c>
      <c r="HC201">
        <v>0</v>
      </c>
      <c r="HD201">
        <v>0</v>
      </c>
      <c r="HE201">
        <v>3.028</v>
      </c>
      <c r="HF201">
        <v>0</v>
      </c>
      <c r="HG201">
        <v>1</v>
      </c>
      <c r="HH201">
        <v>2</v>
      </c>
      <c r="HI201">
        <v>1</v>
      </c>
      <c r="HJ201">
        <v>2</v>
      </c>
      <c r="HK201">
        <v>2</v>
      </c>
      <c r="HL201">
        <v>2</v>
      </c>
      <c r="HM201">
        <v>0</v>
      </c>
      <c r="HN201">
        <v>0</v>
      </c>
      <c r="HO201">
        <v>3.0259999999999998</v>
      </c>
      <c r="HP201">
        <v>0</v>
      </c>
      <c r="HQ201">
        <v>1</v>
      </c>
      <c r="HR201">
        <v>2</v>
      </c>
      <c r="HS201">
        <v>1</v>
      </c>
      <c r="HT201">
        <v>2</v>
      </c>
      <c r="HU201">
        <v>1</v>
      </c>
      <c r="HV201">
        <v>2</v>
      </c>
      <c r="HW201">
        <v>999</v>
      </c>
      <c r="HX201">
        <v>999</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v>6</v>
      </c>
      <c r="QW201">
        <v>6</v>
      </c>
      <c r="QX201">
        <v>2</v>
      </c>
      <c r="QY201">
        <v>2</v>
      </c>
      <c r="QZ201">
        <v>1</v>
      </c>
      <c r="RA201">
        <v>3</v>
      </c>
      <c r="RB201">
        <v>2</v>
      </c>
      <c r="RC201">
        <v>7</v>
      </c>
      <c r="RD201">
        <v>2</v>
      </c>
      <c r="RE201">
        <v>2</v>
      </c>
      <c r="RF201">
        <v>5</v>
      </c>
      <c r="RG201">
        <v>3</v>
      </c>
      <c r="RH201">
        <v>5</v>
      </c>
      <c r="RI201">
        <v>5</v>
      </c>
      <c r="RJ201">
        <v>6</v>
      </c>
      <c r="RK201">
        <v>2</v>
      </c>
      <c r="RL201">
        <v>2</v>
      </c>
      <c r="RM201">
        <v>2</v>
      </c>
      <c r="RN201">
        <v>1</v>
      </c>
      <c r="RO201">
        <v>3</v>
      </c>
      <c r="RP201">
        <v>2</v>
      </c>
      <c r="RQ201">
        <v>3</v>
      </c>
      <c r="RR201">
        <v>6</v>
      </c>
      <c r="RS201">
        <v>5</v>
      </c>
      <c r="RT201">
        <v>1</v>
      </c>
      <c r="RU201">
        <v>2</v>
      </c>
      <c r="RV201">
        <v>1</v>
      </c>
      <c r="RW201">
        <v>2</v>
      </c>
      <c r="RX201">
        <v>31392</v>
      </c>
      <c r="RY201" t="s">
        <v>1334</v>
      </c>
      <c r="RZ201">
        <v>2</v>
      </c>
      <c r="SB201">
        <v>61.72</v>
      </c>
      <c r="SC201" t="s">
        <v>1419</v>
      </c>
      <c r="SD201">
        <v>36.72</v>
      </c>
      <c r="SE201">
        <v>33.6</v>
      </c>
    </row>
    <row r="202" spans="1:499" x14ac:dyDescent="0.25">
      <c r="A202" s="2">
        <v>43194.707916666666</v>
      </c>
      <c r="B202" s="2">
        <v>43194.729745370372</v>
      </c>
      <c r="C202">
        <v>0</v>
      </c>
      <c r="D202" t="s">
        <v>2719</v>
      </c>
      <c r="E202">
        <v>100</v>
      </c>
      <c r="F202">
        <v>1886</v>
      </c>
      <c r="G202">
        <v>1</v>
      </c>
      <c r="H202" s="2">
        <v>43194.729756944442</v>
      </c>
      <c r="I202" t="s">
        <v>2720</v>
      </c>
      <c r="N202">
        <v>34.026596069336001</v>
      </c>
      <c r="O202">
        <v>-84.315200805664006</v>
      </c>
      <c r="P202" t="s">
        <v>1326</v>
      </c>
      <c r="Q202" t="s">
        <v>1327</v>
      </c>
      <c r="R202">
        <v>1</v>
      </c>
      <c r="S202" s="3">
        <v>43194</v>
      </c>
      <c r="T202" s="3">
        <v>43194</v>
      </c>
      <c r="U202">
        <v>30</v>
      </c>
      <c r="V202">
        <v>1</v>
      </c>
      <c r="X202">
        <v>5</v>
      </c>
      <c r="Y202">
        <v>11</v>
      </c>
      <c r="Z202">
        <v>233</v>
      </c>
      <c r="AA202" s="3">
        <v>43194</v>
      </c>
      <c r="AB202">
        <v>7</v>
      </c>
      <c r="AC202">
        <v>2</v>
      </c>
      <c r="AD202" t="s">
        <v>1676</v>
      </c>
      <c r="AE202">
        <v>1</v>
      </c>
      <c r="AF202">
        <v>7</v>
      </c>
      <c r="AG202">
        <v>4</v>
      </c>
      <c r="AI202">
        <v>2</v>
      </c>
      <c r="AJ202">
        <v>2</v>
      </c>
      <c r="AK202">
        <v>35</v>
      </c>
      <c r="AL202">
        <v>2</v>
      </c>
      <c r="AN202">
        <v>2</v>
      </c>
      <c r="AO202">
        <v>0</v>
      </c>
      <c r="AP202">
        <v>2</v>
      </c>
      <c r="AQ202">
        <v>2</v>
      </c>
      <c r="AR202">
        <v>5</v>
      </c>
      <c r="AT202">
        <v>1</v>
      </c>
      <c r="AU202">
        <v>5</v>
      </c>
      <c r="AV202">
        <v>3</v>
      </c>
      <c r="AW202">
        <v>3</v>
      </c>
      <c r="AX202">
        <v>2</v>
      </c>
      <c r="AY202">
        <v>2</v>
      </c>
      <c r="BA202">
        <v>2</v>
      </c>
      <c r="BB202">
        <v>2</v>
      </c>
      <c r="BC202">
        <v>1</v>
      </c>
      <c r="BD202">
        <v>1</v>
      </c>
      <c r="BE202">
        <v>1</v>
      </c>
      <c r="BF202">
        <v>2</v>
      </c>
      <c r="BG202">
        <v>2</v>
      </c>
      <c r="BH202">
        <v>1</v>
      </c>
      <c r="BI202">
        <v>1</v>
      </c>
      <c r="BJ202">
        <v>1</v>
      </c>
      <c r="BK202">
        <v>1</v>
      </c>
      <c r="BL202">
        <v>10</v>
      </c>
      <c r="BM202">
        <v>14</v>
      </c>
      <c r="BN202">
        <v>4</v>
      </c>
      <c r="BO202">
        <v>5</v>
      </c>
      <c r="MY202">
        <v>1</v>
      </c>
      <c r="MZ202">
        <v>5</v>
      </c>
      <c r="NA202">
        <v>4</v>
      </c>
      <c r="NB202">
        <v>4</v>
      </c>
      <c r="NC202" t="s">
        <v>2721</v>
      </c>
      <c r="ND202">
        <v>4</v>
      </c>
      <c r="NE202">
        <v>3</v>
      </c>
      <c r="NF202">
        <v>3</v>
      </c>
      <c r="NG202">
        <v>4</v>
      </c>
      <c r="NH202">
        <v>4</v>
      </c>
      <c r="NI202" t="s">
        <v>2722</v>
      </c>
      <c r="NJ202">
        <v>1</v>
      </c>
      <c r="NK202">
        <v>1</v>
      </c>
      <c r="NL202">
        <v>1</v>
      </c>
      <c r="NM202">
        <v>1</v>
      </c>
      <c r="NN202">
        <v>1</v>
      </c>
      <c r="NO202">
        <v>1</v>
      </c>
      <c r="NP202" t="s">
        <v>2723</v>
      </c>
      <c r="NQ202">
        <v>5</v>
      </c>
      <c r="NR202">
        <v>5</v>
      </c>
      <c r="NS202">
        <v>4</v>
      </c>
      <c r="NT202">
        <v>5</v>
      </c>
      <c r="NU202">
        <v>5</v>
      </c>
      <c r="NV202" t="s">
        <v>2724</v>
      </c>
      <c r="NW202">
        <v>1</v>
      </c>
      <c r="NX202">
        <v>1</v>
      </c>
      <c r="NY202">
        <v>1</v>
      </c>
      <c r="NZ202">
        <v>1</v>
      </c>
      <c r="OA202">
        <v>1</v>
      </c>
      <c r="OB202">
        <v>1</v>
      </c>
      <c r="OC202" t="s">
        <v>2725</v>
      </c>
      <c r="OD202">
        <v>4</v>
      </c>
      <c r="OE202">
        <v>4</v>
      </c>
      <c r="OF202">
        <v>4</v>
      </c>
      <c r="OG202">
        <v>4</v>
      </c>
      <c r="OH202">
        <v>4</v>
      </c>
      <c r="OI202" t="s">
        <v>2726</v>
      </c>
      <c r="OJ202">
        <v>1</v>
      </c>
      <c r="OK202">
        <v>1</v>
      </c>
      <c r="OL202">
        <v>1</v>
      </c>
      <c r="OM202">
        <v>1</v>
      </c>
      <c r="ON202">
        <v>1</v>
      </c>
      <c r="OO202">
        <v>1</v>
      </c>
      <c r="OP202">
        <v>0</v>
      </c>
      <c r="OQ202">
        <v>0</v>
      </c>
      <c r="OR202">
        <v>3.048</v>
      </c>
      <c r="OS202">
        <v>0</v>
      </c>
      <c r="OT202">
        <v>2</v>
      </c>
      <c r="OU202">
        <v>2</v>
      </c>
      <c r="OV202">
        <v>2</v>
      </c>
      <c r="OW202">
        <v>2</v>
      </c>
      <c r="OX202">
        <v>2</v>
      </c>
      <c r="OY202">
        <v>2</v>
      </c>
      <c r="OZ202">
        <v>0</v>
      </c>
      <c r="PA202">
        <v>0</v>
      </c>
      <c r="PB202">
        <v>1.9079999999999999</v>
      </c>
      <c r="PC202">
        <v>0</v>
      </c>
      <c r="PD202">
        <v>2</v>
      </c>
      <c r="PE202">
        <v>2</v>
      </c>
      <c r="PF202">
        <v>2</v>
      </c>
      <c r="PG202">
        <v>1</v>
      </c>
      <c r="PH202">
        <v>1</v>
      </c>
      <c r="PI202">
        <v>2</v>
      </c>
      <c r="PJ202">
        <v>0</v>
      </c>
      <c r="PK202">
        <v>0</v>
      </c>
      <c r="PL202">
        <v>0.78300000000000003</v>
      </c>
      <c r="PM202">
        <v>0</v>
      </c>
      <c r="PN202">
        <v>2</v>
      </c>
      <c r="PO202">
        <v>2</v>
      </c>
      <c r="PP202">
        <v>2</v>
      </c>
      <c r="PQ202">
        <v>2</v>
      </c>
      <c r="PR202">
        <v>1</v>
      </c>
      <c r="PS202">
        <v>1</v>
      </c>
      <c r="PT202">
        <v>999</v>
      </c>
      <c r="PU202">
        <v>999</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v>5</v>
      </c>
      <c r="QW202">
        <v>4</v>
      </c>
      <c r="QX202">
        <v>4</v>
      </c>
      <c r="QY202">
        <v>3</v>
      </c>
      <c r="QZ202">
        <v>2</v>
      </c>
      <c r="RA202">
        <v>4</v>
      </c>
      <c r="RB202">
        <v>5</v>
      </c>
      <c r="RC202">
        <v>5</v>
      </c>
      <c r="RD202">
        <v>5</v>
      </c>
      <c r="RE202">
        <v>2</v>
      </c>
      <c r="RF202">
        <v>4</v>
      </c>
      <c r="RG202">
        <v>2</v>
      </c>
      <c r="RH202">
        <v>6</v>
      </c>
      <c r="RI202">
        <v>2</v>
      </c>
      <c r="RJ202">
        <v>5</v>
      </c>
      <c r="RK202">
        <v>2</v>
      </c>
      <c r="RL202">
        <v>4</v>
      </c>
      <c r="RM202">
        <v>4</v>
      </c>
      <c r="RN202">
        <v>2</v>
      </c>
      <c r="RO202">
        <v>4</v>
      </c>
      <c r="RP202">
        <v>2</v>
      </c>
      <c r="RQ202">
        <v>5</v>
      </c>
      <c r="RR202">
        <v>5</v>
      </c>
      <c r="RS202">
        <v>4</v>
      </c>
      <c r="RT202">
        <v>4</v>
      </c>
      <c r="RU202">
        <v>3</v>
      </c>
      <c r="RV202">
        <v>5</v>
      </c>
      <c r="RW202">
        <v>5</v>
      </c>
      <c r="RX202">
        <v>115160</v>
      </c>
      <c r="RY202" t="s">
        <v>1345</v>
      </c>
      <c r="RZ202">
        <v>4</v>
      </c>
      <c r="SB202">
        <v>99.22</v>
      </c>
      <c r="SC202" t="s">
        <v>1428</v>
      </c>
      <c r="SD202">
        <v>89.84</v>
      </c>
      <c r="SE202">
        <v>94.54</v>
      </c>
    </row>
    <row r="203" spans="1:499" x14ac:dyDescent="0.25">
      <c r="A203" s="2">
        <v>43194.734490740739</v>
      </c>
      <c r="B203" s="2">
        <v>43194.762407407405</v>
      </c>
      <c r="C203">
        <v>0</v>
      </c>
      <c r="D203" t="s">
        <v>2727</v>
      </c>
      <c r="E203">
        <v>100</v>
      </c>
      <c r="F203">
        <v>2412</v>
      </c>
      <c r="G203">
        <v>1</v>
      </c>
      <c r="H203" s="2">
        <v>43194.762418981481</v>
      </c>
      <c r="I203" t="s">
        <v>2728</v>
      </c>
      <c r="N203">
        <v>39.964096069336001</v>
      </c>
      <c r="O203">
        <v>-83.084602355957003</v>
      </c>
      <c r="P203" t="s">
        <v>1326</v>
      </c>
      <c r="Q203" t="s">
        <v>1327</v>
      </c>
      <c r="R203">
        <v>1</v>
      </c>
      <c r="S203" s="3">
        <v>43194</v>
      </c>
      <c r="T203" s="3">
        <v>43194</v>
      </c>
      <c r="U203">
        <v>24</v>
      </c>
      <c r="V203">
        <v>1</v>
      </c>
      <c r="X203">
        <v>6</v>
      </c>
      <c r="Y203">
        <v>2</v>
      </c>
      <c r="Z203">
        <v>215</v>
      </c>
      <c r="AA203" s="3">
        <v>43189</v>
      </c>
      <c r="AB203">
        <v>7</v>
      </c>
      <c r="AC203">
        <v>1</v>
      </c>
      <c r="AD203">
        <v>1</v>
      </c>
      <c r="AF203">
        <v>8</v>
      </c>
      <c r="AG203">
        <v>5</v>
      </c>
      <c r="AI203">
        <v>5</v>
      </c>
      <c r="AJ203">
        <v>5</v>
      </c>
      <c r="AK203">
        <v>25</v>
      </c>
      <c r="AL203">
        <v>1</v>
      </c>
      <c r="AN203">
        <v>1</v>
      </c>
      <c r="AO203">
        <v>0</v>
      </c>
      <c r="AP203">
        <v>1</v>
      </c>
      <c r="AQ203">
        <v>1</v>
      </c>
      <c r="AR203">
        <v>3</v>
      </c>
      <c r="AT203">
        <v>1</v>
      </c>
      <c r="AU203">
        <v>2</v>
      </c>
      <c r="AV203">
        <v>9</v>
      </c>
      <c r="AW203">
        <v>3</v>
      </c>
      <c r="AX203">
        <v>3</v>
      </c>
      <c r="AY203">
        <v>2</v>
      </c>
      <c r="BA203">
        <v>2</v>
      </c>
      <c r="BB203">
        <v>2</v>
      </c>
      <c r="BC203">
        <v>2</v>
      </c>
      <c r="BD203">
        <v>1</v>
      </c>
      <c r="BE203">
        <v>2</v>
      </c>
      <c r="BF203">
        <v>4</v>
      </c>
      <c r="BG203">
        <v>2</v>
      </c>
      <c r="BH203">
        <v>1</v>
      </c>
      <c r="BI203">
        <v>1</v>
      </c>
      <c r="BJ203">
        <v>1</v>
      </c>
      <c r="BK203">
        <v>2</v>
      </c>
      <c r="BL203">
        <v>6</v>
      </c>
      <c r="BM203">
        <v>16</v>
      </c>
      <c r="BN203">
        <v>7</v>
      </c>
      <c r="BO203">
        <v>7</v>
      </c>
      <c r="BP203" t="s">
        <v>2729</v>
      </c>
      <c r="BQ203">
        <v>3</v>
      </c>
      <c r="BR203">
        <v>5</v>
      </c>
      <c r="BS203">
        <v>3</v>
      </c>
      <c r="BT203">
        <v>4</v>
      </c>
      <c r="BU203">
        <v>4</v>
      </c>
      <c r="BV203" t="s">
        <v>2730</v>
      </c>
      <c r="BW203">
        <v>1</v>
      </c>
      <c r="BX203">
        <v>1</v>
      </c>
      <c r="BY203">
        <v>1</v>
      </c>
      <c r="BZ203">
        <v>1</v>
      </c>
      <c r="CA203">
        <v>1</v>
      </c>
      <c r="CB203">
        <v>1</v>
      </c>
      <c r="CC203" t="s">
        <v>2731</v>
      </c>
      <c r="CD203">
        <v>5</v>
      </c>
      <c r="CE203">
        <v>5</v>
      </c>
      <c r="CF203">
        <v>5</v>
      </c>
      <c r="CG203">
        <v>4</v>
      </c>
      <c r="CH203">
        <v>4</v>
      </c>
      <c r="CI203" t="s">
        <v>2732</v>
      </c>
      <c r="CJ203">
        <v>1</v>
      </c>
      <c r="CK203">
        <v>1</v>
      </c>
      <c r="CL203">
        <v>1</v>
      </c>
      <c r="CM203">
        <v>1</v>
      </c>
      <c r="CN203">
        <v>1</v>
      </c>
      <c r="CO203">
        <v>1</v>
      </c>
      <c r="CP203" t="s">
        <v>2733</v>
      </c>
      <c r="CQ203">
        <v>5</v>
      </c>
      <c r="CR203">
        <v>5</v>
      </c>
      <c r="CS203">
        <v>5</v>
      </c>
      <c r="CT203">
        <v>5</v>
      </c>
      <c r="CU203">
        <v>5</v>
      </c>
      <c r="CV203" t="s">
        <v>2734</v>
      </c>
      <c r="CW203">
        <v>1</v>
      </c>
      <c r="CX203">
        <v>1</v>
      </c>
      <c r="CY203">
        <v>1</v>
      </c>
      <c r="CZ203">
        <v>1</v>
      </c>
      <c r="DA203">
        <v>1</v>
      </c>
      <c r="DB203">
        <v>1</v>
      </c>
      <c r="DC203">
        <v>0</v>
      </c>
      <c r="DD203">
        <v>0</v>
      </c>
      <c r="DE203">
        <v>3.0070000000000001</v>
      </c>
      <c r="DF203">
        <v>0</v>
      </c>
      <c r="DG203">
        <v>2</v>
      </c>
      <c r="DH203">
        <v>2</v>
      </c>
      <c r="DI203">
        <v>2</v>
      </c>
      <c r="DJ203">
        <v>2</v>
      </c>
      <c r="DK203">
        <v>2</v>
      </c>
      <c r="DL203">
        <v>2</v>
      </c>
      <c r="DM203">
        <v>0</v>
      </c>
      <c r="DN203">
        <v>0</v>
      </c>
      <c r="DO203">
        <v>3.0070000000000001</v>
      </c>
      <c r="DP203">
        <v>0</v>
      </c>
      <c r="DQ203">
        <v>1</v>
      </c>
      <c r="DR203">
        <v>2</v>
      </c>
      <c r="DS203">
        <v>2</v>
      </c>
      <c r="DT203">
        <v>2</v>
      </c>
      <c r="DU203">
        <v>2</v>
      </c>
      <c r="DV203">
        <v>2</v>
      </c>
      <c r="DW203">
        <v>0</v>
      </c>
      <c r="DX203">
        <v>0</v>
      </c>
      <c r="DY203">
        <v>3.0059999999999998</v>
      </c>
      <c r="DZ203">
        <v>0</v>
      </c>
      <c r="EA203">
        <v>2</v>
      </c>
      <c r="EB203">
        <v>2</v>
      </c>
      <c r="EC203">
        <v>2</v>
      </c>
      <c r="ED203">
        <v>2</v>
      </c>
      <c r="EE203">
        <v>2</v>
      </c>
      <c r="EF203">
        <v>2</v>
      </c>
      <c r="EG203">
        <v>999</v>
      </c>
      <c r="EH203">
        <v>999</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v>7</v>
      </c>
      <c r="QW203">
        <v>4</v>
      </c>
      <c r="QX203">
        <v>2</v>
      </c>
      <c r="QY203">
        <v>1</v>
      </c>
      <c r="QZ203">
        <v>1</v>
      </c>
      <c r="RA203">
        <v>6</v>
      </c>
      <c r="RB203">
        <v>6</v>
      </c>
      <c r="RC203">
        <v>6</v>
      </c>
      <c r="RD203">
        <v>2</v>
      </c>
      <c r="RE203">
        <v>3</v>
      </c>
      <c r="RF203">
        <v>4</v>
      </c>
      <c r="RG203">
        <v>6</v>
      </c>
      <c r="RH203">
        <v>6</v>
      </c>
      <c r="RI203">
        <v>2</v>
      </c>
      <c r="RJ203">
        <v>6</v>
      </c>
      <c r="RK203">
        <v>2</v>
      </c>
      <c r="RL203">
        <v>2</v>
      </c>
      <c r="RM203">
        <v>2</v>
      </c>
      <c r="RN203">
        <v>5</v>
      </c>
      <c r="RO203">
        <v>2</v>
      </c>
      <c r="RP203">
        <v>1</v>
      </c>
      <c r="RQ203">
        <v>2</v>
      </c>
      <c r="RR203">
        <v>2</v>
      </c>
      <c r="RS203">
        <v>6</v>
      </c>
      <c r="RT203">
        <v>2</v>
      </c>
      <c r="RU203">
        <v>2</v>
      </c>
      <c r="RV203">
        <v>4</v>
      </c>
      <c r="RW203">
        <v>2</v>
      </c>
      <c r="RX203">
        <v>57668</v>
      </c>
      <c r="RY203" t="s">
        <v>1374</v>
      </c>
      <c r="RZ203">
        <v>1</v>
      </c>
      <c r="SB203">
        <v>99.22</v>
      </c>
      <c r="SC203" t="s">
        <v>1655</v>
      </c>
      <c r="SD203">
        <v>49.22</v>
      </c>
      <c r="SE203">
        <v>99.22</v>
      </c>
    </row>
    <row r="204" spans="1:499" x14ac:dyDescent="0.25">
      <c r="A204" s="2">
        <v>43194.738680555558</v>
      </c>
      <c r="B204" s="2">
        <v>43194.763923611114</v>
      </c>
      <c r="C204">
        <v>0</v>
      </c>
      <c r="D204" t="s">
        <v>2735</v>
      </c>
      <c r="E204">
        <v>100</v>
      </c>
      <c r="F204">
        <v>2180</v>
      </c>
      <c r="G204">
        <v>1</v>
      </c>
      <c r="H204" s="2">
        <v>43194.763935185183</v>
      </c>
      <c r="I204" t="s">
        <v>2736</v>
      </c>
      <c r="N204">
        <v>33.497604370117003</v>
      </c>
      <c r="O204">
        <v>-86.880500793457003</v>
      </c>
      <c r="P204" t="s">
        <v>1326</v>
      </c>
      <c r="Q204" t="s">
        <v>1327</v>
      </c>
      <c r="R204">
        <v>1</v>
      </c>
      <c r="S204" s="3">
        <v>43194</v>
      </c>
      <c r="T204" s="3">
        <v>43194</v>
      </c>
      <c r="U204">
        <v>50</v>
      </c>
      <c r="V204">
        <v>1</v>
      </c>
      <c r="X204">
        <v>6</v>
      </c>
      <c r="Y204">
        <v>1</v>
      </c>
      <c r="Z204">
        <v>175</v>
      </c>
      <c r="AA204" s="3">
        <v>43194</v>
      </c>
      <c r="AB204">
        <v>5</v>
      </c>
      <c r="AC204">
        <v>2</v>
      </c>
      <c r="AD204">
        <v>1</v>
      </c>
      <c r="AF204">
        <v>7</v>
      </c>
      <c r="AG204">
        <v>4</v>
      </c>
      <c r="AI204">
        <v>5</v>
      </c>
      <c r="AJ204">
        <v>4</v>
      </c>
      <c r="AK204">
        <v>39</v>
      </c>
      <c r="AL204" t="s">
        <v>1531</v>
      </c>
      <c r="AM204" t="s">
        <v>2737</v>
      </c>
      <c r="AN204">
        <v>5</v>
      </c>
      <c r="AO204">
        <v>3</v>
      </c>
      <c r="AP204">
        <v>2</v>
      </c>
      <c r="AQ204">
        <v>2</v>
      </c>
      <c r="AR204">
        <v>5</v>
      </c>
      <c r="AT204">
        <v>1</v>
      </c>
      <c r="AU204">
        <v>5</v>
      </c>
      <c r="AV204">
        <v>3</v>
      </c>
      <c r="AW204">
        <v>3</v>
      </c>
      <c r="AX204">
        <v>3</v>
      </c>
      <c r="AY204">
        <v>2</v>
      </c>
      <c r="BA204">
        <v>2</v>
      </c>
      <c r="BB204">
        <v>2</v>
      </c>
      <c r="BC204">
        <v>2</v>
      </c>
      <c r="BD204">
        <v>2</v>
      </c>
      <c r="BE204">
        <v>2</v>
      </c>
      <c r="BF204">
        <v>2</v>
      </c>
      <c r="BG204">
        <v>2</v>
      </c>
      <c r="BH204">
        <v>2</v>
      </c>
      <c r="BI204">
        <v>3</v>
      </c>
      <c r="BJ204">
        <v>2</v>
      </c>
      <c r="BK204">
        <v>1</v>
      </c>
      <c r="BL204">
        <v>9</v>
      </c>
      <c r="BM204">
        <v>12</v>
      </c>
      <c r="BN204">
        <v>3</v>
      </c>
      <c r="BO204">
        <v>6</v>
      </c>
      <c r="FI204" t="s">
        <v>2738</v>
      </c>
      <c r="FJ204">
        <v>5</v>
      </c>
      <c r="FK204">
        <v>5</v>
      </c>
      <c r="FL204">
        <v>3</v>
      </c>
      <c r="FM204">
        <v>4</v>
      </c>
      <c r="FN204">
        <v>4</v>
      </c>
      <c r="FO204" t="s">
        <v>2739</v>
      </c>
      <c r="FP204">
        <v>1</v>
      </c>
      <c r="FQ204">
        <v>1</v>
      </c>
      <c r="FR204">
        <v>1</v>
      </c>
      <c r="FS204">
        <v>1</v>
      </c>
      <c r="FT204">
        <v>1</v>
      </c>
      <c r="FU204" t="s">
        <v>2740</v>
      </c>
      <c r="FV204">
        <v>5</v>
      </c>
      <c r="FW204">
        <v>5</v>
      </c>
      <c r="FX204">
        <v>4</v>
      </c>
      <c r="FY204">
        <v>4</v>
      </c>
      <c r="FZ204">
        <v>4</v>
      </c>
      <c r="GA204" t="s">
        <v>2741</v>
      </c>
      <c r="GB204">
        <v>1</v>
      </c>
      <c r="GC204">
        <v>1</v>
      </c>
      <c r="GD204">
        <v>1</v>
      </c>
      <c r="GE204">
        <v>1</v>
      </c>
      <c r="GF204">
        <v>1</v>
      </c>
      <c r="GG204" t="s">
        <v>2742</v>
      </c>
      <c r="GH204">
        <v>5</v>
      </c>
      <c r="GI204">
        <v>5</v>
      </c>
      <c r="GJ204">
        <v>5</v>
      </c>
      <c r="GK204">
        <v>5</v>
      </c>
      <c r="GL204">
        <v>5</v>
      </c>
      <c r="GM204" t="s">
        <v>2743</v>
      </c>
      <c r="GN204">
        <v>1</v>
      </c>
      <c r="GO204">
        <v>1</v>
      </c>
      <c r="GP204">
        <v>1</v>
      </c>
      <c r="GQ204">
        <v>1</v>
      </c>
      <c r="GR204">
        <v>1</v>
      </c>
      <c r="GS204">
        <v>0</v>
      </c>
      <c r="GT204">
        <v>0</v>
      </c>
      <c r="GU204">
        <v>3.0059999999999998</v>
      </c>
      <c r="GV204">
        <v>0</v>
      </c>
      <c r="GW204">
        <v>2</v>
      </c>
      <c r="GX204">
        <v>2</v>
      </c>
      <c r="GY204">
        <v>2</v>
      </c>
      <c r="GZ204">
        <v>2</v>
      </c>
      <c r="HA204">
        <v>2</v>
      </c>
      <c r="HB204">
        <v>2</v>
      </c>
      <c r="HC204">
        <v>0</v>
      </c>
      <c r="HD204">
        <v>0</v>
      </c>
      <c r="HE204">
        <v>3.0049999999999999</v>
      </c>
      <c r="HF204">
        <v>0</v>
      </c>
      <c r="HG204">
        <v>2</v>
      </c>
      <c r="HH204">
        <v>2</v>
      </c>
      <c r="HI204">
        <v>1</v>
      </c>
      <c r="HJ204">
        <v>2</v>
      </c>
      <c r="HK204">
        <v>2</v>
      </c>
      <c r="HL204">
        <v>1</v>
      </c>
      <c r="HM204">
        <v>0</v>
      </c>
      <c r="HN204">
        <v>0</v>
      </c>
      <c r="HO204">
        <v>3.0059999999999998</v>
      </c>
      <c r="HP204">
        <v>0</v>
      </c>
      <c r="HQ204">
        <v>2</v>
      </c>
      <c r="HR204">
        <v>1</v>
      </c>
      <c r="HS204">
        <v>2</v>
      </c>
      <c r="HT204">
        <v>2</v>
      </c>
      <c r="HU204">
        <v>2</v>
      </c>
      <c r="HV204">
        <v>2</v>
      </c>
      <c r="HW204">
        <v>999</v>
      </c>
      <c r="HX204">
        <v>999</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v>6</v>
      </c>
      <c r="QW204">
        <v>4</v>
      </c>
      <c r="QX204">
        <v>2</v>
      </c>
      <c r="QY204">
        <v>2</v>
      </c>
      <c r="QZ204">
        <v>5</v>
      </c>
      <c r="RA204">
        <v>4</v>
      </c>
      <c r="RB204">
        <v>5</v>
      </c>
      <c r="RC204">
        <v>6</v>
      </c>
      <c r="RD204">
        <v>5</v>
      </c>
      <c r="RE204">
        <v>2</v>
      </c>
      <c r="RF204">
        <v>4</v>
      </c>
      <c r="RG204">
        <v>3</v>
      </c>
      <c r="RH204">
        <v>4</v>
      </c>
      <c r="RI204">
        <v>1</v>
      </c>
      <c r="RJ204">
        <v>2</v>
      </c>
      <c r="RK204">
        <v>1</v>
      </c>
      <c r="RL204">
        <v>6</v>
      </c>
      <c r="RM204">
        <v>2</v>
      </c>
      <c r="RN204">
        <v>4</v>
      </c>
      <c r="RO204">
        <v>3</v>
      </c>
      <c r="RP204">
        <v>3</v>
      </c>
      <c r="RQ204">
        <v>5</v>
      </c>
      <c r="RR204">
        <v>6</v>
      </c>
      <c r="RS204">
        <v>5</v>
      </c>
      <c r="RT204">
        <v>5</v>
      </c>
      <c r="RU204">
        <v>3</v>
      </c>
      <c r="RV204">
        <v>6</v>
      </c>
      <c r="RW204">
        <v>6</v>
      </c>
      <c r="RX204">
        <v>162670</v>
      </c>
      <c r="RY204" t="s">
        <v>1334</v>
      </c>
      <c r="RZ204">
        <v>2</v>
      </c>
      <c r="SB204">
        <v>99.22</v>
      </c>
      <c r="SC204" t="s">
        <v>1365</v>
      </c>
      <c r="SD204">
        <v>85.16</v>
      </c>
      <c r="SE204">
        <v>74.22</v>
      </c>
    </row>
    <row r="205" spans="1:499" x14ac:dyDescent="0.25">
      <c r="A205" s="2">
        <v>43193.789155092592</v>
      </c>
      <c r="B205" s="2">
        <v>43193.79173611111</v>
      </c>
      <c r="C205">
        <v>0</v>
      </c>
      <c r="D205" t="s">
        <v>2744</v>
      </c>
      <c r="E205">
        <v>76</v>
      </c>
      <c r="F205">
        <v>223</v>
      </c>
      <c r="G205">
        <v>0</v>
      </c>
      <c r="H205" s="2">
        <v>43194.789166666669</v>
      </c>
      <c r="I205" t="s">
        <v>2745</v>
      </c>
      <c r="P205" t="s">
        <v>1326</v>
      </c>
      <c r="Q205" t="s">
        <v>1327</v>
      </c>
      <c r="R205">
        <v>1</v>
      </c>
      <c r="S205" s="3">
        <v>43193</v>
      </c>
      <c r="T205" s="3">
        <v>43193</v>
      </c>
      <c r="U205">
        <v>25</v>
      </c>
      <c r="V205">
        <v>2</v>
      </c>
      <c r="W205">
        <v>2</v>
      </c>
      <c r="X205">
        <v>5</v>
      </c>
      <c r="Y205">
        <v>2</v>
      </c>
      <c r="Z205">
        <v>115</v>
      </c>
      <c r="AA205" s="3">
        <v>43174</v>
      </c>
      <c r="AB205">
        <v>3</v>
      </c>
      <c r="AC205">
        <v>1</v>
      </c>
      <c r="AD205">
        <v>1</v>
      </c>
      <c r="AF205">
        <v>7</v>
      </c>
      <c r="AG205">
        <v>4</v>
      </c>
      <c r="AI205">
        <v>5</v>
      </c>
      <c r="AJ205">
        <v>4</v>
      </c>
      <c r="AK205">
        <v>19</v>
      </c>
      <c r="AL205">
        <v>1</v>
      </c>
      <c r="AN205">
        <v>1</v>
      </c>
      <c r="AO205">
        <v>0</v>
      </c>
      <c r="AP205">
        <v>1</v>
      </c>
      <c r="AQ205">
        <v>1</v>
      </c>
      <c r="AR205">
        <v>5</v>
      </c>
      <c r="AT205">
        <v>2</v>
      </c>
      <c r="AU205">
        <v>7</v>
      </c>
      <c r="AV205">
        <v>4</v>
      </c>
      <c r="AW205">
        <v>3</v>
      </c>
      <c r="AX205">
        <v>3</v>
      </c>
      <c r="AY205">
        <v>2</v>
      </c>
      <c r="BA205">
        <v>2</v>
      </c>
      <c r="BB205">
        <v>2</v>
      </c>
      <c r="BC205">
        <v>2</v>
      </c>
      <c r="BD205">
        <v>1</v>
      </c>
      <c r="BE205">
        <v>2</v>
      </c>
      <c r="BF205">
        <v>2</v>
      </c>
      <c r="BG205">
        <v>4</v>
      </c>
      <c r="BH205">
        <v>2</v>
      </c>
      <c r="BI205">
        <v>2</v>
      </c>
      <c r="BJ205">
        <v>1</v>
      </c>
      <c r="BK205">
        <v>1</v>
      </c>
      <c r="BL205">
        <v>7</v>
      </c>
      <c r="BM205">
        <v>12</v>
      </c>
      <c r="BN205">
        <v>4</v>
      </c>
      <c r="BO205">
        <v>7</v>
      </c>
      <c r="RX205">
        <v>36299</v>
      </c>
      <c r="RY205" t="s">
        <v>1334</v>
      </c>
      <c r="RZ205">
        <v>2</v>
      </c>
    </row>
    <row r="206" spans="1:499" x14ac:dyDescent="0.25">
      <c r="A206" s="2">
        <v>43194.782546296294</v>
      </c>
      <c r="B206" s="2">
        <v>43194.803391203706</v>
      </c>
      <c r="C206">
        <v>0</v>
      </c>
      <c r="D206" t="s">
        <v>2746</v>
      </c>
      <c r="E206">
        <v>100</v>
      </c>
      <c r="F206">
        <v>1801</v>
      </c>
      <c r="G206">
        <v>1</v>
      </c>
      <c r="H206" s="2">
        <v>43194.803402777776</v>
      </c>
      <c r="I206" t="s">
        <v>2747</v>
      </c>
      <c r="N206">
        <v>47.660598754882997</v>
      </c>
      <c r="O206">
        <v>-122.29190063477</v>
      </c>
      <c r="P206" t="s">
        <v>1326</v>
      </c>
      <c r="Q206" t="s">
        <v>1327</v>
      </c>
      <c r="R206">
        <v>1</v>
      </c>
      <c r="S206" s="3">
        <v>43194</v>
      </c>
      <c r="T206" s="3">
        <v>43194</v>
      </c>
      <c r="U206">
        <v>26</v>
      </c>
      <c r="V206">
        <v>1</v>
      </c>
      <c r="X206">
        <v>5</v>
      </c>
      <c r="Y206">
        <v>9</v>
      </c>
      <c r="Z206">
        <v>160</v>
      </c>
      <c r="AA206" s="3">
        <v>43097</v>
      </c>
      <c r="AB206">
        <v>6</v>
      </c>
      <c r="AC206">
        <v>1</v>
      </c>
      <c r="AD206">
        <v>1</v>
      </c>
      <c r="AF206">
        <v>7</v>
      </c>
      <c r="AG206">
        <v>4</v>
      </c>
      <c r="AI206">
        <v>4</v>
      </c>
      <c r="AJ206">
        <v>4</v>
      </c>
      <c r="AK206">
        <v>1</v>
      </c>
      <c r="AL206">
        <v>1</v>
      </c>
      <c r="AN206">
        <v>3</v>
      </c>
      <c r="AO206">
        <v>0</v>
      </c>
      <c r="AP206">
        <v>3</v>
      </c>
      <c r="AQ206">
        <v>2</v>
      </c>
      <c r="AR206">
        <v>5</v>
      </c>
      <c r="AT206">
        <v>1</v>
      </c>
      <c r="AU206">
        <v>3</v>
      </c>
      <c r="AV206">
        <v>3</v>
      </c>
      <c r="AW206">
        <v>3</v>
      </c>
      <c r="AX206">
        <v>3</v>
      </c>
      <c r="AY206">
        <v>2</v>
      </c>
      <c r="BA206">
        <v>2</v>
      </c>
      <c r="BB206">
        <v>2</v>
      </c>
      <c r="BC206">
        <v>1</v>
      </c>
      <c r="BD206">
        <v>1</v>
      </c>
      <c r="BE206">
        <v>1</v>
      </c>
      <c r="BF206">
        <v>1</v>
      </c>
      <c r="BG206">
        <v>1</v>
      </c>
      <c r="BH206">
        <v>2</v>
      </c>
      <c r="BI206">
        <v>1</v>
      </c>
      <c r="BJ206">
        <v>1</v>
      </c>
      <c r="BK206">
        <v>1</v>
      </c>
      <c r="BL206">
        <v>8</v>
      </c>
      <c r="BM206">
        <v>17</v>
      </c>
      <c r="BN206">
        <v>2</v>
      </c>
      <c r="BO206">
        <v>7</v>
      </c>
      <c r="IY206" t="s">
        <v>2748</v>
      </c>
      <c r="IZ206">
        <v>4</v>
      </c>
      <c r="JA206">
        <v>4</v>
      </c>
      <c r="JB206">
        <v>3</v>
      </c>
      <c r="JC206" t="s">
        <v>2749</v>
      </c>
      <c r="JD206">
        <v>3</v>
      </c>
      <c r="JE206">
        <v>5</v>
      </c>
      <c r="JF206">
        <v>2</v>
      </c>
      <c r="JG206">
        <v>5</v>
      </c>
      <c r="JH206">
        <v>5</v>
      </c>
      <c r="JI206" t="s">
        <v>2750</v>
      </c>
      <c r="JJ206">
        <v>1</v>
      </c>
      <c r="JK206">
        <v>1</v>
      </c>
      <c r="JL206">
        <v>1</v>
      </c>
      <c r="JM206">
        <v>1</v>
      </c>
      <c r="JN206">
        <v>1</v>
      </c>
      <c r="JO206">
        <v>1</v>
      </c>
      <c r="JP206">
        <v>1</v>
      </c>
      <c r="JQ206" t="s">
        <v>2751</v>
      </c>
      <c r="JR206">
        <v>4</v>
      </c>
      <c r="JS206">
        <v>3</v>
      </c>
      <c r="JT206">
        <v>3</v>
      </c>
      <c r="JU206">
        <v>5</v>
      </c>
      <c r="JV206">
        <v>5</v>
      </c>
      <c r="JW206" t="s">
        <v>2752</v>
      </c>
      <c r="JX206">
        <v>1</v>
      </c>
      <c r="JY206">
        <v>1</v>
      </c>
      <c r="JZ206">
        <v>1</v>
      </c>
      <c r="KA206">
        <v>1</v>
      </c>
      <c r="KB206">
        <v>1</v>
      </c>
      <c r="KC206">
        <v>1</v>
      </c>
      <c r="KD206">
        <v>1</v>
      </c>
      <c r="KE206" t="s">
        <v>2753</v>
      </c>
      <c r="KF206">
        <v>5</v>
      </c>
      <c r="KG206">
        <v>3</v>
      </c>
      <c r="KH206">
        <v>5</v>
      </c>
      <c r="KI206">
        <v>5</v>
      </c>
      <c r="KJ206">
        <v>5</v>
      </c>
      <c r="KK206" t="s">
        <v>2754</v>
      </c>
      <c r="KL206">
        <v>1</v>
      </c>
      <c r="KM206">
        <v>1</v>
      </c>
      <c r="KN206">
        <v>1</v>
      </c>
      <c r="KO206">
        <v>1</v>
      </c>
      <c r="KP206">
        <v>1</v>
      </c>
      <c r="KQ206">
        <v>1</v>
      </c>
      <c r="KR206">
        <v>1</v>
      </c>
      <c r="KS206">
        <v>0</v>
      </c>
      <c r="KT206">
        <v>0</v>
      </c>
      <c r="KU206">
        <v>2.117</v>
      </c>
      <c r="KV206">
        <v>0</v>
      </c>
      <c r="KW206">
        <v>2</v>
      </c>
      <c r="KX206">
        <v>2</v>
      </c>
      <c r="KY206">
        <v>2</v>
      </c>
      <c r="KZ206">
        <v>2</v>
      </c>
      <c r="LA206">
        <v>2</v>
      </c>
      <c r="LB206">
        <v>2</v>
      </c>
      <c r="LC206">
        <v>0</v>
      </c>
      <c r="LD206">
        <v>0</v>
      </c>
      <c r="LE206">
        <v>2.1669999999999998</v>
      </c>
      <c r="LF206">
        <v>0</v>
      </c>
      <c r="LG206">
        <v>2</v>
      </c>
      <c r="LH206">
        <v>2</v>
      </c>
      <c r="LI206">
        <v>2</v>
      </c>
      <c r="LJ206">
        <v>2</v>
      </c>
      <c r="LK206">
        <v>2</v>
      </c>
      <c r="LL206">
        <v>2</v>
      </c>
      <c r="LM206">
        <v>0</v>
      </c>
      <c r="LN206">
        <v>0</v>
      </c>
      <c r="LO206">
        <v>1.1879999999999999</v>
      </c>
      <c r="LP206">
        <v>0</v>
      </c>
      <c r="LQ206">
        <v>2</v>
      </c>
      <c r="LR206">
        <v>2</v>
      </c>
      <c r="LS206">
        <v>2</v>
      </c>
      <c r="LT206">
        <v>2</v>
      </c>
      <c r="LU206">
        <v>2</v>
      </c>
      <c r="LV206">
        <v>2</v>
      </c>
      <c r="LW206">
        <v>999</v>
      </c>
      <c r="LX206">
        <v>999</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v>6</v>
      </c>
      <c r="QW206">
        <v>5</v>
      </c>
      <c r="QX206">
        <v>4</v>
      </c>
      <c r="QY206">
        <v>2</v>
      </c>
      <c r="QZ206">
        <v>2</v>
      </c>
      <c r="RA206">
        <v>1</v>
      </c>
      <c r="RB206">
        <v>7</v>
      </c>
      <c r="RC206">
        <v>7</v>
      </c>
      <c r="RD206">
        <v>3</v>
      </c>
      <c r="RE206">
        <v>1</v>
      </c>
      <c r="RF206">
        <v>6</v>
      </c>
      <c r="RG206">
        <v>4</v>
      </c>
      <c r="RH206">
        <v>7</v>
      </c>
      <c r="RI206">
        <v>1</v>
      </c>
      <c r="RJ206">
        <v>3</v>
      </c>
      <c r="RK206">
        <v>1</v>
      </c>
      <c r="RL206">
        <v>1</v>
      </c>
      <c r="RM206">
        <v>5</v>
      </c>
      <c r="RN206">
        <v>2</v>
      </c>
      <c r="RO206">
        <v>5</v>
      </c>
      <c r="RP206">
        <v>5</v>
      </c>
      <c r="RQ206">
        <v>7</v>
      </c>
      <c r="RR206">
        <v>7</v>
      </c>
      <c r="RS206">
        <v>3</v>
      </c>
      <c r="RT206">
        <v>1</v>
      </c>
      <c r="RU206">
        <v>2</v>
      </c>
      <c r="RV206">
        <v>2</v>
      </c>
      <c r="RW206">
        <v>2</v>
      </c>
      <c r="RX206">
        <v>136</v>
      </c>
      <c r="RY206" t="s">
        <v>1385</v>
      </c>
      <c r="RZ206">
        <v>3</v>
      </c>
      <c r="SB206">
        <v>97.66</v>
      </c>
      <c r="SC206" t="s">
        <v>1419</v>
      </c>
      <c r="SD206">
        <v>99.22</v>
      </c>
      <c r="SE206">
        <v>99.22</v>
      </c>
    </row>
    <row r="207" spans="1:499" x14ac:dyDescent="0.25">
      <c r="A207" s="2">
        <v>43194.783275462964</v>
      </c>
      <c r="B207" s="2">
        <v>43194.804398148146</v>
      </c>
      <c r="C207">
        <v>0</v>
      </c>
      <c r="D207" t="s">
        <v>2755</v>
      </c>
      <c r="E207">
        <v>100</v>
      </c>
      <c r="F207">
        <v>1825</v>
      </c>
      <c r="G207">
        <v>1</v>
      </c>
      <c r="H207" s="2">
        <v>43194.804409722223</v>
      </c>
      <c r="I207" t="s">
        <v>2756</v>
      </c>
      <c r="N207">
        <v>40.756103515625</v>
      </c>
      <c r="O207">
        <v>-111.88369750977</v>
      </c>
      <c r="P207" t="s">
        <v>1326</v>
      </c>
      <c r="Q207" t="s">
        <v>1327</v>
      </c>
      <c r="R207">
        <v>1</v>
      </c>
      <c r="S207" s="3">
        <v>43194</v>
      </c>
      <c r="T207" s="3">
        <v>43194</v>
      </c>
      <c r="U207">
        <v>53</v>
      </c>
      <c r="V207">
        <v>2</v>
      </c>
      <c r="W207">
        <v>2</v>
      </c>
      <c r="X207">
        <v>5</v>
      </c>
      <c r="Y207">
        <v>1.75</v>
      </c>
      <c r="Z207">
        <v>118</v>
      </c>
      <c r="AA207" s="3">
        <v>43191</v>
      </c>
      <c r="AB207">
        <v>5</v>
      </c>
      <c r="AC207">
        <v>2</v>
      </c>
      <c r="AD207">
        <v>1</v>
      </c>
      <c r="AF207">
        <v>8</v>
      </c>
      <c r="AG207">
        <v>5</v>
      </c>
      <c r="AI207">
        <v>5</v>
      </c>
      <c r="AJ207">
        <v>3</v>
      </c>
      <c r="AK207">
        <v>39</v>
      </c>
      <c r="AL207">
        <v>2</v>
      </c>
      <c r="AN207">
        <v>3</v>
      </c>
      <c r="AO207">
        <v>1</v>
      </c>
      <c r="AP207">
        <v>2</v>
      </c>
      <c r="AQ207">
        <v>2</v>
      </c>
      <c r="AR207">
        <v>5</v>
      </c>
      <c r="AT207">
        <v>1</v>
      </c>
      <c r="AU207">
        <v>5</v>
      </c>
      <c r="AV207">
        <v>4</v>
      </c>
      <c r="AW207">
        <v>3</v>
      </c>
      <c r="AX207">
        <v>3</v>
      </c>
      <c r="AY207">
        <v>2</v>
      </c>
      <c r="BA207">
        <v>2</v>
      </c>
      <c r="BB207">
        <v>2</v>
      </c>
      <c r="BC207">
        <v>1</v>
      </c>
      <c r="BD207">
        <v>1</v>
      </c>
      <c r="BE207">
        <v>2</v>
      </c>
      <c r="BF207">
        <v>1</v>
      </c>
      <c r="BG207">
        <v>1</v>
      </c>
      <c r="BH207">
        <v>1</v>
      </c>
      <c r="BI207">
        <v>1</v>
      </c>
      <c r="BJ207">
        <v>1</v>
      </c>
      <c r="BK207">
        <v>1</v>
      </c>
      <c r="BL207">
        <v>3</v>
      </c>
      <c r="BM207">
        <v>3</v>
      </c>
      <c r="BN207">
        <v>6</v>
      </c>
      <c r="BO207">
        <v>7</v>
      </c>
      <c r="BP207" t="s">
        <v>2757</v>
      </c>
      <c r="BQ207">
        <v>4</v>
      </c>
      <c r="BR207">
        <v>3</v>
      </c>
      <c r="BS207">
        <v>4</v>
      </c>
      <c r="BT207">
        <v>5</v>
      </c>
      <c r="BU207">
        <v>5</v>
      </c>
      <c r="BV207" t="s">
        <v>2758</v>
      </c>
      <c r="BW207">
        <v>1</v>
      </c>
      <c r="BX207">
        <v>1</v>
      </c>
      <c r="BY207">
        <v>1</v>
      </c>
      <c r="BZ207">
        <v>1</v>
      </c>
      <c r="CA207">
        <v>1</v>
      </c>
      <c r="CB207">
        <v>1</v>
      </c>
      <c r="CC207" t="s">
        <v>2759</v>
      </c>
      <c r="CD207">
        <v>4</v>
      </c>
      <c r="CE207">
        <v>3</v>
      </c>
      <c r="CF207">
        <v>3</v>
      </c>
      <c r="CG207">
        <v>4</v>
      </c>
      <c r="CH207">
        <v>4</v>
      </c>
      <c r="CI207" t="s">
        <v>2760</v>
      </c>
      <c r="CJ207">
        <v>1</v>
      </c>
      <c r="CK207">
        <v>1</v>
      </c>
      <c r="CL207">
        <v>1</v>
      </c>
      <c r="CM207">
        <v>1</v>
      </c>
      <c r="CN207">
        <v>1</v>
      </c>
      <c r="CO207">
        <v>1</v>
      </c>
      <c r="CP207" t="s">
        <v>2761</v>
      </c>
      <c r="CQ207">
        <v>3</v>
      </c>
      <c r="CR207">
        <v>3</v>
      </c>
      <c r="CS207">
        <v>3</v>
      </c>
      <c r="CT207">
        <v>4</v>
      </c>
      <c r="CU207">
        <v>4</v>
      </c>
      <c r="CV207" t="s">
        <v>2762</v>
      </c>
      <c r="CW207">
        <v>1</v>
      </c>
      <c r="CX207">
        <v>1</v>
      </c>
      <c r="CY207">
        <v>1</v>
      </c>
      <c r="CZ207">
        <v>1</v>
      </c>
      <c r="DA207">
        <v>1</v>
      </c>
      <c r="DB207">
        <v>1</v>
      </c>
      <c r="DC207">
        <v>0</v>
      </c>
      <c r="DD207">
        <v>0</v>
      </c>
      <c r="DE207">
        <v>3.004</v>
      </c>
      <c r="DF207">
        <v>0</v>
      </c>
      <c r="DG207">
        <v>2</v>
      </c>
      <c r="DH207">
        <v>2</v>
      </c>
      <c r="DI207">
        <v>2</v>
      </c>
      <c r="DJ207">
        <v>2</v>
      </c>
      <c r="DK207">
        <v>2</v>
      </c>
      <c r="DL207">
        <v>2</v>
      </c>
      <c r="DM207">
        <v>0</v>
      </c>
      <c r="DN207">
        <v>0</v>
      </c>
      <c r="DO207">
        <v>3.0049999999999999</v>
      </c>
      <c r="DP207">
        <v>0</v>
      </c>
      <c r="DQ207">
        <v>2</v>
      </c>
      <c r="DR207">
        <v>2</v>
      </c>
      <c r="DS207">
        <v>2</v>
      </c>
      <c r="DT207">
        <v>2</v>
      </c>
      <c r="DU207">
        <v>2</v>
      </c>
      <c r="DV207">
        <v>2</v>
      </c>
      <c r="DW207">
        <v>0</v>
      </c>
      <c r="DX207">
        <v>0</v>
      </c>
      <c r="DY207">
        <v>3.0059999999999998</v>
      </c>
      <c r="DZ207">
        <v>0</v>
      </c>
      <c r="EA207">
        <v>2</v>
      </c>
      <c r="EB207">
        <v>2</v>
      </c>
      <c r="EC207">
        <v>2</v>
      </c>
      <c r="ED207">
        <v>2</v>
      </c>
      <c r="EE207">
        <v>2</v>
      </c>
      <c r="EF207">
        <v>1</v>
      </c>
      <c r="EG207">
        <v>999</v>
      </c>
      <c r="EH207">
        <v>999</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v>6</v>
      </c>
      <c r="QW207">
        <v>2</v>
      </c>
      <c r="QX207">
        <v>3</v>
      </c>
      <c r="QY207">
        <v>1</v>
      </c>
      <c r="QZ207">
        <v>1</v>
      </c>
      <c r="RA207">
        <v>3</v>
      </c>
      <c r="RB207">
        <v>6</v>
      </c>
      <c r="RC207">
        <v>6</v>
      </c>
      <c r="RD207">
        <v>3</v>
      </c>
      <c r="RE207">
        <v>2</v>
      </c>
      <c r="RF207">
        <v>5</v>
      </c>
      <c r="RG207">
        <v>2</v>
      </c>
      <c r="RH207">
        <v>6</v>
      </c>
      <c r="RI207">
        <v>1</v>
      </c>
      <c r="RJ207">
        <v>5</v>
      </c>
      <c r="RK207">
        <v>1</v>
      </c>
      <c r="RL207">
        <v>2</v>
      </c>
      <c r="RM207">
        <v>4</v>
      </c>
      <c r="RN207">
        <v>2</v>
      </c>
      <c r="RO207">
        <v>4</v>
      </c>
      <c r="RP207">
        <v>3</v>
      </c>
      <c r="RQ207">
        <v>3</v>
      </c>
      <c r="RR207">
        <v>5</v>
      </c>
      <c r="RS207">
        <v>4</v>
      </c>
      <c r="RT207">
        <v>1</v>
      </c>
      <c r="RU207">
        <v>2</v>
      </c>
      <c r="RV207">
        <v>2</v>
      </c>
      <c r="RW207">
        <v>2</v>
      </c>
      <c r="RX207">
        <v>162645</v>
      </c>
      <c r="RY207" t="s">
        <v>1374</v>
      </c>
      <c r="RZ207">
        <v>1</v>
      </c>
      <c r="SB207">
        <v>99.22</v>
      </c>
      <c r="SC207" t="s">
        <v>1697</v>
      </c>
      <c r="SD207">
        <v>99.22</v>
      </c>
      <c r="SE207">
        <v>97.66</v>
      </c>
    </row>
    <row r="208" spans="1:499" x14ac:dyDescent="0.25">
      <c r="A208" s="2">
        <v>43193.817465277774</v>
      </c>
      <c r="B208" s="2">
        <v>43193.841331018521</v>
      </c>
      <c r="C208">
        <v>0</v>
      </c>
      <c r="D208" t="s">
        <v>2763</v>
      </c>
      <c r="E208">
        <v>78</v>
      </c>
      <c r="F208">
        <v>2062</v>
      </c>
      <c r="G208">
        <v>0</v>
      </c>
      <c r="H208" s="2">
        <v>43194.817523148151</v>
      </c>
      <c r="I208" t="s">
        <v>2764</v>
      </c>
      <c r="P208" t="s">
        <v>1326</v>
      </c>
      <c r="Q208" t="s">
        <v>1327</v>
      </c>
      <c r="R208">
        <v>1</v>
      </c>
      <c r="S208" s="3">
        <v>43193</v>
      </c>
      <c r="T208" s="3">
        <v>43193</v>
      </c>
      <c r="U208">
        <v>30</v>
      </c>
      <c r="V208">
        <v>2</v>
      </c>
      <c r="W208">
        <v>2</v>
      </c>
      <c r="X208">
        <v>5</v>
      </c>
      <c r="Y208">
        <v>4</v>
      </c>
      <c r="Z208">
        <v>115</v>
      </c>
      <c r="AA208" s="3">
        <v>43115</v>
      </c>
      <c r="AB208">
        <v>3</v>
      </c>
      <c r="AC208">
        <v>2</v>
      </c>
      <c r="AD208">
        <v>1</v>
      </c>
      <c r="AF208">
        <v>7</v>
      </c>
      <c r="AG208">
        <v>4</v>
      </c>
      <c r="AI208">
        <v>3</v>
      </c>
      <c r="AJ208">
        <v>2</v>
      </c>
      <c r="AK208">
        <v>40</v>
      </c>
      <c r="AL208">
        <v>2</v>
      </c>
      <c r="AN208">
        <v>2</v>
      </c>
      <c r="AO208">
        <v>0</v>
      </c>
      <c r="AP208">
        <v>2</v>
      </c>
      <c r="AQ208">
        <v>2</v>
      </c>
      <c r="AR208">
        <v>5</v>
      </c>
      <c r="AT208">
        <v>1</v>
      </c>
      <c r="AU208">
        <v>3</v>
      </c>
      <c r="AV208">
        <v>2</v>
      </c>
      <c r="AW208">
        <v>3</v>
      </c>
      <c r="AX208">
        <v>3</v>
      </c>
      <c r="AY208">
        <v>2</v>
      </c>
      <c r="BA208">
        <v>2</v>
      </c>
      <c r="BB208">
        <v>2</v>
      </c>
      <c r="BC208">
        <v>2</v>
      </c>
      <c r="BD208">
        <v>1</v>
      </c>
      <c r="BE208">
        <v>1</v>
      </c>
      <c r="BF208">
        <v>1</v>
      </c>
      <c r="BG208">
        <v>1</v>
      </c>
      <c r="BH208">
        <v>1</v>
      </c>
      <c r="BI208">
        <v>1</v>
      </c>
      <c r="BJ208">
        <v>1</v>
      </c>
      <c r="BK208">
        <v>1</v>
      </c>
      <c r="BL208">
        <v>6</v>
      </c>
      <c r="BM208">
        <v>3</v>
      </c>
      <c r="BN208">
        <v>2</v>
      </c>
      <c r="BO208">
        <v>7</v>
      </c>
      <c r="IY208" t="s">
        <v>2765</v>
      </c>
      <c r="IZ208">
        <v>4</v>
      </c>
      <c r="JA208">
        <v>4</v>
      </c>
      <c r="JB208">
        <v>5</v>
      </c>
      <c r="JC208" t="s">
        <v>2766</v>
      </c>
      <c r="JD208">
        <v>5</v>
      </c>
      <c r="JE208">
        <v>4</v>
      </c>
      <c r="JF208">
        <v>4</v>
      </c>
      <c r="JG208">
        <v>5</v>
      </c>
      <c r="JH208">
        <v>5</v>
      </c>
      <c r="JI208" t="s">
        <v>2767</v>
      </c>
      <c r="JJ208">
        <v>1</v>
      </c>
      <c r="JK208">
        <v>1</v>
      </c>
      <c r="JL208">
        <v>1</v>
      </c>
      <c r="JN208">
        <v>1</v>
      </c>
      <c r="JO208">
        <v>1</v>
      </c>
      <c r="JP208">
        <v>1</v>
      </c>
      <c r="JQ208" t="s">
        <v>2768</v>
      </c>
      <c r="JR208">
        <v>4</v>
      </c>
      <c r="JS208">
        <v>3</v>
      </c>
      <c r="JT208">
        <v>4</v>
      </c>
      <c r="JU208">
        <v>5</v>
      </c>
      <c r="JV208">
        <v>4</v>
      </c>
      <c r="JW208" t="s">
        <v>2769</v>
      </c>
      <c r="JX208">
        <v>1</v>
      </c>
      <c r="JY208">
        <v>1</v>
      </c>
      <c r="JZ208">
        <v>1</v>
      </c>
      <c r="KA208">
        <v>1</v>
      </c>
      <c r="KB208">
        <v>1</v>
      </c>
      <c r="KC208">
        <v>1</v>
      </c>
      <c r="KD208">
        <v>1</v>
      </c>
      <c r="RX208">
        <v>187551</v>
      </c>
      <c r="RY208" t="s">
        <v>1385</v>
      </c>
      <c r="RZ208">
        <v>3</v>
      </c>
    </row>
    <row r="209" spans="1:499" x14ac:dyDescent="0.25">
      <c r="A209" s="2">
        <v>43194.788136574076</v>
      </c>
      <c r="B209" s="2">
        <v>43194.827939814815</v>
      </c>
      <c r="C209">
        <v>0</v>
      </c>
      <c r="D209" t="s">
        <v>2770</v>
      </c>
      <c r="E209">
        <v>100</v>
      </c>
      <c r="F209">
        <v>3438</v>
      </c>
      <c r="G209">
        <v>1</v>
      </c>
      <c r="H209" s="2">
        <v>43194.827951388892</v>
      </c>
      <c r="I209" t="s">
        <v>2771</v>
      </c>
      <c r="N209">
        <v>37.54150390625</v>
      </c>
      <c r="O209">
        <v>-77.66780090332</v>
      </c>
      <c r="P209" t="s">
        <v>1326</v>
      </c>
      <c r="Q209" t="s">
        <v>1327</v>
      </c>
      <c r="R209">
        <v>1</v>
      </c>
      <c r="S209" s="3">
        <v>43194</v>
      </c>
      <c r="T209" s="3">
        <v>43194</v>
      </c>
      <c r="U209">
        <v>53</v>
      </c>
      <c r="V209">
        <v>2</v>
      </c>
      <c r="W209">
        <v>2</v>
      </c>
      <c r="X209">
        <v>5</v>
      </c>
      <c r="Y209">
        <v>4</v>
      </c>
      <c r="Z209">
        <v>127</v>
      </c>
      <c r="AA209" s="3">
        <v>43186</v>
      </c>
      <c r="AB209">
        <v>3</v>
      </c>
      <c r="AC209">
        <v>3</v>
      </c>
      <c r="AD209">
        <v>2</v>
      </c>
      <c r="AF209">
        <v>5</v>
      </c>
      <c r="AG209">
        <v>2</v>
      </c>
      <c r="AI209">
        <v>2</v>
      </c>
      <c r="AJ209">
        <v>2</v>
      </c>
      <c r="AK209">
        <v>25</v>
      </c>
      <c r="AL209">
        <v>2</v>
      </c>
      <c r="AN209">
        <v>2</v>
      </c>
      <c r="AO209">
        <v>0</v>
      </c>
      <c r="AP209">
        <v>2</v>
      </c>
      <c r="AQ209">
        <v>2</v>
      </c>
      <c r="AR209">
        <v>5</v>
      </c>
      <c r="AT209">
        <v>1</v>
      </c>
      <c r="AU209">
        <v>7</v>
      </c>
      <c r="AV209">
        <v>6</v>
      </c>
      <c r="AW209">
        <v>3</v>
      </c>
      <c r="AX209">
        <v>3</v>
      </c>
      <c r="AY209">
        <v>2</v>
      </c>
      <c r="BA209">
        <v>1</v>
      </c>
      <c r="BB209">
        <v>2</v>
      </c>
      <c r="BC209">
        <v>1</v>
      </c>
      <c r="BD209">
        <v>1</v>
      </c>
      <c r="BE209">
        <v>1</v>
      </c>
      <c r="BF209">
        <v>2</v>
      </c>
      <c r="BG209">
        <v>1</v>
      </c>
      <c r="BH209">
        <v>2</v>
      </c>
      <c r="BI209">
        <v>1</v>
      </c>
      <c r="BJ209">
        <v>1</v>
      </c>
      <c r="BK209">
        <v>1</v>
      </c>
      <c r="BL209">
        <v>8</v>
      </c>
      <c r="BM209">
        <v>3</v>
      </c>
      <c r="BN209">
        <v>2</v>
      </c>
      <c r="BO209">
        <v>7</v>
      </c>
      <c r="BP209" t="s">
        <v>2772</v>
      </c>
      <c r="BQ209">
        <v>5</v>
      </c>
      <c r="BR209">
        <v>5</v>
      </c>
      <c r="BS209">
        <v>5</v>
      </c>
      <c r="BT209">
        <v>5</v>
      </c>
      <c r="BU209">
        <v>5</v>
      </c>
      <c r="BV209" t="s">
        <v>2773</v>
      </c>
      <c r="BW209">
        <v>1</v>
      </c>
      <c r="BX209">
        <v>1</v>
      </c>
      <c r="BY209">
        <v>1</v>
      </c>
      <c r="BZ209">
        <v>1</v>
      </c>
      <c r="CA209">
        <v>1</v>
      </c>
      <c r="CB209">
        <v>1</v>
      </c>
      <c r="CC209" t="s">
        <v>2774</v>
      </c>
      <c r="CD209">
        <v>5</v>
      </c>
      <c r="CE209">
        <v>5</v>
      </c>
      <c r="CF209">
        <v>5</v>
      </c>
      <c r="CG209">
        <v>5</v>
      </c>
      <c r="CH209">
        <v>5</v>
      </c>
      <c r="CI209" t="s">
        <v>2775</v>
      </c>
      <c r="CJ209">
        <v>1</v>
      </c>
      <c r="CK209">
        <v>1</v>
      </c>
      <c r="CL209">
        <v>1</v>
      </c>
      <c r="CM209">
        <v>1</v>
      </c>
      <c r="CN209">
        <v>1</v>
      </c>
      <c r="CO209">
        <v>1</v>
      </c>
      <c r="CP209" t="s">
        <v>2776</v>
      </c>
      <c r="CQ209">
        <v>5</v>
      </c>
      <c r="CR209">
        <v>5</v>
      </c>
      <c r="CS209">
        <v>4</v>
      </c>
      <c r="CT209">
        <v>5</v>
      </c>
      <c r="CU209">
        <v>4</v>
      </c>
      <c r="CV209" t="s">
        <v>2777</v>
      </c>
      <c r="CW209">
        <v>1</v>
      </c>
      <c r="CX209">
        <v>1</v>
      </c>
      <c r="CY209">
        <v>1</v>
      </c>
      <c r="CZ209">
        <v>1</v>
      </c>
      <c r="DA209">
        <v>1</v>
      </c>
      <c r="DB209">
        <v>1</v>
      </c>
      <c r="DC209">
        <v>0</v>
      </c>
      <c r="DD209">
        <v>0</v>
      </c>
      <c r="DE209">
        <v>3.032</v>
      </c>
      <c r="DF209">
        <v>0</v>
      </c>
      <c r="DG209">
        <v>2</v>
      </c>
      <c r="DH209">
        <v>2</v>
      </c>
      <c r="DI209">
        <v>2</v>
      </c>
      <c r="DJ209">
        <v>2</v>
      </c>
      <c r="DK209">
        <v>2</v>
      </c>
      <c r="DL209">
        <v>1</v>
      </c>
      <c r="DM209">
        <v>0</v>
      </c>
      <c r="DN209">
        <v>0</v>
      </c>
      <c r="DO209">
        <v>3.0139999999999998</v>
      </c>
      <c r="DP209">
        <v>0</v>
      </c>
      <c r="DQ209">
        <v>2</v>
      </c>
      <c r="DR209">
        <v>2</v>
      </c>
      <c r="DS209">
        <v>2</v>
      </c>
      <c r="DT209">
        <v>2</v>
      </c>
      <c r="DU209">
        <v>2</v>
      </c>
      <c r="DV209">
        <v>1</v>
      </c>
      <c r="DW209">
        <v>0</v>
      </c>
      <c r="DX209">
        <v>0</v>
      </c>
      <c r="DY209">
        <v>3.024</v>
      </c>
      <c r="DZ209">
        <v>0</v>
      </c>
      <c r="EA209">
        <v>2</v>
      </c>
      <c r="EB209">
        <v>2</v>
      </c>
      <c r="EC209">
        <v>2</v>
      </c>
      <c r="ED209">
        <v>2</v>
      </c>
      <c r="EE209">
        <v>2</v>
      </c>
      <c r="EF209">
        <v>1</v>
      </c>
      <c r="EG209">
        <v>999</v>
      </c>
      <c r="EH209">
        <v>999</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v>6</v>
      </c>
      <c r="QW209">
        <v>2</v>
      </c>
      <c r="QX209">
        <v>3</v>
      </c>
      <c r="QY209">
        <v>3</v>
      </c>
      <c r="QZ209">
        <v>5</v>
      </c>
      <c r="RA209">
        <v>3</v>
      </c>
      <c r="RB209">
        <v>5</v>
      </c>
      <c r="RC209">
        <v>7</v>
      </c>
      <c r="RD209">
        <v>3</v>
      </c>
      <c r="RE209">
        <v>3</v>
      </c>
      <c r="RF209">
        <v>4</v>
      </c>
      <c r="RG209">
        <v>3</v>
      </c>
      <c r="RH209">
        <v>7</v>
      </c>
      <c r="RI209">
        <v>1</v>
      </c>
      <c r="RJ209">
        <v>5</v>
      </c>
      <c r="RK209">
        <v>2</v>
      </c>
      <c r="RL209">
        <v>2</v>
      </c>
      <c r="RM209">
        <v>5</v>
      </c>
      <c r="RN209">
        <v>5</v>
      </c>
      <c r="RO209">
        <v>4</v>
      </c>
      <c r="RP209">
        <v>5</v>
      </c>
      <c r="RQ209">
        <v>7</v>
      </c>
      <c r="RR209">
        <v>7</v>
      </c>
      <c r="RS209">
        <v>5</v>
      </c>
      <c r="RT209">
        <v>2</v>
      </c>
      <c r="RU209">
        <v>7</v>
      </c>
      <c r="RV209">
        <v>3</v>
      </c>
      <c r="RW209">
        <v>1</v>
      </c>
      <c r="RX209">
        <v>57646</v>
      </c>
      <c r="RY209" t="s">
        <v>1374</v>
      </c>
      <c r="RZ209">
        <v>1</v>
      </c>
      <c r="SB209">
        <v>97.66</v>
      </c>
      <c r="SC209" t="s">
        <v>1419</v>
      </c>
      <c r="SD209">
        <v>97.66</v>
      </c>
      <c r="SE209">
        <v>97.66</v>
      </c>
    </row>
    <row r="210" spans="1:499" x14ac:dyDescent="0.25">
      <c r="A210" s="2">
        <v>43193.838101851848</v>
      </c>
      <c r="B210" s="2">
        <v>43193.840219907404</v>
      </c>
      <c r="C210">
        <v>0</v>
      </c>
      <c r="D210" t="s">
        <v>2778</v>
      </c>
      <c r="E210">
        <v>3</v>
      </c>
      <c r="F210">
        <v>182</v>
      </c>
      <c r="G210">
        <v>0</v>
      </c>
      <c r="H210" s="2">
        <v>43194.838414351849</v>
      </c>
      <c r="I210" t="s">
        <v>2779</v>
      </c>
      <c r="P210" t="s">
        <v>1326</v>
      </c>
      <c r="Q210" t="s">
        <v>1327</v>
      </c>
      <c r="R210">
        <v>1</v>
      </c>
      <c r="S210" s="3">
        <v>43193</v>
      </c>
      <c r="T210" s="3">
        <v>43193</v>
      </c>
      <c r="U210">
        <v>28</v>
      </c>
      <c r="V210">
        <v>1</v>
      </c>
      <c r="X210">
        <v>6</v>
      </c>
      <c r="Y210">
        <v>1</v>
      </c>
      <c r="Z210">
        <v>170</v>
      </c>
      <c r="AA210" s="3">
        <v>43132</v>
      </c>
      <c r="AB210">
        <v>5</v>
      </c>
      <c r="AC210">
        <v>1</v>
      </c>
      <c r="AD210">
        <v>1</v>
      </c>
      <c r="AF210">
        <v>7</v>
      </c>
      <c r="AG210">
        <v>4</v>
      </c>
      <c r="AI210">
        <v>4</v>
      </c>
      <c r="AJ210">
        <v>3</v>
      </c>
      <c r="AK210">
        <v>24</v>
      </c>
      <c r="AL210">
        <v>1</v>
      </c>
      <c r="AN210">
        <v>1</v>
      </c>
      <c r="AO210">
        <v>0</v>
      </c>
      <c r="AP210">
        <v>1</v>
      </c>
      <c r="AQ210">
        <v>1</v>
      </c>
      <c r="AR210">
        <v>5</v>
      </c>
      <c r="AT210">
        <v>1</v>
      </c>
      <c r="RX210">
        <v>52535</v>
      </c>
    </row>
    <row r="211" spans="1:499" x14ac:dyDescent="0.25">
      <c r="A211" s="2">
        <v>43193.841192129628</v>
      </c>
      <c r="B211" s="2">
        <v>43193.850671296299</v>
      </c>
      <c r="C211">
        <v>0</v>
      </c>
      <c r="D211" t="s">
        <v>2780</v>
      </c>
      <c r="E211">
        <v>76</v>
      </c>
      <c r="F211">
        <v>818</v>
      </c>
      <c r="G211">
        <v>0</v>
      </c>
      <c r="H211" s="2">
        <v>43194.84170138889</v>
      </c>
      <c r="I211" t="s">
        <v>2781</v>
      </c>
      <c r="P211" t="s">
        <v>1326</v>
      </c>
      <c r="Q211" t="s">
        <v>1327</v>
      </c>
      <c r="R211">
        <v>1</v>
      </c>
      <c r="S211" s="3">
        <v>43193</v>
      </c>
      <c r="T211" s="3">
        <v>43193</v>
      </c>
      <c r="U211">
        <v>28</v>
      </c>
      <c r="V211">
        <v>2</v>
      </c>
      <c r="W211">
        <v>2</v>
      </c>
      <c r="X211">
        <v>5</v>
      </c>
      <c r="Y211">
        <v>4</v>
      </c>
      <c r="Z211">
        <v>120</v>
      </c>
      <c r="AA211" s="3">
        <v>43174</v>
      </c>
      <c r="AB211">
        <v>3</v>
      </c>
      <c r="AC211">
        <v>2</v>
      </c>
      <c r="AD211">
        <v>1</v>
      </c>
      <c r="AF211">
        <v>8</v>
      </c>
      <c r="AG211">
        <v>5</v>
      </c>
      <c r="AI211">
        <v>2</v>
      </c>
      <c r="AJ211">
        <v>5</v>
      </c>
      <c r="AK211">
        <v>36</v>
      </c>
      <c r="AL211">
        <v>2</v>
      </c>
      <c r="AN211">
        <v>3</v>
      </c>
      <c r="AO211">
        <v>1</v>
      </c>
      <c r="AP211">
        <v>2</v>
      </c>
      <c r="AQ211">
        <v>2</v>
      </c>
      <c r="AR211">
        <v>5</v>
      </c>
      <c r="AT211">
        <v>2</v>
      </c>
      <c r="AU211">
        <v>4</v>
      </c>
      <c r="AV211">
        <v>5</v>
      </c>
      <c r="AW211">
        <v>3</v>
      </c>
      <c r="AX211">
        <v>2</v>
      </c>
      <c r="AY211">
        <v>1</v>
      </c>
      <c r="AZ211">
        <v>3</v>
      </c>
      <c r="BA211">
        <v>1</v>
      </c>
      <c r="BB211">
        <v>1</v>
      </c>
      <c r="BC211">
        <v>1</v>
      </c>
      <c r="BD211">
        <v>1</v>
      </c>
      <c r="BE211">
        <v>2</v>
      </c>
      <c r="BF211">
        <v>2</v>
      </c>
      <c r="BG211">
        <v>1</v>
      </c>
      <c r="BH211">
        <v>1</v>
      </c>
      <c r="BI211">
        <v>1</v>
      </c>
      <c r="BJ211">
        <v>1</v>
      </c>
      <c r="BK211">
        <v>1</v>
      </c>
      <c r="BL211">
        <v>4</v>
      </c>
      <c r="BM211">
        <v>12</v>
      </c>
      <c r="BN211">
        <v>3</v>
      </c>
      <c r="BO211">
        <v>6</v>
      </c>
      <c r="MY211" t="s">
        <v>2782</v>
      </c>
      <c r="MZ211">
        <v>5</v>
      </c>
      <c r="NA211">
        <v>5</v>
      </c>
      <c r="NB211">
        <v>5</v>
      </c>
      <c r="RX211">
        <v>125047</v>
      </c>
      <c r="RY211" t="s">
        <v>1345</v>
      </c>
      <c r="RZ211">
        <v>4</v>
      </c>
    </row>
    <row r="212" spans="1:499" x14ac:dyDescent="0.25">
      <c r="A212" s="2">
        <v>43194.839409722219</v>
      </c>
      <c r="B212" s="2">
        <v>43194.852118055554</v>
      </c>
      <c r="C212">
        <v>0</v>
      </c>
      <c r="D212" t="s">
        <v>2783</v>
      </c>
      <c r="E212">
        <v>100</v>
      </c>
      <c r="F212">
        <v>1098</v>
      </c>
      <c r="G212">
        <v>1</v>
      </c>
      <c r="H212" s="2">
        <v>43194.852129629631</v>
      </c>
      <c r="I212" t="s">
        <v>2784</v>
      </c>
      <c r="N212">
        <v>32.720794677733998</v>
      </c>
      <c r="O212">
        <v>-117.09310150146</v>
      </c>
      <c r="P212" t="s">
        <v>1326</v>
      </c>
      <c r="Q212" t="s">
        <v>1327</v>
      </c>
      <c r="R212">
        <v>1</v>
      </c>
      <c r="S212" s="3">
        <v>30967</v>
      </c>
      <c r="T212" s="3">
        <v>43194</v>
      </c>
      <c r="U212">
        <v>33</v>
      </c>
      <c r="V212">
        <v>1</v>
      </c>
      <c r="X212">
        <v>6</v>
      </c>
      <c r="Y212">
        <v>1</v>
      </c>
      <c r="Z212">
        <v>185</v>
      </c>
      <c r="AA212" s="3">
        <v>43194</v>
      </c>
      <c r="AB212">
        <v>4</v>
      </c>
      <c r="AC212">
        <v>1</v>
      </c>
      <c r="AD212">
        <v>1</v>
      </c>
      <c r="AF212">
        <v>7</v>
      </c>
      <c r="AG212">
        <v>4</v>
      </c>
      <c r="AI212">
        <v>2</v>
      </c>
      <c r="AJ212">
        <v>3</v>
      </c>
      <c r="AK212">
        <v>25</v>
      </c>
      <c r="AL212">
        <v>1</v>
      </c>
      <c r="AN212">
        <v>2</v>
      </c>
      <c r="AO212">
        <v>2</v>
      </c>
      <c r="AQ212">
        <v>2</v>
      </c>
      <c r="AR212">
        <v>3</v>
      </c>
      <c r="AT212">
        <v>1</v>
      </c>
      <c r="AU212">
        <v>4</v>
      </c>
      <c r="AV212">
        <v>7</v>
      </c>
      <c r="AW212">
        <v>3</v>
      </c>
      <c r="AX212">
        <v>3</v>
      </c>
      <c r="AY212">
        <v>2</v>
      </c>
      <c r="BA212">
        <v>2</v>
      </c>
      <c r="BB212">
        <v>2</v>
      </c>
      <c r="BC212">
        <v>1</v>
      </c>
      <c r="BD212">
        <v>1</v>
      </c>
      <c r="BE212">
        <v>2</v>
      </c>
      <c r="BF212">
        <v>1</v>
      </c>
      <c r="BG212">
        <v>1</v>
      </c>
      <c r="BH212">
        <v>1</v>
      </c>
      <c r="BI212">
        <v>2</v>
      </c>
      <c r="BJ212">
        <v>1</v>
      </c>
      <c r="BK212">
        <v>1</v>
      </c>
      <c r="BL212">
        <v>5</v>
      </c>
      <c r="BM212">
        <v>11</v>
      </c>
      <c r="BN212">
        <v>7</v>
      </c>
      <c r="BO212">
        <v>7</v>
      </c>
      <c r="FI212" t="s">
        <v>2785</v>
      </c>
      <c r="FJ212">
        <v>5</v>
      </c>
      <c r="FK212">
        <v>5</v>
      </c>
      <c r="FL212">
        <v>5</v>
      </c>
      <c r="FM212">
        <v>5</v>
      </c>
      <c r="FN212">
        <v>5</v>
      </c>
      <c r="FO212" t="s">
        <v>2786</v>
      </c>
      <c r="FP212">
        <v>1</v>
      </c>
      <c r="FQ212">
        <v>1</v>
      </c>
      <c r="FR212">
        <v>1</v>
      </c>
      <c r="FS212">
        <v>1</v>
      </c>
      <c r="FT212">
        <v>1</v>
      </c>
      <c r="FU212" t="s">
        <v>2787</v>
      </c>
      <c r="FV212">
        <v>5</v>
      </c>
      <c r="FW212">
        <v>5</v>
      </c>
      <c r="FX212">
        <v>5</v>
      </c>
      <c r="FY212">
        <v>5</v>
      </c>
      <c r="FZ212">
        <v>5</v>
      </c>
      <c r="GA212" t="s">
        <v>2788</v>
      </c>
      <c r="GB212">
        <v>1</v>
      </c>
      <c r="GC212">
        <v>1</v>
      </c>
      <c r="GD212">
        <v>1</v>
      </c>
      <c r="GE212">
        <v>1</v>
      </c>
      <c r="GF212">
        <v>1</v>
      </c>
      <c r="GG212" t="s">
        <v>2789</v>
      </c>
      <c r="GH212">
        <v>5</v>
      </c>
      <c r="GI212">
        <v>5</v>
      </c>
      <c r="GJ212">
        <v>5</v>
      </c>
      <c r="GK212">
        <v>5</v>
      </c>
      <c r="GL212">
        <v>5</v>
      </c>
      <c r="GM212" t="s">
        <v>2790</v>
      </c>
      <c r="GN212">
        <v>1</v>
      </c>
      <c r="GO212">
        <v>1</v>
      </c>
      <c r="GP212">
        <v>1</v>
      </c>
      <c r="GQ212">
        <v>1</v>
      </c>
      <c r="GR212">
        <v>1</v>
      </c>
      <c r="GS212">
        <v>0</v>
      </c>
      <c r="GT212">
        <v>0</v>
      </c>
      <c r="GU212">
        <v>3.028</v>
      </c>
      <c r="GV212">
        <v>0</v>
      </c>
      <c r="GW212">
        <v>1</v>
      </c>
      <c r="GX212">
        <v>2</v>
      </c>
      <c r="GY212">
        <v>2</v>
      </c>
      <c r="GZ212">
        <v>2</v>
      </c>
      <c r="HA212">
        <v>2</v>
      </c>
      <c r="HB212">
        <v>2</v>
      </c>
      <c r="HC212">
        <v>0</v>
      </c>
      <c r="HD212">
        <v>0</v>
      </c>
      <c r="HE212">
        <v>3.0179999999999998</v>
      </c>
      <c r="HF212">
        <v>0</v>
      </c>
      <c r="HG212">
        <v>1</v>
      </c>
      <c r="HH212">
        <v>2</v>
      </c>
      <c r="HI212">
        <v>2</v>
      </c>
      <c r="HJ212">
        <v>2</v>
      </c>
      <c r="HK212">
        <v>2</v>
      </c>
      <c r="HL212">
        <v>2</v>
      </c>
      <c r="HM212">
        <v>0</v>
      </c>
      <c r="HN212">
        <v>0</v>
      </c>
      <c r="HO212">
        <v>3.0259999999999998</v>
      </c>
      <c r="HP212">
        <v>0</v>
      </c>
      <c r="HQ212">
        <v>1</v>
      </c>
      <c r="HR212">
        <v>2</v>
      </c>
      <c r="HS212">
        <v>2</v>
      </c>
      <c r="HT212">
        <v>2</v>
      </c>
      <c r="HU212">
        <v>2</v>
      </c>
      <c r="HV212">
        <v>2</v>
      </c>
      <c r="HW212">
        <v>999</v>
      </c>
      <c r="HX212">
        <v>999</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v>7</v>
      </c>
      <c r="QW212">
        <v>2</v>
      </c>
      <c r="QX212">
        <v>3</v>
      </c>
      <c r="QY212">
        <v>1</v>
      </c>
      <c r="QZ212">
        <v>2</v>
      </c>
      <c r="RA212">
        <v>2</v>
      </c>
      <c r="RB212">
        <v>7</v>
      </c>
      <c r="RC212">
        <v>7</v>
      </c>
      <c r="RD212">
        <v>4</v>
      </c>
      <c r="RE212">
        <v>3</v>
      </c>
      <c r="RF212">
        <v>7</v>
      </c>
      <c r="RG212">
        <v>1</v>
      </c>
      <c r="RH212">
        <v>7</v>
      </c>
      <c r="RI212">
        <v>1</v>
      </c>
      <c r="RJ212">
        <v>4</v>
      </c>
      <c r="RK212">
        <v>2</v>
      </c>
      <c r="RL212">
        <v>4</v>
      </c>
      <c r="RM212">
        <v>5</v>
      </c>
      <c r="RN212">
        <v>1</v>
      </c>
      <c r="RO212">
        <v>4</v>
      </c>
      <c r="RP212">
        <v>7</v>
      </c>
      <c r="RQ212">
        <v>7</v>
      </c>
      <c r="RR212">
        <v>7</v>
      </c>
      <c r="RS212">
        <v>4</v>
      </c>
      <c r="RT212">
        <v>2</v>
      </c>
      <c r="RU212">
        <v>1</v>
      </c>
      <c r="RV212">
        <v>2</v>
      </c>
      <c r="RW212">
        <v>1</v>
      </c>
      <c r="RX212">
        <v>57617</v>
      </c>
      <c r="RY212" t="s">
        <v>1334</v>
      </c>
      <c r="RZ212">
        <v>2</v>
      </c>
      <c r="SB212">
        <v>49.22</v>
      </c>
      <c r="SC212" t="s">
        <v>1335</v>
      </c>
      <c r="SD212">
        <v>49.22</v>
      </c>
      <c r="SE212">
        <v>49.22</v>
      </c>
    </row>
    <row r="213" spans="1:499" x14ac:dyDescent="0.25">
      <c r="A213" s="2">
        <v>43194.837951388887</v>
      </c>
      <c r="B213" s="2">
        <v>43194.857372685183</v>
      </c>
      <c r="C213">
        <v>0</v>
      </c>
      <c r="D213" t="s">
        <v>2791</v>
      </c>
      <c r="E213">
        <v>100</v>
      </c>
      <c r="F213">
        <v>1678</v>
      </c>
      <c r="G213">
        <v>1</v>
      </c>
      <c r="H213" s="2">
        <v>43194.857395833336</v>
      </c>
      <c r="I213" t="s">
        <v>2792</v>
      </c>
      <c r="N213">
        <v>40.049102783202997</v>
      </c>
      <c r="O213">
        <v>-75.228103637695</v>
      </c>
      <c r="P213" t="s">
        <v>1326</v>
      </c>
      <c r="Q213" t="s">
        <v>1327</v>
      </c>
      <c r="R213">
        <v>1</v>
      </c>
      <c r="S213" s="3">
        <v>43194</v>
      </c>
      <c r="T213" s="3">
        <v>43194</v>
      </c>
      <c r="U213">
        <v>39</v>
      </c>
      <c r="V213">
        <v>1</v>
      </c>
      <c r="X213">
        <v>5</v>
      </c>
      <c r="Y213">
        <v>10</v>
      </c>
      <c r="Z213">
        <v>271</v>
      </c>
      <c r="AA213" s="3">
        <v>43192</v>
      </c>
      <c r="AB213">
        <v>8</v>
      </c>
      <c r="AC213">
        <v>1</v>
      </c>
      <c r="AD213">
        <v>5</v>
      </c>
      <c r="AF213">
        <v>8</v>
      </c>
      <c r="AG213">
        <v>5</v>
      </c>
      <c r="AI213">
        <v>5</v>
      </c>
      <c r="AJ213">
        <v>5</v>
      </c>
      <c r="AK213">
        <v>22</v>
      </c>
      <c r="AL213">
        <v>1</v>
      </c>
      <c r="AN213">
        <v>1</v>
      </c>
      <c r="AO213">
        <v>0</v>
      </c>
      <c r="AP213">
        <v>1</v>
      </c>
      <c r="AQ213">
        <v>1</v>
      </c>
      <c r="AR213">
        <v>5</v>
      </c>
      <c r="AT213">
        <v>1</v>
      </c>
      <c r="AU213">
        <v>5</v>
      </c>
      <c r="AV213">
        <v>5</v>
      </c>
      <c r="AW213">
        <v>3</v>
      </c>
      <c r="AX213">
        <v>3</v>
      </c>
      <c r="AY213">
        <v>2</v>
      </c>
      <c r="BA213">
        <v>2</v>
      </c>
      <c r="BB213">
        <v>2</v>
      </c>
      <c r="BC213">
        <v>2</v>
      </c>
      <c r="BD213">
        <v>1</v>
      </c>
      <c r="BE213">
        <v>2</v>
      </c>
      <c r="BF213">
        <v>2</v>
      </c>
      <c r="BG213">
        <v>1</v>
      </c>
      <c r="BH213">
        <v>1</v>
      </c>
      <c r="BI213">
        <v>2</v>
      </c>
      <c r="BJ213">
        <v>1</v>
      </c>
      <c r="BK213">
        <v>1</v>
      </c>
      <c r="BL213">
        <v>8</v>
      </c>
      <c r="BM213">
        <v>10</v>
      </c>
      <c r="BN213">
        <v>5</v>
      </c>
      <c r="BO213">
        <v>7</v>
      </c>
      <c r="BP213" t="s">
        <v>2793</v>
      </c>
      <c r="BQ213">
        <v>5</v>
      </c>
      <c r="BR213">
        <v>4</v>
      </c>
      <c r="BS213">
        <v>4</v>
      </c>
      <c r="BT213">
        <v>4</v>
      </c>
      <c r="BU213">
        <v>4</v>
      </c>
      <c r="BV213" t="s">
        <v>2794</v>
      </c>
      <c r="BW213">
        <v>1</v>
      </c>
      <c r="BX213">
        <v>1</v>
      </c>
      <c r="BY213">
        <v>1</v>
      </c>
      <c r="BZ213">
        <v>1</v>
      </c>
      <c r="CA213">
        <v>1</v>
      </c>
      <c r="CB213">
        <v>1</v>
      </c>
      <c r="CC213" t="s">
        <v>2795</v>
      </c>
      <c r="CD213">
        <v>5</v>
      </c>
      <c r="CE213">
        <v>5</v>
      </c>
      <c r="CF213">
        <v>4</v>
      </c>
      <c r="CG213">
        <v>4</v>
      </c>
      <c r="CH213">
        <v>4</v>
      </c>
      <c r="CI213" t="s">
        <v>2796</v>
      </c>
      <c r="CJ213">
        <v>1</v>
      </c>
      <c r="CK213">
        <v>1</v>
      </c>
      <c r="CL213">
        <v>1</v>
      </c>
      <c r="CM213">
        <v>1</v>
      </c>
      <c r="CN213">
        <v>1</v>
      </c>
      <c r="CO213">
        <v>1</v>
      </c>
      <c r="CP213" t="s">
        <v>2797</v>
      </c>
      <c r="CQ213">
        <v>5</v>
      </c>
      <c r="CR213">
        <v>4</v>
      </c>
      <c r="CS213">
        <v>5</v>
      </c>
      <c r="CT213">
        <v>4</v>
      </c>
      <c r="CU213">
        <v>4</v>
      </c>
      <c r="CV213" t="s">
        <v>2798</v>
      </c>
      <c r="CW213">
        <v>1</v>
      </c>
      <c r="CX213">
        <v>1</v>
      </c>
      <c r="CY213">
        <v>1</v>
      </c>
      <c r="CZ213">
        <v>1</v>
      </c>
      <c r="DA213">
        <v>1</v>
      </c>
      <c r="DB213">
        <v>1</v>
      </c>
      <c r="DC213">
        <v>0</v>
      </c>
      <c r="DD213">
        <v>0</v>
      </c>
      <c r="DE213">
        <v>3.008</v>
      </c>
      <c r="DF213">
        <v>0</v>
      </c>
      <c r="DG213">
        <v>2</v>
      </c>
      <c r="DH213">
        <v>2</v>
      </c>
      <c r="DI213">
        <v>2</v>
      </c>
      <c r="DJ213">
        <v>2</v>
      </c>
      <c r="DK213">
        <v>2</v>
      </c>
      <c r="DL213">
        <v>2</v>
      </c>
      <c r="DM213">
        <v>2.14</v>
      </c>
      <c r="DN213">
        <v>2.14</v>
      </c>
      <c r="DO213">
        <v>3.0089999999999999</v>
      </c>
      <c r="DP213">
        <v>1</v>
      </c>
      <c r="DQ213">
        <v>2</v>
      </c>
      <c r="DR213">
        <v>2</v>
      </c>
      <c r="DS213">
        <v>2</v>
      </c>
      <c r="DT213">
        <v>2</v>
      </c>
      <c r="DU213">
        <v>2</v>
      </c>
      <c r="DV213">
        <v>2</v>
      </c>
      <c r="DW213">
        <v>0</v>
      </c>
      <c r="DX213">
        <v>0</v>
      </c>
      <c r="DY213">
        <v>3.01</v>
      </c>
      <c r="DZ213">
        <v>0</v>
      </c>
      <c r="EA213">
        <v>2</v>
      </c>
      <c r="EB213">
        <v>2</v>
      </c>
      <c r="EC213">
        <v>2</v>
      </c>
      <c r="ED213">
        <v>2</v>
      </c>
      <c r="EE213">
        <v>2</v>
      </c>
      <c r="EF213">
        <v>2</v>
      </c>
      <c r="EG213">
        <v>999</v>
      </c>
      <c r="EH213">
        <v>999</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v>6</v>
      </c>
      <c r="QW213">
        <v>5</v>
      </c>
      <c r="QX213">
        <v>3</v>
      </c>
      <c r="QY213">
        <v>3</v>
      </c>
      <c r="QZ213">
        <v>3</v>
      </c>
      <c r="RA213">
        <v>3</v>
      </c>
      <c r="RB213">
        <v>3</v>
      </c>
      <c r="RC213">
        <v>6</v>
      </c>
      <c r="RD213">
        <v>6</v>
      </c>
      <c r="RE213">
        <v>3</v>
      </c>
      <c r="RF213">
        <v>6</v>
      </c>
      <c r="RG213">
        <v>3</v>
      </c>
      <c r="RH213">
        <v>6</v>
      </c>
      <c r="RI213">
        <v>3</v>
      </c>
      <c r="RJ213">
        <v>6</v>
      </c>
      <c r="RK213">
        <v>3</v>
      </c>
      <c r="RL213">
        <v>5</v>
      </c>
      <c r="RM213">
        <v>3</v>
      </c>
      <c r="RN213">
        <v>3</v>
      </c>
      <c r="RO213">
        <v>3</v>
      </c>
      <c r="RP213">
        <v>5</v>
      </c>
      <c r="RQ213">
        <v>7</v>
      </c>
      <c r="RR213">
        <v>6</v>
      </c>
      <c r="RS213">
        <v>6</v>
      </c>
      <c r="RT213">
        <v>5</v>
      </c>
      <c r="RU213">
        <v>5</v>
      </c>
      <c r="RV213">
        <v>2</v>
      </c>
      <c r="RW213">
        <v>2</v>
      </c>
      <c r="RX213">
        <v>45178</v>
      </c>
      <c r="RY213" t="s">
        <v>1374</v>
      </c>
      <c r="RZ213">
        <v>1</v>
      </c>
      <c r="SB213">
        <v>99.22</v>
      </c>
      <c r="SC213" t="s">
        <v>1419</v>
      </c>
      <c r="SD213">
        <v>99.22</v>
      </c>
      <c r="SE213">
        <v>99.22</v>
      </c>
    </row>
    <row r="214" spans="1:499" x14ac:dyDescent="0.25">
      <c r="A214" s="2">
        <v>43193.883483796293</v>
      </c>
      <c r="B214" s="2">
        <v>43193.892210648148</v>
      </c>
      <c r="C214">
        <v>0</v>
      </c>
      <c r="D214" t="s">
        <v>2799</v>
      </c>
      <c r="E214">
        <v>77</v>
      </c>
      <c r="F214">
        <v>754</v>
      </c>
      <c r="G214">
        <v>0</v>
      </c>
      <c r="H214" s="2">
        <v>43194.883530092593</v>
      </c>
      <c r="I214" t="s">
        <v>2800</v>
      </c>
      <c r="P214" t="s">
        <v>1326</v>
      </c>
      <c r="Q214" t="s">
        <v>1327</v>
      </c>
      <c r="R214">
        <v>1</v>
      </c>
      <c r="S214" s="3">
        <v>43193</v>
      </c>
      <c r="T214" s="3">
        <v>43193</v>
      </c>
      <c r="U214">
        <v>35</v>
      </c>
      <c r="V214">
        <v>2</v>
      </c>
      <c r="W214">
        <v>2</v>
      </c>
      <c r="X214">
        <v>5</v>
      </c>
      <c r="Y214">
        <v>3</v>
      </c>
      <c r="Z214">
        <v>250</v>
      </c>
      <c r="AA214" s="3">
        <v>42605</v>
      </c>
      <c r="AB214">
        <v>9</v>
      </c>
      <c r="AC214">
        <v>4</v>
      </c>
      <c r="AD214">
        <v>1</v>
      </c>
      <c r="AF214">
        <v>6</v>
      </c>
      <c r="AG214">
        <v>3</v>
      </c>
      <c r="AI214">
        <v>1</v>
      </c>
      <c r="AJ214">
        <v>1</v>
      </c>
      <c r="AK214">
        <v>13</v>
      </c>
      <c r="AL214" t="s">
        <v>2801</v>
      </c>
      <c r="AN214">
        <v>2</v>
      </c>
      <c r="AO214">
        <v>1</v>
      </c>
      <c r="AP214">
        <v>1</v>
      </c>
      <c r="AQ214">
        <v>1</v>
      </c>
      <c r="AR214">
        <v>5</v>
      </c>
      <c r="AT214">
        <v>1</v>
      </c>
      <c r="AU214">
        <v>5</v>
      </c>
      <c r="AV214">
        <v>8</v>
      </c>
      <c r="AW214">
        <v>1</v>
      </c>
      <c r="AX214">
        <v>2</v>
      </c>
      <c r="AY214">
        <v>1</v>
      </c>
      <c r="AZ214">
        <v>2</v>
      </c>
      <c r="BA214">
        <v>1</v>
      </c>
      <c r="BB214">
        <v>1</v>
      </c>
      <c r="BC214">
        <v>1</v>
      </c>
      <c r="BD214">
        <v>2</v>
      </c>
      <c r="BE214">
        <v>3</v>
      </c>
      <c r="BF214">
        <v>3</v>
      </c>
      <c r="BG214">
        <v>3</v>
      </c>
      <c r="BH214">
        <v>2</v>
      </c>
      <c r="BI214">
        <v>1</v>
      </c>
      <c r="BJ214">
        <v>1</v>
      </c>
      <c r="BK214">
        <v>1</v>
      </c>
      <c r="BL214">
        <v>6</v>
      </c>
      <c r="BM214">
        <v>16</v>
      </c>
      <c r="BN214">
        <v>4</v>
      </c>
      <c r="BO214">
        <v>6</v>
      </c>
      <c r="MY214" t="s">
        <v>1338</v>
      </c>
      <c r="MZ214">
        <v>5</v>
      </c>
      <c r="NA214">
        <v>3</v>
      </c>
      <c r="NB214">
        <v>2</v>
      </c>
      <c r="NC214" t="s">
        <v>2802</v>
      </c>
      <c r="ND214">
        <v>4</v>
      </c>
      <c r="NE214">
        <v>4</v>
      </c>
      <c r="NF214">
        <v>4</v>
      </c>
      <c r="NG214">
        <v>4</v>
      </c>
      <c r="NH214">
        <v>4</v>
      </c>
      <c r="RX214">
        <v>21548</v>
      </c>
      <c r="RY214" t="s">
        <v>1345</v>
      </c>
      <c r="RZ214">
        <v>4</v>
      </c>
    </row>
    <row r="215" spans="1:499" x14ac:dyDescent="0.25">
      <c r="A215" s="2">
        <v>43193.886805555558</v>
      </c>
      <c r="B215" s="2">
        <v>43193.898495370369</v>
      </c>
      <c r="C215">
        <v>0</v>
      </c>
      <c r="D215" t="s">
        <v>2803</v>
      </c>
      <c r="E215">
        <v>77</v>
      </c>
      <c r="F215">
        <v>1010</v>
      </c>
      <c r="G215">
        <v>0</v>
      </c>
      <c r="H215" s="2">
        <v>43194.886817129627</v>
      </c>
      <c r="I215" t="s">
        <v>2804</v>
      </c>
      <c r="P215" t="s">
        <v>1326</v>
      </c>
      <c r="Q215" t="s">
        <v>1327</v>
      </c>
      <c r="R215">
        <v>1</v>
      </c>
      <c r="S215" s="3">
        <v>43192</v>
      </c>
      <c r="T215" s="3">
        <v>43192</v>
      </c>
      <c r="U215">
        <v>33</v>
      </c>
      <c r="V215">
        <v>2</v>
      </c>
      <c r="W215">
        <v>2</v>
      </c>
      <c r="X215">
        <v>5</v>
      </c>
      <c r="Y215">
        <v>9</v>
      </c>
      <c r="Z215">
        <v>180</v>
      </c>
      <c r="AA215" s="3">
        <v>43191</v>
      </c>
      <c r="AB215">
        <v>8</v>
      </c>
      <c r="AC215">
        <v>2</v>
      </c>
      <c r="AD215">
        <v>5</v>
      </c>
      <c r="AF215">
        <v>7</v>
      </c>
      <c r="AG215">
        <v>4</v>
      </c>
      <c r="AI215">
        <v>3</v>
      </c>
      <c r="AJ215">
        <v>3</v>
      </c>
      <c r="AK215">
        <v>31</v>
      </c>
      <c r="AL215">
        <v>1</v>
      </c>
      <c r="AN215">
        <v>4</v>
      </c>
      <c r="AO215">
        <v>2</v>
      </c>
      <c r="AP215">
        <v>2</v>
      </c>
      <c r="AQ215">
        <v>1</v>
      </c>
      <c r="AR215">
        <v>5</v>
      </c>
      <c r="AT215">
        <v>1</v>
      </c>
      <c r="AU215">
        <v>6</v>
      </c>
      <c r="AV215">
        <v>5</v>
      </c>
      <c r="AW215">
        <v>3</v>
      </c>
      <c r="AX215">
        <v>3</v>
      </c>
      <c r="AY215">
        <v>2</v>
      </c>
      <c r="BA215">
        <v>2</v>
      </c>
      <c r="BB215">
        <v>2</v>
      </c>
      <c r="BC215">
        <v>3</v>
      </c>
      <c r="BD215">
        <v>3</v>
      </c>
      <c r="BE215">
        <v>2</v>
      </c>
      <c r="BF215">
        <v>3</v>
      </c>
      <c r="BG215">
        <v>2</v>
      </c>
      <c r="BH215">
        <v>2</v>
      </c>
      <c r="BI215">
        <v>2</v>
      </c>
      <c r="BJ215">
        <v>2</v>
      </c>
      <c r="BK215">
        <v>2</v>
      </c>
      <c r="BL215">
        <v>9</v>
      </c>
      <c r="BM215">
        <v>1</v>
      </c>
      <c r="BN215">
        <v>4</v>
      </c>
      <c r="BO215">
        <v>4</v>
      </c>
      <c r="FI215" t="s">
        <v>2805</v>
      </c>
      <c r="FJ215">
        <v>5</v>
      </c>
      <c r="FK215">
        <v>4</v>
      </c>
      <c r="FL215">
        <v>4</v>
      </c>
      <c r="FM215">
        <v>3</v>
      </c>
      <c r="FN215">
        <v>3</v>
      </c>
      <c r="RX215">
        <v>87559</v>
      </c>
      <c r="RY215" t="s">
        <v>1334</v>
      </c>
      <c r="RZ215">
        <v>2</v>
      </c>
    </row>
    <row r="216" spans="1:499" x14ac:dyDescent="0.25">
      <c r="A216" s="2">
        <v>43194.892858796295</v>
      </c>
      <c r="B216" s="2">
        <v>43194.907847222225</v>
      </c>
      <c r="C216">
        <v>0</v>
      </c>
      <c r="D216" t="s">
        <v>2806</v>
      </c>
      <c r="E216">
        <v>100</v>
      </c>
      <c r="F216">
        <v>1294</v>
      </c>
      <c r="G216">
        <v>1</v>
      </c>
      <c r="H216" s="2">
        <v>43194.907858796294</v>
      </c>
      <c r="I216" t="s">
        <v>2807</v>
      </c>
      <c r="N216">
        <v>36.14729309082</v>
      </c>
      <c r="O216">
        <v>-86.777000427245994</v>
      </c>
      <c r="P216" t="s">
        <v>1326</v>
      </c>
      <c r="Q216" t="s">
        <v>1327</v>
      </c>
      <c r="R216">
        <v>1</v>
      </c>
      <c r="S216" s="3">
        <v>43194</v>
      </c>
      <c r="T216" s="3">
        <v>43194</v>
      </c>
      <c r="U216">
        <v>20</v>
      </c>
      <c r="V216">
        <v>2</v>
      </c>
      <c r="W216">
        <v>2</v>
      </c>
      <c r="X216">
        <v>5</v>
      </c>
      <c r="Y216">
        <v>5</v>
      </c>
      <c r="Z216">
        <v>135</v>
      </c>
      <c r="AA216" s="3">
        <v>43191</v>
      </c>
      <c r="AB216">
        <v>3</v>
      </c>
      <c r="AC216">
        <v>1</v>
      </c>
      <c r="AD216">
        <v>8</v>
      </c>
      <c r="AE216">
        <v>1</v>
      </c>
      <c r="AF216">
        <v>5</v>
      </c>
      <c r="AG216">
        <v>2</v>
      </c>
      <c r="AI216">
        <v>5</v>
      </c>
      <c r="AJ216">
        <v>4</v>
      </c>
      <c r="AK216">
        <v>41</v>
      </c>
      <c r="AL216">
        <v>2</v>
      </c>
      <c r="AN216">
        <v>6</v>
      </c>
      <c r="AO216">
        <v>3</v>
      </c>
      <c r="AP216">
        <v>3</v>
      </c>
      <c r="AQ216">
        <v>2</v>
      </c>
      <c r="AR216">
        <v>5</v>
      </c>
      <c r="AT216">
        <v>1</v>
      </c>
      <c r="AU216">
        <v>4</v>
      </c>
      <c r="AV216">
        <v>6</v>
      </c>
      <c r="AW216">
        <v>3</v>
      </c>
      <c r="AX216">
        <v>2</v>
      </c>
      <c r="AY216">
        <v>2</v>
      </c>
      <c r="BA216">
        <v>2</v>
      </c>
      <c r="BB216">
        <v>2</v>
      </c>
      <c r="BC216">
        <v>1</v>
      </c>
      <c r="BD216">
        <v>1</v>
      </c>
      <c r="BE216">
        <v>1</v>
      </c>
      <c r="BF216">
        <v>2</v>
      </c>
      <c r="BG216">
        <v>1</v>
      </c>
      <c r="BH216">
        <v>2</v>
      </c>
      <c r="BI216">
        <v>1</v>
      </c>
      <c r="BJ216">
        <v>1</v>
      </c>
      <c r="BK216">
        <v>1</v>
      </c>
      <c r="BL216">
        <v>6</v>
      </c>
      <c r="BM216">
        <v>3</v>
      </c>
      <c r="BN216">
        <v>3</v>
      </c>
      <c r="BO216">
        <v>7</v>
      </c>
      <c r="FI216" t="s">
        <v>2808</v>
      </c>
      <c r="FJ216">
        <v>4</v>
      </c>
      <c r="FK216">
        <v>3</v>
      </c>
      <c r="FL216">
        <v>5</v>
      </c>
      <c r="FM216">
        <v>5</v>
      </c>
      <c r="FN216">
        <v>5</v>
      </c>
      <c r="FO216" t="s">
        <v>2809</v>
      </c>
      <c r="FP216">
        <v>1</v>
      </c>
      <c r="FQ216">
        <v>1</v>
      </c>
      <c r="FR216">
        <v>1</v>
      </c>
      <c r="FS216">
        <v>1</v>
      </c>
      <c r="FT216">
        <v>1</v>
      </c>
      <c r="FU216" t="s">
        <v>2810</v>
      </c>
      <c r="FV216">
        <v>5</v>
      </c>
      <c r="FW216">
        <v>4</v>
      </c>
      <c r="FX216">
        <v>5</v>
      </c>
      <c r="FY216">
        <v>5</v>
      </c>
      <c r="FZ216">
        <v>5</v>
      </c>
      <c r="GA216" t="s">
        <v>2811</v>
      </c>
      <c r="GB216">
        <v>1</v>
      </c>
      <c r="GC216">
        <v>1</v>
      </c>
      <c r="GD216">
        <v>1</v>
      </c>
      <c r="GE216">
        <v>1</v>
      </c>
      <c r="GF216">
        <v>1</v>
      </c>
      <c r="GG216" t="s">
        <v>2812</v>
      </c>
      <c r="GH216">
        <v>4</v>
      </c>
      <c r="GI216">
        <v>3</v>
      </c>
      <c r="GJ216">
        <v>3</v>
      </c>
      <c r="GK216">
        <v>5</v>
      </c>
      <c r="GL216">
        <v>5</v>
      </c>
      <c r="GM216" t="s">
        <v>2813</v>
      </c>
      <c r="GN216">
        <v>1</v>
      </c>
      <c r="GO216">
        <v>1</v>
      </c>
      <c r="GP216">
        <v>1</v>
      </c>
      <c r="GQ216">
        <v>1</v>
      </c>
      <c r="GR216">
        <v>1</v>
      </c>
      <c r="GS216">
        <v>0</v>
      </c>
      <c r="GT216">
        <v>0</v>
      </c>
      <c r="GU216">
        <v>3.0070000000000001</v>
      </c>
      <c r="GV216">
        <v>0</v>
      </c>
      <c r="GW216">
        <v>2</v>
      </c>
      <c r="GX216">
        <v>2</v>
      </c>
      <c r="GY216">
        <v>2</v>
      </c>
      <c r="GZ216">
        <v>2</v>
      </c>
      <c r="HA216">
        <v>2</v>
      </c>
      <c r="HB216">
        <v>2</v>
      </c>
      <c r="HC216">
        <v>0</v>
      </c>
      <c r="HD216">
        <v>0</v>
      </c>
      <c r="HE216">
        <v>3.0049999999999999</v>
      </c>
      <c r="HF216">
        <v>0</v>
      </c>
      <c r="HG216">
        <v>2</v>
      </c>
      <c r="HH216">
        <v>1</v>
      </c>
      <c r="HI216">
        <v>2</v>
      </c>
      <c r="HJ216">
        <v>2</v>
      </c>
      <c r="HK216">
        <v>1</v>
      </c>
      <c r="HL216">
        <v>1</v>
      </c>
      <c r="HM216">
        <v>0</v>
      </c>
      <c r="HN216">
        <v>0</v>
      </c>
      <c r="HO216">
        <v>3.0049999999999999</v>
      </c>
      <c r="HP216">
        <v>0</v>
      </c>
      <c r="HQ216">
        <v>2</v>
      </c>
      <c r="HR216">
        <v>2</v>
      </c>
      <c r="HS216">
        <v>2</v>
      </c>
      <c r="HT216">
        <v>2</v>
      </c>
      <c r="HU216">
        <v>2</v>
      </c>
      <c r="HV216">
        <v>1</v>
      </c>
      <c r="HW216">
        <v>999</v>
      </c>
      <c r="HX216">
        <v>999</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v>6</v>
      </c>
      <c r="QW216">
        <v>4</v>
      </c>
      <c r="QX216">
        <v>1</v>
      </c>
      <c r="QY216">
        <v>2</v>
      </c>
      <c r="QZ216">
        <v>5</v>
      </c>
      <c r="RA216">
        <v>3</v>
      </c>
      <c r="RB216">
        <v>4</v>
      </c>
      <c r="RC216">
        <v>6</v>
      </c>
      <c r="RD216">
        <v>6</v>
      </c>
      <c r="RE216">
        <v>5</v>
      </c>
      <c r="RF216">
        <v>3</v>
      </c>
      <c r="RG216">
        <v>1</v>
      </c>
      <c r="RH216">
        <v>6</v>
      </c>
      <c r="RI216">
        <v>2</v>
      </c>
      <c r="RJ216">
        <v>2</v>
      </c>
      <c r="RK216">
        <v>2</v>
      </c>
      <c r="RL216">
        <v>6</v>
      </c>
      <c r="RM216">
        <v>3</v>
      </c>
      <c r="RN216">
        <v>1</v>
      </c>
      <c r="RO216">
        <v>6</v>
      </c>
      <c r="RP216">
        <v>5</v>
      </c>
      <c r="RQ216">
        <v>7</v>
      </c>
      <c r="RR216">
        <v>6</v>
      </c>
      <c r="RS216">
        <v>4</v>
      </c>
      <c r="RT216">
        <v>1</v>
      </c>
      <c r="RU216">
        <v>2</v>
      </c>
      <c r="RV216">
        <v>2</v>
      </c>
      <c r="RW216">
        <v>2</v>
      </c>
      <c r="RX216">
        <v>225152</v>
      </c>
      <c r="RY216" t="s">
        <v>1334</v>
      </c>
      <c r="RZ216">
        <v>2</v>
      </c>
      <c r="SB216">
        <v>99.22</v>
      </c>
      <c r="SC216" t="s">
        <v>1655</v>
      </c>
      <c r="SD216">
        <v>69.540000000000006</v>
      </c>
      <c r="SE216">
        <v>97.66</v>
      </c>
    </row>
    <row r="217" spans="1:499" x14ac:dyDescent="0.25">
      <c r="A217" s="2">
        <v>43194.864259259259</v>
      </c>
      <c r="B217" s="2">
        <v>43194.915833333333</v>
      </c>
      <c r="C217">
        <v>0</v>
      </c>
      <c r="D217" t="s">
        <v>2814</v>
      </c>
      <c r="E217">
        <v>100</v>
      </c>
      <c r="F217">
        <v>4455</v>
      </c>
      <c r="G217">
        <v>1</v>
      </c>
      <c r="H217" s="2">
        <v>43194.915844907409</v>
      </c>
      <c r="I217" t="s">
        <v>2815</v>
      </c>
      <c r="N217">
        <v>36.171798706055</v>
      </c>
      <c r="O217">
        <v>-86.49040222168</v>
      </c>
      <c r="P217" t="s">
        <v>1326</v>
      </c>
      <c r="Q217" t="s">
        <v>1327</v>
      </c>
      <c r="R217">
        <v>1</v>
      </c>
      <c r="S217" s="3">
        <v>43194</v>
      </c>
      <c r="T217" s="3">
        <v>43194</v>
      </c>
      <c r="U217">
        <v>51</v>
      </c>
      <c r="V217">
        <v>2</v>
      </c>
      <c r="W217">
        <v>2</v>
      </c>
      <c r="X217">
        <v>5</v>
      </c>
      <c r="Y217">
        <v>2</v>
      </c>
      <c r="Z217">
        <v>122</v>
      </c>
      <c r="AA217" s="3">
        <v>43185</v>
      </c>
      <c r="AB217">
        <v>3</v>
      </c>
      <c r="AC217">
        <v>2</v>
      </c>
      <c r="AD217">
        <v>1</v>
      </c>
      <c r="AF217">
        <v>6</v>
      </c>
      <c r="AG217">
        <v>3</v>
      </c>
      <c r="AI217">
        <v>1</v>
      </c>
      <c r="AJ217">
        <v>2</v>
      </c>
      <c r="AK217">
        <v>30</v>
      </c>
      <c r="AL217">
        <v>2</v>
      </c>
      <c r="AN217">
        <v>2</v>
      </c>
      <c r="AO217">
        <v>0</v>
      </c>
      <c r="AP217">
        <v>2</v>
      </c>
      <c r="AQ217">
        <v>2</v>
      </c>
      <c r="AR217">
        <v>5</v>
      </c>
      <c r="AT217">
        <v>1</v>
      </c>
      <c r="AU217">
        <v>4</v>
      </c>
      <c r="AV217">
        <v>5</v>
      </c>
      <c r="AW217">
        <v>3</v>
      </c>
      <c r="AX217">
        <v>3</v>
      </c>
      <c r="AY217">
        <v>2</v>
      </c>
      <c r="BA217">
        <v>2</v>
      </c>
      <c r="BB217">
        <v>2</v>
      </c>
      <c r="BC217">
        <v>2</v>
      </c>
      <c r="BD217">
        <v>1</v>
      </c>
      <c r="BE217">
        <v>1</v>
      </c>
      <c r="BF217">
        <v>1</v>
      </c>
      <c r="BG217">
        <v>1</v>
      </c>
      <c r="BH217">
        <v>1</v>
      </c>
      <c r="BI217">
        <v>1</v>
      </c>
      <c r="BJ217">
        <v>1</v>
      </c>
      <c r="BK217">
        <v>1</v>
      </c>
      <c r="BL217">
        <v>4</v>
      </c>
      <c r="BM217">
        <v>10</v>
      </c>
      <c r="BN217">
        <v>3</v>
      </c>
      <c r="BO217">
        <v>7</v>
      </c>
      <c r="IY217" t="s">
        <v>2816</v>
      </c>
      <c r="IZ217">
        <v>5</v>
      </c>
      <c r="JA217">
        <v>5</v>
      </c>
      <c r="JB217">
        <v>5</v>
      </c>
      <c r="JC217" t="s">
        <v>2817</v>
      </c>
      <c r="JD217">
        <v>5</v>
      </c>
      <c r="JE217">
        <v>3</v>
      </c>
      <c r="JF217">
        <v>5</v>
      </c>
      <c r="JG217">
        <v>5</v>
      </c>
      <c r="JH217">
        <v>5</v>
      </c>
      <c r="JI217" t="s">
        <v>2818</v>
      </c>
      <c r="JJ217">
        <v>1</v>
      </c>
      <c r="JK217">
        <v>1</v>
      </c>
      <c r="JL217">
        <v>1</v>
      </c>
      <c r="JM217">
        <v>1</v>
      </c>
      <c r="JN217">
        <v>1</v>
      </c>
      <c r="JO217">
        <v>1</v>
      </c>
      <c r="JP217">
        <v>1</v>
      </c>
      <c r="JQ217" t="s">
        <v>2819</v>
      </c>
      <c r="JR217">
        <v>5</v>
      </c>
      <c r="JS217">
        <v>4</v>
      </c>
      <c r="JT217">
        <v>5</v>
      </c>
      <c r="JU217">
        <v>5</v>
      </c>
      <c r="JV217">
        <v>5</v>
      </c>
      <c r="JW217" t="s">
        <v>2820</v>
      </c>
      <c r="JX217">
        <v>1</v>
      </c>
      <c r="JY217">
        <v>1</v>
      </c>
      <c r="JZ217">
        <v>1</v>
      </c>
      <c r="KA217">
        <v>1</v>
      </c>
      <c r="KB217">
        <v>1</v>
      </c>
      <c r="KC217">
        <v>1</v>
      </c>
      <c r="KD217">
        <v>1</v>
      </c>
      <c r="KE217" t="s">
        <v>2821</v>
      </c>
      <c r="KF217">
        <v>4</v>
      </c>
      <c r="KG217">
        <v>5</v>
      </c>
      <c r="KH217">
        <v>3</v>
      </c>
      <c r="KI217">
        <v>5</v>
      </c>
      <c r="KJ217">
        <v>5</v>
      </c>
      <c r="KK217" t="s">
        <v>2822</v>
      </c>
      <c r="KL217">
        <v>1</v>
      </c>
      <c r="KM217">
        <v>1</v>
      </c>
      <c r="KN217">
        <v>1</v>
      </c>
      <c r="KO217">
        <v>1</v>
      </c>
      <c r="KP217">
        <v>1</v>
      </c>
      <c r="KQ217">
        <v>1</v>
      </c>
      <c r="KR217">
        <v>1</v>
      </c>
      <c r="KS217">
        <v>0</v>
      </c>
      <c r="KT217">
        <v>0</v>
      </c>
      <c r="KU217">
        <v>3.01</v>
      </c>
      <c r="KV217">
        <v>0</v>
      </c>
      <c r="KW217">
        <v>2</v>
      </c>
      <c r="KX217">
        <v>2</v>
      </c>
      <c r="KY217">
        <v>2</v>
      </c>
      <c r="KZ217">
        <v>2</v>
      </c>
      <c r="LA217">
        <v>2</v>
      </c>
      <c r="LB217">
        <v>2</v>
      </c>
      <c r="LC217">
        <v>0</v>
      </c>
      <c r="LD217">
        <v>0</v>
      </c>
      <c r="LE217">
        <v>3.01</v>
      </c>
      <c r="LF217">
        <v>0</v>
      </c>
      <c r="LG217">
        <v>2</v>
      </c>
      <c r="LH217">
        <v>2</v>
      </c>
      <c r="LI217">
        <v>2</v>
      </c>
      <c r="LJ217">
        <v>2</v>
      </c>
      <c r="LK217">
        <v>2</v>
      </c>
      <c r="LL217">
        <v>2</v>
      </c>
      <c r="LM217">
        <v>0</v>
      </c>
      <c r="LN217">
        <v>0</v>
      </c>
      <c r="LO217">
        <v>3.0089999999999999</v>
      </c>
      <c r="LP217">
        <v>0</v>
      </c>
      <c r="LQ217">
        <v>2</v>
      </c>
      <c r="LR217">
        <v>2</v>
      </c>
      <c r="LS217">
        <v>2</v>
      </c>
      <c r="LT217">
        <v>2</v>
      </c>
      <c r="LU217">
        <v>2</v>
      </c>
      <c r="LV217">
        <v>2</v>
      </c>
      <c r="LW217">
        <v>999</v>
      </c>
      <c r="LX217">
        <v>999</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v>6</v>
      </c>
      <c r="QW217">
        <v>2</v>
      </c>
      <c r="QX217">
        <v>1</v>
      </c>
      <c r="QY217">
        <v>1</v>
      </c>
      <c r="QZ217">
        <v>1</v>
      </c>
      <c r="RA217">
        <v>5</v>
      </c>
      <c r="RB217">
        <v>6</v>
      </c>
      <c r="RC217">
        <v>6</v>
      </c>
      <c r="RD217">
        <v>4</v>
      </c>
      <c r="RE217">
        <v>2</v>
      </c>
      <c r="RF217">
        <v>7</v>
      </c>
      <c r="RG217">
        <v>1</v>
      </c>
      <c r="RH217">
        <v>7</v>
      </c>
      <c r="RI217">
        <v>2</v>
      </c>
      <c r="RJ217">
        <v>6</v>
      </c>
      <c r="RK217">
        <v>4</v>
      </c>
      <c r="RL217">
        <v>5</v>
      </c>
      <c r="RM217">
        <v>5</v>
      </c>
      <c r="RN217">
        <v>1</v>
      </c>
      <c r="RO217">
        <v>1</v>
      </c>
      <c r="RP217">
        <v>2</v>
      </c>
      <c r="RQ217">
        <v>6</v>
      </c>
      <c r="RR217">
        <v>4</v>
      </c>
      <c r="RS217">
        <v>6</v>
      </c>
      <c r="RT217">
        <v>1</v>
      </c>
      <c r="RU217">
        <v>2</v>
      </c>
      <c r="RV217">
        <v>4</v>
      </c>
      <c r="RW217">
        <v>3</v>
      </c>
      <c r="RX217">
        <v>82623</v>
      </c>
      <c r="RY217" t="s">
        <v>1385</v>
      </c>
      <c r="RZ217">
        <v>3</v>
      </c>
      <c r="SB217">
        <v>97.66</v>
      </c>
      <c r="SC217" t="s">
        <v>1375</v>
      </c>
      <c r="SD217">
        <v>99.22</v>
      </c>
      <c r="SE217">
        <v>99.22</v>
      </c>
    </row>
    <row r="218" spans="1:499" x14ac:dyDescent="0.25">
      <c r="A218" s="2">
        <v>43193.922962962963</v>
      </c>
      <c r="B218" s="2">
        <v>43193.929895833331</v>
      </c>
      <c r="C218">
        <v>0</v>
      </c>
      <c r="D218" t="s">
        <v>2823</v>
      </c>
      <c r="E218">
        <v>77</v>
      </c>
      <c r="F218">
        <v>599</v>
      </c>
      <c r="G218">
        <v>0</v>
      </c>
      <c r="H218" s="2">
        <v>43194.923182870371</v>
      </c>
      <c r="I218" t="s">
        <v>2824</v>
      </c>
      <c r="P218" t="s">
        <v>1326</v>
      </c>
      <c r="Q218" t="s">
        <v>1327</v>
      </c>
      <c r="R218">
        <v>1</v>
      </c>
      <c r="S218" s="3">
        <v>43193</v>
      </c>
      <c r="T218" s="3">
        <v>43193</v>
      </c>
      <c r="U218">
        <v>26</v>
      </c>
      <c r="V218">
        <v>2</v>
      </c>
      <c r="W218">
        <v>2</v>
      </c>
      <c r="X218">
        <v>5</v>
      </c>
      <c r="Y218">
        <v>0</v>
      </c>
      <c r="Z218">
        <v>115</v>
      </c>
      <c r="AA218" s="3">
        <v>43187</v>
      </c>
      <c r="AB218">
        <v>5</v>
      </c>
      <c r="AC218">
        <v>4</v>
      </c>
      <c r="AD218">
        <v>1</v>
      </c>
      <c r="AF218">
        <v>5</v>
      </c>
      <c r="AG218">
        <v>2</v>
      </c>
      <c r="AI218">
        <v>2</v>
      </c>
      <c r="AJ218">
        <v>4</v>
      </c>
      <c r="AK218">
        <v>16</v>
      </c>
      <c r="AL218">
        <v>1</v>
      </c>
      <c r="AN218">
        <v>4</v>
      </c>
      <c r="AO218">
        <v>0</v>
      </c>
      <c r="AP218">
        <v>0</v>
      </c>
      <c r="AQ218">
        <v>4</v>
      </c>
      <c r="AR218">
        <v>1</v>
      </c>
      <c r="AT218">
        <v>2</v>
      </c>
      <c r="AU218">
        <v>6</v>
      </c>
      <c r="AV218">
        <v>6</v>
      </c>
      <c r="AW218">
        <v>3</v>
      </c>
      <c r="AX218">
        <v>3</v>
      </c>
      <c r="AY218">
        <v>2</v>
      </c>
      <c r="BA218">
        <v>2</v>
      </c>
      <c r="BB218">
        <v>2</v>
      </c>
      <c r="BC218">
        <v>3</v>
      </c>
      <c r="BD218">
        <v>3</v>
      </c>
      <c r="BE218">
        <v>3</v>
      </c>
      <c r="BF218">
        <v>3</v>
      </c>
      <c r="BG218">
        <v>3</v>
      </c>
      <c r="BH218">
        <v>3</v>
      </c>
      <c r="BI218">
        <v>2</v>
      </c>
      <c r="BJ218">
        <v>1</v>
      </c>
      <c r="BK218">
        <v>2</v>
      </c>
      <c r="BL218">
        <v>6</v>
      </c>
      <c r="BM218">
        <v>16</v>
      </c>
      <c r="BN218">
        <v>6</v>
      </c>
      <c r="BO218">
        <v>5</v>
      </c>
      <c r="IY218" t="s">
        <v>2825</v>
      </c>
      <c r="IZ218">
        <v>5</v>
      </c>
      <c r="JA218">
        <v>4</v>
      </c>
      <c r="JB218">
        <v>4</v>
      </c>
      <c r="JC218" t="s">
        <v>2826</v>
      </c>
      <c r="JD218">
        <v>3</v>
      </c>
      <c r="JE218">
        <v>4</v>
      </c>
      <c r="JF218">
        <v>2</v>
      </c>
      <c r="JG218">
        <v>4</v>
      </c>
      <c r="JH218">
        <v>4</v>
      </c>
      <c r="JI218" t="s">
        <v>2827</v>
      </c>
      <c r="JJ218">
        <v>1</v>
      </c>
      <c r="JK218">
        <v>1</v>
      </c>
      <c r="JL218">
        <v>1</v>
      </c>
      <c r="JM218">
        <v>1</v>
      </c>
      <c r="JO218">
        <v>1</v>
      </c>
      <c r="JP218">
        <v>1</v>
      </c>
      <c r="RX218">
        <v>28808</v>
      </c>
      <c r="RY218" t="s">
        <v>1385</v>
      </c>
      <c r="RZ218">
        <v>3</v>
      </c>
    </row>
    <row r="219" spans="1:499" x14ac:dyDescent="0.25">
      <c r="A219" s="2">
        <v>43194.900185185186</v>
      </c>
      <c r="B219" s="2">
        <v>43194.926145833335</v>
      </c>
      <c r="C219">
        <v>0</v>
      </c>
      <c r="D219" t="s">
        <v>2828</v>
      </c>
      <c r="E219">
        <v>100</v>
      </c>
      <c r="F219">
        <v>2242</v>
      </c>
      <c r="G219">
        <v>1</v>
      </c>
      <c r="H219" s="2">
        <v>43194.926157407404</v>
      </c>
      <c r="I219" t="s">
        <v>2829</v>
      </c>
      <c r="N219">
        <v>39.72900390625</v>
      </c>
      <c r="O219">
        <v>-104.95279693604</v>
      </c>
      <c r="P219" t="s">
        <v>1326</v>
      </c>
      <c r="Q219" t="s">
        <v>1327</v>
      </c>
      <c r="R219">
        <v>1</v>
      </c>
      <c r="S219" s="3">
        <v>43194</v>
      </c>
      <c r="T219" s="3">
        <v>43194</v>
      </c>
      <c r="U219">
        <v>24</v>
      </c>
      <c r="V219">
        <v>2</v>
      </c>
      <c r="W219">
        <v>2</v>
      </c>
      <c r="X219">
        <v>5</v>
      </c>
      <c r="Y219">
        <v>5</v>
      </c>
      <c r="Z219">
        <v>137</v>
      </c>
      <c r="AA219" s="3">
        <v>43187</v>
      </c>
      <c r="AB219">
        <v>4</v>
      </c>
      <c r="AC219">
        <v>1</v>
      </c>
      <c r="AD219">
        <v>2</v>
      </c>
      <c r="AF219">
        <v>7</v>
      </c>
      <c r="AG219">
        <v>4</v>
      </c>
      <c r="AI219">
        <v>4</v>
      </c>
      <c r="AJ219">
        <v>5</v>
      </c>
      <c r="AK219">
        <v>17</v>
      </c>
      <c r="AL219">
        <v>1</v>
      </c>
      <c r="AN219">
        <v>3</v>
      </c>
      <c r="AO219">
        <v>0</v>
      </c>
      <c r="AP219">
        <v>3</v>
      </c>
      <c r="AQ219">
        <v>3</v>
      </c>
      <c r="AR219">
        <v>5</v>
      </c>
      <c r="AT219">
        <v>1</v>
      </c>
      <c r="AU219">
        <v>5</v>
      </c>
      <c r="AV219">
        <v>5</v>
      </c>
      <c r="AW219">
        <v>3</v>
      </c>
      <c r="AX219">
        <v>3</v>
      </c>
      <c r="AY219">
        <v>1</v>
      </c>
      <c r="AZ219">
        <v>3</v>
      </c>
      <c r="BA219">
        <v>1</v>
      </c>
      <c r="BB219">
        <v>1</v>
      </c>
      <c r="BC219">
        <v>1</v>
      </c>
      <c r="BD219">
        <v>1</v>
      </c>
      <c r="BE219">
        <v>1</v>
      </c>
      <c r="BF219">
        <v>1</v>
      </c>
      <c r="BG219">
        <v>1</v>
      </c>
      <c r="BH219">
        <v>1</v>
      </c>
      <c r="BI219">
        <v>1</v>
      </c>
      <c r="BJ219">
        <v>1</v>
      </c>
      <c r="BK219">
        <v>1</v>
      </c>
      <c r="BL219">
        <v>9</v>
      </c>
      <c r="BM219">
        <v>15</v>
      </c>
      <c r="BN219">
        <v>7</v>
      </c>
      <c r="BO219">
        <v>7</v>
      </c>
      <c r="BP219" t="s">
        <v>2830</v>
      </c>
      <c r="BQ219">
        <v>5</v>
      </c>
      <c r="BR219">
        <v>5</v>
      </c>
      <c r="BS219">
        <v>5</v>
      </c>
      <c r="BT219">
        <v>5</v>
      </c>
      <c r="BU219">
        <v>5</v>
      </c>
      <c r="BV219" t="s">
        <v>2831</v>
      </c>
      <c r="BW219">
        <v>1</v>
      </c>
      <c r="BX219">
        <v>1</v>
      </c>
      <c r="BY219">
        <v>1</v>
      </c>
      <c r="BZ219">
        <v>1</v>
      </c>
      <c r="CA219">
        <v>1</v>
      </c>
      <c r="CB219">
        <v>1</v>
      </c>
      <c r="CC219" t="s">
        <v>2832</v>
      </c>
      <c r="CD219">
        <v>5</v>
      </c>
      <c r="CE219">
        <v>5</v>
      </c>
      <c r="CF219">
        <v>5</v>
      </c>
      <c r="CG219">
        <v>5</v>
      </c>
      <c r="CH219">
        <v>5</v>
      </c>
      <c r="CI219" t="s">
        <v>2833</v>
      </c>
      <c r="CJ219">
        <v>1</v>
      </c>
      <c r="CK219">
        <v>1</v>
      </c>
      <c r="CL219">
        <v>1</v>
      </c>
      <c r="CM219">
        <v>1</v>
      </c>
      <c r="CN219">
        <v>1</v>
      </c>
      <c r="CO219">
        <v>1</v>
      </c>
      <c r="CP219" t="s">
        <v>2834</v>
      </c>
      <c r="CQ219">
        <v>5</v>
      </c>
      <c r="CR219">
        <v>5</v>
      </c>
      <c r="CS219">
        <v>5</v>
      </c>
      <c r="CT219">
        <v>3</v>
      </c>
      <c r="CU219">
        <v>4</v>
      </c>
      <c r="CV219" t="s">
        <v>2835</v>
      </c>
      <c r="CW219">
        <v>1</v>
      </c>
      <c r="CX219">
        <v>1</v>
      </c>
      <c r="CY219">
        <v>1</v>
      </c>
      <c r="CZ219">
        <v>1</v>
      </c>
      <c r="DA219">
        <v>1</v>
      </c>
      <c r="DB219">
        <v>1</v>
      </c>
      <c r="DC219">
        <v>0</v>
      </c>
      <c r="DD219">
        <v>0</v>
      </c>
      <c r="DE219">
        <v>3.0070000000000001</v>
      </c>
      <c r="DF219">
        <v>0</v>
      </c>
      <c r="DG219">
        <v>2</v>
      </c>
      <c r="DH219">
        <v>1</v>
      </c>
      <c r="DI219">
        <v>2</v>
      </c>
      <c r="DJ219">
        <v>2</v>
      </c>
      <c r="DK219">
        <v>1</v>
      </c>
      <c r="DL219">
        <v>1</v>
      </c>
      <c r="DM219">
        <v>0</v>
      </c>
      <c r="DN219">
        <v>0</v>
      </c>
      <c r="DO219">
        <v>3.0070000000000001</v>
      </c>
      <c r="DP219">
        <v>0</v>
      </c>
      <c r="DQ219">
        <v>1</v>
      </c>
      <c r="DR219">
        <v>2</v>
      </c>
      <c r="DS219">
        <v>2</v>
      </c>
      <c r="DT219">
        <v>1</v>
      </c>
      <c r="DU219">
        <v>2</v>
      </c>
      <c r="DV219">
        <v>2</v>
      </c>
      <c r="DW219">
        <v>0</v>
      </c>
      <c r="DX219">
        <v>0</v>
      </c>
      <c r="DY219">
        <v>3.008</v>
      </c>
      <c r="DZ219">
        <v>0</v>
      </c>
      <c r="EA219">
        <v>2</v>
      </c>
      <c r="EB219">
        <v>2</v>
      </c>
      <c r="EC219">
        <v>2</v>
      </c>
      <c r="ED219">
        <v>1</v>
      </c>
      <c r="EE219">
        <v>2</v>
      </c>
      <c r="EF219">
        <v>2</v>
      </c>
      <c r="EG219">
        <v>999</v>
      </c>
      <c r="EH219">
        <v>999</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v>6</v>
      </c>
      <c r="QW219">
        <v>3</v>
      </c>
      <c r="QX219">
        <v>2</v>
      </c>
      <c r="QY219">
        <v>1</v>
      </c>
      <c r="QZ219">
        <v>2</v>
      </c>
      <c r="RA219">
        <v>2</v>
      </c>
      <c r="RB219">
        <v>5</v>
      </c>
      <c r="RC219">
        <v>7</v>
      </c>
      <c r="RD219">
        <v>1</v>
      </c>
      <c r="RE219">
        <v>2</v>
      </c>
      <c r="RF219">
        <v>6</v>
      </c>
      <c r="RG219">
        <v>4</v>
      </c>
      <c r="RH219">
        <v>7</v>
      </c>
      <c r="RI219">
        <v>1</v>
      </c>
      <c r="RJ219">
        <v>7</v>
      </c>
      <c r="RK219">
        <v>3</v>
      </c>
      <c r="RL219">
        <v>2</v>
      </c>
      <c r="RM219">
        <v>3</v>
      </c>
      <c r="RN219">
        <v>1</v>
      </c>
      <c r="RO219">
        <v>5</v>
      </c>
      <c r="RP219">
        <v>6</v>
      </c>
      <c r="RQ219">
        <v>5</v>
      </c>
      <c r="RR219">
        <v>5</v>
      </c>
      <c r="RS219">
        <v>4</v>
      </c>
      <c r="RT219">
        <v>1</v>
      </c>
      <c r="RU219">
        <v>4</v>
      </c>
      <c r="RV219">
        <v>5</v>
      </c>
      <c r="RW219">
        <v>1</v>
      </c>
      <c r="RX219">
        <v>31395</v>
      </c>
      <c r="RY219" t="s">
        <v>1374</v>
      </c>
      <c r="RZ219">
        <v>1</v>
      </c>
      <c r="SB219">
        <v>69.540000000000006</v>
      </c>
      <c r="SC219" t="s">
        <v>1365</v>
      </c>
      <c r="SD219">
        <v>42.96</v>
      </c>
      <c r="SE219">
        <v>92.96</v>
      </c>
    </row>
    <row r="220" spans="1:499" x14ac:dyDescent="0.25">
      <c r="A220" s="2">
        <v>43194.938506944447</v>
      </c>
      <c r="B220" s="2">
        <v>43194.951990740738</v>
      </c>
      <c r="C220">
        <v>0</v>
      </c>
      <c r="D220" t="s">
        <v>2836</v>
      </c>
      <c r="E220">
        <v>100</v>
      </c>
      <c r="F220">
        <v>1165</v>
      </c>
      <c r="G220">
        <v>1</v>
      </c>
      <c r="H220" s="2">
        <v>43194.952013888891</v>
      </c>
      <c r="I220" t="s">
        <v>2837</v>
      </c>
      <c r="N220">
        <v>35.612396240233998</v>
      </c>
      <c r="O220">
        <v>-87.841300964355</v>
      </c>
      <c r="P220" t="s">
        <v>1326</v>
      </c>
      <c r="Q220" t="s">
        <v>1327</v>
      </c>
      <c r="R220">
        <v>1</v>
      </c>
      <c r="S220" s="3">
        <v>27485</v>
      </c>
      <c r="T220" s="3">
        <v>27485</v>
      </c>
      <c r="U220">
        <v>43</v>
      </c>
      <c r="V220">
        <v>1</v>
      </c>
      <c r="X220">
        <v>5</v>
      </c>
      <c r="Y220">
        <v>8</v>
      </c>
      <c r="Z220">
        <v>225</v>
      </c>
      <c r="AA220" s="3">
        <v>27485</v>
      </c>
      <c r="AB220">
        <v>9</v>
      </c>
      <c r="AC220">
        <v>2</v>
      </c>
      <c r="AD220">
        <v>1</v>
      </c>
      <c r="AF220">
        <v>7</v>
      </c>
      <c r="AG220">
        <v>4</v>
      </c>
      <c r="AI220">
        <v>2</v>
      </c>
      <c r="AJ220">
        <v>1</v>
      </c>
      <c r="AK220">
        <v>28</v>
      </c>
      <c r="AL220">
        <v>2</v>
      </c>
      <c r="AN220">
        <v>2</v>
      </c>
      <c r="AO220">
        <v>0</v>
      </c>
      <c r="AP220">
        <v>2</v>
      </c>
      <c r="AQ220">
        <v>2</v>
      </c>
      <c r="AR220">
        <v>5</v>
      </c>
      <c r="AT220">
        <v>1</v>
      </c>
      <c r="AU220">
        <v>10</v>
      </c>
      <c r="AV220">
        <v>10</v>
      </c>
      <c r="AW220">
        <v>2</v>
      </c>
      <c r="AX220">
        <v>3</v>
      </c>
      <c r="AY220">
        <v>2</v>
      </c>
      <c r="BA220">
        <v>2</v>
      </c>
      <c r="BB220">
        <v>2</v>
      </c>
      <c r="BC220">
        <v>4</v>
      </c>
      <c r="BD220">
        <v>4</v>
      </c>
      <c r="BE220">
        <v>4</v>
      </c>
      <c r="BF220">
        <v>4</v>
      </c>
      <c r="BG220">
        <v>4</v>
      </c>
      <c r="BH220">
        <v>4</v>
      </c>
      <c r="BI220">
        <v>4</v>
      </c>
      <c r="BJ220">
        <v>3</v>
      </c>
      <c r="BK220">
        <v>2</v>
      </c>
      <c r="BL220">
        <v>5</v>
      </c>
      <c r="BM220">
        <v>16</v>
      </c>
      <c r="BN220">
        <v>7</v>
      </c>
      <c r="BO220">
        <v>6</v>
      </c>
      <c r="BP220" t="s">
        <v>2838</v>
      </c>
      <c r="BQ220">
        <v>5</v>
      </c>
      <c r="BR220">
        <v>5</v>
      </c>
      <c r="BS220">
        <v>5</v>
      </c>
      <c r="BT220">
        <v>5</v>
      </c>
      <c r="BU220">
        <v>5</v>
      </c>
      <c r="BV220" t="s">
        <v>2839</v>
      </c>
      <c r="BW220">
        <v>1</v>
      </c>
      <c r="BX220">
        <v>1</v>
      </c>
      <c r="BY220">
        <v>1</v>
      </c>
      <c r="BZ220">
        <v>1</v>
      </c>
      <c r="CA220">
        <v>1</v>
      </c>
      <c r="CB220">
        <v>1</v>
      </c>
      <c r="CC220" t="s">
        <v>2840</v>
      </c>
      <c r="CD220">
        <v>5</v>
      </c>
      <c r="CE220">
        <v>5</v>
      </c>
      <c r="CF220">
        <v>5</v>
      </c>
      <c r="CG220">
        <v>5</v>
      </c>
      <c r="CH220">
        <v>5</v>
      </c>
      <c r="CI220" t="s">
        <v>2840</v>
      </c>
      <c r="CJ220">
        <v>1</v>
      </c>
      <c r="CK220">
        <v>1</v>
      </c>
      <c r="CL220">
        <v>1</v>
      </c>
      <c r="CM220">
        <v>1</v>
      </c>
      <c r="CN220">
        <v>1</v>
      </c>
      <c r="CO220">
        <v>1</v>
      </c>
      <c r="CP220" t="s">
        <v>2841</v>
      </c>
      <c r="CQ220">
        <v>5</v>
      </c>
      <c r="CR220">
        <v>5</v>
      </c>
      <c r="CS220">
        <v>5</v>
      </c>
      <c r="CT220">
        <v>5</v>
      </c>
      <c r="CU220">
        <v>5</v>
      </c>
      <c r="CV220" t="s">
        <v>2841</v>
      </c>
      <c r="CW220">
        <v>1</v>
      </c>
      <c r="CX220">
        <v>1</v>
      </c>
      <c r="CY220">
        <v>1</v>
      </c>
      <c r="CZ220">
        <v>1</v>
      </c>
      <c r="DA220">
        <v>1</v>
      </c>
      <c r="DB220">
        <v>1</v>
      </c>
      <c r="DC220">
        <v>2.5880000000000001</v>
      </c>
      <c r="DD220">
        <v>2.5880000000000001</v>
      </c>
      <c r="DE220">
        <v>3.0129999999999999</v>
      </c>
      <c r="DF220">
        <v>1</v>
      </c>
      <c r="DG220">
        <v>2</v>
      </c>
      <c r="DH220">
        <v>2</v>
      </c>
      <c r="DI220">
        <v>2</v>
      </c>
      <c r="DJ220">
        <v>2</v>
      </c>
      <c r="DK220">
        <v>2</v>
      </c>
      <c r="DL220">
        <v>2</v>
      </c>
      <c r="DM220">
        <v>0</v>
      </c>
      <c r="DN220">
        <v>0</v>
      </c>
      <c r="DO220">
        <v>3.0139999999999998</v>
      </c>
      <c r="DP220">
        <v>0</v>
      </c>
      <c r="DQ220">
        <v>2</v>
      </c>
      <c r="DR220">
        <v>2</v>
      </c>
      <c r="DS220">
        <v>2</v>
      </c>
      <c r="DT220">
        <v>1</v>
      </c>
      <c r="DU220">
        <v>2</v>
      </c>
      <c r="DV220">
        <v>1</v>
      </c>
      <c r="DW220">
        <v>0</v>
      </c>
      <c r="DX220">
        <v>0</v>
      </c>
      <c r="DY220">
        <v>3.0139999999999998</v>
      </c>
      <c r="DZ220">
        <v>0</v>
      </c>
      <c r="EA220">
        <v>2</v>
      </c>
      <c r="EB220">
        <v>2</v>
      </c>
      <c r="EC220">
        <v>2</v>
      </c>
      <c r="ED220">
        <v>1</v>
      </c>
      <c r="EE220">
        <v>2</v>
      </c>
      <c r="EF220">
        <v>1</v>
      </c>
      <c r="EG220">
        <v>999</v>
      </c>
      <c r="EH220">
        <v>999</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v>1</v>
      </c>
      <c r="QW220">
        <v>1</v>
      </c>
      <c r="QX220">
        <v>3</v>
      </c>
      <c r="QY220">
        <v>1</v>
      </c>
      <c r="QZ220">
        <v>5</v>
      </c>
      <c r="RA220">
        <v>5</v>
      </c>
      <c r="RB220">
        <v>1</v>
      </c>
      <c r="RC220">
        <v>1</v>
      </c>
      <c r="RD220">
        <v>5</v>
      </c>
      <c r="RE220">
        <v>7</v>
      </c>
      <c r="RF220">
        <v>1</v>
      </c>
      <c r="RG220">
        <v>5</v>
      </c>
      <c r="RH220">
        <v>1</v>
      </c>
      <c r="RI220">
        <v>7</v>
      </c>
      <c r="RJ220">
        <v>1</v>
      </c>
      <c r="RK220">
        <v>6</v>
      </c>
      <c r="RL220">
        <v>6</v>
      </c>
      <c r="RM220">
        <v>2</v>
      </c>
      <c r="RN220">
        <v>6</v>
      </c>
      <c r="RO220">
        <v>2</v>
      </c>
      <c r="RP220">
        <v>2</v>
      </c>
      <c r="RQ220">
        <v>1</v>
      </c>
      <c r="RR220">
        <v>2</v>
      </c>
      <c r="RS220">
        <v>2</v>
      </c>
      <c r="RT220">
        <v>6</v>
      </c>
      <c r="RU220">
        <v>4</v>
      </c>
      <c r="RV220">
        <v>6</v>
      </c>
      <c r="RW220">
        <v>1</v>
      </c>
      <c r="RX220">
        <v>72740</v>
      </c>
      <c r="RY220" t="s">
        <v>1374</v>
      </c>
      <c r="RZ220">
        <v>1</v>
      </c>
      <c r="SB220">
        <v>99.22</v>
      </c>
      <c r="SC220" t="s">
        <v>1335</v>
      </c>
      <c r="SD220">
        <v>91.4</v>
      </c>
      <c r="SE220">
        <v>91.4</v>
      </c>
    </row>
    <row r="221" spans="1:499" x14ac:dyDescent="0.25">
      <c r="A221" s="2">
        <v>43194.913368055553</v>
      </c>
      <c r="B221" s="2">
        <v>43194.95239583333</v>
      </c>
      <c r="C221">
        <v>0</v>
      </c>
      <c r="D221" t="s">
        <v>2842</v>
      </c>
      <c r="E221">
        <v>100</v>
      </c>
      <c r="F221">
        <v>3371</v>
      </c>
      <c r="G221">
        <v>1</v>
      </c>
      <c r="H221" s="2">
        <v>43194.952407407407</v>
      </c>
      <c r="I221" t="s">
        <v>2843</v>
      </c>
      <c r="N221">
        <v>38.04020690918</v>
      </c>
      <c r="O221">
        <v>-84.538902282715</v>
      </c>
      <c r="P221" t="s">
        <v>1326</v>
      </c>
      <c r="Q221" t="s">
        <v>1327</v>
      </c>
      <c r="R221">
        <v>1</v>
      </c>
      <c r="S221" s="3">
        <v>43194</v>
      </c>
      <c r="T221" s="3">
        <v>43194</v>
      </c>
      <c r="U221">
        <v>30</v>
      </c>
      <c r="V221">
        <v>2</v>
      </c>
      <c r="W221">
        <v>2</v>
      </c>
      <c r="X221">
        <v>5</v>
      </c>
      <c r="Y221">
        <v>7</v>
      </c>
      <c r="Z221">
        <v>170</v>
      </c>
      <c r="AA221" s="3">
        <v>43192</v>
      </c>
      <c r="AB221">
        <v>7</v>
      </c>
      <c r="AC221">
        <v>1</v>
      </c>
      <c r="AD221" t="s">
        <v>1495</v>
      </c>
      <c r="AE221">
        <v>1</v>
      </c>
      <c r="AF221">
        <v>7</v>
      </c>
      <c r="AG221">
        <v>4</v>
      </c>
      <c r="AI221">
        <v>5</v>
      </c>
      <c r="AJ221">
        <v>5</v>
      </c>
      <c r="AK221">
        <v>23</v>
      </c>
      <c r="AL221">
        <v>1</v>
      </c>
      <c r="AN221">
        <v>1</v>
      </c>
      <c r="AO221">
        <v>0</v>
      </c>
      <c r="AP221">
        <v>1</v>
      </c>
      <c r="AQ221">
        <v>1</v>
      </c>
      <c r="AR221">
        <v>5</v>
      </c>
      <c r="AT221">
        <v>1</v>
      </c>
      <c r="AU221">
        <v>5</v>
      </c>
      <c r="AV221">
        <v>6</v>
      </c>
      <c r="AW221">
        <v>3</v>
      </c>
      <c r="AX221">
        <v>3</v>
      </c>
      <c r="AY221">
        <v>2</v>
      </c>
      <c r="BA221">
        <v>2</v>
      </c>
      <c r="BB221">
        <v>2</v>
      </c>
      <c r="BC221">
        <v>1</v>
      </c>
      <c r="BD221">
        <v>1</v>
      </c>
      <c r="BE221">
        <v>2</v>
      </c>
      <c r="BF221">
        <v>2</v>
      </c>
      <c r="BG221">
        <v>2</v>
      </c>
      <c r="BH221">
        <v>1</v>
      </c>
      <c r="BI221">
        <v>2</v>
      </c>
      <c r="BJ221">
        <v>1</v>
      </c>
      <c r="BK221">
        <v>1</v>
      </c>
      <c r="BL221">
        <v>6</v>
      </c>
      <c r="BM221">
        <v>5</v>
      </c>
      <c r="BN221">
        <v>5</v>
      </c>
      <c r="BO221">
        <v>5</v>
      </c>
      <c r="MY221" t="s">
        <v>1378</v>
      </c>
      <c r="MZ221">
        <v>4</v>
      </c>
      <c r="NA221">
        <v>4</v>
      </c>
      <c r="NB221">
        <v>5</v>
      </c>
      <c r="NC221" t="s">
        <v>2844</v>
      </c>
      <c r="ND221">
        <v>5</v>
      </c>
      <c r="NE221">
        <v>5</v>
      </c>
      <c r="NF221">
        <v>5</v>
      </c>
      <c r="NG221">
        <v>5</v>
      </c>
      <c r="NH221">
        <v>5</v>
      </c>
      <c r="NI221" t="s">
        <v>2845</v>
      </c>
      <c r="NJ221">
        <v>1</v>
      </c>
      <c r="NK221">
        <v>1</v>
      </c>
      <c r="NL221">
        <v>1</v>
      </c>
      <c r="NM221">
        <v>1</v>
      </c>
      <c r="NN221">
        <v>1</v>
      </c>
      <c r="NO221">
        <v>1</v>
      </c>
      <c r="NP221" t="s">
        <v>2846</v>
      </c>
      <c r="NQ221">
        <v>5</v>
      </c>
      <c r="NR221">
        <v>5</v>
      </c>
      <c r="NS221">
        <v>5</v>
      </c>
      <c r="NT221">
        <v>5</v>
      </c>
      <c r="NU221">
        <v>5</v>
      </c>
      <c r="NV221" t="s">
        <v>2847</v>
      </c>
      <c r="NX221">
        <v>1</v>
      </c>
      <c r="NY221">
        <v>1</v>
      </c>
      <c r="NZ221">
        <v>1</v>
      </c>
      <c r="OA221">
        <v>1</v>
      </c>
      <c r="OB221">
        <v>1</v>
      </c>
      <c r="OC221" t="s">
        <v>2848</v>
      </c>
      <c r="OD221">
        <v>4</v>
      </c>
      <c r="OE221">
        <v>4</v>
      </c>
      <c r="OF221">
        <v>4</v>
      </c>
      <c r="OG221">
        <v>5</v>
      </c>
      <c r="OH221">
        <v>5</v>
      </c>
      <c r="OI221" t="s">
        <v>2849</v>
      </c>
      <c r="OJ221">
        <v>1</v>
      </c>
      <c r="OK221">
        <v>1</v>
      </c>
      <c r="OL221">
        <v>1</v>
      </c>
      <c r="OM221">
        <v>1</v>
      </c>
      <c r="ON221">
        <v>1</v>
      </c>
      <c r="OO221">
        <v>1</v>
      </c>
      <c r="OP221">
        <v>0</v>
      </c>
      <c r="OQ221">
        <v>0</v>
      </c>
      <c r="OR221">
        <v>2.528</v>
      </c>
      <c r="OS221">
        <v>0</v>
      </c>
      <c r="OT221">
        <v>2</v>
      </c>
      <c r="OU221">
        <v>2</v>
      </c>
      <c r="OV221">
        <v>2</v>
      </c>
      <c r="OW221">
        <v>2</v>
      </c>
      <c r="OX221">
        <v>2</v>
      </c>
      <c r="OY221">
        <v>2</v>
      </c>
      <c r="OZ221">
        <v>0</v>
      </c>
      <c r="PA221">
        <v>0</v>
      </c>
      <c r="PB221">
        <v>3.0619999999999998</v>
      </c>
      <c r="PC221">
        <v>0</v>
      </c>
      <c r="PD221">
        <v>2</v>
      </c>
      <c r="PE221">
        <v>1</v>
      </c>
      <c r="PF221">
        <v>2</v>
      </c>
      <c r="PG221">
        <v>2</v>
      </c>
      <c r="PH221">
        <v>2</v>
      </c>
      <c r="PI221">
        <v>2</v>
      </c>
      <c r="PJ221">
        <v>0</v>
      </c>
      <c r="PK221">
        <v>0</v>
      </c>
      <c r="PL221">
        <v>3.0739999999999998</v>
      </c>
      <c r="PM221">
        <v>0</v>
      </c>
      <c r="PN221">
        <v>2</v>
      </c>
      <c r="PO221">
        <v>1</v>
      </c>
      <c r="PP221">
        <v>2</v>
      </c>
      <c r="PQ221">
        <v>2</v>
      </c>
      <c r="PR221">
        <v>1</v>
      </c>
      <c r="PS221">
        <v>1</v>
      </c>
      <c r="PT221">
        <v>999</v>
      </c>
      <c r="PU221">
        <v>999</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v>5</v>
      </c>
      <c r="QW221">
        <v>5</v>
      </c>
      <c r="QX221">
        <v>2</v>
      </c>
      <c r="QY221">
        <v>5</v>
      </c>
      <c r="QZ221">
        <v>4</v>
      </c>
      <c r="RA221">
        <v>5</v>
      </c>
      <c r="RB221">
        <v>6</v>
      </c>
      <c r="RC221">
        <v>6</v>
      </c>
      <c r="RD221">
        <v>2</v>
      </c>
      <c r="RE221">
        <v>2</v>
      </c>
      <c r="RF221">
        <v>5</v>
      </c>
      <c r="RG221">
        <v>3</v>
      </c>
      <c r="RH221">
        <v>6</v>
      </c>
      <c r="RI221">
        <v>2</v>
      </c>
      <c r="RJ221">
        <v>3</v>
      </c>
      <c r="RK221">
        <v>2</v>
      </c>
      <c r="RL221">
        <v>7</v>
      </c>
      <c r="RM221">
        <v>3</v>
      </c>
      <c r="RN221">
        <v>2</v>
      </c>
      <c r="RO221">
        <v>4</v>
      </c>
      <c r="RP221">
        <v>2</v>
      </c>
      <c r="RQ221">
        <v>5</v>
      </c>
      <c r="RR221">
        <v>5</v>
      </c>
      <c r="RS221">
        <v>6</v>
      </c>
      <c r="RT221">
        <v>2</v>
      </c>
      <c r="RU221">
        <v>5</v>
      </c>
      <c r="RV221">
        <v>4</v>
      </c>
      <c r="RW221">
        <v>2</v>
      </c>
      <c r="RX221">
        <v>48918</v>
      </c>
      <c r="RY221" t="s">
        <v>1345</v>
      </c>
      <c r="RZ221">
        <v>4</v>
      </c>
      <c r="SB221">
        <v>99.22</v>
      </c>
      <c r="SC221" t="s">
        <v>1655</v>
      </c>
      <c r="SD221">
        <v>74.22</v>
      </c>
      <c r="SE221">
        <v>69.540000000000006</v>
      </c>
    </row>
    <row r="222" spans="1:499" x14ac:dyDescent="0.25">
      <c r="A222" s="2">
        <v>43194.936041666668</v>
      </c>
      <c r="B222" s="2">
        <v>43194.959664351853</v>
      </c>
      <c r="C222">
        <v>0</v>
      </c>
      <c r="D222" t="s">
        <v>2850</v>
      </c>
      <c r="E222">
        <v>100</v>
      </c>
      <c r="F222">
        <v>2041</v>
      </c>
      <c r="G222">
        <v>1</v>
      </c>
      <c r="H222" s="2">
        <v>43194.959687499999</v>
      </c>
      <c r="I222" t="s">
        <v>2851</v>
      </c>
      <c r="N222">
        <v>36.747695922852003</v>
      </c>
      <c r="O222">
        <v>-119.77239990234</v>
      </c>
      <c r="P222" t="s">
        <v>1326</v>
      </c>
      <c r="Q222" t="s">
        <v>1327</v>
      </c>
      <c r="R222">
        <v>1</v>
      </c>
      <c r="S222" s="3">
        <v>43194</v>
      </c>
      <c r="T222" s="3">
        <v>43194</v>
      </c>
      <c r="U222">
        <v>31</v>
      </c>
      <c r="V222">
        <v>2</v>
      </c>
      <c r="W222">
        <v>2</v>
      </c>
      <c r="X222">
        <v>5</v>
      </c>
      <c r="Y222">
        <v>3</v>
      </c>
      <c r="Z222">
        <v>109</v>
      </c>
      <c r="AA222" s="3">
        <v>43191</v>
      </c>
      <c r="AB222">
        <v>3</v>
      </c>
      <c r="AC222">
        <v>2</v>
      </c>
      <c r="AD222">
        <v>5</v>
      </c>
      <c r="AF222">
        <v>5</v>
      </c>
      <c r="AG222">
        <v>2</v>
      </c>
      <c r="AI222">
        <v>1</v>
      </c>
      <c r="AJ222">
        <v>3</v>
      </c>
      <c r="AK222">
        <v>17</v>
      </c>
      <c r="AL222">
        <v>1</v>
      </c>
      <c r="AN222">
        <v>4</v>
      </c>
      <c r="AO222">
        <v>2</v>
      </c>
      <c r="AP222">
        <v>2</v>
      </c>
      <c r="AQ222">
        <v>1</v>
      </c>
      <c r="AR222">
        <v>5</v>
      </c>
      <c r="AT222">
        <v>1</v>
      </c>
      <c r="AU222">
        <v>7</v>
      </c>
      <c r="AV222">
        <v>8</v>
      </c>
      <c r="AW222">
        <v>2</v>
      </c>
      <c r="AX222">
        <v>2</v>
      </c>
      <c r="AY222">
        <v>1</v>
      </c>
      <c r="AZ222">
        <v>1</v>
      </c>
      <c r="BA222">
        <v>1</v>
      </c>
      <c r="BB222">
        <v>1</v>
      </c>
      <c r="BC222">
        <v>1</v>
      </c>
      <c r="BD222">
        <v>1</v>
      </c>
      <c r="BE222">
        <v>1</v>
      </c>
      <c r="BF222">
        <v>2</v>
      </c>
      <c r="BG222">
        <v>1</v>
      </c>
      <c r="BH222">
        <v>2</v>
      </c>
      <c r="BI222">
        <v>1</v>
      </c>
      <c r="BJ222">
        <v>1</v>
      </c>
      <c r="BK222">
        <v>1</v>
      </c>
      <c r="BL222">
        <v>5</v>
      </c>
      <c r="BM222">
        <v>3</v>
      </c>
      <c r="BN222">
        <v>2</v>
      </c>
      <c r="BO222">
        <v>7</v>
      </c>
      <c r="MY222">
        <v>9</v>
      </c>
      <c r="MZ222">
        <v>5</v>
      </c>
      <c r="NA222">
        <v>5</v>
      </c>
      <c r="NB222">
        <v>5</v>
      </c>
      <c r="NC222" t="s">
        <v>2852</v>
      </c>
      <c r="ND222">
        <v>5</v>
      </c>
      <c r="NE222">
        <v>5</v>
      </c>
      <c r="NF222">
        <v>5</v>
      </c>
      <c r="NG222">
        <v>5</v>
      </c>
      <c r="NH222">
        <v>5</v>
      </c>
      <c r="NI222" t="s">
        <v>2853</v>
      </c>
      <c r="NJ222">
        <v>1</v>
      </c>
      <c r="NK222">
        <v>1</v>
      </c>
      <c r="NL222">
        <v>1</v>
      </c>
      <c r="NM222">
        <v>1</v>
      </c>
      <c r="NN222">
        <v>1</v>
      </c>
      <c r="NO222">
        <v>1</v>
      </c>
      <c r="NP222" t="s">
        <v>2854</v>
      </c>
      <c r="NQ222">
        <v>3</v>
      </c>
      <c r="NR222">
        <v>3</v>
      </c>
      <c r="NS222">
        <v>2</v>
      </c>
      <c r="NT222">
        <v>4</v>
      </c>
      <c r="NU222">
        <v>5</v>
      </c>
      <c r="NV222" t="s">
        <v>2855</v>
      </c>
      <c r="NW222">
        <v>1</v>
      </c>
      <c r="NX222">
        <v>1</v>
      </c>
      <c r="NY222">
        <v>1</v>
      </c>
      <c r="NZ222">
        <v>1</v>
      </c>
      <c r="OA222">
        <v>1</v>
      </c>
      <c r="OB222">
        <v>1</v>
      </c>
      <c r="OC222" t="s">
        <v>2856</v>
      </c>
      <c r="OD222">
        <v>3</v>
      </c>
      <c r="OE222">
        <v>5</v>
      </c>
      <c r="OF222">
        <v>3</v>
      </c>
      <c r="OG222">
        <v>4</v>
      </c>
      <c r="OH222">
        <v>4</v>
      </c>
      <c r="OI222" t="s">
        <v>2857</v>
      </c>
      <c r="OJ222">
        <v>1</v>
      </c>
      <c r="OK222">
        <v>1</v>
      </c>
      <c r="OL222">
        <v>1</v>
      </c>
      <c r="OM222">
        <v>1</v>
      </c>
      <c r="ON222">
        <v>1</v>
      </c>
      <c r="OO222">
        <v>1</v>
      </c>
      <c r="OP222">
        <v>0</v>
      </c>
      <c r="OQ222">
        <v>0</v>
      </c>
      <c r="OR222">
        <v>2.8879999999999999</v>
      </c>
      <c r="OS222">
        <v>0</v>
      </c>
      <c r="OT222">
        <v>2</v>
      </c>
      <c r="OU222">
        <v>2</v>
      </c>
      <c r="OV222">
        <v>1</v>
      </c>
      <c r="OW222">
        <v>1</v>
      </c>
      <c r="OX222">
        <v>1</v>
      </c>
      <c r="OY222">
        <v>2</v>
      </c>
      <c r="OZ222">
        <v>0</v>
      </c>
      <c r="PA222">
        <v>0</v>
      </c>
      <c r="PB222">
        <v>3.0230000000000001</v>
      </c>
      <c r="PC222">
        <v>0</v>
      </c>
      <c r="PD222">
        <v>2</v>
      </c>
      <c r="PE222">
        <v>2</v>
      </c>
      <c r="PF222">
        <v>1</v>
      </c>
      <c r="PG222">
        <v>1</v>
      </c>
      <c r="PH222">
        <v>1</v>
      </c>
      <c r="PI222">
        <v>2</v>
      </c>
      <c r="PJ222">
        <v>0</v>
      </c>
      <c r="PK222">
        <v>0</v>
      </c>
      <c r="PL222">
        <v>3.0329999999999999</v>
      </c>
      <c r="PM222">
        <v>0</v>
      </c>
      <c r="PN222">
        <v>1</v>
      </c>
      <c r="PO222">
        <v>2</v>
      </c>
      <c r="PP222">
        <v>2</v>
      </c>
      <c r="PQ222">
        <v>1</v>
      </c>
      <c r="PR222">
        <v>2</v>
      </c>
      <c r="PS222">
        <v>2</v>
      </c>
      <c r="PT222">
        <v>999</v>
      </c>
      <c r="PU222">
        <v>999</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v>6</v>
      </c>
      <c r="QW222">
        <v>6</v>
      </c>
      <c r="QX222">
        <v>4</v>
      </c>
      <c r="QY222">
        <v>3</v>
      </c>
      <c r="QZ222">
        <v>2</v>
      </c>
      <c r="RA222">
        <v>4</v>
      </c>
      <c r="RB222">
        <v>6</v>
      </c>
      <c r="RC222">
        <v>7</v>
      </c>
      <c r="RD222">
        <v>5</v>
      </c>
      <c r="RE222">
        <v>1</v>
      </c>
      <c r="RF222">
        <v>7</v>
      </c>
      <c r="RG222">
        <v>2</v>
      </c>
      <c r="RH222">
        <v>5</v>
      </c>
      <c r="RI222">
        <v>4</v>
      </c>
      <c r="RJ222">
        <v>5</v>
      </c>
      <c r="RK222">
        <v>4</v>
      </c>
      <c r="RL222">
        <v>3</v>
      </c>
      <c r="RM222">
        <v>5</v>
      </c>
      <c r="RN222">
        <v>2</v>
      </c>
      <c r="RO222">
        <v>4</v>
      </c>
      <c r="RP222">
        <v>4</v>
      </c>
      <c r="RQ222">
        <v>5</v>
      </c>
      <c r="RR222">
        <v>7</v>
      </c>
      <c r="RS222">
        <v>3</v>
      </c>
      <c r="RT222">
        <v>3</v>
      </c>
      <c r="RU222">
        <v>4</v>
      </c>
      <c r="RV222">
        <v>5</v>
      </c>
      <c r="RW222">
        <v>2</v>
      </c>
      <c r="RX222">
        <v>31396</v>
      </c>
      <c r="RY222" t="s">
        <v>1345</v>
      </c>
      <c r="RZ222">
        <v>4</v>
      </c>
      <c r="SB222">
        <v>77.34</v>
      </c>
      <c r="SC222" t="s">
        <v>1335</v>
      </c>
      <c r="SD222">
        <v>77.34</v>
      </c>
      <c r="SE222">
        <v>42.96</v>
      </c>
    </row>
    <row r="223" spans="1:499" x14ac:dyDescent="0.25">
      <c r="A223" s="2">
        <v>43194.933935185189</v>
      </c>
      <c r="B223" s="2">
        <v>43194.9606712963</v>
      </c>
      <c r="C223">
        <v>0</v>
      </c>
      <c r="D223" t="s">
        <v>2858</v>
      </c>
      <c r="E223">
        <v>100</v>
      </c>
      <c r="F223">
        <v>2310</v>
      </c>
      <c r="G223">
        <v>1</v>
      </c>
      <c r="H223" s="2">
        <v>43194.960682870369</v>
      </c>
      <c r="I223" t="s">
        <v>2859</v>
      </c>
      <c r="N223">
        <v>41.848297119141002</v>
      </c>
      <c r="O223">
        <v>-87.651702880859006</v>
      </c>
      <c r="P223" t="s">
        <v>1326</v>
      </c>
      <c r="Q223" t="s">
        <v>1327</v>
      </c>
      <c r="R223">
        <v>1</v>
      </c>
      <c r="S223" s="3">
        <v>43194</v>
      </c>
      <c r="T223" s="3">
        <v>43135</v>
      </c>
      <c r="U223">
        <v>40</v>
      </c>
      <c r="V223">
        <v>1</v>
      </c>
      <c r="X223">
        <v>6</v>
      </c>
      <c r="Y223">
        <v>0</v>
      </c>
      <c r="Z223">
        <v>193</v>
      </c>
      <c r="AA223" s="3">
        <v>43194</v>
      </c>
      <c r="AB223">
        <v>5</v>
      </c>
      <c r="AC223">
        <v>2</v>
      </c>
      <c r="AD223">
        <v>4</v>
      </c>
      <c r="AF223">
        <v>7</v>
      </c>
      <c r="AG223">
        <v>4</v>
      </c>
      <c r="AI223">
        <v>2</v>
      </c>
      <c r="AJ223">
        <v>2</v>
      </c>
      <c r="AK223">
        <v>29</v>
      </c>
      <c r="AL223">
        <v>2</v>
      </c>
      <c r="AN223">
        <v>2</v>
      </c>
      <c r="AO223">
        <v>0</v>
      </c>
      <c r="AP223">
        <v>2</v>
      </c>
      <c r="AQ223">
        <v>1</v>
      </c>
      <c r="AR223">
        <v>5</v>
      </c>
      <c r="AT223">
        <v>1</v>
      </c>
      <c r="AU223">
        <v>4</v>
      </c>
      <c r="AV223">
        <v>4</v>
      </c>
      <c r="AW223">
        <v>3</v>
      </c>
      <c r="AX223">
        <v>3</v>
      </c>
      <c r="AY223">
        <v>2</v>
      </c>
      <c r="BA223">
        <v>2</v>
      </c>
      <c r="BB223">
        <v>2</v>
      </c>
      <c r="BC223">
        <v>1</v>
      </c>
      <c r="BD223">
        <v>2</v>
      </c>
      <c r="BE223">
        <v>2</v>
      </c>
      <c r="BF223">
        <v>2</v>
      </c>
      <c r="BG223">
        <v>2</v>
      </c>
      <c r="BH223">
        <v>2</v>
      </c>
      <c r="BI223">
        <v>3</v>
      </c>
      <c r="BJ223">
        <v>1</v>
      </c>
      <c r="BK223">
        <v>2</v>
      </c>
      <c r="BL223">
        <v>3</v>
      </c>
      <c r="BM223">
        <v>6</v>
      </c>
      <c r="BN223">
        <v>7</v>
      </c>
      <c r="BO223">
        <v>7</v>
      </c>
      <c r="FI223" t="s">
        <v>2860</v>
      </c>
      <c r="FJ223">
        <v>4</v>
      </c>
      <c r="FK223">
        <v>5</v>
      </c>
      <c r="FL223">
        <v>3</v>
      </c>
      <c r="FM223">
        <v>4</v>
      </c>
      <c r="FN223">
        <v>5</v>
      </c>
      <c r="FO223" t="s">
        <v>2861</v>
      </c>
      <c r="FP223">
        <v>1</v>
      </c>
      <c r="FQ223">
        <v>1</v>
      </c>
      <c r="FR223">
        <v>1</v>
      </c>
      <c r="FS223">
        <v>1</v>
      </c>
      <c r="FT223">
        <v>1</v>
      </c>
      <c r="FU223" t="s">
        <v>2862</v>
      </c>
      <c r="FV223">
        <v>5</v>
      </c>
      <c r="FW223">
        <v>5</v>
      </c>
      <c r="FX223">
        <v>4</v>
      </c>
      <c r="FY223">
        <v>3</v>
      </c>
      <c r="FZ223">
        <v>2</v>
      </c>
      <c r="GA223" t="s">
        <v>2863</v>
      </c>
      <c r="GB223">
        <v>1</v>
      </c>
      <c r="GC223">
        <v>1</v>
      </c>
      <c r="GD223">
        <v>1</v>
      </c>
      <c r="GE223">
        <v>1</v>
      </c>
      <c r="GF223">
        <v>1</v>
      </c>
      <c r="GG223" t="s">
        <v>2864</v>
      </c>
      <c r="GH223">
        <v>2</v>
      </c>
      <c r="GI223">
        <v>5</v>
      </c>
      <c r="GJ223">
        <v>1</v>
      </c>
      <c r="GK223">
        <v>5</v>
      </c>
      <c r="GL223">
        <v>5</v>
      </c>
      <c r="GM223" t="s">
        <v>2865</v>
      </c>
      <c r="GN223">
        <v>1</v>
      </c>
      <c r="GO223">
        <v>1</v>
      </c>
      <c r="GP223">
        <v>1</v>
      </c>
      <c r="GQ223">
        <v>1</v>
      </c>
      <c r="GR223">
        <v>1</v>
      </c>
      <c r="GS223">
        <v>0</v>
      </c>
      <c r="GT223">
        <v>0</v>
      </c>
      <c r="GU223">
        <v>3.1080000000000001</v>
      </c>
      <c r="GV223">
        <v>0</v>
      </c>
      <c r="GW223">
        <v>1</v>
      </c>
      <c r="GX223">
        <v>1</v>
      </c>
      <c r="GY223">
        <v>2</v>
      </c>
      <c r="GZ223">
        <v>2</v>
      </c>
      <c r="HA223">
        <v>2</v>
      </c>
      <c r="HB223">
        <v>2</v>
      </c>
      <c r="HC223">
        <v>0</v>
      </c>
      <c r="HD223">
        <v>0</v>
      </c>
      <c r="HE223">
        <v>3.0059999999999998</v>
      </c>
      <c r="HF223">
        <v>0</v>
      </c>
      <c r="HG223">
        <v>1</v>
      </c>
      <c r="HH223">
        <v>1</v>
      </c>
      <c r="HI223">
        <v>1</v>
      </c>
      <c r="HJ223">
        <v>2</v>
      </c>
      <c r="HK223">
        <v>1</v>
      </c>
      <c r="HL223">
        <v>2</v>
      </c>
      <c r="HM223">
        <v>0</v>
      </c>
      <c r="HN223">
        <v>0</v>
      </c>
      <c r="HO223">
        <v>3.004</v>
      </c>
      <c r="HP223">
        <v>0</v>
      </c>
      <c r="HQ223">
        <v>1</v>
      </c>
      <c r="HR223">
        <v>2</v>
      </c>
      <c r="HS223">
        <v>1</v>
      </c>
      <c r="HT223">
        <v>1</v>
      </c>
      <c r="HU223">
        <v>1</v>
      </c>
      <c r="HV223">
        <v>1</v>
      </c>
      <c r="HW223">
        <v>999</v>
      </c>
      <c r="HX223">
        <v>999</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v>5</v>
      </c>
      <c r="QW223">
        <v>6</v>
      </c>
      <c r="QX223">
        <v>2</v>
      </c>
      <c r="QY223">
        <v>4</v>
      </c>
      <c r="QZ223">
        <v>7</v>
      </c>
      <c r="RA223">
        <v>5</v>
      </c>
      <c r="RB223">
        <v>7</v>
      </c>
      <c r="RC223">
        <v>7</v>
      </c>
      <c r="RD223">
        <v>6</v>
      </c>
      <c r="RE223">
        <v>1</v>
      </c>
      <c r="RF223">
        <v>6</v>
      </c>
      <c r="RG223">
        <v>1</v>
      </c>
      <c r="RH223">
        <v>7</v>
      </c>
      <c r="RI223">
        <v>4</v>
      </c>
      <c r="RJ223">
        <v>7</v>
      </c>
      <c r="RK223">
        <v>4</v>
      </c>
      <c r="RL223">
        <v>1</v>
      </c>
      <c r="RM223">
        <v>6</v>
      </c>
      <c r="RN223">
        <v>2</v>
      </c>
      <c r="RO223">
        <v>7</v>
      </c>
      <c r="RP223">
        <v>6</v>
      </c>
      <c r="RQ223">
        <v>7</v>
      </c>
      <c r="RR223">
        <v>7</v>
      </c>
      <c r="RS223">
        <v>7</v>
      </c>
      <c r="RT223">
        <v>3</v>
      </c>
      <c r="RU223">
        <v>6</v>
      </c>
      <c r="RV223">
        <v>6</v>
      </c>
      <c r="RW223">
        <v>4</v>
      </c>
      <c r="RX223">
        <v>77655</v>
      </c>
      <c r="RY223" t="s">
        <v>1334</v>
      </c>
      <c r="RZ223">
        <v>2</v>
      </c>
      <c r="SB223">
        <v>24.22</v>
      </c>
      <c r="SC223" t="s">
        <v>1697</v>
      </c>
      <c r="SD223">
        <v>8.6</v>
      </c>
      <c r="SE223">
        <v>25.78</v>
      </c>
    </row>
    <row r="224" spans="1:499" x14ac:dyDescent="0.25">
      <c r="A224" s="2">
        <v>43193.963761574072</v>
      </c>
      <c r="B224" s="2">
        <v>43193.966122685182</v>
      </c>
      <c r="C224">
        <v>0</v>
      </c>
      <c r="D224" t="s">
        <v>2866</v>
      </c>
      <c r="E224">
        <v>3</v>
      </c>
      <c r="F224">
        <v>203</v>
      </c>
      <c r="G224">
        <v>0</v>
      </c>
      <c r="H224" s="2">
        <v>43194.963784722226</v>
      </c>
      <c r="I224" t="s">
        <v>2867</v>
      </c>
      <c r="P224" t="s">
        <v>1326</v>
      </c>
      <c r="Q224" t="s">
        <v>1327</v>
      </c>
      <c r="R224">
        <v>1</v>
      </c>
      <c r="S224" s="3">
        <v>43193</v>
      </c>
      <c r="T224" s="3">
        <v>43193</v>
      </c>
      <c r="U224">
        <v>31</v>
      </c>
      <c r="V224">
        <v>2</v>
      </c>
      <c r="W224">
        <v>2</v>
      </c>
      <c r="X224">
        <v>5</v>
      </c>
      <c r="Y224">
        <v>8</v>
      </c>
      <c r="Z224">
        <v>162</v>
      </c>
      <c r="AA224" s="3">
        <v>43193</v>
      </c>
      <c r="AB224">
        <v>7</v>
      </c>
      <c r="AC224">
        <v>2</v>
      </c>
      <c r="AD224">
        <v>2</v>
      </c>
      <c r="AF224">
        <v>7</v>
      </c>
      <c r="AG224">
        <v>4</v>
      </c>
      <c r="AI224">
        <v>4</v>
      </c>
      <c r="AJ224">
        <v>4</v>
      </c>
      <c r="AK224">
        <v>28</v>
      </c>
      <c r="AL224">
        <v>2</v>
      </c>
      <c r="AN224">
        <v>5</v>
      </c>
      <c r="AO224">
        <v>3</v>
      </c>
      <c r="AP224">
        <v>2</v>
      </c>
      <c r="AQ224">
        <v>2</v>
      </c>
      <c r="AR224">
        <v>5</v>
      </c>
      <c r="AT224">
        <v>1</v>
      </c>
      <c r="RX224">
        <v>72541</v>
      </c>
    </row>
    <row r="225" spans="1:499" x14ac:dyDescent="0.25">
      <c r="A225" s="2">
        <v>43194.946516203701</v>
      </c>
      <c r="B225" s="2">
        <v>43194.966770833336</v>
      </c>
      <c r="C225">
        <v>0</v>
      </c>
      <c r="D225" t="s">
        <v>2868</v>
      </c>
      <c r="E225">
        <v>100</v>
      </c>
      <c r="F225">
        <v>1750</v>
      </c>
      <c r="G225">
        <v>1</v>
      </c>
      <c r="H225" s="2">
        <v>43194.966782407406</v>
      </c>
      <c r="I225" t="s">
        <v>2869</v>
      </c>
      <c r="N225">
        <v>40.709701538086001</v>
      </c>
      <c r="O225">
        <v>-80.10489654541</v>
      </c>
      <c r="P225" t="s">
        <v>1326</v>
      </c>
      <c r="Q225" t="s">
        <v>1327</v>
      </c>
      <c r="R225">
        <v>1</v>
      </c>
      <c r="S225" s="3">
        <v>43194</v>
      </c>
      <c r="T225" s="3">
        <v>43194</v>
      </c>
      <c r="U225">
        <v>51</v>
      </c>
      <c r="V225">
        <v>1</v>
      </c>
      <c r="X225">
        <v>5</v>
      </c>
      <c r="Y225">
        <v>9</v>
      </c>
      <c r="Z225">
        <v>221</v>
      </c>
      <c r="AA225" s="3">
        <v>43194</v>
      </c>
      <c r="AB225">
        <v>7</v>
      </c>
      <c r="AC225">
        <v>2</v>
      </c>
      <c r="AD225">
        <v>1</v>
      </c>
      <c r="AF225">
        <v>8</v>
      </c>
      <c r="AG225">
        <v>5</v>
      </c>
      <c r="AI225">
        <v>2</v>
      </c>
      <c r="AJ225">
        <v>2</v>
      </c>
      <c r="AK225">
        <v>43</v>
      </c>
      <c r="AL225">
        <v>2</v>
      </c>
      <c r="AN225">
        <v>3</v>
      </c>
      <c r="AO225">
        <v>1</v>
      </c>
      <c r="AP225">
        <v>2</v>
      </c>
      <c r="AQ225">
        <v>2</v>
      </c>
      <c r="AR225">
        <v>5</v>
      </c>
      <c r="AT225">
        <v>1</v>
      </c>
      <c r="AU225">
        <v>3</v>
      </c>
      <c r="AV225">
        <v>3</v>
      </c>
      <c r="AW225">
        <v>3</v>
      </c>
      <c r="AX225">
        <v>3</v>
      </c>
      <c r="AY225">
        <v>2</v>
      </c>
      <c r="BA225">
        <v>2</v>
      </c>
      <c r="BB225">
        <v>2</v>
      </c>
      <c r="BC225">
        <v>2</v>
      </c>
      <c r="BD225">
        <v>2</v>
      </c>
      <c r="BE225">
        <v>3</v>
      </c>
      <c r="BF225">
        <v>2</v>
      </c>
      <c r="BG225">
        <v>2</v>
      </c>
      <c r="BH225">
        <v>2</v>
      </c>
      <c r="BI225">
        <v>3</v>
      </c>
      <c r="BJ225">
        <v>2</v>
      </c>
      <c r="BK225">
        <v>2</v>
      </c>
      <c r="BL225">
        <v>5</v>
      </c>
      <c r="BM225">
        <v>3</v>
      </c>
      <c r="BN225">
        <v>5</v>
      </c>
      <c r="BO225">
        <v>6</v>
      </c>
      <c r="IY225" t="s">
        <v>2870</v>
      </c>
      <c r="IZ225">
        <v>5</v>
      </c>
      <c r="JA225">
        <v>4</v>
      </c>
      <c r="JB225">
        <v>3</v>
      </c>
      <c r="JC225" t="s">
        <v>2871</v>
      </c>
      <c r="JD225">
        <v>5</v>
      </c>
      <c r="JE225">
        <v>5</v>
      </c>
      <c r="JF225">
        <v>3</v>
      </c>
      <c r="JG225">
        <v>4</v>
      </c>
      <c r="JH225">
        <v>4</v>
      </c>
      <c r="JI225" t="s">
        <v>2872</v>
      </c>
      <c r="JJ225">
        <v>1</v>
      </c>
      <c r="JK225">
        <v>1</v>
      </c>
      <c r="JL225">
        <v>1</v>
      </c>
      <c r="JM225">
        <v>1</v>
      </c>
      <c r="JN225">
        <v>1</v>
      </c>
      <c r="JO225">
        <v>1</v>
      </c>
      <c r="JP225">
        <v>1</v>
      </c>
      <c r="JQ225" t="s">
        <v>2873</v>
      </c>
      <c r="JR225">
        <v>4</v>
      </c>
      <c r="JS225">
        <v>4</v>
      </c>
      <c r="JT225">
        <v>3</v>
      </c>
      <c r="JU225">
        <v>4</v>
      </c>
      <c r="JV225">
        <v>4</v>
      </c>
      <c r="JW225" t="s">
        <v>2873</v>
      </c>
      <c r="JX225">
        <v>1</v>
      </c>
      <c r="JY225">
        <v>1</v>
      </c>
      <c r="JZ225">
        <v>1</v>
      </c>
      <c r="KA225">
        <v>1</v>
      </c>
      <c r="KB225">
        <v>1</v>
      </c>
      <c r="KC225">
        <v>1</v>
      </c>
      <c r="KD225">
        <v>1</v>
      </c>
      <c r="KE225" t="s">
        <v>2874</v>
      </c>
      <c r="KF225">
        <v>4</v>
      </c>
      <c r="KG225">
        <v>5</v>
      </c>
      <c r="KH225">
        <v>4</v>
      </c>
      <c r="KI225">
        <v>4</v>
      </c>
      <c r="KJ225">
        <v>4</v>
      </c>
      <c r="KK225" t="s">
        <v>2874</v>
      </c>
      <c r="KL225">
        <v>1</v>
      </c>
      <c r="KM225">
        <v>1</v>
      </c>
      <c r="KN225">
        <v>1</v>
      </c>
      <c r="KO225">
        <v>1</v>
      </c>
      <c r="KP225">
        <v>1</v>
      </c>
      <c r="KQ225">
        <v>1</v>
      </c>
      <c r="KR225">
        <v>1</v>
      </c>
      <c r="KS225">
        <v>0</v>
      </c>
      <c r="KT225">
        <v>0</v>
      </c>
      <c r="KU225">
        <v>3.016</v>
      </c>
      <c r="KV225">
        <v>0</v>
      </c>
      <c r="KW225">
        <v>2</v>
      </c>
      <c r="KX225">
        <v>2</v>
      </c>
      <c r="KY225">
        <v>2</v>
      </c>
      <c r="KZ225">
        <v>1</v>
      </c>
      <c r="LA225">
        <v>2</v>
      </c>
      <c r="LB225">
        <v>2</v>
      </c>
      <c r="LC225">
        <v>0</v>
      </c>
      <c r="LD225">
        <v>0</v>
      </c>
      <c r="LE225">
        <v>3.0070000000000001</v>
      </c>
      <c r="LF225">
        <v>0</v>
      </c>
      <c r="LG225">
        <v>1</v>
      </c>
      <c r="LH225">
        <v>2</v>
      </c>
      <c r="LI225">
        <v>2</v>
      </c>
      <c r="LJ225">
        <v>2</v>
      </c>
      <c r="LK225">
        <v>2</v>
      </c>
      <c r="LL225">
        <v>2</v>
      </c>
      <c r="LM225">
        <v>0</v>
      </c>
      <c r="LN225">
        <v>0</v>
      </c>
      <c r="LO225">
        <v>1.4990000000000001</v>
      </c>
      <c r="LP225">
        <v>0</v>
      </c>
      <c r="LQ225">
        <v>1</v>
      </c>
      <c r="LR225">
        <v>2</v>
      </c>
      <c r="LS225">
        <v>2</v>
      </c>
      <c r="LT225">
        <v>2</v>
      </c>
      <c r="LU225">
        <v>2</v>
      </c>
      <c r="LV225">
        <v>2</v>
      </c>
      <c r="LW225">
        <v>999</v>
      </c>
      <c r="LX225">
        <v>999</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v>5</v>
      </c>
      <c r="QW225">
        <v>6</v>
      </c>
      <c r="QX225">
        <v>3</v>
      </c>
      <c r="QY225">
        <v>2</v>
      </c>
      <c r="QZ225">
        <v>3</v>
      </c>
      <c r="RA225">
        <v>7</v>
      </c>
      <c r="RB225">
        <v>7</v>
      </c>
      <c r="RC225">
        <v>5</v>
      </c>
      <c r="RD225">
        <v>3</v>
      </c>
      <c r="RE225">
        <v>3</v>
      </c>
      <c r="RF225">
        <v>5</v>
      </c>
      <c r="RG225">
        <v>3</v>
      </c>
      <c r="RH225">
        <v>5</v>
      </c>
      <c r="RI225">
        <v>1</v>
      </c>
      <c r="RJ225">
        <v>2</v>
      </c>
      <c r="RK225">
        <v>1</v>
      </c>
      <c r="RL225">
        <v>7</v>
      </c>
      <c r="RM225">
        <v>6</v>
      </c>
      <c r="RN225">
        <v>6</v>
      </c>
      <c r="RO225">
        <v>6</v>
      </c>
      <c r="RP225">
        <v>6</v>
      </c>
      <c r="RQ225">
        <v>6</v>
      </c>
      <c r="RR225">
        <v>7</v>
      </c>
      <c r="RS225">
        <v>6</v>
      </c>
      <c r="RT225">
        <v>5</v>
      </c>
      <c r="RU225">
        <v>5</v>
      </c>
      <c r="RV225">
        <v>5</v>
      </c>
      <c r="RW225">
        <v>5</v>
      </c>
      <c r="RX225">
        <v>350182</v>
      </c>
      <c r="RY225" t="s">
        <v>1385</v>
      </c>
      <c r="RZ225">
        <v>3</v>
      </c>
      <c r="SB225">
        <v>91.4</v>
      </c>
      <c r="SC225" t="s">
        <v>1335</v>
      </c>
      <c r="SD225">
        <v>49.22</v>
      </c>
      <c r="SE225">
        <v>49.22</v>
      </c>
    </row>
    <row r="226" spans="1:499" x14ac:dyDescent="0.25">
      <c r="A226" s="2">
        <v>43194.970578703702</v>
      </c>
      <c r="B226" s="2">
        <v>43194.995162037034</v>
      </c>
      <c r="C226">
        <v>0</v>
      </c>
      <c r="D226" t="s">
        <v>2875</v>
      </c>
      <c r="E226">
        <v>100</v>
      </c>
      <c r="F226">
        <v>2123</v>
      </c>
      <c r="G226">
        <v>1</v>
      </c>
      <c r="H226" s="2">
        <v>43194.995173611111</v>
      </c>
      <c r="I226" t="s">
        <v>2876</v>
      </c>
      <c r="N226">
        <v>40.819396972656001</v>
      </c>
      <c r="O226">
        <v>-111.94629669189</v>
      </c>
      <c r="P226" t="s">
        <v>1326</v>
      </c>
      <c r="Q226" t="s">
        <v>1327</v>
      </c>
      <c r="R226">
        <v>1</v>
      </c>
      <c r="S226" s="3">
        <v>43194</v>
      </c>
      <c r="T226" s="3">
        <v>43194</v>
      </c>
      <c r="U226">
        <v>32</v>
      </c>
      <c r="V226">
        <v>1</v>
      </c>
      <c r="X226">
        <v>6</v>
      </c>
      <c r="Y226">
        <v>0</v>
      </c>
      <c r="Z226">
        <v>155</v>
      </c>
      <c r="AA226" s="3">
        <v>43194</v>
      </c>
      <c r="AB226">
        <v>4</v>
      </c>
      <c r="AC226">
        <v>3</v>
      </c>
      <c r="AD226">
        <v>1</v>
      </c>
      <c r="AF226">
        <v>7</v>
      </c>
      <c r="AG226">
        <v>4</v>
      </c>
      <c r="AI226">
        <v>1</v>
      </c>
      <c r="AJ226">
        <v>3</v>
      </c>
      <c r="AK226">
        <v>34</v>
      </c>
      <c r="AL226">
        <v>2</v>
      </c>
      <c r="AN226">
        <v>3</v>
      </c>
      <c r="AO226">
        <v>1</v>
      </c>
      <c r="AP226">
        <v>2</v>
      </c>
      <c r="AQ226">
        <v>2</v>
      </c>
      <c r="AR226">
        <v>5</v>
      </c>
      <c r="AT226">
        <v>1</v>
      </c>
      <c r="AU226">
        <v>5</v>
      </c>
      <c r="AV226">
        <v>5</v>
      </c>
      <c r="AW226">
        <v>3</v>
      </c>
      <c r="AX226">
        <v>3</v>
      </c>
      <c r="AY226">
        <v>2</v>
      </c>
      <c r="BA226">
        <v>2</v>
      </c>
      <c r="BB226">
        <v>2</v>
      </c>
      <c r="BC226">
        <v>3</v>
      </c>
      <c r="BD226">
        <v>3</v>
      </c>
      <c r="BE226">
        <v>3</v>
      </c>
      <c r="BF226">
        <v>2</v>
      </c>
      <c r="BG226">
        <v>2</v>
      </c>
      <c r="BH226">
        <v>4</v>
      </c>
      <c r="BI226">
        <v>1</v>
      </c>
      <c r="BJ226">
        <v>1</v>
      </c>
      <c r="BK226">
        <v>2</v>
      </c>
      <c r="BL226">
        <v>4</v>
      </c>
      <c r="BM226">
        <v>5</v>
      </c>
      <c r="BN226">
        <v>6</v>
      </c>
      <c r="BO226">
        <v>4</v>
      </c>
      <c r="MY226">
        <v>6</v>
      </c>
      <c r="MZ226">
        <v>3</v>
      </c>
      <c r="NA226">
        <v>3</v>
      </c>
      <c r="NB226">
        <v>4</v>
      </c>
      <c r="NC226" t="s">
        <v>2877</v>
      </c>
      <c r="ND226">
        <v>3</v>
      </c>
      <c r="NE226">
        <v>2</v>
      </c>
      <c r="NF226">
        <v>3</v>
      </c>
      <c r="NG226">
        <v>3</v>
      </c>
      <c r="NH226">
        <v>3</v>
      </c>
      <c r="NI226" t="s">
        <v>2878</v>
      </c>
      <c r="NJ226">
        <v>1</v>
      </c>
      <c r="NK226">
        <v>1</v>
      </c>
      <c r="NL226">
        <v>1</v>
      </c>
      <c r="NM226">
        <v>1</v>
      </c>
      <c r="NN226">
        <v>1</v>
      </c>
      <c r="NO226">
        <v>1</v>
      </c>
      <c r="NP226" t="s">
        <v>2879</v>
      </c>
      <c r="NQ226">
        <v>1</v>
      </c>
      <c r="NR226">
        <v>3</v>
      </c>
      <c r="NS226">
        <v>2</v>
      </c>
      <c r="NT226">
        <v>3</v>
      </c>
      <c r="NU226">
        <v>3</v>
      </c>
      <c r="NV226" t="s">
        <v>2880</v>
      </c>
      <c r="NW226">
        <v>1</v>
      </c>
      <c r="NX226">
        <v>1</v>
      </c>
      <c r="NY226">
        <v>1</v>
      </c>
      <c r="NZ226">
        <v>1</v>
      </c>
      <c r="OA226">
        <v>1</v>
      </c>
      <c r="OB226">
        <v>1</v>
      </c>
      <c r="OC226" t="s">
        <v>2881</v>
      </c>
      <c r="OD226">
        <v>4</v>
      </c>
      <c r="OE226">
        <v>4</v>
      </c>
      <c r="OF226">
        <v>3</v>
      </c>
      <c r="OG226">
        <v>3</v>
      </c>
      <c r="OH226">
        <v>4</v>
      </c>
      <c r="OI226" t="s">
        <v>2882</v>
      </c>
      <c r="OJ226">
        <v>1</v>
      </c>
      <c r="OK226">
        <v>1</v>
      </c>
      <c r="OL226">
        <v>1</v>
      </c>
      <c r="OM226">
        <v>1</v>
      </c>
      <c r="ON226">
        <v>1</v>
      </c>
      <c r="OO226">
        <v>1</v>
      </c>
      <c r="OP226">
        <v>0</v>
      </c>
      <c r="OQ226">
        <v>0</v>
      </c>
      <c r="OR226">
        <v>3.0470000000000002</v>
      </c>
      <c r="OS226">
        <v>0</v>
      </c>
      <c r="OT226">
        <v>2</v>
      </c>
      <c r="OU226">
        <v>1</v>
      </c>
      <c r="OV226">
        <v>2</v>
      </c>
      <c r="OW226">
        <v>2</v>
      </c>
      <c r="OX226">
        <v>2</v>
      </c>
      <c r="OY226">
        <v>2</v>
      </c>
      <c r="OZ226">
        <v>0</v>
      </c>
      <c r="PA226">
        <v>0</v>
      </c>
      <c r="PB226">
        <v>2.1349999999999998</v>
      </c>
      <c r="PC226">
        <v>0</v>
      </c>
      <c r="PD226">
        <v>1</v>
      </c>
      <c r="PE226">
        <v>1</v>
      </c>
      <c r="PF226">
        <v>2</v>
      </c>
      <c r="PG226">
        <v>2</v>
      </c>
      <c r="PH226">
        <v>2</v>
      </c>
      <c r="PI226">
        <v>2</v>
      </c>
      <c r="PJ226">
        <v>0</v>
      </c>
      <c r="PK226">
        <v>0</v>
      </c>
      <c r="PL226">
        <v>1.369</v>
      </c>
      <c r="PM226">
        <v>0</v>
      </c>
      <c r="PN226">
        <v>1</v>
      </c>
      <c r="PO226">
        <v>1</v>
      </c>
      <c r="PP226">
        <v>1</v>
      </c>
      <c r="PQ226">
        <v>2</v>
      </c>
      <c r="PR226">
        <v>2</v>
      </c>
      <c r="PS226">
        <v>2</v>
      </c>
      <c r="PT226">
        <v>999</v>
      </c>
      <c r="PU226">
        <v>999</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v>3</v>
      </c>
      <c r="QW226">
        <v>5</v>
      </c>
      <c r="QX226">
        <v>4</v>
      </c>
      <c r="QY226">
        <v>5</v>
      </c>
      <c r="QZ226">
        <v>5</v>
      </c>
      <c r="RA226">
        <v>7</v>
      </c>
      <c r="RB226">
        <v>6</v>
      </c>
      <c r="RC226">
        <v>6</v>
      </c>
      <c r="RD226">
        <v>4</v>
      </c>
      <c r="RE226">
        <v>2</v>
      </c>
      <c r="RF226">
        <v>3</v>
      </c>
      <c r="RG226">
        <v>6</v>
      </c>
      <c r="RH226">
        <v>6</v>
      </c>
      <c r="RI226">
        <v>3</v>
      </c>
      <c r="RJ226">
        <v>7</v>
      </c>
      <c r="RK226">
        <v>6</v>
      </c>
      <c r="RL226">
        <v>2</v>
      </c>
      <c r="RM226">
        <v>1</v>
      </c>
      <c r="RN226">
        <v>4</v>
      </c>
      <c r="RO226">
        <v>6</v>
      </c>
      <c r="RP226">
        <v>2</v>
      </c>
      <c r="RQ226">
        <v>1</v>
      </c>
      <c r="RR226">
        <v>3</v>
      </c>
      <c r="RS226">
        <v>4</v>
      </c>
      <c r="RT226">
        <v>2</v>
      </c>
      <c r="RU226">
        <v>4</v>
      </c>
      <c r="RV226">
        <v>5</v>
      </c>
      <c r="RW226">
        <v>5</v>
      </c>
      <c r="RX226">
        <v>105186</v>
      </c>
      <c r="RY226" t="s">
        <v>1345</v>
      </c>
      <c r="RZ226">
        <v>4</v>
      </c>
      <c r="SB226">
        <v>74.22</v>
      </c>
      <c r="SC226" t="s">
        <v>1375</v>
      </c>
      <c r="SD226">
        <v>24.22</v>
      </c>
      <c r="SE226">
        <v>11.72</v>
      </c>
    </row>
    <row r="227" spans="1:499" x14ac:dyDescent="0.25">
      <c r="A227" s="2">
        <v>43194.967291666668</v>
      </c>
      <c r="B227" s="2">
        <v>43194.996840277781</v>
      </c>
      <c r="C227">
        <v>0</v>
      </c>
      <c r="D227" t="s">
        <v>2883</v>
      </c>
      <c r="E227">
        <v>100</v>
      </c>
      <c r="F227">
        <v>2552</v>
      </c>
      <c r="G227">
        <v>1</v>
      </c>
      <c r="H227" s="2">
        <v>43194.996851851851</v>
      </c>
      <c r="I227" t="s">
        <v>2884</v>
      </c>
      <c r="N227">
        <v>32.532897949218999</v>
      </c>
      <c r="O227">
        <v>-85.507797241210994</v>
      </c>
      <c r="P227" t="s">
        <v>1326</v>
      </c>
      <c r="Q227" t="s">
        <v>1327</v>
      </c>
      <c r="R227">
        <v>1</v>
      </c>
      <c r="S227" s="3">
        <v>43194</v>
      </c>
      <c r="T227" s="3">
        <v>43194</v>
      </c>
      <c r="U227">
        <v>35</v>
      </c>
      <c r="V227">
        <v>2</v>
      </c>
      <c r="W227">
        <v>2</v>
      </c>
      <c r="X227">
        <v>5</v>
      </c>
      <c r="Y227">
        <v>2</v>
      </c>
      <c r="Z227">
        <v>163</v>
      </c>
      <c r="AA227" s="3">
        <v>43159</v>
      </c>
      <c r="AB227">
        <v>7</v>
      </c>
      <c r="AC227">
        <v>2</v>
      </c>
      <c r="AD227">
        <v>5</v>
      </c>
      <c r="AF227">
        <v>7</v>
      </c>
      <c r="AG227">
        <v>4</v>
      </c>
      <c r="AI227">
        <v>5</v>
      </c>
      <c r="AJ227">
        <v>4</v>
      </c>
      <c r="AK227">
        <v>11</v>
      </c>
      <c r="AL227" t="s">
        <v>2093</v>
      </c>
      <c r="AN227">
        <v>3</v>
      </c>
      <c r="AO227">
        <v>1</v>
      </c>
      <c r="AP227">
        <v>2</v>
      </c>
      <c r="AQ227">
        <v>1</v>
      </c>
      <c r="AR227">
        <v>5</v>
      </c>
      <c r="AT227">
        <v>1</v>
      </c>
      <c r="AU227">
        <v>5</v>
      </c>
      <c r="AV227">
        <v>7</v>
      </c>
      <c r="AW227">
        <v>3</v>
      </c>
      <c r="AX227">
        <v>3</v>
      </c>
      <c r="AY227">
        <v>2</v>
      </c>
      <c r="BA227">
        <v>2</v>
      </c>
      <c r="BB227">
        <v>2</v>
      </c>
      <c r="BC227">
        <v>1</v>
      </c>
      <c r="BD227">
        <v>1</v>
      </c>
      <c r="BE227">
        <v>1</v>
      </c>
      <c r="BF227">
        <v>2</v>
      </c>
      <c r="BG227">
        <v>1</v>
      </c>
      <c r="BH227">
        <v>1</v>
      </c>
      <c r="BI227">
        <v>1</v>
      </c>
      <c r="BJ227">
        <v>1</v>
      </c>
      <c r="BK227">
        <v>1</v>
      </c>
      <c r="BL227">
        <v>1</v>
      </c>
      <c r="BM227">
        <v>1</v>
      </c>
      <c r="BN227">
        <v>5</v>
      </c>
      <c r="BO227">
        <v>7</v>
      </c>
      <c r="FI227" t="s">
        <v>2885</v>
      </c>
      <c r="FJ227">
        <v>5</v>
      </c>
      <c r="FK227">
        <v>5</v>
      </c>
      <c r="FL227">
        <v>5</v>
      </c>
      <c r="FM227">
        <v>5</v>
      </c>
      <c r="FN227">
        <v>5</v>
      </c>
      <c r="FO227" t="s">
        <v>2885</v>
      </c>
      <c r="FP227">
        <v>1</v>
      </c>
      <c r="FQ227">
        <v>1</v>
      </c>
      <c r="FR227">
        <v>1</v>
      </c>
      <c r="FS227">
        <v>1</v>
      </c>
      <c r="FT227">
        <v>1</v>
      </c>
      <c r="FU227" t="s">
        <v>2886</v>
      </c>
      <c r="FV227">
        <v>5</v>
      </c>
      <c r="FW227">
        <v>5</v>
      </c>
      <c r="FX227">
        <v>5</v>
      </c>
      <c r="FY227">
        <v>5</v>
      </c>
      <c r="FZ227">
        <v>5</v>
      </c>
      <c r="GA227" t="s">
        <v>2886</v>
      </c>
      <c r="GB227">
        <v>1</v>
      </c>
      <c r="GC227">
        <v>1</v>
      </c>
      <c r="GD227">
        <v>1</v>
      </c>
      <c r="GE227">
        <v>1</v>
      </c>
      <c r="GF227">
        <v>1</v>
      </c>
      <c r="GG227" t="s">
        <v>2887</v>
      </c>
      <c r="GH227">
        <v>5</v>
      </c>
      <c r="GI227">
        <v>5</v>
      </c>
      <c r="GJ227">
        <v>5</v>
      </c>
      <c r="GK227">
        <v>5</v>
      </c>
      <c r="GL227">
        <v>5</v>
      </c>
      <c r="GM227" t="s">
        <v>2887</v>
      </c>
      <c r="GN227">
        <v>1</v>
      </c>
      <c r="GO227">
        <v>1</v>
      </c>
      <c r="GP227">
        <v>1</v>
      </c>
      <c r="GQ227">
        <v>1</v>
      </c>
      <c r="GR227">
        <v>1</v>
      </c>
      <c r="GS227">
        <v>0</v>
      </c>
      <c r="GT227">
        <v>0</v>
      </c>
      <c r="GU227">
        <v>3.01</v>
      </c>
      <c r="GV227">
        <v>0</v>
      </c>
      <c r="GW227">
        <v>2</v>
      </c>
      <c r="GX227">
        <v>2</v>
      </c>
      <c r="GY227">
        <v>2</v>
      </c>
      <c r="GZ227">
        <v>2</v>
      </c>
      <c r="HA227">
        <v>2</v>
      </c>
      <c r="HB227">
        <v>2</v>
      </c>
      <c r="HC227">
        <v>0</v>
      </c>
      <c r="HD227">
        <v>0</v>
      </c>
      <c r="HE227">
        <v>3.0089999999999999</v>
      </c>
      <c r="HF227">
        <v>0</v>
      </c>
      <c r="HG227">
        <v>2</v>
      </c>
      <c r="HH227">
        <v>2</v>
      </c>
      <c r="HI227">
        <v>2</v>
      </c>
      <c r="HJ227">
        <v>1</v>
      </c>
      <c r="HK227">
        <v>1</v>
      </c>
      <c r="HL227">
        <v>1</v>
      </c>
      <c r="HM227">
        <v>0</v>
      </c>
      <c r="HN227">
        <v>0</v>
      </c>
      <c r="HO227">
        <v>3.016</v>
      </c>
      <c r="HP227">
        <v>0</v>
      </c>
      <c r="HQ227">
        <v>2</v>
      </c>
      <c r="HR227">
        <v>2</v>
      </c>
      <c r="HS227">
        <v>2</v>
      </c>
      <c r="HT227">
        <v>1</v>
      </c>
      <c r="HU227">
        <v>1</v>
      </c>
      <c r="HV227">
        <v>1</v>
      </c>
      <c r="HW227">
        <v>999</v>
      </c>
      <c r="HX227">
        <v>999</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v>6</v>
      </c>
      <c r="QW227">
        <v>5</v>
      </c>
      <c r="QX227">
        <v>1</v>
      </c>
      <c r="QY227">
        <v>1</v>
      </c>
      <c r="QZ227">
        <v>1</v>
      </c>
      <c r="RA227">
        <v>2</v>
      </c>
      <c r="RB227">
        <v>5</v>
      </c>
      <c r="RC227">
        <v>6</v>
      </c>
      <c r="RD227">
        <v>6</v>
      </c>
      <c r="RE227">
        <v>4</v>
      </c>
      <c r="RF227">
        <v>6</v>
      </c>
      <c r="RG227">
        <v>1</v>
      </c>
      <c r="RH227">
        <v>7</v>
      </c>
      <c r="RI227">
        <v>1</v>
      </c>
      <c r="RJ227">
        <v>7</v>
      </c>
      <c r="RK227">
        <v>1</v>
      </c>
      <c r="RL227">
        <v>1</v>
      </c>
      <c r="RM227">
        <v>5</v>
      </c>
      <c r="RN227">
        <v>4</v>
      </c>
      <c r="RO227">
        <v>1</v>
      </c>
      <c r="RP227">
        <v>1</v>
      </c>
      <c r="RQ227">
        <v>7</v>
      </c>
      <c r="RR227">
        <v>7</v>
      </c>
      <c r="RS227">
        <v>4</v>
      </c>
      <c r="RT227">
        <v>1</v>
      </c>
      <c r="RU227">
        <v>5</v>
      </c>
      <c r="RV227">
        <v>5</v>
      </c>
      <c r="RW227">
        <v>6</v>
      </c>
      <c r="RX227">
        <v>17136</v>
      </c>
      <c r="RY227" t="s">
        <v>1334</v>
      </c>
      <c r="RZ227">
        <v>2</v>
      </c>
      <c r="SB227">
        <v>99.22</v>
      </c>
      <c r="SC227" t="s">
        <v>1346</v>
      </c>
      <c r="SD227">
        <v>88.28</v>
      </c>
      <c r="SE227">
        <v>88.28</v>
      </c>
    </row>
    <row r="228" spans="1:499" x14ac:dyDescent="0.25">
      <c r="A228" s="2">
        <v>43194.033252314817</v>
      </c>
      <c r="B228" s="2">
        <v>43194.037152777775</v>
      </c>
      <c r="C228">
        <v>0</v>
      </c>
      <c r="D228" t="s">
        <v>2888</v>
      </c>
      <c r="E228">
        <v>3</v>
      </c>
      <c r="F228">
        <v>336</v>
      </c>
      <c r="G228">
        <v>0</v>
      </c>
      <c r="H228" s="2">
        <v>43195.033472222225</v>
      </c>
      <c r="I228" t="s">
        <v>2889</v>
      </c>
      <c r="P228" t="s">
        <v>1326</v>
      </c>
      <c r="Q228" t="s">
        <v>1327</v>
      </c>
      <c r="R228">
        <v>1</v>
      </c>
      <c r="S228" s="3">
        <v>30857</v>
      </c>
      <c r="T228" s="3">
        <v>43194</v>
      </c>
      <c r="U228">
        <v>33</v>
      </c>
      <c r="V228">
        <v>2</v>
      </c>
      <c r="W228">
        <v>2</v>
      </c>
      <c r="X228">
        <v>5</v>
      </c>
      <c r="Y228">
        <v>6</v>
      </c>
      <c r="Z228">
        <v>115</v>
      </c>
      <c r="AA228" s="3">
        <v>43189</v>
      </c>
      <c r="AB228">
        <v>1</v>
      </c>
      <c r="AC228">
        <v>3</v>
      </c>
      <c r="AD228">
        <v>4</v>
      </c>
      <c r="AF228">
        <v>7</v>
      </c>
      <c r="AG228">
        <v>4</v>
      </c>
      <c r="AI228">
        <v>2</v>
      </c>
      <c r="AJ228">
        <v>3</v>
      </c>
      <c r="AK228">
        <v>18</v>
      </c>
      <c r="AL228">
        <v>1</v>
      </c>
      <c r="AN228">
        <v>4</v>
      </c>
      <c r="AO228">
        <v>1</v>
      </c>
      <c r="AP228">
        <v>3</v>
      </c>
      <c r="AQ228">
        <v>2</v>
      </c>
      <c r="AR228">
        <v>5</v>
      </c>
      <c r="AT228">
        <v>1</v>
      </c>
      <c r="AU228">
        <v>4</v>
      </c>
      <c r="AV228">
        <v>7</v>
      </c>
      <c r="RX228">
        <v>33785</v>
      </c>
    </row>
    <row r="229" spans="1:499" x14ac:dyDescent="0.25">
      <c r="A229" s="2">
        <v>43194.987384259257</v>
      </c>
      <c r="B229" s="2">
        <v>43195.040925925925</v>
      </c>
      <c r="C229">
        <v>0</v>
      </c>
      <c r="D229" t="s">
        <v>2890</v>
      </c>
      <c r="E229">
        <v>100</v>
      </c>
      <c r="F229">
        <v>4625</v>
      </c>
      <c r="G229">
        <v>1</v>
      </c>
      <c r="H229" s="2">
        <v>43195.040937500002</v>
      </c>
      <c r="I229" t="s">
        <v>2891</v>
      </c>
      <c r="N229">
        <v>43.228500366211001</v>
      </c>
      <c r="O229">
        <v>-77.655799865722997</v>
      </c>
      <c r="P229" t="s">
        <v>1326</v>
      </c>
      <c r="Q229" t="s">
        <v>1327</v>
      </c>
      <c r="R229">
        <v>1</v>
      </c>
      <c r="S229" s="3">
        <v>43195</v>
      </c>
      <c r="T229" s="3">
        <v>43195</v>
      </c>
      <c r="U229">
        <v>26</v>
      </c>
      <c r="V229">
        <v>1</v>
      </c>
      <c r="X229">
        <v>5</v>
      </c>
      <c r="Y229">
        <v>8</v>
      </c>
      <c r="Z229">
        <v>185</v>
      </c>
      <c r="AA229" s="3">
        <v>43116</v>
      </c>
      <c r="AB229">
        <v>8</v>
      </c>
      <c r="AC229">
        <v>3</v>
      </c>
      <c r="AD229">
        <v>1</v>
      </c>
      <c r="AF229">
        <v>7</v>
      </c>
      <c r="AG229">
        <v>4</v>
      </c>
      <c r="AI229">
        <v>2</v>
      </c>
      <c r="AJ229">
        <v>1</v>
      </c>
      <c r="AK229">
        <v>17</v>
      </c>
      <c r="AL229">
        <v>2</v>
      </c>
      <c r="AN229">
        <v>2</v>
      </c>
      <c r="AO229">
        <v>0</v>
      </c>
      <c r="AP229">
        <v>2</v>
      </c>
      <c r="AQ229">
        <v>2</v>
      </c>
      <c r="AR229">
        <v>5</v>
      </c>
      <c r="AT229">
        <v>1</v>
      </c>
      <c r="AU229">
        <v>7</v>
      </c>
      <c r="AV229">
        <v>8</v>
      </c>
      <c r="AW229">
        <v>2</v>
      </c>
      <c r="AX229">
        <v>3</v>
      </c>
      <c r="AY229">
        <v>1</v>
      </c>
      <c r="AZ229">
        <v>1</v>
      </c>
      <c r="BA229">
        <v>1</v>
      </c>
      <c r="BB229">
        <v>1</v>
      </c>
      <c r="BC229">
        <v>2</v>
      </c>
      <c r="BD229">
        <v>2</v>
      </c>
      <c r="BE229">
        <v>3</v>
      </c>
      <c r="BF229">
        <v>4</v>
      </c>
      <c r="BG229">
        <v>4</v>
      </c>
      <c r="BH229">
        <v>1</v>
      </c>
      <c r="BI229">
        <v>4</v>
      </c>
      <c r="BJ229">
        <v>3</v>
      </c>
      <c r="BK229">
        <v>2</v>
      </c>
      <c r="BL229">
        <v>2</v>
      </c>
      <c r="BM229">
        <v>9</v>
      </c>
      <c r="BN229">
        <v>5</v>
      </c>
      <c r="BO229">
        <v>7</v>
      </c>
      <c r="MY229" t="s">
        <v>2892</v>
      </c>
      <c r="MZ229">
        <v>5</v>
      </c>
      <c r="NA229">
        <v>3</v>
      </c>
      <c r="NB229">
        <v>2</v>
      </c>
      <c r="NC229" t="s">
        <v>2893</v>
      </c>
      <c r="ND229">
        <v>5</v>
      </c>
      <c r="NE229">
        <v>5</v>
      </c>
      <c r="NF229">
        <v>5</v>
      </c>
      <c r="NG229">
        <v>5</v>
      </c>
      <c r="NH229">
        <v>5</v>
      </c>
      <c r="NI229" t="s">
        <v>2894</v>
      </c>
      <c r="NJ229">
        <v>2</v>
      </c>
      <c r="NK229">
        <v>1</v>
      </c>
      <c r="NL229">
        <v>1</v>
      </c>
      <c r="NM229">
        <v>1</v>
      </c>
      <c r="NN229">
        <v>1</v>
      </c>
      <c r="NO229">
        <v>1</v>
      </c>
      <c r="NP229" t="s">
        <v>2895</v>
      </c>
      <c r="NQ229">
        <v>3</v>
      </c>
      <c r="NR229">
        <v>1</v>
      </c>
      <c r="NS229">
        <v>1</v>
      </c>
      <c r="NT229">
        <v>4</v>
      </c>
      <c r="NU229">
        <v>4</v>
      </c>
      <c r="NV229" t="s">
        <v>2896</v>
      </c>
      <c r="NW229">
        <v>2</v>
      </c>
      <c r="NX229">
        <v>1</v>
      </c>
      <c r="NY229">
        <v>1</v>
      </c>
      <c r="NZ229">
        <v>1</v>
      </c>
      <c r="OA229">
        <v>1</v>
      </c>
      <c r="OB229">
        <v>1</v>
      </c>
      <c r="OC229" t="s">
        <v>2897</v>
      </c>
      <c r="OD229">
        <v>3</v>
      </c>
      <c r="OE229">
        <v>3</v>
      </c>
      <c r="OF229">
        <v>4</v>
      </c>
      <c r="OG229">
        <v>2</v>
      </c>
      <c r="OH229">
        <v>5</v>
      </c>
      <c r="OI229" t="s">
        <v>2898</v>
      </c>
      <c r="OJ229">
        <v>1</v>
      </c>
      <c r="OK229">
        <v>1</v>
      </c>
      <c r="OL229">
        <v>1</v>
      </c>
      <c r="OM229">
        <v>1</v>
      </c>
      <c r="ON229">
        <v>1</v>
      </c>
      <c r="OO229">
        <v>1</v>
      </c>
      <c r="OP229">
        <v>0</v>
      </c>
      <c r="OQ229">
        <v>0</v>
      </c>
      <c r="OR229">
        <v>3.0350000000000001</v>
      </c>
      <c r="OS229">
        <v>0</v>
      </c>
      <c r="OT229">
        <v>2</v>
      </c>
      <c r="OU229">
        <v>2</v>
      </c>
      <c r="OV229">
        <v>2</v>
      </c>
      <c r="OW229">
        <v>1</v>
      </c>
      <c r="OX229">
        <v>1</v>
      </c>
      <c r="OY229">
        <v>1</v>
      </c>
      <c r="OZ229">
        <v>0</v>
      </c>
      <c r="PA229">
        <v>0</v>
      </c>
      <c r="PB229">
        <v>1.484</v>
      </c>
      <c r="PC229">
        <v>0</v>
      </c>
      <c r="PD229">
        <v>2</v>
      </c>
      <c r="PE229">
        <v>2</v>
      </c>
      <c r="PF229">
        <v>1</v>
      </c>
      <c r="PG229">
        <v>1</v>
      </c>
      <c r="PH229">
        <v>2</v>
      </c>
      <c r="PI229">
        <v>2</v>
      </c>
      <c r="PJ229">
        <v>0</v>
      </c>
      <c r="PK229">
        <v>0</v>
      </c>
      <c r="PL229">
        <v>1.0409999999999999</v>
      </c>
      <c r="PM229">
        <v>0</v>
      </c>
      <c r="PN229">
        <v>2</v>
      </c>
      <c r="PO229">
        <v>1</v>
      </c>
      <c r="PP229">
        <v>1</v>
      </c>
      <c r="PQ229">
        <v>2</v>
      </c>
      <c r="PR229">
        <v>2</v>
      </c>
      <c r="PS229">
        <v>2</v>
      </c>
      <c r="PT229">
        <v>999</v>
      </c>
      <c r="PU229">
        <v>999</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v>5</v>
      </c>
      <c r="QW229">
        <v>5</v>
      </c>
      <c r="QX229">
        <v>5</v>
      </c>
      <c r="QY229">
        <v>6</v>
      </c>
      <c r="QZ229">
        <v>4</v>
      </c>
      <c r="RA229">
        <v>3</v>
      </c>
      <c r="RB229">
        <v>7</v>
      </c>
      <c r="RC229">
        <v>7</v>
      </c>
      <c r="RD229">
        <v>6</v>
      </c>
      <c r="RE229">
        <v>7</v>
      </c>
      <c r="RF229">
        <v>5</v>
      </c>
      <c r="RG229">
        <v>3</v>
      </c>
      <c r="RH229">
        <v>7</v>
      </c>
      <c r="RI229">
        <v>6</v>
      </c>
      <c r="RJ229">
        <v>7</v>
      </c>
      <c r="RK229">
        <v>3</v>
      </c>
      <c r="RL229">
        <v>1</v>
      </c>
      <c r="RM229">
        <v>3</v>
      </c>
      <c r="RN229">
        <v>5</v>
      </c>
      <c r="RO229">
        <v>7</v>
      </c>
      <c r="RP229">
        <v>7</v>
      </c>
      <c r="RQ229">
        <v>7</v>
      </c>
      <c r="RR229">
        <v>7</v>
      </c>
      <c r="RS229">
        <v>6</v>
      </c>
      <c r="RT229">
        <v>1</v>
      </c>
      <c r="RU229">
        <v>1</v>
      </c>
      <c r="RV229">
        <v>7</v>
      </c>
      <c r="RW229">
        <v>7</v>
      </c>
      <c r="RX229">
        <v>31431</v>
      </c>
      <c r="RY229" t="s">
        <v>1345</v>
      </c>
      <c r="RZ229">
        <v>4</v>
      </c>
      <c r="SB229">
        <v>88.28</v>
      </c>
      <c r="SC229" t="s">
        <v>1356</v>
      </c>
      <c r="SD229">
        <v>80.459999999999994</v>
      </c>
      <c r="SE229">
        <v>61.72</v>
      </c>
    </row>
    <row r="230" spans="1:499" x14ac:dyDescent="0.25">
      <c r="A230" s="2">
        <v>43195.055104166669</v>
      </c>
      <c r="B230" s="2">
        <v>43195.089768518519</v>
      </c>
      <c r="C230">
        <v>0</v>
      </c>
      <c r="D230" t="s">
        <v>2899</v>
      </c>
      <c r="E230">
        <v>100</v>
      </c>
      <c r="F230">
        <v>2994</v>
      </c>
      <c r="G230">
        <v>1</v>
      </c>
      <c r="H230" s="2">
        <v>43195.089791666665</v>
      </c>
      <c r="I230" t="s">
        <v>2900</v>
      </c>
      <c r="N230">
        <v>34.054397583007997</v>
      </c>
      <c r="O230">
        <v>-118.2440032959</v>
      </c>
      <c r="P230" t="s">
        <v>1326</v>
      </c>
      <c r="Q230" t="s">
        <v>1327</v>
      </c>
      <c r="R230">
        <v>1</v>
      </c>
      <c r="S230" s="3">
        <v>26785</v>
      </c>
      <c r="T230" s="3">
        <v>43194</v>
      </c>
      <c r="U230">
        <v>44</v>
      </c>
      <c r="V230">
        <v>1</v>
      </c>
      <c r="X230">
        <v>5</v>
      </c>
      <c r="Y230">
        <v>11</v>
      </c>
      <c r="Z230">
        <v>215</v>
      </c>
      <c r="AA230" s="3">
        <v>43133</v>
      </c>
      <c r="AB230">
        <v>8</v>
      </c>
      <c r="AC230">
        <v>2</v>
      </c>
      <c r="AD230" t="s">
        <v>2461</v>
      </c>
      <c r="AF230">
        <v>7</v>
      </c>
      <c r="AG230">
        <v>4</v>
      </c>
      <c r="AI230">
        <v>1</v>
      </c>
      <c r="AJ230">
        <v>2</v>
      </c>
      <c r="AK230">
        <v>38</v>
      </c>
      <c r="AL230">
        <v>2</v>
      </c>
      <c r="AN230">
        <v>2</v>
      </c>
      <c r="AO230">
        <v>0</v>
      </c>
      <c r="AP230">
        <v>0</v>
      </c>
      <c r="AQ230">
        <v>0</v>
      </c>
      <c r="AR230">
        <v>5</v>
      </c>
      <c r="AT230">
        <v>1</v>
      </c>
      <c r="AU230">
        <v>4</v>
      </c>
      <c r="AV230">
        <v>4</v>
      </c>
      <c r="AW230">
        <v>3</v>
      </c>
      <c r="AX230">
        <v>3</v>
      </c>
      <c r="AY230">
        <v>2</v>
      </c>
      <c r="BA230">
        <v>2</v>
      </c>
      <c r="BB230">
        <v>2</v>
      </c>
      <c r="BC230">
        <v>3</v>
      </c>
      <c r="BD230">
        <v>3</v>
      </c>
      <c r="BE230">
        <v>1</v>
      </c>
      <c r="BF230">
        <v>3</v>
      </c>
      <c r="BG230">
        <v>1</v>
      </c>
      <c r="BH230">
        <v>3</v>
      </c>
      <c r="BI230">
        <v>3</v>
      </c>
      <c r="BJ230">
        <v>2</v>
      </c>
      <c r="BK230">
        <v>4</v>
      </c>
      <c r="BL230">
        <v>4</v>
      </c>
      <c r="BM230">
        <v>12</v>
      </c>
      <c r="BN230">
        <v>7</v>
      </c>
      <c r="BO230">
        <v>7</v>
      </c>
      <c r="FI230" t="s">
        <v>2901</v>
      </c>
      <c r="FJ230">
        <v>5</v>
      </c>
      <c r="FK230">
        <v>5</v>
      </c>
      <c r="FL230">
        <v>3</v>
      </c>
      <c r="FM230">
        <v>4</v>
      </c>
      <c r="FN230">
        <v>4</v>
      </c>
      <c r="FO230" t="s">
        <v>2902</v>
      </c>
      <c r="FP230">
        <v>1</v>
      </c>
      <c r="FQ230">
        <v>1</v>
      </c>
      <c r="FR230">
        <v>1</v>
      </c>
      <c r="FS230">
        <v>1</v>
      </c>
      <c r="FT230">
        <v>1</v>
      </c>
      <c r="FU230" t="s">
        <v>2903</v>
      </c>
      <c r="FV230">
        <v>4</v>
      </c>
      <c r="FW230">
        <v>3</v>
      </c>
      <c r="FX230">
        <v>2</v>
      </c>
      <c r="FY230">
        <v>3</v>
      </c>
      <c r="FZ230">
        <v>2</v>
      </c>
      <c r="GA230" t="s">
        <v>2904</v>
      </c>
      <c r="GB230">
        <v>1</v>
      </c>
      <c r="GC230">
        <v>1</v>
      </c>
      <c r="GD230">
        <v>1</v>
      </c>
      <c r="GE230">
        <v>1</v>
      </c>
      <c r="GF230">
        <v>1</v>
      </c>
      <c r="GG230" t="s">
        <v>2905</v>
      </c>
      <c r="GH230">
        <v>4</v>
      </c>
      <c r="GI230">
        <v>2</v>
      </c>
      <c r="GJ230">
        <v>3</v>
      </c>
      <c r="GK230">
        <v>3</v>
      </c>
      <c r="GL230">
        <v>4</v>
      </c>
      <c r="GM230" t="s">
        <v>2906</v>
      </c>
      <c r="GN230">
        <v>1</v>
      </c>
      <c r="GO230">
        <v>1</v>
      </c>
      <c r="GP230">
        <v>1</v>
      </c>
      <c r="GQ230">
        <v>1</v>
      </c>
      <c r="GR230">
        <v>1</v>
      </c>
      <c r="GS230">
        <v>2.4159999999999999</v>
      </c>
      <c r="GT230">
        <v>2.4159999999999999</v>
      </c>
      <c r="GU230">
        <v>3.028</v>
      </c>
      <c r="GV230">
        <v>1</v>
      </c>
      <c r="GW230">
        <v>2</v>
      </c>
      <c r="GX230">
        <v>2</v>
      </c>
      <c r="GY230">
        <v>2</v>
      </c>
      <c r="GZ230">
        <v>1</v>
      </c>
      <c r="HA230">
        <v>2</v>
      </c>
      <c r="HB230">
        <v>1</v>
      </c>
      <c r="HC230">
        <v>0</v>
      </c>
      <c r="HD230">
        <v>0</v>
      </c>
      <c r="HE230">
        <v>3.028</v>
      </c>
      <c r="HF230">
        <v>0</v>
      </c>
      <c r="HG230">
        <v>2</v>
      </c>
      <c r="HH230">
        <v>2</v>
      </c>
      <c r="HI230">
        <v>1</v>
      </c>
      <c r="HJ230">
        <v>1</v>
      </c>
      <c r="HK230">
        <v>2</v>
      </c>
      <c r="HL230">
        <v>1</v>
      </c>
      <c r="HM230">
        <v>0</v>
      </c>
      <c r="HN230">
        <v>0</v>
      </c>
      <c r="HO230">
        <v>3.0179999999999998</v>
      </c>
      <c r="HP230">
        <v>0</v>
      </c>
      <c r="HQ230">
        <v>1</v>
      </c>
      <c r="HR230">
        <v>1</v>
      </c>
      <c r="HS230">
        <v>2</v>
      </c>
      <c r="HT230">
        <v>2</v>
      </c>
      <c r="HU230">
        <v>2</v>
      </c>
      <c r="HV230">
        <v>2</v>
      </c>
      <c r="HW230">
        <v>999</v>
      </c>
      <c r="HX230">
        <v>999</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v>5</v>
      </c>
      <c r="QW230">
        <v>6</v>
      </c>
      <c r="QX230">
        <v>7</v>
      </c>
      <c r="QY230">
        <v>5</v>
      </c>
      <c r="QZ230">
        <v>2</v>
      </c>
      <c r="RA230">
        <v>4</v>
      </c>
      <c r="RB230">
        <v>5</v>
      </c>
      <c r="RC230">
        <v>2</v>
      </c>
      <c r="RD230">
        <v>5</v>
      </c>
      <c r="RE230">
        <v>5</v>
      </c>
      <c r="RF230">
        <v>1</v>
      </c>
      <c r="RG230">
        <v>6</v>
      </c>
      <c r="RH230">
        <v>1</v>
      </c>
      <c r="RI230">
        <v>2</v>
      </c>
      <c r="RJ230">
        <v>5</v>
      </c>
      <c r="RK230">
        <v>5</v>
      </c>
      <c r="RL230">
        <v>5</v>
      </c>
      <c r="RM230">
        <v>6</v>
      </c>
      <c r="RN230">
        <v>7</v>
      </c>
      <c r="RO230">
        <v>7</v>
      </c>
      <c r="RP230">
        <v>7</v>
      </c>
      <c r="RQ230">
        <v>7</v>
      </c>
      <c r="RR230">
        <v>4</v>
      </c>
      <c r="RS230">
        <v>1</v>
      </c>
      <c r="RT230">
        <v>7</v>
      </c>
      <c r="RU230">
        <v>6</v>
      </c>
      <c r="RV230">
        <v>7</v>
      </c>
      <c r="RW230">
        <v>1</v>
      </c>
      <c r="RX230">
        <v>145221</v>
      </c>
      <c r="RY230" t="s">
        <v>1334</v>
      </c>
      <c r="RZ230">
        <v>2</v>
      </c>
      <c r="SB230">
        <v>91.4</v>
      </c>
      <c r="SC230" t="s">
        <v>1375</v>
      </c>
      <c r="SD230">
        <v>78.900000000000006</v>
      </c>
      <c r="SE230">
        <v>24.22</v>
      </c>
    </row>
    <row r="231" spans="1:499" x14ac:dyDescent="0.25">
      <c r="A231" s="2">
        <v>43195.089687500003</v>
      </c>
      <c r="B231" s="2">
        <v>43195.099282407406</v>
      </c>
      <c r="C231">
        <v>0</v>
      </c>
      <c r="D231" t="s">
        <v>2907</v>
      </c>
      <c r="E231">
        <v>100</v>
      </c>
      <c r="F231">
        <v>829</v>
      </c>
      <c r="G231">
        <v>1</v>
      </c>
      <c r="H231" s="2">
        <v>43195.099293981482</v>
      </c>
      <c r="I231" t="s">
        <v>2908</v>
      </c>
      <c r="N231">
        <v>38.688598632812003</v>
      </c>
      <c r="O231">
        <v>-75.073303222655994</v>
      </c>
      <c r="P231" t="s">
        <v>1326</v>
      </c>
      <c r="Q231" t="s">
        <v>1327</v>
      </c>
      <c r="R231">
        <v>1</v>
      </c>
      <c r="S231" s="3">
        <v>43195</v>
      </c>
      <c r="T231" s="3">
        <v>43195</v>
      </c>
      <c r="U231">
        <v>48</v>
      </c>
      <c r="V231">
        <v>1</v>
      </c>
      <c r="X231">
        <v>6</v>
      </c>
      <c r="Y231">
        <v>2</v>
      </c>
      <c r="Z231">
        <v>175</v>
      </c>
      <c r="AA231" s="3">
        <v>43190</v>
      </c>
      <c r="AB231">
        <v>7</v>
      </c>
      <c r="AC231">
        <v>5</v>
      </c>
      <c r="AD231">
        <v>7</v>
      </c>
      <c r="AF231">
        <v>5</v>
      </c>
      <c r="AG231">
        <v>2</v>
      </c>
      <c r="AJ231">
        <v>2</v>
      </c>
      <c r="AK231">
        <v>9</v>
      </c>
      <c r="AL231">
        <v>1</v>
      </c>
      <c r="AN231">
        <v>1</v>
      </c>
      <c r="AO231">
        <v>0</v>
      </c>
      <c r="AP231">
        <v>0</v>
      </c>
      <c r="AQ231">
        <v>1</v>
      </c>
      <c r="AR231">
        <v>1</v>
      </c>
      <c r="AT231">
        <v>1</v>
      </c>
      <c r="AU231">
        <v>7</v>
      </c>
      <c r="AV231">
        <v>6</v>
      </c>
      <c r="AW231">
        <v>2</v>
      </c>
      <c r="AX231">
        <v>2</v>
      </c>
      <c r="AY231">
        <v>1</v>
      </c>
      <c r="AZ231">
        <v>2</v>
      </c>
      <c r="BA231">
        <v>1</v>
      </c>
      <c r="BB231">
        <v>2</v>
      </c>
      <c r="BC231">
        <v>1</v>
      </c>
      <c r="BD231">
        <v>2</v>
      </c>
      <c r="BE231">
        <v>1</v>
      </c>
      <c r="BF231">
        <v>2</v>
      </c>
      <c r="BG231">
        <v>2</v>
      </c>
      <c r="BH231">
        <v>1</v>
      </c>
      <c r="BI231">
        <v>3</v>
      </c>
      <c r="BJ231">
        <v>2</v>
      </c>
      <c r="BK231">
        <v>2</v>
      </c>
      <c r="BL231">
        <v>4</v>
      </c>
      <c r="BM231">
        <v>2</v>
      </c>
      <c r="BN231">
        <v>6</v>
      </c>
      <c r="BO231">
        <v>7</v>
      </c>
      <c r="BP231" t="s">
        <v>2909</v>
      </c>
      <c r="BQ231">
        <v>3</v>
      </c>
      <c r="BR231">
        <v>3</v>
      </c>
      <c r="BS231">
        <v>3</v>
      </c>
      <c r="BT231">
        <v>2</v>
      </c>
      <c r="BU231">
        <v>2</v>
      </c>
      <c r="BV231" t="s">
        <v>2909</v>
      </c>
      <c r="BW231">
        <v>1</v>
      </c>
      <c r="BX231">
        <v>1</v>
      </c>
      <c r="BY231">
        <v>1</v>
      </c>
      <c r="BZ231">
        <v>1</v>
      </c>
      <c r="CA231">
        <v>1</v>
      </c>
      <c r="CB231">
        <v>1</v>
      </c>
      <c r="CC231" t="s">
        <v>1767</v>
      </c>
      <c r="CD231">
        <v>2</v>
      </c>
      <c r="CE231">
        <v>2</v>
      </c>
      <c r="CF231">
        <v>2</v>
      </c>
      <c r="CG231">
        <v>2</v>
      </c>
      <c r="CH231">
        <v>2</v>
      </c>
      <c r="CI231" t="s">
        <v>1767</v>
      </c>
      <c r="CJ231">
        <v>1</v>
      </c>
      <c r="CK231">
        <v>1</v>
      </c>
      <c r="CL231">
        <v>1</v>
      </c>
      <c r="CM231">
        <v>1</v>
      </c>
      <c r="CN231">
        <v>1</v>
      </c>
      <c r="CO231">
        <v>1</v>
      </c>
      <c r="CP231" t="s">
        <v>2910</v>
      </c>
      <c r="CQ231">
        <v>2</v>
      </c>
      <c r="CR231">
        <v>2</v>
      </c>
      <c r="CS231">
        <v>2</v>
      </c>
      <c r="CT231">
        <v>2</v>
      </c>
      <c r="CU231">
        <v>2</v>
      </c>
      <c r="CV231" t="s">
        <v>2910</v>
      </c>
      <c r="CW231">
        <v>1</v>
      </c>
      <c r="CX231">
        <v>1</v>
      </c>
      <c r="CY231">
        <v>1</v>
      </c>
      <c r="CZ231">
        <v>1</v>
      </c>
      <c r="DA231">
        <v>1</v>
      </c>
      <c r="DB231">
        <v>1</v>
      </c>
      <c r="DC231">
        <v>0</v>
      </c>
      <c r="DD231">
        <v>0</v>
      </c>
      <c r="DE231">
        <v>3.0089999999999999</v>
      </c>
      <c r="DF231">
        <v>0</v>
      </c>
      <c r="DG231">
        <v>2</v>
      </c>
      <c r="DH231">
        <v>1</v>
      </c>
      <c r="DI231">
        <v>1</v>
      </c>
      <c r="DJ231">
        <v>1</v>
      </c>
      <c r="DK231">
        <v>1</v>
      </c>
      <c r="DL231">
        <v>1</v>
      </c>
      <c r="DM231">
        <v>0</v>
      </c>
      <c r="DN231">
        <v>0</v>
      </c>
      <c r="DO231">
        <v>3.0070000000000001</v>
      </c>
      <c r="DP231">
        <v>0</v>
      </c>
      <c r="DQ231">
        <v>1</v>
      </c>
      <c r="DR231">
        <v>1</v>
      </c>
      <c r="DS231">
        <v>2</v>
      </c>
      <c r="DT231">
        <v>2</v>
      </c>
      <c r="DU231">
        <v>1</v>
      </c>
      <c r="DV231">
        <v>1</v>
      </c>
      <c r="DW231">
        <v>0</v>
      </c>
      <c r="DX231">
        <v>0</v>
      </c>
      <c r="DY231">
        <v>3.008</v>
      </c>
      <c r="DZ231">
        <v>0</v>
      </c>
      <c r="EA231">
        <v>1</v>
      </c>
      <c r="EB231">
        <v>1</v>
      </c>
      <c r="EC231">
        <v>1</v>
      </c>
      <c r="ED231">
        <v>2</v>
      </c>
      <c r="EE231">
        <v>2</v>
      </c>
      <c r="EF231">
        <v>2</v>
      </c>
      <c r="EG231">
        <v>999</v>
      </c>
      <c r="EH231">
        <v>999</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v>3</v>
      </c>
      <c r="QW231">
        <v>2</v>
      </c>
      <c r="QX231">
        <v>4</v>
      </c>
      <c r="QY231">
        <v>3</v>
      </c>
      <c r="QZ231">
        <v>2</v>
      </c>
      <c r="RA231">
        <v>3</v>
      </c>
      <c r="RB231">
        <v>3</v>
      </c>
      <c r="RC231">
        <v>2</v>
      </c>
      <c r="RD231">
        <v>3</v>
      </c>
      <c r="RE231">
        <v>3</v>
      </c>
      <c r="RF231">
        <v>3</v>
      </c>
      <c r="RG231">
        <v>3</v>
      </c>
      <c r="RH231">
        <v>3</v>
      </c>
      <c r="RI231">
        <v>2</v>
      </c>
      <c r="RJ231">
        <v>2</v>
      </c>
      <c r="RK231">
        <v>2</v>
      </c>
      <c r="RL231">
        <v>2</v>
      </c>
      <c r="RM231">
        <v>2</v>
      </c>
      <c r="RN231">
        <v>3</v>
      </c>
      <c r="RO231">
        <v>2</v>
      </c>
      <c r="RP231">
        <v>2</v>
      </c>
      <c r="RQ231">
        <v>2</v>
      </c>
      <c r="RR231">
        <v>4</v>
      </c>
      <c r="RS231">
        <v>3</v>
      </c>
      <c r="RT231">
        <v>3</v>
      </c>
      <c r="RU231">
        <v>3</v>
      </c>
      <c r="RV231">
        <v>3</v>
      </c>
      <c r="RW231">
        <v>3</v>
      </c>
      <c r="RX231">
        <v>13177</v>
      </c>
      <c r="RY231" t="s">
        <v>1374</v>
      </c>
      <c r="RZ231">
        <v>1</v>
      </c>
      <c r="SB231">
        <v>50.78</v>
      </c>
      <c r="SC231" t="s">
        <v>1375</v>
      </c>
      <c r="SD231">
        <v>19.54</v>
      </c>
      <c r="SE231">
        <v>11.72</v>
      </c>
    </row>
    <row r="232" spans="1:499" x14ac:dyDescent="0.25">
      <c r="A232" s="2">
        <v>43195.112210648149</v>
      </c>
      <c r="B232" s="2">
        <v>43195.126168981478</v>
      </c>
      <c r="C232">
        <v>0</v>
      </c>
      <c r="D232" t="s">
        <v>2911</v>
      </c>
      <c r="E232">
        <v>100</v>
      </c>
      <c r="F232">
        <v>1206</v>
      </c>
      <c r="G232">
        <v>1</v>
      </c>
      <c r="H232" s="2">
        <v>43195.126180555555</v>
      </c>
      <c r="I232" t="s">
        <v>2912</v>
      </c>
      <c r="N232">
        <v>41.989593505858998</v>
      </c>
      <c r="O232">
        <v>-87.70369720459</v>
      </c>
      <c r="P232" t="s">
        <v>1326</v>
      </c>
      <c r="Q232" t="s">
        <v>1327</v>
      </c>
      <c r="R232">
        <v>1</v>
      </c>
      <c r="S232" s="3">
        <v>43195</v>
      </c>
      <c r="T232" s="3">
        <v>43195</v>
      </c>
      <c r="U232">
        <v>46</v>
      </c>
      <c r="V232">
        <v>1</v>
      </c>
      <c r="X232">
        <v>5</v>
      </c>
      <c r="Y232">
        <v>9</v>
      </c>
      <c r="Z232">
        <v>170</v>
      </c>
      <c r="AA232" s="3">
        <v>43167</v>
      </c>
      <c r="AB232">
        <v>7</v>
      </c>
      <c r="AC232">
        <v>2</v>
      </c>
      <c r="AD232">
        <v>2</v>
      </c>
      <c r="AF232">
        <v>7</v>
      </c>
      <c r="AG232">
        <v>4</v>
      </c>
      <c r="AI232">
        <v>3</v>
      </c>
      <c r="AJ232">
        <v>2</v>
      </c>
      <c r="AK232">
        <v>18</v>
      </c>
      <c r="AL232" t="s">
        <v>1531</v>
      </c>
      <c r="AM232" t="s">
        <v>2913</v>
      </c>
      <c r="AN232">
        <v>2</v>
      </c>
      <c r="AO232">
        <v>0</v>
      </c>
      <c r="AP232">
        <v>2</v>
      </c>
      <c r="AQ232">
        <v>2</v>
      </c>
      <c r="AR232">
        <v>5</v>
      </c>
      <c r="AT232">
        <v>1</v>
      </c>
      <c r="AU232">
        <v>6</v>
      </c>
      <c r="AV232">
        <v>7</v>
      </c>
      <c r="AW232">
        <v>3</v>
      </c>
      <c r="AX232">
        <v>3</v>
      </c>
      <c r="AY232">
        <v>2</v>
      </c>
      <c r="BA232">
        <v>2</v>
      </c>
      <c r="BB232">
        <v>2</v>
      </c>
      <c r="BC232">
        <v>1</v>
      </c>
      <c r="BD232">
        <v>1</v>
      </c>
      <c r="BE232">
        <v>3</v>
      </c>
      <c r="BF232">
        <v>4</v>
      </c>
      <c r="BG232">
        <v>1</v>
      </c>
      <c r="BH232">
        <v>2</v>
      </c>
      <c r="BI232">
        <v>2</v>
      </c>
      <c r="BJ232">
        <v>1</v>
      </c>
      <c r="BK232">
        <v>1</v>
      </c>
      <c r="BL232">
        <v>5</v>
      </c>
      <c r="BM232">
        <v>16</v>
      </c>
      <c r="BN232">
        <v>7</v>
      </c>
      <c r="BO232">
        <v>4</v>
      </c>
      <c r="IY232" t="s">
        <v>2914</v>
      </c>
      <c r="IZ232">
        <v>5</v>
      </c>
      <c r="JA232">
        <v>5</v>
      </c>
      <c r="JB232">
        <v>5</v>
      </c>
      <c r="JC232" t="s">
        <v>2915</v>
      </c>
      <c r="JD232">
        <v>5</v>
      </c>
      <c r="JE232">
        <v>5</v>
      </c>
      <c r="JF232">
        <v>2</v>
      </c>
      <c r="JG232">
        <v>1</v>
      </c>
      <c r="JH232">
        <v>1</v>
      </c>
      <c r="JI232" t="s">
        <v>2915</v>
      </c>
      <c r="JJ232">
        <v>1</v>
      </c>
      <c r="JK232">
        <v>1</v>
      </c>
      <c r="JL232">
        <v>2</v>
      </c>
      <c r="JM232">
        <v>2</v>
      </c>
      <c r="JN232">
        <v>2</v>
      </c>
      <c r="JO232">
        <v>2</v>
      </c>
      <c r="JP232">
        <v>2</v>
      </c>
      <c r="JQ232" t="s">
        <v>1767</v>
      </c>
      <c r="JR232">
        <v>5</v>
      </c>
      <c r="JS232">
        <v>2</v>
      </c>
      <c r="JT232">
        <v>2</v>
      </c>
      <c r="JU232">
        <v>1</v>
      </c>
      <c r="JV232">
        <v>1</v>
      </c>
      <c r="JW232" t="s">
        <v>1767</v>
      </c>
      <c r="JX232">
        <v>2</v>
      </c>
      <c r="JY232">
        <v>2</v>
      </c>
      <c r="JZ232">
        <v>2</v>
      </c>
      <c r="KA232">
        <v>2</v>
      </c>
      <c r="KB232">
        <v>2</v>
      </c>
      <c r="KC232">
        <v>2</v>
      </c>
      <c r="KD232">
        <v>2</v>
      </c>
      <c r="KE232" t="s">
        <v>2910</v>
      </c>
      <c r="KF232">
        <v>5</v>
      </c>
      <c r="KG232">
        <v>2</v>
      </c>
      <c r="KH232">
        <v>1</v>
      </c>
      <c r="KI232">
        <v>1</v>
      </c>
      <c r="KJ232">
        <v>1</v>
      </c>
      <c r="KK232" t="s">
        <v>2910</v>
      </c>
      <c r="KL232">
        <v>2</v>
      </c>
      <c r="KM232">
        <v>2</v>
      </c>
      <c r="KN232">
        <v>2</v>
      </c>
      <c r="KO232">
        <v>2</v>
      </c>
      <c r="KP232">
        <v>2</v>
      </c>
      <c r="KQ232">
        <v>2</v>
      </c>
      <c r="KR232">
        <v>2</v>
      </c>
      <c r="KS232">
        <v>0</v>
      </c>
      <c r="KT232">
        <v>0</v>
      </c>
      <c r="KU232">
        <v>2.12</v>
      </c>
      <c r="KV232">
        <v>0</v>
      </c>
      <c r="KW232">
        <v>2</v>
      </c>
      <c r="KX232">
        <v>2</v>
      </c>
      <c r="KY232">
        <v>2</v>
      </c>
      <c r="KZ232">
        <v>2</v>
      </c>
      <c r="LA232">
        <v>2</v>
      </c>
      <c r="LB232">
        <v>2</v>
      </c>
      <c r="LC232">
        <v>0</v>
      </c>
      <c r="LD232">
        <v>0</v>
      </c>
      <c r="LE232">
        <v>2.1850000000000001</v>
      </c>
      <c r="LF232">
        <v>0</v>
      </c>
      <c r="LG232">
        <v>2</v>
      </c>
      <c r="LH232">
        <v>2</v>
      </c>
      <c r="LI232">
        <v>2</v>
      </c>
      <c r="LJ232">
        <v>2</v>
      </c>
      <c r="LK232">
        <v>2</v>
      </c>
      <c r="LL232">
        <v>2</v>
      </c>
      <c r="LM232">
        <v>0</v>
      </c>
      <c r="LN232">
        <v>0</v>
      </c>
      <c r="LO232">
        <v>1.4510000000000001</v>
      </c>
      <c r="LP232">
        <v>0</v>
      </c>
      <c r="LQ232">
        <v>2</v>
      </c>
      <c r="LR232">
        <v>2</v>
      </c>
      <c r="LS232">
        <v>2</v>
      </c>
      <c r="LT232">
        <v>2</v>
      </c>
      <c r="LU232">
        <v>2</v>
      </c>
      <c r="LV232">
        <v>2</v>
      </c>
      <c r="LW232">
        <v>999</v>
      </c>
      <c r="LX232">
        <v>999</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v>6</v>
      </c>
      <c r="QW232">
        <v>5</v>
      </c>
      <c r="QX232">
        <v>3</v>
      </c>
      <c r="QY232">
        <v>4</v>
      </c>
      <c r="QZ232">
        <v>7</v>
      </c>
      <c r="RA232">
        <v>1</v>
      </c>
      <c r="RB232">
        <v>6</v>
      </c>
      <c r="RC232">
        <v>6</v>
      </c>
      <c r="RD232">
        <v>6</v>
      </c>
      <c r="RE232">
        <v>6</v>
      </c>
      <c r="RF232">
        <v>4</v>
      </c>
      <c r="RG232">
        <v>4</v>
      </c>
      <c r="RH232">
        <v>6</v>
      </c>
      <c r="RI232">
        <v>4</v>
      </c>
      <c r="RJ232">
        <v>4</v>
      </c>
      <c r="RK232">
        <v>4</v>
      </c>
      <c r="RL232">
        <v>4</v>
      </c>
      <c r="RM232">
        <v>3</v>
      </c>
      <c r="RN232">
        <v>1</v>
      </c>
      <c r="RO232">
        <v>7</v>
      </c>
      <c r="RP232">
        <v>7</v>
      </c>
      <c r="RQ232">
        <v>4</v>
      </c>
      <c r="RR232">
        <v>5</v>
      </c>
      <c r="RS232">
        <v>3</v>
      </c>
      <c r="RT232">
        <v>1</v>
      </c>
      <c r="RU232">
        <v>1</v>
      </c>
      <c r="RV232">
        <v>5</v>
      </c>
      <c r="RW232">
        <v>4</v>
      </c>
      <c r="RX232">
        <v>33913</v>
      </c>
      <c r="RY232" t="s">
        <v>1385</v>
      </c>
      <c r="RZ232">
        <v>3</v>
      </c>
      <c r="SB232">
        <v>97.66</v>
      </c>
      <c r="SC232" t="s">
        <v>1335</v>
      </c>
      <c r="SD232">
        <v>99.22</v>
      </c>
      <c r="SE232">
        <v>99.22</v>
      </c>
    </row>
    <row r="233" spans="1:499" x14ac:dyDescent="0.25">
      <c r="A233" s="2">
        <v>43195.321840277778</v>
      </c>
      <c r="B233" s="2">
        <v>43195.337326388886</v>
      </c>
      <c r="C233">
        <v>0</v>
      </c>
      <c r="D233" t="s">
        <v>2916</v>
      </c>
      <c r="E233">
        <v>100</v>
      </c>
      <c r="F233">
        <v>1336</v>
      </c>
      <c r="G233">
        <v>1</v>
      </c>
      <c r="H233" s="2">
        <v>43195.33734953704</v>
      </c>
      <c r="I233" t="s">
        <v>2917</v>
      </c>
      <c r="N233">
        <v>44.992294311522997</v>
      </c>
      <c r="O233">
        <v>-92.959197998047003</v>
      </c>
      <c r="P233" t="s">
        <v>1326</v>
      </c>
      <c r="Q233" t="s">
        <v>1327</v>
      </c>
      <c r="R233">
        <v>1</v>
      </c>
      <c r="S233" s="3">
        <v>43196</v>
      </c>
      <c r="T233" s="3">
        <v>43195</v>
      </c>
      <c r="U233">
        <v>49</v>
      </c>
      <c r="V233">
        <v>2</v>
      </c>
      <c r="W233">
        <v>2</v>
      </c>
      <c r="X233">
        <v>5</v>
      </c>
      <c r="Y233">
        <v>3</v>
      </c>
      <c r="Z233">
        <v>186</v>
      </c>
      <c r="AA233" s="3">
        <v>43195</v>
      </c>
      <c r="AB233">
        <v>8</v>
      </c>
      <c r="AC233">
        <v>2</v>
      </c>
      <c r="AD233">
        <v>1</v>
      </c>
      <c r="AF233">
        <v>5</v>
      </c>
      <c r="AG233">
        <v>2</v>
      </c>
      <c r="AI233">
        <v>3</v>
      </c>
      <c r="AJ233">
        <v>3</v>
      </c>
      <c r="AK233">
        <v>22</v>
      </c>
      <c r="AL233">
        <v>2</v>
      </c>
      <c r="AN233">
        <v>3</v>
      </c>
      <c r="AO233">
        <v>0</v>
      </c>
      <c r="AP233">
        <v>3</v>
      </c>
      <c r="AQ233">
        <v>2</v>
      </c>
      <c r="AR233">
        <v>5</v>
      </c>
      <c r="AT233">
        <v>1</v>
      </c>
      <c r="AU233">
        <v>6</v>
      </c>
      <c r="AV233">
        <v>7</v>
      </c>
      <c r="AW233">
        <v>3</v>
      </c>
      <c r="AX233">
        <v>3</v>
      </c>
      <c r="AY233">
        <v>2</v>
      </c>
      <c r="BA233">
        <v>2</v>
      </c>
      <c r="BB233">
        <v>2</v>
      </c>
      <c r="BC233">
        <v>1</v>
      </c>
      <c r="BD233">
        <v>1</v>
      </c>
      <c r="BE233">
        <v>1</v>
      </c>
      <c r="BF233">
        <v>1</v>
      </c>
      <c r="BG233">
        <v>1</v>
      </c>
      <c r="BH233">
        <v>1</v>
      </c>
      <c r="BI233">
        <v>1</v>
      </c>
      <c r="BJ233">
        <v>1</v>
      </c>
      <c r="BK233">
        <v>1</v>
      </c>
      <c r="BL233">
        <v>6</v>
      </c>
      <c r="BM233">
        <v>15</v>
      </c>
      <c r="BN233">
        <v>4</v>
      </c>
      <c r="BO233">
        <v>7</v>
      </c>
      <c r="FI233" t="s">
        <v>2918</v>
      </c>
      <c r="FJ233">
        <v>4</v>
      </c>
      <c r="FK233">
        <v>4</v>
      </c>
      <c r="FL233">
        <v>3</v>
      </c>
      <c r="FM233">
        <v>4</v>
      </c>
      <c r="FN233">
        <v>4</v>
      </c>
      <c r="FO233" t="s">
        <v>2919</v>
      </c>
      <c r="FP233">
        <v>1</v>
      </c>
      <c r="FQ233">
        <v>1</v>
      </c>
      <c r="FR233">
        <v>1</v>
      </c>
      <c r="FS233">
        <v>1</v>
      </c>
      <c r="FT233">
        <v>1</v>
      </c>
      <c r="FU233" t="s">
        <v>2920</v>
      </c>
      <c r="FV233">
        <v>2</v>
      </c>
      <c r="FW233">
        <v>2</v>
      </c>
      <c r="FX233">
        <v>2</v>
      </c>
      <c r="FY233">
        <v>2</v>
      </c>
      <c r="FZ233">
        <v>2</v>
      </c>
      <c r="GA233" t="s">
        <v>2921</v>
      </c>
      <c r="GB233">
        <v>1</v>
      </c>
      <c r="GC233">
        <v>1</v>
      </c>
      <c r="GD233">
        <v>1</v>
      </c>
      <c r="GE233">
        <v>1</v>
      </c>
      <c r="GF233">
        <v>1</v>
      </c>
      <c r="GG233" t="s">
        <v>2922</v>
      </c>
      <c r="GH233">
        <v>5</v>
      </c>
      <c r="GI233">
        <v>4</v>
      </c>
      <c r="GJ233">
        <v>4</v>
      </c>
      <c r="GK233">
        <v>5</v>
      </c>
      <c r="GL233">
        <v>4</v>
      </c>
      <c r="GM233" t="s">
        <v>2922</v>
      </c>
      <c r="GN233">
        <v>1</v>
      </c>
      <c r="GO233">
        <v>1</v>
      </c>
      <c r="GP233">
        <v>1</v>
      </c>
      <c r="GQ233">
        <v>1</v>
      </c>
      <c r="GR233">
        <v>1</v>
      </c>
      <c r="GS233">
        <v>0</v>
      </c>
      <c r="GT233">
        <v>0</v>
      </c>
      <c r="GU233">
        <v>3.0059999999999998</v>
      </c>
      <c r="GV233">
        <v>0</v>
      </c>
      <c r="GW233">
        <v>2</v>
      </c>
      <c r="GX233">
        <v>2</v>
      </c>
      <c r="GY233">
        <v>2</v>
      </c>
      <c r="GZ233">
        <v>2</v>
      </c>
      <c r="HA233">
        <v>2</v>
      </c>
      <c r="HB233">
        <v>2</v>
      </c>
      <c r="HC233">
        <v>0</v>
      </c>
      <c r="HD233">
        <v>0</v>
      </c>
      <c r="HE233">
        <v>3.0049999999999999</v>
      </c>
      <c r="HF233">
        <v>0</v>
      </c>
      <c r="HG233">
        <v>2</v>
      </c>
      <c r="HH233">
        <v>2</v>
      </c>
      <c r="HI233">
        <v>1</v>
      </c>
      <c r="HJ233">
        <v>1</v>
      </c>
      <c r="HK233">
        <v>1</v>
      </c>
      <c r="HL233">
        <v>1</v>
      </c>
      <c r="HM233">
        <v>0</v>
      </c>
      <c r="HN233">
        <v>0</v>
      </c>
      <c r="HO233">
        <v>3.0049999999999999</v>
      </c>
      <c r="HP233">
        <v>0</v>
      </c>
      <c r="HQ233">
        <v>1</v>
      </c>
      <c r="HR233">
        <v>2</v>
      </c>
      <c r="HS233">
        <v>2</v>
      </c>
      <c r="HT233">
        <v>2</v>
      </c>
      <c r="HU233">
        <v>2</v>
      </c>
      <c r="HV233">
        <v>1</v>
      </c>
      <c r="HW233">
        <v>999</v>
      </c>
      <c r="HX233">
        <v>999</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v>5</v>
      </c>
      <c r="QW233">
        <v>4</v>
      </c>
      <c r="QX233">
        <v>4</v>
      </c>
      <c r="QY233">
        <v>1</v>
      </c>
      <c r="QZ233">
        <v>1</v>
      </c>
      <c r="RA233">
        <v>2</v>
      </c>
      <c r="RB233">
        <v>4</v>
      </c>
      <c r="RC233">
        <v>4</v>
      </c>
      <c r="RD233">
        <v>4</v>
      </c>
      <c r="RE233">
        <v>4</v>
      </c>
      <c r="RF233">
        <v>4</v>
      </c>
      <c r="RG233">
        <v>4</v>
      </c>
      <c r="RH233">
        <v>4</v>
      </c>
      <c r="RI233">
        <v>3</v>
      </c>
      <c r="RJ233">
        <v>3</v>
      </c>
      <c r="RK233">
        <v>4</v>
      </c>
      <c r="RL233">
        <v>4</v>
      </c>
      <c r="RM233">
        <v>5</v>
      </c>
      <c r="RN233">
        <v>4</v>
      </c>
      <c r="RO233">
        <v>4</v>
      </c>
      <c r="RP233">
        <v>4</v>
      </c>
      <c r="RQ233">
        <v>4</v>
      </c>
      <c r="RR233">
        <v>3</v>
      </c>
      <c r="RS233">
        <v>4</v>
      </c>
      <c r="RT233">
        <v>3</v>
      </c>
      <c r="RU233">
        <v>3</v>
      </c>
      <c r="RV233">
        <v>4</v>
      </c>
      <c r="RW233">
        <v>3</v>
      </c>
      <c r="RX233">
        <v>45157</v>
      </c>
      <c r="RY233" t="s">
        <v>1334</v>
      </c>
      <c r="RZ233">
        <v>2</v>
      </c>
      <c r="SB233">
        <v>99.22</v>
      </c>
      <c r="SC233" t="s">
        <v>1655</v>
      </c>
      <c r="SD233">
        <v>75.78</v>
      </c>
      <c r="SE233">
        <v>47.66</v>
      </c>
    </row>
    <row r="234" spans="1:499" x14ac:dyDescent="0.25">
      <c r="A234" s="2">
        <v>43194.343101851853</v>
      </c>
      <c r="B234" s="2">
        <v>43194.363958333335</v>
      </c>
      <c r="C234">
        <v>0</v>
      </c>
      <c r="D234" t="s">
        <v>2923</v>
      </c>
      <c r="E234">
        <v>100</v>
      </c>
      <c r="F234">
        <v>1802</v>
      </c>
      <c r="G234">
        <v>0</v>
      </c>
      <c r="H234" s="2">
        <v>43195.343240740738</v>
      </c>
      <c r="I234" t="s">
        <v>2924</v>
      </c>
      <c r="P234" t="s">
        <v>1326</v>
      </c>
      <c r="Q234" t="s">
        <v>1327</v>
      </c>
      <c r="R234">
        <v>1</v>
      </c>
      <c r="S234" s="3">
        <v>43194</v>
      </c>
      <c r="T234" s="3">
        <v>43194</v>
      </c>
      <c r="U234">
        <v>34</v>
      </c>
      <c r="V234">
        <v>1</v>
      </c>
      <c r="X234">
        <v>5</v>
      </c>
      <c r="Y234">
        <v>7</v>
      </c>
      <c r="Z234">
        <v>175</v>
      </c>
      <c r="AA234" s="3">
        <v>43191</v>
      </c>
      <c r="AB234">
        <v>6</v>
      </c>
      <c r="AC234">
        <v>1</v>
      </c>
      <c r="AD234">
        <v>3</v>
      </c>
      <c r="AF234">
        <v>7</v>
      </c>
      <c r="AG234">
        <v>4</v>
      </c>
      <c r="AI234">
        <v>4</v>
      </c>
      <c r="AJ234">
        <v>5</v>
      </c>
      <c r="AK234">
        <v>10</v>
      </c>
      <c r="AL234">
        <v>1</v>
      </c>
      <c r="AN234">
        <v>1</v>
      </c>
      <c r="AO234">
        <v>0</v>
      </c>
      <c r="AQ234">
        <v>1</v>
      </c>
      <c r="AR234">
        <v>5</v>
      </c>
      <c r="AT234">
        <v>1</v>
      </c>
      <c r="AU234">
        <v>7</v>
      </c>
      <c r="AV234">
        <v>8</v>
      </c>
      <c r="AW234">
        <v>2</v>
      </c>
      <c r="AX234">
        <v>2</v>
      </c>
      <c r="AY234">
        <v>1</v>
      </c>
      <c r="AZ234">
        <v>1</v>
      </c>
      <c r="BA234">
        <v>1</v>
      </c>
      <c r="BB234">
        <v>1</v>
      </c>
      <c r="BC234">
        <v>1</v>
      </c>
      <c r="BD234">
        <v>1</v>
      </c>
      <c r="BE234">
        <v>1</v>
      </c>
      <c r="BF234">
        <v>1</v>
      </c>
      <c r="BG234">
        <v>1</v>
      </c>
      <c r="BH234">
        <v>2</v>
      </c>
      <c r="BI234">
        <v>1</v>
      </c>
      <c r="BJ234">
        <v>1</v>
      </c>
      <c r="BK234">
        <v>2</v>
      </c>
      <c r="BL234">
        <v>4</v>
      </c>
      <c r="BM234">
        <v>6</v>
      </c>
      <c r="BN234">
        <v>7</v>
      </c>
      <c r="BO234">
        <v>7</v>
      </c>
      <c r="FI234" t="s">
        <v>2925</v>
      </c>
      <c r="FJ234">
        <v>5</v>
      </c>
      <c r="FK234">
        <v>5</v>
      </c>
      <c r="FL234">
        <v>4</v>
      </c>
      <c r="FM234">
        <v>4</v>
      </c>
      <c r="FN234">
        <v>4</v>
      </c>
      <c r="FO234" t="s">
        <v>2926</v>
      </c>
      <c r="FP234">
        <v>1</v>
      </c>
      <c r="FQ234">
        <v>1</v>
      </c>
      <c r="FR234">
        <v>1</v>
      </c>
      <c r="FS234">
        <v>1</v>
      </c>
      <c r="FT234">
        <v>1</v>
      </c>
      <c r="FU234" t="s">
        <v>2927</v>
      </c>
      <c r="FV234">
        <v>5</v>
      </c>
      <c r="FW234">
        <v>5</v>
      </c>
      <c r="FX234">
        <v>5</v>
      </c>
      <c r="FY234">
        <v>5</v>
      </c>
      <c r="FZ234">
        <v>5</v>
      </c>
      <c r="GA234" t="s">
        <v>2928</v>
      </c>
      <c r="GB234">
        <v>1</v>
      </c>
      <c r="GC234">
        <v>1</v>
      </c>
      <c r="GD234">
        <v>1</v>
      </c>
      <c r="GE234">
        <v>1</v>
      </c>
      <c r="GF234">
        <v>1</v>
      </c>
      <c r="GG234" t="s">
        <v>2929</v>
      </c>
      <c r="GH234">
        <v>5</v>
      </c>
      <c r="GI234">
        <v>5</v>
      </c>
      <c r="GJ234">
        <v>5</v>
      </c>
      <c r="GK234">
        <v>5</v>
      </c>
      <c r="GL234">
        <v>5</v>
      </c>
      <c r="GM234" t="s">
        <v>2930</v>
      </c>
      <c r="GN234">
        <v>1</v>
      </c>
      <c r="GO234">
        <v>1</v>
      </c>
      <c r="GP234">
        <v>1</v>
      </c>
      <c r="GQ234">
        <v>1</v>
      </c>
      <c r="GR234">
        <v>1</v>
      </c>
      <c r="GS234">
        <v>0</v>
      </c>
      <c r="GT234">
        <v>0</v>
      </c>
      <c r="GU234">
        <v>3.01</v>
      </c>
      <c r="GV234">
        <v>0</v>
      </c>
      <c r="GW234">
        <v>2</v>
      </c>
      <c r="GX234">
        <v>2</v>
      </c>
      <c r="GY234">
        <v>2</v>
      </c>
      <c r="GZ234">
        <v>1</v>
      </c>
      <c r="HA234">
        <v>2</v>
      </c>
      <c r="HB234">
        <v>2</v>
      </c>
      <c r="HC234">
        <v>0</v>
      </c>
      <c r="HD234">
        <v>0</v>
      </c>
      <c r="HE234">
        <v>3.0089999999999999</v>
      </c>
      <c r="HF234">
        <v>0</v>
      </c>
      <c r="HG234">
        <v>2</v>
      </c>
      <c r="HH234">
        <v>2</v>
      </c>
      <c r="HI234">
        <v>2</v>
      </c>
      <c r="HJ234">
        <v>2</v>
      </c>
      <c r="HK234">
        <v>1</v>
      </c>
      <c r="HL234">
        <v>2</v>
      </c>
      <c r="HM234">
        <v>0</v>
      </c>
      <c r="HN234">
        <v>0</v>
      </c>
      <c r="HO234">
        <v>3.0139999999999998</v>
      </c>
      <c r="HP234">
        <v>0</v>
      </c>
      <c r="HQ234">
        <v>2</v>
      </c>
      <c r="HR234">
        <v>2</v>
      </c>
      <c r="HS234">
        <v>2</v>
      </c>
      <c r="HT234">
        <v>2</v>
      </c>
      <c r="HU234">
        <v>1</v>
      </c>
      <c r="HV234">
        <v>1</v>
      </c>
      <c r="HW234">
        <v>-999</v>
      </c>
      <c r="HX234">
        <v>999</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v>7</v>
      </c>
      <c r="QW234">
        <v>3</v>
      </c>
      <c r="QX234">
        <v>4</v>
      </c>
      <c r="QY234">
        <v>4</v>
      </c>
      <c r="QZ234">
        <v>4</v>
      </c>
      <c r="RA234">
        <v>5</v>
      </c>
      <c r="RB234">
        <v>6</v>
      </c>
      <c r="RC234">
        <v>7</v>
      </c>
      <c r="RD234">
        <v>4</v>
      </c>
      <c r="RE234">
        <v>4</v>
      </c>
      <c r="RF234">
        <v>5</v>
      </c>
      <c r="RG234">
        <v>4</v>
      </c>
      <c r="RH234">
        <v>6</v>
      </c>
      <c r="RI234">
        <v>4</v>
      </c>
      <c r="RJ234">
        <v>7</v>
      </c>
      <c r="RK234">
        <v>3</v>
      </c>
      <c r="RL234">
        <v>2</v>
      </c>
      <c r="RM234">
        <v>6</v>
      </c>
      <c r="RN234">
        <v>1</v>
      </c>
      <c r="RO234">
        <v>7</v>
      </c>
      <c r="RP234">
        <v>7</v>
      </c>
      <c r="RQ234">
        <v>7</v>
      </c>
      <c r="RR234">
        <v>7</v>
      </c>
      <c r="RS234">
        <v>7</v>
      </c>
      <c r="RT234">
        <v>4</v>
      </c>
      <c r="RU234">
        <v>5</v>
      </c>
      <c r="RV234">
        <v>6</v>
      </c>
      <c r="RW234">
        <v>5</v>
      </c>
      <c r="RX234">
        <v>15160</v>
      </c>
      <c r="RY234" t="s">
        <v>1334</v>
      </c>
      <c r="RZ234">
        <v>2</v>
      </c>
      <c r="SB234">
        <v>92.96</v>
      </c>
      <c r="SC234" t="s">
        <v>1375</v>
      </c>
      <c r="SD234">
        <v>96.1</v>
      </c>
      <c r="SE234">
        <v>94.54</v>
      </c>
    </row>
    <row r="235" spans="1:499" x14ac:dyDescent="0.25">
      <c r="A235" s="2">
        <v>43194.372337962966</v>
      </c>
      <c r="B235" s="2">
        <v>43194.379374999997</v>
      </c>
      <c r="C235">
        <v>0</v>
      </c>
      <c r="D235" t="s">
        <v>2931</v>
      </c>
      <c r="E235">
        <v>76</v>
      </c>
      <c r="F235">
        <v>607</v>
      </c>
      <c r="G235">
        <v>0</v>
      </c>
      <c r="H235" s="2">
        <v>43195.372349537036</v>
      </c>
      <c r="I235" t="s">
        <v>2932</v>
      </c>
      <c r="P235" t="s">
        <v>1326</v>
      </c>
      <c r="Q235" t="s">
        <v>1327</v>
      </c>
      <c r="R235">
        <v>1</v>
      </c>
      <c r="S235" s="3">
        <v>43194</v>
      </c>
      <c r="T235" s="3">
        <v>43194</v>
      </c>
      <c r="U235">
        <v>35</v>
      </c>
      <c r="V235">
        <v>1</v>
      </c>
      <c r="X235">
        <v>5</v>
      </c>
      <c r="Y235">
        <v>11</v>
      </c>
      <c r="Z235">
        <v>170</v>
      </c>
      <c r="AA235" s="3">
        <v>43155</v>
      </c>
      <c r="AB235">
        <v>6</v>
      </c>
      <c r="AC235">
        <v>2</v>
      </c>
      <c r="AD235">
        <v>1</v>
      </c>
      <c r="AF235">
        <v>6</v>
      </c>
      <c r="AG235">
        <v>3</v>
      </c>
      <c r="AI235">
        <v>4</v>
      </c>
      <c r="AJ235">
        <v>5</v>
      </c>
      <c r="AK235">
        <v>26</v>
      </c>
      <c r="AL235">
        <v>2</v>
      </c>
      <c r="AN235">
        <v>2</v>
      </c>
      <c r="AO235">
        <v>0</v>
      </c>
      <c r="AP235">
        <v>2</v>
      </c>
      <c r="AQ235">
        <v>2</v>
      </c>
      <c r="AR235">
        <v>5</v>
      </c>
      <c r="AT235">
        <v>1</v>
      </c>
      <c r="AU235">
        <v>5</v>
      </c>
      <c r="AV235">
        <v>7</v>
      </c>
      <c r="AW235">
        <v>3</v>
      </c>
      <c r="AX235">
        <v>3</v>
      </c>
      <c r="AY235">
        <v>2</v>
      </c>
      <c r="BA235">
        <v>2</v>
      </c>
      <c r="BB235">
        <v>2</v>
      </c>
      <c r="BC235">
        <v>2</v>
      </c>
      <c r="BD235">
        <v>2</v>
      </c>
      <c r="BE235">
        <v>2</v>
      </c>
      <c r="BF235">
        <v>2</v>
      </c>
      <c r="BG235">
        <v>1</v>
      </c>
      <c r="BH235">
        <v>2</v>
      </c>
      <c r="BI235">
        <v>1</v>
      </c>
      <c r="BJ235">
        <v>1</v>
      </c>
      <c r="BK235">
        <v>2</v>
      </c>
      <c r="BL235">
        <v>7</v>
      </c>
      <c r="BM235">
        <v>12</v>
      </c>
      <c r="BN235">
        <v>2</v>
      </c>
      <c r="BO235">
        <v>5</v>
      </c>
      <c r="MY235" t="s">
        <v>2933</v>
      </c>
      <c r="MZ235">
        <v>5</v>
      </c>
      <c r="NA235">
        <v>4</v>
      </c>
      <c r="NB235">
        <v>4</v>
      </c>
      <c r="RX235">
        <v>62546</v>
      </c>
      <c r="RY235" t="s">
        <v>1345</v>
      </c>
      <c r="RZ235">
        <v>4</v>
      </c>
    </row>
    <row r="236" spans="1:499" x14ac:dyDescent="0.25">
      <c r="A236" s="2">
        <v>43195.351967592593</v>
      </c>
      <c r="B236" s="2">
        <v>43195.37605324074</v>
      </c>
      <c r="C236">
        <v>0</v>
      </c>
      <c r="D236" t="s">
        <v>2934</v>
      </c>
      <c r="E236">
        <v>100</v>
      </c>
      <c r="F236">
        <v>2081</v>
      </c>
      <c r="G236">
        <v>1</v>
      </c>
      <c r="H236" s="2">
        <v>43195.376076388886</v>
      </c>
      <c r="I236" t="s">
        <v>2935</v>
      </c>
      <c r="N236">
        <v>39.99299621582</v>
      </c>
      <c r="O236">
        <v>-82.998497009277003</v>
      </c>
      <c r="P236" t="s">
        <v>1326</v>
      </c>
      <c r="Q236" t="s">
        <v>1327</v>
      </c>
      <c r="R236">
        <v>1</v>
      </c>
      <c r="S236" s="3">
        <v>43195</v>
      </c>
      <c r="T236" s="3">
        <v>43195</v>
      </c>
      <c r="U236">
        <v>40</v>
      </c>
      <c r="V236">
        <v>1</v>
      </c>
      <c r="X236">
        <v>5</v>
      </c>
      <c r="Y236">
        <v>7</v>
      </c>
      <c r="Z236">
        <v>175</v>
      </c>
      <c r="AA236" s="3">
        <v>43191</v>
      </c>
      <c r="AB236">
        <v>5</v>
      </c>
      <c r="AC236">
        <v>2</v>
      </c>
      <c r="AD236">
        <v>1</v>
      </c>
      <c r="AF236">
        <v>8</v>
      </c>
      <c r="AG236">
        <v>5</v>
      </c>
      <c r="AI236">
        <v>3</v>
      </c>
      <c r="AJ236">
        <v>2</v>
      </c>
      <c r="AK236">
        <v>30</v>
      </c>
      <c r="AL236">
        <v>1</v>
      </c>
      <c r="AN236">
        <v>3</v>
      </c>
      <c r="AO236">
        <v>1</v>
      </c>
      <c r="AP236">
        <v>2</v>
      </c>
      <c r="AQ236">
        <v>1</v>
      </c>
      <c r="AR236">
        <v>2</v>
      </c>
      <c r="AT236">
        <v>1</v>
      </c>
      <c r="AU236">
        <v>4</v>
      </c>
      <c r="AV236">
        <v>4</v>
      </c>
      <c r="AW236">
        <v>3</v>
      </c>
      <c r="AX236">
        <v>3</v>
      </c>
      <c r="AY236">
        <v>2</v>
      </c>
      <c r="BA236">
        <v>2</v>
      </c>
      <c r="BB236">
        <v>2</v>
      </c>
      <c r="BC236">
        <v>1</v>
      </c>
      <c r="BD236">
        <v>1</v>
      </c>
      <c r="BE236">
        <v>1</v>
      </c>
      <c r="BF236">
        <v>2</v>
      </c>
      <c r="BG236">
        <v>1</v>
      </c>
      <c r="BH236">
        <v>1</v>
      </c>
      <c r="BI236">
        <v>1</v>
      </c>
      <c r="BJ236">
        <v>1</v>
      </c>
      <c r="BK236">
        <v>1</v>
      </c>
      <c r="BL236">
        <v>1</v>
      </c>
      <c r="BM236">
        <v>5</v>
      </c>
      <c r="BN236">
        <v>6</v>
      </c>
      <c r="BO236">
        <v>6</v>
      </c>
      <c r="MY236">
        <v>2</v>
      </c>
      <c r="MZ236">
        <v>5</v>
      </c>
      <c r="NA236">
        <v>4</v>
      </c>
      <c r="NB236">
        <v>4</v>
      </c>
      <c r="NC236" t="s">
        <v>2936</v>
      </c>
      <c r="ND236">
        <v>5</v>
      </c>
      <c r="NE236">
        <v>4</v>
      </c>
      <c r="NF236">
        <v>4</v>
      </c>
      <c r="NG236">
        <v>5</v>
      </c>
      <c r="NH236">
        <v>5</v>
      </c>
      <c r="NI236" t="s">
        <v>2937</v>
      </c>
      <c r="NJ236">
        <v>1</v>
      </c>
      <c r="NK236">
        <v>1</v>
      </c>
      <c r="NL236">
        <v>1</v>
      </c>
      <c r="NM236">
        <v>1</v>
      </c>
      <c r="NN236">
        <v>1</v>
      </c>
      <c r="NO236">
        <v>1</v>
      </c>
      <c r="NP236" t="s">
        <v>2938</v>
      </c>
      <c r="NQ236">
        <v>5</v>
      </c>
      <c r="NR236">
        <v>5</v>
      </c>
      <c r="NS236">
        <v>5</v>
      </c>
      <c r="NT236">
        <v>5</v>
      </c>
      <c r="NU236">
        <v>5</v>
      </c>
      <c r="NV236" t="s">
        <v>2939</v>
      </c>
      <c r="NW236">
        <v>1</v>
      </c>
      <c r="NX236">
        <v>1</v>
      </c>
      <c r="NY236">
        <v>1</v>
      </c>
      <c r="NZ236">
        <v>1</v>
      </c>
      <c r="OA236">
        <v>1</v>
      </c>
      <c r="OB236">
        <v>1</v>
      </c>
      <c r="OC236" t="s">
        <v>2940</v>
      </c>
      <c r="OD236">
        <v>5</v>
      </c>
      <c r="OE236">
        <v>5</v>
      </c>
      <c r="OF236">
        <v>5</v>
      </c>
      <c r="OG236">
        <v>5</v>
      </c>
      <c r="OH236">
        <v>5</v>
      </c>
      <c r="OI236" t="s">
        <v>2941</v>
      </c>
      <c r="OJ236">
        <v>1</v>
      </c>
      <c r="OK236">
        <v>1</v>
      </c>
      <c r="OL236">
        <v>1</v>
      </c>
      <c r="OM236">
        <v>1</v>
      </c>
      <c r="ON236">
        <v>1</v>
      </c>
      <c r="OO236">
        <v>1</v>
      </c>
      <c r="OP236">
        <v>0</v>
      </c>
      <c r="OQ236">
        <v>0</v>
      </c>
      <c r="OR236">
        <v>3.1589999999999998</v>
      </c>
      <c r="OS236">
        <v>0</v>
      </c>
      <c r="OT236">
        <v>2</v>
      </c>
      <c r="OU236">
        <v>2</v>
      </c>
      <c r="OV236">
        <v>2</v>
      </c>
      <c r="OW236">
        <v>2</v>
      </c>
      <c r="OX236">
        <v>2</v>
      </c>
      <c r="OY236">
        <v>2</v>
      </c>
      <c r="OZ236">
        <v>0</v>
      </c>
      <c r="PA236">
        <v>0</v>
      </c>
      <c r="PB236">
        <v>1.3720000000000001</v>
      </c>
      <c r="PC236">
        <v>0</v>
      </c>
      <c r="PD236">
        <v>1</v>
      </c>
      <c r="PE236">
        <v>2</v>
      </c>
      <c r="PF236">
        <v>2</v>
      </c>
      <c r="PG236">
        <v>2</v>
      </c>
      <c r="PH236">
        <v>2</v>
      </c>
      <c r="PI236">
        <v>2</v>
      </c>
      <c r="PJ236">
        <v>0</v>
      </c>
      <c r="PK236">
        <v>0</v>
      </c>
      <c r="PL236">
        <v>1.016</v>
      </c>
      <c r="PM236">
        <v>0</v>
      </c>
      <c r="PN236">
        <v>2</v>
      </c>
      <c r="PO236">
        <v>2</v>
      </c>
      <c r="PP236">
        <v>2</v>
      </c>
      <c r="PQ236">
        <v>2</v>
      </c>
      <c r="PR236">
        <v>2</v>
      </c>
      <c r="PS236">
        <v>2</v>
      </c>
      <c r="PT236">
        <v>999</v>
      </c>
      <c r="PU236">
        <v>999</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v>7</v>
      </c>
      <c r="QW236">
        <v>5</v>
      </c>
      <c r="QX236">
        <v>1</v>
      </c>
      <c r="QY236">
        <v>1</v>
      </c>
      <c r="QZ236">
        <v>1</v>
      </c>
      <c r="RA236">
        <v>5</v>
      </c>
      <c r="RB236">
        <v>7</v>
      </c>
      <c r="RC236">
        <v>7</v>
      </c>
      <c r="RD236">
        <v>2</v>
      </c>
      <c r="RE236">
        <v>1</v>
      </c>
      <c r="RF236">
        <v>7</v>
      </c>
      <c r="RG236">
        <v>1</v>
      </c>
      <c r="RH236">
        <v>7</v>
      </c>
      <c r="RI236">
        <v>1</v>
      </c>
      <c r="RJ236">
        <v>5</v>
      </c>
      <c r="RK236">
        <v>1</v>
      </c>
      <c r="RL236">
        <v>2</v>
      </c>
      <c r="RM236">
        <v>5</v>
      </c>
      <c r="RN236">
        <v>1</v>
      </c>
      <c r="RO236">
        <v>6</v>
      </c>
      <c r="RP236">
        <v>2</v>
      </c>
      <c r="RQ236">
        <v>7</v>
      </c>
      <c r="RR236">
        <v>7</v>
      </c>
      <c r="RS236">
        <v>5</v>
      </c>
      <c r="RT236">
        <v>1</v>
      </c>
      <c r="RU236">
        <v>1</v>
      </c>
      <c r="RV236">
        <v>5</v>
      </c>
      <c r="RW236">
        <v>1</v>
      </c>
      <c r="RX236">
        <v>82616</v>
      </c>
      <c r="RY236" t="s">
        <v>1345</v>
      </c>
      <c r="RZ236">
        <v>4</v>
      </c>
      <c r="SB236">
        <v>99.22</v>
      </c>
      <c r="SC236" t="s">
        <v>1346</v>
      </c>
      <c r="SD236">
        <v>49.22</v>
      </c>
      <c r="SE236">
        <v>99.22</v>
      </c>
    </row>
    <row r="237" spans="1:499" x14ac:dyDescent="0.25">
      <c r="A237" s="2">
        <v>43194.396909722222</v>
      </c>
      <c r="B237" s="2">
        <v>43194.403171296297</v>
      </c>
      <c r="C237">
        <v>0</v>
      </c>
      <c r="D237" t="s">
        <v>2942</v>
      </c>
      <c r="E237">
        <v>76</v>
      </c>
      <c r="F237">
        <v>540</v>
      </c>
      <c r="G237">
        <v>0</v>
      </c>
      <c r="H237" s="2">
        <v>43195.397152777776</v>
      </c>
      <c r="I237" t="s">
        <v>2943</v>
      </c>
      <c r="P237" t="s">
        <v>1326</v>
      </c>
      <c r="Q237" t="s">
        <v>1327</v>
      </c>
      <c r="R237">
        <v>1</v>
      </c>
      <c r="S237" s="3">
        <v>43194</v>
      </c>
      <c r="T237" s="3">
        <v>43194</v>
      </c>
      <c r="U237">
        <v>27</v>
      </c>
      <c r="V237">
        <v>1</v>
      </c>
      <c r="X237">
        <v>6</v>
      </c>
      <c r="Y237">
        <v>2</v>
      </c>
      <c r="Z237">
        <v>250</v>
      </c>
      <c r="AA237" s="3">
        <v>43194</v>
      </c>
      <c r="AB237">
        <v>7</v>
      </c>
      <c r="AC237">
        <v>2</v>
      </c>
      <c r="AD237">
        <v>1</v>
      </c>
      <c r="AF237">
        <v>7</v>
      </c>
      <c r="AG237">
        <v>4</v>
      </c>
      <c r="AI237">
        <v>5</v>
      </c>
      <c r="AJ237">
        <v>4</v>
      </c>
      <c r="AK237">
        <v>33</v>
      </c>
      <c r="AL237">
        <v>2</v>
      </c>
      <c r="AN237">
        <v>2</v>
      </c>
      <c r="AO237">
        <v>0</v>
      </c>
      <c r="AP237">
        <v>2</v>
      </c>
      <c r="AQ237">
        <v>2</v>
      </c>
      <c r="AR237">
        <v>7</v>
      </c>
      <c r="AT237">
        <v>3</v>
      </c>
      <c r="AU237">
        <v>7</v>
      </c>
      <c r="AV237">
        <v>5</v>
      </c>
      <c r="AW237">
        <v>3</v>
      </c>
      <c r="AX237">
        <v>3</v>
      </c>
      <c r="AY237">
        <v>2</v>
      </c>
      <c r="BA237">
        <v>2</v>
      </c>
      <c r="BB237">
        <v>2</v>
      </c>
      <c r="BC237">
        <v>2</v>
      </c>
      <c r="BD237">
        <v>3</v>
      </c>
      <c r="BE237">
        <v>4</v>
      </c>
      <c r="BF237">
        <v>2</v>
      </c>
      <c r="BG237">
        <v>1</v>
      </c>
      <c r="BH237">
        <v>2</v>
      </c>
      <c r="BI237">
        <v>1</v>
      </c>
      <c r="BJ237">
        <v>1</v>
      </c>
      <c r="BK237">
        <v>1</v>
      </c>
      <c r="BL237">
        <v>3</v>
      </c>
      <c r="BM237">
        <v>4</v>
      </c>
      <c r="BN237">
        <v>7</v>
      </c>
      <c r="BO237">
        <v>6</v>
      </c>
      <c r="RX237">
        <v>97551</v>
      </c>
      <c r="RY237" t="s">
        <v>1334</v>
      </c>
      <c r="RZ237">
        <v>2</v>
      </c>
    </row>
    <row r="238" spans="1:499" x14ac:dyDescent="0.25">
      <c r="A238" s="2">
        <v>43195.401273148149</v>
      </c>
      <c r="B238" s="2">
        <v>43195.413298611114</v>
      </c>
      <c r="C238">
        <v>0</v>
      </c>
      <c r="D238" t="s">
        <v>2944</v>
      </c>
      <c r="E238">
        <v>100</v>
      </c>
      <c r="F238">
        <v>1038</v>
      </c>
      <c r="G238">
        <v>1</v>
      </c>
      <c r="H238" s="2">
        <v>43195.413310185184</v>
      </c>
      <c r="I238" t="s">
        <v>2945</v>
      </c>
      <c r="N238">
        <v>40.029006958007997</v>
      </c>
      <c r="O238">
        <v>-83.080902099609006</v>
      </c>
      <c r="P238" t="s">
        <v>1326</v>
      </c>
      <c r="Q238" t="s">
        <v>1327</v>
      </c>
      <c r="R238">
        <v>1</v>
      </c>
      <c r="S238" s="3">
        <v>43195</v>
      </c>
      <c r="T238" s="3">
        <v>43195</v>
      </c>
      <c r="U238">
        <v>37</v>
      </c>
      <c r="V238">
        <v>1</v>
      </c>
      <c r="X238">
        <v>5</v>
      </c>
      <c r="Y238">
        <v>10</v>
      </c>
      <c r="Z238">
        <v>283</v>
      </c>
      <c r="AA238" s="3">
        <v>43195</v>
      </c>
      <c r="AB238">
        <v>9</v>
      </c>
      <c r="AC238">
        <v>2</v>
      </c>
      <c r="AD238">
        <v>1</v>
      </c>
      <c r="AF238">
        <v>8</v>
      </c>
      <c r="AG238">
        <v>5</v>
      </c>
      <c r="AI238">
        <v>3</v>
      </c>
      <c r="AJ238">
        <v>4</v>
      </c>
      <c r="AK238">
        <v>42</v>
      </c>
      <c r="AL238">
        <v>2</v>
      </c>
      <c r="AN238">
        <v>4</v>
      </c>
      <c r="AO238">
        <v>1</v>
      </c>
      <c r="AP238">
        <v>3</v>
      </c>
      <c r="AQ238">
        <v>2</v>
      </c>
      <c r="AR238">
        <v>5</v>
      </c>
      <c r="AT238">
        <v>1</v>
      </c>
      <c r="AU238">
        <v>3</v>
      </c>
      <c r="AV238">
        <v>3</v>
      </c>
      <c r="AW238">
        <v>3</v>
      </c>
      <c r="AX238">
        <v>3</v>
      </c>
      <c r="AY238">
        <v>2</v>
      </c>
      <c r="BA238">
        <v>2</v>
      </c>
      <c r="BB238">
        <v>2</v>
      </c>
      <c r="BC238">
        <v>3</v>
      </c>
      <c r="BD238">
        <v>2</v>
      </c>
      <c r="BE238">
        <v>1</v>
      </c>
      <c r="BF238">
        <v>2</v>
      </c>
      <c r="BG238">
        <v>4</v>
      </c>
      <c r="BH238">
        <v>3</v>
      </c>
      <c r="BI238">
        <v>1</v>
      </c>
      <c r="BJ238">
        <v>1</v>
      </c>
      <c r="BK238">
        <v>2</v>
      </c>
      <c r="BL238">
        <v>2</v>
      </c>
      <c r="BM238">
        <v>12</v>
      </c>
      <c r="BN238">
        <v>7</v>
      </c>
      <c r="BO238">
        <v>7</v>
      </c>
      <c r="FI238" t="s">
        <v>2946</v>
      </c>
      <c r="FJ238">
        <v>5</v>
      </c>
      <c r="FK238">
        <v>5</v>
      </c>
      <c r="FL238">
        <v>3</v>
      </c>
      <c r="FM238">
        <v>4</v>
      </c>
      <c r="FN238">
        <v>4</v>
      </c>
      <c r="FO238" t="s">
        <v>2947</v>
      </c>
      <c r="FP238">
        <v>1</v>
      </c>
      <c r="FQ238">
        <v>1</v>
      </c>
      <c r="FR238">
        <v>1</v>
      </c>
      <c r="FS238">
        <v>1</v>
      </c>
      <c r="FT238">
        <v>1</v>
      </c>
      <c r="FU238" t="s">
        <v>2948</v>
      </c>
      <c r="FV238">
        <v>4</v>
      </c>
      <c r="FW238">
        <v>4</v>
      </c>
      <c r="FX238">
        <v>4</v>
      </c>
      <c r="FY238">
        <v>4</v>
      </c>
      <c r="FZ238">
        <v>4</v>
      </c>
      <c r="GA238" t="s">
        <v>2949</v>
      </c>
      <c r="GB238">
        <v>1</v>
      </c>
      <c r="GC238">
        <v>1</v>
      </c>
      <c r="GD238">
        <v>1</v>
      </c>
      <c r="GE238">
        <v>1</v>
      </c>
      <c r="GF238">
        <v>1</v>
      </c>
      <c r="GG238" t="s">
        <v>2950</v>
      </c>
      <c r="GH238">
        <v>1</v>
      </c>
      <c r="GI238">
        <v>1</v>
      </c>
      <c r="GJ238">
        <v>1</v>
      </c>
      <c r="GK238">
        <v>1</v>
      </c>
      <c r="GL238">
        <v>1</v>
      </c>
      <c r="GM238" t="s">
        <v>2951</v>
      </c>
      <c r="GN238">
        <v>1</v>
      </c>
      <c r="GO238">
        <v>1</v>
      </c>
      <c r="GP238">
        <v>1</v>
      </c>
      <c r="GQ238">
        <v>1</v>
      </c>
      <c r="GR238">
        <v>1</v>
      </c>
      <c r="GS238">
        <v>0</v>
      </c>
      <c r="GT238">
        <v>0</v>
      </c>
      <c r="GU238">
        <v>3.0150000000000001</v>
      </c>
      <c r="GV238">
        <v>0</v>
      </c>
      <c r="GW238">
        <v>2</v>
      </c>
      <c r="GX238">
        <v>2</v>
      </c>
      <c r="GY238">
        <v>2</v>
      </c>
      <c r="GZ238">
        <v>1</v>
      </c>
      <c r="HA238">
        <v>1</v>
      </c>
      <c r="HB238">
        <v>1</v>
      </c>
      <c r="HC238">
        <v>0</v>
      </c>
      <c r="HD238">
        <v>0</v>
      </c>
      <c r="HE238">
        <v>3.012</v>
      </c>
      <c r="HF238">
        <v>0</v>
      </c>
      <c r="HG238">
        <v>1</v>
      </c>
      <c r="HH238">
        <v>2</v>
      </c>
      <c r="HI238">
        <v>2</v>
      </c>
      <c r="HJ238">
        <v>2</v>
      </c>
      <c r="HK238">
        <v>2</v>
      </c>
      <c r="HL238">
        <v>2</v>
      </c>
      <c r="HM238">
        <v>0</v>
      </c>
      <c r="HN238">
        <v>0</v>
      </c>
      <c r="HO238">
        <v>3.0169999999999999</v>
      </c>
      <c r="HP238">
        <v>0</v>
      </c>
      <c r="HQ238">
        <v>1</v>
      </c>
      <c r="HR238">
        <v>2</v>
      </c>
      <c r="HS238">
        <v>2</v>
      </c>
      <c r="HT238">
        <v>2</v>
      </c>
      <c r="HU238">
        <v>2</v>
      </c>
      <c r="HV238">
        <v>2</v>
      </c>
      <c r="HW238">
        <v>999</v>
      </c>
      <c r="HX238">
        <v>999</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v>5</v>
      </c>
      <c r="QW238">
        <v>6</v>
      </c>
      <c r="QX238">
        <v>2</v>
      </c>
      <c r="QY238">
        <v>1</v>
      </c>
      <c r="QZ238">
        <v>1</v>
      </c>
      <c r="RA238">
        <v>2</v>
      </c>
      <c r="RB238">
        <v>4</v>
      </c>
      <c r="RC238">
        <v>5</v>
      </c>
      <c r="RD238">
        <v>5</v>
      </c>
      <c r="RE238">
        <v>3</v>
      </c>
      <c r="RF238">
        <v>5</v>
      </c>
      <c r="RG238">
        <v>2</v>
      </c>
      <c r="RH238">
        <v>5</v>
      </c>
      <c r="RI238">
        <v>1</v>
      </c>
      <c r="RJ238">
        <v>2</v>
      </c>
      <c r="RK238">
        <v>1</v>
      </c>
      <c r="RL238">
        <v>6</v>
      </c>
      <c r="RM238">
        <v>5</v>
      </c>
      <c r="RN238">
        <v>1</v>
      </c>
      <c r="RO238">
        <v>2</v>
      </c>
      <c r="RP238">
        <v>1</v>
      </c>
      <c r="RQ238">
        <v>5</v>
      </c>
      <c r="RR238">
        <v>7</v>
      </c>
      <c r="RS238">
        <v>3</v>
      </c>
      <c r="RT238">
        <v>2</v>
      </c>
      <c r="RU238">
        <v>2</v>
      </c>
      <c r="RV238">
        <v>4</v>
      </c>
      <c r="RW238">
        <v>6</v>
      </c>
      <c r="RX238">
        <v>275158</v>
      </c>
      <c r="RY238" t="s">
        <v>1334</v>
      </c>
      <c r="RZ238">
        <v>2</v>
      </c>
      <c r="SB238">
        <v>88.28</v>
      </c>
      <c r="SC238" t="s">
        <v>1356</v>
      </c>
      <c r="SD238">
        <v>49.22</v>
      </c>
      <c r="SE238">
        <v>49.22</v>
      </c>
    </row>
    <row r="239" spans="1:499" x14ac:dyDescent="0.25">
      <c r="A239" s="2">
        <v>43195.428402777776</v>
      </c>
      <c r="B239" s="2">
        <v>43195.440613425926</v>
      </c>
      <c r="C239">
        <v>0</v>
      </c>
      <c r="D239" t="s">
        <v>2952</v>
      </c>
      <c r="E239">
        <v>100</v>
      </c>
      <c r="F239">
        <v>1055</v>
      </c>
      <c r="G239">
        <v>1</v>
      </c>
      <c r="H239" s="2">
        <v>43195.440625000003</v>
      </c>
      <c r="I239" t="s">
        <v>2953</v>
      </c>
      <c r="N239">
        <v>33.261703491211001</v>
      </c>
      <c r="O239">
        <v>-96.811698913574006</v>
      </c>
      <c r="P239" t="s">
        <v>1326</v>
      </c>
      <c r="Q239" t="s">
        <v>1327</v>
      </c>
      <c r="R239">
        <v>1</v>
      </c>
      <c r="S239" s="3">
        <v>43195</v>
      </c>
      <c r="T239" s="3">
        <v>43195</v>
      </c>
      <c r="U239">
        <v>45</v>
      </c>
      <c r="V239">
        <v>2</v>
      </c>
      <c r="W239">
        <v>2</v>
      </c>
      <c r="X239">
        <v>5</v>
      </c>
      <c r="Y239">
        <v>5</v>
      </c>
      <c r="Z239">
        <v>170</v>
      </c>
      <c r="AA239" s="3">
        <v>43188</v>
      </c>
      <c r="AB239">
        <v>8</v>
      </c>
      <c r="AC239">
        <v>2</v>
      </c>
      <c r="AD239">
        <v>1</v>
      </c>
      <c r="AF239">
        <v>8</v>
      </c>
      <c r="AG239">
        <v>7</v>
      </c>
      <c r="AI239">
        <v>3</v>
      </c>
      <c r="AJ239">
        <v>3</v>
      </c>
      <c r="AK239">
        <v>45</v>
      </c>
      <c r="AL239">
        <v>2</v>
      </c>
      <c r="AN239">
        <v>3</v>
      </c>
      <c r="AO239">
        <v>1</v>
      </c>
      <c r="AP239">
        <v>2</v>
      </c>
      <c r="AQ239">
        <v>2</v>
      </c>
      <c r="AR239">
        <v>5</v>
      </c>
      <c r="AT239">
        <v>1</v>
      </c>
      <c r="AU239">
        <v>3</v>
      </c>
      <c r="AV239">
        <v>3</v>
      </c>
      <c r="AW239">
        <v>3</v>
      </c>
      <c r="AX239">
        <v>3</v>
      </c>
      <c r="AY239">
        <v>2</v>
      </c>
      <c r="BA239">
        <v>2</v>
      </c>
      <c r="BB239">
        <v>2</v>
      </c>
      <c r="BC239">
        <v>1</v>
      </c>
      <c r="BD239">
        <v>1</v>
      </c>
      <c r="BE239">
        <v>1</v>
      </c>
      <c r="BF239">
        <v>2</v>
      </c>
      <c r="BG239">
        <v>1</v>
      </c>
      <c r="BH239">
        <v>1</v>
      </c>
      <c r="BI239">
        <v>1</v>
      </c>
      <c r="BJ239">
        <v>1</v>
      </c>
      <c r="BK239">
        <v>1</v>
      </c>
      <c r="BL239">
        <v>8</v>
      </c>
      <c r="BM239">
        <v>10</v>
      </c>
      <c r="BN239">
        <v>2</v>
      </c>
      <c r="BO239">
        <v>7</v>
      </c>
      <c r="MY239">
        <v>2</v>
      </c>
      <c r="MZ239">
        <v>5</v>
      </c>
      <c r="NA239">
        <v>5</v>
      </c>
      <c r="NB239">
        <v>5</v>
      </c>
      <c r="NC239" t="s">
        <v>2954</v>
      </c>
      <c r="ND239">
        <v>5</v>
      </c>
      <c r="NE239">
        <v>5</v>
      </c>
      <c r="NF239">
        <v>5</v>
      </c>
      <c r="NG239">
        <v>5</v>
      </c>
      <c r="NH239">
        <v>5</v>
      </c>
      <c r="NI239" t="s">
        <v>2955</v>
      </c>
      <c r="NJ239">
        <v>1</v>
      </c>
      <c r="NK239">
        <v>1</v>
      </c>
      <c r="NL239">
        <v>1</v>
      </c>
      <c r="NM239">
        <v>1</v>
      </c>
      <c r="NN239">
        <v>1</v>
      </c>
      <c r="NO239">
        <v>1</v>
      </c>
      <c r="NP239" t="s">
        <v>2956</v>
      </c>
      <c r="NQ239">
        <v>5</v>
      </c>
      <c r="NR239">
        <v>5</v>
      </c>
      <c r="NS239">
        <v>5</v>
      </c>
      <c r="NT239">
        <v>5</v>
      </c>
      <c r="NU239">
        <v>5</v>
      </c>
      <c r="NV239" t="s">
        <v>2957</v>
      </c>
      <c r="NW239">
        <v>1</v>
      </c>
      <c r="NX239">
        <v>1</v>
      </c>
      <c r="NY239">
        <v>1</v>
      </c>
      <c r="NZ239">
        <v>1</v>
      </c>
      <c r="OA239">
        <v>1</v>
      </c>
      <c r="OB239">
        <v>1</v>
      </c>
      <c r="OC239" t="s">
        <v>2958</v>
      </c>
      <c r="OD239">
        <v>5</v>
      </c>
      <c r="OE239">
        <v>5</v>
      </c>
      <c r="OF239">
        <v>5</v>
      </c>
      <c r="OG239">
        <v>5</v>
      </c>
      <c r="OH239">
        <v>5</v>
      </c>
      <c r="OI239" t="s">
        <v>2958</v>
      </c>
      <c r="OJ239">
        <v>1</v>
      </c>
      <c r="OK239">
        <v>1</v>
      </c>
      <c r="OL239">
        <v>1</v>
      </c>
      <c r="OM239">
        <v>1</v>
      </c>
      <c r="ON239">
        <v>1</v>
      </c>
      <c r="OO239">
        <v>1</v>
      </c>
      <c r="OP239">
        <v>0</v>
      </c>
      <c r="OQ239">
        <v>0</v>
      </c>
      <c r="OR239">
        <v>2.2829999999999999</v>
      </c>
      <c r="OS239">
        <v>0</v>
      </c>
      <c r="OT239">
        <v>2</v>
      </c>
      <c r="OU239">
        <v>2</v>
      </c>
      <c r="OV239">
        <v>2</v>
      </c>
      <c r="OW239">
        <v>2</v>
      </c>
      <c r="OX239">
        <v>2</v>
      </c>
      <c r="OY239">
        <v>2</v>
      </c>
      <c r="OZ239">
        <v>0</v>
      </c>
      <c r="PA239">
        <v>0</v>
      </c>
      <c r="PB239">
        <v>1.02</v>
      </c>
      <c r="PC239">
        <v>0</v>
      </c>
      <c r="PD239">
        <v>2</v>
      </c>
      <c r="PE239">
        <v>2</v>
      </c>
      <c r="PF239">
        <v>2</v>
      </c>
      <c r="PG239">
        <v>2</v>
      </c>
      <c r="PH239">
        <v>2</v>
      </c>
      <c r="PI239">
        <v>2</v>
      </c>
      <c r="PJ239">
        <v>0</v>
      </c>
      <c r="PK239">
        <v>0</v>
      </c>
      <c r="PL239">
        <v>1.262</v>
      </c>
      <c r="PM239">
        <v>0</v>
      </c>
      <c r="PN239">
        <v>2</v>
      </c>
      <c r="PO239">
        <v>2</v>
      </c>
      <c r="PP239">
        <v>2</v>
      </c>
      <c r="PQ239">
        <v>2</v>
      </c>
      <c r="PR239">
        <v>1</v>
      </c>
      <c r="PS239">
        <v>1</v>
      </c>
      <c r="PT239">
        <v>999</v>
      </c>
      <c r="PU239">
        <v>999</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v>7</v>
      </c>
      <c r="QW239">
        <v>1</v>
      </c>
      <c r="QX239">
        <v>1</v>
      </c>
      <c r="QY239">
        <v>1</v>
      </c>
      <c r="QZ239">
        <v>1</v>
      </c>
      <c r="RA239">
        <v>1</v>
      </c>
      <c r="RB239">
        <v>7</v>
      </c>
      <c r="RC239">
        <v>7</v>
      </c>
      <c r="RD239">
        <v>5</v>
      </c>
      <c r="RE239">
        <v>1</v>
      </c>
      <c r="RF239">
        <v>6</v>
      </c>
      <c r="RG239">
        <v>1</v>
      </c>
      <c r="RH239">
        <v>7</v>
      </c>
      <c r="RI239">
        <v>1</v>
      </c>
      <c r="RJ239">
        <v>7</v>
      </c>
      <c r="RK239">
        <v>1</v>
      </c>
      <c r="RL239">
        <v>1</v>
      </c>
      <c r="RM239">
        <v>7</v>
      </c>
      <c r="RN239">
        <v>1</v>
      </c>
      <c r="RO239">
        <v>7</v>
      </c>
      <c r="RP239">
        <v>1</v>
      </c>
      <c r="RQ239">
        <v>5</v>
      </c>
      <c r="RR239">
        <v>4</v>
      </c>
      <c r="RS239">
        <v>4</v>
      </c>
      <c r="RT239">
        <v>1</v>
      </c>
      <c r="RU239">
        <v>1</v>
      </c>
      <c r="RV239">
        <v>1</v>
      </c>
      <c r="RW239">
        <v>1</v>
      </c>
      <c r="RX239">
        <v>750116</v>
      </c>
      <c r="RY239" t="s">
        <v>1345</v>
      </c>
      <c r="RZ239">
        <v>4</v>
      </c>
      <c r="SB239">
        <v>99.22</v>
      </c>
      <c r="SC239" t="s">
        <v>1419</v>
      </c>
      <c r="SD239">
        <v>99.22</v>
      </c>
      <c r="SE239">
        <v>94.54</v>
      </c>
    </row>
    <row r="240" spans="1:499" x14ac:dyDescent="0.25">
      <c r="A240" s="2">
        <v>43195.420775462961</v>
      </c>
      <c r="B240" s="2">
        <v>43195.447534722225</v>
      </c>
      <c r="C240">
        <v>0</v>
      </c>
      <c r="D240" t="s">
        <v>2959</v>
      </c>
      <c r="E240">
        <v>100</v>
      </c>
      <c r="F240">
        <v>2312</v>
      </c>
      <c r="G240">
        <v>1</v>
      </c>
      <c r="H240" s="2">
        <v>43195.447557870371</v>
      </c>
      <c r="I240" t="s">
        <v>2960</v>
      </c>
      <c r="N240">
        <v>33.54460144043</v>
      </c>
      <c r="O240">
        <v>-86.92919921875</v>
      </c>
      <c r="P240" t="s">
        <v>1326</v>
      </c>
      <c r="Q240" t="s">
        <v>1327</v>
      </c>
      <c r="R240">
        <v>1</v>
      </c>
      <c r="S240" s="3">
        <v>33816</v>
      </c>
      <c r="T240" s="3">
        <v>43195</v>
      </c>
      <c r="U240">
        <v>25</v>
      </c>
      <c r="V240">
        <v>2</v>
      </c>
      <c r="W240">
        <v>2</v>
      </c>
      <c r="X240">
        <v>5</v>
      </c>
      <c r="Y240">
        <v>3</v>
      </c>
      <c r="Z240">
        <v>140</v>
      </c>
      <c r="AA240" s="3">
        <v>43164</v>
      </c>
      <c r="AB240">
        <v>7</v>
      </c>
      <c r="AC240">
        <v>1</v>
      </c>
      <c r="AD240">
        <v>1</v>
      </c>
      <c r="AF240">
        <v>7</v>
      </c>
      <c r="AG240">
        <v>4</v>
      </c>
      <c r="AI240">
        <v>3</v>
      </c>
      <c r="AJ240">
        <v>4</v>
      </c>
      <c r="AK240">
        <v>15</v>
      </c>
      <c r="AL240">
        <v>1</v>
      </c>
      <c r="AN240">
        <v>3</v>
      </c>
      <c r="AO240">
        <v>0</v>
      </c>
      <c r="AP240">
        <v>3</v>
      </c>
      <c r="AQ240">
        <v>3</v>
      </c>
      <c r="AR240">
        <v>5</v>
      </c>
      <c r="AT240">
        <v>1</v>
      </c>
      <c r="AU240">
        <v>5</v>
      </c>
      <c r="AV240">
        <v>7</v>
      </c>
      <c r="AW240">
        <v>2</v>
      </c>
      <c r="AX240">
        <v>1</v>
      </c>
      <c r="AY240">
        <v>1</v>
      </c>
      <c r="AZ240">
        <v>2</v>
      </c>
      <c r="BA240">
        <v>1</v>
      </c>
      <c r="BB240">
        <v>2</v>
      </c>
      <c r="BC240">
        <v>2</v>
      </c>
      <c r="BD240">
        <v>2</v>
      </c>
      <c r="BE240">
        <v>2</v>
      </c>
      <c r="BF240">
        <v>3</v>
      </c>
      <c r="BG240">
        <v>3</v>
      </c>
      <c r="BH240">
        <v>3</v>
      </c>
      <c r="BI240">
        <v>2</v>
      </c>
      <c r="BJ240">
        <v>1</v>
      </c>
      <c r="BK240">
        <v>2</v>
      </c>
      <c r="BL240">
        <v>6</v>
      </c>
      <c r="BM240">
        <v>4</v>
      </c>
      <c r="BN240">
        <v>4</v>
      </c>
      <c r="BO240">
        <v>7</v>
      </c>
      <c r="MY240">
        <v>2</v>
      </c>
      <c r="MZ240">
        <v>5</v>
      </c>
      <c r="NA240">
        <v>4</v>
      </c>
      <c r="NB240">
        <v>3</v>
      </c>
      <c r="NC240" t="s">
        <v>2961</v>
      </c>
      <c r="ND240">
        <v>4</v>
      </c>
      <c r="NE240">
        <v>3</v>
      </c>
      <c r="NF240">
        <v>3</v>
      </c>
      <c r="NG240">
        <v>5</v>
      </c>
      <c r="NH240">
        <v>5</v>
      </c>
      <c r="NI240" t="s">
        <v>2962</v>
      </c>
      <c r="NJ240">
        <v>1</v>
      </c>
      <c r="NK240">
        <v>1</v>
      </c>
      <c r="NL240">
        <v>1</v>
      </c>
      <c r="NM240">
        <v>1</v>
      </c>
      <c r="NN240">
        <v>1</v>
      </c>
      <c r="NO240">
        <v>1</v>
      </c>
      <c r="NP240" t="s">
        <v>2963</v>
      </c>
      <c r="NQ240">
        <v>3</v>
      </c>
      <c r="NR240">
        <v>2</v>
      </c>
      <c r="NS240">
        <v>2</v>
      </c>
      <c r="NT240">
        <v>4</v>
      </c>
      <c r="NU240">
        <v>5</v>
      </c>
      <c r="NV240" t="s">
        <v>2964</v>
      </c>
      <c r="NW240">
        <v>1</v>
      </c>
      <c r="NX240">
        <v>1</v>
      </c>
      <c r="NY240">
        <v>1</v>
      </c>
      <c r="NZ240">
        <v>1</v>
      </c>
      <c r="OA240">
        <v>1</v>
      </c>
      <c r="OB240">
        <v>1</v>
      </c>
      <c r="OC240" t="s">
        <v>2965</v>
      </c>
      <c r="OD240">
        <v>3</v>
      </c>
      <c r="OE240">
        <v>4</v>
      </c>
      <c r="OF240">
        <v>3</v>
      </c>
      <c r="OG240">
        <v>4</v>
      </c>
      <c r="OH240">
        <v>5</v>
      </c>
      <c r="OI240" t="s">
        <v>2966</v>
      </c>
      <c r="OJ240">
        <v>1</v>
      </c>
      <c r="OK240">
        <v>1</v>
      </c>
      <c r="OL240">
        <v>1</v>
      </c>
      <c r="OM240">
        <v>1</v>
      </c>
      <c r="ON240">
        <v>1</v>
      </c>
      <c r="OO240">
        <v>1</v>
      </c>
      <c r="OP240">
        <v>0</v>
      </c>
      <c r="OQ240">
        <v>0</v>
      </c>
      <c r="OR240">
        <v>2.76</v>
      </c>
      <c r="OS240">
        <v>0</v>
      </c>
      <c r="OT240">
        <v>2</v>
      </c>
      <c r="OU240">
        <v>2</v>
      </c>
      <c r="OV240">
        <v>2</v>
      </c>
      <c r="OW240">
        <v>2</v>
      </c>
      <c r="OX240">
        <v>1</v>
      </c>
      <c r="OY240">
        <v>1</v>
      </c>
      <c r="OZ240">
        <v>0</v>
      </c>
      <c r="PA240">
        <v>0</v>
      </c>
      <c r="PB240">
        <v>0.64200000000000002</v>
      </c>
      <c r="PC240">
        <v>0</v>
      </c>
      <c r="PD240">
        <v>1</v>
      </c>
      <c r="PE240">
        <v>2</v>
      </c>
      <c r="PF240">
        <v>2</v>
      </c>
      <c r="PG240">
        <v>2</v>
      </c>
      <c r="PH240">
        <v>2</v>
      </c>
      <c r="PI240">
        <v>2</v>
      </c>
      <c r="PJ240">
        <v>0</v>
      </c>
      <c r="PK240">
        <v>0</v>
      </c>
      <c r="PL240">
        <v>0.63600000000000001</v>
      </c>
      <c r="PM240">
        <v>0</v>
      </c>
      <c r="PN240">
        <v>1</v>
      </c>
      <c r="PO240">
        <v>2</v>
      </c>
      <c r="PP240">
        <v>2</v>
      </c>
      <c r="PQ240">
        <v>1</v>
      </c>
      <c r="PR240">
        <v>2</v>
      </c>
      <c r="PS240">
        <v>2</v>
      </c>
      <c r="PT240">
        <v>999</v>
      </c>
      <c r="PU240">
        <v>999</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v>5</v>
      </c>
      <c r="QW240">
        <v>6</v>
      </c>
      <c r="QX240">
        <v>5</v>
      </c>
      <c r="QY240">
        <v>5</v>
      </c>
      <c r="QZ240">
        <v>5</v>
      </c>
      <c r="RA240">
        <v>2</v>
      </c>
      <c r="RB240">
        <v>7</v>
      </c>
      <c r="RC240">
        <v>6</v>
      </c>
      <c r="RD240">
        <v>5</v>
      </c>
      <c r="RE240">
        <v>2</v>
      </c>
      <c r="RF240">
        <v>5</v>
      </c>
      <c r="RG240">
        <v>5</v>
      </c>
      <c r="RH240">
        <v>6</v>
      </c>
      <c r="RI240">
        <v>1</v>
      </c>
      <c r="RJ240">
        <v>7</v>
      </c>
      <c r="RK240">
        <v>1</v>
      </c>
      <c r="RL240">
        <v>3</v>
      </c>
      <c r="RM240">
        <v>5</v>
      </c>
      <c r="RN240">
        <v>1</v>
      </c>
      <c r="RO240">
        <v>5</v>
      </c>
      <c r="RP240">
        <v>5</v>
      </c>
      <c r="RQ240">
        <v>5</v>
      </c>
      <c r="RR240">
        <v>6</v>
      </c>
      <c r="RS240">
        <v>2</v>
      </c>
      <c r="RT240">
        <v>1</v>
      </c>
      <c r="RU240">
        <v>3</v>
      </c>
      <c r="RV240">
        <v>1</v>
      </c>
      <c r="RW240">
        <v>7</v>
      </c>
      <c r="RX240">
        <v>26412</v>
      </c>
      <c r="RY240" t="s">
        <v>1345</v>
      </c>
      <c r="RZ240">
        <v>4</v>
      </c>
      <c r="SB240">
        <v>94.54</v>
      </c>
      <c r="SC240" t="s">
        <v>1655</v>
      </c>
      <c r="SD240">
        <v>49.22</v>
      </c>
      <c r="SE240">
        <v>42.96</v>
      </c>
    </row>
    <row r="241" spans="1:499" x14ac:dyDescent="0.25">
      <c r="A241" s="2">
        <v>43194.449537037035</v>
      </c>
      <c r="B241" s="2">
        <v>43194.458391203705</v>
      </c>
      <c r="C241">
        <v>0</v>
      </c>
      <c r="D241" t="s">
        <v>2967</v>
      </c>
      <c r="E241">
        <v>79</v>
      </c>
      <c r="F241">
        <v>765</v>
      </c>
      <c r="G241">
        <v>0</v>
      </c>
      <c r="H241" s="2">
        <v>43195.449583333335</v>
      </c>
      <c r="I241" t="s">
        <v>2968</v>
      </c>
      <c r="P241" t="s">
        <v>1326</v>
      </c>
      <c r="Q241" t="s">
        <v>1327</v>
      </c>
      <c r="R241">
        <v>1</v>
      </c>
      <c r="S241" s="3">
        <v>43194</v>
      </c>
      <c r="T241" s="3">
        <v>43194</v>
      </c>
      <c r="U241">
        <v>38</v>
      </c>
      <c r="V241">
        <v>2</v>
      </c>
      <c r="W241">
        <v>2</v>
      </c>
      <c r="X241">
        <v>5</v>
      </c>
      <c r="Y241">
        <v>4</v>
      </c>
      <c r="Z241">
        <v>225</v>
      </c>
      <c r="AA241" s="3">
        <v>43174</v>
      </c>
      <c r="AB241">
        <v>8</v>
      </c>
      <c r="AC241">
        <v>1</v>
      </c>
      <c r="AD241">
        <v>1</v>
      </c>
      <c r="AF241">
        <v>7</v>
      </c>
      <c r="AG241">
        <v>4</v>
      </c>
      <c r="AI241">
        <v>3</v>
      </c>
      <c r="AJ241">
        <v>5</v>
      </c>
      <c r="AK241">
        <v>25</v>
      </c>
      <c r="AL241">
        <v>1</v>
      </c>
      <c r="AN241">
        <v>1</v>
      </c>
      <c r="AO241">
        <v>0</v>
      </c>
      <c r="AP241">
        <v>0</v>
      </c>
      <c r="AQ241">
        <v>1</v>
      </c>
      <c r="AR241">
        <v>5</v>
      </c>
      <c r="AT241">
        <v>1</v>
      </c>
      <c r="AU241">
        <v>5</v>
      </c>
      <c r="AV241">
        <v>5</v>
      </c>
      <c r="AW241">
        <v>3</v>
      </c>
      <c r="AX241">
        <v>3</v>
      </c>
      <c r="AY241">
        <v>2</v>
      </c>
      <c r="BA241">
        <v>2</v>
      </c>
      <c r="BB241">
        <v>2</v>
      </c>
      <c r="BC241">
        <v>1</v>
      </c>
      <c r="BD241">
        <v>1</v>
      </c>
      <c r="BE241">
        <v>1</v>
      </c>
      <c r="BF241">
        <v>4</v>
      </c>
      <c r="BG241">
        <v>3</v>
      </c>
      <c r="BH241">
        <v>1</v>
      </c>
      <c r="BI241">
        <v>2</v>
      </c>
      <c r="BJ241">
        <v>1</v>
      </c>
      <c r="BK241">
        <v>1</v>
      </c>
      <c r="BL241">
        <v>1</v>
      </c>
      <c r="BM241">
        <v>10</v>
      </c>
      <c r="BN241">
        <v>4</v>
      </c>
      <c r="BO241">
        <v>7</v>
      </c>
      <c r="IY241">
        <v>4</v>
      </c>
      <c r="IZ241">
        <v>5</v>
      </c>
      <c r="JA241">
        <v>5</v>
      </c>
      <c r="JB241">
        <v>3</v>
      </c>
      <c r="JC241" t="s">
        <v>2969</v>
      </c>
      <c r="JD241">
        <v>5</v>
      </c>
      <c r="JE241">
        <v>5</v>
      </c>
      <c r="JF241">
        <v>5</v>
      </c>
      <c r="JG241">
        <v>5</v>
      </c>
      <c r="JH241">
        <v>5</v>
      </c>
      <c r="JI241" t="s">
        <v>2970</v>
      </c>
      <c r="JJ241">
        <v>1</v>
      </c>
      <c r="JK241">
        <v>1</v>
      </c>
      <c r="JL241">
        <v>1</v>
      </c>
      <c r="JM241">
        <v>1</v>
      </c>
      <c r="JN241">
        <v>1</v>
      </c>
      <c r="JO241">
        <v>1</v>
      </c>
      <c r="JP241">
        <v>1</v>
      </c>
      <c r="JQ241" t="s">
        <v>2971</v>
      </c>
      <c r="JR241">
        <v>5</v>
      </c>
      <c r="JS241">
        <v>5</v>
      </c>
      <c r="JT241">
        <v>5</v>
      </c>
      <c r="JU241">
        <v>5</v>
      </c>
      <c r="JV241">
        <v>5</v>
      </c>
      <c r="JW241" t="s">
        <v>2972</v>
      </c>
      <c r="JX241">
        <v>1</v>
      </c>
      <c r="JY241">
        <v>1</v>
      </c>
      <c r="JZ241">
        <v>1</v>
      </c>
      <c r="KA241">
        <v>1</v>
      </c>
      <c r="KB241">
        <v>1</v>
      </c>
      <c r="KC241">
        <v>1</v>
      </c>
      <c r="KD241">
        <v>1</v>
      </c>
      <c r="KE241" t="s">
        <v>2973</v>
      </c>
      <c r="KF241">
        <v>5</v>
      </c>
      <c r="KG241">
        <v>5</v>
      </c>
      <c r="KH241">
        <v>5</v>
      </c>
      <c r="KI241">
        <v>5</v>
      </c>
      <c r="KJ241">
        <v>5</v>
      </c>
      <c r="RX241">
        <v>57564</v>
      </c>
      <c r="RY241" t="s">
        <v>1385</v>
      </c>
      <c r="RZ241">
        <v>3</v>
      </c>
    </row>
    <row r="242" spans="1:499" x14ac:dyDescent="0.25">
      <c r="A242" s="2">
        <v>43195.429618055554</v>
      </c>
      <c r="B242" s="2">
        <v>43195.450289351851</v>
      </c>
      <c r="C242">
        <v>0</v>
      </c>
      <c r="D242" t="s">
        <v>2974</v>
      </c>
      <c r="E242">
        <v>100</v>
      </c>
      <c r="F242">
        <v>1785</v>
      </c>
      <c r="G242">
        <v>1</v>
      </c>
      <c r="H242" s="2">
        <v>43195.450300925928</v>
      </c>
      <c r="I242" t="s">
        <v>2975</v>
      </c>
      <c r="N242">
        <v>40.004806518555</v>
      </c>
      <c r="O242">
        <v>-83.024200439452997</v>
      </c>
      <c r="P242" t="s">
        <v>1326</v>
      </c>
      <c r="Q242" t="s">
        <v>1327</v>
      </c>
      <c r="R242">
        <v>1</v>
      </c>
      <c r="S242" s="3">
        <v>43195</v>
      </c>
      <c r="T242" s="3">
        <v>43195</v>
      </c>
      <c r="U242">
        <v>38</v>
      </c>
      <c r="V242">
        <v>1</v>
      </c>
      <c r="X242">
        <v>6</v>
      </c>
      <c r="Y242">
        <v>1</v>
      </c>
      <c r="Z242">
        <v>380</v>
      </c>
      <c r="AA242" s="3">
        <v>43174</v>
      </c>
      <c r="AB242">
        <v>9</v>
      </c>
      <c r="AC242">
        <v>2</v>
      </c>
      <c r="AD242">
        <v>1</v>
      </c>
      <c r="AF242">
        <v>8</v>
      </c>
      <c r="AG242">
        <v>5</v>
      </c>
      <c r="AI242">
        <v>4</v>
      </c>
      <c r="AJ242">
        <v>3</v>
      </c>
      <c r="AK242">
        <v>23</v>
      </c>
      <c r="AL242">
        <v>1</v>
      </c>
      <c r="AN242">
        <v>3</v>
      </c>
      <c r="AO242">
        <v>1</v>
      </c>
      <c r="AP242">
        <v>2</v>
      </c>
      <c r="AQ242">
        <v>1</v>
      </c>
      <c r="AR242">
        <v>5</v>
      </c>
      <c r="AT242">
        <v>1</v>
      </c>
      <c r="AU242">
        <v>4</v>
      </c>
      <c r="AV242">
        <v>5</v>
      </c>
      <c r="AW242">
        <v>3</v>
      </c>
      <c r="AX242">
        <v>3</v>
      </c>
      <c r="AY242">
        <v>2</v>
      </c>
      <c r="BA242">
        <v>2</v>
      </c>
      <c r="BB242">
        <v>2</v>
      </c>
      <c r="BC242">
        <v>1</v>
      </c>
      <c r="BD242">
        <v>1</v>
      </c>
      <c r="BE242">
        <v>1</v>
      </c>
      <c r="BF242">
        <v>4</v>
      </c>
      <c r="BG242">
        <v>1</v>
      </c>
      <c r="BH242">
        <v>1</v>
      </c>
      <c r="BI242">
        <v>1</v>
      </c>
      <c r="BJ242">
        <v>1</v>
      </c>
      <c r="BK242">
        <v>1</v>
      </c>
      <c r="BL242">
        <v>6</v>
      </c>
      <c r="BM242">
        <v>17</v>
      </c>
      <c r="BN242">
        <v>7</v>
      </c>
      <c r="BO242">
        <v>7</v>
      </c>
      <c r="MY242" t="s">
        <v>1338</v>
      </c>
      <c r="MZ242">
        <v>5</v>
      </c>
      <c r="NA242">
        <v>2</v>
      </c>
      <c r="NB242">
        <v>1</v>
      </c>
      <c r="NC242" t="s">
        <v>2976</v>
      </c>
      <c r="ND242">
        <v>3</v>
      </c>
      <c r="NE242">
        <v>3</v>
      </c>
      <c r="NF242">
        <v>2</v>
      </c>
      <c r="NG242">
        <v>5</v>
      </c>
      <c r="NH242">
        <v>5</v>
      </c>
      <c r="NI242" t="s">
        <v>2977</v>
      </c>
      <c r="NJ242">
        <v>1</v>
      </c>
      <c r="NK242">
        <v>1</v>
      </c>
      <c r="NL242">
        <v>1</v>
      </c>
      <c r="NM242">
        <v>1</v>
      </c>
      <c r="NN242">
        <v>1</v>
      </c>
      <c r="NO242">
        <v>1</v>
      </c>
      <c r="NP242" t="s">
        <v>2978</v>
      </c>
      <c r="NQ242">
        <v>5</v>
      </c>
      <c r="NR242">
        <v>4</v>
      </c>
      <c r="NS242">
        <v>3</v>
      </c>
      <c r="NT242">
        <v>4</v>
      </c>
      <c r="NU242">
        <v>4</v>
      </c>
      <c r="NV242" t="s">
        <v>2979</v>
      </c>
      <c r="NW242">
        <v>1</v>
      </c>
      <c r="NX242">
        <v>1</v>
      </c>
      <c r="NY242">
        <v>1</v>
      </c>
      <c r="NZ242">
        <v>1</v>
      </c>
      <c r="OA242">
        <v>1</v>
      </c>
      <c r="OB242">
        <v>1</v>
      </c>
      <c r="OC242" t="s">
        <v>2980</v>
      </c>
      <c r="OD242">
        <v>3</v>
      </c>
      <c r="OE242">
        <v>4</v>
      </c>
      <c r="OF242">
        <v>2</v>
      </c>
      <c r="OG242">
        <v>4</v>
      </c>
      <c r="OH242">
        <v>4</v>
      </c>
      <c r="OI242" t="s">
        <v>2981</v>
      </c>
      <c r="OJ242">
        <v>1</v>
      </c>
      <c r="OK242">
        <v>1</v>
      </c>
      <c r="OL242">
        <v>1</v>
      </c>
      <c r="OM242">
        <v>1</v>
      </c>
      <c r="ON242">
        <v>1</v>
      </c>
      <c r="OO242">
        <v>1</v>
      </c>
      <c r="OP242">
        <v>0</v>
      </c>
      <c r="OQ242">
        <v>0</v>
      </c>
      <c r="OR242">
        <v>2.8359999999999999</v>
      </c>
      <c r="OS242">
        <v>0</v>
      </c>
      <c r="OT242">
        <v>1</v>
      </c>
      <c r="OU242">
        <v>2</v>
      </c>
      <c r="OV242">
        <v>2</v>
      </c>
      <c r="OW242">
        <v>1</v>
      </c>
      <c r="OX242">
        <v>2</v>
      </c>
      <c r="OY242">
        <v>1</v>
      </c>
      <c r="OZ242">
        <v>0</v>
      </c>
      <c r="PA242">
        <v>0</v>
      </c>
      <c r="PB242">
        <v>1.41</v>
      </c>
      <c r="PC242">
        <v>0</v>
      </c>
      <c r="PD242">
        <v>1</v>
      </c>
      <c r="PE242">
        <v>2</v>
      </c>
      <c r="PF242">
        <v>1</v>
      </c>
      <c r="PG242">
        <v>2</v>
      </c>
      <c r="PH242">
        <v>2</v>
      </c>
      <c r="PI242">
        <v>2</v>
      </c>
      <c r="PJ242">
        <v>0</v>
      </c>
      <c r="PK242">
        <v>0</v>
      </c>
      <c r="PL242">
        <v>1.1279999999999999</v>
      </c>
      <c r="PM242">
        <v>0</v>
      </c>
      <c r="PN242">
        <v>1</v>
      </c>
      <c r="PO242">
        <v>2</v>
      </c>
      <c r="PP242">
        <v>1</v>
      </c>
      <c r="PQ242">
        <v>2</v>
      </c>
      <c r="PR242">
        <v>2</v>
      </c>
      <c r="PS242">
        <v>2</v>
      </c>
      <c r="PT242">
        <v>999</v>
      </c>
      <c r="PU242">
        <v>999</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v>6</v>
      </c>
      <c r="QW242">
        <v>2</v>
      </c>
      <c r="QX242">
        <v>4</v>
      </c>
      <c r="QY242">
        <v>1</v>
      </c>
      <c r="QZ242">
        <v>5</v>
      </c>
      <c r="RA242">
        <v>2</v>
      </c>
      <c r="RB242">
        <v>1</v>
      </c>
      <c r="RC242">
        <v>6</v>
      </c>
      <c r="RD242">
        <v>5</v>
      </c>
      <c r="RE242">
        <v>5</v>
      </c>
      <c r="RF242">
        <v>5</v>
      </c>
      <c r="RG242">
        <v>2</v>
      </c>
      <c r="RH242">
        <v>6</v>
      </c>
      <c r="RI242">
        <v>6</v>
      </c>
      <c r="RJ242">
        <v>3</v>
      </c>
      <c r="RK242">
        <v>4</v>
      </c>
      <c r="RL242">
        <v>5</v>
      </c>
      <c r="RM242">
        <v>1</v>
      </c>
      <c r="RN242">
        <v>4</v>
      </c>
      <c r="RO242">
        <v>2</v>
      </c>
      <c r="RP242">
        <v>6</v>
      </c>
      <c r="RQ242">
        <v>5</v>
      </c>
      <c r="RR242">
        <v>6</v>
      </c>
      <c r="RS242">
        <v>3</v>
      </c>
      <c r="RT242">
        <v>1</v>
      </c>
      <c r="RU242">
        <v>3</v>
      </c>
      <c r="RV242">
        <v>6</v>
      </c>
      <c r="RW242">
        <v>1</v>
      </c>
      <c r="RX242">
        <v>48922</v>
      </c>
      <c r="RY242" t="s">
        <v>1345</v>
      </c>
      <c r="RZ242">
        <v>4</v>
      </c>
      <c r="SB242">
        <v>41.4</v>
      </c>
      <c r="SC242" t="s">
        <v>1655</v>
      </c>
      <c r="SD242">
        <v>36.72</v>
      </c>
      <c r="SE242">
        <v>36.72</v>
      </c>
    </row>
    <row r="243" spans="1:499" ht="345" x14ac:dyDescent="0.25">
      <c r="A243" s="2">
        <v>43195.427164351851</v>
      </c>
      <c r="B243" s="2">
        <v>43195.45103009259</v>
      </c>
      <c r="C243">
        <v>0</v>
      </c>
      <c r="D243" t="s">
        <v>2982</v>
      </c>
      <c r="E243">
        <v>100</v>
      </c>
      <c r="F243">
        <v>2062</v>
      </c>
      <c r="G243">
        <v>1</v>
      </c>
      <c r="H243" s="2">
        <v>43195.451041666667</v>
      </c>
      <c r="I243" t="s">
        <v>2983</v>
      </c>
      <c r="N243">
        <v>51.156295776367003</v>
      </c>
      <c r="O243">
        <v>-114.0571975708</v>
      </c>
      <c r="P243" t="s">
        <v>1326</v>
      </c>
      <c r="Q243" t="s">
        <v>1327</v>
      </c>
      <c r="R243">
        <v>1</v>
      </c>
      <c r="S243" s="3">
        <v>43224</v>
      </c>
      <c r="T243" s="3">
        <v>43195</v>
      </c>
      <c r="U243">
        <v>43</v>
      </c>
      <c r="V243">
        <v>2</v>
      </c>
      <c r="W243">
        <v>2</v>
      </c>
      <c r="X243">
        <v>5</v>
      </c>
      <c r="Y243">
        <v>11</v>
      </c>
      <c r="Z243">
        <v>165</v>
      </c>
      <c r="AA243" s="3">
        <v>43182</v>
      </c>
      <c r="AB243">
        <v>5</v>
      </c>
      <c r="AC243">
        <v>3</v>
      </c>
      <c r="AD243">
        <v>1</v>
      </c>
      <c r="AF243">
        <v>8</v>
      </c>
      <c r="AG243">
        <v>5</v>
      </c>
      <c r="AI243">
        <v>2</v>
      </c>
      <c r="AJ243">
        <v>1</v>
      </c>
      <c r="AK243">
        <v>45</v>
      </c>
      <c r="AL243">
        <v>2</v>
      </c>
      <c r="AN243">
        <v>2</v>
      </c>
      <c r="AO243">
        <v>0</v>
      </c>
      <c r="AP243">
        <v>2</v>
      </c>
      <c r="AQ243">
        <v>2</v>
      </c>
      <c r="AR243">
        <v>5</v>
      </c>
      <c r="AT243">
        <v>1</v>
      </c>
      <c r="AU243">
        <v>1</v>
      </c>
      <c r="AV243">
        <v>3</v>
      </c>
      <c r="AW243">
        <v>3</v>
      </c>
      <c r="AX243">
        <v>3</v>
      </c>
      <c r="AY243">
        <v>2</v>
      </c>
      <c r="BA243">
        <v>2</v>
      </c>
      <c r="BB243">
        <v>2</v>
      </c>
      <c r="BC243">
        <v>2</v>
      </c>
      <c r="BD243">
        <v>3</v>
      </c>
      <c r="BE243">
        <v>2</v>
      </c>
      <c r="BF243">
        <v>2</v>
      </c>
      <c r="BG243">
        <v>1</v>
      </c>
      <c r="BH243">
        <v>1</v>
      </c>
      <c r="BI243">
        <v>1</v>
      </c>
      <c r="BJ243">
        <v>1</v>
      </c>
      <c r="BK243">
        <v>2</v>
      </c>
      <c r="BL243">
        <v>4</v>
      </c>
      <c r="BM243">
        <v>5</v>
      </c>
      <c r="BN243">
        <v>3</v>
      </c>
      <c r="BO243">
        <v>7</v>
      </c>
      <c r="IY243" t="s">
        <v>2984</v>
      </c>
      <c r="IZ243">
        <v>5</v>
      </c>
      <c r="JA243">
        <v>4</v>
      </c>
      <c r="JB243">
        <v>3</v>
      </c>
      <c r="JC243" t="s">
        <v>2985</v>
      </c>
      <c r="JD243">
        <v>4</v>
      </c>
      <c r="JE243">
        <v>5</v>
      </c>
      <c r="JF243">
        <v>3</v>
      </c>
      <c r="JG243">
        <v>3</v>
      </c>
      <c r="JH243">
        <v>3</v>
      </c>
      <c r="JI243" t="s">
        <v>2986</v>
      </c>
      <c r="JJ243">
        <v>1</v>
      </c>
      <c r="JK243">
        <v>1</v>
      </c>
      <c r="JL243">
        <v>1</v>
      </c>
      <c r="JM243">
        <v>1</v>
      </c>
      <c r="JN243">
        <v>1</v>
      </c>
      <c r="JO243">
        <v>1</v>
      </c>
      <c r="JP243">
        <v>1</v>
      </c>
      <c r="JQ243" t="s">
        <v>2987</v>
      </c>
      <c r="JR243">
        <v>3</v>
      </c>
      <c r="JS243">
        <v>5</v>
      </c>
      <c r="JT243">
        <v>3</v>
      </c>
      <c r="JU243">
        <v>4</v>
      </c>
      <c r="JV243">
        <v>4</v>
      </c>
      <c r="JW243" s="1" t="s">
        <v>2988</v>
      </c>
      <c r="JX243">
        <v>1</v>
      </c>
      <c r="JY243">
        <v>1</v>
      </c>
      <c r="JZ243">
        <v>1</v>
      </c>
      <c r="KA243">
        <v>1</v>
      </c>
      <c r="KB243">
        <v>1</v>
      </c>
      <c r="KC243">
        <v>1</v>
      </c>
      <c r="KD243">
        <v>1</v>
      </c>
      <c r="KE243" t="s">
        <v>2989</v>
      </c>
      <c r="KF243">
        <v>4</v>
      </c>
      <c r="KG243">
        <v>4</v>
      </c>
      <c r="KH243">
        <v>3</v>
      </c>
      <c r="KI243">
        <v>3</v>
      </c>
      <c r="KJ243">
        <v>3</v>
      </c>
      <c r="KK243" t="s">
        <v>2989</v>
      </c>
      <c r="KL243">
        <v>1</v>
      </c>
      <c r="KM243">
        <v>1</v>
      </c>
      <c r="KN243">
        <v>1</v>
      </c>
      <c r="KO243">
        <v>1</v>
      </c>
      <c r="KP243">
        <v>1</v>
      </c>
      <c r="KQ243">
        <v>1</v>
      </c>
      <c r="KR243">
        <v>1</v>
      </c>
      <c r="KS243">
        <v>0</v>
      </c>
      <c r="KT243">
        <v>0</v>
      </c>
      <c r="KU243">
        <v>3.0209999999999999</v>
      </c>
      <c r="KV243">
        <v>0</v>
      </c>
      <c r="KW243">
        <v>1</v>
      </c>
      <c r="KX243">
        <v>1</v>
      </c>
      <c r="KY243">
        <v>1</v>
      </c>
      <c r="KZ243">
        <v>1</v>
      </c>
      <c r="LA243">
        <v>1</v>
      </c>
      <c r="LB243">
        <v>1</v>
      </c>
      <c r="LC243">
        <v>0</v>
      </c>
      <c r="LD243">
        <v>0</v>
      </c>
      <c r="LE243">
        <v>3.0350000000000001</v>
      </c>
      <c r="LF243">
        <v>0</v>
      </c>
      <c r="LG243">
        <v>1</v>
      </c>
      <c r="LH243">
        <v>1</v>
      </c>
      <c r="LI243">
        <v>1</v>
      </c>
      <c r="LJ243">
        <v>1</v>
      </c>
      <c r="LK243">
        <v>1</v>
      </c>
      <c r="LL243">
        <v>1</v>
      </c>
      <c r="LM243">
        <v>0</v>
      </c>
      <c r="LN243">
        <v>0</v>
      </c>
      <c r="LO243">
        <v>3.0230000000000001</v>
      </c>
      <c r="LP243">
        <v>0</v>
      </c>
      <c r="LQ243">
        <v>1</v>
      </c>
      <c r="LR243">
        <v>1</v>
      </c>
      <c r="LS243">
        <v>1</v>
      </c>
      <c r="LT243">
        <v>1</v>
      </c>
      <c r="LU243">
        <v>1</v>
      </c>
      <c r="LV243">
        <v>1</v>
      </c>
      <c r="LW243">
        <v>999</v>
      </c>
      <c r="LX243">
        <v>999</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v>6</v>
      </c>
      <c r="QW243">
        <v>6</v>
      </c>
      <c r="QX243">
        <v>5</v>
      </c>
      <c r="QY243">
        <v>3</v>
      </c>
      <c r="QZ243">
        <v>3</v>
      </c>
      <c r="RA243">
        <v>3</v>
      </c>
      <c r="RB243">
        <v>6</v>
      </c>
      <c r="RC243">
        <v>6</v>
      </c>
      <c r="RD243">
        <v>6</v>
      </c>
      <c r="RE243">
        <v>5</v>
      </c>
      <c r="RF243">
        <v>5</v>
      </c>
      <c r="RG243">
        <v>5</v>
      </c>
      <c r="RH243">
        <v>5</v>
      </c>
      <c r="RI243">
        <v>2</v>
      </c>
      <c r="RJ243">
        <v>5</v>
      </c>
      <c r="RK243">
        <v>3</v>
      </c>
      <c r="RL243">
        <v>3</v>
      </c>
      <c r="RM243">
        <v>5</v>
      </c>
      <c r="RN243">
        <v>2</v>
      </c>
      <c r="RO243">
        <v>3</v>
      </c>
      <c r="RP243">
        <v>5</v>
      </c>
      <c r="RQ243">
        <v>6</v>
      </c>
      <c r="RR243">
        <v>2</v>
      </c>
      <c r="RS243">
        <v>2</v>
      </c>
      <c r="RT243">
        <v>2</v>
      </c>
      <c r="RU243">
        <v>2</v>
      </c>
      <c r="RV243">
        <v>3</v>
      </c>
      <c r="RW243">
        <v>2</v>
      </c>
      <c r="RX243">
        <v>750167</v>
      </c>
      <c r="RY243" t="s">
        <v>1385</v>
      </c>
      <c r="RZ243">
        <v>3</v>
      </c>
      <c r="SB243">
        <v>2.34</v>
      </c>
      <c r="SC243" t="s">
        <v>1375</v>
      </c>
      <c r="SD243">
        <v>0.78</v>
      </c>
      <c r="SE243">
        <v>0.78</v>
      </c>
    </row>
    <row r="244" spans="1:499" ht="409.5" x14ac:dyDescent="0.25">
      <c r="A244" s="2">
        <v>43194.466134259259</v>
      </c>
      <c r="B244" s="2">
        <v>43194.47515046296</v>
      </c>
      <c r="C244">
        <v>0</v>
      </c>
      <c r="D244" t="s">
        <v>2990</v>
      </c>
      <c r="E244">
        <v>77</v>
      </c>
      <c r="F244">
        <v>779</v>
      </c>
      <c r="G244">
        <v>0</v>
      </c>
      <c r="H244" s="2">
        <v>43195.466226851851</v>
      </c>
      <c r="I244" t="s">
        <v>2991</v>
      </c>
      <c r="P244" t="s">
        <v>1326</v>
      </c>
      <c r="Q244" t="s">
        <v>1327</v>
      </c>
      <c r="R244">
        <v>1</v>
      </c>
      <c r="S244" s="3">
        <v>43194</v>
      </c>
      <c r="T244" s="3">
        <v>43194</v>
      </c>
      <c r="U244">
        <v>50</v>
      </c>
      <c r="V244">
        <v>2</v>
      </c>
      <c r="W244">
        <v>2</v>
      </c>
      <c r="X244">
        <v>5</v>
      </c>
      <c r="Y244">
        <v>11</v>
      </c>
      <c r="Z244">
        <v>155</v>
      </c>
      <c r="AA244" s="3">
        <v>43160</v>
      </c>
      <c r="AB244">
        <v>5</v>
      </c>
      <c r="AC244">
        <v>2</v>
      </c>
      <c r="AD244">
        <v>1</v>
      </c>
      <c r="AF244">
        <v>8</v>
      </c>
      <c r="AG244">
        <v>5</v>
      </c>
      <c r="AI244">
        <v>2</v>
      </c>
      <c r="AJ244">
        <v>2</v>
      </c>
      <c r="AK244">
        <v>26</v>
      </c>
      <c r="AL244">
        <v>1</v>
      </c>
      <c r="AN244">
        <v>5</v>
      </c>
      <c r="AO244">
        <v>0</v>
      </c>
      <c r="AP244">
        <v>5</v>
      </c>
      <c r="AQ244">
        <v>3</v>
      </c>
      <c r="AR244">
        <v>5</v>
      </c>
      <c r="AT244">
        <v>1</v>
      </c>
      <c r="AU244">
        <v>7</v>
      </c>
      <c r="AV244">
        <v>7</v>
      </c>
      <c r="AW244">
        <v>2</v>
      </c>
      <c r="AX244">
        <v>2</v>
      </c>
      <c r="AY244">
        <v>1</v>
      </c>
      <c r="AZ244">
        <v>2</v>
      </c>
      <c r="BA244">
        <v>1</v>
      </c>
      <c r="BB244">
        <v>1</v>
      </c>
      <c r="BC244">
        <v>2</v>
      </c>
      <c r="BD244">
        <v>2</v>
      </c>
      <c r="BE244">
        <v>2</v>
      </c>
      <c r="BF244">
        <v>2</v>
      </c>
      <c r="BG244">
        <v>2</v>
      </c>
      <c r="BH244">
        <v>2</v>
      </c>
      <c r="BI244">
        <v>2</v>
      </c>
      <c r="BJ244">
        <v>1</v>
      </c>
      <c r="BK244">
        <v>2</v>
      </c>
      <c r="BL244">
        <v>7</v>
      </c>
      <c r="BM244">
        <v>15</v>
      </c>
      <c r="BN244">
        <v>1</v>
      </c>
      <c r="BO244">
        <v>7</v>
      </c>
      <c r="MY244">
        <v>5</v>
      </c>
      <c r="MZ244">
        <v>5</v>
      </c>
      <c r="NA244">
        <v>5</v>
      </c>
      <c r="NB244">
        <v>5</v>
      </c>
      <c r="NC244" t="s">
        <v>2992</v>
      </c>
      <c r="ND244">
        <v>4</v>
      </c>
      <c r="NE244">
        <v>5</v>
      </c>
      <c r="NF244">
        <v>2</v>
      </c>
      <c r="NG244">
        <v>4</v>
      </c>
      <c r="NH244">
        <v>4</v>
      </c>
      <c r="NI244" s="1" t="s">
        <v>2993</v>
      </c>
      <c r="NJ244">
        <v>1</v>
      </c>
      <c r="NK244">
        <v>1</v>
      </c>
      <c r="NL244">
        <v>1</v>
      </c>
      <c r="NM244">
        <v>1</v>
      </c>
      <c r="NN244">
        <v>1</v>
      </c>
      <c r="NO244">
        <v>1</v>
      </c>
      <c r="RX244">
        <v>62557</v>
      </c>
      <c r="RY244" t="s">
        <v>1345</v>
      </c>
      <c r="RZ244">
        <v>4</v>
      </c>
    </row>
    <row r="245" spans="1:499" x14ac:dyDescent="0.25">
      <c r="A245" s="2">
        <v>43195.445925925924</v>
      </c>
      <c r="B245" s="2">
        <v>43195.466412037036</v>
      </c>
      <c r="C245">
        <v>0</v>
      </c>
      <c r="D245" t="s">
        <v>2994</v>
      </c>
      <c r="E245">
        <v>100</v>
      </c>
      <c r="F245">
        <v>1769</v>
      </c>
      <c r="G245">
        <v>1</v>
      </c>
      <c r="H245" s="2">
        <v>43195.466423611113</v>
      </c>
      <c r="I245" t="s">
        <v>2995</v>
      </c>
      <c r="N245">
        <v>38.95930480957</v>
      </c>
      <c r="O245">
        <v>-94.681098937987997</v>
      </c>
      <c r="P245" t="s">
        <v>1326</v>
      </c>
      <c r="Q245" t="s">
        <v>1327</v>
      </c>
      <c r="R245">
        <v>1</v>
      </c>
      <c r="S245" s="3">
        <v>29173</v>
      </c>
      <c r="T245" s="3">
        <v>43195</v>
      </c>
      <c r="U245">
        <v>38</v>
      </c>
      <c r="V245">
        <v>1</v>
      </c>
      <c r="X245">
        <v>6</v>
      </c>
      <c r="Y245">
        <v>0</v>
      </c>
      <c r="Z245">
        <v>180</v>
      </c>
      <c r="AA245" s="3">
        <v>43192</v>
      </c>
      <c r="AB245">
        <v>5</v>
      </c>
      <c r="AC245">
        <v>1</v>
      </c>
      <c r="AD245">
        <v>1</v>
      </c>
      <c r="AF245">
        <v>8</v>
      </c>
      <c r="AG245">
        <v>7</v>
      </c>
      <c r="AI245">
        <v>2</v>
      </c>
      <c r="AJ245">
        <v>2</v>
      </c>
      <c r="AK245">
        <v>24</v>
      </c>
      <c r="AL245">
        <v>1</v>
      </c>
      <c r="AN245">
        <v>1</v>
      </c>
      <c r="AO245">
        <v>0</v>
      </c>
      <c r="AP245">
        <v>1</v>
      </c>
      <c r="AR245">
        <v>5</v>
      </c>
      <c r="AT245">
        <v>1</v>
      </c>
      <c r="AU245">
        <v>2</v>
      </c>
      <c r="AV245">
        <v>3</v>
      </c>
      <c r="AW245">
        <v>3</v>
      </c>
      <c r="AX245">
        <v>3</v>
      </c>
      <c r="AY245">
        <v>2</v>
      </c>
      <c r="BA245">
        <v>2</v>
      </c>
      <c r="BB245">
        <v>2</v>
      </c>
      <c r="BC245">
        <v>2</v>
      </c>
      <c r="BD245">
        <v>2</v>
      </c>
      <c r="BE245">
        <v>2</v>
      </c>
      <c r="BF245">
        <v>2</v>
      </c>
      <c r="BG245">
        <v>1</v>
      </c>
      <c r="BH245">
        <v>3</v>
      </c>
      <c r="BI245">
        <v>3</v>
      </c>
      <c r="BJ245">
        <v>2</v>
      </c>
      <c r="BK245">
        <v>3</v>
      </c>
      <c r="BL245">
        <v>3</v>
      </c>
      <c r="BM245">
        <v>12</v>
      </c>
      <c r="BN245">
        <v>3</v>
      </c>
      <c r="BO245">
        <v>7</v>
      </c>
      <c r="MY245" t="s">
        <v>2996</v>
      </c>
      <c r="MZ245">
        <v>5</v>
      </c>
      <c r="NA245">
        <v>5</v>
      </c>
      <c r="NB245">
        <v>5</v>
      </c>
      <c r="NC245" t="s">
        <v>2997</v>
      </c>
      <c r="ND245">
        <v>5</v>
      </c>
      <c r="NE245">
        <v>5</v>
      </c>
      <c r="NF245">
        <v>5</v>
      </c>
      <c r="NG245">
        <v>5</v>
      </c>
      <c r="NH245">
        <v>5</v>
      </c>
      <c r="NI245" t="s">
        <v>2997</v>
      </c>
      <c r="NJ245">
        <v>1</v>
      </c>
      <c r="NK245">
        <v>1</v>
      </c>
      <c r="NL245">
        <v>1</v>
      </c>
      <c r="NM245">
        <v>1</v>
      </c>
      <c r="NN245">
        <v>1</v>
      </c>
      <c r="NO245">
        <v>1</v>
      </c>
      <c r="NP245" t="s">
        <v>2998</v>
      </c>
      <c r="NQ245">
        <v>4</v>
      </c>
      <c r="NR245">
        <v>3</v>
      </c>
      <c r="NS245">
        <v>3</v>
      </c>
      <c r="NT245">
        <v>3</v>
      </c>
      <c r="NU245">
        <v>4</v>
      </c>
      <c r="NV245" t="s">
        <v>2999</v>
      </c>
      <c r="NW245">
        <v>1</v>
      </c>
      <c r="NX245">
        <v>1</v>
      </c>
      <c r="NY245">
        <v>1</v>
      </c>
      <c r="NZ245">
        <v>1</v>
      </c>
      <c r="OA245">
        <v>1</v>
      </c>
      <c r="OB245">
        <v>1</v>
      </c>
      <c r="OC245" t="s">
        <v>3000</v>
      </c>
      <c r="OD245">
        <v>5</v>
      </c>
      <c r="OE245">
        <v>4</v>
      </c>
      <c r="OF245">
        <v>5</v>
      </c>
      <c r="OG245">
        <v>5</v>
      </c>
      <c r="OH245">
        <v>5</v>
      </c>
      <c r="OI245" t="s">
        <v>3000</v>
      </c>
      <c r="OJ245">
        <v>1</v>
      </c>
      <c r="OK245">
        <v>1</v>
      </c>
      <c r="OL245">
        <v>1</v>
      </c>
      <c r="OM245">
        <v>1</v>
      </c>
      <c r="ON245">
        <v>1</v>
      </c>
      <c r="OO245">
        <v>1</v>
      </c>
      <c r="OP245">
        <v>0</v>
      </c>
      <c r="OQ245">
        <v>0</v>
      </c>
      <c r="OR245">
        <v>1.306</v>
      </c>
      <c r="OS245">
        <v>0</v>
      </c>
      <c r="OT245">
        <v>2</v>
      </c>
      <c r="OU245">
        <v>2</v>
      </c>
      <c r="OV245">
        <v>2</v>
      </c>
      <c r="OW245">
        <v>2</v>
      </c>
      <c r="OX245">
        <v>2</v>
      </c>
      <c r="OY245">
        <v>2</v>
      </c>
      <c r="OZ245">
        <v>0</v>
      </c>
      <c r="PA245">
        <v>0</v>
      </c>
      <c r="PB245">
        <v>3.008</v>
      </c>
      <c r="PC245">
        <v>0</v>
      </c>
      <c r="PD245">
        <v>1</v>
      </c>
      <c r="PE245">
        <v>1</v>
      </c>
      <c r="PF245">
        <v>2</v>
      </c>
      <c r="PG245">
        <v>1</v>
      </c>
      <c r="PH245">
        <v>2</v>
      </c>
      <c r="PI245">
        <v>1</v>
      </c>
      <c r="PJ245">
        <v>0</v>
      </c>
      <c r="PK245">
        <v>0</v>
      </c>
      <c r="PL245">
        <v>1.6279999999999999</v>
      </c>
      <c r="PM245">
        <v>0</v>
      </c>
      <c r="PN245">
        <v>2</v>
      </c>
      <c r="PO245">
        <v>2</v>
      </c>
      <c r="PP245">
        <v>2</v>
      </c>
      <c r="PQ245">
        <v>2</v>
      </c>
      <c r="PR245">
        <v>2</v>
      </c>
      <c r="PS245">
        <v>2</v>
      </c>
      <c r="PT245">
        <v>999</v>
      </c>
      <c r="PU245">
        <v>999</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v>5</v>
      </c>
      <c r="QW245">
        <v>5</v>
      </c>
      <c r="QX245">
        <v>1</v>
      </c>
      <c r="QY245">
        <v>4</v>
      </c>
      <c r="QZ245">
        <v>5</v>
      </c>
      <c r="RA245">
        <v>2</v>
      </c>
      <c r="RB245">
        <v>7</v>
      </c>
      <c r="RC245">
        <v>7</v>
      </c>
      <c r="RD245">
        <v>2</v>
      </c>
      <c r="RE245">
        <v>7</v>
      </c>
      <c r="RF245">
        <v>7</v>
      </c>
      <c r="RG245">
        <v>2</v>
      </c>
      <c r="RH245">
        <v>7</v>
      </c>
      <c r="RI245">
        <v>1</v>
      </c>
      <c r="RJ245">
        <v>7</v>
      </c>
      <c r="RK245">
        <v>3</v>
      </c>
      <c r="RL245">
        <v>4</v>
      </c>
      <c r="RM245">
        <v>6</v>
      </c>
      <c r="RN245">
        <v>6</v>
      </c>
      <c r="RO245">
        <v>7</v>
      </c>
      <c r="RP245">
        <v>7</v>
      </c>
      <c r="RQ245">
        <v>7</v>
      </c>
      <c r="RR245">
        <v>6</v>
      </c>
      <c r="RS245">
        <v>6</v>
      </c>
      <c r="RT245">
        <v>7</v>
      </c>
      <c r="RU245">
        <v>7</v>
      </c>
      <c r="RV245">
        <v>7</v>
      </c>
      <c r="RW245">
        <v>1</v>
      </c>
      <c r="RX245">
        <v>52665</v>
      </c>
      <c r="RY245" t="s">
        <v>1345</v>
      </c>
      <c r="RZ245">
        <v>4</v>
      </c>
      <c r="SB245">
        <v>99.22</v>
      </c>
      <c r="SC245" t="s">
        <v>1697</v>
      </c>
      <c r="SD245">
        <v>16.399999999999999</v>
      </c>
      <c r="SE245">
        <v>99.22</v>
      </c>
    </row>
    <row r="246" spans="1:499" x14ac:dyDescent="0.25">
      <c r="A246" s="2">
        <v>43194.467789351853</v>
      </c>
      <c r="B246" s="2">
        <v>43194.471261574072</v>
      </c>
      <c r="C246">
        <v>0</v>
      </c>
      <c r="D246" t="s">
        <v>3001</v>
      </c>
      <c r="E246">
        <v>76</v>
      </c>
      <c r="F246">
        <v>300</v>
      </c>
      <c r="G246">
        <v>0</v>
      </c>
      <c r="H246" s="2">
        <v>43195.467812499999</v>
      </c>
      <c r="I246" t="s">
        <v>3002</v>
      </c>
      <c r="P246" t="s">
        <v>1326</v>
      </c>
      <c r="Q246" t="s">
        <v>1327</v>
      </c>
      <c r="R246">
        <v>1</v>
      </c>
      <c r="S246" s="3">
        <v>43194</v>
      </c>
      <c r="T246" s="3">
        <v>43194</v>
      </c>
      <c r="U246">
        <v>34</v>
      </c>
      <c r="V246">
        <v>2</v>
      </c>
      <c r="W246">
        <v>2</v>
      </c>
      <c r="X246">
        <v>5</v>
      </c>
      <c r="Y246">
        <v>8</v>
      </c>
      <c r="Z246">
        <v>250</v>
      </c>
      <c r="AA246" s="3">
        <v>43193</v>
      </c>
      <c r="AB246">
        <v>8</v>
      </c>
      <c r="AC246">
        <v>3</v>
      </c>
      <c r="AD246">
        <v>1</v>
      </c>
      <c r="AF246">
        <v>8</v>
      </c>
      <c r="AG246">
        <v>5</v>
      </c>
      <c r="AI246">
        <v>5</v>
      </c>
      <c r="AJ246">
        <v>2</v>
      </c>
      <c r="AK246">
        <v>30</v>
      </c>
      <c r="AL246">
        <v>2</v>
      </c>
      <c r="AN246">
        <v>2</v>
      </c>
      <c r="AO246">
        <v>0</v>
      </c>
      <c r="AP246">
        <v>2</v>
      </c>
      <c r="AQ246">
        <v>2</v>
      </c>
      <c r="AR246">
        <v>5</v>
      </c>
      <c r="AT246">
        <v>1</v>
      </c>
      <c r="AU246">
        <v>4</v>
      </c>
      <c r="AV246">
        <v>4</v>
      </c>
      <c r="AW246">
        <v>3</v>
      </c>
      <c r="AX246">
        <v>3</v>
      </c>
      <c r="AY246">
        <v>2</v>
      </c>
      <c r="BA246">
        <v>2</v>
      </c>
      <c r="BB246">
        <v>2</v>
      </c>
      <c r="BC246">
        <v>1</v>
      </c>
      <c r="BD246">
        <v>1</v>
      </c>
      <c r="BE246">
        <v>1</v>
      </c>
      <c r="BF246">
        <v>1</v>
      </c>
      <c r="BG246">
        <v>1</v>
      </c>
      <c r="BH246">
        <v>1</v>
      </c>
      <c r="BI246">
        <v>1</v>
      </c>
      <c r="BJ246">
        <v>1</v>
      </c>
      <c r="BK246">
        <v>1</v>
      </c>
      <c r="BL246">
        <v>9</v>
      </c>
      <c r="BM246">
        <v>3</v>
      </c>
      <c r="BN246">
        <v>5</v>
      </c>
      <c r="BO246">
        <v>7</v>
      </c>
      <c r="RX246">
        <v>82548</v>
      </c>
      <c r="RY246" t="s">
        <v>1374</v>
      </c>
      <c r="RZ246">
        <v>1</v>
      </c>
    </row>
    <row r="247" spans="1:499" x14ac:dyDescent="0.25">
      <c r="A247" s="2">
        <v>43194.468240740738</v>
      </c>
      <c r="B247" s="2">
        <v>43194.514386574076</v>
      </c>
      <c r="C247">
        <v>0</v>
      </c>
      <c r="D247" t="s">
        <v>3003</v>
      </c>
      <c r="E247">
        <v>77</v>
      </c>
      <c r="F247">
        <v>3986</v>
      </c>
      <c r="G247">
        <v>0</v>
      </c>
      <c r="H247" s="2">
        <v>43195.468275462961</v>
      </c>
      <c r="I247" t="s">
        <v>3004</v>
      </c>
      <c r="P247" t="s">
        <v>1326</v>
      </c>
      <c r="Q247" t="s">
        <v>1327</v>
      </c>
      <c r="R247">
        <v>1</v>
      </c>
      <c r="S247" s="3">
        <v>43194</v>
      </c>
      <c r="T247" s="3">
        <v>43194</v>
      </c>
      <c r="U247">
        <v>46</v>
      </c>
      <c r="V247">
        <v>1</v>
      </c>
      <c r="X247">
        <v>5</v>
      </c>
      <c r="Y247">
        <v>10</v>
      </c>
      <c r="Z247">
        <v>198</v>
      </c>
      <c r="AA247" s="3">
        <v>43189</v>
      </c>
      <c r="AB247">
        <v>7</v>
      </c>
      <c r="AC247">
        <v>2</v>
      </c>
      <c r="AD247">
        <v>1</v>
      </c>
      <c r="AF247">
        <v>8</v>
      </c>
      <c r="AG247">
        <v>5</v>
      </c>
      <c r="AI247">
        <v>5</v>
      </c>
      <c r="AJ247">
        <v>4</v>
      </c>
      <c r="AK247">
        <v>39</v>
      </c>
      <c r="AL247">
        <v>2</v>
      </c>
      <c r="AN247">
        <v>4</v>
      </c>
      <c r="AO247">
        <v>2</v>
      </c>
      <c r="AP247">
        <v>2</v>
      </c>
      <c r="AQ247">
        <v>2</v>
      </c>
      <c r="AR247">
        <v>5</v>
      </c>
      <c r="AT247">
        <v>1</v>
      </c>
      <c r="AU247">
        <v>2</v>
      </c>
      <c r="AV247">
        <v>3</v>
      </c>
      <c r="AW247">
        <v>3</v>
      </c>
      <c r="AX247">
        <v>3</v>
      </c>
      <c r="AY247">
        <v>2</v>
      </c>
      <c r="BA247">
        <v>2</v>
      </c>
      <c r="BB247">
        <v>2</v>
      </c>
      <c r="BC247">
        <v>1</v>
      </c>
      <c r="BD247">
        <v>1</v>
      </c>
      <c r="BE247">
        <v>2</v>
      </c>
      <c r="BF247">
        <v>2</v>
      </c>
      <c r="BG247">
        <v>1</v>
      </c>
      <c r="BH247">
        <v>1</v>
      </c>
      <c r="BI247">
        <v>1</v>
      </c>
      <c r="BJ247">
        <v>1</v>
      </c>
      <c r="BK247">
        <v>1</v>
      </c>
      <c r="BL247">
        <v>5</v>
      </c>
      <c r="BM247">
        <v>12</v>
      </c>
      <c r="BN247">
        <v>5</v>
      </c>
      <c r="BO247">
        <v>5</v>
      </c>
      <c r="FI247" t="s">
        <v>3005</v>
      </c>
      <c r="RX247">
        <v>162549</v>
      </c>
      <c r="RY247" t="s">
        <v>1334</v>
      </c>
      <c r="RZ247">
        <v>2</v>
      </c>
    </row>
    <row r="248" spans="1:499" x14ac:dyDescent="0.25">
      <c r="A248" s="2">
        <v>43194.468298611115</v>
      </c>
      <c r="B248" s="2">
        <v>43194.476307870369</v>
      </c>
      <c r="C248">
        <v>0</v>
      </c>
      <c r="D248" t="s">
        <v>3006</v>
      </c>
      <c r="E248">
        <v>76</v>
      </c>
      <c r="F248">
        <v>691</v>
      </c>
      <c r="G248">
        <v>0</v>
      </c>
      <c r="H248" s="2">
        <v>43195.468310185184</v>
      </c>
      <c r="I248" t="s">
        <v>3007</v>
      </c>
      <c r="P248" t="s">
        <v>1326</v>
      </c>
      <c r="Q248" t="s">
        <v>1327</v>
      </c>
      <c r="R248">
        <v>1</v>
      </c>
      <c r="S248" s="3">
        <v>35551</v>
      </c>
      <c r="T248" s="3">
        <v>43194</v>
      </c>
      <c r="U248">
        <v>20</v>
      </c>
      <c r="V248">
        <v>2</v>
      </c>
      <c r="W248">
        <v>2</v>
      </c>
      <c r="X248">
        <v>5</v>
      </c>
      <c r="Y248">
        <v>1</v>
      </c>
      <c r="Z248">
        <v>140</v>
      </c>
      <c r="AA248" s="3">
        <v>43110</v>
      </c>
      <c r="AB248">
        <v>8</v>
      </c>
      <c r="AC248">
        <v>1</v>
      </c>
      <c r="AD248">
        <v>8</v>
      </c>
      <c r="AE248">
        <v>1</v>
      </c>
      <c r="AF248">
        <v>4</v>
      </c>
      <c r="AG248">
        <v>2</v>
      </c>
      <c r="AI248">
        <v>5</v>
      </c>
      <c r="AJ248">
        <v>3</v>
      </c>
      <c r="AK248">
        <v>31</v>
      </c>
      <c r="AL248">
        <v>2</v>
      </c>
      <c r="AN248">
        <v>4</v>
      </c>
      <c r="AO248">
        <v>0</v>
      </c>
      <c r="AP248">
        <v>4</v>
      </c>
      <c r="AQ248">
        <v>2</v>
      </c>
      <c r="AR248">
        <v>1</v>
      </c>
      <c r="AT248">
        <v>2</v>
      </c>
      <c r="AU248">
        <v>6</v>
      </c>
      <c r="AV248">
        <v>8</v>
      </c>
      <c r="AW248">
        <v>3</v>
      </c>
      <c r="AX248">
        <v>3</v>
      </c>
      <c r="AY248">
        <v>2</v>
      </c>
      <c r="BA248">
        <v>2</v>
      </c>
      <c r="BB248">
        <v>2</v>
      </c>
      <c r="BC248">
        <v>4</v>
      </c>
      <c r="BD248">
        <v>3</v>
      </c>
      <c r="BE248">
        <v>1</v>
      </c>
      <c r="BF248">
        <v>4</v>
      </c>
      <c r="BG248">
        <v>3</v>
      </c>
      <c r="BH248">
        <v>3</v>
      </c>
      <c r="BI248">
        <v>2</v>
      </c>
      <c r="BJ248">
        <v>1</v>
      </c>
      <c r="BK248">
        <v>2</v>
      </c>
      <c r="BL248">
        <v>3</v>
      </c>
      <c r="BM248">
        <v>3</v>
      </c>
      <c r="BN248">
        <v>4</v>
      </c>
      <c r="BO248">
        <v>7</v>
      </c>
      <c r="IY248" t="s">
        <v>3008</v>
      </c>
      <c r="IZ248">
        <v>5</v>
      </c>
      <c r="JA248">
        <v>3</v>
      </c>
      <c r="JB248">
        <v>3</v>
      </c>
      <c r="RX248">
        <v>87561</v>
      </c>
      <c r="RY248" t="s">
        <v>1385</v>
      </c>
      <c r="RZ248">
        <v>3</v>
      </c>
    </row>
    <row r="249" spans="1:499" x14ac:dyDescent="0.25">
      <c r="A249" s="2">
        <v>43194.468391203707</v>
      </c>
      <c r="B249" s="2">
        <v>43194.66265046296</v>
      </c>
      <c r="C249">
        <v>0</v>
      </c>
      <c r="D249" t="s">
        <v>3009</v>
      </c>
      <c r="E249">
        <v>77</v>
      </c>
      <c r="F249">
        <v>16784</v>
      </c>
      <c r="G249">
        <v>0</v>
      </c>
      <c r="H249" s="2">
        <v>43195.468402777777</v>
      </c>
      <c r="I249" t="s">
        <v>3010</v>
      </c>
      <c r="P249" t="s">
        <v>1326</v>
      </c>
      <c r="Q249" t="s">
        <v>1327</v>
      </c>
      <c r="R249">
        <v>1</v>
      </c>
      <c r="S249" s="3">
        <v>43194</v>
      </c>
      <c r="T249" s="3">
        <v>43194</v>
      </c>
      <c r="U249">
        <v>48</v>
      </c>
      <c r="V249">
        <v>2</v>
      </c>
      <c r="W249">
        <v>2</v>
      </c>
      <c r="X249">
        <v>5</v>
      </c>
      <c r="Y249">
        <v>10</v>
      </c>
      <c r="Z249">
        <v>175</v>
      </c>
      <c r="AA249" s="3">
        <v>43165</v>
      </c>
      <c r="AB249">
        <v>6</v>
      </c>
      <c r="AC249">
        <v>2</v>
      </c>
      <c r="AD249">
        <v>2</v>
      </c>
      <c r="AF249">
        <v>7</v>
      </c>
      <c r="AG249">
        <v>4</v>
      </c>
      <c r="AI249">
        <v>5</v>
      </c>
      <c r="AJ249">
        <v>3</v>
      </c>
      <c r="AK249">
        <v>35</v>
      </c>
      <c r="AL249">
        <v>2</v>
      </c>
      <c r="AN249">
        <v>4</v>
      </c>
      <c r="AO249">
        <v>2</v>
      </c>
      <c r="AP249">
        <v>2</v>
      </c>
      <c r="AQ249">
        <v>2</v>
      </c>
      <c r="AR249">
        <v>5</v>
      </c>
      <c r="AT249">
        <v>1</v>
      </c>
      <c r="AU249">
        <v>4</v>
      </c>
      <c r="AV249">
        <v>5</v>
      </c>
      <c r="AW249">
        <v>3</v>
      </c>
      <c r="AX249">
        <v>3</v>
      </c>
      <c r="AY249">
        <v>2</v>
      </c>
      <c r="BA249">
        <v>2</v>
      </c>
      <c r="BB249">
        <v>2</v>
      </c>
      <c r="BC249">
        <v>2</v>
      </c>
      <c r="BD249">
        <v>2</v>
      </c>
      <c r="BE249">
        <v>2</v>
      </c>
      <c r="BF249">
        <v>2</v>
      </c>
      <c r="BG249">
        <v>1</v>
      </c>
      <c r="BH249">
        <v>2</v>
      </c>
      <c r="BI249">
        <v>2</v>
      </c>
      <c r="BJ249">
        <v>1</v>
      </c>
      <c r="BK249">
        <v>2</v>
      </c>
      <c r="BL249">
        <v>7</v>
      </c>
      <c r="BM249">
        <v>3</v>
      </c>
      <c r="BN249">
        <v>6</v>
      </c>
      <c r="BO249">
        <v>7</v>
      </c>
      <c r="BP249" t="s">
        <v>3011</v>
      </c>
      <c r="BQ249">
        <v>3</v>
      </c>
      <c r="BR249">
        <v>5</v>
      </c>
      <c r="BS249">
        <v>5</v>
      </c>
      <c r="BT249">
        <v>4</v>
      </c>
      <c r="BU249">
        <v>4</v>
      </c>
      <c r="RX249">
        <v>115051</v>
      </c>
      <c r="RY249" t="s">
        <v>1374</v>
      </c>
      <c r="RZ249">
        <v>1</v>
      </c>
    </row>
    <row r="250" spans="1:499" x14ac:dyDescent="0.25">
      <c r="A250" s="2">
        <v>43194.471041666664</v>
      </c>
      <c r="B250" s="2">
        <v>43194.477222222224</v>
      </c>
      <c r="C250">
        <v>0</v>
      </c>
      <c r="D250" t="s">
        <v>3012</v>
      </c>
      <c r="E250">
        <v>76</v>
      </c>
      <c r="F250">
        <v>534</v>
      </c>
      <c r="G250">
        <v>0</v>
      </c>
      <c r="H250" s="2">
        <v>43195.47115740741</v>
      </c>
      <c r="I250" t="s">
        <v>3013</v>
      </c>
      <c r="P250" t="s">
        <v>1326</v>
      </c>
      <c r="Q250" t="s">
        <v>1327</v>
      </c>
      <c r="R250">
        <v>1</v>
      </c>
      <c r="S250" s="3">
        <v>43194</v>
      </c>
      <c r="T250" s="3">
        <v>43194</v>
      </c>
      <c r="U250">
        <v>39</v>
      </c>
      <c r="V250">
        <v>2</v>
      </c>
      <c r="W250">
        <v>2</v>
      </c>
      <c r="X250">
        <v>5</v>
      </c>
      <c r="Y250">
        <v>5</v>
      </c>
      <c r="Z250">
        <v>165</v>
      </c>
      <c r="AA250" s="3">
        <v>43194</v>
      </c>
      <c r="AB250">
        <v>8</v>
      </c>
      <c r="AC250">
        <v>3</v>
      </c>
      <c r="AD250">
        <v>1</v>
      </c>
      <c r="AF250">
        <v>8</v>
      </c>
      <c r="AG250">
        <v>5</v>
      </c>
      <c r="AI250">
        <v>2</v>
      </c>
      <c r="AJ250">
        <v>2</v>
      </c>
      <c r="AK250">
        <v>21</v>
      </c>
      <c r="AL250">
        <v>1</v>
      </c>
      <c r="AN250">
        <v>5</v>
      </c>
      <c r="AO250">
        <v>1</v>
      </c>
      <c r="AP250">
        <v>4</v>
      </c>
      <c r="AQ250">
        <v>2</v>
      </c>
      <c r="AR250">
        <v>5</v>
      </c>
      <c r="AT250">
        <v>1</v>
      </c>
      <c r="AU250">
        <v>2</v>
      </c>
      <c r="AV250">
        <v>5</v>
      </c>
      <c r="AW250">
        <v>3</v>
      </c>
      <c r="AX250">
        <v>3</v>
      </c>
      <c r="AY250">
        <v>2</v>
      </c>
      <c r="BA250">
        <v>2</v>
      </c>
      <c r="BB250">
        <v>2</v>
      </c>
      <c r="BC250">
        <v>1</v>
      </c>
      <c r="BD250">
        <v>1</v>
      </c>
      <c r="BE250">
        <v>2</v>
      </c>
      <c r="BF250">
        <v>3</v>
      </c>
      <c r="BG250">
        <v>3</v>
      </c>
      <c r="BH250">
        <v>1</v>
      </c>
      <c r="BI250">
        <v>1</v>
      </c>
      <c r="BJ250">
        <v>1</v>
      </c>
      <c r="BK250">
        <v>2</v>
      </c>
      <c r="BL250">
        <v>9</v>
      </c>
      <c r="BM250">
        <v>2</v>
      </c>
      <c r="BN250">
        <v>5</v>
      </c>
      <c r="BO250">
        <v>7</v>
      </c>
      <c r="MY250" t="s">
        <v>3014</v>
      </c>
      <c r="MZ250">
        <v>4</v>
      </c>
      <c r="NA250">
        <v>3</v>
      </c>
      <c r="NB250">
        <v>4</v>
      </c>
      <c r="RX250">
        <v>41301</v>
      </c>
      <c r="RY250" t="s">
        <v>1345</v>
      </c>
      <c r="RZ250">
        <v>4</v>
      </c>
    </row>
    <row r="251" spans="1:499" x14ac:dyDescent="0.25">
      <c r="A251" s="2">
        <v>43195.428043981483</v>
      </c>
      <c r="B251" s="2">
        <v>43195.475324074076</v>
      </c>
      <c r="C251">
        <v>0</v>
      </c>
      <c r="D251" t="s">
        <v>3015</v>
      </c>
      <c r="E251">
        <v>100</v>
      </c>
      <c r="F251">
        <v>4085</v>
      </c>
      <c r="G251">
        <v>1</v>
      </c>
      <c r="H251" s="2">
        <v>43195.475335648145</v>
      </c>
      <c r="I251" t="s">
        <v>3016</v>
      </c>
      <c r="N251">
        <v>36.017303466797003</v>
      </c>
      <c r="O251">
        <v>-95.935699462890994</v>
      </c>
      <c r="P251" t="s">
        <v>1326</v>
      </c>
      <c r="Q251" t="s">
        <v>1327</v>
      </c>
      <c r="R251">
        <v>1</v>
      </c>
      <c r="S251" s="3">
        <v>43195</v>
      </c>
      <c r="T251" s="3">
        <v>43195</v>
      </c>
      <c r="U251">
        <v>53</v>
      </c>
      <c r="V251">
        <v>2</v>
      </c>
      <c r="W251">
        <v>2</v>
      </c>
      <c r="X251">
        <v>5</v>
      </c>
      <c r="Y251">
        <v>7</v>
      </c>
      <c r="Z251">
        <v>186</v>
      </c>
      <c r="AA251" s="3">
        <v>43195</v>
      </c>
      <c r="AB251">
        <v>8</v>
      </c>
      <c r="AC251">
        <v>2</v>
      </c>
      <c r="AD251">
        <v>5</v>
      </c>
      <c r="AF251">
        <v>7</v>
      </c>
      <c r="AG251">
        <v>4</v>
      </c>
      <c r="AI251">
        <v>3</v>
      </c>
      <c r="AJ251">
        <v>4</v>
      </c>
      <c r="AK251">
        <v>45</v>
      </c>
      <c r="AL251">
        <v>1</v>
      </c>
      <c r="AN251">
        <v>2</v>
      </c>
      <c r="AO251">
        <v>0</v>
      </c>
      <c r="AP251">
        <v>2</v>
      </c>
      <c r="AQ251">
        <v>1</v>
      </c>
      <c r="AR251">
        <v>5</v>
      </c>
      <c r="AT251">
        <v>1</v>
      </c>
      <c r="AU251">
        <v>3</v>
      </c>
      <c r="AV251">
        <v>3</v>
      </c>
      <c r="AW251">
        <v>3</v>
      </c>
      <c r="AX251">
        <v>3</v>
      </c>
      <c r="AY251">
        <v>2</v>
      </c>
      <c r="BA251">
        <v>2</v>
      </c>
      <c r="BB251">
        <v>2</v>
      </c>
      <c r="BC251">
        <v>2</v>
      </c>
      <c r="BD251">
        <v>2</v>
      </c>
      <c r="BE251">
        <v>2</v>
      </c>
      <c r="BF251">
        <v>2</v>
      </c>
      <c r="BG251">
        <v>3</v>
      </c>
      <c r="BH251">
        <v>3</v>
      </c>
      <c r="BI251">
        <v>3</v>
      </c>
      <c r="BJ251">
        <v>1</v>
      </c>
      <c r="BK251">
        <v>2</v>
      </c>
      <c r="BL251">
        <v>6</v>
      </c>
      <c r="BM251">
        <v>4</v>
      </c>
      <c r="BN251">
        <v>7</v>
      </c>
      <c r="BO251">
        <v>7</v>
      </c>
      <c r="IY251" t="s">
        <v>2174</v>
      </c>
      <c r="IZ251">
        <v>5</v>
      </c>
      <c r="JA251">
        <v>4</v>
      </c>
      <c r="JB251">
        <v>3</v>
      </c>
      <c r="JC251" t="s">
        <v>3017</v>
      </c>
      <c r="JD251">
        <v>4</v>
      </c>
      <c r="JE251">
        <v>5</v>
      </c>
      <c r="JF251">
        <v>4</v>
      </c>
      <c r="JG251">
        <v>5</v>
      </c>
      <c r="JH251">
        <v>5</v>
      </c>
      <c r="JI251" t="s">
        <v>3018</v>
      </c>
      <c r="JJ251">
        <v>1</v>
      </c>
      <c r="JK251">
        <v>1</v>
      </c>
      <c r="JL251">
        <v>1</v>
      </c>
      <c r="JM251">
        <v>1</v>
      </c>
      <c r="JN251">
        <v>1</v>
      </c>
      <c r="JO251">
        <v>1</v>
      </c>
      <c r="JP251">
        <v>1</v>
      </c>
      <c r="JQ251" t="s">
        <v>3019</v>
      </c>
      <c r="JR251">
        <v>5</v>
      </c>
      <c r="JS251">
        <v>5</v>
      </c>
      <c r="JT251">
        <v>4</v>
      </c>
      <c r="JU251">
        <v>5</v>
      </c>
      <c r="JV251">
        <v>5</v>
      </c>
      <c r="JW251" t="s">
        <v>3020</v>
      </c>
      <c r="JX251">
        <v>1</v>
      </c>
      <c r="JY251">
        <v>1</v>
      </c>
      <c r="JZ251">
        <v>1</v>
      </c>
      <c r="KA251">
        <v>1</v>
      </c>
      <c r="KB251">
        <v>1</v>
      </c>
      <c r="KC251">
        <v>1</v>
      </c>
      <c r="KD251">
        <v>1</v>
      </c>
      <c r="KE251" t="s">
        <v>3021</v>
      </c>
      <c r="KF251">
        <v>5</v>
      </c>
      <c r="KG251">
        <v>5</v>
      </c>
      <c r="KH251">
        <v>5</v>
      </c>
      <c r="KI251">
        <v>5</v>
      </c>
      <c r="KJ251">
        <v>5</v>
      </c>
      <c r="KK251" t="s">
        <v>3022</v>
      </c>
      <c r="KL251">
        <v>1</v>
      </c>
      <c r="KM251">
        <v>1</v>
      </c>
      <c r="KN251">
        <v>1</v>
      </c>
      <c r="KO251">
        <v>1</v>
      </c>
      <c r="KP251">
        <v>1</v>
      </c>
      <c r="KQ251">
        <v>1</v>
      </c>
      <c r="KR251">
        <v>1</v>
      </c>
      <c r="KS251">
        <v>0</v>
      </c>
      <c r="KT251">
        <v>0</v>
      </c>
      <c r="KU251">
        <v>3.008</v>
      </c>
      <c r="KV251">
        <v>0</v>
      </c>
      <c r="KW251">
        <v>1</v>
      </c>
      <c r="KX251">
        <v>2</v>
      </c>
      <c r="KY251">
        <v>2</v>
      </c>
      <c r="KZ251">
        <v>2</v>
      </c>
      <c r="LA251">
        <v>2</v>
      </c>
      <c r="LB251">
        <v>2</v>
      </c>
      <c r="LC251">
        <v>0</v>
      </c>
      <c r="LD251">
        <v>0</v>
      </c>
      <c r="LE251">
        <v>3.008</v>
      </c>
      <c r="LF251">
        <v>0</v>
      </c>
      <c r="LG251">
        <v>1</v>
      </c>
      <c r="LH251">
        <v>2</v>
      </c>
      <c r="LI251">
        <v>2</v>
      </c>
      <c r="LJ251">
        <v>2</v>
      </c>
      <c r="LK251">
        <v>2</v>
      </c>
      <c r="LL251">
        <v>2</v>
      </c>
      <c r="LM251">
        <v>0</v>
      </c>
      <c r="LN251">
        <v>0</v>
      </c>
      <c r="LO251">
        <v>3.0059999999999998</v>
      </c>
      <c r="LP251">
        <v>0</v>
      </c>
      <c r="LQ251">
        <v>1</v>
      </c>
      <c r="LR251">
        <v>2</v>
      </c>
      <c r="LS251">
        <v>2</v>
      </c>
      <c r="LT251">
        <v>2</v>
      </c>
      <c r="LU251">
        <v>2</v>
      </c>
      <c r="LV251">
        <v>2</v>
      </c>
      <c r="LW251">
        <v>999</v>
      </c>
      <c r="LX251">
        <v>999</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v>3</v>
      </c>
      <c r="QW251">
        <v>6</v>
      </c>
      <c r="QX251">
        <v>2</v>
      </c>
      <c r="QY251">
        <v>5</v>
      </c>
      <c r="QZ251">
        <v>2</v>
      </c>
      <c r="RA251">
        <v>5</v>
      </c>
      <c r="RB251">
        <v>5</v>
      </c>
      <c r="RC251">
        <v>5</v>
      </c>
      <c r="RD251">
        <v>3</v>
      </c>
      <c r="RE251">
        <v>5</v>
      </c>
      <c r="RF251">
        <v>2</v>
      </c>
      <c r="RG251">
        <v>5</v>
      </c>
      <c r="RH251">
        <v>3</v>
      </c>
      <c r="RI251">
        <v>6</v>
      </c>
      <c r="RJ251">
        <v>5</v>
      </c>
      <c r="RK251">
        <v>2</v>
      </c>
      <c r="RL251">
        <v>2</v>
      </c>
      <c r="RM251">
        <v>2</v>
      </c>
      <c r="RN251">
        <v>3</v>
      </c>
      <c r="RO251">
        <v>3</v>
      </c>
      <c r="RP251">
        <v>5</v>
      </c>
      <c r="RQ251">
        <v>5</v>
      </c>
      <c r="RR251">
        <v>3</v>
      </c>
      <c r="RS251">
        <v>3</v>
      </c>
      <c r="RT251">
        <v>2</v>
      </c>
      <c r="RU251">
        <v>1</v>
      </c>
      <c r="RV251">
        <v>7</v>
      </c>
      <c r="RW251">
        <v>1</v>
      </c>
      <c r="RX251">
        <v>750193</v>
      </c>
      <c r="RY251" t="s">
        <v>1385</v>
      </c>
      <c r="RZ251">
        <v>3</v>
      </c>
      <c r="SB251">
        <v>47.66</v>
      </c>
      <c r="SC251" t="s">
        <v>1655</v>
      </c>
      <c r="SD251">
        <v>49.22</v>
      </c>
      <c r="SE251">
        <v>49.22</v>
      </c>
    </row>
    <row r="252" spans="1:499" x14ac:dyDescent="0.25">
      <c r="A252" s="2">
        <v>43195.457280092596</v>
      </c>
      <c r="B252" s="2">
        <v>43195.475451388891</v>
      </c>
      <c r="C252">
        <v>0</v>
      </c>
      <c r="D252" t="s">
        <v>3023</v>
      </c>
      <c r="E252">
        <v>100</v>
      </c>
      <c r="F252">
        <v>1569</v>
      </c>
      <c r="G252">
        <v>1</v>
      </c>
      <c r="H252" s="2">
        <v>43195.475462962961</v>
      </c>
      <c r="I252" t="s">
        <v>3024</v>
      </c>
      <c r="N252">
        <v>36.14729309082</v>
      </c>
      <c r="O252">
        <v>-86.777000427245994</v>
      </c>
      <c r="P252" t="s">
        <v>1326</v>
      </c>
      <c r="Q252" t="s">
        <v>1327</v>
      </c>
      <c r="R252">
        <v>1</v>
      </c>
      <c r="S252" s="3">
        <v>43195</v>
      </c>
      <c r="T252" s="3">
        <v>43195</v>
      </c>
      <c r="U252">
        <v>27</v>
      </c>
      <c r="V252">
        <v>2</v>
      </c>
      <c r="W252">
        <v>2</v>
      </c>
      <c r="X252">
        <v>5</v>
      </c>
      <c r="Y252">
        <v>5</v>
      </c>
      <c r="Z252">
        <v>171</v>
      </c>
      <c r="AA252" s="3">
        <v>43195</v>
      </c>
      <c r="AB252">
        <v>8</v>
      </c>
      <c r="AC252">
        <v>2</v>
      </c>
      <c r="AD252">
        <v>1</v>
      </c>
      <c r="AF252">
        <v>8</v>
      </c>
      <c r="AG252">
        <v>5</v>
      </c>
      <c r="AI252">
        <v>2</v>
      </c>
      <c r="AJ252">
        <v>2</v>
      </c>
      <c r="AK252">
        <v>29</v>
      </c>
      <c r="AL252">
        <v>2</v>
      </c>
      <c r="AN252">
        <v>2</v>
      </c>
      <c r="AO252">
        <v>0</v>
      </c>
      <c r="AP252">
        <v>2</v>
      </c>
      <c r="AQ252">
        <v>2</v>
      </c>
      <c r="AR252">
        <v>5</v>
      </c>
      <c r="AT252">
        <v>1</v>
      </c>
      <c r="AU252">
        <v>6</v>
      </c>
      <c r="AV252">
        <v>8</v>
      </c>
      <c r="AW252">
        <v>2</v>
      </c>
      <c r="AX252">
        <v>2</v>
      </c>
      <c r="AY252">
        <v>2</v>
      </c>
      <c r="BA252">
        <v>1</v>
      </c>
      <c r="BB252">
        <v>1</v>
      </c>
      <c r="BC252">
        <v>2</v>
      </c>
      <c r="BD252">
        <v>2</v>
      </c>
      <c r="BE252">
        <v>2</v>
      </c>
      <c r="BF252">
        <v>2</v>
      </c>
      <c r="BG252">
        <v>1</v>
      </c>
      <c r="BH252">
        <v>4</v>
      </c>
      <c r="BI252">
        <v>1</v>
      </c>
      <c r="BJ252">
        <v>1</v>
      </c>
      <c r="BK252">
        <v>3</v>
      </c>
      <c r="BL252">
        <v>5</v>
      </c>
      <c r="BM252">
        <v>12</v>
      </c>
      <c r="BN252">
        <v>7</v>
      </c>
      <c r="BO252">
        <v>7</v>
      </c>
      <c r="MY252" t="s">
        <v>3025</v>
      </c>
      <c r="MZ252">
        <v>5</v>
      </c>
      <c r="NA252">
        <v>5</v>
      </c>
      <c r="NB252">
        <v>5</v>
      </c>
      <c r="NC252" t="s">
        <v>3026</v>
      </c>
      <c r="ND252">
        <v>4</v>
      </c>
      <c r="NE252">
        <v>5</v>
      </c>
      <c r="NF252">
        <v>3</v>
      </c>
      <c r="NG252">
        <v>4</v>
      </c>
      <c r="NH252">
        <v>4</v>
      </c>
      <c r="NI252" t="s">
        <v>3027</v>
      </c>
      <c r="NJ252">
        <v>1</v>
      </c>
      <c r="NK252">
        <v>1</v>
      </c>
      <c r="NL252">
        <v>1</v>
      </c>
      <c r="NM252">
        <v>2</v>
      </c>
      <c r="NN252">
        <v>1</v>
      </c>
      <c r="NO252">
        <v>1</v>
      </c>
      <c r="NP252" t="s">
        <v>3028</v>
      </c>
      <c r="NQ252">
        <v>5</v>
      </c>
      <c r="NR252">
        <v>5</v>
      </c>
      <c r="NS252">
        <v>5</v>
      </c>
      <c r="NT252">
        <v>5</v>
      </c>
      <c r="NU252">
        <v>5</v>
      </c>
      <c r="NV252" t="s">
        <v>3029</v>
      </c>
      <c r="NW252">
        <v>1</v>
      </c>
      <c r="NX252">
        <v>1</v>
      </c>
      <c r="NY252">
        <v>1</v>
      </c>
      <c r="NZ252">
        <v>1</v>
      </c>
      <c r="OA252">
        <v>1</v>
      </c>
      <c r="OB252">
        <v>1</v>
      </c>
      <c r="OC252" t="s">
        <v>3030</v>
      </c>
      <c r="OD252">
        <v>1</v>
      </c>
      <c r="OE252">
        <v>1</v>
      </c>
      <c r="OF252">
        <v>1</v>
      </c>
      <c r="OG252">
        <v>5</v>
      </c>
      <c r="OH252">
        <v>3</v>
      </c>
      <c r="OI252" t="s">
        <v>3031</v>
      </c>
      <c r="OJ252">
        <v>1</v>
      </c>
      <c r="OK252">
        <v>1</v>
      </c>
      <c r="OL252">
        <v>1</v>
      </c>
      <c r="OM252">
        <v>1</v>
      </c>
      <c r="ON252">
        <v>1</v>
      </c>
      <c r="OO252">
        <v>2</v>
      </c>
      <c r="OP252">
        <v>0</v>
      </c>
      <c r="OQ252">
        <v>0</v>
      </c>
      <c r="OR252">
        <v>3.0070000000000001</v>
      </c>
      <c r="OS252">
        <v>0</v>
      </c>
      <c r="OT252">
        <v>1</v>
      </c>
      <c r="OU252">
        <v>1</v>
      </c>
      <c r="OV252">
        <v>2</v>
      </c>
      <c r="OW252">
        <v>2</v>
      </c>
      <c r="OX252">
        <v>2</v>
      </c>
      <c r="OY252">
        <v>2</v>
      </c>
      <c r="OZ252">
        <v>0</v>
      </c>
      <c r="PA252">
        <v>0</v>
      </c>
      <c r="PB252">
        <v>2.569</v>
      </c>
      <c r="PC252">
        <v>0</v>
      </c>
      <c r="PD252">
        <v>1</v>
      </c>
      <c r="PE252">
        <v>1</v>
      </c>
      <c r="PF252">
        <v>1</v>
      </c>
      <c r="PG252">
        <v>1</v>
      </c>
      <c r="PH252">
        <v>1</v>
      </c>
      <c r="PI252">
        <v>2</v>
      </c>
      <c r="PJ252">
        <v>0</v>
      </c>
      <c r="PK252">
        <v>0</v>
      </c>
      <c r="PL252">
        <v>1.0349999999999999</v>
      </c>
      <c r="PM252">
        <v>0</v>
      </c>
      <c r="PN252">
        <v>1</v>
      </c>
      <c r="PO252">
        <v>1</v>
      </c>
      <c r="PP252">
        <v>1</v>
      </c>
      <c r="PQ252">
        <v>1</v>
      </c>
      <c r="PR252">
        <v>1</v>
      </c>
      <c r="PS252">
        <v>1</v>
      </c>
      <c r="PT252">
        <v>999</v>
      </c>
      <c r="PU252">
        <v>999</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v>3</v>
      </c>
      <c r="QW252">
        <v>6</v>
      </c>
      <c r="QX252">
        <v>6</v>
      </c>
      <c r="QY252">
        <v>7</v>
      </c>
      <c r="QZ252">
        <v>4</v>
      </c>
      <c r="RA252">
        <v>3</v>
      </c>
      <c r="RB252">
        <v>7</v>
      </c>
      <c r="RC252">
        <v>6</v>
      </c>
      <c r="RD252">
        <v>7</v>
      </c>
      <c r="RE252">
        <v>5</v>
      </c>
      <c r="RF252">
        <v>2</v>
      </c>
      <c r="RG252">
        <v>6</v>
      </c>
      <c r="RH252">
        <v>3</v>
      </c>
      <c r="RI252">
        <v>3</v>
      </c>
      <c r="RJ252">
        <v>1</v>
      </c>
      <c r="RK252">
        <v>6</v>
      </c>
      <c r="RL252">
        <v>7</v>
      </c>
      <c r="RM252">
        <v>4</v>
      </c>
      <c r="RN252">
        <v>7</v>
      </c>
      <c r="RO252">
        <v>5</v>
      </c>
      <c r="RP252">
        <v>4</v>
      </c>
      <c r="RQ252">
        <v>6</v>
      </c>
      <c r="RR252">
        <v>2</v>
      </c>
      <c r="RS252">
        <v>1</v>
      </c>
      <c r="RT252">
        <v>3</v>
      </c>
      <c r="RU252">
        <v>2</v>
      </c>
      <c r="RV252">
        <v>7</v>
      </c>
      <c r="RW252">
        <v>2</v>
      </c>
      <c r="RX252">
        <v>77706</v>
      </c>
      <c r="RY252" t="s">
        <v>1345</v>
      </c>
      <c r="RZ252">
        <v>4</v>
      </c>
      <c r="SB252">
        <v>24.22</v>
      </c>
      <c r="SC252" t="s">
        <v>1335</v>
      </c>
      <c r="SD252">
        <v>2.34</v>
      </c>
      <c r="SE252">
        <v>0.78</v>
      </c>
    </row>
    <row r="253" spans="1:499" x14ac:dyDescent="0.25">
      <c r="A253" s="2">
        <v>43194.476863425924</v>
      </c>
      <c r="B253" s="2">
        <v>43194.490023148152</v>
      </c>
      <c r="C253">
        <v>0</v>
      </c>
      <c r="D253" t="s">
        <v>3032</v>
      </c>
      <c r="E253">
        <v>88</v>
      </c>
      <c r="F253">
        <v>1137</v>
      </c>
      <c r="G253">
        <v>0</v>
      </c>
      <c r="H253" s="2">
        <v>43195.47693287037</v>
      </c>
      <c r="I253" t="s">
        <v>3033</v>
      </c>
      <c r="P253" t="s">
        <v>1326</v>
      </c>
      <c r="Q253" t="s">
        <v>1327</v>
      </c>
      <c r="R253">
        <v>1</v>
      </c>
      <c r="S253" s="3">
        <v>43194</v>
      </c>
      <c r="T253" s="3">
        <v>43194</v>
      </c>
      <c r="U253">
        <v>24</v>
      </c>
      <c r="V253">
        <v>2</v>
      </c>
      <c r="W253">
        <v>2</v>
      </c>
      <c r="X253">
        <v>5</v>
      </c>
      <c r="Y253">
        <v>3</v>
      </c>
      <c r="Z253">
        <v>112</v>
      </c>
      <c r="AA253" s="3">
        <v>43183</v>
      </c>
      <c r="AB253">
        <v>3</v>
      </c>
      <c r="AC253">
        <v>1</v>
      </c>
      <c r="AD253">
        <v>8</v>
      </c>
      <c r="AE253">
        <v>1</v>
      </c>
      <c r="AF253">
        <v>7</v>
      </c>
      <c r="AG253">
        <v>4</v>
      </c>
      <c r="AI253">
        <v>5</v>
      </c>
      <c r="AJ253">
        <v>5</v>
      </c>
      <c r="AK253">
        <v>10</v>
      </c>
      <c r="AL253">
        <v>6</v>
      </c>
      <c r="AM253" t="s">
        <v>3034</v>
      </c>
      <c r="AN253">
        <v>2</v>
      </c>
      <c r="AO253">
        <v>0</v>
      </c>
      <c r="AP253">
        <v>2</v>
      </c>
      <c r="AQ253">
        <v>2</v>
      </c>
      <c r="AR253">
        <v>5</v>
      </c>
      <c r="AT253">
        <v>1</v>
      </c>
      <c r="AU253">
        <v>5</v>
      </c>
      <c r="AV253">
        <v>7</v>
      </c>
      <c r="AW253">
        <v>2</v>
      </c>
      <c r="AX253">
        <v>3</v>
      </c>
      <c r="AY253">
        <v>2</v>
      </c>
      <c r="BA253">
        <v>1</v>
      </c>
      <c r="BB253">
        <v>2</v>
      </c>
      <c r="BC253">
        <v>2</v>
      </c>
      <c r="BD253">
        <v>2</v>
      </c>
      <c r="BE253">
        <v>2</v>
      </c>
      <c r="BF253">
        <v>2</v>
      </c>
      <c r="BG253">
        <v>2</v>
      </c>
      <c r="BH253">
        <v>2</v>
      </c>
      <c r="BI253">
        <v>1</v>
      </c>
      <c r="BJ253">
        <v>1</v>
      </c>
      <c r="BK253">
        <v>1</v>
      </c>
      <c r="BL253">
        <v>9</v>
      </c>
      <c r="BM253">
        <v>3</v>
      </c>
      <c r="BN253">
        <v>4</v>
      </c>
      <c r="BO253">
        <v>7</v>
      </c>
      <c r="FI253" t="s">
        <v>3035</v>
      </c>
      <c r="FJ253">
        <v>4</v>
      </c>
      <c r="FK253">
        <v>4</v>
      </c>
      <c r="FL253">
        <v>3</v>
      </c>
      <c r="FM253">
        <v>5</v>
      </c>
      <c r="FN253">
        <v>5</v>
      </c>
      <c r="FO253" t="s">
        <v>3036</v>
      </c>
      <c r="FP253">
        <v>1</v>
      </c>
      <c r="FQ253">
        <v>1</v>
      </c>
      <c r="FR253">
        <v>1</v>
      </c>
      <c r="FS253">
        <v>1</v>
      </c>
      <c r="FT253">
        <v>1</v>
      </c>
      <c r="FU253" t="s">
        <v>3037</v>
      </c>
      <c r="FV253">
        <v>5</v>
      </c>
      <c r="FW253">
        <v>4</v>
      </c>
      <c r="FX253">
        <v>3</v>
      </c>
      <c r="FY253">
        <v>5</v>
      </c>
      <c r="FZ253">
        <v>5</v>
      </c>
      <c r="GA253" t="s">
        <v>3038</v>
      </c>
      <c r="GB253">
        <v>1</v>
      </c>
      <c r="GC253">
        <v>1</v>
      </c>
      <c r="GD253">
        <v>1</v>
      </c>
      <c r="GE253">
        <v>1</v>
      </c>
      <c r="GF253">
        <v>1</v>
      </c>
      <c r="GG253" t="s">
        <v>3039</v>
      </c>
      <c r="GH253">
        <v>4</v>
      </c>
      <c r="GI253">
        <v>2</v>
      </c>
      <c r="GJ253">
        <v>3</v>
      </c>
      <c r="GK253">
        <v>5</v>
      </c>
      <c r="GL253">
        <v>5</v>
      </c>
      <c r="GM253" t="s">
        <v>3040</v>
      </c>
      <c r="GN253">
        <v>1</v>
      </c>
      <c r="GO253">
        <v>1</v>
      </c>
      <c r="GP253">
        <v>1</v>
      </c>
      <c r="GQ253">
        <v>1</v>
      </c>
      <c r="GR253">
        <v>1</v>
      </c>
      <c r="GS253">
        <v>0</v>
      </c>
      <c r="GT253">
        <v>0</v>
      </c>
      <c r="GU253">
        <v>3.01</v>
      </c>
      <c r="GV253">
        <v>0</v>
      </c>
      <c r="GW253">
        <v>2</v>
      </c>
      <c r="GX253">
        <v>2</v>
      </c>
      <c r="GY253">
        <v>1</v>
      </c>
      <c r="GZ253">
        <v>2</v>
      </c>
      <c r="HA253">
        <v>1</v>
      </c>
      <c r="HB253">
        <v>2</v>
      </c>
      <c r="HC253">
        <v>0</v>
      </c>
      <c r="HD253">
        <v>0</v>
      </c>
      <c r="HE253">
        <v>3.0089999999999999</v>
      </c>
      <c r="HF253">
        <v>0</v>
      </c>
      <c r="HG253">
        <v>2</v>
      </c>
      <c r="HH253">
        <v>1</v>
      </c>
      <c r="HI253">
        <v>2</v>
      </c>
      <c r="HJ253">
        <v>2</v>
      </c>
      <c r="HK253">
        <v>1</v>
      </c>
      <c r="HL253">
        <v>1</v>
      </c>
      <c r="HM253">
        <v>0.81299999999999994</v>
      </c>
      <c r="HN253">
        <v>0.81299999999999994</v>
      </c>
      <c r="HO253">
        <v>3.01</v>
      </c>
      <c r="HP253">
        <v>1</v>
      </c>
      <c r="HQ253">
        <v>1</v>
      </c>
      <c r="HR253">
        <v>2</v>
      </c>
      <c r="HS253">
        <v>2</v>
      </c>
      <c r="HT253">
        <v>2</v>
      </c>
      <c r="HU253">
        <v>1</v>
      </c>
      <c r="HV253">
        <v>1</v>
      </c>
      <c r="HW253">
        <v>999</v>
      </c>
      <c r="HX253">
        <v>999</v>
      </c>
      <c r="HY253">
        <v>1</v>
      </c>
      <c r="HZ253">
        <v>180</v>
      </c>
      <c r="IA253">
        <v>1</v>
      </c>
      <c r="IB253">
        <v>180</v>
      </c>
      <c r="IC253">
        <v>1</v>
      </c>
      <c r="ID253">
        <v>180</v>
      </c>
      <c r="RX253">
        <v>15074</v>
      </c>
      <c r="RY253" t="s">
        <v>1334</v>
      </c>
      <c r="RZ253">
        <v>2</v>
      </c>
      <c r="SB253">
        <v>83.6</v>
      </c>
      <c r="SC253" t="s">
        <v>1365</v>
      </c>
      <c r="SD253">
        <v>69.540000000000006</v>
      </c>
      <c r="SE253">
        <v>44.54</v>
      </c>
    </row>
    <row r="254" spans="1:499" x14ac:dyDescent="0.25">
      <c r="A254" s="2">
        <v>43194.480150462965</v>
      </c>
      <c r="B254" s="2">
        <v>43194.484131944446</v>
      </c>
      <c r="C254">
        <v>0</v>
      </c>
      <c r="D254" t="s">
        <v>3041</v>
      </c>
      <c r="E254">
        <v>76</v>
      </c>
      <c r="F254">
        <v>343</v>
      </c>
      <c r="G254">
        <v>0</v>
      </c>
      <c r="H254" s="2">
        <v>43195.480173611111</v>
      </c>
      <c r="I254" t="s">
        <v>3042</v>
      </c>
      <c r="P254" t="s">
        <v>1326</v>
      </c>
      <c r="Q254" t="s">
        <v>1327</v>
      </c>
      <c r="R254">
        <v>1</v>
      </c>
      <c r="S254" s="3">
        <v>43194</v>
      </c>
      <c r="T254" s="3">
        <v>43194</v>
      </c>
      <c r="U254">
        <v>55</v>
      </c>
      <c r="V254">
        <v>1</v>
      </c>
      <c r="X254">
        <v>6</v>
      </c>
      <c r="Y254">
        <v>0</v>
      </c>
      <c r="Z254">
        <v>215</v>
      </c>
      <c r="AA254" s="3">
        <v>43162</v>
      </c>
      <c r="AB254">
        <v>7</v>
      </c>
      <c r="AC254">
        <v>2</v>
      </c>
      <c r="AD254">
        <v>1</v>
      </c>
      <c r="AF254">
        <v>5</v>
      </c>
      <c r="AG254">
        <v>2</v>
      </c>
      <c r="AI254">
        <v>4</v>
      </c>
      <c r="AJ254">
        <v>2</v>
      </c>
      <c r="AK254">
        <v>33</v>
      </c>
      <c r="AL254">
        <v>1</v>
      </c>
      <c r="AN254">
        <v>2</v>
      </c>
      <c r="AO254">
        <v>0</v>
      </c>
      <c r="AP254">
        <v>2</v>
      </c>
      <c r="AQ254">
        <v>1</v>
      </c>
      <c r="AR254">
        <v>5</v>
      </c>
      <c r="AT254">
        <v>1</v>
      </c>
      <c r="AU254">
        <v>5</v>
      </c>
      <c r="AV254">
        <v>5</v>
      </c>
      <c r="AW254">
        <v>3</v>
      </c>
      <c r="AX254">
        <v>3</v>
      </c>
      <c r="AY254">
        <v>2</v>
      </c>
      <c r="BA254">
        <v>2</v>
      </c>
      <c r="BB254">
        <v>2</v>
      </c>
      <c r="BC254">
        <v>4</v>
      </c>
      <c r="BD254">
        <v>4</v>
      </c>
      <c r="BE254">
        <v>4</v>
      </c>
      <c r="BF254">
        <v>4</v>
      </c>
      <c r="BG254">
        <v>4</v>
      </c>
      <c r="BH254">
        <v>2</v>
      </c>
      <c r="BI254">
        <v>3</v>
      </c>
      <c r="BJ254">
        <v>1</v>
      </c>
      <c r="BK254">
        <v>2</v>
      </c>
      <c r="BL254">
        <v>7</v>
      </c>
      <c r="BM254">
        <v>17</v>
      </c>
      <c r="BN254">
        <v>4</v>
      </c>
      <c r="BO254">
        <v>5</v>
      </c>
      <c r="RX254">
        <v>97555</v>
      </c>
      <c r="RY254" t="s">
        <v>1374</v>
      </c>
      <c r="RZ254">
        <v>1</v>
      </c>
    </row>
    <row r="255" spans="1:499" x14ac:dyDescent="0.25">
      <c r="A255" s="2">
        <v>43194.484351851854</v>
      </c>
      <c r="B255" s="2">
        <v>43194.486597222225</v>
      </c>
      <c r="C255">
        <v>0</v>
      </c>
      <c r="D255" t="s">
        <v>3043</v>
      </c>
      <c r="E255">
        <v>3</v>
      </c>
      <c r="F255">
        <v>194</v>
      </c>
      <c r="G255">
        <v>0</v>
      </c>
      <c r="H255" s="2">
        <v>43195.484375</v>
      </c>
      <c r="I255" t="s">
        <v>3044</v>
      </c>
      <c r="P255" t="s">
        <v>1326</v>
      </c>
      <c r="Q255" t="s">
        <v>1327</v>
      </c>
      <c r="R255">
        <v>1</v>
      </c>
      <c r="S255" s="3">
        <v>43194</v>
      </c>
      <c r="T255" s="3">
        <v>43194</v>
      </c>
      <c r="U255">
        <v>34</v>
      </c>
      <c r="V255">
        <v>1</v>
      </c>
      <c r="X255">
        <v>6</v>
      </c>
      <c r="Y255">
        <v>4</v>
      </c>
      <c r="Z255">
        <v>200</v>
      </c>
      <c r="AA255" s="3">
        <v>43194</v>
      </c>
      <c r="AB255">
        <v>5</v>
      </c>
      <c r="AC255">
        <v>2</v>
      </c>
      <c r="AD255">
        <v>1</v>
      </c>
      <c r="AF255">
        <v>8</v>
      </c>
      <c r="AG255">
        <v>5</v>
      </c>
      <c r="AI255">
        <v>3</v>
      </c>
      <c r="AJ255">
        <v>3</v>
      </c>
      <c r="AK255">
        <v>33</v>
      </c>
      <c r="AL255">
        <v>2</v>
      </c>
      <c r="AN255">
        <v>3</v>
      </c>
      <c r="AO255">
        <v>1</v>
      </c>
      <c r="AP255">
        <v>2</v>
      </c>
      <c r="AQ255">
        <v>2</v>
      </c>
      <c r="AR255">
        <v>5</v>
      </c>
      <c r="AT255">
        <v>1</v>
      </c>
      <c r="AU255">
        <v>5</v>
      </c>
      <c r="AV255">
        <v>8</v>
      </c>
      <c r="AW255">
        <v>3</v>
      </c>
      <c r="AX255">
        <v>3</v>
      </c>
      <c r="AY255">
        <v>2</v>
      </c>
      <c r="BA255">
        <v>2</v>
      </c>
      <c r="BB255">
        <v>2</v>
      </c>
      <c r="RX255">
        <v>97542</v>
      </c>
    </row>
    <row r="256" spans="1:499" x14ac:dyDescent="0.25">
      <c r="A256" s="2">
        <v>43194.496354166666</v>
      </c>
      <c r="B256" s="2">
        <v>43194.496874999997</v>
      </c>
      <c r="C256">
        <v>0</v>
      </c>
      <c r="D256" t="s">
        <v>3045</v>
      </c>
      <c r="E256">
        <v>1</v>
      </c>
      <c r="F256">
        <v>45</v>
      </c>
      <c r="G256">
        <v>0</v>
      </c>
      <c r="H256" s="2">
        <v>43195.496365740742</v>
      </c>
      <c r="I256" t="s">
        <v>3046</v>
      </c>
      <c r="P256" t="s">
        <v>1326</v>
      </c>
      <c r="Q256" t="s">
        <v>1327</v>
      </c>
      <c r="R256">
        <v>1</v>
      </c>
      <c r="S256" s="3">
        <v>43194</v>
      </c>
      <c r="T256" s="3">
        <v>43194</v>
      </c>
      <c r="U256">
        <v>39</v>
      </c>
      <c r="V256">
        <v>1</v>
      </c>
      <c r="RX256">
        <v>0</v>
      </c>
    </row>
    <row r="257" spans="1:499" x14ac:dyDescent="0.25">
      <c r="A257" s="2">
        <v>43194.498101851852</v>
      </c>
      <c r="B257" s="2">
        <v>43194.498657407406</v>
      </c>
      <c r="C257">
        <v>0</v>
      </c>
      <c r="D257" t="s">
        <v>3047</v>
      </c>
      <c r="E257">
        <v>0</v>
      </c>
      <c r="F257">
        <v>48</v>
      </c>
      <c r="G257">
        <v>0</v>
      </c>
      <c r="H257" s="2">
        <v>43195.498182870368</v>
      </c>
      <c r="I257" t="s">
        <v>3048</v>
      </c>
      <c r="P257" t="s">
        <v>1326</v>
      </c>
      <c r="Q257" t="s">
        <v>1327</v>
      </c>
      <c r="R257">
        <v>1</v>
      </c>
      <c r="S257" s="3">
        <v>43193</v>
      </c>
      <c r="RX257">
        <v>0</v>
      </c>
    </row>
    <row r="258" spans="1:499" x14ac:dyDescent="0.25">
      <c r="A258" s="2">
        <v>43194.498113425929</v>
      </c>
      <c r="B258" s="2">
        <v>43194.507106481484</v>
      </c>
      <c r="C258">
        <v>0</v>
      </c>
      <c r="D258" t="s">
        <v>3049</v>
      </c>
      <c r="E258">
        <v>78</v>
      </c>
      <c r="F258">
        <v>776</v>
      </c>
      <c r="G258">
        <v>0</v>
      </c>
      <c r="H258" s="2">
        <v>43195.49832175926</v>
      </c>
      <c r="I258" t="s">
        <v>3050</v>
      </c>
      <c r="P258" t="s">
        <v>1326</v>
      </c>
      <c r="Q258" t="s">
        <v>1327</v>
      </c>
      <c r="R258">
        <v>1</v>
      </c>
      <c r="S258" s="3">
        <v>43194</v>
      </c>
      <c r="T258" s="3">
        <v>43194</v>
      </c>
      <c r="U258">
        <v>29</v>
      </c>
      <c r="V258">
        <v>2</v>
      </c>
      <c r="W258">
        <v>2</v>
      </c>
      <c r="X258">
        <v>5</v>
      </c>
      <c r="Y258">
        <v>7</v>
      </c>
      <c r="Z258">
        <v>127</v>
      </c>
      <c r="AA258" s="3">
        <v>43192</v>
      </c>
      <c r="AB258">
        <v>4</v>
      </c>
      <c r="AC258">
        <v>3</v>
      </c>
      <c r="AD258">
        <v>1</v>
      </c>
      <c r="AF258">
        <v>8</v>
      </c>
      <c r="AG258">
        <v>5</v>
      </c>
      <c r="AI258">
        <v>2</v>
      </c>
      <c r="AJ258">
        <v>2</v>
      </c>
      <c r="AK258">
        <v>30</v>
      </c>
      <c r="AL258">
        <v>2</v>
      </c>
      <c r="AN258">
        <v>2</v>
      </c>
      <c r="AO258">
        <v>0</v>
      </c>
      <c r="AP258">
        <v>2</v>
      </c>
      <c r="AQ258">
        <v>2</v>
      </c>
      <c r="AR258">
        <v>5</v>
      </c>
      <c r="AT258">
        <v>1</v>
      </c>
      <c r="AU258">
        <v>4</v>
      </c>
      <c r="AV258">
        <v>3</v>
      </c>
      <c r="AW258">
        <v>3</v>
      </c>
      <c r="AX258">
        <v>3</v>
      </c>
      <c r="AY258">
        <v>2</v>
      </c>
      <c r="BA258">
        <v>2</v>
      </c>
      <c r="BB258">
        <v>2</v>
      </c>
      <c r="BC258">
        <v>1</v>
      </c>
      <c r="BD258">
        <v>1</v>
      </c>
      <c r="BE258">
        <v>2</v>
      </c>
      <c r="BF258">
        <v>2</v>
      </c>
      <c r="BG258">
        <v>1</v>
      </c>
      <c r="BH258">
        <v>1</v>
      </c>
      <c r="BI258">
        <v>1</v>
      </c>
      <c r="BJ258">
        <v>1</v>
      </c>
      <c r="BK258">
        <v>1</v>
      </c>
      <c r="BL258">
        <v>6</v>
      </c>
      <c r="BM258">
        <v>15</v>
      </c>
      <c r="BN258">
        <v>7</v>
      </c>
      <c r="BO258">
        <v>7</v>
      </c>
      <c r="BP258" t="s">
        <v>3051</v>
      </c>
      <c r="BQ258">
        <v>5</v>
      </c>
      <c r="BR258">
        <v>4</v>
      </c>
      <c r="BS258">
        <v>4</v>
      </c>
      <c r="BT258">
        <v>4</v>
      </c>
      <c r="BU258">
        <v>4</v>
      </c>
      <c r="BV258" t="s">
        <v>3052</v>
      </c>
      <c r="BW258">
        <v>1</v>
      </c>
      <c r="BX258">
        <v>1</v>
      </c>
      <c r="BY258">
        <v>1</v>
      </c>
      <c r="BZ258">
        <v>1</v>
      </c>
      <c r="CA258">
        <v>1</v>
      </c>
      <c r="CB258">
        <v>1</v>
      </c>
      <c r="CC258" t="s">
        <v>3053</v>
      </c>
      <c r="CD258">
        <v>4</v>
      </c>
      <c r="CE258">
        <v>4</v>
      </c>
      <c r="CF258">
        <v>4</v>
      </c>
      <c r="CG258">
        <v>4</v>
      </c>
      <c r="CH258">
        <v>4</v>
      </c>
      <c r="CI258" t="s">
        <v>3054</v>
      </c>
      <c r="CJ258">
        <v>1</v>
      </c>
      <c r="CK258">
        <v>1</v>
      </c>
      <c r="CL258">
        <v>1</v>
      </c>
      <c r="CM258">
        <v>1</v>
      </c>
      <c r="CN258">
        <v>1</v>
      </c>
      <c r="CO258">
        <v>1</v>
      </c>
      <c r="RX258">
        <v>82555</v>
      </c>
      <c r="RY258" t="s">
        <v>1374</v>
      </c>
      <c r="RZ258">
        <v>1</v>
      </c>
    </row>
    <row r="259" spans="1:499" x14ac:dyDescent="0.25">
      <c r="A259" s="2">
        <v>43194.498680555553</v>
      </c>
      <c r="B259" s="2">
        <v>43194.502152777779</v>
      </c>
      <c r="C259">
        <v>0</v>
      </c>
      <c r="D259" t="s">
        <v>3055</v>
      </c>
      <c r="E259">
        <v>77</v>
      </c>
      <c r="F259">
        <v>299</v>
      </c>
      <c r="G259">
        <v>0</v>
      </c>
      <c r="H259" s="2">
        <v>43195.498900462961</v>
      </c>
      <c r="I259" t="s">
        <v>3056</v>
      </c>
      <c r="P259" t="s">
        <v>1326</v>
      </c>
      <c r="Q259" t="s">
        <v>1327</v>
      </c>
      <c r="R259">
        <v>1</v>
      </c>
      <c r="S259" s="3">
        <v>43194</v>
      </c>
      <c r="T259" s="3">
        <v>43194</v>
      </c>
      <c r="U259">
        <v>26</v>
      </c>
      <c r="V259">
        <v>2</v>
      </c>
      <c r="W259">
        <v>2</v>
      </c>
      <c r="X259">
        <v>5</v>
      </c>
      <c r="Y259">
        <v>3</v>
      </c>
      <c r="Z259">
        <v>123</v>
      </c>
      <c r="AA259" s="3">
        <v>43194</v>
      </c>
      <c r="AB259">
        <v>5</v>
      </c>
      <c r="AC259">
        <v>1</v>
      </c>
      <c r="AD259">
        <v>1</v>
      </c>
      <c r="AF259">
        <v>5</v>
      </c>
      <c r="AG259">
        <v>3</v>
      </c>
      <c r="AI259">
        <v>2</v>
      </c>
      <c r="AJ259">
        <v>2</v>
      </c>
      <c r="AK259">
        <v>14</v>
      </c>
      <c r="AL259">
        <v>1</v>
      </c>
      <c r="AN259">
        <v>1</v>
      </c>
      <c r="AO259">
        <v>0</v>
      </c>
      <c r="AP259">
        <v>0</v>
      </c>
      <c r="AQ259">
        <v>1</v>
      </c>
      <c r="AR259">
        <v>2</v>
      </c>
      <c r="AT259">
        <v>1</v>
      </c>
      <c r="AU259">
        <v>5</v>
      </c>
      <c r="AV259">
        <v>4</v>
      </c>
      <c r="AW259">
        <v>3</v>
      </c>
      <c r="AX259">
        <v>3</v>
      </c>
      <c r="AY259">
        <v>2</v>
      </c>
      <c r="BA259">
        <v>2</v>
      </c>
      <c r="BB259">
        <v>2</v>
      </c>
      <c r="BC259">
        <v>1</v>
      </c>
      <c r="BD259">
        <v>1</v>
      </c>
      <c r="BE259">
        <v>1</v>
      </c>
      <c r="BF259">
        <v>2</v>
      </c>
      <c r="BG259">
        <v>2</v>
      </c>
      <c r="BH259">
        <v>1</v>
      </c>
      <c r="BI259">
        <v>1</v>
      </c>
      <c r="BJ259">
        <v>1</v>
      </c>
      <c r="BK259">
        <v>2</v>
      </c>
      <c r="BL259">
        <v>7</v>
      </c>
      <c r="BM259">
        <v>17</v>
      </c>
      <c r="BN259">
        <v>7</v>
      </c>
      <c r="BO259">
        <v>7</v>
      </c>
      <c r="FI259" t="s">
        <v>3057</v>
      </c>
      <c r="FJ259">
        <v>5</v>
      </c>
      <c r="FK259">
        <v>5</v>
      </c>
      <c r="FL259">
        <v>5</v>
      </c>
      <c r="FM259">
        <v>4</v>
      </c>
      <c r="FN259">
        <v>5</v>
      </c>
      <c r="RX259">
        <v>23786</v>
      </c>
      <c r="RY259" t="s">
        <v>1334</v>
      </c>
      <c r="RZ259">
        <v>2</v>
      </c>
    </row>
    <row r="260" spans="1:499" x14ac:dyDescent="0.25">
      <c r="A260" s="2">
        <v>43194.498668981483</v>
      </c>
      <c r="B260" s="2">
        <v>43194.65965277778</v>
      </c>
      <c r="C260">
        <v>0</v>
      </c>
      <c r="D260" t="s">
        <v>3058</v>
      </c>
      <c r="E260">
        <v>2</v>
      </c>
      <c r="F260">
        <v>13908</v>
      </c>
      <c r="G260">
        <v>0</v>
      </c>
      <c r="H260" s="2">
        <v>43195.498912037037</v>
      </c>
      <c r="I260" t="s">
        <v>3059</v>
      </c>
      <c r="P260" t="s">
        <v>1326</v>
      </c>
      <c r="Q260" t="s">
        <v>1327</v>
      </c>
      <c r="R260">
        <v>1</v>
      </c>
      <c r="S260" s="3">
        <v>43194</v>
      </c>
      <c r="T260" s="3">
        <v>43194</v>
      </c>
      <c r="U260">
        <v>24</v>
      </c>
      <c r="V260">
        <v>2</v>
      </c>
      <c r="W260">
        <v>2</v>
      </c>
      <c r="X260">
        <v>5</v>
      </c>
      <c r="Y260">
        <v>7</v>
      </c>
      <c r="Z260">
        <v>118</v>
      </c>
      <c r="AA260" s="3">
        <v>43115</v>
      </c>
      <c r="AB260">
        <v>3</v>
      </c>
      <c r="AC260">
        <v>1</v>
      </c>
      <c r="AD260">
        <v>8</v>
      </c>
      <c r="RX260">
        <v>13</v>
      </c>
    </row>
    <row r="261" spans="1:499" x14ac:dyDescent="0.25">
      <c r="A261" s="2">
        <v>43194.500601851854</v>
      </c>
      <c r="B261" s="2">
        <v>43194.507291666669</v>
      </c>
      <c r="C261">
        <v>0</v>
      </c>
      <c r="D261" t="s">
        <v>3060</v>
      </c>
      <c r="E261">
        <v>3</v>
      </c>
      <c r="F261">
        <v>578</v>
      </c>
      <c r="G261">
        <v>0</v>
      </c>
      <c r="H261" s="2">
        <v>43195.50072916667</v>
      </c>
      <c r="I261" t="s">
        <v>3061</v>
      </c>
      <c r="P261" t="s">
        <v>1326</v>
      </c>
      <c r="Q261" t="s">
        <v>1327</v>
      </c>
      <c r="R261">
        <v>1</v>
      </c>
      <c r="S261" s="3">
        <v>43194</v>
      </c>
      <c r="T261" s="3">
        <v>43194</v>
      </c>
      <c r="U261">
        <v>24</v>
      </c>
      <c r="V261">
        <v>3</v>
      </c>
      <c r="X261">
        <v>5</v>
      </c>
      <c r="Y261">
        <v>9</v>
      </c>
      <c r="Z261">
        <v>115</v>
      </c>
      <c r="AA261" s="3">
        <v>43176</v>
      </c>
      <c r="AB261">
        <v>3</v>
      </c>
      <c r="AC261">
        <v>3</v>
      </c>
      <c r="AD261">
        <v>1</v>
      </c>
      <c r="AF261">
        <v>7</v>
      </c>
      <c r="AG261">
        <v>4</v>
      </c>
      <c r="AI261">
        <v>3</v>
      </c>
      <c r="AJ261">
        <v>5</v>
      </c>
      <c r="AK261">
        <v>10</v>
      </c>
      <c r="AL261" t="s">
        <v>1521</v>
      </c>
      <c r="AM261" t="s">
        <v>3062</v>
      </c>
      <c r="AN261">
        <v>5</v>
      </c>
      <c r="AO261">
        <v>0</v>
      </c>
      <c r="AP261">
        <v>5</v>
      </c>
      <c r="AQ261">
        <v>5</v>
      </c>
      <c r="AR261">
        <v>5</v>
      </c>
      <c r="AT261">
        <v>1</v>
      </c>
      <c r="AU261">
        <v>4</v>
      </c>
      <c r="AV261">
        <v>9</v>
      </c>
      <c r="AW261">
        <v>3</v>
      </c>
      <c r="AX261">
        <v>3</v>
      </c>
      <c r="AY261">
        <v>2</v>
      </c>
      <c r="BA261">
        <v>1</v>
      </c>
      <c r="BB261">
        <v>2</v>
      </c>
      <c r="BC261">
        <v>2</v>
      </c>
      <c r="BD261">
        <v>2</v>
      </c>
      <c r="BE261">
        <v>1</v>
      </c>
      <c r="BF261">
        <v>2</v>
      </c>
      <c r="BG261">
        <v>2</v>
      </c>
      <c r="BH261">
        <v>1</v>
      </c>
      <c r="BI261">
        <v>2</v>
      </c>
      <c r="BJ261">
        <v>1</v>
      </c>
      <c r="BK261">
        <v>2</v>
      </c>
      <c r="RX261">
        <v>15049</v>
      </c>
    </row>
    <row r="262" spans="1:499" x14ac:dyDescent="0.25">
      <c r="A262" s="2">
        <v>43194.500011574077</v>
      </c>
      <c r="B262" s="2">
        <v>43194.504699074074</v>
      </c>
      <c r="C262">
        <v>0</v>
      </c>
      <c r="D262" t="s">
        <v>3063</v>
      </c>
      <c r="E262">
        <v>76</v>
      </c>
      <c r="F262">
        <v>405</v>
      </c>
      <c r="G262">
        <v>0</v>
      </c>
      <c r="H262" s="2">
        <v>43195.501203703701</v>
      </c>
      <c r="I262" t="s">
        <v>3064</v>
      </c>
      <c r="P262" t="s">
        <v>1326</v>
      </c>
      <c r="Q262" t="s">
        <v>1327</v>
      </c>
      <c r="R262">
        <v>1</v>
      </c>
      <c r="S262" s="3">
        <v>43194</v>
      </c>
      <c r="T262" s="3">
        <v>43194</v>
      </c>
      <c r="U262">
        <v>25</v>
      </c>
      <c r="V262">
        <v>2</v>
      </c>
      <c r="W262">
        <v>2</v>
      </c>
      <c r="X262">
        <v>5</v>
      </c>
      <c r="Y262">
        <v>6</v>
      </c>
      <c r="Z262">
        <v>235</v>
      </c>
      <c r="AA262" s="3">
        <v>43193</v>
      </c>
      <c r="AB262">
        <v>9</v>
      </c>
      <c r="AC262">
        <v>3</v>
      </c>
      <c r="AD262">
        <v>8</v>
      </c>
      <c r="AE262">
        <v>1</v>
      </c>
      <c r="AF262">
        <v>7</v>
      </c>
      <c r="AG262">
        <v>4</v>
      </c>
      <c r="AI262">
        <v>3</v>
      </c>
      <c r="AJ262">
        <v>5</v>
      </c>
      <c r="AK262">
        <v>21</v>
      </c>
      <c r="AL262">
        <v>1</v>
      </c>
      <c r="AN262">
        <v>2</v>
      </c>
      <c r="AO262">
        <v>0</v>
      </c>
      <c r="AP262">
        <v>2</v>
      </c>
      <c r="AQ262">
        <v>1</v>
      </c>
      <c r="AR262">
        <v>5</v>
      </c>
      <c r="AT262">
        <v>1</v>
      </c>
      <c r="AU262">
        <v>5</v>
      </c>
      <c r="AV262">
        <v>6</v>
      </c>
      <c r="AW262">
        <v>2</v>
      </c>
      <c r="AX262">
        <v>2</v>
      </c>
      <c r="AY262">
        <v>2</v>
      </c>
      <c r="BA262">
        <v>2</v>
      </c>
      <c r="BB262">
        <v>2</v>
      </c>
      <c r="BC262">
        <v>1</v>
      </c>
      <c r="BD262">
        <v>1</v>
      </c>
      <c r="BE262">
        <v>2</v>
      </c>
      <c r="BF262">
        <v>2</v>
      </c>
      <c r="BG262">
        <v>3</v>
      </c>
      <c r="BH262">
        <v>1</v>
      </c>
      <c r="BI262">
        <v>2</v>
      </c>
      <c r="BJ262">
        <v>1</v>
      </c>
      <c r="BK262">
        <v>2</v>
      </c>
      <c r="BL262">
        <v>2</v>
      </c>
      <c r="BM262">
        <v>17</v>
      </c>
      <c r="BN262">
        <v>5</v>
      </c>
      <c r="BO262">
        <v>7</v>
      </c>
      <c r="RX262">
        <v>41309</v>
      </c>
      <c r="RY262" t="s">
        <v>1334</v>
      </c>
      <c r="RZ262">
        <v>2</v>
      </c>
    </row>
    <row r="263" spans="1:499" x14ac:dyDescent="0.25">
      <c r="A263" s="2">
        <v>43195.473113425927</v>
      </c>
      <c r="B263" s="2">
        <v>43195.501458333332</v>
      </c>
      <c r="C263">
        <v>0</v>
      </c>
      <c r="D263" t="s">
        <v>3065</v>
      </c>
      <c r="E263">
        <v>100</v>
      </c>
      <c r="F263">
        <v>2448</v>
      </c>
      <c r="G263">
        <v>1</v>
      </c>
      <c r="H263" s="2">
        <v>43195.501469907409</v>
      </c>
      <c r="I263" t="s">
        <v>3066</v>
      </c>
      <c r="N263">
        <v>40.208999633788999</v>
      </c>
      <c r="O263">
        <v>-111.47399902344</v>
      </c>
      <c r="P263" t="s">
        <v>1326</v>
      </c>
      <c r="Q263" t="s">
        <v>1327</v>
      </c>
      <c r="R263">
        <v>1</v>
      </c>
      <c r="S263" s="3">
        <v>43195</v>
      </c>
      <c r="T263" s="3">
        <v>43195</v>
      </c>
      <c r="U263">
        <v>34</v>
      </c>
      <c r="V263">
        <v>2</v>
      </c>
      <c r="W263">
        <v>2</v>
      </c>
      <c r="X263">
        <v>5</v>
      </c>
      <c r="Y263">
        <v>2</v>
      </c>
      <c r="Z263">
        <v>175</v>
      </c>
      <c r="AA263" s="3">
        <v>43194</v>
      </c>
      <c r="AB263">
        <v>9</v>
      </c>
      <c r="AC263">
        <v>2</v>
      </c>
      <c r="AD263">
        <v>2</v>
      </c>
      <c r="AF263">
        <v>6</v>
      </c>
      <c r="AG263">
        <v>3</v>
      </c>
      <c r="AI263">
        <v>2</v>
      </c>
      <c r="AJ263">
        <v>5</v>
      </c>
      <c r="AK263">
        <v>14</v>
      </c>
      <c r="AL263">
        <v>2</v>
      </c>
      <c r="AN263">
        <v>7</v>
      </c>
      <c r="AO263">
        <v>5</v>
      </c>
      <c r="AP263">
        <v>2</v>
      </c>
      <c r="AQ263">
        <v>1</v>
      </c>
      <c r="AR263">
        <v>5</v>
      </c>
      <c r="AT263">
        <v>1</v>
      </c>
      <c r="AU263">
        <v>4</v>
      </c>
      <c r="AV263">
        <v>9</v>
      </c>
      <c r="AW263">
        <v>3</v>
      </c>
      <c r="AX263">
        <v>3</v>
      </c>
      <c r="AY263">
        <v>2</v>
      </c>
      <c r="BA263">
        <v>2</v>
      </c>
      <c r="BB263">
        <v>2</v>
      </c>
      <c r="BC263">
        <v>2</v>
      </c>
      <c r="BD263">
        <v>2</v>
      </c>
      <c r="BE263">
        <v>4</v>
      </c>
      <c r="BF263">
        <v>4</v>
      </c>
      <c r="BG263">
        <v>4</v>
      </c>
      <c r="BH263">
        <v>3</v>
      </c>
      <c r="BI263">
        <v>2</v>
      </c>
      <c r="BJ263">
        <v>1</v>
      </c>
      <c r="BK263">
        <v>2</v>
      </c>
      <c r="BL263">
        <v>4</v>
      </c>
      <c r="BM263">
        <v>3</v>
      </c>
      <c r="BN263">
        <v>7</v>
      </c>
      <c r="BO263">
        <v>7</v>
      </c>
      <c r="MY263" t="s">
        <v>1658</v>
      </c>
      <c r="MZ263">
        <v>3</v>
      </c>
      <c r="NA263">
        <v>2</v>
      </c>
      <c r="NB263">
        <v>1</v>
      </c>
      <c r="NC263" t="s">
        <v>3067</v>
      </c>
      <c r="ND263">
        <v>5</v>
      </c>
      <c r="NE263">
        <v>5</v>
      </c>
      <c r="NF263">
        <v>3</v>
      </c>
      <c r="NG263">
        <v>5</v>
      </c>
      <c r="NH263">
        <v>5</v>
      </c>
      <c r="NI263" t="s">
        <v>3068</v>
      </c>
      <c r="NJ263">
        <v>1</v>
      </c>
      <c r="NK263">
        <v>1</v>
      </c>
      <c r="NL263">
        <v>1</v>
      </c>
      <c r="NM263">
        <v>1</v>
      </c>
      <c r="NN263">
        <v>1</v>
      </c>
      <c r="NO263">
        <v>1</v>
      </c>
      <c r="NP263" t="s">
        <v>3069</v>
      </c>
      <c r="NQ263">
        <v>4</v>
      </c>
      <c r="NR263">
        <v>5</v>
      </c>
      <c r="NS263">
        <v>5</v>
      </c>
      <c r="NT263">
        <v>5</v>
      </c>
      <c r="NU263">
        <v>5</v>
      </c>
      <c r="NV263" t="s">
        <v>3070</v>
      </c>
      <c r="NW263">
        <v>1</v>
      </c>
      <c r="NX263">
        <v>1</v>
      </c>
      <c r="NY263">
        <v>1</v>
      </c>
      <c r="NZ263">
        <v>1</v>
      </c>
      <c r="OA263">
        <v>1</v>
      </c>
      <c r="OB263">
        <v>1</v>
      </c>
      <c r="OC263" t="s">
        <v>3071</v>
      </c>
      <c r="OD263">
        <v>5</v>
      </c>
      <c r="OE263">
        <v>5</v>
      </c>
      <c r="OF263">
        <v>5</v>
      </c>
      <c r="OG263">
        <v>5</v>
      </c>
      <c r="OH263">
        <v>5</v>
      </c>
      <c r="OI263" t="s">
        <v>3072</v>
      </c>
      <c r="OJ263">
        <v>1</v>
      </c>
      <c r="OK263">
        <v>1</v>
      </c>
      <c r="OL263">
        <v>1</v>
      </c>
      <c r="OM263">
        <v>1</v>
      </c>
      <c r="ON263">
        <v>1</v>
      </c>
      <c r="OO263">
        <v>1</v>
      </c>
      <c r="OP263">
        <v>0</v>
      </c>
      <c r="OQ263">
        <v>0</v>
      </c>
      <c r="OR263">
        <v>3.008</v>
      </c>
      <c r="OS263">
        <v>0</v>
      </c>
      <c r="OT263">
        <v>2</v>
      </c>
      <c r="OU263">
        <v>2</v>
      </c>
      <c r="OV263">
        <v>2</v>
      </c>
      <c r="OW263">
        <v>2</v>
      </c>
      <c r="OX263">
        <v>2</v>
      </c>
      <c r="OY263">
        <v>2</v>
      </c>
      <c r="OZ263">
        <v>0</v>
      </c>
      <c r="PA263">
        <v>0</v>
      </c>
      <c r="PB263">
        <v>1.4410000000000001</v>
      </c>
      <c r="PC263">
        <v>0</v>
      </c>
      <c r="PD263">
        <v>2</v>
      </c>
      <c r="PE263">
        <v>1</v>
      </c>
      <c r="PF263">
        <v>2</v>
      </c>
      <c r="PG263">
        <v>2</v>
      </c>
      <c r="PH263">
        <v>2</v>
      </c>
      <c r="PI263">
        <v>2</v>
      </c>
      <c r="PJ263">
        <v>0</v>
      </c>
      <c r="PK263">
        <v>0</v>
      </c>
      <c r="PL263">
        <v>1.3819999999999999</v>
      </c>
      <c r="PM263">
        <v>0</v>
      </c>
      <c r="PN263">
        <v>1</v>
      </c>
      <c r="PO263">
        <v>1</v>
      </c>
      <c r="PP263">
        <v>2</v>
      </c>
      <c r="PQ263">
        <v>2</v>
      </c>
      <c r="PR263">
        <v>2</v>
      </c>
      <c r="PS263">
        <v>2</v>
      </c>
      <c r="PT263">
        <v>999</v>
      </c>
      <c r="PU263">
        <v>999</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v>3</v>
      </c>
      <c r="QW263">
        <v>7</v>
      </c>
      <c r="QX263">
        <v>1</v>
      </c>
      <c r="QY263">
        <v>6</v>
      </c>
      <c r="QZ263">
        <v>1</v>
      </c>
      <c r="RA263">
        <v>5</v>
      </c>
      <c r="RB263">
        <v>7</v>
      </c>
      <c r="RC263">
        <v>7</v>
      </c>
      <c r="RD263">
        <v>3</v>
      </c>
      <c r="RE263">
        <v>1</v>
      </c>
      <c r="RF263">
        <v>7</v>
      </c>
      <c r="RG263">
        <v>1</v>
      </c>
      <c r="RH263">
        <v>7</v>
      </c>
      <c r="RI263">
        <v>1</v>
      </c>
      <c r="RJ263">
        <v>5</v>
      </c>
      <c r="RK263">
        <v>1</v>
      </c>
      <c r="RL263">
        <v>1</v>
      </c>
      <c r="RM263">
        <v>7</v>
      </c>
      <c r="RN263">
        <v>1</v>
      </c>
      <c r="RO263">
        <v>6</v>
      </c>
      <c r="RP263">
        <v>7</v>
      </c>
      <c r="RQ263">
        <v>7</v>
      </c>
      <c r="RR263">
        <v>6</v>
      </c>
      <c r="RS263">
        <v>1</v>
      </c>
      <c r="RT263">
        <v>1</v>
      </c>
      <c r="RU263">
        <v>1</v>
      </c>
      <c r="RV263">
        <v>7</v>
      </c>
      <c r="RW263">
        <v>2</v>
      </c>
      <c r="RX263">
        <v>23904</v>
      </c>
      <c r="RY263" t="s">
        <v>1345</v>
      </c>
      <c r="RZ263">
        <v>4</v>
      </c>
      <c r="SB263">
        <v>99.22</v>
      </c>
      <c r="SC263" t="s">
        <v>1375</v>
      </c>
      <c r="SD263">
        <v>74.22</v>
      </c>
      <c r="SE263">
        <v>24.22</v>
      </c>
    </row>
    <row r="264" spans="1:499" x14ac:dyDescent="0.25">
      <c r="A264" s="2">
        <v>43195.450729166667</v>
      </c>
      <c r="B264" s="2">
        <v>43195.504826388889</v>
      </c>
      <c r="C264">
        <v>0</v>
      </c>
      <c r="D264" t="s">
        <v>3073</v>
      </c>
      <c r="E264">
        <v>100</v>
      </c>
      <c r="F264">
        <v>4673</v>
      </c>
      <c r="G264">
        <v>1</v>
      </c>
      <c r="H264" s="2">
        <v>43195.504837962966</v>
      </c>
      <c r="I264" t="s">
        <v>3074</v>
      </c>
      <c r="N264">
        <v>40.60969543457</v>
      </c>
      <c r="O264">
        <v>-111.93910217285</v>
      </c>
      <c r="P264" t="s">
        <v>1326</v>
      </c>
      <c r="Q264" t="s">
        <v>1327</v>
      </c>
      <c r="R264">
        <v>1</v>
      </c>
      <c r="S264" s="3">
        <v>43195</v>
      </c>
      <c r="T264" s="3">
        <v>43195</v>
      </c>
      <c r="U264">
        <v>33</v>
      </c>
      <c r="V264">
        <v>1</v>
      </c>
      <c r="X264">
        <v>6</v>
      </c>
      <c r="Y264">
        <v>4</v>
      </c>
      <c r="Z264">
        <v>210</v>
      </c>
      <c r="AA264" s="3">
        <v>43160</v>
      </c>
      <c r="AB264">
        <v>5</v>
      </c>
      <c r="AC264">
        <v>2</v>
      </c>
      <c r="AD264">
        <v>1</v>
      </c>
      <c r="AF264">
        <v>4</v>
      </c>
      <c r="AG264">
        <v>2</v>
      </c>
      <c r="AI264">
        <v>3</v>
      </c>
      <c r="AJ264">
        <v>2</v>
      </c>
      <c r="AK264">
        <v>19</v>
      </c>
      <c r="AL264">
        <v>2</v>
      </c>
      <c r="AN264">
        <v>4</v>
      </c>
      <c r="AO264">
        <v>1</v>
      </c>
      <c r="AP264">
        <v>3</v>
      </c>
      <c r="AQ264">
        <v>3</v>
      </c>
      <c r="AR264">
        <v>5</v>
      </c>
      <c r="AT264">
        <v>1</v>
      </c>
      <c r="AU264">
        <v>3</v>
      </c>
      <c r="AV264">
        <v>4</v>
      </c>
      <c r="AW264">
        <v>3</v>
      </c>
      <c r="AX264">
        <v>3</v>
      </c>
      <c r="AY264">
        <v>2</v>
      </c>
      <c r="BA264">
        <v>2</v>
      </c>
      <c r="BB264">
        <v>2</v>
      </c>
      <c r="BC264">
        <v>2</v>
      </c>
      <c r="BD264">
        <v>1</v>
      </c>
      <c r="BE264">
        <v>2</v>
      </c>
      <c r="BF264">
        <v>2</v>
      </c>
      <c r="BG264">
        <v>1</v>
      </c>
      <c r="BH264">
        <v>2</v>
      </c>
      <c r="BI264">
        <v>2</v>
      </c>
      <c r="BJ264">
        <v>1</v>
      </c>
      <c r="BK264">
        <v>1</v>
      </c>
      <c r="BL264">
        <v>7</v>
      </c>
      <c r="BM264">
        <v>5</v>
      </c>
      <c r="BN264">
        <v>7</v>
      </c>
      <c r="BO264">
        <v>7</v>
      </c>
      <c r="MY264" s="3">
        <v>39118</v>
      </c>
      <c r="MZ264">
        <v>5</v>
      </c>
      <c r="NA264">
        <v>5</v>
      </c>
      <c r="NB264">
        <v>5</v>
      </c>
      <c r="NC264" t="s">
        <v>3075</v>
      </c>
      <c r="ND264">
        <v>4</v>
      </c>
      <c r="NE264">
        <v>4</v>
      </c>
      <c r="NF264">
        <v>3</v>
      </c>
      <c r="NG264">
        <v>5</v>
      </c>
      <c r="NH264">
        <v>5</v>
      </c>
      <c r="NI264" t="s">
        <v>3076</v>
      </c>
      <c r="NJ264">
        <v>1</v>
      </c>
      <c r="NK264">
        <v>1</v>
      </c>
      <c r="NL264">
        <v>1</v>
      </c>
      <c r="NM264">
        <v>1</v>
      </c>
      <c r="NN264">
        <v>1</v>
      </c>
      <c r="NO264">
        <v>1</v>
      </c>
      <c r="NP264" t="s">
        <v>3077</v>
      </c>
      <c r="NQ264">
        <v>2</v>
      </c>
      <c r="NR264">
        <v>4</v>
      </c>
      <c r="NS264">
        <v>1</v>
      </c>
      <c r="NT264">
        <v>5</v>
      </c>
      <c r="NU264">
        <v>5</v>
      </c>
      <c r="NV264" t="s">
        <v>3078</v>
      </c>
      <c r="NW264">
        <v>1</v>
      </c>
      <c r="NX264">
        <v>1</v>
      </c>
      <c r="NY264">
        <v>1</v>
      </c>
      <c r="NZ264">
        <v>1</v>
      </c>
      <c r="OA264">
        <v>1</v>
      </c>
      <c r="OB264">
        <v>1</v>
      </c>
      <c r="OC264" t="s">
        <v>3079</v>
      </c>
      <c r="OD264">
        <v>3</v>
      </c>
      <c r="OE264">
        <v>3</v>
      </c>
      <c r="OF264">
        <v>1</v>
      </c>
      <c r="OG264">
        <v>5</v>
      </c>
      <c r="OH264">
        <v>5</v>
      </c>
      <c r="OI264" t="s">
        <v>3080</v>
      </c>
      <c r="OJ264">
        <v>1</v>
      </c>
      <c r="OK264">
        <v>1</v>
      </c>
      <c r="OL264">
        <v>1</v>
      </c>
      <c r="OM264">
        <v>1</v>
      </c>
      <c r="ON264">
        <v>1</v>
      </c>
      <c r="OO264">
        <v>1</v>
      </c>
      <c r="OP264">
        <v>0</v>
      </c>
      <c r="OQ264">
        <v>0</v>
      </c>
      <c r="OR264">
        <v>3.012</v>
      </c>
      <c r="OS264">
        <v>0</v>
      </c>
      <c r="OT264">
        <v>2</v>
      </c>
      <c r="OU264">
        <v>1</v>
      </c>
      <c r="OV264">
        <v>2</v>
      </c>
      <c r="OW264">
        <v>2</v>
      </c>
      <c r="OX264">
        <v>1</v>
      </c>
      <c r="OY264">
        <v>2</v>
      </c>
      <c r="OZ264">
        <v>0</v>
      </c>
      <c r="PA264">
        <v>0</v>
      </c>
      <c r="PB264">
        <v>3.0089999999999999</v>
      </c>
      <c r="PC264">
        <v>0</v>
      </c>
      <c r="PD264">
        <v>1</v>
      </c>
      <c r="PE264">
        <v>2</v>
      </c>
      <c r="PF264">
        <v>2</v>
      </c>
      <c r="PG264">
        <v>1</v>
      </c>
      <c r="PH264">
        <v>2</v>
      </c>
      <c r="PI264">
        <v>1</v>
      </c>
      <c r="PJ264">
        <v>0</v>
      </c>
      <c r="PK264">
        <v>0</v>
      </c>
      <c r="PL264">
        <v>3.01</v>
      </c>
      <c r="PM264">
        <v>0</v>
      </c>
      <c r="PN264">
        <v>1</v>
      </c>
      <c r="PO264">
        <v>1</v>
      </c>
      <c r="PP264">
        <v>2</v>
      </c>
      <c r="PQ264">
        <v>2</v>
      </c>
      <c r="PR264">
        <v>1</v>
      </c>
      <c r="PS264">
        <v>1</v>
      </c>
      <c r="PT264">
        <v>999</v>
      </c>
      <c r="PU264">
        <v>999</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v>7</v>
      </c>
      <c r="QW264">
        <v>5</v>
      </c>
      <c r="QX264">
        <v>3</v>
      </c>
      <c r="QY264">
        <v>2</v>
      </c>
      <c r="QZ264">
        <v>3</v>
      </c>
      <c r="RA264">
        <v>7</v>
      </c>
      <c r="RB264">
        <v>6</v>
      </c>
      <c r="RC264">
        <v>7</v>
      </c>
      <c r="RD264">
        <v>3</v>
      </c>
      <c r="RE264">
        <v>1</v>
      </c>
      <c r="RF264">
        <v>6</v>
      </c>
      <c r="RG264">
        <v>2</v>
      </c>
      <c r="RH264">
        <v>7</v>
      </c>
      <c r="RI264">
        <v>2</v>
      </c>
      <c r="RJ264">
        <v>7</v>
      </c>
      <c r="RK264">
        <v>1</v>
      </c>
      <c r="RL264">
        <v>3</v>
      </c>
      <c r="RM264">
        <v>6</v>
      </c>
      <c r="RN264">
        <v>2</v>
      </c>
      <c r="RO264">
        <v>6</v>
      </c>
      <c r="RP264">
        <v>4</v>
      </c>
      <c r="RQ264">
        <v>6</v>
      </c>
      <c r="RR264">
        <v>5</v>
      </c>
      <c r="RS264">
        <v>6</v>
      </c>
      <c r="RT264">
        <v>1</v>
      </c>
      <c r="RU264">
        <v>2</v>
      </c>
      <c r="RV264">
        <v>1</v>
      </c>
      <c r="RW264">
        <v>1</v>
      </c>
      <c r="RX264">
        <v>36373</v>
      </c>
      <c r="RY264" t="s">
        <v>1345</v>
      </c>
      <c r="RZ264">
        <v>4</v>
      </c>
      <c r="SB264">
        <v>71.099999999999994</v>
      </c>
      <c r="SC264" t="s">
        <v>1386</v>
      </c>
      <c r="SD264">
        <v>41.4</v>
      </c>
      <c r="SE264">
        <v>19.54</v>
      </c>
    </row>
    <row r="265" spans="1:499" x14ac:dyDescent="0.25">
      <c r="A265" s="2">
        <v>43195.475335648145</v>
      </c>
      <c r="B265" s="2">
        <v>43195.505682870367</v>
      </c>
      <c r="C265">
        <v>0</v>
      </c>
      <c r="D265" t="s">
        <v>3081</v>
      </c>
      <c r="E265">
        <v>100</v>
      </c>
      <c r="F265">
        <v>2622</v>
      </c>
      <c r="G265">
        <v>1</v>
      </c>
      <c r="H265" s="2">
        <v>43195.505694444444</v>
      </c>
      <c r="I265" t="s">
        <v>3082</v>
      </c>
      <c r="N265">
        <v>43.054092407227003</v>
      </c>
      <c r="O265">
        <v>-87.933197021484006</v>
      </c>
      <c r="P265" t="s">
        <v>1326</v>
      </c>
      <c r="Q265" t="s">
        <v>1327</v>
      </c>
      <c r="R265">
        <v>1</v>
      </c>
      <c r="S265" s="3">
        <v>43195</v>
      </c>
      <c r="T265" s="3">
        <v>43195</v>
      </c>
      <c r="U265">
        <v>42</v>
      </c>
      <c r="V265">
        <v>1</v>
      </c>
      <c r="X265">
        <v>5</v>
      </c>
      <c r="Y265">
        <v>8</v>
      </c>
      <c r="Z265">
        <v>142</v>
      </c>
      <c r="AA265" s="3">
        <v>43194</v>
      </c>
      <c r="AB265">
        <v>3</v>
      </c>
      <c r="AC265">
        <v>1</v>
      </c>
      <c r="AD265">
        <v>1</v>
      </c>
      <c r="AF265">
        <v>6</v>
      </c>
      <c r="AG265">
        <v>3</v>
      </c>
      <c r="AJ265">
        <v>3</v>
      </c>
      <c r="AK265">
        <v>18</v>
      </c>
      <c r="AL265">
        <v>1</v>
      </c>
      <c r="AN265">
        <v>1</v>
      </c>
      <c r="AO265">
        <v>0</v>
      </c>
      <c r="AP265">
        <v>0</v>
      </c>
      <c r="AQ265">
        <v>1</v>
      </c>
      <c r="AR265">
        <v>5</v>
      </c>
      <c r="AT265">
        <v>1</v>
      </c>
      <c r="AU265">
        <v>7</v>
      </c>
      <c r="AV265">
        <v>7</v>
      </c>
      <c r="AW265">
        <v>3</v>
      </c>
      <c r="AX265">
        <v>2</v>
      </c>
      <c r="AY265">
        <v>1</v>
      </c>
      <c r="AZ265">
        <v>2</v>
      </c>
      <c r="BA265">
        <v>1</v>
      </c>
      <c r="BB265">
        <v>1</v>
      </c>
      <c r="BC265">
        <v>2</v>
      </c>
      <c r="BD265">
        <v>2</v>
      </c>
      <c r="BE265">
        <v>2</v>
      </c>
      <c r="BF265">
        <v>3</v>
      </c>
      <c r="BG265">
        <v>2</v>
      </c>
      <c r="BH265">
        <v>2</v>
      </c>
      <c r="BI265">
        <v>2</v>
      </c>
      <c r="BJ265">
        <v>1</v>
      </c>
      <c r="BK265">
        <v>3</v>
      </c>
      <c r="BL265">
        <v>4</v>
      </c>
      <c r="BM265">
        <v>8</v>
      </c>
      <c r="BN265">
        <v>7</v>
      </c>
      <c r="BO265">
        <v>7</v>
      </c>
      <c r="IY265" t="s">
        <v>1658</v>
      </c>
      <c r="IZ265">
        <v>5</v>
      </c>
      <c r="JA265">
        <v>3</v>
      </c>
      <c r="JB265">
        <v>5</v>
      </c>
      <c r="JC265" t="s">
        <v>3083</v>
      </c>
      <c r="JD265">
        <v>5</v>
      </c>
      <c r="JE265">
        <v>5</v>
      </c>
      <c r="JF265">
        <v>5</v>
      </c>
      <c r="JG265">
        <v>4</v>
      </c>
      <c r="JH265">
        <v>4</v>
      </c>
      <c r="JI265" t="s">
        <v>3084</v>
      </c>
      <c r="JJ265">
        <v>1</v>
      </c>
      <c r="JK265">
        <v>1</v>
      </c>
      <c r="JL265">
        <v>1</v>
      </c>
      <c r="JM265">
        <v>1</v>
      </c>
      <c r="JN265">
        <v>1</v>
      </c>
      <c r="JO265">
        <v>1</v>
      </c>
      <c r="JP265">
        <v>1</v>
      </c>
      <c r="JQ265" t="s">
        <v>3085</v>
      </c>
      <c r="JR265">
        <v>3</v>
      </c>
      <c r="JS265">
        <v>2</v>
      </c>
      <c r="JT265">
        <v>3</v>
      </c>
      <c r="JU265">
        <v>2</v>
      </c>
      <c r="JV265">
        <v>1</v>
      </c>
      <c r="JW265" t="s">
        <v>3086</v>
      </c>
      <c r="JX265">
        <v>1</v>
      </c>
      <c r="JY265">
        <v>1</v>
      </c>
      <c r="JZ265">
        <v>1</v>
      </c>
      <c r="KA265">
        <v>1</v>
      </c>
      <c r="KB265">
        <v>1</v>
      </c>
      <c r="KC265">
        <v>1</v>
      </c>
      <c r="KD265">
        <v>1</v>
      </c>
      <c r="KE265" t="s">
        <v>3087</v>
      </c>
      <c r="KF265">
        <v>5</v>
      </c>
      <c r="KG265">
        <v>5</v>
      </c>
      <c r="KH265">
        <v>4</v>
      </c>
      <c r="KI265">
        <v>1</v>
      </c>
      <c r="KJ265">
        <v>1</v>
      </c>
      <c r="KK265" t="s">
        <v>3088</v>
      </c>
      <c r="KL265">
        <v>1</v>
      </c>
      <c r="KM265">
        <v>1</v>
      </c>
      <c r="KN265">
        <v>1</v>
      </c>
      <c r="KO265">
        <v>1</v>
      </c>
      <c r="KP265">
        <v>1</v>
      </c>
      <c r="KQ265">
        <v>1</v>
      </c>
      <c r="KR265">
        <v>1</v>
      </c>
      <c r="KS265">
        <v>0</v>
      </c>
      <c r="KT265">
        <v>0</v>
      </c>
      <c r="KU265">
        <v>3.004</v>
      </c>
      <c r="KV265">
        <v>0</v>
      </c>
      <c r="KW265">
        <v>2</v>
      </c>
      <c r="KX265">
        <v>2</v>
      </c>
      <c r="KY265">
        <v>2</v>
      </c>
      <c r="KZ265">
        <v>2</v>
      </c>
      <c r="LA265">
        <v>2</v>
      </c>
      <c r="LB265">
        <v>2</v>
      </c>
      <c r="LC265">
        <v>0</v>
      </c>
      <c r="LD265">
        <v>0</v>
      </c>
      <c r="LE265">
        <v>2.77</v>
      </c>
      <c r="LF265">
        <v>0</v>
      </c>
      <c r="LG265">
        <v>1</v>
      </c>
      <c r="LH265">
        <v>2</v>
      </c>
      <c r="LI265">
        <v>2</v>
      </c>
      <c r="LJ265">
        <v>2</v>
      </c>
      <c r="LK265">
        <v>2</v>
      </c>
      <c r="LL265">
        <v>2</v>
      </c>
      <c r="LM265">
        <v>0</v>
      </c>
      <c r="LN265">
        <v>0</v>
      </c>
      <c r="LO265">
        <v>3.0059999999999998</v>
      </c>
      <c r="LP265">
        <v>0</v>
      </c>
      <c r="LQ265">
        <v>1</v>
      </c>
      <c r="LR265">
        <v>1</v>
      </c>
      <c r="LS265">
        <v>2</v>
      </c>
      <c r="LT265">
        <v>2</v>
      </c>
      <c r="LU265">
        <v>2</v>
      </c>
      <c r="LV265">
        <v>2</v>
      </c>
      <c r="LW265">
        <v>999</v>
      </c>
      <c r="LX265">
        <v>999</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v>7</v>
      </c>
      <c r="QW265">
        <v>2</v>
      </c>
      <c r="QX265">
        <v>4</v>
      </c>
      <c r="QY265">
        <v>5</v>
      </c>
      <c r="QZ265">
        <v>7</v>
      </c>
      <c r="RA265">
        <v>3</v>
      </c>
      <c r="RB265">
        <v>7</v>
      </c>
      <c r="RC265">
        <v>5</v>
      </c>
      <c r="RD265">
        <v>3</v>
      </c>
      <c r="RE265">
        <v>4</v>
      </c>
      <c r="RF265">
        <v>6</v>
      </c>
      <c r="RG265">
        <v>1</v>
      </c>
      <c r="RH265">
        <v>5</v>
      </c>
      <c r="RI265">
        <v>2</v>
      </c>
      <c r="RJ265">
        <v>5</v>
      </c>
      <c r="RK265">
        <v>2</v>
      </c>
      <c r="RL265">
        <v>6</v>
      </c>
      <c r="RM265">
        <v>3</v>
      </c>
      <c r="RN265">
        <v>1</v>
      </c>
      <c r="RO265">
        <v>4</v>
      </c>
      <c r="RP265">
        <v>7</v>
      </c>
      <c r="RQ265">
        <v>7</v>
      </c>
      <c r="RR265">
        <v>7</v>
      </c>
      <c r="RS265">
        <v>4</v>
      </c>
      <c r="RT265">
        <v>3</v>
      </c>
      <c r="RU265">
        <v>5</v>
      </c>
      <c r="RV265">
        <v>1</v>
      </c>
      <c r="RW265">
        <v>1</v>
      </c>
      <c r="RX265">
        <v>33904</v>
      </c>
      <c r="RY265" t="s">
        <v>1385</v>
      </c>
      <c r="RZ265">
        <v>3</v>
      </c>
      <c r="SB265">
        <v>97.66</v>
      </c>
      <c r="SC265" t="s">
        <v>1375</v>
      </c>
      <c r="SD265">
        <v>49.22</v>
      </c>
      <c r="SE265">
        <v>24.22</v>
      </c>
    </row>
    <row r="266" spans="1:499" x14ac:dyDescent="0.25">
      <c r="A266" s="2">
        <v>43194.506423611114</v>
      </c>
      <c r="B266" s="2">
        <v>43194.508842592593</v>
      </c>
      <c r="C266">
        <v>0</v>
      </c>
      <c r="D266" t="s">
        <v>3089</v>
      </c>
      <c r="E266">
        <v>1</v>
      </c>
      <c r="F266">
        <v>208</v>
      </c>
      <c r="G266">
        <v>0</v>
      </c>
      <c r="H266" s="2">
        <v>43195.506539351853</v>
      </c>
      <c r="I266" t="s">
        <v>3090</v>
      </c>
      <c r="P266" t="s">
        <v>1326</v>
      </c>
      <c r="Q266" t="s">
        <v>1327</v>
      </c>
      <c r="R266">
        <v>1</v>
      </c>
      <c r="S266" s="3">
        <v>43194</v>
      </c>
      <c r="T266" s="3">
        <v>43194</v>
      </c>
      <c r="U266">
        <v>42</v>
      </c>
      <c r="V266">
        <v>1</v>
      </c>
      <c r="RX266">
        <v>0</v>
      </c>
    </row>
    <row r="267" spans="1:499" x14ac:dyDescent="0.25">
      <c r="A267" s="2">
        <v>43194.506701388891</v>
      </c>
      <c r="B267" s="2">
        <v>43194.516331018516</v>
      </c>
      <c r="C267">
        <v>0</v>
      </c>
      <c r="D267" t="s">
        <v>3091</v>
      </c>
      <c r="E267">
        <v>77</v>
      </c>
      <c r="F267">
        <v>831</v>
      </c>
      <c r="G267">
        <v>0</v>
      </c>
      <c r="H267" s="2">
        <v>43195.507013888891</v>
      </c>
      <c r="I267" t="s">
        <v>3092</v>
      </c>
      <c r="P267" t="s">
        <v>1326</v>
      </c>
      <c r="Q267" t="s">
        <v>1327</v>
      </c>
      <c r="R267">
        <v>1</v>
      </c>
      <c r="S267" s="3">
        <v>33928</v>
      </c>
      <c r="T267" s="3">
        <v>43194</v>
      </c>
      <c r="U267">
        <v>25</v>
      </c>
      <c r="V267">
        <v>1</v>
      </c>
      <c r="X267">
        <v>5</v>
      </c>
      <c r="Y267">
        <v>5</v>
      </c>
      <c r="Z267">
        <v>204</v>
      </c>
      <c r="AA267" s="3">
        <v>43192</v>
      </c>
      <c r="AB267">
        <v>8</v>
      </c>
      <c r="AC267">
        <v>1</v>
      </c>
      <c r="AD267">
        <v>7</v>
      </c>
      <c r="AF267">
        <v>4</v>
      </c>
      <c r="AG267">
        <v>2</v>
      </c>
      <c r="AI267">
        <v>2</v>
      </c>
      <c r="AJ267">
        <v>2</v>
      </c>
      <c r="AK267">
        <v>6</v>
      </c>
      <c r="AL267" t="s">
        <v>2093</v>
      </c>
      <c r="AN267">
        <v>1</v>
      </c>
      <c r="AO267">
        <v>0</v>
      </c>
      <c r="AP267">
        <v>0</v>
      </c>
      <c r="AQ267">
        <v>0</v>
      </c>
      <c r="AR267">
        <v>5</v>
      </c>
      <c r="AT267">
        <v>1</v>
      </c>
      <c r="AU267">
        <v>2</v>
      </c>
      <c r="AV267">
        <v>1</v>
      </c>
      <c r="AW267">
        <v>1</v>
      </c>
      <c r="AX267">
        <v>1</v>
      </c>
      <c r="AY267">
        <v>1</v>
      </c>
      <c r="AZ267">
        <v>3</v>
      </c>
      <c r="BA267">
        <v>1</v>
      </c>
      <c r="BB267">
        <v>2</v>
      </c>
      <c r="BC267">
        <v>4</v>
      </c>
      <c r="BD267">
        <v>4</v>
      </c>
      <c r="BE267">
        <v>4</v>
      </c>
      <c r="BF267">
        <v>4</v>
      </c>
      <c r="BG267">
        <v>4</v>
      </c>
      <c r="BH267">
        <v>4</v>
      </c>
      <c r="BI267">
        <v>4</v>
      </c>
      <c r="BJ267">
        <v>4</v>
      </c>
      <c r="BK267">
        <v>1</v>
      </c>
      <c r="BL267">
        <v>5</v>
      </c>
      <c r="BM267">
        <v>5</v>
      </c>
      <c r="BN267">
        <v>7</v>
      </c>
      <c r="BO267">
        <v>7</v>
      </c>
      <c r="MY267">
        <v>8</v>
      </c>
      <c r="MZ267">
        <v>5</v>
      </c>
      <c r="NA267">
        <v>5</v>
      </c>
      <c r="NB267">
        <v>5</v>
      </c>
      <c r="NC267" t="s">
        <v>2209</v>
      </c>
      <c r="ND267">
        <v>5</v>
      </c>
      <c r="NE267">
        <v>5</v>
      </c>
      <c r="NF267">
        <v>5</v>
      </c>
      <c r="NG267">
        <v>5</v>
      </c>
      <c r="NH267">
        <v>5</v>
      </c>
      <c r="NI267" t="s">
        <v>2209</v>
      </c>
      <c r="NJ267">
        <v>1</v>
      </c>
      <c r="NK267">
        <v>1</v>
      </c>
      <c r="NL267">
        <v>1</v>
      </c>
      <c r="NM267">
        <v>1</v>
      </c>
      <c r="NN267">
        <v>1</v>
      </c>
      <c r="NO267">
        <v>1</v>
      </c>
      <c r="RX267">
        <v>7067</v>
      </c>
      <c r="RY267" t="s">
        <v>1345</v>
      </c>
      <c r="RZ267">
        <v>4</v>
      </c>
    </row>
    <row r="268" spans="1:499" x14ac:dyDescent="0.25">
      <c r="A268" s="2">
        <v>43195.485219907408</v>
      </c>
      <c r="B268" s="2">
        <v>43195.507141203707</v>
      </c>
      <c r="C268">
        <v>0</v>
      </c>
      <c r="D268" t="s">
        <v>3093</v>
      </c>
      <c r="E268">
        <v>100</v>
      </c>
      <c r="F268">
        <v>1893</v>
      </c>
      <c r="G268">
        <v>1</v>
      </c>
      <c r="H268" s="2">
        <v>43195.507164351853</v>
      </c>
      <c r="I268" t="s">
        <v>3094</v>
      </c>
      <c r="N268">
        <v>40.004806518555</v>
      </c>
      <c r="O268">
        <v>-83.024200439452997</v>
      </c>
      <c r="P268" t="s">
        <v>1326</v>
      </c>
      <c r="Q268" t="s">
        <v>1327</v>
      </c>
      <c r="R268">
        <v>1</v>
      </c>
      <c r="S268" s="3">
        <v>43195</v>
      </c>
      <c r="T268" s="3">
        <v>43195</v>
      </c>
      <c r="U268">
        <v>23</v>
      </c>
      <c r="V268">
        <v>2</v>
      </c>
      <c r="W268">
        <v>2</v>
      </c>
      <c r="X268">
        <v>5</v>
      </c>
      <c r="Y268">
        <v>6</v>
      </c>
      <c r="Z268">
        <v>118</v>
      </c>
      <c r="AA268" s="3">
        <v>43193</v>
      </c>
      <c r="AB268">
        <v>2</v>
      </c>
      <c r="AC268">
        <v>1</v>
      </c>
      <c r="AD268">
        <v>8</v>
      </c>
      <c r="AE268">
        <v>1</v>
      </c>
      <c r="AF268">
        <v>4</v>
      </c>
      <c r="AG268">
        <v>2</v>
      </c>
      <c r="AI268">
        <v>4</v>
      </c>
      <c r="AJ268">
        <v>5</v>
      </c>
      <c r="AK268">
        <v>7</v>
      </c>
      <c r="AL268">
        <v>1</v>
      </c>
      <c r="AN268">
        <v>1</v>
      </c>
      <c r="AO268">
        <v>0</v>
      </c>
      <c r="AP268">
        <v>1</v>
      </c>
      <c r="AQ268">
        <v>1</v>
      </c>
      <c r="AR268">
        <v>2</v>
      </c>
      <c r="AT268">
        <v>1</v>
      </c>
      <c r="AU268">
        <v>5</v>
      </c>
      <c r="AV268">
        <v>9</v>
      </c>
      <c r="AW268">
        <v>2</v>
      </c>
      <c r="AX268">
        <v>3</v>
      </c>
      <c r="AY268">
        <v>2</v>
      </c>
      <c r="BA268">
        <v>2</v>
      </c>
      <c r="BB268">
        <v>2</v>
      </c>
      <c r="BC268">
        <v>1</v>
      </c>
      <c r="BD268">
        <v>1</v>
      </c>
      <c r="BE268">
        <v>1</v>
      </c>
      <c r="BF268">
        <v>1</v>
      </c>
      <c r="BG268">
        <v>2</v>
      </c>
      <c r="BH268">
        <v>2</v>
      </c>
      <c r="BI268">
        <v>1</v>
      </c>
      <c r="BJ268">
        <v>1</v>
      </c>
      <c r="BK268">
        <v>1</v>
      </c>
      <c r="BL268">
        <v>7</v>
      </c>
      <c r="BM268">
        <v>16</v>
      </c>
      <c r="BN268">
        <v>3</v>
      </c>
      <c r="BO268">
        <v>6</v>
      </c>
      <c r="IY268">
        <v>1</v>
      </c>
      <c r="IZ268">
        <v>5</v>
      </c>
      <c r="JA268">
        <v>5</v>
      </c>
      <c r="JB268">
        <v>3</v>
      </c>
      <c r="JC268" t="s">
        <v>3095</v>
      </c>
      <c r="JD268">
        <v>4</v>
      </c>
      <c r="JE268">
        <v>5</v>
      </c>
      <c r="JF268">
        <v>3</v>
      </c>
      <c r="JG268">
        <v>5</v>
      </c>
      <c r="JH268">
        <v>5</v>
      </c>
      <c r="JI268" t="s">
        <v>3096</v>
      </c>
      <c r="JJ268">
        <v>1</v>
      </c>
      <c r="JK268">
        <v>1</v>
      </c>
      <c r="JL268">
        <v>1</v>
      </c>
      <c r="JM268">
        <v>1</v>
      </c>
      <c r="JN268">
        <v>1</v>
      </c>
      <c r="JO268">
        <v>1</v>
      </c>
      <c r="JP268">
        <v>1</v>
      </c>
      <c r="JQ268" t="s">
        <v>3097</v>
      </c>
      <c r="JR268">
        <v>5</v>
      </c>
      <c r="JS268">
        <v>5</v>
      </c>
      <c r="JT268">
        <v>2</v>
      </c>
      <c r="JU268">
        <v>5</v>
      </c>
      <c r="JV268">
        <v>5</v>
      </c>
      <c r="JW268" t="s">
        <v>3097</v>
      </c>
      <c r="JX268">
        <v>1</v>
      </c>
      <c r="JY268">
        <v>1</v>
      </c>
      <c r="JZ268">
        <v>1</v>
      </c>
      <c r="KA268">
        <v>1</v>
      </c>
      <c r="KB268">
        <v>1</v>
      </c>
      <c r="KC268">
        <v>1</v>
      </c>
      <c r="KD268">
        <v>1</v>
      </c>
      <c r="KE268" t="s">
        <v>3098</v>
      </c>
      <c r="KF268">
        <v>5</v>
      </c>
      <c r="KG268">
        <v>3</v>
      </c>
      <c r="KH268">
        <v>5</v>
      </c>
      <c r="KI268">
        <v>5</v>
      </c>
      <c r="KJ268">
        <v>5</v>
      </c>
      <c r="KK268" t="s">
        <v>3099</v>
      </c>
      <c r="KL268">
        <v>1</v>
      </c>
      <c r="KM268">
        <v>1</v>
      </c>
      <c r="KN268">
        <v>1</v>
      </c>
      <c r="KO268">
        <v>1</v>
      </c>
      <c r="KP268">
        <v>1</v>
      </c>
      <c r="KQ268">
        <v>1</v>
      </c>
      <c r="KR268">
        <v>1</v>
      </c>
      <c r="KS268">
        <v>0</v>
      </c>
      <c r="KT268">
        <v>0</v>
      </c>
      <c r="KU268">
        <v>0.95</v>
      </c>
      <c r="KV268">
        <v>0</v>
      </c>
      <c r="KW268">
        <v>2</v>
      </c>
      <c r="KX268">
        <v>1</v>
      </c>
      <c r="KY268">
        <v>2</v>
      </c>
      <c r="KZ268">
        <v>2</v>
      </c>
      <c r="LA268">
        <v>2</v>
      </c>
      <c r="LB268">
        <v>2</v>
      </c>
      <c r="LC268">
        <v>0</v>
      </c>
      <c r="LD268">
        <v>0</v>
      </c>
      <c r="LE268">
        <v>1.0620000000000001</v>
      </c>
      <c r="LF268">
        <v>0</v>
      </c>
      <c r="LG268">
        <v>2</v>
      </c>
      <c r="LH268">
        <v>2</v>
      </c>
      <c r="LI268">
        <v>2</v>
      </c>
      <c r="LJ268">
        <v>1</v>
      </c>
      <c r="LK268">
        <v>2</v>
      </c>
      <c r="LL268">
        <v>2</v>
      </c>
      <c r="LM268">
        <v>0</v>
      </c>
      <c r="LN268">
        <v>0</v>
      </c>
      <c r="LO268">
        <v>0.71899999999999997</v>
      </c>
      <c r="LP268">
        <v>0</v>
      </c>
      <c r="LQ268">
        <v>1</v>
      </c>
      <c r="LR268">
        <v>2</v>
      </c>
      <c r="LS268">
        <v>2</v>
      </c>
      <c r="LT268">
        <v>2</v>
      </c>
      <c r="LU268">
        <v>2</v>
      </c>
      <c r="LV268">
        <v>2</v>
      </c>
      <c r="LW268">
        <v>999</v>
      </c>
      <c r="LX268">
        <v>999</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v>7</v>
      </c>
      <c r="QW268">
        <v>3</v>
      </c>
      <c r="QX268">
        <v>1</v>
      </c>
      <c r="QY268">
        <v>1</v>
      </c>
      <c r="QZ268">
        <v>3</v>
      </c>
      <c r="RA268">
        <v>1</v>
      </c>
      <c r="RB268">
        <v>6</v>
      </c>
      <c r="RC268">
        <v>7</v>
      </c>
      <c r="RD268">
        <v>6</v>
      </c>
      <c r="RE268">
        <v>4</v>
      </c>
      <c r="RF268">
        <v>1</v>
      </c>
      <c r="RG268">
        <v>2</v>
      </c>
      <c r="RH268">
        <v>3</v>
      </c>
      <c r="RI268">
        <v>1</v>
      </c>
      <c r="RJ268">
        <v>4</v>
      </c>
      <c r="RK268">
        <v>4</v>
      </c>
      <c r="RL268">
        <v>2</v>
      </c>
      <c r="RM268">
        <v>2</v>
      </c>
      <c r="RN268">
        <v>3</v>
      </c>
      <c r="RO268">
        <v>6</v>
      </c>
      <c r="RP268">
        <v>4</v>
      </c>
      <c r="RQ268">
        <v>7</v>
      </c>
      <c r="RR268">
        <v>5</v>
      </c>
      <c r="RS268">
        <v>3</v>
      </c>
      <c r="RT268">
        <v>3</v>
      </c>
      <c r="RU268">
        <v>2</v>
      </c>
      <c r="RV268">
        <v>7</v>
      </c>
      <c r="RW268">
        <v>4</v>
      </c>
      <c r="RX268">
        <v>9161</v>
      </c>
      <c r="RY268" t="s">
        <v>1385</v>
      </c>
      <c r="RZ268">
        <v>3</v>
      </c>
      <c r="SB268">
        <v>72.66</v>
      </c>
      <c r="SC268" t="s">
        <v>1386</v>
      </c>
      <c r="SD268">
        <v>92.96</v>
      </c>
      <c r="SE268">
        <v>49.22</v>
      </c>
    </row>
    <row r="269" spans="1:499" x14ac:dyDescent="0.25">
      <c r="A269" s="2">
        <v>43194.508090277777</v>
      </c>
      <c r="B269" s="2">
        <v>43194.509398148148</v>
      </c>
      <c r="C269">
        <v>0</v>
      </c>
      <c r="D269" t="s">
        <v>3100</v>
      </c>
      <c r="E269">
        <v>1</v>
      </c>
      <c r="F269">
        <v>112</v>
      </c>
      <c r="G269">
        <v>0</v>
      </c>
      <c r="H269" s="2">
        <v>43195.508125</v>
      </c>
      <c r="I269" t="s">
        <v>3101</v>
      </c>
      <c r="P269" t="s">
        <v>1326</v>
      </c>
      <c r="Q269" t="s">
        <v>1327</v>
      </c>
      <c r="R269">
        <v>1</v>
      </c>
      <c r="S269" s="3">
        <v>43194</v>
      </c>
      <c r="T269" s="3">
        <v>43194</v>
      </c>
      <c r="U269">
        <v>24</v>
      </c>
      <c r="V269">
        <v>1</v>
      </c>
      <c r="RX269">
        <v>0</v>
      </c>
    </row>
    <row r="270" spans="1:499" x14ac:dyDescent="0.25">
      <c r="A270" s="2">
        <v>43194.51</v>
      </c>
      <c r="B270" s="2">
        <v>43194.529004629629</v>
      </c>
      <c r="C270">
        <v>0</v>
      </c>
      <c r="D270" t="s">
        <v>3102</v>
      </c>
      <c r="E270">
        <v>100</v>
      </c>
      <c r="F270">
        <v>1642</v>
      </c>
      <c r="G270">
        <v>0</v>
      </c>
      <c r="H270" s="2">
        <v>43195.51048611111</v>
      </c>
      <c r="I270" t="s">
        <v>3103</v>
      </c>
      <c r="P270" t="s">
        <v>1326</v>
      </c>
      <c r="Q270" t="s">
        <v>1327</v>
      </c>
      <c r="R270">
        <v>1</v>
      </c>
      <c r="S270" s="3">
        <v>43194</v>
      </c>
      <c r="T270" s="3">
        <v>43194</v>
      </c>
      <c r="U270">
        <v>50</v>
      </c>
      <c r="V270">
        <v>2</v>
      </c>
      <c r="W270">
        <v>2</v>
      </c>
      <c r="X270">
        <v>5</v>
      </c>
      <c r="Y270">
        <v>11</v>
      </c>
      <c r="Z270">
        <v>155</v>
      </c>
      <c r="AA270" s="3">
        <v>43160</v>
      </c>
      <c r="AB270">
        <v>5</v>
      </c>
      <c r="AC270">
        <v>2</v>
      </c>
      <c r="AD270">
        <v>1</v>
      </c>
      <c r="AF270">
        <v>8</v>
      </c>
      <c r="AG270">
        <v>5</v>
      </c>
      <c r="AI270">
        <v>2</v>
      </c>
      <c r="AJ270">
        <v>3</v>
      </c>
      <c r="AK270">
        <v>26</v>
      </c>
      <c r="AL270">
        <v>1</v>
      </c>
      <c r="AN270">
        <v>6</v>
      </c>
      <c r="AO270">
        <v>0</v>
      </c>
      <c r="AP270">
        <v>6</v>
      </c>
      <c r="AQ270">
        <v>6</v>
      </c>
      <c r="AR270">
        <v>5</v>
      </c>
      <c r="AT270">
        <v>1</v>
      </c>
      <c r="AU270">
        <v>7</v>
      </c>
      <c r="AV270">
        <v>7</v>
      </c>
      <c r="AW270">
        <v>2</v>
      </c>
      <c r="AX270">
        <v>2</v>
      </c>
      <c r="AY270">
        <v>1</v>
      </c>
      <c r="AZ270">
        <v>2</v>
      </c>
      <c r="BA270">
        <v>1</v>
      </c>
      <c r="BB270">
        <v>1</v>
      </c>
      <c r="BC270">
        <v>2</v>
      </c>
      <c r="BD270">
        <v>2</v>
      </c>
      <c r="BE270">
        <v>2</v>
      </c>
      <c r="BF270">
        <v>2</v>
      </c>
      <c r="BG270">
        <v>2</v>
      </c>
      <c r="BH270">
        <v>2</v>
      </c>
      <c r="BI270">
        <v>2</v>
      </c>
      <c r="BJ270">
        <v>1</v>
      </c>
      <c r="BK270">
        <v>2</v>
      </c>
      <c r="BL270">
        <v>7</v>
      </c>
      <c r="BM270">
        <v>15</v>
      </c>
      <c r="BN270">
        <v>1</v>
      </c>
      <c r="BO270">
        <v>7</v>
      </c>
      <c r="BP270" t="s">
        <v>3104</v>
      </c>
      <c r="BQ270">
        <v>2</v>
      </c>
      <c r="BR270">
        <v>4</v>
      </c>
      <c r="BS270">
        <v>2</v>
      </c>
      <c r="BT270">
        <v>4</v>
      </c>
      <c r="BU270">
        <v>4</v>
      </c>
      <c r="BV270" t="s">
        <v>3105</v>
      </c>
      <c r="BW270">
        <v>1</v>
      </c>
      <c r="BX270">
        <v>1</v>
      </c>
      <c r="BY270">
        <v>1</v>
      </c>
      <c r="BZ270">
        <v>1</v>
      </c>
      <c r="CA270">
        <v>1</v>
      </c>
      <c r="CB270">
        <v>1</v>
      </c>
      <c r="CC270" t="s">
        <v>3106</v>
      </c>
      <c r="CD270">
        <v>3</v>
      </c>
      <c r="CE270">
        <v>4</v>
      </c>
      <c r="CF270">
        <v>3</v>
      </c>
      <c r="CG270">
        <v>3</v>
      </c>
      <c r="CH270">
        <v>3</v>
      </c>
      <c r="CI270" t="s">
        <v>3107</v>
      </c>
      <c r="CJ270">
        <v>1</v>
      </c>
      <c r="CK270">
        <v>1</v>
      </c>
      <c r="CL270">
        <v>1</v>
      </c>
      <c r="CM270">
        <v>1</v>
      </c>
      <c r="CN270">
        <v>1</v>
      </c>
      <c r="CO270">
        <v>1</v>
      </c>
      <c r="CP270" t="s">
        <v>3108</v>
      </c>
      <c r="CQ270">
        <v>4</v>
      </c>
      <c r="CR270">
        <v>5</v>
      </c>
      <c r="CS270">
        <v>4</v>
      </c>
      <c r="CT270">
        <v>4</v>
      </c>
      <c r="CU270">
        <v>4</v>
      </c>
      <c r="CV270" t="s">
        <v>3109</v>
      </c>
      <c r="CW270">
        <v>1</v>
      </c>
      <c r="CX270">
        <v>1</v>
      </c>
      <c r="CY270">
        <v>1</v>
      </c>
      <c r="CZ270">
        <v>1</v>
      </c>
      <c r="DA270">
        <v>1</v>
      </c>
      <c r="DB270">
        <v>1</v>
      </c>
      <c r="DC270">
        <v>0</v>
      </c>
      <c r="DD270">
        <v>0</v>
      </c>
      <c r="DE270">
        <v>3.0089999999999999</v>
      </c>
      <c r="DF270">
        <v>0</v>
      </c>
      <c r="DG270">
        <v>2</v>
      </c>
      <c r="DH270">
        <v>2</v>
      </c>
      <c r="DI270">
        <v>2</v>
      </c>
      <c r="DJ270">
        <v>2</v>
      </c>
      <c r="DK270">
        <v>2</v>
      </c>
      <c r="DL270">
        <v>2</v>
      </c>
      <c r="DM270">
        <v>0</v>
      </c>
      <c r="DN270">
        <v>0</v>
      </c>
      <c r="DO270">
        <v>3.0070000000000001</v>
      </c>
      <c r="DP270">
        <v>0</v>
      </c>
      <c r="DQ270">
        <v>2</v>
      </c>
      <c r="DR270">
        <v>2</v>
      </c>
      <c r="DS270">
        <v>2</v>
      </c>
      <c r="DT270">
        <v>2</v>
      </c>
      <c r="DU270">
        <v>2</v>
      </c>
      <c r="DV270">
        <v>2</v>
      </c>
      <c r="DW270">
        <v>0</v>
      </c>
      <c r="DX270">
        <v>0</v>
      </c>
      <c r="DY270">
        <v>3.0059999999999998</v>
      </c>
      <c r="DZ270">
        <v>0</v>
      </c>
      <c r="EA270">
        <v>2</v>
      </c>
      <c r="EB270">
        <v>2</v>
      </c>
      <c r="EC270">
        <v>2</v>
      </c>
      <c r="ED270">
        <v>2</v>
      </c>
      <c r="EE270">
        <v>2</v>
      </c>
      <c r="EF270">
        <v>2</v>
      </c>
      <c r="EG270">
        <v>999</v>
      </c>
      <c r="EH270">
        <v>999</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v>5</v>
      </c>
      <c r="QW270">
        <v>5</v>
      </c>
      <c r="QX270">
        <v>2</v>
      </c>
      <c r="QY270">
        <v>2</v>
      </c>
      <c r="QZ270">
        <v>2</v>
      </c>
      <c r="RB270">
        <v>6</v>
      </c>
      <c r="RC270">
        <v>6</v>
      </c>
      <c r="RD270">
        <v>2</v>
      </c>
      <c r="RE270">
        <v>3</v>
      </c>
      <c r="RF270">
        <v>6</v>
      </c>
      <c r="RG270">
        <v>2</v>
      </c>
      <c r="RH270">
        <v>6</v>
      </c>
      <c r="RI270">
        <v>2</v>
      </c>
      <c r="RJ270">
        <v>2</v>
      </c>
      <c r="RK270">
        <v>6</v>
      </c>
      <c r="RL270">
        <v>6</v>
      </c>
      <c r="RM270">
        <v>6</v>
      </c>
      <c r="RN270">
        <v>2</v>
      </c>
      <c r="RO270">
        <v>2</v>
      </c>
      <c r="RP270">
        <v>2</v>
      </c>
      <c r="RQ270">
        <v>6</v>
      </c>
      <c r="RR270">
        <v>6</v>
      </c>
      <c r="RS270">
        <v>2</v>
      </c>
      <c r="RT270">
        <v>2</v>
      </c>
      <c r="RU270">
        <v>5</v>
      </c>
      <c r="RV270">
        <v>4</v>
      </c>
      <c r="RW270">
        <v>3</v>
      </c>
      <c r="RX270">
        <v>62665</v>
      </c>
      <c r="RY270" t="s">
        <v>1374</v>
      </c>
      <c r="RZ270">
        <v>1</v>
      </c>
      <c r="SB270">
        <v>99.22</v>
      </c>
      <c r="SC270" t="s">
        <v>1386</v>
      </c>
      <c r="SD270">
        <v>99.22</v>
      </c>
      <c r="SE270">
        <v>99.22</v>
      </c>
    </row>
    <row r="271" spans="1:499" x14ac:dyDescent="0.25">
      <c r="A271" s="2">
        <v>43194.510925925926</v>
      </c>
      <c r="B271" s="2">
        <v>43194.513379629629</v>
      </c>
      <c r="C271">
        <v>0</v>
      </c>
      <c r="D271" t="s">
        <v>3110</v>
      </c>
      <c r="E271">
        <v>76</v>
      </c>
      <c r="F271">
        <v>211</v>
      </c>
      <c r="G271">
        <v>0</v>
      </c>
      <c r="H271" s="2">
        <v>43195.511006944442</v>
      </c>
      <c r="I271" t="s">
        <v>3111</v>
      </c>
      <c r="P271" t="s">
        <v>1326</v>
      </c>
      <c r="Q271" t="s">
        <v>1327</v>
      </c>
      <c r="R271">
        <v>1</v>
      </c>
      <c r="S271" s="3">
        <v>43194</v>
      </c>
      <c r="T271" s="3">
        <v>43194</v>
      </c>
      <c r="U271">
        <v>39</v>
      </c>
      <c r="V271">
        <v>2</v>
      </c>
      <c r="W271">
        <v>1</v>
      </c>
      <c r="X271">
        <v>6</v>
      </c>
      <c r="Y271">
        <v>0</v>
      </c>
      <c r="Z271">
        <v>150</v>
      </c>
      <c r="AA271" s="3">
        <v>43191</v>
      </c>
      <c r="AB271">
        <v>3</v>
      </c>
      <c r="AC271">
        <v>2</v>
      </c>
      <c r="AD271">
        <v>1</v>
      </c>
      <c r="AF271">
        <v>8</v>
      </c>
      <c r="AG271">
        <v>5</v>
      </c>
      <c r="AI271">
        <v>3</v>
      </c>
      <c r="AJ271">
        <v>3</v>
      </c>
      <c r="AK271">
        <v>39</v>
      </c>
      <c r="AL271">
        <v>2</v>
      </c>
      <c r="AN271">
        <v>3</v>
      </c>
      <c r="AO271">
        <v>1</v>
      </c>
      <c r="AP271">
        <v>2</v>
      </c>
      <c r="AQ271">
        <v>2</v>
      </c>
      <c r="AR271">
        <v>5</v>
      </c>
      <c r="AT271">
        <v>1</v>
      </c>
      <c r="AU271">
        <v>3</v>
      </c>
      <c r="AV271">
        <v>3</v>
      </c>
      <c r="AW271">
        <v>3</v>
      </c>
      <c r="AX271">
        <v>3</v>
      </c>
      <c r="AY271">
        <v>2</v>
      </c>
      <c r="BA271">
        <v>2</v>
      </c>
      <c r="BB271">
        <v>2</v>
      </c>
      <c r="BC271">
        <v>1</v>
      </c>
      <c r="BD271">
        <v>1</v>
      </c>
      <c r="BE271">
        <v>1</v>
      </c>
      <c r="BF271">
        <v>2</v>
      </c>
      <c r="BG271">
        <v>1</v>
      </c>
      <c r="BH271">
        <v>1</v>
      </c>
      <c r="BI271">
        <v>1</v>
      </c>
      <c r="BJ271">
        <v>1</v>
      </c>
      <c r="BK271">
        <v>1</v>
      </c>
      <c r="BL271">
        <v>7</v>
      </c>
      <c r="BM271">
        <v>3</v>
      </c>
      <c r="BN271">
        <v>4</v>
      </c>
      <c r="BO271">
        <v>7</v>
      </c>
      <c r="IY271" t="s">
        <v>3112</v>
      </c>
      <c r="IZ271">
        <v>5</v>
      </c>
      <c r="JA271">
        <v>5</v>
      </c>
      <c r="JB271">
        <v>5</v>
      </c>
      <c r="RX271">
        <v>162543</v>
      </c>
      <c r="RY271" t="s">
        <v>1385</v>
      </c>
      <c r="RZ271">
        <v>3</v>
      </c>
    </row>
    <row r="272" spans="1:499" x14ac:dyDescent="0.25">
      <c r="A272" s="2">
        <v>43194.511365740742</v>
      </c>
      <c r="B272" s="2">
        <v>43194.514398148145</v>
      </c>
      <c r="C272">
        <v>0</v>
      </c>
      <c r="D272" t="s">
        <v>3113</v>
      </c>
      <c r="E272">
        <v>3</v>
      </c>
      <c r="F272">
        <v>261</v>
      </c>
      <c r="G272">
        <v>0</v>
      </c>
      <c r="H272" s="2">
        <v>43195.511400462965</v>
      </c>
      <c r="I272" t="s">
        <v>3114</v>
      </c>
      <c r="P272" t="s">
        <v>1326</v>
      </c>
      <c r="Q272" t="s">
        <v>1327</v>
      </c>
      <c r="R272">
        <v>1</v>
      </c>
      <c r="S272" s="3">
        <v>30760</v>
      </c>
      <c r="T272" s="3">
        <v>43194</v>
      </c>
      <c r="U272">
        <v>34</v>
      </c>
      <c r="V272">
        <v>2</v>
      </c>
      <c r="W272">
        <v>2</v>
      </c>
      <c r="X272">
        <v>5</v>
      </c>
      <c r="Y272">
        <v>10</v>
      </c>
      <c r="Z272">
        <v>205</v>
      </c>
      <c r="AA272" s="3">
        <v>43171</v>
      </c>
      <c r="AB272">
        <v>7</v>
      </c>
      <c r="AC272">
        <v>1</v>
      </c>
      <c r="AD272">
        <v>4</v>
      </c>
      <c r="AF272">
        <v>6</v>
      </c>
      <c r="AG272">
        <v>8</v>
      </c>
      <c r="AH272" t="s">
        <v>3115</v>
      </c>
      <c r="AJ272">
        <v>4</v>
      </c>
      <c r="AK272">
        <v>9</v>
      </c>
      <c r="AL272">
        <v>1</v>
      </c>
      <c r="AN272">
        <v>4</v>
      </c>
      <c r="AO272">
        <v>3</v>
      </c>
      <c r="AQ272">
        <v>1</v>
      </c>
      <c r="AR272">
        <v>3</v>
      </c>
      <c r="AT272">
        <v>1</v>
      </c>
      <c r="AU272">
        <v>9</v>
      </c>
      <c r="AV272">
        <v>9</v>
      </c>
      <c r="RX272">
        <v>13040</v>
      </c>
    </row>
    <row r="273" spans="1:499" x14ac:dyDescent="0.25">
      <c r="A273" s="2">
        <v>43194.510995370372</v>
      </c>
      <c r="B273" s="2">
        <v>43194.51667824074</v>
      </c>
      <c r="C273">
        <v>0</v>
      </c>
      <c r="D273" t="s">
        <v>3116</v>
      </c>
      <c r="E273">
        <v>77</v>
      </c>
      <c r="F273">
        <v>491</v>
      </c>
      <c r="G273">
        <v>0</v>
      </c>
      <c r="H273" s="2">
        <v>43195.511793981481</v>
      </c>
      <c r="I273" t="s">
        <v>3117</v>
      </c>
      <c r="P273" t="s">
        <v>1326</v>
      </c>
      <c r="Q273" t="s">
        <v>1327</v>
      </c>
      <c r="R273">
        <v>1</v>
      </c>
      <c r="S273" s="3">
        <v>43194</v>
      </c>
      <c r="T273" s="3">
        <v>43194</v>
      </c>
      <c r="U273">
        <v>39</v>
      </c>
      <c r="V273">
        <v>2</v>
      </c>
      <c r="W273">
        <v>2</v>
      </c>
      <c r="X273">
        <v>5</v>
      </c>
      <c r="Y273">
        <v>5</v>
      </c>
      <c r="Z273">
        <v>130</v>
      </c>
      <c r="AA273" s="3">
        <v>43009</v>
      </c>
      <c r="AB273">
        <v>4</v>
      </c>
      <c r="AC273">
        <v>2</v>
      </c>
      <c r="AD273">
        <v>1</v>
      </c>
      <c r="AF273">
        <v>7</v>
      </c>
      <c r="AG273">
        <v>4</v>
      </c>
      <c r="AI273">
        <v>3</v>
      </c>
      <c r="AJ273">
        <v>4</v>
      </c>
      <c r="AK273">
        <v>34</v>
      </c>
      <c r="AL273">
        <v>2</v>
      </c>
      <c r="AN273">
        <v>4</v>
      </c>
      <c r="AO273">
        <v>1</v>
      </c>
      <c r="AP273">
        <v>3</v>
      </c>
      <c r="AQ273">
        <v>2</v>
      </c>
      <c r="AR273">
        <v>5</v>
      </c>
      <c r="AT273">
        <v>1</v>
      </c>
      <c r="AU273">
        <v>4</v>
      </c>
      <c r="AV273">
        <v>5</v>
      </c>
      <c r="AW273">
        <v>3</v>
      </c>
      <c r="AX273">
        <v>3</v>
      </c>
      <c r="AY273">
        <v>2</v>
      </c>
      <c r="BA273">
        <v>2</v>
      </c>
      <c r="BB273">
        <v>2</v>
      </c>
      <c r="BC273">
        <v>1</v>
      </c>
      <c r="BD273">
        <v>1</v>
      </c>
      <c r="BE273">
        <v>1</v>
      </c>
      <c r="BF273">
        <v>1</v>
      </c>
      <c r="BG273">
        <v>1</v>
      </c>
      <c r="BH273">
        <v>1</v>
      </c>
      <c r="BI273">
        <v>1</v>
      </c>
      <c r="BJ273">
        <v>1</v>
      </c>
      <c r="BK273">
        <v>1</v>
      </c>
      <c r="BL273">
        <v>5</v>
      </c>
      <c r="BM273">
        <v>3</v>
      </c>
      <c r="BN273">
        <v>7</v>
      </c>
      <c r="BO273">
        <v>7</v>
      </c>
      <c r="FI273" t="s">
        <v>3118</v>
      </c>
      <c r="FJ273">
        <v>5</v>
      </c>
      <c r="FK273">
        <v>4</v>
      </c>
      <c r="FL273">
        <v>3</v>
      </c>
      <c r="FM273">
        <v>5</v>
      </c>
      <c r="FN273">
        <v>5</v>
      </c>
      <c r="RX273">
        <v>105040</v>
      </c>
      <c r="RY273" t="s">
        <v>1334</v>
      </c>
      <c r="RZ273">
        <v>2</v>
      </c>
    </row>
    <row r="274" spans="1:499" x14ac:dyDescent="0.25">
      <c r="A274" s="2">
        <v>43194.511516203704</v>
      </c>
      <c r="B274" s="2">
        <v>43194.516759259262</v>
      </c>
      <c r="C274">
        <v>0</v>
      </c>
      <c r="D274" t="s">
        <v>3119</v>
      </c>
      <c r="E274">
        <v>77</v>
      </c>
      <c r="F274">
        <v>453</v>
      </c>
      <c r="G274">
        <v>0</v>
      </c>
      <c r="H274" s="2">
        <v>43195.511967592596</v>
      </c>
      <c r="I274" t="s">
        <v>3120</v>
      </c>
      <c r="P274" t="s">
        <v>1326</v>
      </c>
      <c r="Q274" t="s">
        <v>1327</v>
      </c>
      <c r="R274">
        <v>1</v>
      </c>
      <c r="S274" s="3">
        <v>27130</v>
      </c>
      <c r="T274" s="3">
        <v>43194</v>
      </c>
      <c r="U274">
        <v>43</v>
      </c>
      <c r="V274">
        <v>2</v>
      </c>
      <c r="W274">
        <v>2</v>
      </c>
      <c r="X274">
        <v>5</v>
      </c>
      <c r="Y274">
        <v>3</v>
      </c>
      <c r="Z274">
        <v>242</v>
      </c>
      <c r="AA274" s="3">
        <v>43194</v>
      </c>
      <c r="AB274">
        <v>9</v>
      </c>
      <c r="AC274">
        <v>2</v>
      </c>
      <c r="AD274">
        <v>1</v>
      </c>
      <c r="AF274">
        <v>6</v>
      </c>
      <c r="AG274">
        <v>3</v>
      </c>
      <c r="AI274">
        <v>3</v>
      </c>
      <c r="AJ274">
        <v>5</v>
      </c>
      <c r="AK274">
        <v>19</v>
      </c>
      <c r="AL274">
        <v>2</v>
      </c>
      <c r="AN274">
        <v>3</v>
      </c>
      <c r="AO274">
        <v>1</v>
      </c>
      <c r="AP274">
        <v>2</v>
      </c>
      <c r="AQ274">
        <v>2</v>
      </c>
      <c r="AR274">
        <v>5</v>
      </c>
      <c r="AT274">
        <v>1</v>
      </c>
      <c r="AU274">
        <v>4</v>
      </c>
      <c r="AV274">
        <v>7</v>
      </c>
      <c r="AW274">
        <v>3</v>
      </c>
      <c r="AX274">
        <v>3</v>
      </c>
      <c r="AY274">
        <v>2</v>
      </c>
      <c r="BA274">
        <v>2</v>
      </c>
      <c r="BB274">
        <v>2</v>
      </c>
      <c r="BC274">
        <v>1</v>
      </c>
      <c r="BD274">
        <v>1</v>
      </c>
      <c r="BE274">
        <v>2</v>
      </c>
      <c r="BF274">
        <v>4</v>
      </c>
      <c r="BG274">
        <v>3</v>
      </c>
      <c r="BH274">
        <v>2</v>
      </c>
      <c r="BI274">
        <v>1</v>
      </c>
      <c r="BJ274">
        <v>1</v>
      </c>
      <c r="BK274">
        <v>1</v>
      </c>
      <c r="BL274">
        <v>6</v>
      </c>
      <c r="BM274">
        <v>15</v>
      </c>
      <c r="BN274">
        <v>7</v>
      </c>
      <c r="BO274">
        <v>7</v>
      </c>
      <c r="BP274" t="s">
        <v>2909</v>
      </c>
      <c r="RX274">
        <v>36300</v>
      </c>
      <c r="RY274" t="s">
        <v>1374</v>
      </c>
      <c r="RZ274">
        <v>1</v>
      </c>
    </row>
    <row r="275" spans="1:499" x14ac:dyDescent="0.25">
      <c r="A275" s="2">
        <v>43194.513993055552</v>
      </c>
      <c r="B275" s="2">
        <v>43194.536747685182</v>
      </c>
      <c r="C275">
        <v>0</v>
      </c>
      <c r="D275" t="s">
        <v>3121</v>
      </c>
      <c r="E275">
        <v>76</v>
      </c>
      <c r="F275">
        <v>1966</v>
      </c>
      <c r="G275">
        <v>0</v>
      </c>
      <c r="H275" s="2">
        <v>43195.514398148145</v>
      </c>
      <c r="I275" t="s">
        <v>3122</v>
      </c>
      <c r="P275" t="s">
        <v>1326</v>
      </c>
      <c r="Q275" t="s">
        <v>1327</v>
      </c>
      <c r="R275">
        <v>1</v>
      </c>
      <c r="S275" s="3">
        <v>43194</v>
      </c>
      <c r="T275" s="3">
        <v>43194</v>
      </c>
      <c r="U275">
        <v>22</v>
      </c>
      <c r="V275">
        <v>1</v>
      </c>
      <c r="X275">
        <v>5</v>
      </c>
      <c r="Y275">
        <v>9</v>
      </c>
      <c r="Z275">
        <v>160</v>
      </c>
      <c r="AA275" s="3">
        <v>42871</v>
      </c>
      <c r="AB275">
        <v>7</v>
      </c>
      <c r="AC275">
        <v>1</v>
      </c>
      <c r="AD275">
        <v>1</v>
      </c>
      <c r="AF275">
        <v>7</v>
      </c>
      <c r="AG275">
        <v>4</v>
      </c>
      <c r="AI275">
        <v>5</v>
      </c>
      <c r="AJ275">
        <v>4</v>
      </c>
      <c r="AK275">
        <v>25</v>
      </c>
      <c r="AL275">
        <v>1</v>
      </c>
      <c r="AN275">
        <v>1</v>
      </c>
      <c r="AO275">
        <v>0</v>
      </c>
      <c r="AP275">
        <v>1</v>
      </c>
      <c r="AQ275">
        <v>1</v>
      </c>
      <c r="AR275">
        <v>5</v>
      </c>
      <c r="AT275">
        <v>1</v>
      </c>
      <c r="AU275">
        <v>4</v>
      </c>
      <c r="AV275">
        <v>3</v>
      </c>
      <c r="AW275">
        <v>2</v>
      </c>
      <c r="AX275">
        <v>3</v>
      </c>
      <c r="AY275">
        <v>1</v>
      </c>
      <c r="AZ275">
        <v>3</v>
      </c>
      <c r="BA275">
        <v>2</v>
      </c>
      <c r="BB275">
        <v>2</v>
      </c>
      <c r="BC275">
        <v>1</v>
      </c>
      <c r="BD275">
        <v>1</v>
      </c>
      <c r="BE275">
        <v>1</v>
      </c>
      <c r="BF275">
        <v>2</v>
      </c>
      <c r="BG275">
        <v>3</v>
      </c>
      <c r="BH275">
        <v>1</v>
      </c>
      <c r="BI275">
        <v>2</v>
      </c>
      <c r="BJ275">
        <v>1</v>
      </c>
      <c r="BK275">
        <v>1</v>
      </c>
      <c r="BL275">
        <v>1</v>
      </c>
      <c r="BM275">
        <v>4</v>
      </c>
      <c r="BN275">
        <v>7</v>
      </c>
      <c r="BO275">
        <v>7</v>
      </c>
      <c r="IY275" t="s">
        <v>1378</v>
      </c>
      <c r="IZ275">
        <v>3</v>
      </c>
      <c r="JA275">
        <v>3</v>
      </c>
      <c r="JB275">
        <v>2</v>
      </c>
      <c r="JC275" t="s">
        <v>3123</v>
      </c>
      <c r="JD275">
        <v>3</v>
      </c>
      <c r="JE275">
        <v>3</v>
      </c>
      <c r="JF275">
        <v>3</v>
      </c>
      <c r="JG275">
        <v>4</v>
      </c>
      <c r="JH275">
        <v>4</v>
      </c>
      <c r="RX275">
        <v>57547</v>
      </c>
      <c r="RY275" t="s">
        <v>1385</v>
      </c>
      <c r="RZ275">
        <v>3</v>
      </c>
    </row>
    <row r="276" spans="1:499" x14ac:dyDescent="0.25">
      <c r="A276" s="2">
        <v>43194.517766203702</v>
      </c>
      <c r="B276" s="2">
        <v>43194.529976851853</v>
      </c>
      <c r="C276">
        <v>0</v>
      </c>
      <c r="D276" t="s">
        <v>2328</v>
      </c>
      <c r="E276">
        <v>78</v>
      </c>
      <c r="F276">
        <v>1054</v>
      </c>
      <c r="G276">
        <v>0</v>
      </c>
      <c r="H276" s="2">
        <v>43195.517928240741</v>
      </c>
      <c r="I276" t="s">
        <v>3124</v>
      </c>
      <c r="P276" t="s">
        <v>1326</v>
      </c>
      <c r="Q276" t="s">
        <v>1327</v>
      </c>
      <c r="R276">
        <v>1</v>
      </c>
      <c r="S276" s="3">
        <v>43194</v>
      </c>
      <c r="T276" s="3">
        <v>43194</v>
      </c>
      <c r="U276">
        <v>55</v>
      </c>
      <c r="V276">
        <v>2</v>
      </c>
      <c r="W276">
        <v>2</v>
      </c>
      <c r="X276">
        <v>5</v>
      </c>
      <c r="Y276">
        <v>4</v>
      </c>
      <c r="Z276">
        <v>150</v>
      </c>
      <c r="AA276" s="3">
        <v>43193</v>
      </c>
      <c r="AB276">
        <v>7</v>
      </c>
      <c r="AC276">
        <v>3</v>
      </c>
      <c r="AD276">
        <v>1</v>
      </c>
      <c r="AF276">
        <v>5</v>
      </c>
      <c r="AG276">
        <v>2</v>
      </c>
      <c r="AI276">
        <v>1</v>
      </c>
      <c r="AJ276">
        <v>1</v>
      </c>
      <c r="AK276">
        <v>23</v>
      </c>
      <c r="AL276">
        <v>2</v>
      </c>
      <c r="AN276">
        <v>2</v>
      </c>
      <c r="AO276">
        <v>0</v>
      </c>
      <c r="AP276">
        <v>2</v>
      </c>
      <c r="AQ276">
        <v>2</v>
      </c>
      <c r="AR276">
        <v>5</v>
      </c>
      <c r="AT276">
        <v>1</v>
      </c>
      <c r="AU276">
        <v>7</v>
      </c>
      <c r="AV276">
        <v>7</v>
      </c>
      <c r="AW276">
        <v>2</v>
      </c>
      <c r="AX276">
        <v>3</v>
      </c>
      <c r="AY276">
        <v>2</v>
      </c>
      <c r="BA276">
        <v>1</v>
      </c>
      <c r="BB276">
        <v>2</v>
      </c>
      <c r="BC276">
        <v>2</v>
      </c>
      <c r="BD276">
        <v>1</v>
      </c>
      <c r="BE276">
        <v>1</v>
      </c>
      <c r="BF276">
        <v>2</v>
      </c>
      <c r="BG276">
        <v>1</v>
      </c>
      <c r="BH276">
        <v>1</v>
      </c>
      <c r="BI276">
        <v>1</v>
      </c>
      <c r="BJ276">
        <v>1</v>
      </c>
      <c r="BK276">
        <v>2</v>
      </c>
      <c r="BL276">
        <v>7</v>
      </c>
      <c r="BM276">
        <v>12</v>
      </c>
      <c r="BN276">
        <v>3</v>
      </c>
      <c r="BO276">
        <v>5</v>
      </c>
      <c r="BP276" t="s">
        <v>3125</v>
      </c>
      <c r="BQ276">
        <v>4</v>
      </c>
      <c r="BR276">
        <v>3</v>
      </c>
      <c r="BS276">
        <v>5</v>
      </c>
      <c r="BT276">
        <v>4</v>
      </c>
      <c r="BU276">
        <v>5</v>
      </c>
      <c r="BV276" t="s">
        <v>3126</v>
      </c>
      <c r="BW276">
        <v>1</v>
      </c>
      <c r="BX276">
        <v>1</v>
      </c>
      <c r="BY276">
        <v>1</v>
      </c>
      <c r="BZ276">
        <v>1</v>
      </c>
      <c r="CA276">
        <v>1</v>
      </c>
      <c r="CB276">
        <v>1</v>
      </c>
      <c r="CC276" t="s">
        <v>3127</v>
      </c>
      <c r="CD276">
        <v>5</v>
      </c>
      <c r="CE276">
        <v>5</v>
      </c>
      <c r="CF276">
        <v>4</v>
      </c>
      <c r="CG276">
        <v>5</v>
      </c>
      <c r="CH276">
        <v>5</v>
      </c>
      <c r="RX276">
        <v>48793</v>
      </c>
      <c r="RY276" t="s">
        <v>1374</v>
      </c>
      <c r="RZ276">
        <v>1</v>
      </c>
    </row>
    <row r="277" spans="1:499" x14ac:dyDescent="0.25">
      <c r="A277" s="2">
        <v>43194.52003472222</v>
      </c>
      <c r="B277" s="2">
        <v>43194.523831018516</v>
      </c>
      <c r="C277">
        <v>0</v>
      </c>
      <c r="D277" t="s">
        <v>3128</v>
      </c>
      <c r="E277">
        <v>3</v>
      </c>
      <c r="F277">
        <v>327</v>
      </c>
      <c r="G277">
        <v>0</v>
      </c>
      <c r="H277" s="2">
        <v>43195.520057870373</v>
      </c>
      <c r="I277" t="s">
        <v>3129</v>
      </c>
      <c r="P277" t="s">
        <v>1326</v>
      </c>
      <c r="Q277" t="s">
        <v>1327</v>
      </c>
      <c r="R277">
        <v>1</v>
      </c>
      <c r="S277" s="3">
        <v>43194</v>
      </c>
      <c r="T277" s="3">
        <v>43194</v>
      </c>
      <c r="U277">
        <v>30</v>
      </c>
      <c r="V277">
        <v>1</v>
      </c>
      <c r="X277">
        <v>5</v>
      </c>
      <c r="Y277">
        <v>8</v>
      </c>
      <c r="Z277">
        <v>165</v>
      </c>
      <c r="AA277" s="3">
        <v>43193</v>
      </c>
      <c r="AB277">
        <v>7</v>
      </c>
      <c r="AC277">
        <v>1</v>
      </c>
      <c r="AD277">
        <v>1</v>
      </c>
      <c r="AF277">
        <v>8</v>
      </c>
      <c r="AG277">
        <v>5</v>
      </c>
      <c r="AI277">
        <v>3</v>
      </c>
      <c r="AJ277">
        <v>1</v>
      </c>
      <c r="AK277">
        <v>27</v>
      </c>
      <c r="AL277">
        <v>1</v>
      </c>
      <c r="AN277">
        <v>1</v>
      </c>
      <c r="AO277">
        <v>1</v>
      </c>
      <c r="AP277">
        <v>1</v>
      </c>
      <c r="AQ277">
        <v>1</v>
      </c>
      <c r="AR277">
        <v>5</v>
      </c>
      <c r="AT277">
        <v>2</v>
      </c>
      <c r="RX277">
        <v>67538</v>
      </c>
    </row>
    <row r="278" spans="1:499" x14ac:dyDescent="0.25">
      <c r="A278" s="2">
        <v>43195.492754629631</v>
      </c>
      <c r="B278" s="2">
        <v>43195.520127314812</v>
      </c>
      <c r="C278">
        <v>0</v>
      </c>
      <c r="D278" t="s">
        <v>3130</v>
      </c>
      <c r="E278">
        <v>100</v>
      </c>
      <c r="F278">
        <v>2364</v>
      </c>
      <c r="G278">
        <v>1</v>
      </c>
      <c r="H278" s="2">
        <v>43195.520150462966</v>
      </c>
      <c r="I278" t="s">
        <v>3131</v>
      </c>
      <c r="N278">
        <v>44.874298095702997</v>
      </c>
      <c r="O278">
        <v>-93.334297180175994</v>
      </c>
      <c r="P278" t="s">
        <v>1326</v>
      </c>
      <c r="Q278" t="s">
        <v>1327</v>
      </c>
      <c r="R278">
        <v>1</v>
      </c>
      <c r="S278" s="3">
        <v>30251</v>
      </c>
      <c r="T278" s="3">
        <v>43195</v>
      </c>
      <c r="U278">
        <v>35</v>
      </c>
      <c r="V278">
        <v>1</v>
      </c>
      <c r="X278">
        <v>5</v>
      </c>
      <c r="Y278">
        <v>9</v>
      </c>
      <c r="Z278">
        <v>155</v>
      </c>
      <c r="AA278" s="3">
        <v>43174</v>
      </c>
      <c r="AB278">
        <v>6</v>
      </c>
      <c r="AC278">
        <v>3</v>
      </c>
      <c r="AD278">
        <v>7</v>
      </c>
      <c r="AF278">
        <v>2</v>
      </c>
      <c r="AG278">
        <v>2</v>
      </c>
      <c r="AJ278">
        <v>3</v>
      </c>
      <c r="AK278">
        <v>17</v>
      </c>
      <c r="AL278" t="s">
        <v>3132</v>
      </c>
      <c r="AN278">
        <v>2</v>
      </c>
      <c r="AO278">
        <v>0</v>
      </c>
      <c r="AP278">
        <v>2</v>
      </c>
      <c r="AQ278">
        <v>2</v>
      </c>
      <c r="AR278">
        <v>3</v>
      </c>
      <c r="AT278">
        <v>1</v>
      </c>
      <c r="AU278">
        <v>11</v>
      </c>
      <c r="AV278">
        <v>11</v>
      </c>
      <c r="AW278">
        <v>3</v>
      </c>
      <c r="AX278">
        <v>3</v>
      </c>
      <c r="AY278">
        <v>2</v>
      </c>
      <c r="BA278">
        <v>2</v>
      </c>
      <c r="BB278">
        <v>2</v>
      </c>
      <c r="BC278">
        <v>2</v>
      </c>
      <c r="BD278">
        <v>2</v>
      </c>
      <c r="BE278">
        <v>2</v>
      </c>
      <c r="BF278">
        <v>2</v>
      </c>
      <c r="BG278">
        <v>2</v>
      </c>
      <c r="BH278">
        <v>1</v>
      </c>
      <c r="BI278">
        <v>2</v>
      </c>
      <c r="BJ278">
        <v>1</v>
      </c>
      <c r="BK278">
        <v>1</v>
      </c>
      <c r="BL278">
        <v>1</v>
      </c>
      <c r="BM278">
        <v>7</v>
      </c>
      <c r="BN278">
        <v>5</v>
      </c>
      <c r="BO278">
        <v>7</v>
      </c>
      <c r="BP278" t="s">
        <v>3133</v>
      </c>
      <c r="BQ278">
        <v>4</v>
      </c>
      <c r="BR278">
        <v>5</v>
      </c>
      <c r="BS278">
        <v>4</v>
      </c>
      <c r="BT278">
        <v>4</v>
      </c>
      <c r="BU278">
        <v>4</v>
      </c>
      <c r="BV278" t="s">
        <v>3134</v>
      </c>
      <c r="BW278">
        <v>2</v>
      </c>
      <c r="BX278">
        <v>2</v>
      </c>
      <c r="BY278">
        <v>2</v>
      </c>
      <c r="BZ278">
        <v>2</v>
      </c>
      <c r="CA278">
        <v>1</v>
      </c>
      <c r="CB278">
        <v>1</v>
      </c>
      <c r="CC278" t="s">
        <v>3135</v>
      </c>
      <c r="CD278">
        <v>5</v>
      </c>
      <c r="CE278">
        <v>5</v>
      </c>
      <c r="CF278">
        <v>5</v>
      </c>
      <c r="CG278">
        <v>5</v>
      </c>
      <c r="CH278">
        <v>5</v>
      </c>
      <c r="CI278" t="s">
        <v>3136</v>
      </c>
      <c r="CJ278">
        <v>1</v>
      </c>
      <c r="CK278">
        <v>1</v>
      </c>
      <c r="CL278">
        <v>1</v>
      </c>
      <c r="CM278">
        <v>1</v>
      </c>
      <c r="CN278">
        <v>1</v>
      </c>
      <c r="CO278">
        <v>1</v>
      </c>
      <c r="CP278" t="s">
        <v>3137</v>
      </c>
      <c r="CQ278">
        <v>1</v>
      </c>
      <c r="CR278">
        <v>1</v>
      </c>
      <c r="CS278">
        <v>1</v>
      </c>
      <c r="CT278">
        <v>1</v>
      </c>
      <c r="CU278">
        <v>1</v>
      </c>
      <c r="CV278" t="s">
        <v>3138</v>
      </c>
      <c r="CW278">
        <v>1</v>
      </c>
      <c r="CX278">
        <v>1</v>
      </c>
      <c r="CY278">
        <v>1</v>
      </c>
      <c r="CZ278">
        <v>1</v>
      </c>
      <c r="DA278">
        <v>1</v>
      </c>
      <c r="DB278">
        <v>1</v>
      </c>
      <c r="DC278">
        <v>0</v>
      </c>
      <c r="DD278">
        <v>0</v>
      </c>
      <c r="DE278">
        <v>3.0089999999999999</v>
      </c>
      <c r="DF278">
        <v>0</v>
      </c>
      <c r="DG278">
        <v>2</v>
      </c>
      <c r="DH278">
        <v>2</v>
      </c>
      <c r="DI278">
        <v>2</v>
      </c>
      <c r="DJ278">
        <v>2</v>
      </c>
      <c r="DK278">
        <v>2</v>
      </c>
      <c r="DL278">
        <v>2</v>
      </c>
      <c r="DM278">
        <v>2.0579999999999998</v>
      </c>
      <c r="DN278">
        <v>2.0579999999999998</v>
      </c>
      <c r="DO278">
        <v>3.008</v>
      </c>
      <c r="DP278">
        <v>1</v>
      </c>
      <c r="DQ278">
        <v>1</v>
      </c>
      <c r="DR278">
        <v>2</v>
      </c>
      <c r="DS278">
        <v>2</v>
      </c>
      <c r="DT278">
        <v>2</v>
      </c>
      <c r="DU278">
        <v>2</v>
      </c>
      <c r="DV278">
        <v>2</v>
      </c>
      <c r="DW278">
        <v>0</v>
      </c>
      <c r="DX278">
        <v>0</v>
      </c>
      <c r="DY278">
        <v>3.008</v>
      </c>
      <c r="DZ278">
        <v>0</v>
      </c>
      <c r="EA278">
        <v>1</v>
      </c>
      <c r="EB278">
        <v>1</v>
      </c>
      <c r="EC278">
        <v>2</v>
      </c>
      <c r="ED278">
        <v>2</v>
      </c>
      <c r="EE278">
        <v>2</v>
      </c>
      <c r="EF278">
        <v>2</v>
      </c>
      <c r="EG278">
        <v>999</v>
      </c>
      <c r="EH278">
        <v>999</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v>4</v>
      </c>
      <c r="QW278">
        <v>2</v>
      </c>
      <c r="QX278">
        <v>2</v>
      </c>
      <c r="QY278">
        <v>4</v>
      </c>
      <c r="QZ278">
        <v>4</v>
      </c>
      <c r="RA278">
        <v>4</v>
      </c>
      <c r="RB278">
        <v>7</v>
      </c>
      <c r="RC278">
        <v>7</v>
      </c>
      <c r="RD278">
        <v>4</v>
      </c>
      <c r="RE278">
        <v>2</v>
      </c>
      <c r="RF278">
        <v>6</v>
      </c>
      <c r="RG278">
        <v>1</v>
      </c>
      <c r="RH278">
        <v>5</v>
      </c>
      <c r="RI278">
        <v>3</v>
      </c>
      <c r="RJ278">
        <v>5</v>
      </c>
      <c r="RK278">
        <v>4</v>
      </c>
      <c r="RL278">
        <v>2</v>
      </c>
      <c r="RM278">
        <v>7</v>
      </c>
      <c r="RN278">
        <v>4</v>
      </c>
      <c r="RO278">
        <v>6</v>
      </c>
      <c r="RP278">
        <v>6</v>
      </c>
      <c r="RQ278">
        <v>7</v>
      </c>
      <c r="RR278">
        <v>7</v>
      </c>
      <c r="RS278">
        <v>4</v>
      </c>
      <c r="RT278">
        <v>4</v>
      </c>
      <c r="RU278">
        <v>4</v>
      </c>
      <c r="RV278">
        <v>5</v>
      </c>
      <c r="RW278">
        <v>4</v>
      </c>
      <c r="RX278">
        <v>31404</v>
      </c>
      <c r="RY278" t="s">
        <v>1374</v>
      </c>
      <c r="RZ278">
        <v>1</v>
      </c>
      <c r="SB278">
        <v>99.22</v>
      </c>
      <c r="SC278" t="s">
        <v>1346</v>
      </c>
      <c r="SD278">
        <v>49.22</v>
      </c>
      <c r="SE278">
        <v>24.22</v>
      </c>
    </row>
    <row r="279" spans="1:499" x14ac:dyDescent="0.25">
      <c r="A279" s="2">
        <v>43194.521111111113</v>
      </c>
      <c r="B279" s="2">
        <v>43194.538622685184</v>
      </c>
      <c r="C279">
        <v>0</v>
      </c>
      <c r="D279" t="s">
        <v>3139</v>
      </c>
      <c r="E279">
        <v>81</v>
      </c>
      <c r="F279">
        <v>1512</v>
      </c>
      <c r="G279">
        <v>0</v>
      </c>
      <c r="H279" s="2">
        <v>43195.521145833336</v>
      </c>
      <c r="I279" t="s">
        <v>3140</v>
      </c>
      <c r="P279" t="s">
        <v>1326</v>
      </c>
      <c r="Q279" t="s">
        <v>1327</v>
      </c>
      <c r="R279">
        <v>1</v>
      </c>
      <c r="S279" s="3">
        <v>43194</v>
      </c>
      <c r="T279" s="3">
        <v>43194</v>
      </c>
      <c r="U279">
        <v>42</v>
      </c>
      <c r="V279">
        <v>1</v>
      </c>
      <c r="X279">
        <v>6</v>
      </c>
      <c r="Y279">
        <v>3</v>
      </c>
      <c r="Z279">
        <v>202</v>
      </c>
      <c r="AA279" s="3">
        <v>43188</v>
      </c>
      <c r="AB279">
        <v>6</v>
      </c>
      <c r="AC279">
        <v>2</v>
      </c>
      <c r="AD279">
        <v>1</v>
      </c>
      <c r="AF279">
        <v>8</v>
      </c>
      <c r="AG279">
        <v>5</v>
      </c>
      <c r="AJ279">
        <v>1</v>
      </c>
      <c r="AK279">
        <v>36</v>
      </c>
      <c r="AL279">
        <v>2</v>
      </c>
      <c r="AN279">
        <v>3</v>
      </c>
      <c r="AO279">
        <v>0</v>
      </c>
      <c r="AP279">
        <v>3</v>
      </c>
      <c r="AQ279">
        <v>2</v>
      </c>
      <c r="AR279">
        <v>6</v>
      </c>
      <c r="AT279">
        <v>1</v>
      </c>
      <c r="AU279">
        <v>6</v>
      </c>
      <c r="AV279">
        <v>4</v>
      </c>
      <c r="AW279">
        <v>3</v>
      </c>
      <c r="AX279">
        <v>3</v>
      </c>
      <c r="AY279">
        <v>2</v>
      </c>
      <c r="BA279">
        <v>1</v>
      </c>
      <c r="BB279">
        <v>2</v>
      </c>
      <c r="BC279">
        <v>2</v>
      </c>
      <c r="BD279">
        <v>2</v>
      </c>
      <c r="BE279">
        <v>3</v>
      </c>
      <c r="BF279">
        <v>4</v>
      </c>
      <c r="BG279">
        <v>3</v>
      </c>
      <c r="BH279">
        <v>2</v>
      </c>
      <c r="BI279">
        <v>3</v>
      </c>
      <c r="BJ279">
        <v>1</v>
      </c>
      <c r="BK279">
        <v>2</v>
      </c>
      <c r="BL279">
        <v>4</v>
      </c>
      <c r="BM279">
        <v>15</v>
      </c>
      <c r="BN279">
        <v>5</v>
      </c>
      <c r="BO279">
        <v>6</v>
      </c>
      <c r="FI279" t="s">
        <v>3141</v>
      </c>
      <c r="FJ279">
        <v>5</v>
      </c>
      <c r="FK279">
        <v>5</v>
      </c>
      <c r="FL279">
        <v>4</v>
      </c>
      <c r="FM279">
        <v>4</v>
      </c>
      <c r="FN279">
        <v>5</v>
      </c>
      <c r="FO279" t="s">
        <v>3142</v>
      </c>
      <c r="FP279">
        <v>1</v>
      </c>
      <c r="FQ279">
        <v>1</v>
      </c>
      <c r="FR279">
        <v>1</v>
      </c>
      <c r="FS279">
        <v>1</v>
      </c>
      <c r="FT279">
        <v>1</v>
      </c>
      <c r="FU279" t="s">
        <v>3143</v>
      </c>
      <c r="FV279">
        <v>5</v>
      </c>
      <c r="FW279">
        <v>5</v>
      </c>
      <c r="FX279">
        <v>5</v>
      </c>
      <c r="FY279">
        <v>5</v>
      </c>
      <c r="FZ279">
        <v>5</v>
      </c>
      <c r="GA279" t="s">
        <v>3144</v>
      </c>
      <c r="GB279">
        <v>1</v>
      </c>
      <c r="GC279">
        <v>1</v>
      </c>
      <c r="GD279">
        <v>1</v>
      </c>
      <c r="GE279">
        <v>1</v>
      </c>
      <c r="GF279">
        <v>1</v>
      </c>
      <c r="GG279" t="s">
        <v>3145</v>
      </c>
      <c r="GH279">
        <v>4</v>
      </c>
      <c r="GI279">
        <v>3</v>
      </c>
      <c r="GJ279">
        <v>3</v>
      </c>
      <c r="GK279">
        <v>4</v>
      </c>
      <c r="GL279">
        <v>4</v>
      </c>
      <c r="GM279" t="s">
        <v>3146</v>
      </c>
      <c r="GN279">
        <v>1</v>
      </c>
      <c r="GO279">
        <v>1</v>
      </c>
      <c r="GP279">
        <v>1</v>
      </c>
      <c r="GQ279">
        <v>1</v>
      </c>
      <c r="GR279">
        <v>1</v>
      </c>
      <c r="GS279">
        <v>0</v>
      </c>
      <c r="GT279">
        <v>0</v>
      </c>
      <c r="GU279">
        <v>3.0339999999999998</v>
      </c>
      <c r="GV279">
        <v>0</v>
      </c>
      <c r="GW279">
        <v>1</v>
      </c>
      <c r="GX279">
        <v>1</v>
      </c>
      <c r="GY279">
        <v>2</v>
      </c>
      <c r="GZ279">
        <v>2</v>
      </c>
      <c r="HA279">
        <v>2</v>
      </c>
      <c r="HB279">
        <v>1</v>
      </c>
      <c r="HC279">
        <v>0</v>
      </c>
      <c r="HD279">
        <v>0</v>
      </c>
      <c r="HE279">
        <v>3.0310000000000001</v>
      </c>
      <c r="HF279">
        <v>0</v>
      </c>
      <c r="RX279">
        <v>125068</v>
      </c>
      <c r="RY279" t="s">
        <v>1334</v>
      </c>
      <c r="RZ279">
        <v>2</v>
      </c>
      <c r="SB279">
        <v>22.66</v>
      </c>
      <c r="SC279" t="s">
        <v>1375</v>
      </c>
      <c r="SD279">
        <v>50</v>
      </c>
    </row>
    <row r="280" spans="1:499" x14ac:dyDescent="0.25">
      <c r="A280" s="2">
        <v>43194.526134259257</v>
      </c>
      <c r="B280" s="2">
        <v>43194.530787037038</v>
      </c>
      <c r="C280">
        <v>0</v>
      </c>
      <c r="D280" t="s">
        <v>3147</v>
      </c>
      <c r="E280">
        <v>76</v>
      </c>
      <c r="F280">
        <v>401</v>
      </c>
      <c r="G280">
        <v>0</v>
      </c>
      <c r="H280" s="2">
        <v>43195.526620370372</v>
      </c>
      <c r="I280" t="s">
        <v>3148</v>
      </c>
      <c r="P280" t="s">
        <v>1326</v>
      </c>
      <c r="Q280" t="s">
        <v>1327</v>
      </c>
      <c r="R280">
        <v>1</v>
      </c>
      <c r="S280" s="3">
        <v>43194</v>
      </c>
      <c r="T280" s="3">
        <v>43194</v>
      </c>
      <c r="U280">
        <v>43</v>
      </c>
      <c r="V280">
        <v>1</v>
      </c>
      <c r="X280">
        <v>5</v>
      </c>
      <c r="Y280">
        <v>10</v>
      </c>
      <c r="Z280">
        <v>243</v>
      </c>
      <c r="AA280" s="3">
        <v>43191</v>
      </c>
      <c r="AB280">
        <v>8</v>
      </c>
      <c r="AC280">
        <v>2</v>
      </c>
      <c r="AD280">
        <v>1</v>
      </c>
      <c r="AF280">
        <v>8</v>
      </c>
      <c r="AG280">
        <v>5</v>
      </c>
      <c r="AI280">
        <v>5</v>
      </c>
      <c r="AJ280">
        <v>5</v>
      </c>
      <c r="AK280">
        <v>36</v>
      </c>
      <c r="AL280">
        <v>2</v>
      </c>
      <c r="AN280">
        <v>2</v>
      </c>
      <c r="AO280">
        <v>0</v>
      </c>
      <c r="AP280">
        <v>2</v>
      </c>
      <c r="AQ280">
        <v>2</v>
      </c>
      <c r="AR280">
        <v>5</v>
      </c>
      <c r="AT280">
        <v>1</v>
      </c>
      <c r="AU280">
        <v>4</v>
      </c>
      <c r="AV280">
        <v>5</v>
      </c>
      <c r="AW280">
        <v>3</v>
      </c>
      <c r="AX280">
        <v>3</v>
      </c>
      <c r="AY280">
        <v>2</v>
      </c>
      <c r="BA280">
        <v>2</v>
      </c>
      <c r="BB280">
        <v>2</v>
      </c>
      <c r="BC280">
        <v>1</v>
      </c>
      <c r="BD280">
        <v>1</v>
      </c>
      <c r="BE280">
        <v>2</v>
      </c>
      <c r="BF280">
        <v>2</v>
      </c>
      <c r="BG280">
        <v>2</v>
      </c>
      <c r="BH280">
        <v>1</v>
      </c>
      <c r="BI280">
        <v>1</v>
      </c>
      <c r="BJ280">
        <v>1</v>
      </c>
      <c r="BK280">
        <v>1</v>
      </c>
      <c r="BL280">
        <v>3</v>
      </c>
      <c r="BM280">
        <v>17</v>
      </c>
      <c r="BN280">
        <v>4</v>
      </c>
      <c r="BO280">
        <v>4</v>
      </c>
      <c r="IY280">
        <v>9</v>
      </c>
      <c r="IZ280">
        <v>4</v>
      </c>
      <c r="JA280">
        <v>3</v>
      </c>
      <c r="JB280">
        <v>3</v>
      </c>
      <c r="RX280">
        <v>125052</v>
      </c>
      <c r="RY280" t="s">
        <v>1385</v>
      </c>
      <c r="RZ280">
        <v>3</v>
      </c>
    </row>
    <row r="281" spans="1:499" x14ac:dyDescent="0.25">
      <c r="A281" s="2">
        <v>43195.505856481483</v>
      </c>
      <c r="B281" s="2">
        <v>43195.52684027778</v>
      </c>
      <c r="C281">
        <v>0</v>
      </c>
      <c r="D281" t="s">
        <v>3149</v>
      </c>
      <c r="E281">
        <v>100</v>
      </c>
      <c r="F281">
        <v>1813</v>
      </c>
      <c r="G281">
        <v>1</v>
      </c>
      <c r="H281" s="2">
        <v>43195.52685185185</v>
      </c>
      <c r="I281" t="s">
        <v>3150</v>
      </c>
      <c r="N281">
        <v>34.788803100586001</v>
      </c>
      <c r="O281">
        <v>-92.412696838379006</v>
      </c>
      <c r="P281" t="s">
        <v>1326</v>
      </c>
      <c r="Q281" t="s">
        <v>1327</v>
      </c>
      <c r="R281">
        <v>1</v>
      </c>
      <c r="S281" s="3">
        <v>32057</v>
      </c>
      <c r="T281" s="3">
        <v>43195</v>
      </c>
      <c r="U281">
        <v>30</v>
      </c>
      <c r="V281">
        <v>1</v>
      </c>
      <c r="X281">
        <v>6</v>
      </c>
      <c r="Y281">
        <v>0</v>
      </c>
      <c r="Z281">
        <v>230</v>
      </c>
      <c r="AA281" s="3">
        <v>43108</v>
      </c>
      <c r="AB281">
        <v>8</v>
      </c>
      <c r="AC281">
        <v>1</v>
      </c>
      <c r="AD281">
        <v>1</v>
      </c>
      <c r="AF281">
        <v>7</v>
      </c>
      <c r="AG281">
        <v>4</v>
      </c>
      <c r="AI281">
        <v>4</v>
      </c>
      <c r="AJ281">
        <v>5</v>
      </c>
      <c r="AK281">
        <v>14</v>
      </c>
      <c r="AL281">
        <v>1</v>
      </c>
      <c r="AN281">
        <v>1</v>
      </c>
      <c r="AO281">
        <v>0</v>
      </c>
      <c r="AP281">
        <v>1</v>
      </c>
      <c r="AQ281">
        <v>1</v>
      </c>
      <c r="AR281">
        <v>5</v>
      </c>
      <c r="AT281">
        <v>1</v>
      </c>
      <c r="AU281">
        <v>7</v>
      </c>
      <c r="AV281">
        <v>7</v>
      </c>
      <c r="AW281">
        <v>1</v>
      </c>
      <c r="AX281">
        <v>1</v>
      </c>
      <c r="AY281">
        <v>1</v>
      </c>
      <c r="AZ281">
        <v>1</v>
      </c>
      <c r="BA281">
        <v>1</v>
      </c>
      <c r="BB281">
        <v>1</v>
      </c>
      <c r="BC281">
        <v>4</v>
      </c>
      <c r="BD281">
        <v>4</v>
      </c>
      <c r="BE281">
        <v>4</v>
      </c>
      <c r="BF281">
        <v>4</v>
      </c>
      <c r="BG281">
        <v>4</v>
      </c>
      <c r="BH281">
        <v>4</v>
      </c>
      <c r="BI281">
        <v>4</v>
      </c>
      <c r="BJ281">
        <v>4</v>
      </c>
      <c r="BK281">
        <v>3</v>
      </c>
      <c r="BL281">
        <v>3</v>
      </c>
      <c r="BM281">
        <v>17</v>
      </c>
      <c r="BN281">
        <v>7</v>
      </c>
      <c r="BO281">
        <v>7</v>
      </c>
      <c r="FI281" t="s">
        <v>3151</v>
      </c>
      <c r="FJ281">
        <v>5</v>
      </c>
      <c r="FK281">
        <v>4</v>
      </c>
      <c r="FL281">
        <v>4</v>
      </c>
      <c r="FM281">
        <v>4</v>
      </c>
      <c r="FN281">
        <v>4</v>
      </c>
      <c r="FO281" t="s">
        <v>3152</v>
      </c>
      <c r="FP281">
        <v>1</v>
      </c>
      <c r="FQ281">
        <v>1</v>
      </c>
      <c r="FR281">
        <v>1</v>
      </c>
      <c r="FS281">
        <v>1</v>
      </c>
      <c r="FT281">
        <v>1</v>
      </c>
      <c r="FU281" t="s">
        <v>3153</v>
      </c>
      <c r="FV281">
        <v>5</v>
      </c>
      <c r="FW281">
        <v>5</v>
      </c>
      <c r="FX281">
        <v>5</v>
      </c>
      <c r="FY281">
        <v>5</v>
      </c>
      <c r="FZ281">
        <v>5</v>
      </c>
      <c r="GA281" t="s">
        <v>3154</v>
      </c>
      <c r="GB281">
        <v>1</v>
      </c>
      <c r="GC281">
        <v>1</v>
      </c>
      <c r="GD281">
        <v>1</v>
      </c>
      <c r="GE281">
        <v>1</v>
      </c>
      <c r="GF281">
        <v>1</v>
      </c>
      <c r="GG281" t="s">
        <v>3155</v>
      </c>
      <c r="GH281">
        <v>5</v>
      </c>
      <c r="GI281">
        <v>5</v>
      </c>
      <c r="GJ281">
        <v>5</v>
      </c>
      <c r="GK281">
        <v>5</v>
      </c>
      <c r="GL281">
        <v>5</v>
      </c>
      <c r="GM281" t="s">
        <v>3156</v>
      </c>
      <c r="GN281">
        <v>1</v>
      </c>
      <c r="GO281">
        <v>1</v>
      </c>
      <c r="GP281">
        <v>1</v>
      </c>
      <c r="GQ281">
        <v>1</v>
      </c>
      <c r="GR281">
        <v>1</v>
      </c>
      <c r="GS281">
        <v>2.3380000000000001</v>
      </c>
      <c r="GT281">
        <v>2.3380000000000001</v>
      </c>
      <c r="GU281">
        <v>3.0089999999999999</v>
      </c>
      <c r="GV281">
        <v>1</v>
      </c>
      <c r="GW281">
        <v>2</v>
      </c>
      <c r="GX281">
        <v>2</v>
      </c>
      <c r="GY281">
        <v>2</v>
      </c>
      <c r="GZ281">
        <v>2</v>
      </c>
      <c r="HA281">
        <v>2</v>
      </c>
      <c r="HB281">
        <v>2</v>
      </c>
      <c r="HC281">
        <v>0</v>
      </c>
      <c r="HD281">
        <v>0</v>
      </c>
      <c r="HE281">
        <v>3.012</v>
      </c>
      <c r="HF281">
        <v>0</v>
      </c>
      <c r="HG281">
        <v>1</v>
      </c>
      <c r="HH281">
        <v>2</v>
      </c>
      <c r="HI281">
        <v>2</v>
      </c>
      <c r="HJ281">
        <v>2</v>
      </c>
      <c r="HK281">
        <v>2</v>
      </c>
      <c r="HL281">
        <v>2</v>
      </c>
      <c r="HM281">
        <v>0</v>
      </c>
      <c r="HN281">
        <v>0</v>
      </c>
      <c r="HO281">
        <v>3.016</v>
      </c>
      <c r="HP281">
        <v>0</v>
      </c>
      <c r="HQ281">
        <v>1</v>
      </c>
      <c r="HR281">
        <v>2</v>
      </c>
      <c r="HS281">
        <v>2</v>
      </c>
      <c r="HT281">
        <v>2</v>
      </c>
      <c r="HU281">
        <v>2</v>
      </c>
      <c r="HV281">
        <v>2</v>
      </c>
      <c r="HW281">
        <v>999</v>
      </c>
      <c r="HX281">
        <v>999</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v>3</v>
      </c>
      <c r="QW281">
        <v>5</v>
      </c>
      <c r="QX281">
        <v>4</v>
      </c>
      <c r="QY281">
        <v>6</v>
      </c>
      <c r="QZ281">
        <v>5</v>
      </c>
      <c r="RA281">
        <v>1</v>
      </c>
      <c r="RB281">
        <v>2</v>
      </c>
      <c r="RC281">
        <v>3</v>
      </c>
      <c r="RD281">
        <v>7</v>
      </c>
      <c r="RE281">
        <v>5</v>
      </c>
      <c r="RF281">
        <v>4</v>
      </c>
      <c r="RG281">
        <v>6</v>
      </c>
      <c r="RH281">
        <v>5</v>
      </c>
      <c r="RI281">
        <v>4</v>
      </c>
      <c r="RJ281">
        <v>3</v>
      </c>
      <c r="RK281">
        <v>4</v>
      </c>
      <c r="RL281">
        <v>6</v>
      </c>
      <c r="RM281">
        <v>2</v>
      </c>
      <c r="RN281">
        <v>5</v>
      </c>
      <c r="RO281">
        <v>4</v>
      </c>
      <c r="RP281">
        <v>4</v>
      </c>
      <c r="RQ281">
        <v>5</v>
      </c>
      <c r="RR281">
        <v>5</v>
      </c>
      <c r="RS281">
        <v>1</v>
      </c>
      <c r="RT281">
        <v>3</v>
      </c>
      <c r="RU281">
        <v>5</v>
      </c>
      <c r="RV281">
        <v>1</v>
      </c>
      <c r="RW281">
        <v>3</v>
      </c>
      <c r="RX281">
        <v>23965</v>
      </c>
      <c r="RY281" t="s">
        <v>1334</v>
      </c>
      <c r="RZ281">
        <v>2</v>
      </c>
      <c r="SB281">
        <v>99.22</v>
      </c>
      <c r="SC281" t="s">
        <v>1697</v>
      </c>
      <c r="SD281">
        <v>49.22</v>
      </c>
      <c r="SE281">
        <v>49.22</v>
      </c>
    </row>
    <row r="282" spans="1:499" x14ac:dyDescent="0.25">
      <c r="A282" s="2">
        <v>43194.527372685188</v>
      </c>
      <c r="B282" s="2">
        <v>43194.531805555554</v>
      </c>
      <c r="C282">
        <v>0</v>
      </c>
      <c r="D282" t="s">
        <v>3157</v>
      </c>
      <c r="E282">
        <v>76</v>
      </c>
      <c r="F282">
        <v>382</v>
      </c>
      <c r="G282">
        <v>0</v>
      </c>
      <c r="H282" s="2">
        <v>43195.527418981481</v>
      </c>
      <c r="I282" t="s">
        <v>3158</v>
      </c>
      <c r="P282" t="s">
        <v>1326</v>
      </c>
      <c r="Q282" t="s">
        <v>1327</v>
      </c>
      <c r="R282">
        <v>1</v>
      </c>
      <c r="S282" s="3">
        <v>43194</v>
      </c>
      <c r="T282" s="3">
        <v>43194</v>
      </c>
      <c r="U282">
        <v>33</v>
      </c>
      <c r="V282">
        <v>2</v>
      </c>
      <c r="W282">
        <v>2</v>
      </c>
      <c r="X282">
        <v>5</v>
      </c>
      <c r="Y282">
        <v>3</v>
      </c>
      <c r="Z282">
        <v>130</v>
      </c>
      <c r="AA282" s="3">
        <v>43071</v>
      </c>
      <c r="AB282">
        <v>3</v>
      </c>
      <c r="AC282">
        <v>2</v>
      </c>
      <c r="AD282">
        <v>1</v>
      </c>
      <c r="AF282">
        <v>6</v>
      </c>
      <c r="AG282">
        <v>3</v>
      </c>
      <c r="AJ282">
        <v>3</v>
      </c>
      <c r="AK282">
        <v>32</v>
      </c>
      <c r="AL282">
        <v>2</v>
      </c>
      <c r="AN282">
        <v>2</v>
      </c>
      <c r="AO282">
        <v>0</v>
      </c>
      <c r="AP282">
        <v>2</v>
      </c>
      <c r="AQ282">
        <v>2</v>
      </c>
      <c r="AR282">
        <v>5</v>
      </c>
      <c r="AT282">
        <v>2</v>
      </c>
      <c r="AU282">
        <v>6</v>
      </c>
      <c r="AV282">
        <v>4</v>
      </c>
      <c r="AW282">
        <v>3</v>
      </c>
      <c r="AX282">
        <v>3</v>
      </c>
      <c r="AY282">
        <v>2</v>
      </c>
      <c r="BA282">
        <v>2</v>
      </c>
      <c r="BB282">
        <v>2</v>
      </c>
      <c r="BC282">
        <v>1</v>
      </c>
      <c r="BD282">
        <v>1</v>
      </c>
      <c r="BE282">
        <v>2</v>
      </c>
      <c r="BF282">
        <v>2</v>
      </c>
      <c r="BG282">
        <v>1</v>
      </c>
      <c r="BH282">
        <v>1</v>
      </c>
      <c r="BI282">
        <v>1</v>
      </c>
      <c r="BJ282">
        <v>1</v>
      </c>
      <c r="BK282">
        <v>1</v>
      </c>
      <c r="BL282">
        <v>1</v>
      </c>
      <c r="BM282">
        <v>10</v>
      </c>
      <c r="BN282">
        <v>6</v>
      </c>
      <c r="BO282">
        <v>7</v>
      </c>
      <c r="MY282" t="s">
        <v>1378</v>
      </c>
      <c r="MZ282">
        <v>5</v>
      </c>
      <c r="NA282">
        <v>5</v>
      </c>
      <c r="NB282">
        <v>4</v>
      </c>
      <c r="RX282">
        <v>92535</v>
      </c>
      <c r="RY282" t="s">
        <v>1345</v>
      </c>
      <c r="RZ282">
        <v>4</v>
      </c>
    </row>
    <row r="283" spans="1:499" x14ac:dyDescent="0.25">
      <c r="A283" s="2">
        <v>43194.535150462965</v>
      </c>
      <c r="B283" s="2">
        <v>43194.541342592594</v>
      </c>
      <c r="C283">
        <v>0</v>
      </c>
      <c r="D283" t="s">
        <v>3159</v>
      </c>
      <c r="E283">
        <v>77</v>
      </c>
      <c r="F283">
        <v>534</v>
      </c>
      <c r="G283">
        <v>0</v>
      </c>
      <c r="H283" s="2">
        <v>43195.535312499997</v>
      </c>
      <c r="I283" t="s">
        <v>3160</v>
      </c>
      <c r="P283" t="s">
        <v>1326</v>
      </c>
      <c r="Q283" t="s">
        <v>1327</v>
      </c>
      <c r="R283">
        <v>1</v>
      </c>
      <c r="S283" s="3">
        <v>43194</v>
      </c>
      <c r="T283" s="3">
        <v>43194</v>
      </c>
      <c r="U283">
        <v>23</v>
      </c>
      <c r="V283">
        <v>2</v>
      </c>
      <c r="W283">
        <v>2</v>
      </c>
      <c r="X283">
        <v>5</v>
      </c>
      <c r="Y283">
        <v>8</v>
      </c>
      <c r="Z283">
        <v>160</v>
      </c>
      <c r="AA283" s="3">
        <v>43163</v>
      </c>
      <c r="AB283">
        <v>6</v>
      </c>
      <c r="AC283">
        <v>3</v>
      </c>
      <c r="AD283">
        <v>1</v>
      </c>
      <c r="AF283">
        <v>7</v>
      </c>
      <c r="AG283">
        <v>4</v>
      </c>
      <c r="AI283">
        <v>4</v>
      </c>
      <c r="AJ283">
        <v>4</v>
      </c>
      <c r="AK283">
        <v>24</v>
      </c>
      <c r="AL283">
        <v>1</v>
      </c>
      <c r="AN283">
        <v>3</v>
      </c>
      <c r="AO283">
        <v>0</v>
      </c>
      <c r="AP283">
        <v>3</v>
      </c>
      <c r="AQ283">
        <v>3</v>
      </c>
      <c r="AR283">
        <v>5</v>
      </c>
      <c r="AT283">
        <v>1</v>
      </c>
      <c r="AU283">
        <v>4</v>
      </c>
      <c r="AV283">
        <v>4</v>
      </c>
      <c r="AW283">
        <v>3</v>
      </c>
      <c r="AX283">
        <v>3</v>
      </c>
      <c r="AY283">
        <v>2</v>
      </c>
      <c r="BA283">
        <v>2</v>
      </c>
      <c r="BB283">
        <v>2</v>
      </c>
      <c r="BC283">
        <v>1</v>
      </c>
      <c r="BD283">
        <v>1</v>
      </c>
      <c r="BE283">
        <v>2</v>
      </c>
      <c r="BF283">
        <v>1</v>
      </c>
      <c r="BG283">
        <v>1</v>
      </c>
      <c r="BH283">
        <v>1</v>
      </c>
      <c r="BI283">
        <v>1</v>
      </c>
      <c r="BJ283">
        <v>1</v>
      </c>
      <c r="BK283">
        <v>1</v>
      </c>
      <c r="BL283">
        <v>6</v>
      </c>
      <c r="BM283">
        <v>12</v>
      </c>
      <c r="BN283">
        <v>6</v>
      </c>
      <c r="BO283">
        <v>6</v>
      </c>
      <c r="MY283" t="s">
        <v>3161</v>
      </c>
      <c r="MZ283">
        <v>5</v>
      </c>
      <c r="NA283">
        <v>4</v>
      </c>
      <c r="NB283">
        <v>3</v>
      </c>
      <c r="NC283" t="s">
        <v>3162</v>
      </c>
      <c r="ND283">
        <v>5</v>
      </c>
      <c r="NE283">
        <v>3</v>
      </c>
      <c r="NF283">
        <v>3</v>
      </c>
      <c r="NG283">
        <v>5</v>
      </c>
      <c r="NH283">
        <v>5</v>
      </c>
      <c r="RX283">
        <v>52545</v>
      </c>
      <c r="RY283" t="s">
        <v>1345</v>
      </c>
      <c r="RZ283">
        <v>4</v>
      </c>
    </row>
    <row r="284" spans="1:499" x14ac:dyDescent="0.25">
      <c r="A284" s="2">
        <v>43194.535949074074</v>
      </c>
      <c r="B284" s="2">
        <v>43194.544965277775</v>
      </c>
      <c r="C284">
        <v>0</v>
      </c>
      <c r="D284" t="s">
        <v>2959</v>
      </c>
      <c r="E284">
        <v>77</v>
      </c>
      <c r="F284">
        <v>779</v>
      </c>
      <c r="G284">
        <v>0</v>
      </c>
      <c r="H284" s="2">
        <v>43195.53597222222</v>
      </c>
      <c r="I284" t="s">
        <v>3163</v>
      </c>
      <c r="P284" t="s">
        <v>1326</v>
      </c>
      <c r="Q284" t="s">
        <v>1327</v>
      </c>
      <c r="R284">
        <v>1</v>
      </c>
      <c r="S284" s="3">
        <v>43194</v>
      </c>
      <c r="T284" s="3">
        <v>43194</v>
      </c>
      <c r="U284">
        <v>37</v>
      </c>
      <c r="V284">
        <v>2</v>
      </c>
      <c r="W284">
        <v>2</v>
      </c>
      <c r="X284">
        <v>5</v>
      </c>
      <c r="Y284">
        <v>1</v>
      </c>
      <c r="Z284">
        <v>112</v>
      </c>
      <c r="AA284" s="3">
        <v>43178</v>
      </c>
      <c r="AB284">
        <v>6</v>
      </c>
      <c r="AC284">
        <v>2</v>
      </c>
      <c r="AD284">
        <v>1</v>
      </c>
      <c r="AF284">
        <v>8</v>
      </c>
      <c r="AG284">
        <v>5</v>
      </c>
      <c r="AI284">
        <v>4</v>
      </c>
      <c r="AJ284">
        <v>4</v>
      </c>
      <c r="AK284">
        <v>26</v>
      </c>
      <c r="AL284">
        <v>2</v>
      </c>
      <c r="AN284">
        <v>5</v>
      </c>
      <c r="AO284">
        <v>2</v>
      </c>
      <c r="AP284">
        <v>3</v>
      </c>
      <c r="AQ284">
        <v>2</v>
      </c>
      <c r="AR284">
        <v>2</v>
      </c>
      <c r="AT284">
        <v>1</v>
      </c>
      <c r="AU284">
        <v>3</v>
      </c>
      <c r="AV284">
        <v>4</v>
      </c>
      <c r="AW284">
        <v>3</v>
      </c>
      <c r="AX284">
        <v>3</v>
      </c>
      <c r="AY284">
        <v>2</v>
      </c>
      <c r="BA284">
        <v>2</v>
      </c>
      <c r="BB284">
        <v>2</v>
      </c>
      <c r="BC284">
        <v>1</v>
      </c>
      <c r="BD284">
        <v>1</v>
      </c>
      <c r="BE284">
        <v>1</v>
      </c>
      <c r="BF284">
        <v>2</v>
      </c>
      <c r="BG284">
        <v>2</v>
      </c>
      <c r="BH284">
        <v>2</v>
      </c>
      <c r="BI284">
        <v>2</v>
      </c>
      <c r="BJ284">
        <v>2</v>
      </c>
      <c r="BK284">
        <v>2</v>
      </c>
      <c r="BL284">
        <v>8</v>
      </c>
      <c r="BM284">
        <v>14</v>
      </c>
      <c r="BN284">
        <v>6</v>
      </c>
      <c r="BO284">
        <v>4</v>
      </c>
      <c r="BP284" t="s">
        <v>3164</v>
      </c>
      <c r="BQ284">
        <v>5</v>
      </c>
      <c r="BR284">
        <v>4</v>
      </c>
      <c r="BS284">
        <v>5</v>
      </c>
      <c r="BT284">
        <v>4</v>
      </c>
      <c r="BU284">
        <v>4</v>
      </c>
      <c r="BV284" t="s">
        <v>3164</v>
      </c>
      <c r="BW284">
        <v>1</v>
      </c>
      <c r="BX284">
        <v>1</v>
      </c>
      <c r="BY284">
        <v>1</v>
      </c>
      <c r="BZ284">
        <v>1</v>
      </c>
      <c r="CA284">
        <v>1</v>
      </c>
      <c r="CB284">
        <v>1</v>
      </c>
      <c r="RX284">
        <v>62558</v>
      </c>
      <c r="RY284" t="s">
        <v>1374</v>
      </c>
      <c r="RZ284">
        <v>1</v>
      </c>
    </row>
    <row r="285" spans="1:499" x14ac:dyDescent="0.25">
      <c r="A285" s="2">
        <v>43195.510578703703</v>
      </c>
      <c r="B285" s="2">
        <v>43195.542546296296</v>
      </c>
      <c r="C285">
        <v>0</v>
      </c>
      <c r="D285" t="s">
        <v>3165</v>
      </c>
      <c r="E285">
        <v>100</v>
      </c>
      <c r="F285">
        <v>2762</v>
      </c>
      <c r="G285">
        <v>1</v>
      </c>
      <c r="H285" s="2">
        <v>43195.542569444442</v>
      </c>
      <c r="I285" t="s">
        <v>3166</v>
      </c>
      <c r="N285">
        <v>40.050704956055</v>
      </c>
      <c r="O285">
        <v>-105.20369720459</v>
      </c>
      <c r="P285" t="s">
        <v>1326</v>
      </c>
      <c r="Q285" t="s">
        <v>1327</v>
      </c>
      <c r="R285">
        <v>1</v>
      </c>
      <c r="S285" s="3">
        <v>43195</v>
      </c>
      <c r="T285" s="3">
        <v>43195</v>
      </c>
      <c r="U285">
        <v>34</v>
      </c>
      <c r="V285">
        <v>1</v>
      </c>
      <c r="X285">
        <v>5</v>
      </c>
      <c r="Y285">
        <v>11</v>
      </c>
      <c r="Z285">
        <v>210</v>
      </c>
      <c r="AA285" s="3">
        <v>43181</v>
      </c>
      <c r="AB285">
        <v>5</v>
      </c>
      <c r="AC285">
        <v>3</v>
      </c>
      <c r="AD285">
        <v>1</v>
      </c>
      <c r="AF285">
        <v>7</v>
      </c>
      <c r="AG285">
        <v>4</v>
      </c>
      <c r="AJ285">
        <v>2</v>
      </c>
      <c r="AK285">
        <v>26</v>
      </c>
      <c r="AL285">
        <v>1</v>
      </c>
      <c r="AN285">
        <v>2</v>
      </c>
      <c r="AO285">
        <v>0</v>
      </c>
      <c r="AP285">
        <v>2</v>
      </c>
      <c r="AQ285">
        <v>2</v>
      </c>
      <c r="AR285">
        <v>6</v>
      </c>
      <c r="AS285" t="s">
        <v>3167</v>
      </c>
      <c r="AT285">
        <v>1</v>
      </c>
      <c r="AU285">
        <v>5</v>
      </c>
      <c r="AV285">
        <v>6</v>
      </c>
      <c r="AW285">
        <v>3</v>
      </c>
      <c r="AX285">
        <v>3</v>
      </c>
      <c r="AY285">
        <v>2</v>
      </c>
      <c r="BA285">
        <v>2</v>
      </c>
      <c r="BB285">
        <v>2</v>
      </c>
      <c r="BC285">
        <v>2</v>
      </c>
      <c r="BD285">
        <v>1</v>
      </c>
      <c r="BE285">
        <v>2</v>
      </c>
      <c r="BF285">
        <v>2</v>
      </c>
      <c r="BG285">
        <v>1</v>
      </c>
      <c r="BH285">
        <v>2</v>
      </c>
      <c r="BI285">
        <v>1</v>
      </c>
      <c r="BJ285">
        <v>1</v>
      </c>
      <c r="BK285">
        <v>1</v>
      </c>
      <c r="BL285">
        <v>5</v>
      </c>
      <c r="BM285">
        <v>12</v>
      </c>
      <c r="BN285">
        <v>7</v>
      </c>
      <c r="BO285">
        <v>7</v>
      </c>
      <c r="MY285" t="s">
        <v>2174</v>
      </c>
      <c r="MZ285">
        <v>5</v>
      </c>
      <c r="NA285">
        <v>4</v>
      </c>
      <c r="NB285">
        <v>4</v>
      </c>
      <c r="NC285" t="s">
        <v>3168</v>
      </c>
      <c r="ND285">
        <v>5</v>
      </c>
      <c r="NE285">
        <v>5</v>
      </c>
      <c r="NF285">
        <v>3</v>
      </c>
      <c r="NG285">
        <v>5</v>
      </c>
      <c r="NH285">
        <v>5</v>
      </c>
      <c r="NI285" t="s">
        <v>3169</v>
      </c>
      <c r="NJ285">
        <v>1</v>
      </c>
      <c r="NK285">
        <v>1</v>
      </c>
      <c r="NL285">
        <v>1</v>
      </c>
      <c r="NM285">
        <v>1</v>
      </c>
      <c r="NN285">
        <v>1</v>
      </c>
      <c r="NO285">
        <v>1</v>
      </c>
      <c r="NP285" t="s">
        <v>3170</v>
      </c>
      <c r="NQ285">
        <v>4</v>
      </c>
      <c r="NR285">
        <v>5</v>
      </c>
      <c r="NS285">
        <v>5</v>
      </c>
      <c r="NT285">
        <v>4</v>
      </c>
      <c r="NU285">
        <v>4</v>
      </c>
      <c r="NV285" t="s">
        <v>3170</v>
      </c>
      <c r="NW285">
        <v>1</v>
      </c>
      <c r="NX285">
        <v>1</v>
      </c>
      <c r="NY285">
        <v>1</v>
      </c>
      <c r="NZ285">
        <v>1</v>
      </c>
      <c r="OA285">
        <v>1</v>
      </c>
      <c r="OB285">
        <v>1</v>
      </c>
      <c r="OC285" t="s">
        <v>2211</v>
      </c>
      <c r="OD285">
        <v>3</v>
      </c>
      <c r="OE285">
        <v>3</v>
      </c>
      <c r="OF285">
        <v>3</v>
      </c>
      <c r="OG285">
        <v>3</v>
      </c>
      <c r="OH285">
        <v>3</v>
      </c>
      <c r="OI285" t="s">
        <v>3171</v>
      </c>
      <c r="OJ285">
        <v>1</v>
      </c>
      <c r="OK285">
        <v>1</v>
      </c>
      <c r="OL285">
        <v>1</v>
      </c>
      <c r="OM285">
        <v>1</v>
      </c>
      <c r="ON285">
        <v>1</v>
      </c>
      <c r="OO285">
        <v>1</v>
      </c>
      <c r="OP285">
        <v>0</v>
      </c>
      <c r="OQ285">
        <v>0</v>
      </c>
      <c r="OR285">
        <v>3.1</v>
      </c>
      <c r="OS285">
        <v>0</v>
      </c>
      <c r="OT285">
        <v>2</v>
      </c>
      <c r="OU285">
        <v>2</v>
      </c>
      <c r="OV285">
        <v>2</v>
      </c>
      <c r="OW285">
        <v>2</v>
      </c>
      <c r="OX285">
        <v>2</v>
      </c>
      <c r="OY285">
        <v>2</v>
      </c>
      <c r="OZ285">
        <v>0</v>
      </c>
      <c r="PA285">
        <v>0</v>
      </c>
      <c r="PB285">
        <v>3.0110000000000001</v>
      </c>
      <c r="PC285">
        <v>0</v>
      </c>
      <c r="PD285">
        <v>2</v>
      </c>
      <c r="PE285">
        <v>2</v>
      </c>
      <c r="PF285">
        <v>1</v>
      </c>
      <c r="PG285">
        <v>2</v>
      </c>
      <c r="PH285">
        <v>2</v>
      </c>
      <c r="PI285">
        <v>2</v>
      </c>
      <c r="PJ285">
        <v>0</v>
      </c>
      <c r="PK285">
        <v>0</v>
      </c>
      <c r="PL285">
        <v>1.3069999999999999</v>
      </c>
      <c r="PM285">
        <v>0</v>
      </c>
      <c r="PN285">
        <v>1</v>
      </c>
      <c r="PO285">
        <v>2</v>
      </c>
      <c r="PP285">
        <v>1</v>
      </c>
      <c r="PQ285">
        <v>1</v>
      </c>
      <c r="PR285">
        <v>1</v>
      </c>
      <c r="PS285">
        <v>1</v>
      </c>
      <c r="PT285">
        <v>999</v>
      </c>
      <c r="PU285">
        <v>999</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v>6</v>
      </c>
      <c r="QW285">
        <v>2</v>
      </c>
      <c r="QX285">
        <v>4</v>
      </c>
      <c r="QY285">
        <v>3</v>
      </c>
      <c r="QZ285">
        <v>1</v>
      </c>
      <c r="RA285">
        <v>1</v>
      </c>
      <c r="RB285">
        <v>6</v>
      </c>
      <c r="RC285">
        <v>6</v>
      </c>
      <c r="RD285">
        <v>6</v>
      </c>
      <c r="RE285">
        <v>1</v>
      </c>
      <c r="RF285">
        <v>5</v>
      </c>
      <c r="RG285">
        <v>3</v>
      </c>
      <c r="RH285">
        <v>6</v>
      </c>
      <c r="RI285">
        <v>2</v>
      </c>
      <c r="RJ285">
        <v>7</v>
      </c>
      <c r="RK285">
        <v>5</v>
      </c>
      <c r="RL285">
        <v>2</v>
      </c>
      <c r="RM285">
        <v>3</v>
      </c>
      <c r="RN285">
        <v>2</v>
      </c>
      <c r="RO285">
        <v>2</v>
      </c>
      <c r="RP285">
        <v>4</v>
      </c>
      <c r="RQ285">
        <v>5</v>
      </c>
      <c r="RR285">
        <v>2</v>
      </c>
      <c r="RS285">
        <v>4</v>
      </c>
      <c r="RT285">
        <v>1</v>
      </c>
      <c r="RU285">
        <v>1</v>
      </c>
      <c r="RV285">
        <v>2</v>
      </c>
      <c r="RW285">
        <v>1</v>
      </c>
      <c r="RX285">
        <v>62633</v>
      </c>
      <c r="RY285" t="s">
        <v>1345</v>
      </c>
      <c r="RZ285">
        <v>4</v>
      </c>
      <c r="SB285">
        <v>99.22</v>
      </c>
      <c r="SC285" t="s">
        <v>1335</v>
      </c>
      <c r="SD285">
        <v>86.72</v>
      </c>
      <c r="SE285">
        <v>25.78</v>
      </c>
    </row>
    <row r="286" spans="1:499" x14ac:dyDescent="0.25">
      <c r="A286" s="2">
        <v>43194.548657407409</v>
      </c>
      <c r="B286" s="2">
        <v>43194.549143518518</v>
      </c>
      <c r="C286">
        <v>0</v>
      </c>
      <c r="D286" t="s">
        <v>3172</v>
      </c>
      <c r="E286">
        <v>0</v>
      </c>
      <c r="F286">
        <v>42</v>
      </c>
      <c r="G286">
        <v>0</v>
      </c>
      <c r="H286" s="2">
        <v>43195.548981481479</v>
      </c>
      <c r="I286" t="s">
        <v>3173</v>
      </c>
      <c r="P286" t="s">
        <v>1326</v>
      </c>
      <c r="Q286" t="s">
        <v>1327</v>
      </c>
      <c r="R286">
        <v>1</v>
      </c>
      <c r="S286" s="3">
        <v>43194</v>
      </c>
      <c r="RX286">
        <v>0</v>
      </c>
    </row>
    <row r="287" spans="1:499" x14ac:dyDescent="0.25">
      <c r="A287" s="2">
        <v>43195.521863425929</v>
      </c>
      <c r="B287" s="2">
        <v>43195.551805555559</v>
      </c>
      <c r="C287">
        <v>0</v>
      </c>
      <c r="D287" t="s">
        <v>3174</v>
      </c>
      <c r="E287">
        <v>100</v>
      </c>
      <c r="F287">
        <v>2586</v>
      </c>
      <c r="G287">
        <v>1</v>
      </c>
      <c r="H287" s="2">
        <v>43195.551817129628</v>
      </c>
      <c r="I287" t="s">
        <v>3175</v>
      </c>
      <c r="N287">
        <v>42.380004882812003</v>
      </c>
      <c r="O287">
        <v>-71.13289642334</v>
      </c>
      <c r="P287" t="s">
        <v>1326</v>
      </c>
      <c r="Q287" t="s">
        <v>1327</v>
      </c>
      <c r="R287">
        <v>1</v>
      </c>
      <c r="S287" s="3">
        <v>43195</v>
      </c>
      <c r="T287" s="3">
        <v>43195</v>
      </c>
      <c r="U287">
        <v>44</v>
      </c>
      <c r="V287">
        <v>1</v>
      </c>
      <c r="X287">
        <v>5</v>
      </c>
      <c r="Y287">
        <v>10</v>
      </c>
      <c r="Z287">
        <v>204</v>
      </c>
      <c r="AA287" s="3">
        <v>43194</v>
      </c>
      <c r="AB287">
        <v>7</v>
      </c>
      <c r="AC287">
        <v>4</v>
      </c>
      <c r="AD287">
        <v>7</v>
      </c>
      <c r="AF287">
        <v>5</v>
      </c>
      <c r="AG287">
        <v>2</v>
      </c>
      <c r="AK287">
        <v>37</v>
      </c>
      <c r="AL287">
        <v>7</v>
      </c>
      <c r="AN287">
        <v>2</v>
      </c>
      <c r="AO287">
        <v>0</v>
      </c>
      <c r="AP287">
        <v>2</v>
      </c>
      <c r="AQ287">
        <v>2</v>
      </c>
      <c r="AR287">
        <v>5</v>
      </c>
      <c r="AT287">
        <v>1</v>
      </c>
      <c r="AU287">
        <v>7</v>
      </c>
      <c r="AV287">
        <v>8</v>
      </c>
      <c r="AW287">
        <v>3</v>
      </c>
      <c r="AX287">
        <v>3</v>
      </c>
      <c r="AY287">
        <v>2</v>
      </c>
      <c r="BA287">
        <v>2</v>
      </c>
      <c r="BB287">
        <v>2</v>
      </c>
      <c r="BC287">
        <v>3</v>
      </c>
      <c r="BD287">
        <v>3</v>
      </c>
      <c r="BE287">
        <v>3</v>
      </c>
      <c r="BF287">
        <v>4</v>
      </c>
      <c r="BG287">
        <v>2</v>
      </c>
      <c r="BH287">
        <v>4</v>
      </c>
      <c r="BI287">
        <v>2</v>
      </c>
      <c r="BJ287">
        <v>2</v>
      </c>
      <c r="BK287">
        <v>3</v>
      </c>
      <c r="BL287">
        <v>5</v>
      </c>
      <c r="BM287">
        <v>9</v>
      </c>
      <c r="BN287">
        <v>7</v>
      </c>
      <c r="BO287">
        <v>7</v>
      </c>
      <c r="IY287" t="s">
        <v>3176</v>
      </c>
      <c r="IZ287">
        <v>5</v>
      </c>
      <c r="JA287">
        <v>3</v>
      </c>
      <c r="JB287">
        <v>2</v>
      </c>
      <c r="JC287" t="s">
        <v>3177</v>
      </c>
      <c r="JD287">
        <v>5</v>
      </c>
      <c r="JE287">
        <v>3</v>
      </c>
      <c r="JF287">
        <v>5</v>
      </c>
      <c r="JG287">
        <v>5</v>
      </c>
      <c r="JH287">
        <v>5</v>
      </c>
      <c r="JI287" t="s">
        <v>3178</v>
      </c>
      <c r="JJ287">
        <v>1</v>
      </c>
      <c r="JK287">
        <v>1</v>
      </c>
      <c r="JL287">
        <v>1</v>
      </c>
      <c r="JM287">
        <v>1</v>
      </c>
      <c r="JN287">
        <v>1</v>
      </c>
      <c r="JO287">
        <v>1</v>
      </c>
      <c r="JP287">
        <v>1</v>
      </c>
      <c r="JQ287" t="s">
        <v>3179</v>
      </c>
      <c r="JR287">
        <v>5</v>
      </c>
      <c r="JS287">
        <v>5</v>
      </c>
      <c r="JT287">
        <v>5</v>
      </c>
      <c r="JU287">
        <v>5</v>
      </c>
      <c r="JV287">
        <v>5</v>
      </c>
      <c r="JW287" t="s">
        <v>3179</v>
      </c>
      <c r="JX287">
        <v>1</v>
      </c>
      <c r="JY287">
        <v>1</v>
      </c>
      <c r="JZ287">
        <v>1</v>
      </c>
      <c r="KA287">
        <v>1</v>
      </c>
      <c r="KB287">
        <v>1</v>
      </c>
      <c r="KC287">
        <v>1</v>
      </c>
      <c r="KD287">
        <v>1</v>
      </c>
      <c r="KE287" t="s">
        <v>3180</v>
      </c>
      <c r="KF287">
        <v>5</v>
      </c>
      <c r="KG287">
        <v>3</v>
      </c>
      <c r="KH287">
        <v>5</v>
      </c>
      <c r="KI287">
        <v>5</v>
      </c>
      <c r="KJ287">
        <v>5</v>
      </c>
      <c r="KK287" t="s">
        <v>3181</v>
      </c>
      <c r="KL287">
        <v>1</v>
      </c>
      <c r="KM287">
        <v>1</v>
      </c>
      <c r="KN287">
        <v>1</v>
      </c>
      <c r="KO287">
        <v>1</v>
      </c>
      <c r="KP287">
        <v>1</v>
      </c>
      <c r="KQ287">
        <v>1</v>
      </c>
      <c r="KR287">
        <v>1</v>
      </c>
      <c r="KS287">
        <v>0</v>
      </c>
      <c r="KT287">
        <v>0</v>
      </c>
      <c r="KU287">
        <v>2.286</v>
      </c>
      <c r="KV287">
        <v>0</v>
      </c>
      <c r="KW287">
        <v>2</v>
      </c>
      <c r="KX287">
        <v>2</v>
      </c>
      <c r="KY287">
        <v>2</v>
      </c>
      <c r="KZ287">
        <v>2</v>
      </c>
      <c r="LA287">
        <v>2</v>
      </c>
      <c r="LB287">
        <v>2</v>
      </c>
      <c r="LC287">
        <v>0</v>
      </c>
      <c r="LD287">
        <v>0</v>
      </c>
      <c r="LE287">
        <v>1.7649999999999999</v>
      </c>
      <c r="LF287">
        <v>0</v>
      </c>
      <c r="LG287">
        <v>2</v>
      </c>
      <c r="LH287">
        <v>2</v>
      </c>
      <c r="LI287">
        <v>2</v>
      </c>
      <c r="LJ287">
        <v>2</v>
      </c>
      <c r="LK287">
        <v>2</v>
      </c>
      <c r="LL287">
        <v>2</v>
      </c>
      <c r="LM287">
        <v>0</v>
      </c>
      <c r="LN287">
        <v>0</v>
      </c>
      <c r="LO287">
        <v>1.042</v>
      </c>
      <c r="LP287">
        <v>0</v>
      </c>
      <c r="LQ287">
        <v>2</v>
      </c>
      <c r="LR287">
        <v>2</v>
      </c>
      <c r="LS287">
        <v>2</v>
      </c>
      <c r="LT287">
        <v>2</v>
      </c>
      <c r="LU287">
        <v>2</v>
      </c>
      <c r="LV287">
        <v>2</v>
      </c>
      <c r="LW287">
        <v>999</v>
      </c>
      <c r="LX287">
        <v>999</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v>2</v>
      </c>
      <c r="QW287">
        <v>6</v>
      </c>
      <c r="QX287">
        <v>4</v>
      </c>
      <c r="QY287">
        <v>5</v>
      </c>
      <c r="QZ287">
        <v>3</v>
      </c>
      <c r="RA287">
        <v>4</v>
      </c>
      <c r="RB287">
        <v>5</v>
      </c>
      <c r="RC287">
        <v>4</v>
      </c>
      <c r="RD287">
        <v>5</v>
      </c>
      <c r="RE287">
        <v>4</v>
      </c>
      <c r="RF287">
        <v>2</v>
      </c>
      <c r="RG287">
        <v>2</v>
      </c>
      <c r="RH287">
        <v>5</v>
      </c>
      <c r="RI287">
        <v>6</v>
      </c>
      <c r="RJ287">
        <v>5</v>
      </c>
      <c r="RK287">
        <v>5</v>
      </c>
      <c r="RL287">
        <v>6</v>
      </c>
      <c r="RM287">
        <v>3</v>
      </c>
      <c r="RN287">
        <v>4</v>
      </c>
      <c r="RO287">
        <v>7</v>
      </c>
      <c r="RP287">
        <v>5</v>
      </c>
      <c r="RQ287">
        <v>4</v>
      </c>
      <c r="RR287">
        <v>3</v>
      </c>
      <c r="RS287">
        <v>3</v>
      </c>
      <c r="RT287">
        <v>7</v>
      </c>
      <c r="RU287">
        <v>6</v>
      </c>
      <c r="RV287">
        <v>6</v>
      </c>
      <c r="RW287">
        <v>6</v>
      </c>
      <c r="RX287">
        <v>135217</v>
      </c>
      <c r="RY287" t="s">
        <v>1385</v>
      </c>
      <c r="RZ287">
        <v>3</v>
      </c>
      <c r="SB287">
        <v>97.66</v>
      </c>
      <c r="SC287" t="s">
        <v>1335</v>
      </c>
      <c r="SD287">
        <v>99.22</v>
      </c>
      <c r="SE287">
        <v>99.22</v>
      </c>
    </row>
    <row r="288" spans="1:499" x14ac:dyDescent="0.25">
      <c r="A288" s="2">
        <v>43195.536979166667</v>
      </c>
      <c r="B288" s="2">
        <v>43195.551863425928</v>
      </c>
      <c r="C288">
        <v>0</v>
      </c>
      <c r="D288" t="s">
        <v>3182</v>
      </c>
      <c r="E288">
        <v>100</v>
      </c>
      <c r="F288">
        <v>1286</v>
      </c>
      <c r="G288">
        <v>1</v>
      </c>
      <c r="H288" s="2">
        <v>43195.551874999997</v>
      </c>
      <c r="I288" t="s">
        <v>3183</v>
      </c>
      <c r="N288">
        <v>45.674102783202997</v>
      </c>
      <c r="O288">
        <v>-122.47149658203</v>
      </c>
      <c r="P288" t="s">
        <v>1326</v>
      </c>
      <c r="Q288" t="s">
        <v>1327</v>
      </c>
      <c r="R288">
        <v>1</v>
      </c>
      <c r="S288" s="3">
        <v>43195</v>
      </c>
      <c r="T288" s="3">
        <v>43195</v>
      </c>
      <c r="U288">
        <v>53</v>
      </c>
      <c r="V288">
        <v>1</v>
      </c>
      <c r="X288">
        <v>5</v>
      </c>
      <c r="Y288">
        <v>8</v>
      </c>
      <c r="Z288">
        <v>225</v>
      </c>
      <c r="AA288" s="3">
        <v>43054</v>
      </c>
      <c r="AB288">
        <v>9</v>
      </c>
      <c r="AC288">
        <v>2</v>
      </c>
      <c r="AD288">
        <v>1</v>
      </c>
      <c r="AF288">
        <v>8</v>
      </c>
      <c r="AG288">
        <v>7</v>
      </c>
      <c r="AI288">
        <v>5</v>
      </c>
      <c r="AJ288">
        <v>5</v>
      </c>
      <c r="AK288">
        <v>35</v>
      </c>
      <c r="AL288">
        <v>1</v>
      </c>
      <c r="AN288">
        <v>3</v>
      </c>
      <c r="AO288">
        <v>0</v>
      </c>
      <c r="AP288">
        <v>3</v>
      </c>
      <c r="AQ288">
        <v>1</v>
      </c>
      <c r="AR288">
        <v>5</v>
      </c>
      <c r="AT288">
        <v>1</v>
      </c>
      <c r="AU288">
        <v>3</v>
      </c>
      <c r="AV288">
        <v>2</v>
      </c>
      <c r="AW288">
        <v>3</v>
      </c>
      <c r="AX288">
        <v>3</v>
      </c>
      <c r="AY288">
        <v>2</v>
      </c>
      <c r="BA288">
        <v>2</v>
      </c>
      <c r="BB288">
        <v>2</v>
      </c>
      <c r="BC288">
        <v>1</v>
      </c>
      <c r="BD288">
        <v>1</v>
      </c>
      <c r="BE288">
        <v>2</v>
      </c>
      <c r="BF288">
        <v>3</v>
      </c>
      <c r="BG288">
        <v>1</v>
      </c>
      <c r="BH288">
        <v>1</v>
      </c>
      <c r="BI288">
        <v>2</v>
      </c>
      <c r="BJ288">
        <v>1</v>
      </c>
      <c r="BK288">
        <v>2</v>
      </c>
      <c r="BL288">
        <v>5</v>
      </c>
      <c r="BM288">
        <v>10</v>
      </c>
      <c r="BN288">
        <v>3</v>
      </c>
      <c r="BO288">
        <v>6</v>
      </c>
      <c r="MY288">
        <v>2</v>
      </c>
      <c r="MZ288">
        <v>4</v>
      </c>
      <c r="NA288">
        <v>5</v>
      </c>
      <c r="NB288">
        <v>4</v>
      </c>
      <c r="NC288" t="s">
        <v>3184</v>
      </c>
      <c r="ND288">
        <v>4</v>
      </c>
      <c r="NE288">
        <v>5</v>
      </c>
      <c r="NF288">
        <v>2</v>
      </c>
      <c r="NG288">
        <v>5</v>
      </c>
      <c r="NH288">
        <v>5</v>
      </c>
      <c r="NI288" t="s">
        <v>3185</v>
      </c>
      <c r="NJ288">
        <v>1</v>
      </c>
      <c r="NK288">
        <v>1</v>
      </c>
      <c r="NL288">
        <v>1</v>
      </c>
      <c r="NM288">
        <v>1</v>
      </c>
      <c r="NN288">
        <v>1</v>
      </c>
      <c r="NO288">
        <v>1</v>
      </c>
      <c r="NP288" t="s">
        <v>3186</v>
      </c>
      <c r="NQ288">
        <v>5</v>
      </c>
      <c r="NR288">
        <v>3</v>
      </c>
      <c r="NS288">
        <v>3</v>
      </c>
      <c r="NT288">
        <v>4</v>
      </c>
      <c r="NU288">
        <v>4</v>
      </c>
      <c r="NV288" t="s">
        <v>3187</v>
      </c>
      <c r="NW288">
        <v>1</v>
      </c>
      <c r="NX288">
        <v>1</v>
      </c>
      <c r="NY288">
        <v>1</v>
      </c>
      <c r="NZ288">
        <v>1</v>
      </c>
      <c r="OA288">
        <v>1</v>
      </c>
      <c r="OB288">
        <v>1</v>
      </c>
      <c r="OC288" t="s">
        <v>3188</v>
      </c>
      <c r="OD288">
        <v>5</v>
      </c>
      <c r="OE288">
        <v>3</v>
      </c>
      <c r="OF288">
        <v>3</v>
      </c>
      <c r="OG288">
        <v>4</v>
      </c>
      <c r="OH288">
        <v>4</v>
      </c>
      <c r="OI288" t="s">
        <v>3189</v>
      </c>
      <c r="OJ288">
        <v>1</v>
      </c>
      <c r="OK288">
        <v>1</v>
      </c>
      <c r="OL288">
        <v>1</v>
      </c>
      <c r="OM288">
        <v>1</v>
      </c>
      <c r="ON288">
        <v>1</v>
      </c>
      <c r="OO288">
        <v>1</v>
      </c>
      <c r="OP288">
        <v>0</v>
      </c>
      <c r="OQ288">
        <v>0</v>
      </c>
      <c r="OR288">
        <v>3.0089999999999999</v>
      </c>
      <c r="OS288">
        <v>0</v>
      </c>
      <c r="OT288">
        <v>2</v>
      </c>
      <c r="OU288">
        <v>2</v>
      </c>
      <c r="OV288">
        <v>2</v>
      </c>
      <c r="OW288">
        <v>2</v>
      </c>
      <c r="OX288">
        <v>1</v>
      </c>
      <c r="OY288">
        <v>2</v>
      </c>
      <c r="OZ288">
        <v>0</v>
      </c>
      <c r="PA288">
        <v>0</v>
      </c>
      <c r="PB288">
        <v>1.135</v>
      </c>
      <c r="PC288">
        <v>0</v>
      </c>
      <c r="PD288">
        <v>2</v>
      </c>
      <c r="PE288">
        <v>2</v>
      </c>
      <c r="PF288">
        <v>2</v>
      </c>
      <c r="PG288">
        <v>1</v>
      </c>
      <c r="PH288">
        <v>1</v>
      </c>
      <c r="PI288">
        <v>2</v>
      </c>
      <c r="PJ288">
        <v>0</v>
      </c>
      <c r="PK288">
        <v>0</v>
      </c>
      <c r="PL288">
        <v>1.321</v>
      </c>
      <c r="PM288">
        <v>0</v>
      </c>
      <c r="PN288">
        <v>2</v>
      </c>
      <c r="PO288">
        <v>2</v>
      </c>
      <c r="PP288">
        <v>2</v>
      </c>
      <c r="PQ288">
        <v>1</v>
      </c>
      <c r="PR288">
        <v>1</v>
      </c>
      <c r="PS288">
        <v>2</v>
      </c>
      <c r="PT288">
        <v>999</v>
      </c>
      <c r="PU288">
        <v>999</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v>5</v>
      </c>
      <c r="QW288">
        <v>6</v>
      </c>
      <c r="QX288">
        <v>2</v>
      </c>
      <c r="QY288">
        <v>4</v>
      </c>
      <c r="QZ288">
        <v>5</v>
      </c>
      <c r="RA288">
        <v>4</v>
      </c>
      <c r="RB288">
        <v>7</v>
      </c>
      <c r="RC288">
        <v>7</v>
      </c>
      <c r="RD288">
        <v>5</v>
      </c>
      <c r="RE288">
        <v>1</v>
      </c>
      <c r="RF288">
        <v>7</v>
      </c>
      <c r="RG288">
        <v>3</v>
      </c>
      <c r="RH288">
        <v>7</v>
      </c>
      <c r="RI288">
        <v>5</v>
      </c>
      <c r="RJ288">
        <v>1</v>
      </c>
      <c r="RK288">
        <v>4</v>
      </c>
      <c r="RL288">
        <v>5</v>
      </c>
      <c r="RM288">
        <v>5</v>
      </c>
      <c r="RN288">
        <v>2</v>
      </c>
      <c r="RO288">
        <v>6</v>
      </c>
      <c r="RP288">
        <v>6</v>
      </c>
      <c r="RQ288">
        <v>5</v>
      </c>
      <c r="RR288">
        <v>7</v>
      </c>
      <c r="RS288">
        <v>4</v>
      </c>
      <c r="RT288">
        <v>2</v>
      </c>
      <c r="RU288">
        <v>4</v>
      </c>
      <c r="RV288">
        <v>6</v>
      </c>
      <c r="RW288">
        <v>3</v>
      </c>
      <c r="RX288">
        <v>115175</v>
      </c>
      <c r="RY288" t="s">
        <v>1345</v>
      </c>
      <c r="RZ288">
        <v>4</v>
      </c>
      <c r="SB288">
        <v>96.1</v>
      </c>
      <c r="SC288" t="s">
        <v>1335</v>
      </c>
      <c r="SD288">
        <v>89.84</v>
      </c>
      <c r="SE288">
        <v>89.84</v>
      </c>
    </row>
    <row r="289" spans="1:499" x14ac:dyDescent="0.25">
      <c r="A289" s="2">
        <v>43194.55296296296</v>
      </c>
      <c r="B289" s="2">
        <v>43194.553935185184</v>
      </c>
      <c r="C289">
        <v>0</v>
      </c>
      <c r="D289" t="s">
        <v>3190</v>
      </c>
      <c r="E289">
        <v>1</v>
      </c>
      <c r="F289">
        <v>83</v>
      </c>
      <c r="G289">
        <v>0</v>
      </c>
      <c r="H289" s="2">
        <v>43195.553043981483</v>
      </c>
      <c r="I289" t="s">
        <v>3191</v>
      </c>
      <c r="P289" t="s">
        <v>1326</v>
      </c>
      <c r="Q289" t="s">
        <v>1327</v>
      </c>
      <c r="R289">
        <v>1</v>
      </c>
      <c r="S289" s="3">
        <v>43194</v>
      </c>
      <c r="T289" s="3">
        <v>43194</v>
      </c>
      <c r="U289">
        <v>43</v>
      </c>
      <c r="V289">
        <v>1</v>
      </c>
      <c r="RX289">
        <v>0</v>
      </c>
    </row>
    <row r="290" spans="1:499" x14ac:dyDescent="0.25">
      <c r="A290" s="2">
        <v>43194.554988425924</v>
      </c>
      <c r="B290" s="2">
        <v>43194.928159722222</v>
      </c>
      <c r="C290">
        <v>0</v>
      </c>
      <c r="D290" t="s">
        <v>3192</v>
      </c>
      <c r="E290">
        <v>77</v>
      </c>
      <c r="F290">
        <v>32242</v>
      </c>
      <c r="G290">
        <v>0</v>
      </c>
      <c r="H290" s="2">
        <v>43195.555011574077</v>
      </c>
      <c r="I290" t="s">
        <v>3193</v>
      </c>
      <c r="P290" t="s">
        <v>1326</v>
      </c>
      <c r="Q290" t="s">
        <v>1327</v>
      </c>
      <c r="R290">
        <v>1</v>
      </c>
      <c r="S290" s="3">
        <v>43194</v>
      </c>
      <c r="T290" s="3">
        <v>43194</v>
      </c>
      <c r="U290">
        <v>19</v>
      </c>
      <c r="V290">
        <v>1</v>
      </c>
      <c r="X290">
        <v>6</v>
      </c>
      <c r="Y290">
        <v>0</v>
      </c>
      <c r="Z290">
        <v>155</v>
      </c>
      <c r="AA290" s="3">
        <v>43179</v>
      </c>
      <c r="AB290">
        <v>5</v>
      </c>
      <c r="AC290">
        <v>1</v>
      </c>
      <c r="AD290">
        <v>8</v>
      </c>
      <c r="AE290">
        <v>1</v>
      </c>
      <c r="AF290">
        <v>6</v>
      </c>
      <c r="AG290">
        <v>3</v>
      </c>
      <c r="AI290">
        <v>5</v>
      </c>
      <c r="AJ290">
        <v>5</v>
      </c>
      <c r="AK290">
        <v>40</v>
      </c>
      <c r="AL290">
        <v>2</v>
      </c>
      <c r="AN290">
        <v>3</v>
      </c>
      <c r="AO290">
        <v>0</v>
      </c>
      <c r="AP290">
        <v>3</v>
      </c>
      <c r="AQ290">
        <v>2</v>
      </c>
      <c r="AR290">
        <v>5</v>
      </c>
      <c r="AT290">
        <v>1</v>
      </c>
      <c r="AU290">
        <v>5</v>
      </c>
      <c r="AV290">
        <v>4</v>
      </c>
      <c r="AW290">
        <v>3</v>
      </c>
      <c r="AX290">
        <v>3</v>
      </c>
      <c r="AY290">
        <v>2</v>
      </c>
      <c r="BA290">
        <v>2</v>
      </c>
      <c r="BB290">
        <v>2</v>
      </c>
      <c r="BC290">
        <v>2</v>
      </c>
      <c r="BD290">
        <v>2</v>
      </c>
      <c r="BE290">
        <v>2</v>
      </c>
      <c r="BF290">
        <v>2</v>
      </c>
      <c r="BG290">
        <v>1</v>
      </c>
      <c r="BH290">
        <v>1</v>
      </c>
      <c r="BI290">
        <v>2</v>
      </c>
      <c r="BJ290">
        <v>1</v>
      </c>
      <c r="BK290">
        <v>2</v>
      </c>
      <c r="BL290">
        <v>3</v>
      </c>
      <c r="BM290">
        <v>12</v>
      </c>
      <c r="BN290">
        <v>6</v>
      </c>
      <c r="BO290">
        <v>7</v>
      </c>
      <c r="MY290" t="s">
        <v>3194</v>
      </c>
      <c r="MZ290">
        <v>4</v>
      </c>
      <c r="NA290">
        <v>5</v>
      </c>
      <c r="NB290">
        <v>4</v>
      </c>
      <c r="NC290" t="s">
        <v>3195</v>
      </c>
      <c r="ND290">
        <v>4</v>
      </c>
      <c r="NE290">
        <v>5</v>
      </c>
      <c r="NF290">
        <v>4</v>
      </c>
      <c r="NG290">
        <v>5</v>
      </c>
      <c r="NH290">
        <v>5</v>
      </c>
      <c r="NI290" t="s">
        <v>3196</v>
      </c>
      <c r="NJ290">
        <v>1</v>
      </c>
      <c r="NK290">
        <v>1</v>
      </c>
      <c r="NL290">
        <v>1</v>
      </c>
      <c r="NM290">
        <v>1</v>
      </c>
      <c r="NN290">
        <v>1</v>
      </c>
      <c r="NO290">
        <v>1</v>
      </c>
      <c r="RX290">
        <v>187559</v>
      </c>
      <c r="RY290" t="s">
        <v>1345</v>
      </c>
      <c r="RZ290">
        <v>4</v>
      </c>
    </row>
    <row r="291" spans="1:499" x14ac:dyDescent="0.25">
      <c r="A291" s="2">
        <v>43194.560763888891</v>
      </c>
      <c r="B291" s="2">
        <v>43195.031643518516</v>
      </c>
      <c r="C291">
        <v>0</v>
      </c>
      <c r="D291" t="s">
        <v>3197</v>
      </c>
      <c r="E291">
        <v>76</v>
      </c>
      <c r="F291">
        <v>40684</v>
      </c>
      <c r="G291">
        <v>0</v>
      </c>
      <c r="H291" s="2">
        <v>43195.560902777775</v>
      </c>
      <c r="I291" t="s">
        <v>3198</v>
      </c>
      <c r="P291" t="s">
        <v>1326</v>
      </c>
      <c r="Q291" t="s">
        <v>1327</v>
      </c>
      <c r="R291">
        <v>1</v>
      </c>
      <c r="S291" s="3">
        <v>43194</v>
      </c>
      <c r="T291" s="3">
        <v>43194</v>
      </c>
      <c r="U291">
        <v>31</v>
      </c>
      <c r="V291">
        <v>1</v>
      </c>
      <c r="X291">
        <v>5</v>
      </c>
      <c r="Y291">
        <v>6</v>
      </c>
      <c r="Z291">
        <v>120</v>
      </c>
      <c r="AA291" s="3">
        <v>43145</v>
      </c>
      <c r="AB291">
        <v>2</v>
      </c>
      <c r="AC291">
        <v>1</v>
      </c>
      <c r="AD291" t="s">
        <v>1676</v>
      </c>
      <c r="AE291">
        <v>2</v>
      </c>
      <c r="AF291">
        <v>5</v>
      </c>
      <c r="AG291">
        <v>2</v>
      </c>
      <c r="AI291">
        <v>4</v>
      </c>
      <c r="AJ291">
        <v>4</v>
      </c>
      <c r="AK291">
        <v>12</v>
      </c>
      <c r="AL291">
        <v>1</v>
      </c>
      <c r="AN291">
        <v>5</v>
      </c>
      <c r="AO291">
        <v>3</v>
      </c>
      <c r="AQ291">
        <v>2</v>
      </c>
      <c r="AR291">
        <v>5</v>
      </c>
      <c r="AT291">
        <v>1</v>
      </c>
      <c r="AU291">
        <v>6</v>
      </c>
      <c r="AV291">
        <v>7</v>
      </c>
      <c r="AW291">
        <v>3</v>
      </c>
      <c r="AX291">
        <v>3</v>
      </c>
      <c r="AY291">
        <v>2</v>
      </c>
      <c r="BA291">
        <v>2</v>
      </c>
      <c r="BB291">
        <v>2</v>
      </c>
      <c r="BC291">
        <v>2</v>
      </c>
      <c r="BD291">
        <v>2</v>
      </c>
      <c r="BE291">
        <v>3</v>
      </c>
      <c r="BF291">
        <v>3</v>
      </c>
      <c r="BG291">
        <v>3</v>
      </c>
      <c r="BH291">
        <v>2</v>
      </c>
      <c r="BI291">
        <v>2</v>
      </c>
      <c r="BJ291">
        <v>1</v>
      </c>
      <c r="BK291">
        <v>2</v>
      </c>
      <c r="BL291">
        <v>2</v>
      </c>
      <c r="BM291">
        <v>12</v>
      </c>
      <c r="BN291">
        <v>7</v>
      </c>
      <c r="BO291">
        <v>7</v>
      </c>
      <c r="IY291">
        <v>2</v>
      </c>
      <c r="IZ291">
        <v>4</v>
      </c>
      <c r="JA291">
        <v>2</v>
      </c>
      <c r="JB291">
        <v>4</v>
      </c>
      <c r="RX291">
        <v>19053</v>
      </c>
      <c r="RY291" t="s">
        <v>1385</v>
      </c>
      <c r="RZ291">
        <v>3</v>
      </c>
    </row>
    <row r="292" spans="1:499" ht="409.5" x14ac:dyDescent="0.25">
      <c r="A292" s="2">
        <v>43194.560914351852</v>
      </c>
      <c r="B292" s="2">
        <v>43194.577546296299</v>
      </c>
      <c r="C292">
        <v>0</v>
      </c>
      <c r="D292" t="s">
        <v>3199</v>
      </c>
      <c r="E292">
        <v>77</v>
      </c>
      <c r="F292">
        <v>1437</v>
      </c>
      <c r="G292">
        <v>0</v>
      </c>
      <c r="H292" s="2">
        <v>43195.561342592591</v>
      </c>
      <c r="I292" t="s">
        <v>3200</v>
      </c>
      <c r="P292" t="s">
        <v>1326</v>
      </c>
      <c r="Q292" t="s">
        <v>1327</v>
      </c>
      <c r="R292">
        <v>1</v>
      </c>
      <c r="S292" s="3">
        <v>43194</v>
      </c>
      <c r="T292" s="3">
        <v>43194</v>
      </c>
      <c r="U292">
        <v>29</v>
      </c>
      <c r="V292">
        <v>2</v>
      </c>
      <c r="W292">
        <v>2</v>
      </c>
      <c r="X292">
        <v>5</v>
      </c>
      <c r="Y292">
        <v>8</v>
      </c>
      <c r="Z292">
        <v>134</v>
      </c>
      <c r="AA292" s="3">
        <v>43105</v>
      </c>
      <c r="AB292">
        <v>4</v>
      </c>
      <c r="AC292">
        <v>2</v>
      </c>
      <c r="AD292">
        <v>1</v>
      </c>
      <c r="AF292">
        <v>7</v>
      </c>
      <c r="AG292">
        <v>4</v>
      </c>
      <c r="AI292">
        <v>2</v>
      </c>
      <c r="AJ292">
        <v>5</v>
      </c>
      <c r="AK292">
        <v>34</v>
      </c>
      <c r="AL292" t="s">
        <v>1531</v>
      </c>
      <c r="AM292" t="s">
        <v>3201</v>
      </c>
      <c r="AN292">
        <v>3</v>
      </c>
      <c r="AO292">
        <v>1</v>
      </c>
      <c r="AP292">
        <v>2</v>
      </c>
      <c r="AQ292">
        <v>2</v>
      </c>
      <c r="AR292">
        <v>5</v>
      </c>
      <c r="AT292">
        <v>1</v>
      </c>
      <c r="AU292">
        <v>8</v>
      </c>
      <c r="AV292">
        <v>6</v>
      </c>
      <c r="AW292">
        <v>3</v>
      </c>
      <c r="AX292">
        <v>3</v>
      </c>
      <c r="AY292">
        <v>2</v>
      </c>
      <c r="BA292">
        <v>2</v>
      </c>
      <c r="BB292">
        <v>2</v>
      </c>
      <c r="BC292">
        <v>2</v>
      </c>
      <c r="BD292">
        <v>1</v>
      </c>
      <c r="BE292">
        <v>3</v>
      </c>
      <c r="BF292">
        <v>2</v>
      </c>
      <c r="BG292">
        <v>3</v>
      </c>
      <c r="BH292">
        <v>1</v>
      </c>
      <c r="BI292">
        <v>3</v>
      </c>
      <c r="BJ292">
        <v>2</v>
      </c>
      <c r="BK292">
        <v>2</v>
      </c>
      <c r="BL292">
        <v>7</v>
      </c>
      <c r="BM292">
        <v>3</v>
      </c>
      <c r="BN292">
        <v>4</v>
      </c>
      <c r="BO292">
        <v>7</v>
      </c>
      <c r="IY292" t="s">
        <v>3202</v>
      </c>
      <c r="IZ292">
        <v>4</v>
      </c>
      <c r="JA292">
        <v>2</v>
      </c>
      <c r="JB292">
        <v>2</v>
      </c>
      <c r="JC292" t="s">
        <v>3203</v>
      </c>
      <c r="JD292">
        <v>5</v>
      </c>
      <c r="JE292">
        <v>5</v>
      </c>
      <c r="JF292">
        <v>5</v>
      </c>
      <c r="JG292">
        <v>4</v>
      </c>
      <c r="JH292">
        <v>4</v>
      </c>
      <c r="JI292" s="1" t="s">
        <v>3204</v>
      </c>
      <c r="JJ292">
        <v>1</v>
      </c>
      <c r="JK292">
        <v>1</v>
      </c>
      <c r="JL292">
        <v>1</v>
      </c>
      <c r="JM292">
        <v>1</v>
      </c>
      <c r="JN292">
        <v>1</v>
      </c>
      <c r="JO292">
        <v>1</v>
      </c>
      <c r="JP292">
        <v>1</v>
      </c>
      <c r="RX292">
        <v>105057</v>
      </c>
      <c r="RY292" t="s">
        <v>1385</v>
      </c>
      <c r="RZ292">
        <v>3</v>
      </c>
    </row>
    <row r="293" spans="1:499" x14ac:dyDescent="0.25">
      <c r="A293" s="2">
        <v>43194.562592592592</v>
      </c>
      <c r="B293" s="2">
        <v>43194.569131944445</v>
      </c>
      <c r="C293">
        <v>0</v>
      </c>
      <c r="D293" t="s">
        <v>3205</v>
      </c>
      <c r="E293">
        <v>77</v>
      </c>
      <c r="F293">
        <v>565</v>
      </c>
      <c r="G293">
        <v>0</v>
      </c>
      <c r="H293" s="2">
        <v>43195.563101851854</v>
      </c>
      <c r="I293" t="s">
        <v>3206</v>
      </c>
      <c r="P293" t="s">
        <v>1326</v>
      </c>
      <c r="Q293" t="s">
        <v>1327</v>
      </c>
      <c r="R293">
        <v>1</v>
      </c>
      <c r="S293" s="3">
        <v>43194</v>
      </c>
      <c r="T293" s="3">
        <v>43194</v>
      </c>
      <c r="U293">
        <v>46</v>
      </c>
      <c r="V293">
        <v>1</v>
      </c>
      <c r="X293">
        <v>5</v>
      </c>
      <c r="Y293">
        <v>11</v>
      </c>
      <c r="Z293">
        <v>225</v>
      </c>
      <c r="AA293" s="3">
        <v>43194</v>
      </c>
      <c r="AB293">
        <v>6</v>
      </c>
      <c r="AC293">
        <v>2</v>
      </c>
      <c r="AD293">
        <v>1</v>
      </c>
      <c r="AF293">
        <v>7</v>
      </c>
      <c r="AG293">
        <v>4</v>
      </c>
      <c r="AI293">
        <v>4</v>
      </c>
      <c r="AJ293">
        <v>2</v>
      </c>
      <c r="AK293">
        <v>39</v>
      </c>
      <c r="AL293">
        <v>2</v>
      </c>
      <c r="AN293">
        <v>3</v>
      </c>
      <c r="AO293">
        <v>1</v>
      </c>
      <c r="AP293">
        <v>2</v>
      </c>
      <c r="AQ293">
        <v>2</v>
      </c>
      <c r="AR293">
        <v>5</v>
      </c>
      <c r="AT293">
        <v>1</v>
      </c>
      <c r="AU293">
        <v>3</v>
      </c>
      <c r="AV293">
        <v>3</v>
      </c>
      <c r="AW293">
        <v>3</v>
      </c>
      <c r="AX293">
        <v>3</v>
      </c>
      <c r="AY293">
        <v>2</v>
      </c>
      <c r="BA293">
        <v>2</v>
      </c>
      <c r="BB293">
        <v>2</v>
      </c>
      <c r="BC293">
        <v>1</v>
      </c>
      <c r="BD293">
        <v>1</v>
      </c>
      <c r="BE293">
        <v>2</v>
      </c>
      <c r="BF293">
        <v>1</v>
      </c>
      <c r="BG293">
        <v>1</v>
      </c>
      <c r="BH293">
        <v>1</v>
      </c>
      <c r="BI293">
        <v>1</v>
      </c>
      <c r="BJ293">
        <v>1</v>
      </c>
      <c r="BK293">
        <v>1</v>
      </c>
      <c r="BL293">
        <v>4</v>
      </c>
      <c r="BM293">
        <v>3</v>
      </c>
      <c r="BN293">
        <v>5</v>
      </c>
      <c r="BO293">
        <v>7</v>
      </c>
      <c r="IY293">
        <v>1</v>
      </c>
      <c r="IZ293">
        <v>3</v>
      </c>
      <c r="JA293">
        <v>3</v>
      </c>
      <c r="JB293">
        <v>4</v>
      </c>
      <c r="JC293" t="s">
        <v>3207</v>
      </c>
      <c r="JD293">
        <v>2</v>
      </c>
      <c r="JE293">
        <v>5</v>
      </c>
      <c r="JF293">
        <v>2</v>
      </c>
      <c r="JG293">
        <v>3</v>
      </c>
      <c r="JH293">
        <v>1</v>
      </c>
      <c r="JI293" t="s">
        <v>3208</v>
      </c>
      <c r="JJ293">
        <v>1</v>
      </c>
      <c r="JK293">
        <v>1</v>
      </c>
      <c r="JL293">
        <v>1</v>
      </c>
      <c r="JM293">
        <v>1</v>
      </c>
      <c r="JN293">
        <v>1</v>
      </c>
      <c r="JO293">
        <v>1</v>
      </c>
      <c r="JP293">
        <v>1</v>
      </c>
      <c r="RX293">
        <v>162548</v>
      </c>
      <c r="RY293" t="s">
        <v>1385</v>
      </c>
      <c r="RZ293">
        <v>3</v>
      </c>
    </row>
    <row r="294" spans="1:499" x14ac:dyDescent="0.25">
      <c r="A294" s="2">
        <v>43194.56521990741</v>
      </c>
      <c r="B294" s="2">
        <v>43194.566608796296</v>
      </c>
      <c r="C294">
        <v>0</v>
      </c>
      <c r="D294" t="s">
        <v>3209</v>
      </c>
      <c r="E294">
        <v>1</v>
      </c>
      <c r="F294">
        <v>120</v>
      </c>
      <c r="G294">
        <v>0</v>
      </c>
      <c r="H294" s="2">
        <v>43195.565509259257</v>
      </c>
      <c r="I294" t="s">
        <v>3210</v>
      </c>
      <c r="P294" t="s">
        <v>1326</v>
      </c>
      <c r="Q294" t="s">
        <v>1327</v>
      </c>
      <c r="R294">
        <v>1</v>
      </c>
      <c r="S294" s="3">
        <v>43194</v>
      </c>
      <c r="T294" s="3">
        <v>43194</v>
      </c>
      <c r="U294">
        <v>19</v>
      </c>
      <c r="V294">
        <v>2</v>
      </c>
      <c r="W294">
        <v>2</v>
      </c>
      <c r="RX294">
        <v>1</v>
      </c>
    </row>
    <row r="295" spans="1:499" x14ac:dyDescent="0.25">
      <c r="A295" s="2">
        <v>43195.548460648148</v>
      </c>
      <c r="B295" s="2">
        <v>43195.56585648148</v>
      </c>
      <c r="C295">
        <v>0</v>
      </c>
      <c r="D295" t="s">
        <v>3211</v>
      </c>
      <c r="E295">
        <v>100</v>
      </c>
      <c r="F295">
        <v>1503</v>
      </c>
      <c r="G295">
        <v>1</v>
      </c>
      <c r="H295" s="2">
        <v>43195.565868055557</v>
      </c>
      <c r="I295" t="s">
        <v>3212</v>
      </c>
      <c r="N295">
        <v>36.173095703125</v>
      </c>
      <c r="O295">
        <v>-79.990303039550994</v>
      </c>
      <c r="P295" t="s">
        <v>1326</v>
      </c>
      <c r="Q295" t="s">
        <v>1327</v>
      </c>
      <c r="R295">
        <v>1</v>
      </c>
      <c r="S295" s="3">
        <v>43195</v>
      </c>
      <c r="T295" s="3">
        <v>43195</v>
      </c>
      <c r="U295">
        <v>43</v>
      </c>
      <c r="V295">
        <v>1</v>
      </c>
      <c r="X295">
        <v>6</v>
      </c>
      <c r="Y295">
        <v>0</v>
      </c>
      <c r="Z295">
        <v>230</v>
      </c>
      <c r="AA295" s="3">
        <v>43195</v>
      </c>
      <c r="AB295">
        <v>7</v>
      </c>
      <c r="AC295">
        <v>1</v>
      </c>
      <c r="AD295">
        <v>8</v>
      </c>
      <c r="AE295">
        <v>1</v>
      </c>
      <c r="AF295">
        <v>6</v>
      </c>
      <c r="AG295">
        <v>3</v>
      </c>
      <c r="AJ295">
        <v>4</v>
      </c>
      <c r="AK295">
        <v>28</v>
      </c>
      <c r="AL295">
        <v>2</v>
      </c>
      <c r="AN295">
        <v>2</v>
      </c>
      <c r="AO295">
        <v>0</v>
      </c>
      <c r="AP295">
        <v>2</v>
      </c>
      <c r="AQ295">
        <v>2</v>
      </c>
      <c r="AR295" t="s">
        <v>3213</v>
      </c>
      <c r="AS295" t="s">
        <v>3214</v>
      </c>
      <c r="AT295">
        <v>2</v>
      </c>
      <c r="AU295">
        <v>5</v>
      </c>
      <c r="AV295">
        <v>5</v>
      </c>
      <c r="AW295">
        <v>3</v>
      </c>
      <c r="AX295">
        <v>3</v>
      </c>
      <c r="AY295">
        <v>2</v>
      </c>
      <c r="BA295">
        <v>2</v>
      </c>
      <c r="BB295">
        <v>2</v>
      </c>
      <c r="BC295">
        <v>4</v>
      </c>
      <c r="BD295">
        <v>4</v>
      </c>
      <c r="BE295">
        <v>4</v>
      </c>
      <c r="BF295">
        <v>4</v>
      </c>
      <c r="BG295">
        <v>2</v>
      </c>
      <c r="BH295">
        <v>4</v>
      </c>
      <c r="BI295">
        <v>2</v>
      </c>
      <c r="BJ295">
        <v>1</v>
      </c>
      <c r="BK295">
        <v>2</v>
      </c>
      <c r="BL295">
        <v>4</v>
      </c>
      <c r="BM295">
        <v>2</v>
      </c>
      <c r="BN295">
        <v>5</v>
      </c>
      <c r="BO295">
        <v>7</v>
      </c>
      <c r="MY295" t="s">
        <v>3215</v>
      </c>
      <c r="MZ295">
        <v>5</v>
      </c>
      <c r="NA295">
        <v>5</v>
      </c>
      <c r="NB295">
        <v>2</v>
      </c>
      <c r="NC295" t="s">
        <v>3216</v>
      </c>
      <c r="ND295">
        <v>5</v>
      </c>
      <c r="NE295">
        <v>5</v>
      </c>
      <c r="NF295">
        <v>3</v>
      </c>
      <c r="NG295">
        <v>5</v>
      </c>
      <c r="NH295">
        <v>5</v>
      </c>
      <c r="NI295" t="s">
        <v>3217</v>
      </c>
      <c r="NJ295">
        <v>1</v>
      </c>
      <c r="NK295">
        <v>1</v>
      </c>
      <c r="NL295">
        <v>1</v>
      </c>
      <c r="NM295">
        <v>1</v>
      </c>
      <c r="NN295">
        <v>1</v>
      </c>
      <c r="NO295">
        <v>1</v>
      </c>
      <c r="NP295" t="s">
        <v>3218</v>
      </c>
      <c r="NQ295">
        <v>2</v>
      </c>
      <c r="NR295">
        <v>3</v>
      </c>
      <c r="NS295">
        <v>1</v>
      </c>
      <c r="NT295">
        <v>4</v>
      </c>
      <c r="NU295">
        <v>4</v>
      </c>
      <c r="NV295" t="s">
        <v>3219</v>
      </c>
      <c r="NW295">
        <v>1</v>
      </c>
      <c r="NX295">
        <v>1</v>
      </c>
      <c r="NY295">
        <v>1</v>
      </c>
      <c r="NZ295">
        <v>1</v>
      </c>
      <c r="OA295">
        <v>1</v>
      </c>
      <c r="OB295">
        <v>1</v>
      </c>
      <c r="OC295" t="s">
        <v>3220</v>
      </c>
      <c r="OD295">
        <v>3</v>
      </c>
      <c r="OE295">
        <v>3</v>
      </c>
      <c r="OF295">
        <v>1</v>
      </c>
      <c r="OG295">
        <v>3</v>
      </c>
      <c r="OH295">
        <v>3</v>
      </c>
      <c r="OI295" t="s">
        <v>3221</v>
      </c>
      <c r="OJ295">
        <v>1</v>
      </c>
      <c r="OK295">
        <v>1</v>
      </c>
      <c r="OL295">
        <v>1</v>
      </c>
      <c r="OM295">
        <v>1</v>
      </c>
      <c r="ON295">
        <v>1</v>
      </c>
      <c r="OO295">
        <v>1</v>
      </c>
      <c r="OP295">
        <v>0</v>
      </c>
      <c r="OQ295">
        <v>0</v>
      </c>
      <c r="OR295">
        <v>3.0049999999999999</v>
      </c>
      <c r="OS295">
        <v>0</v>
      </c>
      <c r="OT295">
        <v>1</v>
      </c>
      <c r="OU295">
        <v>2</v>
      </c>
      <c r="OV295">
        <v>2</v>
      </c>
      <c r="OW295">
        <v>2</v>
      </c>
      <c r="OX295">
        <v>2</v>
      </c>
      <c r="OY295">
        <v>2</v>
      </c>
      <c r="OZ295">
        <v>0</v>
      </c>
      <c r="PA295">
        <v>0</v>
      </c>
      <c r="PB295">
        <v>1.621</v>
      </c>
      <c r="PC295">
        <v>0</v>
      </c>
      <c r="PD295">
        <v>1</v>
      </c>
      <c r="PE295">
        <v>2</v>
      </c>
      <c r="PF295">
        <v>2</v>
      </c>
      <c r="PG295">
        <v>2</v>
      </c>
      <c r="PH295">
        <v>2</v>
      </c>
      <c r="PI295">
        <v>2</v>
      </c>
      <c r="PJ295">
        <v>0</v>
      </c>
      <c r="PK295">
        <v>0</v>
      </c>
      <c r="PL295">
        <v>1.3049999999999999</v>
      </c>
      <c r="PM295">
        <v>0</v>
      </c>
      <c r="PN295">
        <v>1</v>
      </c>
      <c r="PO295">
        <v>2</v>
      </c>
      <c r="PP295">
        <v>2</v>
      </c>
      <c r="PQ295">
        <v>2</v>
      </c>
      <c r="PR295">
        <v>2</v>
      </c>
      <c r="PS295">
        <v>2</v>
      </c>
      <c r="PT295">
        <v>999</v>
      </c>
      <c r="PU295">
        <v>999</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v>5</v>
      </c>
      <c r="QW295">
        <v>5</v>
      </c>
      <c r="QX295">
        <v>2</v>
      </c>
      <c r="QY295">
        <v>7</v>
      </c>
      <c r="QZ295">
        <v>1</v>
      </c>
      <c r="RA295">
        <v>1</v>
      </c>
      <c r="RB295">
        <v>7</v>
      </c>
      <c r="RC295">
        <v>7</v>
      </c>
      <c r="RD295">
        <v>7</v>
      </c>
      <c r="RE295">
        <v>1</v>
      </c>
      <c r="RF295">
        <v>4</v>
      </c>
      <c r="RG295">
        <v>1</v>
      </c>
      <c r="RH295">
        <v>7</v>
      </c>
      <c r="RI295">
        <v>1</v>
      </c>
      <c r="RJ295">
        <v>3</v>
      </c>
      <c r="RK295">
        <v>1</v>
      </c>
      <c r="RL295">
        <v>3</v>
      </c>
      <c r="RM295">
        <v>5</v>
      </c>
      <c r="RN295">
        <v>2</v>
      </c>
      <c r="RO295">
        <v>5</v>
      </c>
      <c r="RP295">
        <v>2</v>
      </c>
      <c r="RQ295">
        <v>7</v>
      </c>
      <c r="RR295">
        <v>2</v>
      </c>
      <c r="RS295">
        <v>2</v>
      </c>
      <c r="RT295">
        <v>1</v>
      </c>
      <c r="RU295">
        <v>3</v>
      </c>
      <c r="RV295">
        <v>5</v>
      </c>
      <c r="RW295">
        <v>1</v>
      </c>
      <c r="RX295">
        <v>72662</v>
      </c>
      <c r="RY295" t="s">
        <v>1345</v>
      </c>
      <c r="RZ295">
        <v>4</v>
      </c>
      <c r="SB295">
        <v>49.22</v>
      </c>
      <c r="SC295" t="s">
        <v>1375</v>
      </c>
      <c r="SD295">
        <v>49.22</v>
      </c>
      <c r="SE295">
        <v>49.22</v>
      </c>
    </row>
    <row r="296" spans="1:499" x14ac:dyDescent="0.25">
      <c r="A296" s="2">
        <v>43194.569293981483</v>
      </c>
      <c r="B296" s="2">
        <v>43194.654131944444</v>
      </c>
      <c r="C296">
        <v>0</v>
      </c>
      <c r="D296" t="s">
        <v>3222</v>
      </c>
      <c r="E296">
        <v>2</v>
      </c>
      <c r="F296">
        <v>7330</v>
      </c>
      <c r="G296">
        <v>0</v>
      </c>
      <c r="H296" s="2">
        <v>43195.569305555553</v>
      </c>
      <c r="I296" t="s">
        <v>3223</v>
      </c>
      <c r="P296" t="s">
        <v>1326</v>
      </c>
      <c r="Q296" t="s">
        <v>1327</v>
      </c>
      <c r="R296">
        <v>1</v>
      </c>
      <c r="S296" s="3">
        <v>43194</v>
      </c>
      <c r="T296" s="3">
        <v>43194</v>
      </c>
      <c r="U296">
        <v>50</v>
      </c>
      <c r="V296">
        <v>2</v>
      </c>
      <c r="W296">
        <v>2</v>
      </c>
      <c r="X296">
        <v>5</v>
      </c>
      <c r="Y296">
        <v>3</v>
      </c>
      <c r="Z296">
        <v>115</v>
      </c>
      <c r="AA296" s="3">
        <v>43194</v>
      </c>
      <c r="AB296">
        <v>3</v>
      </c>
      <c r="AC296">
        <v>3</v>
      </c>
      <c r="AD296">
        <v>6</v>
      </c>
      <c r="RX296">
        <v>13</v>
      </c>
    </row>
    <row r="297" spans="1:499" x14ac:dyDescent="0.25">
      <c r="A297" s="2">
        <v>43194.569965277777</v>
      </c>
      <c r="B297" s="2">
        <v>43194.582986111112</v>
      </c>
      <c r="C297">
        <v>0</v>
      </c>
      <c r="D297" t="s">
        <v>3224</v>
      </c>
      <c r="E297">
        <v>76</v>
      </c>
      <c r="F297">
        <v>1124</v>
      </c>
      <c r="G297">
        <v>0</v>
      </c>
      <c r="H297" s="2">
        <v>43195.570162037038</v>
      </c>
      <c r="I297" t="s">
        <v>3225</v>
      </c>
      <c r="P297" t="s">
        <v>1326</v>
      </c>
      <c r="Q297" t="s">
        <v>1327</v>
      </c>
      <c r="R297">
        <v>1</v>
      </c>
      <c r="S297" s="3">
        <v>43194</v>
      </c>
      <c r="T297" s="3">
        <v>43194</v>
      </c>
      <c r="U297">
        <v>50</v>
      </c>
      <c r="V297">
        <v>2</v>
      </c>
      <c r="W297">
        <v>2</v>
      </c>
      <c r="X297">
        <v>5</v>
      </c>
      <c r="Y297">
        <v>5</v>
      </c>
      <c r="Z297">
        <v>142</v>
      </c>
      <c r="AA297" s="3">
        <v>43182</v>
      </c>
      <c r="AB297">
        <v>5</v>
      </c>
      <c r="AC297">
        <v>2</v>
      </c>
      <c r="AD297">
        <v>2</v>
      </c>
      <c r="AF297">
        <v>7</v>
      </c>
      <c r="AG297">
        <v>4</v>
      </c>
      <c r="AI297">
        <v>3</v>
      </c>
      <c r="AJ297">
        <v>3</v>
      </c>
      <c r="AK297">
        <v>36</v>
      </c>
      <c r="AL297">
        <v>2</v>
      </c>
      <c r="AN297">
        <v>3</v>
      </c>
      <c r="AO297">
        <v>1</v>
      </c>
      <c r="AP297">
        <v>2</v>
      </c>
      <c r="AQ297">
        <v>2</v>
      </c>
      <c r="AR297">
        <v>5</v>
      </c>
      <c r="AT297">
        <v>1</v>
      </c>
      <c r="AU297">
        <v>6</v>
      </c>
      <c r="AV297">
        <v>7</v>
      </c>
      <c r="AW297">
        <v>3</v>
      </c>
      <c r="AX297">
        <v>3</v>
      </c>
      <c r="AY297">
        <v>2</v>
      </c>
      <c r="BA297">
        <v>2</v>
      </c>
      <c r="BB297">
        <v>2</v>
      </c>
      <c r="BC297">
        <v>1</v>
      </c>
      <c r="BD297">
        <v>1</v>
      </c>
      <c r="BE297">
        <v>1</v>
      </c>
      <c r="BF297">
        <v>2</v>
      </c>
      <c r="BG297">
        <v>2</v>
      </c>
      <c r="BH297">
        <v>1</v>
      </c>
      <c r="BI297">
        <v>1</v>
      </c>
      <c r="BJ297">
        <v>1</v>
      </c>
      <c r="BK297">
        <v>1</v>
      </c>
      <c r="BL297">
        <v>5</v>
      </c>
      <c r="BM297">
        <v>10</v>
      </c>
      <c r="BN297">
        <v>5</v>
      </c>
      <c r="BO297">
        <v>6</v>
      </c>
      <c r="IY297" t="s">
        <v>3226</v>
      </c>
      <c r="IZ297">
        <v>5</v>
      </c>
      <c r="JA297">
        <v>5</v>
      </c>
      <c r="JB297">
        <v>5</v>
      </c>
      <c r="JC297" t="s">
        <v>3227</v>
      </c>
      <c r="JD297">
        <v>5</v>
      </c>
      <c r="JE297">
        <v>5</v>
      </c>
      <c r="JF297">
        <v>5</v>
      </c>
      <c r="JG297">
        <v>5</v>
      </c>
      <c r="JH297">
        <v>5</v>
      </c>
      <c r="RX297">
        <v>125043</v>
      </c>
      <c r="RY297" t="s">
        <v>1385</v>
      </c>
      <c r="RZ297">
        <v>3</v>
      </c>
    </row>
    <row r="298" spans="1:499" x14ac:dyDescent="0.25">
      <c r="A298" s="2">
        <v>43194.572569444441</v>
      </c>
      <c r="B298" s="2">
        <v>43194.574074074073</v>
      </c>
      <c r="C298">
        <v>0</v>
      </c>
      <c r="D298" t="s">
        <v>3228</v>
      </c>
      <c r="E298">
        <v>0</v>
      </c>
      <c r="F298">
        <v>129</v>
      </c>
      <c r="G298">
        <v>0</v>
      </c>
      <c r="H298" s="2">
        <v>43195.572581018518</v>
      </c>
      <c r="I298" t="s">
        <v>3229</v>
      </c>
      <c r="P298" t="s">
        <v>1326</v>
      </c>
      <c r="Q298" t="s">
        <v>1327</v>
      </c>
      <c r="R298">
        <v>1</v>
      </c>
      <c r="S298" s="3">
        <v>43194</v>
      </c>
      <c r="RX298">
        <v>0</v>
      </c>
    </row>
    <row r="299" spans="1:499" x14ac:dyDescent="0.25">
      <c r="A299" s="2">
        <v>43194.573310185187</v>
      </c>
      <c r="B299" s="2">
        <v>43194.578275462962</v>
      </c>
      <c r="C299">
        <v>0</v>
      </c>
      <c r="D299" t="s">
        <v>3230</v>
      </c>
      <c r="E299">
        <v>76</v>
      </c>
      <c r="F299">
        <v>429</v>
      </c>
      <c r="G299">
        <v>0</v>
      </c>
      <c r="H299" s="2">
        <v>43195.573460648149</v>
      </c>
      <c r="I299" t="s">
        <v>3231</v>
      </c>
      <c r="P299" t="s">
        <v>1326</v>
      </c>
      <c r="Q299" t="s">
        <v>1327</v>
      </c>
      <c r="R299">
        <v>1</v>
      </c>
      <c r="S299" s="3">
        <v>43194</v>
      </c>
      <c r="T299" s="3">
        <v>43194</v>
      </c>
      <c r="U299">
        <v>48</v>
      </c>
      <c r="V299">
        <v>1</v>
      </c>
      <c r="X299">
        <v>5</v>
      </c>
      <c r="Y299">
        <v>9</v>
      </c>
      <c r="Z299">
        <v>310</v>
      </c>
      <c r="AA299" s="3">
        <v>43187</v>
      </c>
      <c r="AB299">
        <v>9</v>
      </c>
      <c r="AC299">
        <v>2</v>
      </c>
      <c r="AD299">
        <v>1</v>
      </c>
      <c r="AF299">
        <v>7</v>
      </c>
      <c r="AG299">
        <v>4</v>
      </c>
      <c r="AI299">
        <v>2</v>
      </c>
      <c r="AJ299">
        <v>2</v>
      </c>
      <c r="AK299">
        <v>31</v>
      </c>
      <c r="AL299">
        <v>2</v>
      </c>
      <c r="AN299">
        <v>4</v>
      </c>
      <c r="AO299">
        <v>2</v>
      </c>
      <c r="AP299">
        <v>2</v>
      </c>
      <c r="AQ299">
        <v>2</v>
      </c>
      <c r="AR299">
        <v>5</v>
      </c>
      <c r="AT299">
        <v>1</v>
      </c>
      <c r="AU299">
        <v>4</v>
      </c>
      <c r="AV299">
        <v>5</v>
      </c>
      <c r="AW299">
        <v>3</v>
      </c>
      <c r="AX299">
        <v>3</v>
      </c>
      <c r="AY299">
        <v>2</v>
      </c>
      <c r="BA299">
        <v>2</v>
      </c>
      <c r="BB299">
        <v>2</v>
      </c>
      <c r="BC299">
        <v>2</v>
      </c>
      <c r="BD299">
        <v>2</v>
      </c>
      <c r="BE299">
        <v>2</v>
      </c>
      <c r="BF299">
        <v>2</v>
      </c>
      <c r="BG299">
        <v>2</v>
      </c>
      <c r="BH299">
        <v>3</v>
      </c>
      <c r="BI299">
        <v>2</v>
      </c>
      <c r="BJ299">
        <v>1</v>
      </c>
      <c r="BK299">
        <v>2</v>
      </c>
      <c r="BL299">
        <v>5</v>
      </c>
      <c r="BM299">
        <v>4</v>
      </c>
      <c r="BN299">
        <v>5</v>
      </c>
      <c r="BO299">
        <v>6</v>
      </c>
      <c r="MY299" t="s">
        <v>3194</v>
      </c>
      <c r="MZ299">
        <v>3</v>
      </c>
      <c r="NA299">
        <v>3</v>
      </c>
      <c r="NB299">
        <v>3</v>
      </c>
      <c r="RX299">
        <v>87550</v>
      </c>
      <c r="RY299" t="s">
        <v>1345</v>
      </c>
      <c r="RZ299">
        <v>4</v>
      </c>
    </row>
    <row r="300" spans="1:499" x14ac:dyDescent="0.25">
      <c r="A300" s="2">
        <v>43194.574074074073</v>
      </c>
      <c r="B300" s="2">
        <v>43194.577430555553</v>
      </c>
      <c r="C300">
        <v>0</v>
      </c>
      <c r="D300" t="s">
        <v>3228</v>
      </c>
      <c r="E300">
        <v>2</v>
      </c>
      <c r="F300">
        <v>289</v>
      </c>
      <c r="G300">
        <v>0</v>
      </c>
      <c r="H300" s="2">
        <v>43195.574201388888</v>
      </c>
      <c r="I300" t="s">
        <v>3232</v>
      </c>
      <c r="P300" t="s">
        <v>1326</v>
      </c>
      <c r="Q300" t="s">
        <v>1327</v>
      </c>
      <c r="R300">
        <v>1</v>
      </c>
      <c r="S300" s="3">
        <v>43194</v>
      </c>
      <c r="T300" s="3">
        <v>43194</v>
      </c>
      <c r="U300">
        <v>53</v>
      </c>
      <c r="V300">
        <v>4</v>
      </c>
      <c r="X300">
        <v>5</v>
      </c>
      <c r="Y300">
        <v>8</v>
      </c>
      <c r="Z300">
        <v>430</v>
      </c>
      <c r="AA300" s="3">
        <v>43194</v>
      </c>
      <c r="AB300">
        <v>9</v>
      </c>
      <c r="AC300">
        <v>1</v>
      </c>
      <c r="AD300">
        <v>7</v>
      </c>
      <c r="RX300">
        <v>20</v>
      </c>
    </row>
    <row r="301" spans="1:499" x14ac:dyDescent="0.25">
      <c r="A301" s="2">
        <v>43194.574247685188</v>
      </c>
      <c r="B301" s="2">
        <v>43194.581238425926</v>
      </c>
      <c r="C301">
        <v>0</v>
      </c>
      <c r="D301" t="s">
        <v>3233</v>
      </c>
      <c r="E301">
        <v>77</v>
      </c>
      <c r="F301">
        <v>604</v>
      </c>
      <c r="G301">
        <v>0</v>
      </c>
      <c r="H301" s="2">
        <v>43195.574560185189</v>
      </c>
      <c r="I301" t="s">
        <v>3234</v>
      </c>
      <c r="P301" t="s">
        <v>1326</v>
      </c>
      <c r="Q301" t="s">
        <v>1327</v>
      </c>
      <c r="R301">
        <v>1</v>
      </c>
      <c r="S301" s="3">
        <v>43194</v>
      </c>
      <c r="T301" s="3">
        <v>43194</v>
      </c>
      <c r="U301">
        <v>46</v>
      </c>
      <c r="V301">
        <v>1</v>
      </c>
      <c r="X301">
        <v>6</v>
      </c>
      <c r="Y301">
        <v>2</v>
      </c>
      <c r="Z301">
        <v>225</v>
      </c>
      <c r="AA301" s="3">
        <v>43194</v>
      </c>
      <c r="AB301">
        <v>6</v>
      </c>
      <c r="AC301">
        <v>3</v>
      </c>
      <c r="AD301">
        <v>1</v>
      </c>
      <c r="AF301">
        <v>5</v>
      </c>
      <c r="AG301">
        <v>3</v>
      </c>
      <c r="AI301">
        <v>1</v>
      </c>
      <c r="AJ301">
        <v>2</v>
      </c>
      <c r="AK301">
        <v>25</v>
      </c>
      <c r="AL301">
        <v>1</v>
      </c>
      <c r="AN301">
        <v>6</v>
      </c>
      <c r="AO301">
        <v>3</v>
      </c>
      <c r="AP301">
        <v>3</v>
      </c>
      <c r="AQ301">
        <v>1</v>
      </c>
      <c r="AR301">
        <v>2</v>
      </c>
      <c r="AT301">
        <v>1</v>
      </c>
      <c r="AU301">
        <v>5</v>
      </c>
      <c r="AV301">
        <v>4</v>
      </c>
      <c r="AW301">
        <v>2</v>
      </c>
      <c r="AX301">
        <v>2</v>
      </c>
      <c r="AY301">
        <v>1</v>
      </c>
      <c r="AZ301">
        <v>1</v>
      </c>
      <c r="BA301">
        <v>1</v>
      </c>
      <c r="BB301">
        <v>1</v>
      </c>
      <c r="BC301">
        <v>2</v>
      </c>
      <c r="BD301">
        <v>2</v>
      </c>
      <c r="BE301">
        <v>2</v>
      </c>
      <c r="BF301">
        <v>2</v>
      </c>
      <c r="BG301">
        <v>2</v>
      </c>
      <c r="BH301">
        <v>3</v>
      </c>
      <c r="BI301">
        <v>2</v>
      </c>
      <c r="BJ301">
        <v>2</v>
      </c>
      <c r="BK301">
        <v>3</v>
      </c>
      <c r="BL301">
        <v>6</v>
      </c>
      <c r="BM301">
        <v>9</v>
      </c>
      <c r="BN301">
        <v>7</v>
      </c>
      <c r="BO301">
        <v>7</v>
      </c>
      <c r="FI301" t="s">
        <v>3235</v>
      </c>
      <c r="FJ301">
        <v>5</v>
      </c>
      <c r="FK301">
        <v>5</v>
      </c>
      <c r="FL301">
        <v>5</v>
      </c>
      <c r="FM301">
        <v>5</v>
      </c>
      <c r="FN301">
        <v>5</v>
      </c>
      <c r="FO301" t="s">
        <v>3235</v>
      </c>
      <c r="FP301">
        <v>1</v>
      </c>
      <c r="FQ301">
        <v>1</v>
      </c>
      <c r="FR301">
        <v>1</v>
      </c>
      <c r="FS301">
        <v>1</v>
      </c>
      <c r="FT301">
        <v>1</v>
      </c>
      <c r="RX301">
        <v>57553</v>
      </c>
      <c r="RY301" t="s">
        <v>1334</v>
      </c>
      <c r="RZ301">
        <v>2</v>
      </c>
    </row>
    <row r="302" spans="1:499" x14ac:dyDescent="0.25">
      <c r="A302" s="2">
        <v>43194.57607638889</v>
      </c>
      <c r="B302" s="2">
        <v>43194.5940625</v>
      </c>
      <c r="C302">
        <v>0</v>
      </c>
      <c r="D302" t="s">
        <v>3236</v>
      </c>
      <c r="E302">
        <v>77</v>
      </c>
      <c r="F302">
        <v>1554</v>
      </c>
      <c r="G302">
        <v>0</v>
      </c>
      <c r="H302" s="2">
        <v>43195.57613425926</v>
      </c>
      <c r="I302" t="s">
        <v>3237</v>
      </c>
      <c r="P302" t="s">
        <v>1326</v>
      </c>
      <c r="Q302" t="s">
        <v>1327</v>
      </c>
      <c r="R302">
        <v>1</v>
      </c>
      <c r="S302" s="3">
        <v>43194</v>
      </c>
      <c r="T302" s="3">
        <v>43194</v>
      </c>
      <c r="U302">
        <v>34</v>
      </c>
      <c r="V302">
        <v>1</v>
      </c>
      <c r="X302">
        <v>6</v>
      </c>
      <c r="Y302">
        <v>2</v>
      </c>
      <c r="Z302">
        <v>205</v>
      </c>
      <c r="AA302" s="3">
        <v>43084</v>
      </c>
      <c r="AB302">
        <v>6</v>
      </c>
      <c r="AC302">
        <v>2</v>
      </c>
      <c r="AD302">
        <v>1</v>
      </c>
      <c r="AF302">
        <v>7</v>
      </c>
      <c r="AG302">
        <v>4</v>
      </c>
      <c r="AI302">
        <v>4</v>
      </c>
      <c r="AJ302">
        <v>5</v>
      </c>
      <c r="AK302">
        <v>37</v>
      </c>
      <c r="AL302">
        <v>2</v>
      </c>
      <c r="AN302">
        <v>5</v>
      </c>
      <c r="AO302">
        <v>3</v>
      </c>
      <c r="AP302">
        <v>2</v>
      </c>
      <c r="AQ302">
        <v>2</v>
      </c>
      <c r="AR302">
        <v>5</v>
      </c>
      <c r="AT302">
        <v>1</v>
      </c>
      <c r="AU302">
        <v>2</v>
      </c>
      <c r="AV302">
        <v>3</v>
      </c>
      <c r="AW302">
        <v>3</v>
      </c>
      <c r="AX302">
        <v>3</v>
      </c>
      <c r="AY302">
        <v>2</v>
      </c>
      <c r="BA302">
        <v>2</v>
      </c>
      <c r="BB302">
        <v>2</v>
      </c>
      <c r="BC302">
        <v>3</v>
      </c>
      <c r="BD302">
        <v>2</v>
      </c>
      <c r="BE302">
        <v>3</v>
      </c>
      <c r="BF302">
        <v>2</v>
      </c>
      <c r="BG302">
        <v>4</v>
      </c>
      <c r="BH302">
        <v>3</v>
      </c>
      <c r="BI302">
        <v>1</v>
      </c>
      <c r="BJ302">
        <v>1</v>
      </c>
      <c r="BK302">
        <v>3</v>
      </c>
      <c r="BL302">
        <v>4</v>
      </c>
      <c r="BM302">
        <v>17</v>
      </c>
      <c r="BN302">
        <v>3</v>
      </c>
      <c r="BO302">
        <v>7</v>
      </c>
      <c r="MY302" t="s">
        <v>2178</v>
      </c>
      <c r="MZ302">
        <v>4</v>
      </c>
      <c r="NA302">
        <v>2</v>
      </c>
      <c r="NB302">
        <v>3</v>
      </c>
      <c r="NC302" t="s">
        <v>3238</v>
      </c>
      <c r="ND302">
        <v>3</v>
      </c>
      <c r="NE302">
        <v>1</v>
      </c>
      <c r="NF302">
        <v>2</v>
      </c>
      <c r="NG302">
        <v>4</v>
      </c>
      <c r="NH302">
        <v>4</v>
      </c>
      <c r="NI302" t="s">
        <v>3239</v>
      </c>
      <c r="NJ302">
        <v>1</v>
      </c>
      <c r="NK302">
        <v>1</v>
      </c>
      <c r="NL302">
        <v>1</v>
      </c>
      <c r="NM302">
        <v>1</v>
      </c>
      <c r="NN302">
        <v>1</v>
      </c>
      <c r="NO302">
        <v>1</v>
      </c>
      <c r="RX302">
        <v>135062</v>
      </c>
      <c r="RY302" t="s">
        <v>1345</v>
      </c>
      <c r="RZ302">
        <v>4</v>
      </c>
    </row>
    <row r="303" spans="1:499" x14ac:dyDescent="0.25">
      <c r="A303" s="2">
        <v>43194.576226851852</v>
      </c>
      <c r="B303" s="2">
        <v>43195.567557870374</v>
      </c>
      <c r="C303">
        <v>0</v>
      </c>
      <c r="D303" t="s">
        <v>3240</v>
      </c>
      <c r="E303">
        <v>100</v>
      </c>
      <c r="F303">
        <v>85651</v>
      </c>
      <c r="G303">
        <v>0</v>
      </c>
      <c r="H303" s="2">
        <v>43195.576481481483</v>
      </c>
      <c r="I303" t="s">
        <v>3241</v>
      </c>
      <c r="P303" t="s">
        <v>1326</v>
      </c>
      <c r="Q303" t="s">
        <v>1327</v>
      </c>
      <c r="R303">
        <v>1</v>
      </c>
      <c r="S303" s="3">
        <v>43194</v>
      </c>
      <c r="T303" s="3">
        <v>43194</v>
      </c>
      <c r="U303">
        <v>24</v>
      </c>
      <c r="V303">
        <v>2</v>
      </c>
      <c r="W303">
        <v>2</v>
      </c>
      <c r="X303">
        <v>5</v>
      </c>
      <c r="Y303">
        <v>3</v>
      </c>
      <c r="Z303">
        <v>115</v>
      </c>
      <c r="AA303" s="3">
        <v>43192</v>
      </c>
      <c r="AB303">
        <v>7</v>
      </c>
      <c r="AC303">
        <v>1</v>
      </c>
      <c r="AD303">
        <v>1</v>
      </c>
      <c r="AF303">
        <v>7</v>
      </c>
      <c r="AG303">
        <v>4</v>
      </c>
      <c r="AI303">
        <v>3</v>
      </c>
      <c r="AJ303">
        <v>2</v>
      </c>
      <c r="AK303">
        <v>26</v>
      </c>
      <c r="AL303">
        <v>1</v>
      </c>
      <c r="AN303">
        <v>3</v>
      </c>
      <c r="AO303">
        <v>0</v>
      </c>
      <c r="AP303">
        <v>3</v>
      </c>
      <c r="AQ303">
        <v>2</v>
      </c>
      <c r="AR303">
        <v>2</v>
      </c>
      <c r="AT303">
        <v>1</v>
      </c>
      <c r="AU303">
        <v>4</v>
      </c>
      <c r="AV303">
        <v>3</v>
      </c>
      <c r="AW303">
        <v>3</v>
      </c>
      <c r="AX303">
        <v>3</v>
      </c>
      <c r="AY303">
        <v>2</v>
      </c>
      <c r="BA303">
        <v>2</v>
      </c>
      <c r="BB303">
        <v>2</v>
      </c>
      <c r="BC303">
        <v>2</v>
      </c>
      <c r="BD303">
        <v>2</v>
      </c>
      <c r="BE303">
        <v>3</v>
      </c>
      <c r="BF303">
        <v>2</v>
      </c>
      <c r="BG303">
        <v>2</v>
      </c>
      <c r="BH303">
        <v>2</v>
      </c>
      <c r="BI303">
        <v>3</v>
      </c>
      <c r="BJ303">
        <v>2</v>
      </c>
      <c r="BK303">
        <v>2</v>
      </c>
      <c r="BL303">
        <v>5</v>
      </c>
      <c r="BM303">
        <v>15</v>
      </c>
      <c r="BN303">
        <v>7</v>
      </c>
      <c r="BO303">
        <v>7</v>
      </c>
      <c r="MY303" t="s">
        <v>3242</v>
      </c>
      <c r="MZ303">
        <v>4</v>
      </c>
      <c r="NA303">
        <v>4</v>
      </c>
      <c r="NB303">
        <v>3</v>
      </c>
      <c r="NC303" t="s">
        <v>3243</v>
      </c>
      <c r="ND303">
        <v>5</v>
      </c>
      <c r="NE303">
        <v>4</v>
      </c>
      <c r="NF303">
        <v>5</v>
      </c>
      <c r="NG303">
        <v>5</v>
      </c>
      <c r="NH303">
        <v>5</v>
      </c>
      <c r="NI303" t="s">
        <v>3244</v>
      </c>
      <c r="NJ303">
        <v>1</v>
      </c>
      <c r="NK303">
        <v>1</v>
      </c>
      <c r="NL303">
        <v>1</v>
      </c>
      <c r="NM303">
        <v>1</v>
      </c>
      <c r="NN303">
        <v>1</v>
      </c>
      <c r="NO303">
        <v>1</v>
      </c>
      <c r="NP303" t="s">
        <v>3245</v>
      </c>
      <c r="NQ303">
        <v>5</v>
      </c>
      <c r="NR303">
        <v>3</v>
      </c>
      <c r="NS303">
        <v>3</v>
      </c>
      <c r="NT303">
        <v>5</v>
      </c>
      <c r="NU303">
        <v>5</v>
      </c>
      <c r="NV303" t="s">
        <v>3246</v>
      </c>
      <c r="NW303">
        <v>1</v>
      </c>
      <c r="NX303">
        <v>1</v>
      </c>
      <c r="NY303">
        <v>1</v>
      </c>
      <c r="NZ303">
        <v>1</v>
      </c>
      <c r="OA303">
        <v>1</v>
      </c>
      <c r="OB303">
        <v>1</v>
      </c>
      <c r="OC303" t="s">
        <v>3247</v>
      </c>
      <c r="OD303">
        <v>5</v>
      </c>
      <c r="OE303">
        <v>5</v>
      </c>
      <c r="OF303">
        <v>4</v>
      </c>
      <c r="OG303">
        <v>5</v>
      </c>
      <c r="OH303">
        <v>5</v>
      </c>
      <c r="OI303" t="s">
        <v>3248</v>
      </c>
      <c r="OJ303">
        <v>1</v>
      </c>
      <c r="OK303">
        <v>1</v>
      </c>
      <c r="OL303">
        <v>1</v>
      </c>
      <c r="OM303">
        <v>1</v>
      </c>
      <c r="ON303">
        <v>1</v>
      </c>
      <c r="OO303">
        <v>1</v>
      </c>
      <c r="OP303">
        <v>0</v>
      </c>
      <c r="OQ303">
        <v>0</v>
      </c>
      <c r="OR303">
        <v>3.0110000000000001</v>
      </c>
      <c r="OS303">
        <v>0</v>
      </c>
      <c r="OT303">
        <v>2</v>
      </c>
      <c r="OU303">
        <v>2</v>
      </c>
      <c r="OV303">
        <v>2</v>
      </c>
      <c r="OW303">
        <v>2</v>
      </c>
      <c r="OX303">
        <v>1</v>
      </c>
      <c r="OY303">
        <v>2</v>
      </c>
      <c r="OZ303">
        <v>0</v>
      </c>
      <c r="PA303">
        <v>0</v>
      </c>
      <c r="PB303">
        <v>1.165</v>
      </c>
      <c r="PC303">
        <v>0</v>
      </c>
      <c r="PD303">
        <v>2</v>
      </c>
      <c r="PE303">
        <v>2</v>
      </c>
      <c r="PF303">
        <v>1</v>
      </c>
      <c r="PG303">
        <v>2</v>
      </c>
      <c r="PH303">
        <v>1</v>
      </c>
      <c r="PI303">
        <v>1</v>
      </c>
      <c r="PJ303">
        <v>0</v>
      </c>
      <c r="PK303">
        <v>0</v>
      </c>
      <c r="PL303">
        <v>2.8090000000000002</v>
      </c>
      <c r="PM303">
        <v>0</v>
      </c>
      <c r="PN303">
        <v>2</v>
      </c>
      <c r="PO303">
        <v>2</v>
      </c>
      <c r="PP303">
        <v>1</v>
      </c>
      <c r="PQ303">
        <v>1</v>
      </c>
      <c r="PR303">
        <v>2</v>
      </c>
      <c r="PS303">
        <v>2</v>
      </c>
      <c r="PT303">
        <v>999</v>
      </c>
      <c r="PU303">
        <v>999</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RX303">
        <v>62571</v>
      </c>
      <c r="RY303" t="s">
        <v>1345</v>
      </c>
      <c r="RZ303">
        <v>4</v>
      </c>
      <c r="SB303">
        <v>96.1</v>
      </c>
      <c r="SC303" t="s">
        <v>1335</v>
      </c>
      <c r="SD303">
        <v>82.04</v>
      </c>
      <c r="SE303">
        <v>80.459999999999994</v>
      </c>
    </row>
    <row r="304" spans="1:499" x14ac:dyDescent="0.25">
      <c r="A304" s="2">
        <v>43194.593726851854</v>
      </c>
      <c r="B304" s="2">
        <v>43194.60365740741</v>
      </c>
      <c r="C304">
        <v>0</v>
      </c>
      <c r="D304" t="s">
        <v>3249</v>
      </c>
      <c r="E304">
        <v>77</v>
      </c>
      <c r="F304">
        <v>858</v>
      </c>
      <c r="G304">
        <v>0</v>
      </c>
      <c r="H304" s="2">
        <v>43195.596446759257</v>
      </c>
      <c r="I304" t="s">
        <v>3250</v>
      </c>
      <c r="P304" t="s">
        <v>1326</v>
      </c>
      <c r="Q304" t="s">
        <v>1327</v>
      </c>
      <c r="R304">
        <v>1</v>
      </c>
      <c r="S304" s="3">
        <v>43194</v>
      </c>
      <c r="T304" s="3">
        <v>43194</v>
      </c>
      <c r="U304">
        <v>26</v>
      </c>
      <c r="V304">
        <v>1</v>
      </c>
      <c r="X304">
        <v>5</v>
      </c>
      <c r="Y304">
        <v>6</v>
      </c>
      <c r="Z304">
        <v>141</v>
      </c>
      <c r="AA304" s="3">
        <v>43193</v>
      </c>
      <c r="AB304">
        <v>6</v>
      </c>
      <c r="AC304">
        <v>1</v>
      </c>
      <c r="AD304">
        <v>1</v>
      </c>
      <c r="AF304">
        <v>6</v>
      </c>
      <c r="AG304">
        <v>3</v>
      </c>
      <c r="AI304">
        <v>5</v>
      </c>
      <c r="AJ304">
        <v>4</v>
      </c>
      <c r="AK304">
        <v>17</v>
      </c>
      <c r="AL304">
        <v>1</v>
      </c>
      <c r="AN304">
        <v>1</v>
      </c>
      <c r="AO304">
        <v>0</v>
      </c>
      <c r="AP304">
        <v>1</v>
      </c>
      <c r="AQ304">
        <v>1</v>
      </c>
      <c r="AR304">
        <v>5</v>
      </c>
      <c r="AT304">
        <v>1</v>
      </c>
      <c r="AU304">
        <v>7</v>
      </c>
      <c r="AV304">
        <v>7</v>
      </c>
      <c r="AW304">
        <v>2</v>
      </c>
      <c r="AX304">
        <v>3</v>
      </c>
      <c r="AY304">
        <v>2</v>
      </c>
      <c r="BA304">
        <v>2</v>
      </c>
      <c r="BB304">
        <v>2</v>
      </c>
      <c r="BC304">
        <v>4</v>
      </c>
      <c r="BD304">
        <v>4</v>
      </c>
      <c r="BE304">
        <v>4</v>
      </c>
      <c r="BF304">
        <v>3</v>
      </c>
      <c r="BG304">
        <v>4</v>
      </c>
      <c r="BH304">
        <v>1</v>
      </c>
      <c r="BI304">
        <v>4</v>
      </c>
      <c r="BJ304">
        <v>3</v>
      </c>
      <c r="BK304">
        <v>3</v>
      </c>
      <c r="BL304">
        <v>6</v>
      </c>
      <c r="BM304">
        <v>12</v>
      </c>
      <c r="BN304">
        <v>5</v>
      </c>
      <c r="BO304">
        <v>6</v>
      </c>
      <c r="MY304">
        <v>5</v>
      </c>
      <c r="MZ304">
        <v>5</v>
      </c>
      <c r="NA304">
        <v>2</v>
      </c>
      <c r="NB304">
        <v>2</v>
      </c>
      <c r="NC304" t="s">
        <v>3251</v>
      </c>
      <c r="ND304">
        <v>4</v>
      </c>
      <c r="NE304">
        <v>3</v>
      </c>
      <c r="NF304">
        <v>1</v>
      </c>
      <c r="NG304">
        <v>5</v>
      </c>
      <c r="NH304">
        <v>5</v>
      </c>
      <c r="NI304" t="s">
        <v>3252</v>
      </c>
      <c r="NJ304">
        <v>1</v>
      </c>
      <c r="NK304">
        <v>1</v>
      </c>
      <c r="NL304">
        <v>1</v>
      </c>
      <c r="NM304">
        <v>1</v>
      </c>
      <c r="NN304">
        <v>1</v>
      </c>
      <c r="NO304">
        <v>1</v>
      </c>
      <c r="RX304">
        <v>31315</v>
      </c>
      <c r="RY304" t="s">
        <v>1345</v>
      </c>
      <c r="RZ304">
        <v>4</v>
      </c>
    </row>
    <row r="305" spans="1:499" x14ac:dyDescent="0.25">
      <c r="A305" s="2">
        <v>43194.594270833331</v>
      </c>
      <c r="B305" s="2">
        <v>43194.597303240742</v>
      </c>
      <c r="C305">
        <v>0</v>
      </c>
      <c r="D305" t="s">
        <v>3253</v>
      </c>
      <c r="E305">
        <v>3</v>
      </c>
      <c r="F305">
        <v>262</v>
      </c>
      <c r="G305">
        <v>0</v>
      </c>
      <c r="H305" s="2">
        <v>43195.596504629626</v>
      </c>
      <c r="I305" t="s">
        <v>3254</v>
      </c>
      <c r="P305" t="s">
        <v>1326</v>
      </c>
      <c r="Q305" t="s">
        <v>1327</v>
      </c>
      <c r="R305">
        <v>1</v>
      </c>
      <c r="S305" s="3">
        <v>43194</v>
      </c>
      <c r="T305" s="3">
        <v>43194</v>
      </c>
      <c r="U305">
        <v>54</v>
      </c>
      <c r="V305">
        <v>1</v>
      </c>
      <c r="X305">
        <v>5</v>
      </c>
      <c r="Y305">
        <v>9</v>
      </c>
      <c r="Z305">
        <v>190</v>
      </c>
      <c r="AA305" s="3">
        <v>43191</v>
      </c>
      <c r="AB305">
        <v>6</v>
      </c>
      <c r="AC305">
        <v>2</v>
      </c>
      <c r="AD305">
        <v>2</v>
      </c>
      <c r="AF305">
        <v>7</v>
      </c>
      <c r="AG305">
        <v>4</v>
      </c>
      <c r="AI305">
        <v>1</v>
      </c>
      <c r="AJ305">
        <v>2</v>
      </c>
      <c r="AK305">
        <v>38</v>
      </c>
      <c r="AL305">
        <v>2</v>
      </c>
      <c r="AN305">
        <v>2</v>
      </c>
      <c r="AO305">
        <v>0</v>
      </c>
      <c r="AP305">
        <v>2</v>
      </c>
      <c r="AQ305">
        <v>2</v>
      </c>
      <c r="AR305">
        <v>5</v>
      </c>
      <c r="AT305">
        <v>1</v>
      </c>
      <c r="AU305">
        <v>3</v>
      </c>
      <c r="AV305">
        <v>4</v>
      </c>
      <c r="AW305">
        <v>3</v>
      </c>
      <c r="AX305">
        <v>3</v>
      </c>
      <c r="AY305">
        <v>2</v>
      </c>
      <c r="BA305">
        <v>2</v>
      </c>
      <c r="BB305">
        <v>2</v>
      </c>
      <c r="RX305">
        <v>145038</v>
      </c>
    </row>
    <row r="306" spans="1:499" x14ac:dyDescent="0.25">
      <c r="A306" s="2">
        <v>43195.544733796298</v>
      </c>
      <c r="B306" s="2">
        <v>43195.613680555558</v>
      </c>
      <c r="C306">
        <v>0</v>
      </c>
      <c r="D306" t="s">
        <v>3255</v>
      </c>
      <c r="E306">
        <v>100</v>
      </c>
      <c r="F306">
        <v>5956</v>
      </c>
      <c r="G306">
        <v>1</v>
      </c>
      <c r="H306" s="2">
        <v>43195.613692129627</v>
      </c>
      <c r="I306" t="s">
        <v>3256</v>
      </c>
      <c r="N306">
        <v>39.890197753906001</v>
      </c>
      <c r="O306">
        <v>-75.327301025390994</v>
      </c>
      <c r="P306" t="s">
        <v>1326</v>
      </c>
      <c r="Q306" t="s">
        <v>1327</v>
      </c>
      <c r="R306">
        <v>1</v>
      </c>
      <c r="S306" s="3">
        <v>43195</v>
      </c>
      <c r="T306" s="3">
        <v>43195</v>
      </c>
      <c r="U306">
        <v>28</v>
      </c>
      <c r="V306">
        <v>1</v>
      </c>
      <c r="X306">
        <v>5</v>
      </c>
      <c r="Y306">
        <v>11</v>
      </c>
      <c r="Z306">
        <v>142</v>
      </c>
      <c r="AA306" s="3">
        <v>43140</v>
      </c>
      <c r="AB306">
        <v>4</v>
      </c>
      <c r="AC306">
        <v>1</v>
      </c>
      <c r="AD306">
        <v>1</v>
      </c>
      <c r="AF306">
        <v>8</v>
      </c>
      <c r="AG306">
        <v>7</v>
      </c>
      <c r="AI306">
        <v>5</v>
      </c>
      <c r="AJ306">
        <v>5</v>
      </c>
      <c r="AK306">
        <v>22</v>
      </c>
      <c r="AL306">
        <v>1</v>
      </c>
      <c r="AN306">
        <v>1</v>
      </c>
      <c r="AO306">
        <v>0</v>
      </c>
      <c r="AP306">
        <v>1</v>
      </c>
      <c r="AQ306">
        <v>1</v>
      </c>
      <c r="AR306">
        <v>5</v>
      </c>
      <c r="AT306">
        <v>1</v>
      </c>
      <c r="AU306">
        <v>4</v>
      </c>
      <c r="AV306">
        <v>2</v>
      </c>
      <c r="AW306">
        <v>3</v>
      </c>
      <c r="AX306">
        <v>3</v>
      </c>
      <c r="AY306">
        <v>2</v>
      </c>
      <c r="BA306">
        <v>2</v>
      </c>
      <c r="BB306">
        <v>2</v>
      </c>
      <c r="BC306">
        <v>1</v>
      </c>
      <c r="BD306">
        <v>1</v>
      </c>
      <c r="BE306">
        <v>3</v>
      </c>
      <c r="BF306">
        <v>2</v>
      </c>
      <c r="BG306">
        <v>1</v>
      </c>
      <c r="BH306">
        <v>2</v>
      </c>
      <c r="BI306">
        <v>3</v>
      </c>
      <c r="BJ306">
        <v>1</v>
      </c>
      <c r="BK306">
        <v>1</v>
      </c>
      <c r="BL306">
        <v>10</v>
      </c>
      <c r="BM306">
        <v>11</v>
      </c>
      <c r="BN306">
        <v>3</v>
      </c>
      <c r="BO306">
        <v>7</v>
      </c>
      <c r="IY306" t="s">
        <v>3257</v>
      </c>
      <c r="IZ306">
        <v>3</v>
      </c>
      <c r="JA306">
        <v>2</v>
      </c>
      <c r="JB306">
        <v>2</v>
      </c>
      <c r="JC306" t="s">
        <v>3258</v>
      </c>
      <c r="JD306">
        <v>5</v>
      </c>
      <c r="JE306">
        <v>5</v>
      </c>
      <c r="JF306">
        <v>5</v>
      </c>
      <c r="JG306">
        <v>5</v>
      </c>
      <c r="JH306">
        <v>5</v>
      </c>
      <c r="JI306" t="s">
        <v>3259</v>
      </c>
      <c r="JJ306">
        <v>1</v>
      </c>
      <c r="JK306">
        <v>1</v>
      </c>
      <c r="JL306">
        <v>1</v>
      </c>
      <c r="JM306">
        <v>1</v>
      </c>
      <c r="JN306">
        <v>1</v>
      </c>
      <c r="JO306">
        <v>1</v>
      </c>
      <c r="JP306">
        <v>1</v>
      </c>
      <c r="JQ306" t="s">
        <v>3260</v>
      </c>
      <c r="JR306">
        <v>4</v>
      </c>
      <c r="JS306">
        <v>5</v>
      </c>
      <c r="JT306">
        <v>4</v>
      </c>
      <c r="JU306">
        <v>5</v>
      </c>
      <c r="JV306">
        <v>5</v>
      </c>
      <c r="JW306" t="s">
        <v>3261</v>
      </c>
      <c r="JX306">
        <v>1</v>
      </c>
      <c r="JY306">
        <v>1</v>
      </c>
      <c r="JZ306">
        <v>1</v>
      </c>
      <c r="KA306">
        <v>1</v>
      </c>
      <c r="KB306">
        <v>1</v>
      </c>
      <c r="KC306">
        <v>1</v>
      </c>
      <c r="KD306">
        <v>1</v>
      </c>
      <c r="KE306" t="s">
        <v>3262</v>
      </c>
      <c r="KF306">
        <v>3</v>
      </c>
      <c r="KG306">
        <v>3</v>
      </c>
      <c r="KH306">
        <v>3</v>
      </c>
      <c r="KI306">
        <v>4</v>
      </c>
      <c r="KJ306">
        <v>4</v>
      </c>
      <c r="KK306" t="s">
        <v>3263</v>
      </c>
      <c r="KL306">
        <v>1</v>
      </c>
      <c r="KM306">
        <v>1</v>
      </c>
      <c r="KN306">
        <v>1</v>
      </c>
      <c r="KO306">
        <v>1</v>
      </c>
      <c r="KP306">
        <v>1</v>
      </c>
      <c r="KQ306">
        <v>1</v>
      </c>
      <c r="KR306">
        <v>1</v>
      </c>
      <c r="KS306">
        <v>0</v>
      </c>
      <c r="KT306">
        <v>0</v>
      </c>
      <c r="KU306">
        <v>3.0049999999999999</v>
      </c>
      <c r="KV306">
        <v>0</v>
      </c>
      <c r="KW306">
        <v>2</v>
      </c>
      <c r="KX306">
        <v>2</v>
      </c>
      <c r="KY306">
        <v>2</v>
      </c>
      <c r="KZ306">
        <v>1</v>
      </c>
      <c r="LA306">
        <v>2</v>
      </c>
      <c r="LB306">
        <v>2</v>
      </c>
      <c r="LC306">
        <v>0</v>
      </c>
      <c r="LD306">
        <v>0</v>
      </c>
      <c r="LE306">
        <v>1.8149999999999999</v>
      </c>
      <c r="LF306">
        <v>0</v>
      </c>
      <c r="LG306">
        <v>2</v>
      </c>
      <c r="LH306">
        <v>2</v>
      </c>
      <c r="LI306">
        <v>1</v>
      </c>
      <c r="LJ306">
        <v>1</v>
      </c>
      <c r="LK306">
        <v>2</v>
      </c>
      <c r="LL306">
        <v>2</v>
      </c>
      <c r="LM306">
        <v>1.0469999999999999</v>
      </c>
      <c r="LN306">
        <v>1.0469999999999999</v>
      </c>
      <c r="LO306">
        <v>1.4059999999999999</v>
      </c>
      <c r="LP306">
        <v>1</v>
      </c>
      <c r="LQ306">
        <v>2</v>
      </c>
      <c r="LR306">
        <v>1</v>
      </c>
      <c r="LS306">
        <v>2</v>
      </c>
      <c r="LT306">
        <v>2</v>
      </c>
      <c r="LU306">
        <v>2</v>
      </c>
      <c r="LV306">
        <v>2</v>
      </c>
      <c r="LW306">
        <v>999</v>
      </c>
      <c r="LX306">
        <v>999</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v>5</v>
      </c>
      <c r="QW306">
        <v>7</v>
      </c>
      <c r="QX306">
        <v>4</v>
      </c>
      <c r="QY306">
        <v>2</v>
      </c>
      <c r="QZ306">
        <v>5</v>
      </c>
      <c r="RA306">
        <v>7</v>
      </c>
      <c r="RB306">
        <v>5</v>
      </c>
      <c r="RC306">
        <v>5</v>
      </c>
      <c r="RD306">
        <v>5</v>
      </c>
      <c r="RE306">
        <v>6</v>
      </c>
      <c r="RF306">
        <v>3</v>
      </c>
      <c r="RG306">
        <v>3</v>
      </c>
      <c r="RH306">
        <v>3</v>
      </c>
      <c r="RI306">
        <v>2</v>
      </c>
      <c r="RJ306">
        <v>2</v>
      </c>
      <c r="RK306">
        <v>1</v>
      </c>
      <c r="RL306">
        <v>4</v>
      </c>
      <c r="RM306">
        <v>2</v>
      </c>
      <c r="RN306">
        <v>5</v>
      </c>
      <c r="RO306">
        <v>5</v>
      </c>
      <c r="RP306">
        <v>5</v>
      </c>
      <c r="RQ306">
        <v>6</v>
      </c>
      <c r="RR306">
        <v>6</v>
      </c>
      <c r="RS306">
        <v>4</v>
      </c>
      <c r="RT306">
        <v>4</v>
      </c>
      <c r="RU306">
        <v>3</v>
      </c>
      <c r="RV306">
        <v>3</v>
      </c>
      <c r="RW306">
        <v>5</v>
      </c>
      <c r="RX306">
        <v>45194</v>
      </c>
      <c r="RY306" t="s">
        <v>1385</v>
      </c>
      <c r="RZ306">
        <v>3</v>
      </c>
      <c r="SB306">
        <v>91.4</v>
      </c>
      <c r="SC306" t="s">
        <v>1428</v>
      </c>
      <c r="SD306">
        <v>80.459999999999994</v>
      </c>
      <c r="SE306">
        <v>74.22</v>
      </c>
    </row>
    <row r="307" spans="1:499" x14ac:dyDescent="0.25">
      <c r="A307" s="2">
        <v>43195.598240740743</v>
      </c>
      <c r="B307" s="2">
        <v>43195.61582175926</v>
      </c>
      <c r="C307">
        <v>0</v>
      </c>
      <c r="D307" t="s">
        <v>3264</v>
      </c>
      <c r="E307">
        <v>100</v>
      </c>
      <c r="F307">
        <v>1518</v>
      </c>
      <c r="G307">
        <v>1</v>
      </c>
      <c r="H307" s="2">
        <v>43195.615844907406</v>
      </c>
      <c r="I307" t="s">
        <v>3265</v>
      </c>
      <c r="N307">
        <v>43.031799316406001</v>
      </c>
      <c r="O307">
        <v>-77.776901245117003</v>
      </c>
      <c r="P307" t="s">
        <v>1326</v>
      </c>
      <c r="Q307" t="s">
        <v>1327</v>
      </c>
      <c r="R307">
        <v>1</v>
      </c>
      <c r="S307" s="3">
        <v>43195</v>
      </c>
      <c r="T307" s="3">
        <v>43195</v>
      </c>
      <c r="U307">
        <v>30</v>
      </c>
      <c r="V307">
        <v>1</v>
      </c>
      <c r="X307">
        <v>5</v>
      </c>
      <c r="Y307">
        <v>8</v>
      </c>
      <c r="Z307">
        <v>162</v>
      </c>
      <c r="AA307" s="3">
        <v>43195</v>
      </c>
      <c r="AB307">
        <v>6</v>
      </c>
      <c r="AC307">
        <v>2</v>
      </c>
      <c r="AD307">
        <v>1</v>
      </c>
      <c r="AF307">
        <v>8</v>
      </c>
      <c r="AG307">
        <v>5</v>
      </c>
      <c r="AI307">
        <v>4</v>
      </c>
      <c r="AJ307">
        <v>5</v>
      </c>
      <c r="AK307">
        <v>29</v>
      </c>
      <c r="AL307">
        <v>2</v>
      </c>
      <c r="AN307">
        <v>2</v>
      </c>
      <c r="AO307">
        <v>0</v>
      </c>
      <c r="AP307">
        <v>2</v>
      </c>
      <c r="AQ307">
        <v>2</v>
      </c>
      <c r="AR307">
        <v>5</v>
      </c>
      <c r="AT307">
        <v>1</v>
      </c>
      <c r="AU307">
        <v>5</v>
      </c>
      <c r="AV307">
        <v>4</v>
      </c>
      <c r="AW307">
        <v>3</v>
      </c>
      <c r="AX307">
        <v>3</v>
      </c>
      <c r="AY307">
        <v>2</v>
      </c>
      <c r="BA307">
        <v>2</v>
      </c>
      <c r="BB307">
        <v>2</v>
      </c>
      <c r="BC307">
        <v>2</v>
      </c>
      <c r="BD307">
        <v>2</v>
      </c>
      <c r="BE307">
        <v>3</v>
      </c>
      <c r="BF307">
        <v>2</v>
      </c>
      <c r="BG307">
        <v>3</v>
      </c>
      <c r="BH307">
        <v>2</v>
      </c>
      <c r="BI307">
        <v>3</v>
      </c>
      <c r="BJ307">
        <v>1</v>
      </c>
      <c r="BK307">
        <v>2</v>
      </c>
      <c r="BL307">
        <v>9</v>
      </c>
      <c r="BM307">
        <v>12</v>
      </c>
      <c r="BN307">
        <v>6</v>
      </c>
      <c r="BO307">
        <v>7</v>
      </c>
      <c r="BP307" t="s">
        <v>3266</v>
      </c>
      <c r="BQ307">
        <v>5</v>
      </c>
      <c r="BR307">
        <v>5</v>
      </c>
      <c r="BS307">
        <v>5</v>
      </c>
      <c r="BT307">
        <v>5</v>
      </c>
      <c r="BU307">
        <v>5</v>
      </c>
      <c r="BV307" t="s">
        <v>3267</v>
      </c>
      <c r="BW307">
        <v>1</v>
      </c>
      <c r="BX307">
        <v>1</v>
      </c>
      <c r="BY307">
        <v>1</v>
      </c>
      <c r="BZ307">
        <v>1</v>
      </c>
      <c r="CA307">
        <v>1</v>
      </c>
      <c r="CB307">
        <v>1</v>
      </c>
      <c r="CC307" t="s">
        <v>3268</v>
      </c>
      <c r="CD307">
        <v>5</v>
      </c>
      <c r="CE307">
        <v>5</v>
      </c>
      <c r="CF307">
        <v>5</v>
      </c>
      <c r="CG307">
        <v>5</v>
      </c>
      <c r="CH307">
        <v>5</v>
      </c>
      <c r="CI307" t="s">
        <v>3269</v>
      </c>
      <c r="CJ307">
        <v>1</v>
      </c>
      <c r="CK307">
        <v>1</v>
      </c>
      <c r="CL307">
        <v>1</v>
      </c>
      <c r="CM307">
        <v>1</v>
      </c>
      <c r="CN307">
        <v>1</v>
      </c>
      <c r="CO307">
        <v>1</v>
      </c>
      <c r="CP307" t="s">
        <v>3270</v>
      </c>
      <c r="CQ307">
        <v>5</v>
      </c>
      <c r="CR307">
        <v>5</v>
      </c>
      <c r="CS307">
        <v>5</v>
      </c>
      <c r="CT307">
        <v>5</v>
      </c>
      <c r="CU307">
        <v>5</v>
      </c>
      <c r="CV307" t="s">
        <v>3271</v>
      </c>
      <c r="CW307">
        <v>1</v>
      </c>
      <c r="CX307">
        <v>1</v>
      </c>
      <c r="CY307">
        <v>1</v>
      </c>
      <c r="CZ307">
        <v>1</v>
      </c>
      <c r="DA307">
        <v>1</v>
      </c>
      <c r="DB307">
        <v>1</v>
      </c>
      <c r="DC307">
        <v>0</v>
      </c>
      <c r="DD307">
        <v>0</v>
      </c>
      <c r="DE307">
        <v>3.0129999999999999</v>
      </c>
      <c r="DF307">
        <v>0</v>
      </c>
      <c r="DG307">
        <v>2</v>
      </c>
      <c r="DH307">
        <v>2</v>
      </c>
      <c r="DI307">
        <v>2</v>
      </c>
      <c r="DJ307">
        <v>2</v>
      </c>
      <c r="DK307">
        <v>2</v>
      </c>
      <c r="DL307">
        <v>2</v>
      </c>
      <c r="DM307">
        <v>2.3130000000000002</v>
      </c>
      <c r="DN307">
        <v>2.3239999999999998</v>
      </c>
      <c r="DO307">
        <v>3.008</v>
      </c>
      <c r="DP307">
        <v>2</v>
      </c>
      <c r="DQ307">
        <v>2</v>
      </c>
      <c r="DR307">
        <v>2</v>
      </c>
      <c r="DS307">
        <v>2</v>
      </c>
      <c r="DT307">
        <v>2</v>
      </c>
      <c r="DU307">
        <v>2</v>
      </c>
      <c r="DV307">
        <v>2</v>
      </c>
      <c r="DW307">
        <v>0.69699999999999995</v>
      </c>
      <c r="DX307">
        <v>0.70599999999999996</v>
      </c>
      <c r="DY307">
        <v>3.0179999999999998</v>
      </c>
      <c r="DZ307">
        <v>2</v>
      </c>
      <c r="EA307">
        <v>2</v>
      </c>
      <c r="EB307">
        <v>2</v>
      </c>
      <c r="EC307">
        <v>2</v>
      </c>
      <c r="ED307">
        <v>2</v>
      </c>
      <c r="EE307">
        <v>2</v>
      </c>
      <c r="EF307">
        <v>2</v>
      </c>
      <c r="EG307">
        <v>999</v>
      </c>
      <c r="EH307">
        <v>999</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v>6</v>
      </c>
      <c r="QW307">
        <v>7</v>
      </c>
      <c r="QX307">
        <v>4</v>
      </c>
      <c r="QY307">
        <v>2</v>
      </c>
      <c r="QZ307">
        <v>5</v>
      </c>
      <c r="RA307">
        <v>6</v>
      </c>
      <c r="RB307">
        <v>6</v>
      </c>
      <c r="RC307">
        <v>6</v>
      </c>
      <c r="RD307">
        <v>5</v>
      </c>
      <c r="RE307">
        <v>5</v>
      </c>
      <c r="RF307">
        <v>3</v>
      </c>
      <c r="RG307">
        <v>4</v>
      </c>
      <c r="RH307">
        <v>5</v>
      </c>
      <c r="RI307">
        <v>3</v>
      </c>
      <c r="RJ307">
        <v>7</v>
      </c>
      <c r="RK307">
        <v>3</v>
      </c>
      <c r="RL307">
        <v>5</v>
      </c>
      <c r="RM307">
        <v>2</v>
      </c>
      <c r="RN307">
        <v>2</v>
      </c>
      <c r="RO307">
        <v>2</v>
      </c>
      <c r="RP307">
        <v>3</v>
      </c>
      <c r="RQ307">
        <v>6</v>
      </c>
      <c r="RR307">
        <v>2</v>
      </c>
      <c r="RS307">
        <v>2</v>
      </c>
      <c r="RT307">
        <v>3</v>
      </c>
      <c r="RU307">
        <v>2</v>
      </c>
      <c r="RV307">
        <v>2</v>
      </c>
      <c r="RW307">
        <v>3</v>
      </c>
      <c r="RX307">
        <v>77690</v>
      </c>
      <c r="RY307" t="s">
        <v>1374</v>
      </c>
      <c r="RZ307">
        <v>1</v>
      </c>
      <c r="SB307">
        <v>99.22</v>
      </c>
      <c r="SC307" t="s">
        <v>1365</v>
      </c>
      <c r="SD307">
        <v>99.22</v>
      </c>
      <c r="SE307">
        <v>99.22</v>
      </c>
    </row>
    <row r="308" spans="1:499" x14ac:dyDescent="0.25">
      <c r="A308" s="2">
        <v>43195.594872685186</v>
      </c>
      <c r="B308" s="2">
        <v>43195.618981481479</v>
      </c>
      <c r="C308">
        <v>0</v>
      </c>
      <c r="D308" t="s">
        <v>3272</v>
      </c>
      <c r="E308">
        <v>100</v>
      </c>
      <c r="F308">
        <v>2082</v>
      </c>
      <c r="G308">
        <v>1</v>
      </c>
      <c r="H308" s="2">
        <v>43195.618993055556</v>
      </c>
      <c r="I308" t="s">
        <v>3273</v>
      </c>
      <c r="N308">
        <v>41.638397216797003</v>
      </c>
      <c r="O308">
        <v>-81.378700256347997</v>
      </c>
      <c r="P308" t="s">
        <v>1326</v>
      </c>
      <c r="Q308" t="s">
        <v>1327</v>
      </c>
      <c r="R308">
        <v>1</v>
      </c>
      <c r="S308" s="3">
        <v>43195</v>
      </c>
      <c r="T308" s="3">
        <v>43195</v>
      </c>
      <c r="U308">
        <v>30</v>
      </c>
      <c r="V308">
        <v>1</v>
      </c>
      <c r="X308">
        <v>5</v>
      </c>
      <c r="Y308">
        <v>11</v>
      </c>
      <c r="Z308">
        <v>300</v>
      </c>
      <c r="AA308" s="3">
        <v>43191</v>
      </c>
      <c r="AB308">
        <v>9</v>
      </c>
      <c r="AC308">
        <v>1</v>
      </c>
      <c r="AD308">
        <v>1</v>
      </c>
      <c r="AF308">
        <v>4</v>
      </c>
      <c r="AG308">
        <v>2</v>
      </c>
      <c r="AI308">
        <v>4</v>
      </c>
      <c r="AJ308">
        <v>2</v>
      </c>
      <c r="AK308">
        <v>13</v>
      </c>
      <c r="AL308">
        <v>1</v>
      </c>
      <c r="AN308">
        <v>1</v>
      </c>
      <c r="AO308">
        <v>0</v>
      </c>
      <c r="AP308">
        <v>1</v>
      </c>
      <c r="AQ308">
        <v>1</v>
      </c>
      <c r="AR308">
        <v>5</v>
      </c>
      <c r="AT308">
        <v>1</v>
      </c>
      <c r="AU308">
        <v>6</v>
      </c>
      <c r="AV308">
        <v>7</v>
      </c>
      <c r="AW308">
        <v>1</v>
      </c>
      <c r="AX308">
        <v>2</v>
      </c>
      <c r="AY308">
        <v>1</v>
      </c>
      <c r="AZ308">
        <v>1</v>
      </c>
      <c r="BA308">
        <v>1</v>
      </c>
      <c r="BB308">
        <v>1</v>
      </c>
      <c r="BC308">
        <v>3</v>
      </c>
      <c r="BD308">
        <v>2</v>
      </c>
      <c r="BE308">
        <v>4</v>
      </c>
      <c r="BF308">
        <v>3</v>
      </c>
      <c r="BG308">
        <v>4</v>
      </c>
      <c r="BH308">
        <v>4</v>
      </c>
      <c r="BI308">
        <v>4</v>
      </c>
      <c r="BJ308">
        <v>2</v>
      </c>
      <c r="BK308">
        <v>2</v>
      </c>
      <c r="BL308">
        <v>6</v>
      </c>
      <c r="BM308">
        <v>17</v>
      </c>
      <c r="BN308">
        <v>5</v>
      </c>
      <c r="BO308">
        <v>7</v>
      </c>
      <c r="BP308" t="s">
        <v>3274</v>
      </c>
      <c r="BQ308">
        <v>4</v>
      </c>
      <c r="BR308">
        <v>5</v>
      </c>
      <c r="BS308">
        <v>3</v>
      </c>
      <c r="BT308">
        <v>5</v>
      </c>
      <c r="BU308">
        <v>5</v>
      </c>
      <c r="BV308" t="s">
        <v>3275</v>
      </c>
      <c r="BW308">
        <v>1</v>
      </c>
      <c r="BX308">
        <v>1</v>
      </c>
      <c r="BY308">
        <v>1</v>
      </c>
      <c r="BZ308">
        <v>1</v>
      </c>
      <c r="CA308">
        <v>1</v>
      </c>
      <c r="CB308">
        <v>1</v>
      </c>
      <c r="CC308" t="s">
        <v>3276</v>
      </c>
      <c r="CD308">
        <v>5</v>
      </c>
      <c r="CE308">
        <v>5</v>
      </c>
      <c r="CF308">
        <v>5</v>
      </c>
      <c r="CG308">
        <v>4</v>
      </c>
      <c r="CH308">
        <v>4</v>
      </c>
      <c r="CI308" t="s">
        <v>3277</v>
      </c>
      <c r="CJ308">
        <v>1</v>
      </c>
      <c r="CK308">
        <v>1</v>
      </c>
      <c r="CL308">
        <v>1</v>
      </c>
      <c r="CM308">
        <v>1</v>
      </c>
      <c r="CN308">
        <v>1</v>
      </c>
      <c r="CO308">
        <v>1</v>
      </c>
      <c r="CP308" t="s">
        <v>3278</v>
      </c>
      <c r="CQ308">
        <v>3</v>
      </c>
      <c r="CR308">
        <v>2</v>
      </c>
      <c r="CS308">
        <v>1</v>
      </c>
      <c r="CT308">
        <v>1</v>
      </c>
      <c r="CU308">
        <v>1</v>
      </c>
      <c r="CV308" t="s">
        <v>3278</v>
      </c>
      <c r="CW308">
        <v>1</v>
      </c>
      <c r="CX308">
        <v>1</v>
      </c>
      <c r="CY308">
        <v>1</v>
      </c>
      <c r="CZ308">
        <v>1</v>
      </c>
      <c r="DA308">
        <v>1</v>
      </c>
      <c r="DB308">
        <v>1</v>
      </c>
      <c r="DC308">
        <v>0</v>
      </c>
      <c r="DD308">
        <v>0</v>
      </c>
      <c r="DE308">
        <v>3.0059999999999998</v>
      </c>
      <c r="DF308">
        <v>0</v>
      </c>
      <c r="DG308">
        <v>2</v>
      </c>
      <c r="DH308">
        <v>2</v>
      </c>
      <c r="DI308">
        <v>2</v>
      </c>
      <c r="DJ308">
        <v>1</v>
      </c>
      <c r="DK308">
        <v>1</v>
      </c>
      <c r="DL308">
        <v>2</v>
      </c>
      <c r="DM308">
        <v>0</v>
      </c>
      <c r="DN308">
        <v>0</v>
      </c>
      <c r="DO308">
        <v>3.0059999999999998</v>
      </c>
      <c r="DP308">
        <v>0</v>
      </c>
      <c r="DQ308">
        <v>2</v>
      </c>
      <c r="DR308">
        <v>1</v>
      </c>
      <c r="DS308">
        <v>2</v>
      </c>
      <c r="DT308">
        <v>2</v>
      </c>
      <c r="DU308">
        <v>2</v>
      </c>
      <c r="DV308">
        <v>2</v>
      </c>
      <c r="DW308">
        <v>0</v>
      </c>
      <c r="DX308">
        <v>0</v>
      </c>
      <c r="DY308">
        <v>3.0059999999999998</v>
      </c>
      <c r="DZ308">
        <v>0</v>
      </c>
      <c r="EA308">
        <v>1</v>
      </c>
      <c r="EB308">
        <v>2</v>
      </c>
      <c r="EC308">
        <v>2</v>
      </c>
      <c r="ED308">
        <v>2</v>
      </c>
      <c r="EE308">
        <v>2</v>
      </c>
      <c r="EF308">
        <v>2</v>
      </c>
      <c r="EG308">
        <v>999</v>
      </c>
      <c r="EH308">
        <v>999</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v>6</v>
      </c>
      <c r="QW308">
        <v>4</v>
      </c>
      <c r="QX308">
        <v>4</v>
      </c>
      <c r="QY308">
        <v>5</v>
      </c>
      <c r="QZ308">
        <v>7</v>
      </c>
      <c r="RA308">
        <v>7</v>
      </c>
      <c r="RB308">
        <v>2</v>
      </c>
      <c r="RC308">
        <v>5</v>
      </c>
      <c r="RD308">
        <v>6</v>
      </c>
      <c r="RE308">
        <v>2</v>
      </c>
      <c r="RF308">
        <v>1</v>
      </c>
      <c r="RG308">
        <v>6</v>
      </c>
      <c r="RH308">
        <v>2</v>
      </c>
      <c r="RI308">
        <v>5</v>
      </c>
      <c r="RJ308">
        <v>7</v>
      </c>
      <c r="RK308">
        <v>7</v>
      </c>
      <c r="RL308">
        <v>5</v>
      </c>
      <c r="RM308">
        <v>5</v>
      </c>
      <c r="RN308">
        <v>6</v>
      </c>
      <c r="RO308">
        <v>6</v>
      </c>
      <c r="RP308">
        <v>7</v>
      </c>
      <c r="RQ308">
        <v>7</v>
      </c>
      <c r="RR308">
        <v>3</v>
      </c>
      <c r="RS308">
        <v>1</v>
      </c>
      <c r="RT308">
        <v>4</v>
      </c>
      <c r="RU308">
        <v>5</v>
      </c>
      <c r="RV308">
        <v>7</v>
      </c>
      <c r="RW308">
        <v>2</v>
      </c>
      <c r="RX308">
        <v>21723</v>
      </c>
      <c r="RY308" t="s">
        <v>1374</v>
      </c>
      <c r="RZ308">
        <v>1</v>
      </c>
      <c r="SB308">
        <v>89.84</v>
      </c>
      <c r="SC308" t="s">
        <v>1655</v>
      </c>
      <c r="SD308">
        <v>74.22</v>
      </c>
      <c r="SE308">
        <v>49.22</v>
      </c>
    </row>
    <row r="309" spans="1:499" x14ac:dyDescent="0.25">
      <c r="A309" s="2">
        <v>43195.607719907406</v>
      </c>
      <c r="B309" s="2">
        <v>43195.62903935185</v>
      </c>
      <c r="C309">
        <v>0</v>
      </c>
      <c r="D309" t="s">
        <v>3279</v>
      </c>
      <c r="E309">
        <v>100</v>
      </c>
      <c r="F309">
        <v>1841</v>
      </c>
      <c r="G309">
        <v>1</v>
      </c>
      <c r="H309" s="2">
        <v>43195.629050925927</v>
      </c>
      <c r="I309" t="s">
        <v>3280</v>
      </c>
      <c r="N309">
        <v>43.157501220702997</v>
      </c>
      <c r="O309">
        <v>-77.623901367187997</v>
      </c>
      <c r="P309" t="s">
        <v>1326</v>
      </c>
      <c r="Q309" t="s">
        <v>1327</v>
      </c>
      <c r="R309">
        <v>1</v>
      </c>
      <c r="S309" s="3">
        <v>43195</v>
      </c>
      <c r="T309" s="3">
        <v>43195</v>
      </c>
      <c r="U309">
        <v>48</v>
      </c>
      <c r="V309">
        <v>1</v>
      </c>
      <c r="X309">
        <v>5</v>
      </c>
      <c r="Y309">
        <v>8</v>
      </c>
      <c r="Z309">
        <v>270</v>
      </c>
      <c r="AA309" s="3">
        <v>43195</v>
      </c>
      <c r="AB309">
        <v>8</v>
      </c>
      <c r="AC309">
        <v>2</v>
      </c>
      <c r="AD309">
        <v>1</v>
      </c>
      <c r="AF309">
        <v>7</v>
      </c>
      <c r="AG309">
        <v>4</v>
      </c>
      <c r="AI309">
        <v>2</v>
      </c>
      <c r="AJ309">
        <v>2</v>
      </c>
      <c r="AK309">
        <v>34</v>
      </c>
      <c r="AL309">
        <v>2</v>
      </c>
      <c r="AN309">
        <v>2</v>
      </c>
      <c r="AO309">
        <v>0</v>
      </c>
      <c r="AP309">
        <v>2</v>
      </c>
      <c r="AQ309">
        <v>2</v>
      </c>
      <c r="AR309">
        <v>5</v>
      </c>
      <c r="AT309">
        <v>1</v>
      </c>
      <c r="AU309">
        <v>4</v>
      </c>
      <c r="AV309">
        <v>7</v>
      </c>
      <c r="AW309">
        <v>3</v>
      </c>
      <c r="AX309">
        <v>3</v>
      </c>
      <c r="AY309">
        <v>2</v>
      </c>
      <c r="BA309">
        <v>2</v>
      </c>
      <c r="BB309">
        <v>2</v>
      </c>
      <c r="BC309">
        <v>1</v>
      </c>
      <c r="BD309">
        <v>1</v>
      </c>
      <c r="BE309">
        <v>1</v>
      </c>
      <c r="BF309">
        <v>1</v>
      </c>
      <c r="BG309">
        <v>1</v>
      </c>
      <c r="BH309">
        <v>1</v>
      </c>
      <c r="BI309">
        <v>1</v>
      </c>
      <c r="BJ309">
        <v>1</v>
      </c>
      <c r="BK309">
        <v>1</v>
      </c>
      <c r="BL309">
        <v>5</v>
      </c>
      <c r="BM309">
        <v>6</v>
      </c>
      <c r="BN309">
        <v>6</v>
      </c>
      <c r="BO309">
        <v>5</v>
      </c>
      <c r="MY309" t="s">
        <v>3281</v>
      </c>
      <c r="MZ309">
        <v>4</v>
      </c>
      <c r="NA309">
        <v>4</v>
      </c>
      <c r="NB309">
        <v>5</v>
      </c>
      <c r="NC309" t="s">
        <v>3282</v>
      </c>
      <c r="ND309">
        <v>5</v>
      </c>
      <c r="NE309">
        <v>5</v>
      </c>
      <c r="NF309">
        <v>4</v>
      </c>
      <c r="NG309">
        <v>5</v>
      </c>
      <c r="NH309">
        <v>5</v>
      </c>
      <c r="NI309" t="s">
        <v>3283</v>
      </c>
      <c r="NJ309">
        <v>1</v>
      </c>
      <c r="NK309">
        <v>1</v>
      </c>
      <c r="NL309">
        <v>1</v>
      </c>
      <c r="NM309">
        <v>1</v>
      </c>
      <c r="NN309">
        <v>1</v>
      </c>
      <c r="NO309">
        <v>1</v>
      </c>
      <c r="NP309" t="s">
        <v>3284</v>
      </c>
      <c r="NQ309">
        <v>1</v>
      </c>
      <c r="NR309">
        <v>1</v>
      </c>
      <c r="NS309">
        <v>1</v>
      </c>
      <c r="NT309">
        <v>5</v>
      </c>
      <c r="NU309">
        <v>5</v>
      </c>
      <c r="NV309" t="s">
        <v>3285</v>
      </c>
      <c r="NW309">
        <v>1</v>
      </c>
      <c r="NX309">
        <v>1</v>
      </c>
      <c r="NY309">
        <v>1</v>
      </c>
      <c r="NZ309">
        <v>1</v>
      </c>
      <c r="OA309">
        <v>1</v>
      </c>
      <c r="OB309">
        <v>1</v>
      </c>
      <c r="OC309" t="s">
        <v>3286</v>
      </c>
      <c r="OD309">
        <v>2</v>
      </c>
      <c r="OE309">
        <v>2</v>
      </c>
      <c r="OF309">
        <v>1</v>
      </c>
      <c r="OG309">
        <v>2</v>
      </c>
      <c r="OH309">
        <v>4</v>
      </c>
      <c r="OI309" t="s">
        <v>3287</v>
      </c>
      <c r="OJ309">
        <v>1</v>
      </c>
      <c r="OK309">
        <v>1</v>
      </c>
      <c r="OL309">
        <v>1</v>
      </c>
      <c r="OM309">
        <v>1</v>
      </c>
      <c r="ON309">
        <v>1</v>
      </c>
      <c r="OO309">
        <v>1</v>
      </c>
      <c r="OP309">
        <v>0</v>
      </c>
      <c r="OQ309">
        <v>0</v>
      </c>
      <c r="OR309">
        <v>3.0059999999999998</v>
      </c>
      <c r="OS309">
        <v>0</v>
      </c>
      <c r="OT309">
        <v>1</v>
      </c>
      <c r="OU309">
        <v>2</v>
      </c>
      <c r="OV309">
        <v>1</v>
      </c>
      <c r="OW309">
        <v>2</v>
      </c>
      <c r="OX309">
        <v>1</v>
      </c>
      <c r="OY309">
        <v>2</v>
      </c>
      <c r="OZ309">
        <v>0</v>
      </c>
      <c r="PA309">
        <v>0</v>
      </c>
      <c r="PB309">
        <v>3.0070000000000001</v>
      </c>
      <c r="PC309">
        <v>0</v>
      </c>
      <c r="PD309">
        <v>1</v>
      </c>
      <c r="PE309">
        <v>1</v>
      </c>
      <c r="PF309">
        <v>2</v>
      </c>
      <c r="PG309">
        <v>2</v>
      </c>
      <c r="PH309">
        <v>2</v>
      </c>
      <c r="PI309">
        <v>2</v>
      </c>
      <c r="PJ309">
        <v>0</v>
      </c>
      <c r="PK309">
        <v>0</v>
      </c>
      <c r="PL309">
        <v>1.456</v>
      </c>
      <c r="PM309">
        <v>0</v>
      </c>
      <c r="PN309">
        <v>1</v>
      </c>
      <c r="PO309">
        <v>1</v>
      </c>
      <c r="PP309">
        <v>2</v>
      </c>
      <c r="PQ309">
        <v>2</v>
      </c>
      <c r="PR309">
        <v>1</v>
      </c>
      <c r="PS309">
        <v>2</v>
      </c>
      <c r="PT309">
        <v>999</v>
      </c>
      <c r="PU309">
        <v>999</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v>6</v>
      </c>
      <c r="QW309">
        <v>5</v>
      </c>
      <c r="QX309">
        <v>3</v>
      </c>
      <c r="QY309">
        <v>5</v>
      </c>
      <c r="QZ309">
        <v>2</v>
      </c>
      <c r="RA309">
        <v>6</v>
      </c>
      <c r="RB309">
        <v>7</v>
      </c>
      <c r="RC309">
        <v>6</v>
      </c>
      <c r="RD309">
        <v>4</v>
      </c>
      <c r="RE309">
        <v>2</v>
      </c>
      <c r="RF309">
        <v>5</v>
      </c>
      <c r="RG309">
        <v>3</v>
      </c>
      <c r="RH309">
        <v>5</v>
      </c>
      <c r="RI309">
        <v>1</v>
      </c>
      <c r="RJ309">
        <v>5</v>
      </c>
      <c r="RK309">
        <v>2</v>
      </c>
      <c r="RL309">
        <v>2</v>
      </c>
      <c r="RM309">
        <v>5</v>
      </c>
      <c r="RN309">
        <v>5</v>
      </c>
      <c r="RO309">
        <v>5</v>
      </c>
      <c r="RP309">
        <v>6</v>
      </c>
      <c r="RQ309">
        <v>6</v>
      </c>
      <c r="RR309">
        <v>7</v>
      </c>
      <c r="RS309">
        <v>5</v>
      </c>
      <c r="RT309">
        <v>5</v>
      </c>
      <c r="RU309">
        <v>6</v>
      </c>
      <c r="RV309">
        <v>7</v>
      </c>
      <c r="RW309">
        <v>5</v>
      </c>
      <c r="RX309">
        <v>105157</v>
      </c>
      <c r="RY309" t="s">
        <v>1345</v>
      </c>
      <c r="RZ309">
        <v>4</v>
      </c>
      <c r="SB309">
        <v>33.6</v>
      </c>
      <c r="SC309" t="s">
        <v>1335</v>
      </c>
      <c r="SD309">
        <v>24.22</v>
      </c>
      <c r="SE309">
        <v>21.1</v>
      </c>
    </row>
    <row r="310" spans="1:499" x14ac:dyDescent="0.25">
      <c r="A310" s="2">
        <v>43195.609513888892</v>
      </c>
      <c r="B310" s="2">
        <v>43195.631157407406</v>
      </c>
      <c r="C310">
        <v>0</v>
      </c>
      <c r="D310" t="s">
        <v>3288</v>
      </c>
      <c r="E310">
        <v>100</v>
      </c>
      <c r="F310">
        <v>1869</v>
      </c>
      <c r="G310">
        <v>1</v>
      </c>
      <c r="H310" s="2">
        <v>43195.631192129629</v>
      </c>
      <c r="I310" t="s">
        <v>3289</v>
      </c>
      <c r="N310">
        <v>37.645401000977003</v>
      </c>
      <c r="O310">
        <v>-84.817100524902003</v>
      </c>
      <c r="P310" t="s">
        <v>1326</v>
      </c>
      <c r="Q310" t="s">
        <v>1327</v>
      </c>
      <c r="R310">
        <v>1</v>
      </c>
      <c r="S310" s="3">
        <v>43195</v>
      </c>
      <c r="T310" s="3">
        <v>43195</v>
      </c>
      <c r="U310">
        <v>50</v>
      </c>
      <c r="V310">
        <v>2</v>
      </c>
      <c r="W310">
        <v>2</v>
      </c>
      <c r="X310">
        <v>5</v>
      </c>
      <c r="Y310">
        <v>9</v>
      </c>
      <c r="Z310">
        <v>175</v>
      </c>
      <c r="AA310" s="3">
        <v>43133</v>
      </c>
      <c r="AB310">
        <v>5</v>
      </c>
      <c r="AC310">
        <v>2</v>
      </c>
      <c r="AD310">
        <v>5</v>
      </c>
      <c r="AF310">
        <v>7</v>
      </c>
      <c r="AG310">
        <v>4</v>
      </c>
      <c r="AI310">
        <v>4</v>
      </c>
      <c r="AJ310">
        <v>2</v>
      </c>
      <c r="AK310">
        <v>36</v>
      </c>
      <c r="AL310">
        <v>1</v>
      </c>
      <c r="AN310">
        <v>2</v>
      </c>
      <c r="AO310">
        <v>0</v>
      </c>
      <c r="AP310">
        <v>2</v>
      </c>
      <c r="AQ310">
        <v>0</v>
      </c>
      <c r="AR310">
        <v>5</v>
      </c>
      <c r="AT310">
        <v>1</v>
      </c>
      <c r="AU310">
        <v>4</v>
      </c>
      <c r="AV310">
        <v>4</v>
      </c>
      <c r="AW310">
        <v>3</v>
      </c>
      <c r="AX310">
        <v>3</v>
      </c>
      <c r="AY310">
        <v>2</v>
      </c>
      <c r="BA310">
        <v>2</v>
      </c>
      <c r="BB310">
        <v>2</v>
      </c>
      <c r="BC310">
        <v>1</v>
      </c>
      <c r="BD310">
        <v>1</v>
      </c>
      <c r="BE310">
        <v>2</v>
      </c>
      <c r="BF310">
        <v>1</v>
      </c>
      <c r="BG310">
        <v>1</v>
      </c>
      <c r="BH310">
        <v>1</v>
      </c>
      <c r="BI310">
        <v>2</v>
      </c>
      <c r="BJ310">
        <v>1</v>
      </c>
      <c r="BK310">
        <v>1</v>
      </c>
      <c r="BL310">
        <v>4</v>
      </c>
      <c r="BM310">
        <v>12</v>
      </c>
      <c r="BN310">
        <v>4</v>
      </c>
      <c r="BO310">
        <v>6</v>
      </c>
      <c r="FI310" t="s">
        <v>3290</v>
      </c>
      <c r="FJ310">
        <v>5</v>
      </c>
      <c r="FK310">
        <v>4</v>
      </c>
      <c r="FL310">
        <v>3</v>
      </c>
      <c r="FM310">
        <v>4</v>
      </c>
      <c r="FN310">
        <v>5</v>
      </c>
      <c r="FO310" t="s">
        <v>3291</v>
      </c>
      <c r="FP310">
        <v>1</v>
      </c>
      <c r="FQ310">
        <v>1</v>
      </c>
      <c r="FR310">
        <v>1</v>
      </c>
      <c r="FS310">
        <v>1</v>
      </c>
      <c r="FT310">
        <v>1</v>
      </c>
      <c r="FU310" t="s">
        <v>3292</v>
      </c>
      <c r="FV310">
        <v>5</v>
      </c>
      <c r="FW310">
        <v>5</v>
      </c>
      <c r="FX310">
        <v>4</v>
      </c>
      <c r="FY310">
        <v>4</v>
      </c>
      <c r="FZ310">
        <v>5</v>
      </c>
      <c r="GA310" t="s">
        <v>3293</v>
      </c>
      <c r="GB310">
        <v>1</v>
      </c>
      <c r="GC310">
        <v>1</v>
      </c>
      <c r="GD310">
        <v>1</v>
      </c>
      <c r="GE310">
        <v>1</v>
      </c>
      <c r="GF310">
        <v>1</v>
      </c>
      <c r="GG310" t="s">
        <v>3294</v>
      </c>
      <c r="GH310">
        <v>4</v>
      </c>
      <c r="GI310">
        <v>3</v>
      </c>
      <c r="GJ310">
        <v>3</v>
      </c>
      <c r="GK310">
        <v>4</v>
      </c>
      <c r="GL310">
        <v>5</v>
      </c>
      <c r="GM310" t="s">
        <v>3295</v>
      </c>
      <c r="GN310">
        <v>1</v>
      </c>
      <c r="GO310">
        <v>1</v>
      </c>
      <c r="GP310">
        <v>1</v>
      </c>
      <c r="GQ310">
        <v>1</v>
      </c>
      <c r="GR310">
        <v>1</v>
      </c>
      <c r="GS310">
        <v>0</v>
      </c>
      <c r="GT310">
        <v>0</v>
      </c>
      <c r="GU310">
        <v>3.0139999999999998</v>
      </c>
      <c r="GV310">
        <v>0</v>
      </c>
      <c r="GW310">
        <v>2</v>
      </c>
      <c r="GX310">
        <v>2</v>
      </c>
      <c r="GY310">
        <v>2</v>
      </c>
      <c r="GZ310">
        <v>2</v>
      </c>
      <c r="HA310">
        <v>2</v>
      </c>
      <c r="HB310">
        <v>2</v>
      </c>
      <c r="HC310">
        <v>0</v>
      </c>
      <c r="HD310">
        <v>0</v>
      </c>
      <c r="HE310">
        <v>3.0129999999999999</v>
      </c>
      <c r="HF310">
        <v>0</v>
      </c>
      <c r="HG310">
        <v>1</v>
      </c>
      <c r="HH310">
        <v>2</v>
      </c>
      <c r="HI310">
        <v>2</v>
      </c>
      <c r="HJ310">
        <v>2</v>
      </c>
      <c r="HK310">
        <v>2</v>
      </c>
      <c r="HL310">
        <v>2</v>
      </c>
      <c r="HM310">
        <v>1.643</v>
      </c>
      <c r="HN310">
        <v>1.643</v>
      </c>
      <c r="HO310">
        <v>3.0110000000000001</v>
      </c>
      <c r="HP310">
        <v>1</v>
      </c>
      <c r="HQ310">
        <v>1</v>
      </c>
      <c r="HR310">
        <v>2</v>
      </c>
      <c r="HS310">
        <v>2</v>
      </c>
      <c r="HT310">
        <v>2</v>
      </c>
      <c r="HU310">
        <v>1</v>
      </c>
      <c r="HV310">
        <v>2</v>
      </c>
      <c r="HW310">
        <v>999</v>
      </c>
      <c r="HX310">
        <v>999</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v>6</v>
      </c>
      <c r="QW310">
        <v>2</v>
      </c>
      <c r="QX310">
        <v>2</v>
      </c>
      <c r="QY310">
        <v>2</v>
      </c>
      <c r="QZ310">
        <v>2</v>
      </c>
      <c r="RA310">
        <v>2</v>
      </c>
      <c r="RB310">
        <v>6</v>
      </c>
      <c r="RC310">
        <v>6</v>
      </c>
      <c r="RD310">
        <v>4</v>
      </c>
      <c r="RE310">
        <v>2</v>
      </c>
      <c r="RF310">
        <v>2</v>
      </c>
      <c r="RG310">
        <v>3</v>
      </c>
      <c r="RH310">
        <v>6</v>
      </c>
      <c r="RI310">
        <v>3</v>
      </c>
      <c r="RJ310">
        <v>4</v>
      </c>
      <c r="RK310">
        <v>4</v>
      </c>
      <c r="RL310">
        <v>4</v>
      </c>
      <c r="RM310">
        <v>5</v>
      </c>
      <c r="RN310">
        <v>5</v>
      </c>
      <c r="RO310">
        <v>3</v>
      </c>
      <c r="RP310">
        <v>4</v>
      </c>
      <c r="RQ310">
        <v>6</v>
      </c>
      <c r="RR310">
        <v>6</v>
      </c>
      <c r="RS310">
        <v>6</v>
      </c>
      <c r="RT310">
        <v>4</v>
      </c>
      <c r="RU310">
        <v>4</v>
      </c>
      <c r="RV310">
        <v>7</v>
      </c>
      <c r="RW310">
        <v>3</v>
      </c>
      <c r="RX310">
        <v>125152</v>
      </c>
      <c r="RY310" t="s">
        <v>1334</v>
      </c>
      <c r="RZ310">
        <v>2</v>
      </c>
      <c r="SB310">
        <v>99.22</v>
      </c>
      <c r="SC310" t="s">
        <v>1375</v>
      </c>
      <c r="SD310">
        <v>49.22</v>
      </c>
      <c r="SE310">
        <v>46.1</v>
      </c>
    </row>
    <row r="311" spans="1:499" x14ac:dyDescent="0.25">
      <c r="A311" s="2">
        <v>43194.617824074077</v>
      </c>
      <c r="B311" s="2">
        <v>43194.636921296296</v>
      </c>
      <c r="C311">
        <v>0</v>
      </c>
      <c r="D311" t="s">
        <v>3296</v>
      </c>
      <c r="E311">
        <v>78</v>
      </c>
      <c r="F311">
        <v>1650</v>
      </c>
      <c r="G311">
        <v>0</v>
      </c>
      <c r="H311" s="2">
        <v>43195.63177083333</v>
      </c>
      <c r="I311" t="s">
        <v>3297</v>
      </c>
      <c r="P311" t="s">
        <v>1326</v>
      </c>
      <c r="Q311" t="s">
        <v>1327</v>
      </c>
      <c r="R311">
        <v>1</v>
      </c>
      <c r="S311" s="3">
        <v>43194</v>
      </c>
      <c r="T311" s="3">
        <v>43194</v>
      </c>
      <c r="U311">
        <v>49</v>
      </c>
      <c r="V311">
        <v>1</v>
      </c>
      <c r="X311">
        <v>5</v>
      </c>
      <c r="Y311">
        <v>11</v>
      </c>
      <c r="Z311">
        <v>190</v>
      </c>
      <c r="AA311" s="3">
        <v>43193</v>
      </c>
      <c r="AB311">
        <v>7</v>
      </c>
      <c r="AC311">
        <v>2</v>
      </c>
      <c r="AD311">
        <v>1</v>
      </c>
      <c r="AF311">
        <v>8</v>
      </c>
      <c r="AG311">
        <v>5</v>
      </c>
      <c r="AI311">
        <v>4</v>
      </c>
      <c r="AJ311">
        <v>4</v>
      </c>
      <c r="AK311">
        <v>38</v>
      </c>
      <c r="AL311">
        <v>2</v>
      </c>
      <c r="AN311">
        <v>3</v>
      </c>
      <c r="AO311">
        <v>0</v>
      </c>
      <c r="AP311">
        <v>3</v>
      </c>
      <c r="AQ311">
        <v>2</v>
      </c>
      <c r="AR311">
        <v>5</v>
      </c>
      <c r="AT311">
        <v>1</v>
      </c>
      <c r="AU311">
        <v>4</v>
      </c>
      <c r="AV311">
        <v>3</v>
      </c>
      <c r="AW311">
        <v>3</v>
      </c>
      <c r="AX311">
        <v>3</v>
      </c>
      <c r="AY311">
        <v>2</v>
      </c>
      <c r="BA311">
        <v>2</v>
      </c>
      <c r="BB311">
        <v>2</v>
      </c>
      <c r="BC311">
        <v>2</v>
      </c>
      <c r="BD311">
        <v>2</v>
      </c>
      <c r="BE311">
        <v>1</v>
      </c>
      <c r="BF311">
        <v>2</v>
      </c>
      <c r="BG311">
        <v>2</v>
      </c>
      <c r="BH311">
        <v>2</v>
      </c>
      <c r="BI311">
        <v>1</v>
      </c>
      <c r="BJ311">
        <v>1</v>
      </c>
      <c r="BK311">
        <v>1</v>
      </c>
      <c r="BL311">
        <v>4</v>
      </c>
      <c r="BM311">
        <v>12</v>
      </c>
      <c r="BN311">
        <v>5</v>
      </c>
      <c r="BO311">
        <v>6</v>
      </c>
      <c r="BP311" t="s">
        <v>3298</v>
      </c>
      <c r="BQ311">
        <v>5</v>
      </c>
      <c r="BR311">
        <v>5</v>
      </c>
      <c r="BS311">
        <v>5</v>
      </c>
      <c r="BT311">
        <v>5</v>
      </c>
      <c r="BU311">
        <v>5</v>
      </c>
      <c r="BV311" t="s">
        <v>3299</v>
      </c>
      <c r="BW311">
        <v>1</v>
      </c>
      <c r="BX311">
        <v>2</v>
      </c>
      <c r="BY311">
        <v>1</v>
      </c>
      <c r="BZ311">
        <v>1</v>
      </c>
      <c r="CA311">
        <v>1</v>
      </c>
      <c r="CB311">
        <v>1</v>
      </c>
      <c r="CC311" t="s">
        <v>3300</v>
      </c>
      <c r="CD311">
        <v>3</v>
      </c>
      <c r="CE311">
        <v>3</v>
      </c>
      <c r="CF311">
        <v>3</v>
      </c>
      <c r="CG311">
        <v>3</v>
      </c>
      <c r="CH311">
        <v>3</v>
      </c>
      <c r="RX311">
        <v>145056</v>
      </c>
      <c r="RY311" t="s">
        <v>1374</v>
      </c>
      <c r="RZ311">
        <v>1</v>
      </c>
    </row>
    <row r="312" spans="1:499" x14ac:dyDescent="0.25">
      <c r="A312" s="2">
        <v>43194.621574074074</v>
      </c>
      <c r="B312" s="2">
        <v>43194.629293981481</v>
      </c>
      <c r="C312">
        <v>0</v>
      </c>
      <c r="D312" t="s">
        <v>3301</v>
      </c>
      <c r="E312">
        <v>76</v>
      </c>
      <c r="F312">
        <v>666</v>
      </c>
      <c r="G312">
        <v>0</v>
      </c>
      <c r="H312" s="2">
        <v>43195.632280092592</v>
      </c>
      <c r="I312" t="s">
        <v>3302</v>
      </c>
      <c r="P312" t="s">
        <v>1326</v>
      </c>
      <c r="Q312" t="s">
        <v>1327</v>
      </c>
      <c r="R312">
        <v>1</v>
      </c>
      <c r="S312" s="3">
        <v>43194</v>
      </c>
      <c r="T312" s="3">
        <v>43194</v>
      </c>
      <c r="U312">
        <v>42</v>
      </c>
      <c r="V312">
        <v>1</v>
      </c>
      <c r="X312">
        <v>5</v>
      </c>
      <c r="Y312">
        <v>9</v>
      </c>
      <c r="Z312">
        <v>190</v>
      </c>
      <c r="AA312" s="3">
        <v>43194</v>
      </c>
      <c r="AB312">
        <v>5</v>
      </c>
      <c r="AC312">
        <v>2</v>
      </c>
      <c r="AD312">
        <v>1</v>
      </c>
      <c r="AF312">
        <v>7</v>
      </c>
      <c r="AG312">
        <v>4</v>
      </c>
      <c r="AI312">
        <v>4</v>
      </c>
      <c r="AJ312">
        <v>4</v>
      </c>
      <c r="AK312">
        <v>34</v>
      </c>
      <c r="AL312">
        <v>2</v>
      </c>
      <c r="AN312">
        <v>2</v>
      </c>
      <c r="AR312">
        <v>5</v>
      </c>
      <c r="AT312">
        <v>1</v>
      </c>
      <c r="AU312">
        <v>3</v>
      </c>
      <c r="AV312">
        <v>6</v>
      </c>
      <c r="AW312">
        <v>3</v>
      </c>
      <c r="AX312">
        <v>3</v>
      </c>
      <c r="AY312">
        <v>2</v>
      </c>
      <c r="BA312">
        <v>2</v>
      </c>
      <c r="BB312">
        <v>2</v>
      </c>
      <c r="BC312">
        <v>2</v>
      </c>
      <c r="BD312">
        <v>2</v>
      </c>
      <c r="BE312">
        <v>2</v>
      </c>
      <c r="BF312">
        <v>3</v>
      </c>
      <c r="BG312">
        <v>2</v>
      </c>
      <c r="BH312">
        <v>3</v>
      </c>
      <c r="BI312">
        <v>3</v>
      </c>
      <c r="BJ312">
        <v>2</v>
      </c>
      <c r="BK312">
        <v>2</v>
      </c>
      <c r="BL312">
        <v>5</v>
      </c>
      <c r="BM312">
        <v>12</v>
      </c>
      <c r="BN312">
        <v>5</v>
      </c>
      <c r="BO312">
        <v>7</v>
      </c>
      <c r="MY312" t="s">
        <v>3303</v>
      </c>
      <c r="MZ312">
        <v>5</v>
      </c>
      <c r="NA312">
        <v>5</v>
      </c>
      <c r="NB312">
        <v>5</v>
      </c>
      <c r="RX312">
        <v>105053</v>
      </c>
      <c r="RY312" t="s">
        <v>1345</v>
      </c>
      <c r="RZ312">
        <v>4</v>
      </c>
    </row>
    <row r="313" spans="1:499" x14ac:dyDescent="0.25">
      <c r="A313" s="2">
        <v>43194.622627314813</v>
      </c>
      <c r="B313" s="2">
        <v>43194.629062499997</v>
      </c>
      <c r="C313">
        <v>0</v>
      </c>
      <c r="D313" t="s">
        <v>3304</v>
      </c>
      <c r="E313">
        <v>77</v>
      </c>
      <c r="F313">
        <v>555</v>
      </c>
      <c r="G313">
        <v>0</v>
      </c>
      <c r="H313" s="2">
        <v>43195.6328125</v>
      </c>
      <c r="I313" t="s">
        <v>3305</v>
      </c>
      <c r="P313" t="s">
        <v>1326</v>
      </c>
      <c r="Q313" t="s">
        <v>1327</v>
      </c>
      <c r="R313">
        <v>1</v>
      </c>
      <c r="S313" s="3">
        <v>43194</v>
      </c>
      <c r="T313" s="3">
        <v>43194</v>
      </c>
      <c r="U313">
        <v>55</v>
      </c>
      <c r="V313">
        <v>1</v>
      </c>
      <c r="X313">
        <v>6</v>
      </c>
      <c r="Y313">
        <v>0</v>
      </c>
      <c r="Z313">
        <v>165</v>
      </c>
      <c r="AA313" s="3">
        <v>43194</v>
      </c>
      <c r="AB313">
        <v>5</v>
      </c>
      <c r="AC313">
        <v>1</v>
      </c>
      <c r="AD313">
        <v>1</v>
      </c>
      <c r="AF313">
        <v>8</v>
      </c>
      <c r="AG313">
        <v>5</v>
      </c>
      <c r="AI313">
        <v>5</v>
      </c>
      <c r="AJ313">
        <v>4</v>
      </c>
      <c r="AK313">
        <v>29</v>
      </c>
      <c r="AL313">
        <v>2</v>
      </c>
      <c r="AN313">
        <v>2</v>
      </c>
      <c r="AO313">
        <v>0</v>
      </c>
      <c r="AP313">
        <v>2</v>
      </c>
      <c r="AQ313">
        <v>2</v>
      </c>
      <c r="AR313">
        <v>5</v>
      </c>
      <c r="AT313">
        <v>1</v>
      </c>
      <c r="AU313">
        <v>5</v>
      </c>
      <c r="AV313">
        <v>6</v>
      </c>
      <c r="AW313">
        <v>3</v>
      </c>
      <c r="AX313">
        <v>3</v>
      </c>
      <c r="AY313">
        <v>2</v>
      </c>
      <c r="BA313">
        <v>2</v>
      </c>
      <c r="BB313">
        <v>2</v>
      </c>
      <c r="BC313">
        <v>2</v>
      </c>
      <c r="BD313">
        <v>2</v>
      </c>
      <c r="BE313">
        <v>4</v>
      </c>
      <c r="BF313">
        <v>2</v>
      </c>
      <c r="BG313">
        <v>3</v>
      </c>
      <c r="BH313">
        <v>3</v>
      </c>
      <c r="BI313">
        <v>1</v>
      </c>
      <c r="BJ313">
        <v>1</v>
      </c>
      <c r="BK313">
        <v>2</v>
      </c>
      <c r="BL313">
        <v>3</v>
      </c>
      <c r="BM313">
        <v>13</v>
      </c>
      <c r="BN313">
        <v>7</v>
      </c>
      <c r="BO313">
        <v>7</v>
      </c>
      <c r="FI313" t="s">
        <v>3306</v>
      </c>
      <c r="RX313">
        <v>77555</v>
      </c>
      <c r="RY313" t="s">
        <v>1334</v>
      </c>
      <c r="RZ313">
        <v>2</v>
      </c>
    </row>
    <row r="314" spans="1:499" x14ac:dyDescent="0.25">
      <c r="A314" s="2">
        <v>43194.624050925922</v>
      </c>
      <c r="B314" s="2">
        <v>43194.632650462961</v>
      </c>
      <c r="C314">
        <v>0</v>
      </c>
      <c r="D314" t="s">
        <v>3307</v>
      </c>
      <c r="E314">
        <v>76</v>
      </c>
      <c r="F314">
        <v>743</v>
      </c>
      <c r="G314">
        <v>0</v>
      </c>
      <c r="H314" s="2">
        <v>43195.633171296293</v>
      </c>
      <c r="I314" t="s">
        <v>3308</v>
      </c>
      <c r="P314" t="s">
        <v>1326</v>
      </c>
      <c r="Q314" t="s">
        <v>1327</v>
      </c>
      <c r="R314">
        <v>1</v>
      </c>
      <c r="S314" s="3">
        <v>26933</v>
      </c>
      <c r="T314" s="3">
        <v>43194</v>
      </c>
      <c r="U314">
        <v>44</v>
      </c>
      <c r="V314">
        <v>1</v>
      </c>
      <c r="X314">
        <v>5</v>
      </c>
      <c r="Y314">
        <v>11</v>
      </c>
      <c r="Z314">
        <v>185</v>
      </c>
      <c r="AA314" s="3">
        <v>43194</v>
      </c>
      <c r="AB314">
        <v>7</v>
      </c>
      <c r="AC314">
        <v>2</v>
      </c>
      <c r="AD314" t="s">
        <v>2461</v>
      </c>
      <c r="AF314">
        <v>5</v>
      </c>
      <c r="AG314">
        <v>2</v>
      </c>
      <c r="AI314">
        <v>3</v>
      </c>
      <c r="AJ314">
        <v>4</v>
      </c>
      <c r="AK314">
        <v>30</v>
      </c>
      <c r="AL314" t="s">
        <v>3132</v>
      </c>
      <c r="AN314">
        <v>2</v>
      </c>
      <c r="AO314">
        <v>0</v>
      </c>
      <c r="AP314">
        <v>2</v>
      </c>
      <c r="AQ314">
        <v>2</v>
      </c>
      <c r="AR314">
        <v>1</v>
      </c>
      <c r="AT314">
        <v>1</v>
      </c>
      <c r="AU314">
        <v>5</v>
      </c>
      <c r="AV314">
        <v>5</v>
      </c>
      <c r="AW314">
        <v>3</v>
      </c>
      <c r="AX314">
        <v>3</v>
      </c>
      <c r="AY314">
        <v>2</v>
      </c>
      <c r="BA314">
        <v>2</v>
      </c>
      <c r="BB314">
        <v>2</v>
      </c>
      <c r="BC314">
        <v>2</v>
      </c>
      <c r="BD314">
        <v>2</v>
      </c>
      <c r="BE314">
        <v>3</v>
      </c>
      <c r="BF314">
        <v>3</v>
      </c>
      <c r="BG314">
        <v>2</v>
      </c>
      <c r="BH314">
        <v>2</v>
      </c>
      <c r="BI314">
        <v>3</v>
      </c>
      <c r="BJ314">
        <v>2</v>
      </c>
      <c r="BK314">
        <v>2</v>
      </c>
      <c r="BL314">
        <v>4</v>
      </c>
      <c r="BM314">
        <v>5</v>
      </c>
      <c r="BN314">
        <v>6</v>
      </c>
      <c r="BO314">
        <v>6</v>
      </c>
      <c r="MY314" t="s">
        <v>3309</v>
      </c>
      <c r="MZ314">
        <v>5</v>
      </c>
      <c r="NA314">
        <v>5</v>
      </c>
      <c r="NB314">
        <v>5</v>
      </c>
      <c r="NC314" t="s">
        <v>2209</v>
      </c>
      <c r="RX314">
        <v>82561</v>
      </c>
      <c r="RY314" t="s">
        <v>1345</v>
      </c>
      <c r="RZ314">
        <v>4</v>
      </c>
    </row>
    <row r="315" spans="1:499" x14ac:dyDescent="0.25">
      <c r="A315" s="2">
        <v>43194.626689814817</v>
      </c>
      <c r="B315" s="2">
        <v>43194.637962962966</v>
      </c>
      <c r="C315">
        <v>0</v>
      </c>
      <c r="D315" t="s">
        <v>3310</v>
      </c>
      <c r="E315">
        <v>77</v>
      </c>
      <c r="F315">
        <v>973</v>
      </c>
      <c r="G315">
        <v>0</v>
      </c>
      <c r="H315" s="2">
        <v>43195.634155092594</v>
      </c>
      <c r="I315" t="s">
        <v>3311</v>
      </c>
      <c r="P315" t="s">
        <v>1326</v>
      </c>
      <c r="Q315" t="s">
        <v>1327</v>
      </c>
      <c r="R315">
        <v>1</v>
      </c>
      <c r="S315" s="3">
        <v>43194</v>
      </c>
      <c r="T315" s="3">
        <v>43194</v>
      </c>
      <c r="U315">
        <v>55</v>
      </c>
      <c r="V315">
        <v>1</v>
      </c>
      <c r="X315">
        <v>6</v>
      </c>
      <c r="Y315">
        <v>3</v>
      </c>
      <c r="Z315">
        <v>285</v>
      </c>
      <c r="AA315" s="3">
        <v>43184</v>
      </c>
      <c r="AB315">
        <v>8</v>
      </c>
      <c r="AC315">
        <v>4</v>
      </c>
      <c r="AD315">
        <v>2</v>
      </c>
      <c r="AF315">
        <v>6</v>
      </c>
      <c r="AG315">
        <v>3</v>
      </c>
      <c r="AI315">
        <v>4</v>
      </c>
      <c r="AJ315">
        <v>4</v>
      </c>
      <c r="AK315">
        <v>22</v>
      </c>
      <c r="AL315">
        <v>1</v>
      </c>
      <c r="AN315">
        <v>2</v>
      </c>
      <c r="AO315">
        <v>1</v>
      </c>
      <c r="AP315">
        <v>0</v>
      </c>
      <c r="AQ315">
        <v>1</v>
      </c>
      <c r="AR315">
        <v>5</v>
      </c>
      <c r="AT315">
        <v>1</v>
      </c>
      <c r="AU315">
        <v>4</v>
      </c>
      <c r="AV315">
        <v>3</v>
      </c>
      <c r="AW315">
        <v>3</v>
      </c>
      <c r="AX315">
        <v>2</v>
      </c>
      <c r="AY315">
        <v>2</v>
      </c>
      <c r="BA315">
        <v>1</v>
      </c>
      <c r="BB315">
        <v>2</v>
      </c>
      <c r="BC315">
        <v>2</v>
      </c>
      <c r="BD315">
        <v>2</v>
      </c>
      <c r="BE315">
        <v>1</v>
      </c>
      <c r="BF315">
        <v>2</v>
      </c>
      <c r="BG315">
        <v>2</v>
      </c>
      <c r="BH315">
        <v>2</v>
      </c>
      <c r="BI315">
        <v>1</v>
      </c>
      <c r="BJ315">
        <v>1</v>
      </c>
      <c r="BK315">
        <v>2</v>
      </c>
      <c r="BL315">
        <v>10</v>
      </c>
      <c r="BM315">
        <v>3</v>
      </c>
      <c r="BN315">
        <v>5</v>
      </c>
      <c r="BO315">
        <v>7</v>
      </c>
      <c r="FI315" t="s">
        <v>3312</v>
      </c>
      <c r="FJ315">
        <v>5</v>
      </c>
      <c r="FK315">
        <v>4</v>
      </c>
      <c r="FL315">
        <v>5</v>
      </c>
      <c r="FM315">
        <v>5</v>
      </c>
      <c r="FN315">
        <v>5</v>
      </c>
      <c r="FO315" t="s">
        <v>3312</v>
      </c>
      <c r="FP315">
        <v>1</v>
      </c>
      <c r="FQ315">
        <v>1</v>
      </c>
      <c r="FR315">
        <v>1</v>
      </c>
      <c r="FS315">
        <v>1</v>
      </c>
      <c r="FT315">
        <v>1</v>
      </c>
      <c r="RX315">
        <v>45055</v>
      </c>
      <c r="RY315" t="s">
        <v>1334</v>
      </c>
      <c r="RZ315">
        <v>2</v>
      </c>
    </row>
    <row r="316" spans="1:499" x14ac:dyDescent="0.25">
      <c r="A316" s="2">
        <v>43194.629224537035</v>
      </c>
      <c r="B316" s="2">
        <v>43194.633333333331</v>
      </c>
      <c r="C316">
        <v>0</v>
      </c>
      <c r="D316" t="s">
        <v>3313</v>
      </c>
      <c r="E316">
        <v>76</v>
      </c>
      <c r="F316">
        <v>354</v>
      </c>
      <c r="G316">
        <v>0</v>
      </c>
      <c r="H316" s="2">
        <v>43195.634398148148</v>
      </c>
      <c r="I316" t="s">
        <v>3314</v>
      </c>
      <c r="P316" t="s">
        <v>1326</v>
      </c>
      <c r="Q316" t="s">
        <v>1327</v>
      </c>
      <c r="R316">
        <v>1</v>
      </c>
      <c r="S316" s="3">
        <v>43194</v>
      </c>
      <c r="T316" s="3">
        <v>43194</v>
      </c>
      <c r="U316">
        <v>30</v>
      </c>
      <c r="V316">
        <v>1</v>
      </c>
      <c r="X316">
        <v>5</v>
      </c>
      <c r="Y316">
        <v>10</v>
      </c>
      <c r="Z316">
        <v>150</v>
      </c>
      <c r="AA316" s="3">
        <v>43174</v>
      </c>
      <c r="AB316">
        <v>4</v>
      </c>
      <c r="AC316">
        <v>2</v>
      </c>
      <c r="AD316" t="s">
        <v>1495</v>
      </c>
      <c r="AE316">
        <v>2</v>
      </c>
      <c r="AF316">
        <v>8</v>
      </c>
      <c r="AG316">
        <v>5</v>
      </c>
      <c r="AI316">
        <v>2</v>
      </c>
      <c r="AJ316">
        <v>2</v>
      </c>
      <c r="AK316">
        <v>21</v>
      </c>
      <c r="AL316">
        <v>2</v>
      </c>
      <c r="AN316">
        <v>3</v>
      </c>
      <c r="AO316">
        <v>1</v>
      </c>
      <c r="AP316">
        <v>3</v>
      </c>
      <c r="AQ316">
        <v>3</v>
      </c>
      <c r="AR316">
        <v>5</v>
      </c>
      <c r="AT316">
        <v>1</v>
      </c>
      <c r="AU316">
        <v>6</v>
      </c>
      <c r="AV316">
        <v>6</v>
      </c>
      <c r="AW316">
        <v>3</v>
      </c>
      <c r="AX316">
        <v>3</v>
      </c>
      <c r="AY316">
        <v>2</v>
      </c>
      <c r="BA316">
        <v>2</v>
      </c>
      <c r="BB316">
        <v>2</v>
      </c>
      <c r="BC316">
        <v>3</v>
      </c>
      <c r="BD316">
        <v>3</v>
      </c>
      <c r="BE316">
        <v>2</v>
      </c>
      <c r="BF316">
        <v>4</v>
      </c>
      <c r="BG316">
        <v>1</v>
      </c>
      <c r="BH316">
        <v>3</v>
      </c>
      <c r="BI316">
        <v>2</v>
      </c>
      <c r="BJ316">
        <v>1</v>
      </c>
      <c r="BK316">
        <v>2</v>
      </c>
      <c r="BL316">
        <v>9</v>
      </c>
      <c r="BM316">
        <v>9</v>
      </c>
      <c r="BN316">
        <v>5</v>
      </c>
      <c r="BO316">
        <v>7</v>
      </c>
      <c r="MY316" t="s">
        <v>3315</v>
      </c>
      <c r="MZ316">
        <v>5</v>
      </c>
      <c r="NA316">
        <v>4</v>
      </c>
      <c r="NB316">
        <v>4</v>
      </c>
      <c r="RX316">
        <v>41312</v>
      </c>
      <c r="RY316" t="s">
        <v>1345</v>
      </c>
      <c r="RZ316">
        <v>4</v>
      </c>
    </row>
    <row r="317" spans="1:499" x14ac:dyDescent="0.25">
      <c r="A317" s="2">
        <v>43195.609363425923</v>
      </c>
      <c r="B317" s="2">
        <v>43195.634930555556</v>
      </c>
      <c r="C317">
        <v>0</v>
      </c>
      <c r="D317" t="s">
        <v>3316</v>
      </c>
      <c r="E317">
        <v>100</v>
      </c>
      <c r="F317">
        <v>2209</v>
      </c>
      <c r="G317">
        <v>1</v>
      </c>
      <c r="H317" s="2">
        <v>43195.634942129633</v>
      </c>
      <c r="I317" t="s">
        <v>3317</v>
      </c>
      <c r="N317">
        <v>42.632598876952997</v>
      </c>
      <c r="O317">
        <v>-79.027801513672003</v>
      </c>
      <c r="P317" t="s">
        <v>1326</v>
      </c>
      <c r="Q317" t="s">
        <v>1327</v>
      </c>
      <c r="R317">
        <v>1</v>
      </c>
      <c r="S317" s="3">
        <v>43195</v>
      </c>
      <c r="T317" s="3">
        <v>43195</v>
      </c>
      <c r="U317">
        <v>46</v>
      </c>
      <c r="V317">
        <v>1</v>
      </c>
      <c r="X317">
        <v>5</v>
      </c>
      <c r="Y317">
        <v>11</v>
      </c>
      <c r="Z317">
        <v>234</v>
      </c>
      <c r="AA317" s="3">
        <v>43193</v>
      </c>
      <c r="AB317">
        <v>8</v>
      </c>
      <c r="AC317">
        <v>4</v>
      </c>
      <c r="AD317">
        <v>7</v>
      </c>
      <c r="AF317">
        <v>6</v>
      </c>
      <c r="AG317">
        <v>3</v>
      </c>
      <c r="AJ317">
        <v>2</v>
      </c>
      <c r="AK317">
        <v>21</v>
      </c>
      <c r="AL317" t="s">
        <v>1849</v>
      </c>
      <c r="AM317" t="s">
        <v>3318</v>
      </c>
      <c r="AN317">
        <v>3</v>
      </c>
      <c r="AO317">
        <v>2</v>
      </c>
      <c r="AP317">
        <v>1</v>
      </c>
      <c r="AQ317">
        <v>1</v>
      </c>
      <c r="AR317">
        <v>5</v>
      </c>
      <c r="AT317">
        <v>1</v>
      </c>
      <c r="AU317">
        <v>8</v>
      </c>
      <c r="AV317">
        <v>8</v>
      </c>
      <c r="AW317">
        <v>3</v>
      </c>
      <c r="AX317">
        <v>3</v>
      </c>
      <c r="AY317">
        <v>2</v>
      </c>
      <c r="BA317">
        <v>2</v>
      </c>
      <c r="BB317">
        <v>2</v>
      </c>
      <c r="BC317">
        <v>2</v>
      </c>
      <c r="BD317">
        <v>3</v>
      </c>
      <c r="BE317">
        <v>3</v>
      </c>
      <c r="BF317">
        <v>2</v>
      </c>
      <c r="BG317">
        <v>1</v>
      </c>
      <c r="BH317">
        <v>2</v>
      </c>
      <c r="BI317">
        <v>3</v>
      </c>
      <c r="BJ317">
        <v>1</v>
      </c>
      <c r="BK317">
        <v>2</v>
      </c>
      <c r="BL317">
        <v>5</v>
      </c>
      <c r="BM317">
        <v>10</v>
      </c>
      <c r="BN317">
        <v>7</v>
      </c>
      <c r="BO317">
        <v>5</v>
      </c>
      <c r="IY317" t="s">
        <v>3319</v>
      </c>
      <c r="IZ317">
        <v>4</v>
      </c>
      <c r="JA317">
        <v>4</v>
      </c>
      <c r="JB317">
        <v>3</v>
      </c>
      <c r="JC317" t="s">
        <v>3320</v>
      </c>
      <c r="JD317">
        <v>5</v>
      </c>
      <c r="JE317">
        <v>4</v>
      </c>
      <c r="JF317">
        <v>4</v>
      </c>
      <c r="JG317">
        <v>3</v>
      </c>
      <c r="JH317">
        <v>3</v>
      </c>
      <c r="JI317" t="s">
        <v>3320</v>
      </c>
      <c r="JJ317">
        <v>1</v>
      </c>
      <c r="JK317">
        <v>1</v>
      </c>
      <c r="JL317">
        <v>1</v>
      </c>
      <c r="JM317">
        <v>1</v>
      </c>
      <c r="JN317">
        <v>1</v>
      </c>
      <c r="JO317">
        <v>1</v>
      </c>
      <c r="JP317">
        <v>1</v>
      </c>
      <c r="JQ317" t="s">
        <v>3321</v>
      </c>
      <c r="JR317">
        <v>5</v>
      </c>
      <c r="JS317">
        <v>3</v>
      </c>
      <c r="JT317">
        <v>5</v>
      </c>
      <c r="JU317">
        <v>3</v>
      </c>
      <c r="JV317">
        <v>2</v>
      </c>
      <c r="JW317" t="s">
        <v>3321</v>
      </c>
      <c r="JX317">
        <v>1</v>
      </c>
      <c r="JY317">
        <v>1</v>
      </c>
      <c r="JZ317">
        <v>1</v>
      </c>
      <c r="KA317">
        <v>1</v>
      </c>
      <c r="KB317">
        <v>1</v>
      </c>
      <c r="KC317">
        <v>1</v>
      </c>
      <c r="KD317">
        <v>1</v>
      </c>
      <c r="KE317" t="s">
        <v>3322</v>
      </c>
      <c r="KF317">
        <v>5</v>
      </c>
      <c r="KG317">
        <v>4</v>
      </c>
      <c r="KH317">
        <v>5</v>
      </c>
      <c r="KI317">
        <v>3</v>
      </c>
      <c r="KJ317">
        <v>3</v>
      </c>
      <c r="KK317" t="s">
        <v>3322</v>
      </c>
      <c r="KL317">
        <v>1</v>
      </c>
      <c r="KM317">
        <v>1</v>
      </c>
      <c r="KN317">
        <v>1</v>
      </c>
      <c r="KO317">
        <v>1</v>
      </c>
      <c r="KP317">
        <v>1</v>
      </c>
      <c r="KQ317">
        <v>1</v>
      </c>
      <c r="KR317">
        <v>1</v>
      </c>
      <c r="KS317">
        <v>0</v>
      </c>
      <c r="KT317">
        <v>0</v>
      </c>
      <c r="KU317">
        <v>3.032</v>
      </c>
      <c r="KV317">
        <v>0</v>
      </c>
      <c r="KW317">
        <v>2</v>
      </c>
      <c r="KX317">
        <v>2</v>
      </c>
      <c r="KY317">
        <v>2</v>
      </c>
      <c r="KZ317">
        <v>1</v>
      </c>
      <c r="LA317">
        <v>2</v>
      </c>
      <c r="LB317">
        <v>2</v>
      </c>
      <c r="LC317">
        <v>0</v>
      </c>
      <c r="LD317">
        <v>0</v>
      </c>
      <c r="LE317">
        <v>1.542</v>
      </c>
      <c r="LF317">
        <v>0</v>
      </c>
      <c r="LG317">
        <v>2</v>
      </c>
      <c r="LH317">
        <v>2</v>
      </c>
      <c r="LI317">
        <v>2</v>
      </c>
      <c r="LJ317">
        <v>1</v>
      </c>
      <c r="LK317">
        <v>2</v>
      </c>
      <c r="LL317">
        <v>1</v>
      </c>
      <c r="LM317">
        <v>0</v>
      </c>
      <c r="LN317">
        <v>0</v>
      </c>
      <c r="LO317">
        <v>1.466</v>
      </c>
      <c r="LP317">
        <v>0</v>
      </c>
      <c r="LQ317">
        <v>2</v>
      </c>
      <c r="LR317">
        <v>2</v>
      </c>
      <c r="LS317">
        <v>2</v>
      </c>
      <c r="LT317">
        <v>1</v>
      </c>
      <c r="LU317">
        <v>1</v>
      </c>
      <c r="LV317">
        <v>2</v>
      </c>
      <c r="LW317">
        <v>999</v>
      </c>
      <c r="LX317">
        <v>999</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v>2</v>
      </c>
      <c r="QW317">
        <v>7</v>
      </c>
      <c r="QX317">
        <v>5</v>
      </c>
      <c r="QY317">
        <v>6</v>
      </c>
      <c r="QZ317">
        <v>3</v>
      </c>
      <c r="RA317">
        <v>6</v>
      </c>
      <c r="RB317">
        <v>7</v>
      </c>
      <c r="RC317">
        <v>5</v>
      </c>
      <c r="RD317">
        <v>6</v>
      </c>
      <c r="RE317">
        <v>4</v>
      </c>
      <c r="RF317">
        <v>5</v>
      </c>
      <c r="RG317">
        <v>2</v>
      </c>
      <c r="RH317">
        <v>5</v>
      </c>
      <c r="RI317">
        <v>2</v>
      </c>
      <c r="RJ317">
        <v>1</v>
      </c>
      <c r="RK317">
        <v>2</v>
      </c>
      <c r="RL317">
        <v>7</v>
      </c>
      <c r="RM317">
        <v>6</v>
      </c>
      <c r="RN317">
        <v>5</v>
      </c>
      <c r="RO317">
        <v>2</v>
      </c>
      <c r="RP317">
        <v>6</v>
      </c>
      <c r="RQ317">
        <v>6</v>
      </c>
      <c r="RR317">
        <v>7</v>
      </c>
      <c r="RS317">
        <v>4</v>
      </c>
      <c r="RT317">
        <v>2</v>
      </c>
      <c r="RU317">
        <v>2</v>
      </c>
      <c r="RV317">
        <v>4</v>
      </c>
      <c r="RW317">
        <v>5</v>
      </c>
      <c r="RX317">
        <v>41438</v>
      </c>
      <c r="RY317" t="s">
        <v>1385</v>
      </c>
      <c r="RZ317">
        <v>3</v>
      </c>
      <c r="SB317">
        <v>91.4</v>
      </c>
      <c r="SC317" t="s">
        <v>1335</v>
      </c>
      <c r="SD317">
        <v>91.4</v>
      </c>
      <c r="SE317">
        <v>89.84</v>
      </c>
    </row>
    <row r="318" spans="1:499" ht="409.5" x14ac:dyDescent="0.25">
      <c r="A318" s="2">
        <v>43194.628298611111</v>
      </c>
      <c r="B318" s="2">
        <v>43194.661041666666</v>
      </c>
      <c r="C318">
        <v>0</v>
      </c>
      <c r="D318" t="s">
        <v>3323</v>
      </c>
      <c r="E318">
        <v>77</v>
      </c>
      <c r="F318">
        <v>2829</v>
      </c>
      <c r="G318">
        <v>0</v>
      </c>
      <c r="H318" s="2">
        <v>43195.64</v>
      </c>
      <c r="I318" t="s">
        <v>3324</v>
      </c>
      <c r="P318" t="s">
        <v>1326</v>
      </c>
      <c r="Q318" t="s">
        <v>1327</v>
      </c>
      <c r="R318">
        <v>1</v>
      </c>
      <c r="S318" s="3">
        <v>43194</v>
      </c>
      <c r="T318" s="3">
        <v>43194</v>
      </c>
      <c r="U318">
        <v>26</v>
      </c>
      <c r="V318">
        <v>1</v>
      </c>
      <c r="X318">
        <v>5</v>
      </c>
      <c r="Y318">
        <v>11</v>
      </c>
      <c r="Z318">
        <v>180</v>
      </c>
      <c r="AA318" s="3">
        <v>43089</v>
      </c>
      <c r="AB318">
        <v>7</v>
      </c>
      <c r="AC318">
        <v>1</v>
      </c>
      <c r="AD318">
        <v>1</v>
      </c>
      <c r="AF318">
        <v>8</v>
      </c>
      <c r="AG318">
        <v>5</v>
      </c>
      <c r="AI318">
        <v>5</v>
      </c>
      <c r="AJ318">
        <v>5</v>
      </c>
      <c r="AK318">
        <v>22</v>
      </c>
      <c r="AL318">
        <v>1</v>
      </c>
      <c r="AN318">
        <v>1</v>
      </c>
      <c r="AO318">
        <v>0</v>
      </c>
      <c r="AP318">
        <v>1</v>
      </c>
      <c r="AQ318">
        <v>1</v>
      </c>
      <c r="AR318">
        <v>5</v>
      </c>
      <c r="AT318">
        <v>1</v>
      </c>
      <c r="AU318">
        <v>4</v>
      </c>
      <c r="AV318">
        <v>4</v>
      </c>
      <c r="AW318">
        <v>3</v>
      </c>
      <c r="AX318">
        <v>3</v>
      </c>
      <c r="AY318">
        <v>2</v>
      </c>
      <c r="BA318">
        <v>2</v>
      </c>
      <c r="BB318">
        <v>2</v>
      </c>
      <c r="BC318">
        <v>3</v>
      </c>
      <c r="BD318">
        <v>2</v>
      </c>
      <c r="BE318">
        <v>4</v>
      </c>
      <c r="BF318">
        <v>4</v>
      </c>
      <c r="BG318">
        <v>4</v>
      </c>
      <c r="BH318">
        <v>2</v>
      </c>
      <c r="BI318">
        <v>4</v>
      </c>
      <c r="BJ318">
        <v>2</v>
      </c>
      <c r="BK318">
        <v>2</v>
      </c>
      <c r="BL318">
        <v>6</v>
      </c>
      <c r="BM318">
        <v>17</v>
      </c>
      <c r="BN318">
        <v>6</v>
      </c>
      <c r="BO318">
        <v>7</v>
      </c>
      <c r="IY318" t="s">
        <v>3325</v>
      </c>
      <c r="IZ318">
        <v>4</v>
      </c>
      <c r="JA318">
        <v>3</v>
      </c>
      <c r="JB318">
        <v>2</v>
      </c>
      <c r="JC318" t="s">
        <v>3326</v>
      </c>
      <c r="JD318">
        <v>4</v>
      </c>
      <c r="JE318">
        <v>4</v>
      </c>
      <c r="JF318">
        <v>2</v>
      </c>
      <c r="JG318">
        <v>5</v>
      </c>
      <c r="JH318">
        <v>5</v>
      </c>
      <c r="JI318" s="1" t="s">
        <v>3327</v>
      </c>
      <c r="JJ318">
        <v>1</v>
      </c>
      <c r="JK318">
        <v>1</v>
      </c>
      <c r="JL318">
        <v>1</v>
      </c>
      <c r="JM318">
        <v>1</v>
      </c>
      <c r="JN318">
        <v>1</v>
      </c>
      <c r="JO318">
        <v>1</v>
      </c>
      <c r="JP318">
        <v>1</v>
      </c>
      <c r="RX318">
        <v>45072</v>
      </c>
      <c r="RY318" t="s">
        <v>1385</v>
      </c>
      <c r="RZ318">
        <v>3</v>
      </c>
    </row>
    <row r="319" spans="1:499" x14ac:dyDescent="0.25">
      <c r="A319" s="2">
        <v>43194.634444444448</v>
      </c>
      <c r="B319" s="2">
        <v>43194.635289351849</v>
      </c>
      <c r="C319">
        <v>0</v>
      </c>
      <c r="D319" t="s">
        <v>3328</v>
      </c>
      <c r="E319">
        <v>1</v>
      </c>
      <c r="F319">
        <v>72</v>
      </c>
      <c r="G319">
        <v>0</v>
      </c>
      <c r="H319" s="2">
        <v>43195.641261574077</v>
      </c>
      <c r="I319" t="s">
        <v>3329</v>
      </c>
      <c r="P319" t="s">
        <v>1326</v>
      </c>
      <c r="Q319" t="s">
        <v>1327</v>
      </c>
      <c r="R319">
        <v>1</v>
      </c>
      <c r="S319" s="3">
        <v>43194</v>
      </c>
      <c r="T319" s="3">
        <v>43194</v>
      </c>
      <c r="U319">
        <v>31</v>
      </c>
      <c r="V319">
        <v>2</v>
      </c>
      <c r="W319">
        <v>2</v>
      </c>
      <c r="RX319">
        <v>1</v>
      </c>
    </row>
    <row r="320" spans="1:499" x14ac:dyDescent="0.25">
      <c r="A320" s="2">
        <v>43194.62054398148</v>
      </c>
      <c r="B320" s="2">
        <v>43194.632743055554</v>
      </c>
      <c r="C320">
        <v>0</v>
      </c>
      <c r="D320" t="s">
        <v>3330</v>
      </c>
      <c r="E320">
        <v>77</v>
      </c>
      <c r="F320">
        <v>1053</v>
      </c>
      <c r="G320">
        <v>0</v>
      </c>
      <c r="H320" s="2">
        <v>43195.648020833331</v>
      </c>
      <c r="I320" t="s">
        <v>3331</v>
      </c>
      <c r="P320" t="s">
        <v>1326</v>
      </c>
      <c r="Q320" t="s">
        <v>1327</v>
      </c>
      <c r="R320">
        <v>1</v>
      </c>
      <c r="S320" s="3">
        <v>43194</v>
      </c>
      <c r="T320" s="3">
        <v>43194</v>
      </c>
      <c r="U320">
        <v>28</v>
      </c>
      <c r="V320">
        <v>1</v>
      </c>
      <c r="X320">
        <v>6</v>
      </c>
      <c r="Y320">
        <v>2</v>
      </c>
      <c r="Z320">
        <v>220</v>
      </c>
      <c r="AA320" s="3">
        <v>43132</v>
      </c>
      <c r="AB320">
        <v>6</v>
      </c>
      <c r="AC320">
        <v>1</v>
      </c>
      <c r="AD320">
        <v>1</v>
      </c>
      <c r="AF320">
        <v>8</v>
      </c>
      <c r="AG320">
        <v>5</v>
      </c>
      <c r="AI320">
        <v>5</v>
      </c>
      <c r="AJ320">
        <v>5</v>
      </c>
      <c r="AK320">
        <v>25</v>
      </c>
      <c r="AL320">
        <v>1</v>
      </c>
      <c r="AN320">
        <v>1</v>
      </c>
      <c r="AO320">
        <v>0</v>
      </c>
      <c r="AP320">
        <v>0</v>
      </c>
      <c r="AQ320">
        <v>1</v>
      </c>
      <c r="AR320">
        <v>5</v>
      </c>
      <c r="AT320">
        <v>1</v>
      </c>
      <c r="AU320">
        <v>4</v>
      </c>
      <c r="AV320">
        <v>6</v>
      </c>
      <c r="AW320">
        <v>3</v>
      </c>
      <c r="AX320">
        <v>3</v>
      </c>
      <c r="AY320">
        <v>2</v>
      </c>
      <c r="BA320">
        <v>2</v>
      </c>
      <c r="BB320">
        <v>2</v>
      </c>
      <c r="BC320">
        <v>2</v>
      </c>
      <c r="BD320">
        <v>2</v>
      </c>
      <c r="BE320">
        <v>2</v>
      </c>
      <c r="BF320">
        <v>2</v>
      </c>
      <c r="BG320">
        <v>2</v>
      </c>
      <c r="BH320">
        <v>2</v>
      </c>
      <c r="BI320">
        <v>2</v>
      </c>
      <c r="BJ320">
        <v>2</v>
      </c>
      <c r="BK320">
        <v>2</v>
      </c>
      <c r="BL320">
        <v>2</v>
      </c>
      <c r="BM320">
        <v>12</v>
      </c>
      <c r="BN320">
        <v>7</v>
      </c>
      <c r="BO320">
        <v>7</v>
      </c>
      <c r="BP320" t="s">
        <v>3332</v>
      </c>
      <c r="BQ320">
        <v>5</v>
      </c>
      <c r="BR320">
        <v>4</v>
      </c>
      <c r="BS320">
        <v>5</v>
      </c>
      <c r="BT320">
        <v>5</v>
      </c>
      <c r="BU320">
        <v>5</v>
      </c>
      <c r="RX320">
        <v>57555</v>
      </c>
      <c r="RY320" t="s">
        <v>1374</v>
      </c>
      <c r="RZ320">
        <v>1</v>
      </c>
    </row>
    <row r="321" spans="1:499" x14ac:dyDescent="0.25">
      <c r="A321" s="2">
        <v>43194.637384259258</v>
      </c>
      <c r="B321" s="2">
        <v>43194.668576388889</v>
      </c>
      <c r="C321">
        <v>0</v>
      </c>
      <c r="D321" t="s">
        <v>3333</v>
      </c>
      <c r="E321">
        <v>76</v>
      </c>
      <c r="F321">
        <v>2694</v>
      </c>
      <c r="G321">
        <v>0</v>
      </c>
      <c r="H321" s="2">
        <v>43195.651192129626</v>
      </c>
      <c r="I321" t="s">
        <v>3334</v>
      </c>
      <c r="P321" t="s">
        <v>1326</v>
      </c>
      <c r="Q321" t="s">
        <v>1327</v>
      </c>
      <c r="R321">
        <v>1</v>
      </c>
      <c r="S321" s="3">
        <v>43194</v>
      </c>
      <c r="T321" s="3">
        <v>43194</v>
      </c>
      <c r="U321">
        <v>25</v>
      </c>
      <c r="V321">
        <v>2</v>
      </c>
      <c r="W321">
        <v>2</v>
      </c>
      <c r="X321">
        <v>5</v>
      </c>
      <c r="Y321">
        <v>5</v>
      </c>
      <c r="Z321">
        <v>125</v>
      </c>
      <c r="AA321" s="3">
        <v>43344</v>
      </c>
      <c r="AB321">
        <v>4</v>
      </c>
      <c r="AC321">
        <v>1</v>
      </c>
      <c r="AD321">
        <v>1</v>
      </c>
      <c r="AF321">
        <v>8</v>
      </c>
      <c r="AG321">
        <v>5</v>
      </c>
      <c r="AI321">
        <v>5</v>
      </c>
      <c r="AJ321">
        <v>5</v>
      </c>
      <c r="AK321">
        <v>19</v>
      </c>
      <c r="AL321">
        <v>1</v>
      </c>
      <c r="AN321">
        <v>4</v>
      </c>
      <c r="AO321">
        <v>0</v>
      </c>
      <c r="AP321">
        <v>4</v>
      </c>
      <c r="AQ321">
        <v>4</v>
      </c>
      <c r="AR321">
        <v>2</v>
      </c>
      <c r="AT321">
        <v>1</v>
      </c>
      <c r="AU321">
        <v>5</v>
      </c>
      <c r="AV321">
        <v>4</v>
      </c>
      <c r="AW321">
        <v>3</v>
      </c>
      <c r="AX321">
        <v>3</v>
      </c>
      <c r="AY321">
        <v>2</v>
      </c>
      <c r="BA321">
        <v>2</v>
      </c>
      <c r="BB321">
        <v>2</v>
      </c>
      <c r="BC321">
        <v>1</v>
      </c>
      <c r="BD321">
        <v>2</v>
      </c>
      <c r="BE321">
        <v>1</v>
      </c>
      <c r="BF321">
        <v>2</v>
      </c>
      <c r="BG321">
        <v>2</v>
      </c>
      <c r="BH321">
        <v>2</v>
      </c>
      <c r="BI321">
        <v>2</v>
      </c>
      <c r="BJ321">
        <v>1</v>
      </c>
      <c r="BK321">
        <v>2</v>
      </c>
      <c r="BL321">
        <v>5</v>
      </c>
      <c r="BM321">
        <v>5</v>
      </c>
      <c r="BN321">
        <v>6</v>
      </c>
      <c r="BO321">
        <v>6</v>
      </c>
      <c r="MY321" t="s">
        <v>1378</v>
      </c>
      <c r="MZ321">
        <v>4</v>
      </c>
      <c r="NA321">
        <v>3</v>
      </c>
      <c r="NB321">
        <v>4</v>
      </c>
      <c r="RX321">
        <v>36301</v>
      </c>
      <c r="RY321" t="s">
        <v>1345</v>
      </c>
      <c r="RZ321">
        <v>4</v>
      </c>
    </row>
    <row r="322" spans="1:499" x14ac:dyDescent="0.25">
      <c r="A322" s="2">
        <v>43194.643252314818</v>
      </c>
      <c r="B322" s="2">
        <v>43194.649872685186</v>
      </c>
      <c r="C322">
        <v>0</v>
      </c>
      <c r="D322" t="s">
        <v>3335</v>
      </c>
      <c r="E322">
        <v>1</v>
      </c>
      <c r="F322">
        <v>572</v>
      </c>
      <c r="G322">
        <v>0</v>
      </c>
      <c r="H322" s="2">
        <v>43195.653900462959</v>
      </c>
      <c r="I322" t="s">
        <v>3336</v>
      </c>
      <c r="P322" t="s">
        <v>1326</v>
      </c>
      <c r="Q322" t="s">
        <v>1327</v>
      </c>
      <c r="R322">
        <v>1</v>
      </c>
      <c r="S322" s="3">
        <v>43194</v>
      </c>
      <c r="T322" s="3">
        <v>43194</v>
      </c>
      <c r="U322">
        <v>42</v>
      </c>
      <c r="V322">
        <v>2</v>
      </c>
      <c r="W322">
        <v>2</v>
      </c>
      <c r="RX322">
        <v>1</v>
      </c>
    </row>
    <row r="323" spans="1:499" x14ac:dyDescent="0.25">
      <c r="A323" s="2">
        <v>43194.620254629626</v>
      </c>
      <c r="B323" s="2">
        <v>43194.624340277776</v>
      </c>
      <c r="C323">
        <v>0</v>
      </c>
      <c r="D323" t="s">
        <v>3337</v>
      </c>
      <c r="E323">
        <v>76</v>
      </c>
      <c r="F323">
        <v>353</v>
      </c>
      <c r="G323">
        <v>0</v>
      </c>
      <c r="H323" s="2">
        <v>43195.653900462959</v>
      </c>
      <c r="I323" t="s">
        <v>3338</v>
      </c>
      <c r="P323" t="s">
        <v>1326</v>
      </c>
      <c r="Q323" t="s">
        <v>1327</v>
      </c>
      <c r="R323">
        <v>1</v>
      </c>
      <c r="S323" s="3">
        <v>43194</v>
      </c>
      <c r="T323" s="3">
        <v>43194</v>
      </c>
      <c r="U323">
        <v>36</v>
      </c>
      <c r="V323">
        <v>1</v>
      </c>
      <c r="X323">
        <v>5</v>
      </c>
      <c r="Y323">
        <v>8</v>
      </c>
      <c r="Z323">
        <v>170</v>
      </c>
      <c r="AA323" s="3">
        <v>43194</v>
      </c>
      <c r="AB323">
        <v>7</v>
      </c>
      <c r="AC323">
        <v>2</v>
      </c>
      <c r="AD323">
        <v>1</v>
      </c>
      <c r="AF323">
        <v>8</v>
      </c>
      <c r="AG323">
        <v>6</v>
      </c>
      <c r="AI323">
        <v>2</v>
      </c>
      <c r="AJ323">
        <v>2</v>
      </c>
      <c r="AK323">
        <v>34</v>
      </c>
      <c r="AL323">
        <v>2</v>
      </c>
      <c r="AN323">
        <v>2</v>
      </c>
      <c r="AO323">
        <v>0</v>
      </c>
      <c r="AP323">
        <v>2</v>
      </c>
      <c r="AQ323">
        <v>2</v>
      </c>
      <c r="AR323">
        <v>5</v>
      </c>
      <c r="AT323">
        <v>1</v>
      </c>
      <c r="AU323">
        <v>6</v>
      </c>
      <c r="AV323">
        <v>4</v>
      </c>
      <c r="AW323">
        <v>3</v>
      </c>
      <c r="AX323">
        <v>3</v>
      </c>
      <c r="AY323">
        <v>2</v>
      </c>
      <c r="BA323">
        <v>2</v>
      </c>
      <c r="BB323">
        <v>2</v>
      </c>
      <c r="BC323">
        <v>1</v>
      </c>
      <c r="BD323">
        <v>1</v>
      </c>
      <c r="BE323">
        <v>1</v>
      </c>
      <c r="BF323">
        <v>1</v>
      </c>
      <c r="BG323">
        <v>1</v>
      </c>
      <c r="BH323">
        <v>1</v>
      </c>
      <c r="BI323">
        <v>1</v>
      </c>
      <c r="BJ323">
        <v>1</v>
      </c>
      <c r="BK323">
        <v>1</v>
      </c>
      <c r="BL323">
        <v>9</v>
      </c>
      <c r="BM323">
        <v>3</v>
      </c>
      <c r="BN323">
        <v>6</v>
      </c>
      <c r="BO323">
        <v>7</v>
      </c>
      <c r="IY323" t="s">
        <v>1338</v>
      </c>
      <c r="IZ323">
        <v>3</v>
      </c>
      <c r="JA323">
        <v>3</v>
      </c>
      <c r="JB323">
        <v>4</v>
      </c>
      <c r="RX323">
        <v>105043</v>
      </c>
      <c r="RY323" t="s">
        <v>1385</v>
      </c>
      <c r="RZ323">
        <v>3</v>
      </c>
    </row>
    <row r="324" spans="1:499" x14ac:dyDescent="0.25">
      <c r="A324" s="2">
        <v>43194.622719907406</v>
      </c>
      <c r="B324" s="2">
        <v>43194.635798611111</v>
      </c>
      <c r="C324">
        <v>0</v>
      </c>
      <c r="D324" t="s">
        <v>3339</v>
      </c>
      <c r="E324">
        <v>77</v>
      </c>
      <c r="F324">
        <v>1129</v>
      </c>
      <c r="G324">
        <v>0</v>
      </c>
      <c r="H324" s="2">
        <v>43195.654120370367</v>
      </c>
      <c r="I324" t="s">
        <v>3340</v>
      </c>
      <c r="P324" t="s">
        <v>1326</v>
      </c>
      <c r="Q324" t="s">
        <v>1327</v>
      </c>
      <c r="R324">
        <v>1</v>
      </c>
      <c r="S324" s="3">
        <v>43194</v>
      </c>
      <c r="T324" s="3">
        <v>43194</v>
      </c>
      <c r="U324">
        <v>36</v>
      </c>
      <c r="V324">
        <v>1</v>
      </c>
      <c r="X324">
        <v>6</v>
      </c>
      <c r="Y324">
        <v>3</v>
      </c>
      <c r="Z324">
        <v>290</v>
      </c>
      <c r="AA324" s="3">
        <v>43194</v>
      </c>
      <c r="AB324">
        <v>8</v>
      </c>
      <c r="AC324">
        <v>3</v>
      </c>
      <c r="AD324">
        <v>7</v>
      </c>
      <c r="AF324">
        <v>5</v>
      </c>
      <c r="AG324">
        <v>2</v>
      </c>
      <c r="AI324">
        <v>2</v>
      </c>
      <c r="AJ324">
        <v>3</v>
      </c>
      <c r="AK324">
        <v>37</v>
      </c>
      <c r="AL324" t="s">
        <v>3341</v>
      </c>
      <c r="AM324" t="s">
        <v>3342</v>
      </c>
      <c r="AN324">
        <v>4</v>
      </c>
      <c r="AO324">
        <v>2</v>
      </c>
      <c r="AP324">
        <v>2</v>
      </c>
      <c r="AQ324">
        <v>2</v>
      </c>
      <c r="AR324">
        <v>5</v>
      </c>
      <c r="AT324">
        <v>1</v>
      </c>
      <c r="AU324">
        <v>7</v>
      </c>
      <c r="AV324">
        <v>6</v>
      </c>
      <c r="AW324">
        <v>3</v>
      </c>
      <c r="AX324">
        <v>3</v>
      </c>
      <c r="AY324">
        <v>2</v>
      </c>
      <c r="BA324">
        <v>2</v>
      </c>
      <c r="BB324">
        <v>2</v>
      </c>
      <c r="BC324">
        <v>2</v>
      </c>
      <c r="BD324">
        <v>2</v>
      </c>
      <c r="BE324">
        <v>2</v>
      </c>
      <c r="BF324">
        <v>2</v>
      </c>
      <c r="BG324">
        <v>2</v>
      </c>
      <c r="BH324">
        <v>2</v>
      </c>
      <c r="BI324">
        <v>2</v>
      </c>
      <c r="BJ324">
        <v>4</v>
      </c>
      <c r="BK324">
        <v>4</v>
      </c>
      <c r="BL324">
        <v>5</v>
      </c>
      <c r="BM324">
        <v>17</v>
      </c>
      <c r="BN324">
        <v>7</v>
      </c>
      <c r="BO324">
        <v>7</v>
      </c>
      <c r="MY324" t="s">
        <v>3343</v>
      </c>
      <c r="MZ324">
        <v>5</v>
      </c>
      <c r="NA324">
        <v>2</v>
      </c>
      <c r="NB324">
        <v>2</v>
      </c>
      <c r="NC324" t="s">
        <v>3344</v>
      </c>
      <c r="ND324">
        <v>5</v>
      </c>
      <c r="NE324">
        <v>5</v>
      </c>
      <c r="NF324">
        <v>3</v>
      </c>
      <c r="NG324">
        <v>2</v>
      </c>
      <c r="NH324">
        <v>3</v>
      </c>
      <c r="NI324" t="s">
        <v>3345</v>
      </c>
      <c r="NJ324">
        <v>1</v>
      </c>
      <c r="NK324">
        <v>1</v>
      </c>
      <c r="NL324">
        <v>1</v>
      </c>
      <c r="NM324">
        <v>1</v>
      </c>
      <c r="NN324">
        <v>1</v>
      </c>
      <c r="NO324">
        <v>1</v>
      </c>
      <c r="RX324">
        <v>135062</v>
      </c>
      <c r="RY324" t="s">
        <v>1345</v>
      </c>
      <c r="RZ324">
        <v>4</v>
      </c>
    </row>
    <row r="325" spans="1:499" x14ac:dyDescent="0.25">
      <c r="A325" s="2">
        <v>43194.630289351851</v>
      </c>
      <c r="B325" s="2">
        <v>43194.633888888886</v>
      </c>
      <c r="C325">
        <v>0</v>
      </c>
      <c r="D325" t="s">
        <v>3346</v>
      </c>
      <c r="E325">
        <v>3</v>
      </c>
      <c r="F325">
        <v>311</v>
      </c>
      <c r="G325">
        <v>0</v>
      </c>
      <c r="H325" s="2">
        <v>43195.655451388891</v>
      </c>
      <c r="I325" t="s">
        <v>3347</v>
      </c>
      <c r="P325" t="s">
        <v>1326</v>
      </c>
      <c r="Q325" t="s">
        <v>1327</v>
      </c>
      <c r="R325">
        <v>1</v>
      </c>
      <c r="S325" s="3">
        <v>43193</v>
      </c>
      <c r="T325" s="3">
        <v>43193</v>
      </c>
      <c r="U325">
        <v>39</v>
      </c>
      <c r="V325">
        <v>1</v>
      </c>
      <c r="X325">
        <v>5</v>
      </c>
      <c r="Y325">
        <v>6</v>
      </c>
      <c r="Z325">
        <v>155</v>
      </c>
      <c r="AA325" s="3">
        <v>43193</v>
      </c>
      <c r="AB325">
        <v>6</v>
      </c>
      <c r="AC325">
        <v>1</v>
      </c>
      <c r="AD325">
        <v>1</v>
      </c>
      <c r="AF325">
        <v>6</v>
      </c>
      <c r="AG325">
        <v>3</v>
      </c>
      <c r="AI325">
        <v>3</v>
      </c>
      <c r="AJ325">
        <v>2</v>
      </c>
      <c r="AK325">
        <v>17</v>
      </c>
      <c r="AL325">
        <v>1</v>
      </c>
      <c r="AN325">
        <v>1</v>
      </c>
      <c r="AO325">
        <v>0</v>
      </c>
      <c r="AP325">
        <v>1</v>
      </c>
      <c r="AQ325">
        <v>1</v>
      </c>
      <c r="AR325">
        <v>5</v>
      </c>
      <c r="AT325">
        <v>1</v>
      </c>
      <c r="AU325">
        <v>8</v>
      </c>
      <c r="AV325">
        <v>8</v>
      </c>
      <c r="RX325">
        <v>31281</v>
      </c>
    </row>
    <row r="326" spans="1:499" x14ac:dyDescent="0.25">
      <c r="A326" s="2">
        <v>43194.648310185185</v>
      </c>
      <c r="B326" s="2">
        <v>43194.680439814816</v>
      </c>
      <c r="C326">
        <v>0</v>
      </c>
      <c r="D326" t="s">
        <v>3348</v>
      </c>
      <c r="E326">
        <v>77</v>
      </c>
      <c r="F326">
        <v>2776</v>
      </c>
      <c r="G326">
        <v>0</v>
      </c>
      <c r="H326" s="2">
        <v>43195.655486111114</v>
      </c>
      <c r="I326" t="s">
        <v>3349</v>
      </c>
      <c r="P326" t="s">
        <v>1326</v>
      </c>
      <c r="Q326" t="s">
        <v>1327</v>
      </c>
      <c r="R326">
        <v>1</v>
      </c>
      <c r="S326" s="3">
        <v>43194</v>
      </c>
      <c r="T326" s="3">
        <v>43194</v>
      </c>
      <c r="U326">
        <v>44</v>
      </c>
      <c r="V326">
        <v>2</v>
      </c>
      <c r="W326">
        <v>2</v>
      </c>
      <c r="X326">
        <v>5</v>
      </c>
      <c r="Y326">
        <v>3</v>
      </c>
      <c r="Z326">
        <v>120</v>
      </c>
      <c r="AA326" s="3">
        <v>43101</v>
      </c>
      <c r="AB326">
        <v>2</v>
      </c>
      <c r="AC326">
        <v>2</v>
      </c>
      <c r="AD326">
        <v>1</v>
      </c>
      <c r="AF326">
        <v>8</v>
      </c>
      <c r="AG326">
        <v>5</v>
      </c>
      <c r="AI326">
        <v>3</v>
      </c>
      <c r="AJ326">
        <v>1</v>
      </c>
      <c r="AK326">
        <v>41</v>
      </c>
      <c r="AL326">
        <v>2</v>
      </c>
      <c r="AN326">
        <v>3</v>
      </c>
      <c r="AO326">
        <v>1</v>
      </c>
      <c r="AP326">
        <v>2</v>
      </c>
      <c r="AQ326">
        <v>2</v>
      </c>
      <c r="AR326">
        <v>5</v>
      </c>
      <c r="AT326">
        <v>2</v>
      </c>
      <c r="AU326">
        <v>4</v>
      </c>
      <c r="AV326">
        <v>4</v>
      </c>
      <c r="AW326">
        <v>3</v>
      </c>
      <c r="AX326">
        <v>3</v>
      </c>
      <c r="AY326">
        <v>2</v>
      </c>
      <c r="BA326">
        <v>2</v>
      </c>
      <c r="BB326">
        <v>2</v>
      </c>
      <c r="BC326">
        <v>1</v>
      </c>
      <c r="BD326">
        <v>1</v>
      </c>
      <c r="BE326">
        <v>1</v>
      </c>
      <c r="BF326">
        <v>2</v>
      </c>
      <c r="BG326">
        <v>2</v>
      </c>
      <c r="BH326">
        <v>2</v>
      </c>
      <c r="BI326">
        <v>1</v>
      </c>
      <c r="BJ326">
        <v>1</v>
      </c>
      <c r="BK326">
        <v>2</v>
      </c>
      <c r="BL326">
        <v>1</v>
      </c>
      <c r="BM326">
        <v>12</v>
      </c>
      <c r="BN326">
        <v>4</v>
      </c>
      <c r="BO326">
        <v>7</v>
      </c>
      <c r="BP326" t="s">
        <v>3350</v>
      </c>
      <c r="BQ326">
        <v>3</v>
      </c>
      <c r="BR326">
        <v>5</v>
      </c>
      <c r="BS326">
        <v>5</v>
      </c>
      <c r="BT326">
        <v>4</v>
      </c>
      <c r="BU326">
        <v>4</v>
      </c>
      <c r="RX326">
        <v>225043</v>
      </c>
      <c r="RY326" t="s">
        <v>1374</v>
      </c>
      <c r="RZ326">
        <v>1</v>
      </c>
    </row>
    <row r="327" spans="1:499" x14ac:dyDescent="0.25">
      <c r="A327" s="2">
        <v>43194.636747685188</v>
      </c>
      <c r="B327" s="2">
        <v>43194.638321759259</v>
      </c>
      <c r="C327">
        <v>0</v>
      </c>
      <c r="D327" t="s">
        <v>3351</v>
      </c>
      <c r="E327">
        <v>1</v>
      </c>
      <c r="F327">
        <v>135</v>
      </c>
      <c r="G327">
        <v>0</v>
      </c>
      <c r="H327" s="2">
        <v>43195.6565625</v>
      </c>
      <c r="I327" t="s">
        <v>3352</v>
      </c>
      <c r="P327" t="s">
        <v>1326</v>
      </c>
      <c r="Q327" t="s">
        <v>1327</v>
      </c>
      <c r="R327">
        <v>1</v>
      </c>
      <c r="S327" s="3">
        <v>43163</v>
      </c>
      <c r="T327" s="3">
        <v>43163</v>
      </c>
      <c r="U327">
        <v>38</v>
      </c>
      <c r="V327">
        <v>2</v>
      </c>
      <c r="W327">
        <v>2</v>
      </c>
      <c r="RX327">
        <v>1</v>
      </c>
    </row>
    <row r="328" spans="1:499" x14ac:dyDescent="0.25">
      <c r="A328" s="2">
        <v>43194.656921296293</v>
      </c>
      <c r="B328" s="2">
        <v>43194.662766203706</v>
      </c>
      <c r="C328">
        <v>0</v>
      </c>
      <c r="D328" t="s">
        <v>3353</v>
      </c>
      <c r="E328">
        <v>76</v>
      </c>
      <c r="F328">
        <v>504</v>
      </c>
      <c r="G328">
        <v>0</v>
      </c>
      <c r="H328" s="2">
        <v>43195.657025462962</v>
      </c>
      <c r="I328" t="s">
        <v>3354</v>
      </c>
      <c r="P328" t="s">
        <v>1326</v>
      </c>
      <c r="Q328" t="s">
        <v>1327</v>
      </c>
      <c r="R328">
        <v>1</v>
      </c>
      <c r="S328" s="3">
        <v>23532</v>
      </c>
      <c r="T328" s="3">
        <v>43194</v>
      </c>
      <c r="U328">
        <v>53</v>
      </c>
      <c r="V328">
        <v>1</v>
      </c>
      <c r="X328">
        <v>6</v>
      </c>
      <c r="Y328">
        <v>0</v>
      </c>
      <c r="Z328">
        <v>176</v>
      </c>
      <c r="AA328" s="3">
        <v>43194</v>
      </c>
      <c r="AB328">
        <v>5</v>
      </c>
      <c r="AC328">
        <v>1</v>
      </c>
      <c r="AD328">
        <v>1</v>
      </c>
      <c r="AF328">
        <v>8</v>
      </c>
      <c r="AG328">
        <v>5</v>
      </c>
      <c r="AI328">
        <v>4</v>
      </c>
      <c r="AJ328">
        <v>4</v>
      </c>
      <c r="AK328">
        <v>37</v>
      </c>
      <c r="AL328">
        <v>1</v>
      </c>
      <c r="AN328">
        <v>2</v>
      </c>
      <c r="AO328">
        <v>1</v>
      </c>
      <c r="AP328">
        <v>1</v>
      </c>
      <c r="AQ328">
        <v>1</v>
      </c>
      <c r="AR328">
        <v>5</v>
      </c>
      <c r="AT328">
        <v>1</v>
      </c>
      <c r="AU328">
        <v>4</v>
      </c>
      <c r="AV328">
        <v>5</v>
      </c>
      <c r="AW328">
        <v>3</v>
      </c>
      <c r="AX328">
        <v>3</v>
      </c>
      <c r="AY328">
        <v>2</v>
      </c>
      <c r="BA328">
        <v>2</v>
      </c>
      <c r="BB328">
        <v>2</v>
      </c>
      <c r="BC328">
        <v>1</v>
      </c>
      <c r="BD328">
        <v>1</v>
      </c>
      <c r="BE328">
        <v>1</v>
      </c>
      <c r="BF328">
        <v>1</v>
      </c>
      <c r="BG328">
        <v>1</v>
      </c>
      <c r="BH328">
        <v>1</v>
      </c>
      <c r="BI328">
        <v>1</v>
      </c>
      <c r="BJ328">
        <v>1</v>
      </c>
      <c r="BK328">
        <v>1</v>
      </c>
      <c r="BL328">
        <v>10</v>
      </c>
      <c r="BM328">
        <v>12</v>
      </c>
      <c r="BN328">
        <v>4</v>
      </c>
      <c r="BO328">
        <v>7</v>
      </c>
      <c r="RX328">
        <v>135043</v>
      </c>
      <c r="RY328" t="s">
        <v>1334</v>
      </c>
      <c r="RZ328">
        <v>2</v>
      </c>
    </row>
    <row r="329" spans="1:499" x14ac:dyDescent="0.25">
      <c r="A329" s="2">
        <v>43194.641527777778</v>
      </c>
      <c r="B329" s="2">
        <v>43194.662222222221</v>
      </c>
      <c r="C329">
        <v>0</v>
      </c>
      <c r="D329" t="s">
        <v>3355</v>
      </c>
      <c r="E329">
        <v>81</v>
      </c>
      <c r="F329">
        <v>1787</v>
      </c>
      <c r="G329">
        <v>0</v>
      </c>
      <c r="H329" s="2">
        <v>43195.657361111109</v>
      </c>
      <c r="I329" t="s">
        <v>3356</v>
      </c>
      <c r="P329" t="s">
        <v>1326</v>
      </c>
      <c r="Q329" t="s">
        <v>1327</v>
      </c>
      <c r="R329">
        <v>1</v>
      </c>
      <c r="S329" s="3">
        <v>43194</v>
      </c>
      <c r="T329" s="3">
        <v>43194</v>
      </c>
      <c r="U329">
        <v>26</v>
      </c>
      <c r="V329">
        <v>1</v>
      </c>
      <c r="X329">
        <v>6</v>
      </c>
      <c r="Y329">
        <v>3</v>
      </c>
      <c r="Z329">
        <v>175</v>
      </c>
      <c r="AA329" s="3">
        <v>43193</v>
      </c>
      <c r="AB329">
        <v>3</v>
      </c>
      <c r="AC329">
        <v>1</v>
      </c>
      <c r="AD329">
        <v>2</v>
      </c>
      <c r="AF329">
        <v>8</v>
      </c>
      <c r="AG329">
        <v>7</v>
      </c>
      <c r="AI329">
        <v>3</v>
      </c>
      <c r="AJ329">
        <v>2</v>
      </c>
      <c r="AK329">
        <v>6</v>
      </c>
      <c r="AL329">
        <v>1</v>
      </c>
      <c r="AN329">
        <v>1</v>
      </c>
      <c r="AO329">
        <v>0</v>
      </c>
      <c r="AP329">
        <v>1</v>
      </c>
      <c r="AQ329">
        <v>1</v>
      </c>
      <c r="AR329">
        <v>5</v>
      </c>
      <c r="AT329">
        <v>1</v>
      </c>
      <c r="AU329">
        <v>9</v>
      </c>
      <c r="AV329">
        <v>8</v>
      </c>
      <c r="AW329">
        <v>2</v>
      </c>
      <c r="AX329">
        <v>3</v>
      </c>
      <c r="AY329">
        <v>1</v>
      </c>
      <c r="AZ329">
        <v>1</v>
      </c>
      <c r="BA329">
        <v>1</v>
      </c>
      <c r="BB329">
        <v>1</v>
      </c>
      <c r="BC329">
        <v>2</v>
      </c>
      <c r="BD329">
        <v>2</v>
      </c>
      <c r="BE329">
        <v>1</v>
      </c>
      <c r="BF329">
        <v>2</v>
      </c>
      <c r="BG329">
        <v>1</v>
      </c>
      <c r="BH329">
        <v>1</v>
      </c>
      <c r="BI329">
        <v>1</v>
      </c>
      <c r="BJ329">
        <v>1</v>
      </c>
      <c r="BK329">
        <v>2</v>
      </c>
      <c r="BL329">
        <v>2</v>
      </c>
      <c r="BM329">
        <v>16</v>
      </c>
      <c r="BN329">
        <v>6</v>
      </c>
      <c r="BO329">
        <v>7</v>
      </c>
      <c r="BP329" t="s">
        <v>3357</v>
      </c>
      <c r="BQ329">
        <v>5</v>
      </c>
      <c r="BR329">
        <v>4</v>
      </c>
      <c r="BS329">
        <v>5</v>
      </c>
      <c r="BT329">
        <v>5</v>
      </c>
      <c r="BU329">
        <v>4</v>
      </c>
      <c r="BV329" t="s">
        <v>3358</v>
      </c>
      <c r="BW329">
        <v>1</v>
      </c>
      <c r="BX329">
        <v>1</v>
      </c>
      <c r="BY329">
        <v>1</v>
      </c>
      <c r="BZ329">
        <v>1</v>
      </c>
      <c r="CA329">
        <v>1</v>
      </c>
      <c r="CB329">
        <v>1</v>
      </c>
      <c r="CC329" t="s">
        <v>3359</v>
      </c>
      <c r="CD329">
        <v>5</v>
      </c>
      <c r="CE329">
        <v>5</v>
      </c>
      <c r="CF329">
        <v>5</v>
      </c>
      <c r="CG329">
        <v>5</v>
      </c>
      <c r="CH329">
        <v>5</v>
      </c>
      <c r="CI329" t="s">
        <v>3360</v>
      </c>
      <c r="CJ329">
        <v>1</v>
      </c>
      <c r="CK329">
        <v>1</v>
      </c>
      <c r="CL329">
        <v>1</v>
      </c>
      <c r="CM329">
        <v>1</v>
      </c>
      <c r="CN329">
        <v>1</v>
      </c>
      <c r="CO329">
        <v>1</v>
      </c>
      <c r="CP329" t="s">
        <v>3361</v>
      </c>
      <c r="CQ329">
        <v>5</v>
      </c>
      <c r="CR329">
        <v>5</v>
      </c>
      <c r="CS329">
        <v>5</v>
      </c>
      <c r="CT329">
        <v>5</v>
      </c>
      <c r="CU329">
        <v>5</v>
      </c>
      <c r="CV329" t="s">
        <v>3362</v>
      </c>
      <c r="CW329">
        <v>1</v>
      </c>
      <c r="CX329">
        <v>1</v>
      </c>
      <c r="CY329">
        <v>1</v>
      </c>
      <c r="CZ329">
        <v>1</v>
      </c>
      <c r="DA329">
        <v>1</v>
      </c>
      <c r="DB329">
        <v>1</v>
      </c>
      <c r="DC329">
        <v>0</v>
      </c>
      <c r="DD329">
        <v>0</v>
      </c>
      <c r="DE329">
        <v>3.0070000000000001</v>
      </c>
      <c r="DF329">
        <v>0</v>
      </c>
      <c r="DG329">
        <v>2</v>
      </c>
      <c r="DH329">
        <v>2</v>
      </c>
      <c r="DI329">
        <v>2</v>
      </c>
      <c r="DJ329">
        <v>1</v>
      </c>
      <c r="DK329">
        <v>2</v>
      </c>
      <c r="DL329">
        <v>2</v>
      </c>
      <c r="DM329">
        <v>0</v>
      </c>
      <c r="DN329">
        <v>0</v>
      </c>
      <c r="DO329">
        <v>3.01</v>
      </c>
      <c r="DP329">
        <v>0</v>
      </c>
      <c r="RX329">
        <v>7078</v>
      </c>
      <c r="RY329" t="s">
        <v>1374</v>
      </c>
      <c r="RZ329">
        <v>1</v>
      </c>
      <c r="SB329">
        <v>92.96</v>
      </c>
      <c r="SC329" t="s">
        <v>1356</v>
      </c>
      <c r="SD329">
        <v>50</v>
      </c>
    </row>
    <row r="330" spans="1:499" x14ac:dyDescent="0.25">
      <c r="A330" s="2">
        <v>43194.661932870367</v>
      </c>
      <c r="B330" s="2">
        <v>43194.67087962963</v>
      </c>
      <c r="C330">
        <v>0</v>
      </c>
      <c r="D330" t="s">
        <v>3363</v>
      </c>
      <c r="E330">
        <v>77</v>
      </c>
      <c r="F330">
        <v>773</v>
      </c>
      <c r="G330">
        <v>0</v>
      </c>
      <c r="H330" s="2">
        <v>43195.661944444444</v>
      </c>
      <c r="I330" t="s">
        <v>3364</v>
      </c>
      <c r="P330" t="s">
        <v>1326</v>
      </c>
      <c r="Q330" t="s">
        <v>1327</v>
      </c>
      <c r="R330">
        <v>1</v>
      </c>
      <c r="S330" s="3">
        <v>43194</v>
      </c>
      <c r="T330" s="3">
        <v>43194</v>
      </c>
      <c r="U330">
        <v>27</v>
      </c>
      <c r="V330">
        <v>1</v>
      </c>
      <c r="X330">
        <v>6</v>
      </c>
      <c r="Y330">
        <v>0</v>
      </c>
      <c r="Z330">
        <v>190</v>
      </c>
      <c r="AA330" s="3">
        <v>43169</v>
      </c>
      <c r="AB330">
        <v>6</v>
      </c>
      <c r="AC330">
        <v>1</v>
      </c>
      <c r="AD330">
        <v>1</v>
      </c>
      <c r="AF330">
        <v>7</v>
      </c>
      <c r="AG330">
        <v>4</v>
      </c>
      <c r="AI330">
        <v>1</v>
      </c>
      <c r="AJ330">
        <v>1</v>
      </c>
      <c r="AK330">
        <v>24</v>
      </c>
      <c r="AL330">
        <v>1</v>
      </c>
      <c r="AN330">
        <v>1</v>
      </c>
      <c r="AO330">
        <v>0</v>
      </c>
      <c r="AP330">
        <v>1</v>
      </c>
      <c r="AQ330">
        <v>1</v>
      </c>
      <c r="AR330">
        <v>5</v>
      </c>
      <c r="AT330">
        <v>2</v>
      </c>
      <c r="AU330">
        <v>3</v>
      </c>
      <c r="AV330">
        <v>2</v>
      </c>
      <c r="AW330">
        <v>2</v>
      </c>
      <c r="AX330">
        <v>3</v>
      </c>
      <c r="AY330">
        <v>1</v>
      </c>
      <c r="AZ330">
        <v>3</v>
      </c>
      <c r="BA330">
        <v>1</v>
      </c>
      <c r="BB330">
        <v>1</v>
      </c>
      <c r="BC330">
        <v>3</v>
      </c>
      <c r="BD330">
        <v>3</v>
      </c>
      <c r="BE330">
        <v>3</v>
      </c>
      <c r="BF330">
        <v>4</v>
      </c>
      <c r="BG330">
        <v>4</v>
      </c>
      <c r="BH330">
        <v>4</v>
      </c>
      <c r="BI330">
        <v>4</v>
      </c>
      <c r="BJ330">
        <v>2</v>
      </c>
      <c r="BK330">
        <v>2</v>
      </c>
      <c r="BL330">
        <v>6</v>
      </c>
      <c r="BM330">
        <v>15</v>
      </c>
      <c r="BN330">
        <v>5</v>
      </c>
      <c r="BO330">
        <v>7</v>
      </c>
      <c r="IY330" t="s">
        <v>2055</v>
      </c>
      <c r="IZ330">
        <v>5</v>
      </c>
      <c r="JA330">
        <v>2</v>
      </c>
      <c r="JB330">
        <v>1</v>
      </c>
      <c r="JC330" t="s">
        <v>3365</v>
      </c>
      <c r="JD330">
        <v>3</v>
      </c>
      <c r="JE330">
        <v>5</v>
      </c>
      <c r="JF330">
        <v>2</v>
      </c>
      <c r="JG330">
        <v>1</v>
      </c>
      <c r="JH330">
        <v>1</v>
      </c>
      <c r="JI330" t="s">
        <v>3366</v>
      </c>
      <c r="JJ330">
        <v>1</v>
      </c>
      <c r="JK330">
        <v>1</v>
      </c>
      <c r="JL330">
        <v>1</v>
      </c>
      <c r="JM330">
        <v>1</v>
      </c>
      <c r="JN330">
        <v>1</v>
      </c>
      <c r="JO330">
        <v>1</v>
      </c>
      <c r="JP330">
        <v>1</v>
      </c>
      <c r="RX330">
        <v>52565</v>
      </c>
      <c r="RY330" t="s">
        <v>1385</v>
      </c>
      <c r="RZ330">
        <v>3</v>
      </c>
    </row>
    <row r="331" spans="1:499" x14ac:dyDescent="0.25">
      <c r="A331" s="2">
        <v>43194.670381944445</v>
      </c>
      <c r="B331" s="2">
        <v>43194.674270833333</v>
      </c>
      <c r="C331">
        <v>0</v>
      </c>
      <c r="D331" t="s">
        <v>3367</v>
      </c>
      <c r="E331">
        <v>76</v>
      </c>
      <c r="F331">
        <v>336</v>
      </c>
      <c r="G331">
        <v>0</v>
      </c>
      <c r="H331" s="2">
        <v>43195.670787037037</v>
      </c>
      <c r="I331" t="s">
        <v>3368</v>
      </c>
      <c r="P331" t="s">
        <v>1326</v>
      </c>
      <c r="Q331" t="s">
        <v>1327</v>
      </c>
      <c r="R331">
        <v>1</v>
      </c>
      <c r="S331" s="3">
        <v>43194</v>
      </c>
      <c r="T331" s="3">
        <v>43194</v>
      </c>
      <c r="U331">
        <v>21</v>
      </c>
      <c r="V331">
        <v>1</v>
      </c>
      <c r="X331">
        <v>5</v>
      </c>
      <c r="Y331">
        <v>9</v>
      </c>
      <c r="Z331">
        <v>230</v>
      </c>
      <c r="AA331" s="3">
        <v>43174</v>
      </c>
      <c r="AB331">
        <v>8</v>
      </c>
      <c r="AC331">
        <v>1</v>
      </c>
      <c r="AD331">
        <v>1</v>
      </c>
      <c r="AF331">
        <v>5</v>
      </c>
      <c r="AG331">
        <v>2</v>
      </c>
      <c r="AI331">
        <v>3</v>
      </c>
      <c r="AJ331">
        <v>2</v>
      </c>
      <c r="AK331">
        <v>34</v>
      </c>
      <c r="AL331">
        <v>6</v>
      </c>
      <c r="AM331" t="s">
        <v>3369</v>
      </c>
      <c r="AN331">
        <v>3</v>
      </c>
      <c r="AO331">
        <v>0</v>
      </c>
      <c r="AP331">
        <v>3</v>
      </c>
      <c r="AQ331">
        <v>3</v>
      </c>
      <c r="AR331">
        <v>5</v>
      </c>
      <c r="AT331">
        <v>1</v>
      </c>
      <c r="AU331">
        <v>3</v>
      </c>
      <c r="AV331">
        <v>4</v>
      </c>
      <c r="AW331">
        <v>3</v>
      </c>
      <c r="AX331">
        <v>3</v>
      </c>
      <c r="AY331">
        <v>2</v>
      </c>
      <c r="BA331">
        <v>2</v>
      </c>
      <c r="BB331">
        <v>2</v>
      </c>
      <c r="BC331">
        <v>2</v>
      </c>
      <c r="BD331">
        <v>2</v>
      </c>
      <c r="BE331">
        <v>1</v>
      </c>
      <c r="BF331">
        <v>2</v>
      </c>
      <c r="BG331">
        <v>1</v>
      </c>
      <c r="BH331">
        <v>2</v>
      </c>
      <c r="BI331">
        <v>2</v>
      </c>
      <c r="BJ331">
        <v>2</v>
      </c>
      <c r="BK331">
        <v>2</v>
      </c>
      <c r="BL331">
        <v>9</v>
      </c>
      <c r="BM331">
        <v>17</v>
      </c>
      <c r="BN331">
        <v>6</v>
      </c>
      <c r="BO331">
        <v>7</v>
      </c>
      <c r="MY331">
        <v>7</v>
      </c>
      <c r="MZ331">
        <v>4</v>
      </c>
      <c r="NA331">
        <v>4</v>
      </c>
      <c r="NB331">
        <v>5</v>
      </c>
      <c r="NC331" t="s">
        <v>3370</v>
      </c>
      <c r="RX331">
        <v>105042</v>
      </c>
      <c r="RY331" t="s">
        <v>1345</v>
      </c>
      <c r="RZ331">
        <v>4</v>
      </c>
    </row>
    <row r="332" spans="1:499" x14ac:dyDescent="0.25">
      <c r="A332" s="2">
        <v>43194.671099537038</v>
      </c>
      <c r="B332" s="2">
        <v>43194.680324074077</v>
      </c>
      <c r="C332">
        <v>0</v>
      </c>
      <c r="D332" t="s">
        <v>3371</v>
      </c>
      <c r="E332">
        <v>78</v>
      </c>
      <c r="F332">
        <v>797</v>
      </c>
      <c r="G332">
        <v>0</v>
      </c>
      <c r="H332" s="2">
        <v>43195.67114583333</v>
      </c>
      <c r="I332" t="s">
        <v>3372</v>
      </c>
      <c r="P332" t="s">
        <v>1326</v>
      </c>
      <c r="Q332" t="s">
        <v>1327</v>
      </c>
      <c r="R332">
        <v>1</v>
      </c>
      <c r="S332" s="3">
        <v>32354</v>
      </c>
      <c r="T332" s="3">
        <v>43194</v>
      </c>
      <c r="U332">
        <v>29</v>
      </c>
      <c r="V332">
        <v>1</v>
      </c>
      <c r="X332">
        <v>5</v>
      </c>
      <c r="Y332">
        <v>11</v>
      </c>
      <c r="Z332">
        <v>175</v>
      </c>
      <c r="AA332" s="3">
        <v>43193</v>
      </c>
      <c r="AB332">
        <v>7</v>
      </c>
      <c r="AC332">
        <v>1</v>
      </c>
      <c r="AD332">
        <v>1</v>
      </c>
      <c r="AF332">
        <v>5</v>
      </c>
      <c r="AG332">
        <v>2</v>
      </c>
      <c r="AI332">
        <v>3</v>
      </c>
      <c r="AJ332">
        <v>3</v>
      </c>
      <c r="AK332">
        <v>22</v>
      </c>
      <c r="AL332">
        <v>1</v>
      </c>
      <c r="AN332">
        <v>1</v>
      </c>
      <c r="AO332">
        <v>0</v>
      </c>
      <c r="AP332">
        <v>1</v>
      </c>
      <c r="AQ332">
        <v>1</v>
      </c>
      <c r="AR332">
        <v>5</v>
      </c>
      <c r="AT332">
        <v>1</v>
      </c>
      <c r="AU332">
        <v>7</v>
      </c>
      <c r="AV332">
        <v>7</v>
      </c>
      <c r="AW332">
        <v>2</v>
      </c>
      <c r="AX332">
        <v>2</v>
      </c>
      <c r="AY332">
        <v>2</v>
      </c>
      <c r="BA332">
        <v>2</v>
      </c>
      <c r="BB332">
        <v>2</v>
      </c>
      <c r="BC332">
        <v>2</v>
      </c>
      <c r="BD332">
        <v>2</v>
      </c>
      <c r="BE332">
        <v>2</v>
      </c>
      <c r="BF332">
        <v>3</v>
      </c>
      <c r="BG332">
        <v>2</v>
      </c>
      <c r="BH332">
        <v>3</v>
      </c>
      <c r="BI332">
        <v>1</v>
      </c>
      <c r="BJ332">
        <v>1</v>
      </c>
      <c r="BK332">
        <v>1</v>
      </c>
      <c r="BL332">
        <v>3</v>
      </c>
      <c r="BM332">
        <v>5</v>
      </c>
      <c r="BN332">
        <v>7</v>
      </c>
      <c r="BO332">
        <v>6</v>
      </c>
      <c r="FI332" t="s">
        <v>3373</v>
      </c>
      <c r="FJ332">
        <v>5</v>
      </c>
      <c r="FK332">
        <v>5</v>
      </c>
      <c r="FL332">
        <v>4</v>
      </c>
      <c r="FM332">
        <v>3</v>
      </c>
      <c r="FN332">
        <v>3</v>
      </c>
      <c r="FO332" t="s">
        <v>3374</v>
      </c>
      <c r="FP332">
        <v>1</v>
      </c>
      <c r="FQ332">
        <v>1</v>
      </c>
      <c r="FR332">
        <v>1</v>
      </c>
      <c r="FS332">
        <v>1</v>
      </c>
      <c r="FT332">
        <v>1</v>
      </c>
      <c r="FU332" t="s">
        <v>3375</v>
      </c>
      <c r="FV332">
        <v>3</v>
      </c>
      <c r="FW332">
        <v>1</v>
      </c>
      <c r="FX332">
        <v>2</v>
      </c>
      <c r="FY332">
        <v>4</v>
      </c>
      <c r="FZ332">
        <v>4</v>
      </c>
      <c r="GA332" t="s">
        <v>3376</v>
      </c>
      <c r="GB332">
        <v>1</v>
      </c>
      <c r="GC332">
        <v>1</v>
      </c>
      <c r="GD332">
        <v>1</v>
      </c>
      <c r="GE332">
        <v>1</v>
      </c>
      <c r="GF332">
        <v>1</v>
      </c>
      <c r="RX332">
        <v>45051</v>
      </c>
      <c r="RY332" t="s">
        <v>1334</v>
      </c>
      <c r="RZ332">
        <v>2</v>
      </c>
    </row>
    <row r="333" spans="1:499" x14ac:dyDescent="0.25">
      <c r="A333" s="2">
        <v>43194.674201388887</v>
      </c>
      <c r="B333" s="2">
        <v>43194.687858796293</v>
      </c>
      <c r="C333">
        <v>0</v>
      </c>
      <c r="D333" t="s">
        <v>3377</v>
      </c>
      <c r="E333">
        <v>84</v>
      </c>
      <c r="F333">
        <v>1179</v>
      </c>
      <c r="G333">
        <v>0</v>
      </c>
      <c r="H333" s="2">
        <v>43195.674479166664</v>
      </c>
      <c r="I333" t="s">
        <v>3378</v>
      </c>
      <c r="P333" t="s">
        <v>1326</v>
      </c>
      <c r="Q333" t="s">
        <v>1327</v>
      </c>
      <c r="R333">
        <v>1</v>
      </c>
      <c r="S333" s="3">
        <v>43194</v>
      </c>
      <c r="T333" s="3">
        <v>43194</v>
      </c>
      <c r="U333">
        <v>28</v>
      </c>
      <c r="V333">
        <v>2</v>
      </c>
      <c r="W333">
        <v>2</v>
      </c>
      <c r="X333">
        <v>5</v>
      </c>
      <c r="Y333">
        <v>6</v>
      </c>
      <c r="Z333">
        <v>178</v>
      </c>
      <c r="AA333" s="3">
        <v>43189</v>
      </c>
      <c r="AB333">
        <v>7</v>
      </c>
      <c r="AC333">
        <v>3</v>
      </c>
      <c r="AD333">
        <v>1</v>
      </c>
      <c r="AF333">
        <v>7</v>
      </c>
      <c r="AG333">
        <v>4</v>
      </c>
      <c r="AI333">
        <v>2</v>
      </c>
      <c r="AJ333">
        <v>3</v>
      </c>
      <c r="AK333">
        <v>27</v>
      </c>
      <c r="AL333">
        <v>2</v>
      </c>
      <c r="AN333">
        <v>5</v>
      </c>
      <c r="AO333">
        <v>0</v>
      </c>
      <c r="AP333">
        <v>5</v>
      </c>
      <c r="AQ333">
        <v>5</v>
      </c>
      <c r="AR333">
        <v>5</v>
      </c>
      <c r="AT333">
        <v>1</v>
      </c>
      <c r="AU333">
        <v>4</v>
      </c>
      <c r="AV333">
        <v>5</v>
      </c>
      <c r="AW333">
        <v>3</v>
      </c>
      <c r="AX333">
        <v>3</v>
      </c>
      <c r="AY333">
        <v>2</v>
      </c>
      <c r="BA333">
        <v>2</v>
      </c>
      <c r="BB333">
        <v>2</v>
      </c>
      <c r="BC333">
        <v>1</v>
      </c>
      <c r="BD333">
        <v>1</v>
      </c>
      <c r="BE333">
        <v>1</v>
      </c>
      <c r="BF333">
        <v>1</v>
      </c>
      <c r="BG333">
        <v>1</v>
      </c>
      <c r="BH333">
        <v>1</v>
      </c>
      <c r="BI333">
        <v>1</v>
      </c>
      <c r="BJ333">
        <v>1</v>
      </c>
      <c r="BK333">
        <v>1</v>
      </c>
      <c r="BL333">
        <v>8</v>
      </c>
      <c r="BM333">
        <v>3</v>
      </c>
      <c r="BN333">
        <v>4</v>
      </c>
      <c r="BO333">
        <v>7</v>
      </c>
      <c r="BP333" t="s">
        <v>3379</v>
      </c>
      <c r="BQ333">
        <v>5</v>
      </c>
      <c r="BR333">
        <v>5</v>
      </c>
      <c r="BS333">
        <v>5</v>
      </c>
      <c r="BT333">
        <v>4</v>
      </c>
      <c r="BU333">
        <v>4</v>
      </c>
      <c r="BV333" t="s">
        <v>3380</v>
      </c>
      <c r="BW333">
        <v>1</v>
      </c>
      <c r="BX333">
        <v>1</v>
      </c>
      <c r="BY333">
        <v>1</v>
      </c>
      <c r="BZ333">
        <v>1</v>
      </c>
      <c r="CA333">
        <v>1</v>
      </c>
      <c r="CB333">
        <v>1</v>
      </c>
      <c r="CC333" t="s">
        <v>3381</v>
      </c>
      <c r="CD333">
        <v>5</v>
      </c>
      <c r="CE333">
        <v>5</v>
      </c>
      <c r="CF333">
        <v>5</v>
      </c>
      <c r="CG333">
        <v>4</v>
      </c>
      <c r="CH333">
        <v>4</v>
      </c>
      <c r="CI333" t="s">
        <v>3382</v>
      </c>
      <c r="CJ333">
        <v>1</v>
      </c>
      <c r="CK333">
        <v>1</v>
      </c>
      <c r="CL333">
        <v>1</v>
      </c>
      <c r="CM333">
        <v>2</v>
      </c>
      <c r="CN333">
        <v>1</v>
      </c>
      <c r="CO333">
        <v>1</v>
      </c>
      <c r="CP333" t="s">
        <v>3383</v>
      </c>
      <c r="CQ333">
        <v>5</v>
      </c>
      <c r="CR333">
        <v>3</v>
      </c>
      <c r="CS333">
        <v>4</v>
      </c>
      <c r="CT333">
        <v>5</v>
      </c>
      <c r="CU333">
        <v>5</v>
      </c>
      <c r="CV333" t="s">
        <v>3384</v>
      </c>
      <c r="CW333">
        <v>1</v>
      </c>
      <c r="CX333">
        <v>1</v>
      </c>
      <c r="CY333">
        <v>1</v>
      </c>
      <c r="CZ333">
        <v>2</v>
      </c>
      <c r="DA333">
        <v>1</v>
      </c>
      <c r="DB333">
        <v>1</v>
      </c>
      <c r="DC333">
        <v>0</v>
      </c>
      <c r="DD333">
        <v>0</v>
      </c>
      <c r="DE333">
        <v>3.0089999999999999</v>
      </c>
      <c r="DF333">
        <v>0</v>
      </c>
      <c r="DG333">
        <v>2</v>
      </c>
      <c r="DH333">
        <v>2</v>
      </c>
      <c r="DI333">
        <v>2</v>
      </c>
      <c r="DJ333">
        <v>2</v>
      </c>
      <c r="DK333">
        <v>2</v>
      </c>
      <c r="DL333">
        <v>2</v>
      </c>
      <c r="DM333">
        <v>0</v>
      </c>
      <c r="DN333">
        <v>0</v>
      </c>
      <c r="DO333">
        <v>3.01</v>
      </c>
      <c r="DP333">
        <v>0</v>
      </c>
      <c r="DQ333">
        <v>2</v>
      </c>
      <c r="DR333">
        <v>2</v>
      </c>
      <c r="DS333">
        <v>2</v>
      </c>
      <c r="DT333">
        <v>2</v>
      </c>
      <c r="DU333">
        <v>2</v>
      </c>
      <c r="DV333">
        <v>2</v>
      </c>
      <c r="DW333">
        <v>0</v>
      </c>
      <c r="DX333">
        <v>0</v>
      </c>
      <c r="DY333">
        <v>3.0089999999999999</v>
      </c>
      <c r="DZ333">
        <v>0</v>
      </c>
      <c r="EA333">
        <v>2</v>
      </c>
      <c r="EB333">
        <v>2</v>
      </c>
      <c r="EC333">
        <v>2</v>
      </c>
      <c r="ED333">
        <v>2</v>
      </c>
      <c r="EE333">
        <v>2</v>
      </c>
      <c r="EF333">
        <v>2</v>
      </c>
      <c r="EG333">
        <v>999</v>
      </c>
      <c r="EH333">
        <v>999</v>
      </c>
      <c r="RX333">
        <v>67572</v>
      </c>
      <c r="RY333" t="s">
        <v>1374</v>
      </c>
      <c r="RZ333">
        <v>1</v>
      </c>
      <c r="SB333">
        <v>99.22</v>
      </c>
      <c r="SC333" t="s">
        <v>1419</v>
      </c>
      <c r="SD333">
        <v>99.22</v>
      </c>
      <c r="SE333">
        <v>99.22</v>
      </c>
    </row>
    <row r="334" spans="1:499" x14ac:dyDescent="0.25">
      <c r="A334" s="2">
        <v>43194.691666666666</v>
      </c>
      <c r="B334" s="2">
        <v>43194.695740740739</v>
      </c>
      <c r="C334">
        <v>0</v>
      </c>
      <c r="D334" t="s">
        <v>3385</v>
      </c>
      <c r="E334">
        <v>76</v>
      </c>
      <c r="F334">
        <v>352</v>
      </c>
      <c r="G334">
        <v>0</v>
      </c>
      <c r="H334" s="2">
        <v>43195.691770833335</v>
      </c>
      <c r="I334" t="s">
        <v>3386</v>
      </c>
      <c r="P334" t="s">
        <v>1326</v>
      </c>
      <c r="Q334" t="s">
        <v>1327</v>
      </c>
      <c r="R334">
        <v>1</v>
      </c>
      <c r="S334" s="3">
        <v>43194</v>
      </c>
      <c r="T334" s="3">
        <v>43194</v>
      </c>
      <c r="U334">
        <v>19</v>
      </c>
      <c r="V334">
        <v>1</v>
      </c>
      <c r="X334">
        <v>5</v>
      </c>
      <c r="Y334">
        <v>10</v>
      </c>
      <c r="Z334">
        <v>205</v>
      </c>
      <c r="AA334" s="3">
        <v>43179</v>
      </c>
      <c r="AB334">
        <v>7</v>
      </c>
      <c r="AC334">
        <v>1</v>
      </c>
      <c r="AD334">
        <v>8</v>
      </c>
      <c r="AE334">
        <v>1</v>
      </c>
      <c r="AF334">
        <v>5</v>
      </c>
      <c r="AG334">
        <v>2</v>
      </c>
      <c r="AI334">
        <v>5</v>
      </c>
      <c r="AJ334">
        <v>3</v>
      </c>
      <c r="AK334">
        <v>34</v>
      </c>
      <c r="AL334">
        <v>2</v>
      </c>
      <c r="AN334">
        <v>4</v>
      </c>
      <c r="AO334">
        <v>0</v>
      </c>
      <c r="AP334">
        <v>4</v>
      </c>
      <c r="AQ334">
        <v>2</v>
      </c>
      <c r="AR334">
        <v>5</v>
      </c>
      <c r="AT334">
        <v>1</v>
      </c>
      <c r="AU334">
        <v>4</v>
      </c>
      <c r="AV334">
        <v>6</v>
      </c>
      <c r="AW334">
        <v>3</v>
      </c>
      <c r="AX334">
        <v>3</v>
      </c>
      <c r="AY334">
        <v>2</v>
      </c>
      <c r="BA334">
        <v>2</v>
      </c>
      <c r="BB334">
        <v>2</v>
      </c>
      <c r="BC334">
        <v>3</v>
      </c>
      <c r="BD334">
        <v>2</v>
      </c>
      <c r="BE334">
        <v>3</v>
      </c>
      <c r="BF334">
        <v>2</v>
      </c>
      <c r="BG334">
        <v>4</v>
      </c>
      <c r="BH334">
        <v>3</v>
      </c>
      <c r="BI334">
        <v>3</v>
      </c>
      <c r="BJ334">
        <v>1</v>
      </c>
      <c r="BK334">
        <v>2</v>
      </c>
      <c r="BL334">
        <v>5</v>
      </c>
      <c r="BM334">
        <v>15</v>
      </c>
      <c r="BN334">
        <v>6</v>
      </c>
      <c r="BO334">
        <v>5</v>
      </c>
      <c r="IY334">
        <v>1</v>
      </c>
      <c r="IZ334">
        <v>5</v>
      </c>
      <c r="JA334">
        <v>2</v>
      </c>
      <c r="JB334">
        <v>2</v>
      </c>
      <c r="RX334">
        <v>105059</v>
      </c>
      <c r="RY334" t="s">
        <v>1385</v>
      </c>
      <c r="RZ334">
        <v>3</v>
      </c>
    </row>
    <row r="335" spans="1:499" x14ac:dyDescent="0.25">
      <c r="A335" s="2">
        <v>43194.694143518522</v>
      </c>
      <c r="B335" s="2">
        <v>43194.702777777777</v>
      </c>
      <c r="C335">
        <v>0</v>
      </c>
      <c r="D335" t="s">
        <v>3387</v>
      </c>
      <c r="E335">
        <v>78</v>
      </c>
      <c r="F335">
        <v>745</v>
      </c>
      <c r="G335">
        <v>0</v>
      </c>
      <c r="H335" s="2">
        <v>43195.694189814814</v>
      </c>
      <c r="I335" t="s">
        <v>3388</v>
      </c>
      <c r="P335" t="s">
        <v>1326</v>
      </c>
      <c r="Q335" t="s">
        <v>1327</v>
      </c>
      <c r="R335">
        <v>1</v>
      </c>
      <c r="S335" s="3">
        <v>43194</v>
      </c>
      <c r="T335" s="3">
        <v>43194</v>
      </c>
      <c r="U335">
        <v>53</v>
      </c>
      <c r="V335">
        <v>1</v>
      </c>
      <c r="X335">
        <v>5</v>
      </c>
      <c r="Y335">
        <v>9</v>
      </c>
      <c r="Z335">
        <v>299</v>
      </c>
      <c r="AA335" s="3">
        <v>43193</v>
      </c>
      <c r="AB335">
        <v>9</v>
      </c>
      <c r="AC335">
        <v>2</v>
      </c>
      <c r="AD335">
        <v>1</v>
      </c>
      <c r="AF335">
        <v>8</v>
      </c>
      <c r="AG335">
        <v>5</v>
      </c>
      <c r="AI335">
        <v>5</v>
      </c>
      <c r="AJ335">
        <v>2</v>
      </c>
      <c r="AK335">
        <v>44</v>
      </c>
      <c r="AL335">
        <v>2</v>
      </c>
      <c r="AN335">
        <v>2</v>
      </c>
      <c r="AO335">
        <v>0</v>
      </c>
      <c r="AP335">
        <v>2</v>
      </c>
      <c r="AQ335">
        <v>2</v>
      </c>
      <c r="AR335">
        <v>5</v>
      </c>
      <c r="AT335">
        <v>1</v>
      </c>
      <c r="AU335">
        <v>3</v>
      </c>
      <c r="AV335">
        <v>5</v>
      </c>
      <c r="AW335">
        <v>3</v>
      </c>
      <c r="AX335">
        <v>3</v>
      </c>
      <c r="AY335">
        <v>2</v>
      </c>
      <c r="BA335">
        <v>2</v>
      </c>
      <c r="BB335">
        <v>2</v>
      </c>
      <c r="BC335">
        <v>2</v>
      </c>
      <c r="BD335">
        <v>2</v>
      </c>
      <c r="BE335">
        <v>2</v>
      </c>
      <c r="BF335">
        <v>2</v>
      </c>
      <c r="BG335">
        <v>1</v>
      </c>
      <c r="BH335">
        <v>2</v>
      </c>
      <c r="BI335">
        <v>1</v>
      </c>
      <c r="BJ335">
        <v>1</v>
      </c>
      <c r="BK335">
        <v>2</v>
      </c>
      <c r="BL335">
        <v>1</v>
      </c>
      <c r="BM335">
        <v>5</v>
      </c>
      <c r="BN335">
        <v>5</v>
      </c>
      <c r="BO335">
        <v>4</v>
      </c>
      <c r="MY335" t="s">
        <v>3389</v>
      </c>
      <c r="MZ335">
        <v>5</v>
      </c>
      <c r="NA335">
        <v>5</v>
      </c>
      <c r="NB335">
        <v>5</v>
      </c>
      <c r="NC335" t="s">
        <v>3390</v>
      </c>
      <c r="ND335">
        <v>5</v>
      </c>
      <c r="NE335">
        <v>5</v>
      </c>
      <c r="NF335">
        <v>3</v>
      </c>
      <c r="NG335">
        <v>3</v>
      </c>
      <c r="NH335">
        <v>3</v>
      </c>
      <c r="NI335" t="s">
        <v>3391</v>
      </c>
      <c r="NJ335">
        <v>1</v>
      </c>
      <c r="NK335">
        <v>1</v>
      </c>
      <c r="NL335">
        <v>1</v>
      </c>
      <c r="NM335">
        <v>1</v>
      </c>
      <c r="NN335">
        <v>1</v>
      </c>
      <c r="NO335">
        <v>1</v>
      </c>
      <c r="NP335" t="s">
        <v>2210</v>
      </c>
      <c r="RX335">
        <v>450059</v>
      </c>
      <c r="RY335" t="s">
        <v>1345</v>
      </c>
      <c r="RZ335">
        <v>4</v>
      </c>
    </row>
    <row r="336" spans="1:499" x14ac:dyDescent="0.25">
      <c r="A336" s="2">
        <v>43194.701469907406</v>
      </c>
      <c r="B336" s="2">
        <v>43194.710740740738</v>
      </c>
      <c r="C336">
        <v>0</v>
      </c>
      <c r="D336" t="s">
        <v>3392</v>
      </c>
      <c r="E336">
        <v>77</v>
      </c>
      <c r="F336">
        <v>801</v>
      </c>
      <c r="G336">
        <v>0</v>
      </c>
      <c r="H336" s="2">
        <v>43195.701516203706</v>
      </c>
      <c r="I336" t="s">
        <v>3393</v>
      </c>
      <c r="P336" t="s">
        <v>1326</v>
      </c>
      <c r="Q336" t="s">
        <v>1327</v>
      </c>
      <c r="R336">
        <v>1</v>
      </c>
      <c r="S336" s="3">
        <v>43194</v>
      </c>
      <c r="T336" s="3">
        <v>43194</v>
      </c>
      <c r="U336">
        <v>25</v>
      </c>
      <c r="V336">
        <v>1</v>
      </c>
      <c r="X336">
        <v>6</v>
      </c>
      <c r="Y336">
        <v>2</v>
      </c>
      <c r="Z336">
        <v>210</v>
      </c>
      <c r="AA336" s="3">
        <v>43193</v>
      </c>
      <c r="AB336">
        <v>6</v>
      </c>
      <c r="AC336">
        <v>1</v>
      </c>
      <c r="AD336">
        <v>2</v>
      </c>
      <c r="AF336">
        <v>4</v>
      </c>
      <c r="AG336">
        <v>2</v>
      </c>
      <c r="AI336">
        <v>4</v>
      </c>
      <c r="AJ336">
        <v>3</v>
      </c>
      <c r="AK336">
        <v>9</v>
      </c>
      <c r="AL336">
        <v>1</v>
      </c>
      <c r="AN336">
        <v>1</v>
      </c>
      <c r="AO336">
        <v>0</v>
      </c>
      <c r="AP336">
        <v>1</v>
      </c>
      <c r="AQ336">
        <v>1</v>
      </c>
      <c r="AR336">
        <v>5</v>
      </c>
      <c r="AT336">
        <v>1</v>
      </c>
      <c r="AU336">
        <v>7</v>
      </c>
      <c r="AV336">
        <v>5</v>
      </c>
      <c r="AW336">
        <v>2</v>
      </c>
      <c r="AX336">
        <v>1</v>
      </c>
      <c r="AY336">
        <v>2</v>
      </c>
      <c r="BA336">
        <v>2</v>
      </c>
      <c r="BB336">
        <v>2</v>
      </c>
      <c r="BC336">
        <v>2</v>
      </c>
      <c r="BD336">
        <v>2</v>
      </c>
      <c r="BE336">
        <v>1</v>
      </c>
      <c r="BF336">
        <v>1</v>
      </c>
      <c r="BG336">
        <v>3</v>
      </c>
      <c r="BH336">
        <v>4</v>
      </c>
      <c r="BI336">
        <v>1</v>
      </c>
      <c r="BJ336">
        <v>1</v>
      </c>
      <c r="BK336">
        <v>1</v>
      </c>
      <c r="BL336">
        <v>10</v>
      </c>
      <c r="BM336">
        <v>12</v>
      </c>
      <c r="BN336">
        <v>7</v>
      </c>
      <c r="BO336">
        <v>7</v>
      </c>
      <c r="MY336" t="s">
        <v>1338</v>
      </c>
      <c r="MZ336">
        <v>5</v>
      </c>
      <c r="NA336">
        <v>3</v>
      </c>
      <c r="NB336">
        <v>5</v>
      </c>
      <c r="NC336" t="s">
        <v>3394</v>
      </c>
      <c r="ND336">
        <v>5</v>
      </c>
      <c r="NE336">
        <v>2</v>
      </c>
      <c r="NF336">
        <v>3</v>
      </c>
      <c r="NG336">
        <v>5</v>
      </c>
      <c r="NH336">
        <v>5</v>
      </c>
      <c r="NI336" t="s">
        <v>3395</v>
      </c>
      <c r="NJ336">
        <v>1</v>
      </c>
      <c r="NK336">
        <v>1</v>
      </c>
      <c r="NL336">
        <v>1</v>
      </c>
      <c r="NM336">
        <v>1</v>
      </c>
      <c r="NN336">
        <v>1</v>
      </c>
      <c r="NO336">
        <v>1</v>
      </c>
      <c r="RX336">
        <v>13045</v>
      </c>
      <c r="RY336" t="s">
        <v>1345</v>
      </c>
      <c r="RZ336">
        <v>4</v>
      </c>
    </row>
    <row r="337" spans="1:499" x14ac:dyDescent="0.25">
      <c r="A337" s="2">
        <v>43194.701678240737</v>
      </c>
      <c r="B337" s="2">
        <v>43194.712719907409</v>
      </c>
      <c r="C337">
        <v>0</v>
      </c>
      <c r="D337" t="s">
        <v>3396</v>
      </c>
      <c r="E337">
        <v>77</v>
      </c>
      <c r="F337">
        <v>954</v>
      </c>
      <c r="G337">
        <v>0</v>
      </c>
      <c r="H337" s="2">
        <v>43195.701736111114</v>
      </c>
      <c r="I337" t="s">
        <v>3397</v>
      </c>
      <c r="P337" t="s">
        <v>1326</v>
      </c>
      <c r="Q337" t="s">
        <v>1327</v>
      </c>
      <c r="R337">
        <v>1</v>
      </c>
      <c r="S337" s="3">
        <v>43194</v>
      </c>
      <c r="T337" s="3">
        <v>43194</v>
      </c>
      <c r="U337">
        <v>50</v>
      </c>
      <c r="V337">
        <v>1</v>
      </c>
      <c r="X337">
        <v>6</v>
      </c>
      <c r="Y337">
        <v>5</v>
      </c>
      <c r="Z337">
        <v>265</v>
      </c>
      <c r="AA337" s="3">
        <v>43173</v>
      </c>
      <c r="AB337">
        <v>8</v>
      </c>
      <c r="AC337">
        <v>1</v>
      </c>
      <c r="AD337">
        <v>1</v>
      </c>
      <c r="AF337">
        <v>5</v>
      </c>
      <c r="AG337">
        <v>2</v>
      </c>
      <c r="AI337">
        <v>2</v>
      </c>
      <c r="AJ337">
        <v>3</v>
      </c>
      <c r="AK337">
        <v>32</v>
      </c>
      <c r="AL337">
        <v>1</v>
      </c>
      <c r="AN337">
        <v>1</v>
      </c>
      <c r="AO337">
        <v>0</v>
      </c>
      <c r="AP337">
        <v>1</v>
      </c>
      <c r="AQ337">
        <v>1</v>
      </c>
      <c r="AR337">
        <v>5</v>
      </c>
      <c r="AT337">
        <v>1</v>
      </c>
      <c r="AU337">
        <v>6</v>
      </c>
      <c r="AV337">
        <v>6</v>
      </c>
      <c r="AW337">
        <v>3</v>
      </c>
      <c r="AX337">
        <v>3</v>
      </c>
      <c r="AY337">
        <v>2</v>
      </c>
      <c r="BA337">
        <v>2</v>
      </c>
      <c r="BB337">
        <v>2</v>
      </c>
      <c r="BC337">
        <v>2</v>
      </c>
      <c r="BD337">
        <v>2</v>
      </c>
      <c r="BE337">
        <v>1</v>
      </c>
      <c r="BF337">
        <v>2</v>
      </c>
      <c r="BG337">
        <v>1</v>
      </c>
      <c r="BH337">
        <v>1</v>
      </c>
      <c r="BI337">
        <v>1</v>
      </c>
      <c r="BJ337">
        <v>1</v>
      </c>
      <c r="BK337">
        <v>1</v>
      </c>
      <c r="BL337">
        <v>4</v>
      </c>
      <c r="BM337">
        <v>6</v>
      </c>
      <c r="BN337">
        <v>7</v>
      </c>
      <c r="BO337">
        <v>7</v>
      </c>
      <c r="IY337" t="s">
        <v>3398</v>
      </c>
      <c r="IZ337">
        <v>4</v>
      </c>
      <c r="JA337">
        <v>3</v>
      </c>
      <c r="JB337">
        <v>2</v>
      </c>
      <c r="JC337" t="s">
        <v>3399</v>
      </c>
      <c r="JD337">
        <v>1</v>
      </c>
      <c r="JE337">
        <v>1</v>
      </c>
      <c r="JF337">
        <v>1</v>
      </c>
      <c r="JG337">
        <v>1</v>
      </c>
      <c r="JH337">
        <v>1</v>
      </c>
      <c r="JI337" t="s">
        <v>3400</v>
      </c>
      <c r="JJ337">
        <v>1</v>
      </c>
      <c r="JK337">
        <v>1</v>
      </c>
      <c r="JL337">
        <v>1</v>
      </c>
      <c r="JM337">
        <v>1</v>
      </c>
      <c r="JN337">
        <v>1</v>
      </c>
      <c r="JO337">
        <v>1</v>
      </c>
      <c r="JP337">
        <v>1</v>
      </c>
      <c r="RX337">
        <v>92545</v>
      </c>
      <c r="RY337" t="s">
        <v>1385</v>
      </c>
      <c r="RZ337">
        <v>3</v>
      </c>
    </row>
    <row r="338" spans="1:499" x14ac:dyDescent="0.25">
      <c r="A338" s="2">
        <v>43194.709120370368</v>
      </c>
      <c r="B338" s="2">
        <v>43194.709606481483</v>
      </c>
      <c r="C338">
        <v>0</v>
      </c>
      <c r="D338" t="s">
        <v>3401</v>
      </c>
      <c r="E338">
        <v>0</v>
      </c>
      <c r="F338">
        <v>42</v>
      </c>
      <c r="G338">
        <v>0</v>
      </c>
      <c r="H338" s="2">
        <v>43195.709166666667</v>
      </c>
      <c r="I338" t="s">
        <v>3402</v>
      </c>
      <c r="P338" t="s">
        <v>1326</v>
      </c>
      <c r="Q338" t="s">
        <v>1327</v>
      </c>
      <c r="R338">
        <v>1</v>
      </c>
      <c r="S338" s="3">
        <v>43194</v>
      </c>
      <c r="RX338">
        <v>0</v>
      </c>
    </row>
    <row r="339" spans="1:499" x14ac:dyDescent="0.25">
      <c r="A339" s="2">
        <v>43194.711238425924</v>
      </c>
      <c r="B339" s="2">
        <v>43194.719375000001</v>
      </c>
      <c r="C339">
        <v>0</v>
      </c>
      <c r="D339" t="s">
        <v>3403</v>
      </c>
      <c r="E339">
        <v>77</v>
      </c>
      <c r="F339">
        <v>702</v>
      </c>
      <c r="G339">
        <v>0</v>
      </c>
      <c r="H339" s="2">
        <v>43195.711319444446</v>
      </c>
      <c r="I339" t="s">
        <v>3404</v>
      </c>
      <c r="P339" t="s">
        <v>1326</v>
      </c>
      <c r="Q339" t="s">
        <v>1327</v>
      </c>
      <c r="R339">
        <v>1</v>
      </c>
      <c r="S339" s="3">
        <v>43194</v>
      </c>
      <c r="T339" s="3">
        <v>43194</v>
      </c>
      <c r="U339">
        <v>41</v>
      </c>
      <c r="V339">
        <v>1</v>
      </c>
      <c r="X339">
        <v>5</v>
      </c>
      <c r="Y339">
        <v>10</v>
      </c>
      <c r="Z339">
        <v>175</v>
      </c>
      <c r="AA339" s="3">
        <v>43194</v>
      </c>
      <c r="AB339">
        <v>6</v>
      </c>
      <c r="AC339">
        <v>2</v>
      </c>
      <c r="AD339" t="s">
        <v>1521</v>
      </c>
      <c r="AF339">
        <v>5</v>
      </c>
      <c r="AG339">
        <v>2</v>
      </c>
      <c r="AI339">
        <v>4</v>
      </c>
      <c r="AJ339">
        <v>4</v>
      </c>
      <c r="AK339">
        <v>37</v>
      </c>
      <c r="AL339" t="s">
        <v>1531</v>
      </c>
      <c r="AM339" t="s">
        <v>3405</v>
      </c>
      <c r="AN339">
        <v>3</v>
      </c>
      <c r="AO339">
        <v>1</v>
      </c>
      <c r="AP339">
        <v>2</v>
      </c>
      <c r="AQ339">
        <v>2</v>
      </c>
      <c r="AR339">
        <v>5</v>
      </c>
      <c r="AT339">
        <v>1</v>
      </c>
      <c r="AU339">
        <v>5</v>
      </c>
      <c r="AV339">
        <v>5</v>
      </c>
      <c r="AW339">
        <v>3</v>
      </c>
      <c r="AX339">
        <v>3</v>
      </c>
      <c r="AY339">
        <v>2</v>
      </c>
      <c r="BA339">
        <v>2</v>
      </c>
      <c r="BB339">
        <v>2</v>
      </c>
      <c r="BC339">
        <v>2</v>
      </c>
      <c r="BD339">
        <v>1</v>
      </c>
      <c r="BE339">
        <v>1</v>
      </c>
      <c r="BF339">
        <v>1</v>
      </c>
      <c r="BG339">
        <v>1</v>
      </c>
      <c r="BH339">
        <v>2</v>
      </c>
      <c r="BI339">
        <v>1</v>
      </c>
      <c r="BJ339">
        <v>1</v>
      </c>
      <c r="BK339">
        <v>2</v>
      </c>
      <c r="BL339">
        <v>3</v>
      </c>
      <c r="BM339">
        <v>5</v>
      </c>
      <c r="BN339">
        <v>6</v>
      </c>
      <c r="BO339">
        <v>6</v>
      </c>
      <c r="BP339" t="s">
        <v>3406</v>
      </c>
      <c r="BQ339">
        <v>5</v>
      </c>
      <c r="BR339">
        <v>5</v>
      </c>
      <c r="BS339">
        <v>5</v>
      </c>
      <c r="BT339">
        <v>4</v>
      </c>
      <c r="BU339">
        <v>3</v>
      </c>
      <c r="RX339">
        <v>135046</v>
      </c>
      <c r="RY339" t="s">
        <v>1374</v>
      </c>
      <c r="RZ339">
        <v>1</v>
      </c>
    </row>
    <row r="340" spans="1:499" x14ac:dyDescent="0.25">
      <c r="A340" s="2">
        <v>43195.692071759258</v>
      </c>
      <c r="B340" s="2">
        <v>43195.711782407408</v>
      </c>
      <c r="C340">
        <v>0</v>
      </c>
      <c r="D340" t="s">
        <v>3407</v>
      </c>
      <c r="E340">
        <v>100</v>
      </c>
      <c r="F340">
        <v>1703</v>
      </c>
      <c r="G340">
        <v>1</v>
      </c>
      <c r="H340" s="2">
        <v>43195.711793981478</v>
      </c>
      <c r="I340" t="s">
        <v>3408</v>
      </c>
      <c r="N340">
        <v>33.798294067382997</v>
      </c>
      <c r="O340">
        <v>-117.78239440918</v>
      </c>
      <c r="P340" t="s">
        <v>1326</v>
      </c>
      <c r="Q340" t="s">
        <v>1327</v>
      </c>
      <c r="R340">
        <v>1</v>
      </c>
      <c r="S340" s="3">
        <v>43195</v>
      </c>
      <c r="T340" s="3">
        <v>43195</v>
      </c>
      <c r="U340">
        <v>41</v>
      </c>
      <c r="V340">
        <v>1</v>
      </c>
      <c r="X340">
        <v>5</v>
      </c>
      <c r="Y340">
        <v>8</v>
      </c>
      <c r="Z340">
        <v>145</v>
      </c>
      <c r="AA340" s="3">
        <v>43195</v>
      </c>
      <c r="AB340">
        <v>5</v>
      </c>
      <c r="AC340">
        <v>3</v>
      </c>
      <c r="AD340">
        <v>2</v>
      </c>
      <c r="AF340">
        <v>7</v>
      </c>
      <c r="AG340">
        <v>4</v>
      </c>
      <c r="AI340">
        <v>3</v>
      </c>
      <c r="AJ340">
        <v>3</v>
      </c>
      <c r="AK340">
        <v>41</v>
      </c>
      <c r="AL340">
        <v>2</v>
      </c>
      <c r="AN340">
        <v>2</v>
      </c>
      <c r="AO340">
        <v>0</v>
      </c>
      <c r="AP340">
        <v>2</v>
      </c>
      <c r="AQ340">
        <v>2</v>
      </c>
      <c r="AR340">
        <v>5</v>
      </c>
      <c r="AT340">
        <v>1</v>
      </c>
      <c r="AU340">
        <v>5</v>
      </c>
      <c r="AV340">
        <v>6</v>
      </c>
      <c r="AW340">
        <v>3</v>
      </c>
      <c r="AX340">
        <v>3</v>
      </c>
      <c r="AY340">
        <v>2</v>
      </c>
      <c r="BA340">
        <v>2</v>
      </c>
      <c r="BB340">
        <v>2</v>
      </c>
      <c r="BC340">
        <v>2</v>
      </c>
      <c r="BD340">
        <v>2</v>
      </c>
      <c r="BE340">
        <v>2</v>
      </c>
      <c r="BF340">
        <v>2</v>
      </c>
      <c r="BG340">
        <v>1</v>
      </c>
      <c r="BH340">
        <v>2</v>
      </c>
      <c r="BI340">
        <v>1</v>
      </c>
      <c r="BJ340">
        <v>1</v>
      </c>
      <c r="BK340">
        <v>2</v>
      </c>
      <c r="BL340">
        <v>5</v>
      </c>
      <c r="BM340">
        <v>15</v>
      </c>
      <c r="BN340">
        <v>5</v>
      </c>
      <c r="BO340">
        <v>7</v>
      </c>
      <c r="IY340" t="s">
        <v>3409</v>
      </c>
      <c r="IZ340">
        <v>4</v>
      </c>
      <c r="JA340">
        <v>3</v>
      </c>
      <c r="JB340">
        <v>2</v>
      </c>
      <c r="JC340" t="s">
        <v>3410</v>
      </c>
      <c r="JD340">
        <v>4</v>
      </c>
      <c r="JE340">
        <v>4</v>
      </c>
      <c r="JF340">
        <v>3</v>
      </c>
      <c r="JG340">
        <v>3</v>
      </c>
      <c r="JH340">
        <v>4</v>
      </c>
      <c r="JI340" t="s">
        <v>3411</v>
      </c>
      <c r="JJ340">
        <v>1</v>
      </c>
      <c r="JK340">
        <v>1</v>
      </c>
      <c r="JL340">
        <v>1</v>
      </c>
      <c r="JM340">
        <v>1</v>
      </c>
      <c r="JN340">
        <v>1</v>
      </c>
      <c r="JO340">
        <v>1</v>
      </c>
      <c r="JP340">
        <v>1</v>
      </c>
      <c r="JQ340" t="s">
        <v>3412</v>
      </c>
      <c r="JR340">
        <v>3</v>
      </c>
      <c r="JS340">
        <v>5</v>
      </c>
      <c r="JT340">
        <v>3</v>
      </c>
      <c r="JU340">
        <v>4</v>
      </c>
      <c r="JV340">
        <v>4</v>
      </c>
      <c r="JW340" t="s">
        <v>3413</v>
      </c>
      <c r="JX340">
        <v>1</v>
      </c>
      <c r="JY340">
        <v>1</v>
      </c>
      <c r="JZ340">
        <v>1</v>
      </c>
      <c r="KA340">
        <v>1</v>
      </c>
      <c r="KB340">
        <v>1</v>
      </c>
      <c r="KC340">
        <v>1</v>
      </c>
      <c r="KD340">
        <v>1</v>
      </c>
      <c r="KE340" t="s">
        <v>3414</v>
      </c>
      <c r="KF340">
        <v>5</v>
      </c>
      <c r="KG340">
        <v>5</v>
      </c>
      <c r="KH340">
        <v>5</v>
      </c>
      <c r="KI340">
        <v>4</v>
      </c>
      <c r="KJ340">
        <v>4</v>
      </c>
      <c r="KK340" t="s">
        <v>3415</v>
      </c>
      <c r="KL340">
        <v>1</v>
      </c>
      <c r="KM340">
        <v>1</v>
      </c>
      <c r="KN340">
        <v>1</v>
      </c>
      <c r="KO340">
        <v>1</v>
      </c>
      <c r="KP340">
        <v>1</v>
      </c>
      <c r="KQ340">
        <v>1</v>
      </c>
      <c r="KR340">
        <v>1</v>
      </c>
      <c r="KS340">
        <v>0</v>
      </c>
      <c r="KT340">
        <v>0</v>
      </c>
      <c r="KU340">
        <v>1.782</v>
      </c>
      <c r="KV340">
        <v>0</v>
      </c>
      <c r="KW340">
        <v>2</v>
      </c>
      <c r="KX340">
        <v>1</v>
      </c>
      <c r="KY340">
        <v>2</v>
      </c>
      <c r="KZ340">
        <v>2</v>
      </c>
      <c r="LA340">
        <v>2</v>
      </c>
      <c r="LB340">
        <v>2</v>
      </c>
      <c r="LC340">
        <v>0</v>
      </c>
      <c r="LD340">
        <v>0</v>
      </c>
      <c r="LE340">
        <v>1.863</v>
      </c>
      <c r="LF340">
        <v>0</v>
      </c>
      <c r="LG340">
        <v>2</v>
      </c>
      <c r="LH340">
        <v>1</v>
      </c>
      <c r="LI340">
        <v>2</v>
      </c>
      <c r="LJ340">
        <v>2</v>
      </c>
      <c r="LK340">
        <v>1</v>
      </c>
      <c r="LL340">
        <v>2</v>
      </c>
      <c r="LM340">
        <v>0</v>
      </c>
      <c r="LN340">
        <v>0</v>
      </c>
      <c r="LO340">
        <v>1.266</v>
      </c>
      <c r="LP340">
        <v>0</v>
      </c>
      <c r="LQ340">
        <v>2</v>
      </c>
      <c r="LR340">
        <v>1</v>
      </c>
      <c r="LS340">
        <v>2</v>
      </c>
      <c r="LT340">
        <v>1</v>
      </c>
      <c r="LU340">
        <v>2</v>
      </c>
      <c r="LV340">
        <v>2</v>
      </c>
      <c r="LW340">
        <v>999</v>
      </c>
      <c r="LX340">
        <v>999</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v>5</v>
      </c>
      <c r="QW340">
        <v>3</v>
      </c>
      <c r="QX340">
        <v>3</v>
      </c>
      <c r="QY340">
        <v>2</v>
      </c>
      <c r="QZ340">
        <v>5</v>
      </c>
      <c r="RA340">
        <v>2</v>
      </c>
      <c r="RB340">
        <v>5</v>
      </c>
      <c r="RC340">
        <v>6</v>
      </c>
      <c r="RD340">
        <v>6</v>
      </c>
      <c r="RE340">
        <v>5</v>
      </c>
      <c r="RF340">
        <v>3</v>
      </c>
      <c r="RG340">
        <v>5</v>
      </c>
      <c r="RH340">
        <v>3</v>
      </c>
      <c r="RI340">
        <v>3</v>
      </c>
      <c r="RJ340">
        <v>6</v>
      </c>
      <c r="RK340">
        <v>3</v>
      </c>
      <c r="RL340">
        <v>5</v>
      </c>
      <c r="RM340">
        <v>5</v>
      </c>
      <c r="RN340">
        <v>5</v>
      </c>
      <c r="RO340">
        <v>5</v>
      </c>
      <c r="RP340">
        <v>7</v>
      </c>
      <c r="RQ340">
        <v>6</v>
      </c>
      <c r="RR340">
        <v>6</v>
      </c>
      <c r="RS340">
        <v>2</v>
      </c>
      <c r="RT340">
        <v>3</v>
      </c>
      <c r="RU340">
        <v>6</v>
      </c>
      <c r="RV340">
        <v>6</v>
      </c>
      <c r="RW340">
        <v>5</v>
      </c>
      <c r="RX340">
        <v>225186</v>
      </c>
      <c r="RY340" t="s">
        <v>1385</v>
      </c>
      <c r="RZ340">
        <v>3</v>
      </c>
      <c r="SB340">
        <v>72.66</v>
      </c>
      <c r="SC340" t="s">
        <v>1335</v>
      </c>
      <c r="SD340">
        <v>71.099999999999994</v>
      </c>
      <c r="SE340">
        <v>67.959999999999994</v>
      </c>
    </row>
    <row r="341" spans="1:499" x14ac:dyDescent="0.25">
      <c r="A341" s="2">
        <v>43194.722268518519</v>
      </c>
      <c r="B341" s="2">
        <v>43194.84302083333</v>
      </c>
      <c r="C341">
        <v>0</v>
      </c>
      <c r="D341" t="s">
        <v>3416</v>
      </c>
      <c r="E341">
        <v>76</v>
      </c>
      <c r="F341">
        <v>10432</v>
      </c>
      <c r="G341">
        <v>0</v>
      </c>
      <c r="H341" s="2">
        <v>43195.722511574073</v>
      </c>
      <c r="I341" t="s">
        <v>3417</v>
      </c>
      <c r="P341" t="s">
        <v>1326</v>
      </c>
      <c r="Q341" t="s">
        <v>1327</v>
      </c>
      <c r="R341">
        <v>1</v>
      </c>
      <c r="S341" s="3">
        <v>29048</v>
      </c>
      <c r="T341" s="3">
        <v>43194</v>
      </c>
      <c r="U341">
        <v>38</v>
      </c>
      <c r="V341">
        <v>1</v>
      </c>
      <c r="X341">
        <v>5</v>
      </c>
      <c r="Y341">
        <v>10</v>
      </c>
      <c r="Z341">
        <v>217</v>
      </c>
      <c r="AA341" s="3">
        <v>43193</v>
      </c>
      <c r="AB341">
        <v>7</v>
      </c>
      <c r="AC341">
        <v>2</v>
      </c>
      <c r="AD341">
        <v>1</v>
      </c>
      <c r="AF341">
        <v>5</v>
      </c>
      <c r="AG341">
        <v>2</v>
      </c>
      <c r="AI341">
        <v>1</v>
      </c>
      <c r="AJ341">
        <v>1</v>
      </c>
      <c r="AK341">
        <v>41</v>
      </c>
      <c r="AL341">
        <v>2</v>
      </c>
      <c r="AN341">
        <v>4</v>
      </c>
      <c r="AO341">
        <v>2</v>
      </c>
      <c r="AP341">
        <v>2</v>
      </c>
      <c r="AQ341">
        <v>2</v>
      </c>
      <c r="AR341">
        <v>5</v>
      </c>
      <c r="AT341">
        <v>2</v>
      </c>
      <c r="AU341">
        <v>5</v>
      </c>
      <c r="AV341">
        <v>7</v>
      </c>
      <c r="AW341">
        <v>3</v>
      </c>
      <c r="AX341">
        <v>3</v>
      </c>
      <c r="AY341">
        <v>2</v>
      </c>
      <c r="BA341">
        <v>2</v>
      </c>
      <c r="BB341">
        <v>2</v>
      </c>
      <c r="BC341">
        <v>2</v>
      </c>
      <c r="BD341">
        <v>2</v>
      </c>
      <c r="BE341">
        <v>2</v>
      </c>
      <c r="BF341">
        <v>3</v>
      </c>
      <c r="BG341">
        <v>1</v>
      </c>
      <c r="BH341">
        <v>2</v>
      </c>
      <c r="BI341">
        <v>3</v>
      </c>
      <c r="BJ341">
        <v>1</v>
      </c>
      <c r="BK341">
        <v>2</v>
      </c>
      <c r="BL341">
        <v>9</v>
      </c>
      <c r="BM341">
        <v>17</v>
      </c>
      <c r="BN341">
        <v>6</v>
      </c>
      <c r="BO341">
        <v>7</v>
      </c>
      <c r="IY341" t="s">
        <v>3418</v>
      </c>
      <c r="IZ341">
        <v>5</v>
      </c>
      <c r="JA341">
        <v>5</v>
      </c>
      <c r="JB341">
        <v>4</v>
      </c>
      <c r="RX341">
        <v>225042</v>
      </c>
      <c r="RY341" t="s">
        <v>1385</v>
      </c>
      <c r="RZ341">
        <v>3</v>
      </c>
    </row>
    <row r="342" spans="1:499" x14ac:dyDescent="0.25">
      <c r="A342" s="2">
        <v>43194.734699074077</v>
      </c>
      <c r="B342" s="2">
        <v>43194.738587962966</v>
      </c>
      <c r="C342">
        <v>0</v>
      </c>
      <c r="D342" t="s">
        <v>3419</v>
      </c>
      <c r="E342">
        <v>76</v>
      </c>
      <c r="F342">
        <v>336</v>
      </c>
      <c r="G342">
        <v>0</v>
      </c>
      <c r="H342" s="2">
        <v>43195.734733796293</v>
      </c>
      <c r="I342" t="s">
        <v>3420</v>
      </c>
      <c r="P342" t="s">
        <v>1326</v>
      </c>
      <c r="Q342" t="s">
        <v>1327</v>
      </c>
      <c r="R342">
        <v>1</v>
      </c>
      <c r="S342" s="3">
        <v>43194</v>
      </c>
      <c r="T342" s="3">
        <v>43194</v>
      </c>
      <c r="U342">
        <v>45</v>
      </c>
      <c r="V342">
        <v>1</v>
      </c>
      <c r="X342">
        <v>5</v>
      </c>
      <c r="Y342">
        <v>8</v>
      </c>
      <c r="Z342">
        <v>160</v>
      </c>
      <c r="AA342" s="3">
        <v>43179</v>
      </c>
      <c r="AB342">
        <v>4</v>
      </c>
      <c r="AC342">
        <v>2</v>
      </c>
      <c r="AD342">
        <v>1</v>
      </c>
      <c r="AF342">
        <v>7</v>
      </c>
      <c r="AG342">
        <v>4</v>
      </c>
      <c r="AI342">
        <v>4</v>
      </c>
      <c r="AJ342">
        <v>4</v>
      </c>
      <c r="AK342">
        <v>41</v>
      </c>
      <c r="AL342">
        <v>1</v>
      </c>
      <c r="AN342">
        <v>4</v>
      </c>
      <c r="AO342">
        <v>2</v>
      </c>
      <c r="AP342">
        <v>2</v>
      </c>
      <c r="AQ342">
        <v>1</v>
      </c>
      <c r="AR342">
        <v>5</v>
      </c>
      <c r="AT342">
        <v>1</v>
      </c>
      <c r="AU342">
        <v>3</v>
      </c>
      <c r="AV342">
        <v>2</v>
      </c>
      <c r="AW342">
        <v>3</v>
      </c>
      <c r="AX342">
        <v>3</v>
      </c>
      <c r="AY342">
        <v>2</v>
      </c>
      <c r="BA342">
        <v>2</v>
      </c>
      <c r="BB342">
        <v>2</v>
      </c>
      <c r="BC342">
        <v>1</v>
      </c>
      <c r="BD342">
        <v>1</v>
      </c>
      <c r="BE342">
        <v>2</v>
      </c>
      <c r="BF342">
        <v>2</v>
      </c>
      <c r="BG342">
        <v>2</v>
      </c>
      <c r="BH342">
        <v>1</v>
      </c>
      <c r="BI342">
        <v>2</v>
      </c>
      <c r="BJ342">
        <v>1</v>
      </c>
      <c r="BK342">
        <v>1</v>
      </c>
      <c r="BL342">
        <v>7</v>
      </c>
      <c r="BM342">
        <v>12</v>
      </c>
      <c r="BN342">
        <v>2</v>
      </c>
      <c r="BO342">
        <v>7</v>
      </c>
      <c r="IY342">
        <v>2</v>
      </c>
      <c r="IZ342">
        <v>5</v>
      </c>
      <c r="JA342">
        <v>5</v>
      </c>
      <c r="JB342">
        <v>5</v>
      </c>
      <c r="RX342">
        <v>225044</v>
      </c>
      <c r="RY342" t="s">
        <v>1385</v>
      </c>
      <c r="RZ342">
        <v>3</v>
      </c>
    </row>
    <row r="343" spans="1:499" x14ac:dyDescent="0.25">
      <c r="A343" s="2">
        <v>43194.737002314818</v>
      </c>
      <c r="B343" s="2">
        <v>43194.737546296295</v>
      </c>
      <c r="C343">
        <v>0</v>
      </c>
      <c r="D343" t="s">
        <v>3421</v>
      </c>
      <c r="E343">
        <v>0</v>
      </c>
      <c r="F343">
        <v>46</v>
      </c>
      <c r="G343">
        <v>0</v>
      </c>
      <c r="H343" s="2">
        <v>43195.737557870372</v>
      </c>
      <c r="I343" t="s">
        <v>3422</v>
      </c>
      <c r="P343" t="s">
        <v>1326</v>
      </c>
      <c r="Q343" t="s">
        <v>1327</v>
      </c>
      <c r="R343">
        <v>1</v>
      </c>
      <c r="S343" s="3">
        <v>35223</v>
      </c>
      <c r="RX343">
        <v>0</v>
      </c>
    </row>
    <row r="344" spans="1:499" x14ac:dyDescent="0.25">
      <c r="A344" s="2">
        <v>43194.74145833333</v>
      </c>
      <c r="B344" s="2">
        <v>43194.749479166669</v>
      </c>
      <c r="C344">
        <v>0</v>
      </c>
      <c r="D344" t="s">
        <v>3423</v>
      </c>
      <c r="E344">
        <v>78</v>
      </c>
      <c r="F344">
        <v>693</v>
      </c>
      <c r="G344">
        <v>0</v>
      </c>
      <c r="H344" s="2">
        <v>43195.741597222222</v>
      </c>
      <c r="I344" t="s">
        <v>3424</v>
      </c>
      <c r="P344" t="s">
        <v>1326</v>
      </c>
      <c r="Q344" t="s">
        <v>1327</v>
      </c>
      <c r="R344">
        <v>1</v>
      </c>
      <c r="S344" s="3">
        <v>43194</v>
      </c>
      <c r="T344" s="3">
        <v>43194</v>
      </c>
      <c r="U344">
        <v>28</v>
      </c>
      <c r="V344">
        <v>2</v>
      </c>
      <c r="W344">
        <v>2</v>
      </c>
      <c r="X344">
        <v>5</v>
      </c>
      <c r="Y344">
        <v>6</v>
      </c>
      <c r="Z344">
        <v>135</v>
      </c>
      <c r="AA344" s="3">
        <v>42979</v>
      </c>
      <c r="AB344">
        <v>6</v>
      </c>
      <c r="AC344">
        <v>2</v>
      </c>
      <c r="AD344">
        <v>1</v>
      </c>
      <c r="AF344">
        <v>7</v>
      </c>
      <c r="AG344">
        <v>4</v>
      </c>
      <c r="AI344">
        <v>4</v>
      </c>
      <c r="AJ344">
        <v>2</v>
      </c>
      <c r="AK344">
        <v>22</v>
      </c>
      <c r="AL344">
        <v>1</v>
      </c>
      <c r="AN344">
        <v>2</v>
      </c>
      <c r="AO344">
        <v>0</v>
      </c>
      <c r="AP344">
        <v>2</v>
      </c>
      <c r="AQ344">
        <v>1</v>
      </c>
      <c r="AR344">
        <v>5</v>
      </c>
      <c r="AT344">
        <v>1</v>
      </c>
      <c r="AU344">
        <v>5</v>
      </c>
      <c r="AV344">
        <v>4</v>
      </c>
      <c r="AW344">
        <v>3</v>
      </c>
      <c r="AX344">
        <v>3</v>
      </c>
      <c r="AY344">
        <v>2</v>
      </c>
      <c r="BA344">
        <v>2</v>
      </c>
      <c r="BB344">
        <v>2</v>
      </c>
      <c r="BC344">
        <v>2</v>
      </c>
      <c r="BD344">
        <v>3</v>
      </c>
      <c r="BE344">
        <v>1</v>
      </c>
      <c r="BF344">
        <v>2</v>
      </c>
      <c r="BG344">
        <v>1</v>
      </c>
      <c r="BH344">
        <v>2</v>
      </c>
      <c r="BI344">
        <v>1</v>
      </c>
      <c r="BJ344">
        <v>1</v>
      </c>
      <c r="BK344">
        <v>1</v>
      </c>
      <c r="BL344">
        <v>8</v>
      </c>
      <c r="BM344">
        <v>3</v>
      </c>
      <c r="BN344">
        <v>3</v>
      </c>
      <c r="BO344">
        <v>7</v>
      </c>
      <c r="IY344" t="s">
        <v>3425</v>
      </c>
      <c r="IZ344">
        <v>4</v>
      </c>
      <c r="JA344">
        <v>4</v>
      </c>
      <c r="JB344">
        <v>5</v>
      </c>
      <c r="JC344" t="s">
        <v>3426</v>
      </c>
      <c r="JD344">
        <v>5</v>
      </c>
      <c r="JE344">
        <v>5</v>
      </c>
      <c r="JF344">
        <v>5</v>
      </c>
      <c r="JG344">
        <v>4</v>
      </c>
      <c r="JH344">
        <v>4</v>
      </c>
      <c r="JI344" t="s">
        <v>3427</v>
      </c>
      <c r="JJ344">
        <v>1</v>
      </c>
      <c r="JK344">
        <v>1</v>
      </c>
      <c r="JL344">
        <v>1</v>
      </c>
      <c r="JM344">
        <v>1</v>
      </c>
      <c r="JN344">
        <v>1</v>
      </c>
      <c r="JO344">
        <v>1</v>
      </c>
      <c r="JP344">
        <v>1</v>
      </c>
      <c r="JQ344" t="s">
        <v>3428</v>
      </c>
      <c r="JR344">
        <v>4</v>
      </c>
      <c r="JS344">
        <v>3</v>
      </c>
      <c r="JT344">
        <v>4</v>
      </c>
      <c r="JU344">
        <v>5</v>
      </c>
      <c r="JV344">
        <v>5</v>
      </c>
      <c r="JW344" t="s">
        <v>3429</v>
      </c>
      <c r="JX344">
        <v>1</v>
      </c>
      <c r="JY344">
        <v>1</v>
      </c>
      <c r="JZ344">
        <v>1</v>
      </c>
      <c r="KA344">
        <v>1</v>
      </c>
      <c r="KB344">
        <v>1</v>
      </c>
      <c r="KC344">
        <v>1</v>
      </c>
      <c r="KD344">
        <v>1</v>
      </c>
      <c r="RX344">
        <v>45060</v>
      </c>
      <c r="RY344" t="s">
        <v>1385</v>
      </c>
      <c r="RZ344">
        <v>3</v>
      </c>
    </row>
    <row r="345" spans="1:499" ht="409.5" x14ac:dyDescent="0.25">
      <c r="A345" s="2">
        <v>43195.722349537034</v>
      </c>
      <c r="B345" s="2">
        <v>43195.748888888891</v>
      </c>
      <c r="C345">
        <v>0</v>
      </c>
      <c r="D345" t="s">
        <v>3430</v>
      </c>
      <c r="E345">
        <v>100</v>
      </c>
      <c r="F345">
        <v>2293</v>
      </c>
      <c r="G345">
        <v>1</v>
      </c>
      <c r="H345" s="2">
        <v>43195.748900462961</v>
      </c>
      <c r="I345" t="s">
        <v>3431</v>
      </c>
      <c r="N345">
        <v>38.683898925781001</v>
      </c>
      <c r="O345">
        <v>-121.0525970459</v>
      </c>
      <c r="P345" t="s">
        <v>1326</v>
      </c>
      <c r="Q345" t="s">
        <v>1327</v>
      </c>
      <c r="R345">
        <v>1</v>
      </c>
      <c r="S345" s="3">
        <v>43195</v>
      </c>
      <c r="T345" s="3">
        <v>43195</v>
      </c>
      <c r="U345">
        <v>49</v>
      </c>
      <c r="V345">
        <v>1</v>
      </c>
      <c r="X345">
        <v>6</v>
      </c>
      <c r="Y345">
        <v>0</v>
      </c>
      <c r="Z345">
        <v>195</v>
      </c>
      <c r="AA345" s="3">
        <v>43194</v>
      </c>
      <c r="AB345">
        <v>8</v>
      </c>
      <c r="AC345">
        <v>2</v>
      </c>
      <c r="AD345">
        <v>1</v>
      </c>
      <c r="AF345">
        <v>7</v>
      </c>
      <c r="AG345">
        <v>4</v>
      </c>
      <c r="AI345">
        <v>4</v>
      </c>
      <c r="AJ345">
        <v>4</v>
      </c>
      <c r="AK345">
        <v>38</v>
      </c>
      <c r="AL345">
        <v>2</v>
      </c>
      <c r="AN345">
        <v>4</v>
      </c>
      <c r="AO345">
        <v>2</v>
      </c>
      <c r="AP345">
        <v>2</v>
      </c>
      <c r="AQ345">
        <v>2</v>
      </c>
      <c r="AR345">
        <v>5</v>
      </c>
      <c r="AT345">
        <v>1</v>
      </c>
      <c r="AU345">
        <v>4</v>
      </c>
      <c r="AV345">
        <v>4</v>
      </c>
      <c r="AW345">
        <v>3</v>
      </c>
      <c r="AX345">
        <v>3</v>
      </c>
      <c r="AY345">
        <v>2</v>
      </c>
      <c r="BA345">
        <v>2</v>
      </c>
      <c r="BB345">
        <v>2</v>
      </c>
      <c r="BC345">
        <v>1</v>
      </c>
      <c r="BD345">
        <v>1</v>
      </c>
      <c r="BE345">
        <v>1</v>
      </c>
      <c r="BF345">
        <v>1</v>
      </c>
      <c r="BG345">
        <v>1</v>
      </c>
      <c r="BH345">
        <v>1</v>
      </c>
      <c r="BI345">
        <v>1</v>
      </c>
      <c r="BJ345">
        <v>1</v>
      </c>
      <c r="BK345">
        <v>1</v>
      </c>
      <c r="BL345">
        <v>9</v>
      </c>
      <c r="BM345">
        <v>17</v>
      </c>
      <c r="BN345">
        <v>4</v>
      </c>
      <c r="BO345">
        <v>6</v>
      </c>
      <c r="IY345" t="s">
        <v>3432</v>
      </c>
      <c r="IZ345">
        <v>5</v>
      </c>
      <c r="JA345">
        <v>4</v>
      </c>
      <c r="JB345">
        <v>4</v>
      </c>
      <c r="JC345" t="s">
        <v>3433</v>
      </c>
      <c r="JD345">
        <v>5</v>
      </c>
      <c r="JE345">
        <v>3</v>
      </c>
      <c r="JF345">
        <v>4</v>
      </c>
      <c r="JG345">
        <v>5</v>
      </c>
      <c r="JH345">
        <v>5</v>
      </c>
      <c r="JI345" t="s">
        <v>3434</v>
      </c>
      <c r="JJ345">
        <v>1</v>
      </c>
      <c r="JK345">
        <v>1</v>
      </c>
      <c r="JL345">
        <v>1</v>
      </c>
      <c r="JM345">
        <v>1</v>
      </c>
      <c r="JN345">
        <v>1</v>
      </c>
      <c r="JO345">
        <v>1</v>
      </c>
      <c r="JP345">
        <v>1</v>
      </c>
      <c r="JQ345" t="s">
        <v>3435</v>
      </c>
      <c r="JR345">
        <v>5</v>
      </c>
      <c r="JS345">
        <v>4</v>
      </c>
      <c r="JT345">
        <v>4</v>
      </c>
      <c r="JU345">
        <v>4</v>
      </c>
      <c r="JV345">
        <v>3</v>
      </c>
      <c r="JW345" s="1" t="s">
        <v>3436</v>
      </c>
      <c r="JX345">
        <v>1</v>
      </c>
      <c r="JY345">
        <v>1</v>
      </c>
      <c r="JZ345">
        <v>1</v>
      </c>
      <c r="KA345">
        <v>1</v>
      </c>
      <c r="KB345">
        <v>1</v>
      </c>
      <c r="KC345">
        <v>1</v>
      </c>
      <c r="KD345">
        <v>1</v>
      </c>
      <c r="KE345" t="s">
        <v>3437</v>
      </c>
      <c r="KF345">
        <v>4</v>
      </c>
      <c r="KG345">
        <v>4</v>
      </c>
      <c r="KH345">
        <v>4</v>
      </c>
      <c r="KI345">
        <v>3</v>
      </c>
      <c r="KJ345">
        <v>3</v>
      </c>
      <c r="KK345" t="s">
        <v>3438</v>
      </c>
      <c r="KL345">
        <v>1</v>
      </c>
      <c r="KM345">
        <v>1</v>
      </c>
      <c r="KN345">
        <v>1</v>
      </c>
      <c r="KO345">
        <v>1</v>
      </c>
      <c r="KP345">
        <v>1</v>
      </c>
      <c r="KQ345">
        <v>1</v>
      </c>
      <c r="KR345">
        <v>1</v>
      </c>
      <c r="KS345">
        <v>0</v>
      </c>
      <c r="KT345">
        <v>0</v>
      </c>
      <c r="KU345">
        <v>2.19</v>
      </c>
      <c r="KV345">
        <v>0</v>
      </c>
      <c r="KW345">
        <v>2</v>
      </c>
      <c r="KX345">
        <v>2</v>
      </c>
      <c r="KY345">
        <v>2</v>
      </c>
      <c r="KZ345">
        <v>2</v>
      </c>
      <c r="LA345">
        <v>2</v>
      </c>
      <c r="LB345">
        <v>1</v>
      </c>
      <c r="LC345">
        <v>0</v>
      </c>
      <c r="LD345">
        <v>0</v>
      </c>
      <c r="LE345">
        <v>2.6150000000000002</v>
      </c>
      <c r="LF345">
        <v>0</v>
      </c>
      <c r="LG345">
        <v>2</v>
      </c>
      <c r="LH345">
        <v>2</v>
      </c>
      <c r="LI345">
        <v>2</v>
      </c>
      <c r="LJ345">
        <v>1</v>
      </c>
      <c r="LK345">
        <v>2</v>
      </c>
      <c r="LL345">
        <v>2</v>
      </c>
      <c r="LM345">
        <v>0</v>
      </c>
      <c r="LN345">
        <v>0</v>
      </c>
      <c r="LO345">
        <v>1.359</v>
      </c>
      <c r="LP345">
        <v>0</v>
      </c>
      <c r="LQ345">
        <v>2</v>
      </c>
      <c r="LR345">
        <v>2</v>
      </c>
      <c r="LS345">
        <v>2</v>
      </c>
      <c r="LT345">
        <v>2</v>
      </c>
      <c r="LU345">
        <v>1</v>
      </c>
      <c r="LV345">
        <v>1</v>
      </c>
      <c r="LW345">
        <v>999</v>
      </c>
      <c r="LX345">
        <v>999</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v>5</v>
      </c>
      <c r="QW345">
        <v>6</v>
      </c>
      <c r="QX345">
        <v>5</v>
      </c>
      <c r="QY345">
        <v>5</v>
      </c>
      <c r="QZ345">
        <v>3</v>
      </c>
      <c r="RA345">
        <v>5</v>
      </c>
      <c r="RB345">
        <v>5</v>
      </c>
      <c r="RC345">
        <v>6</v>
      </c>
      <c r="RD345">
        <v>4</v>
      </c>
      <c r="RE345">
        <v>4</v>
      </c>
      <c r="RF345">
        <v>4</v>
      </c>
      <c r="RG345">
        <v>4</v>
      </c>
      <c r="RH345">
        <v>5</v>
      </c>
      <c r="RI345">
        <v>3</v>
      </c>
      <c r="RJ345">
        <v>5</v>
      </c>
      <c r="RK345">
        <v>2</v>
      </c>
      <c r="RL345">
        <v>2</v>
      </c>
      <c r="RM345">
        <v>5</v>
      </c>
      <c r="RN345">
        <v>2</v>
      </c>
      <c r="RO345">
        <v>6</v>
      </c>
      <c r="RP345">
        <v>6</v>
      </c>
      <c r="RQ345">
        <v>5</v>
      </c>
      <c r="RR345">
        <v>6</v>
      </c>
      <c r="RS345">
        <v>4</v>
      </c>
      <c r="RT345">
        <v>2</v>
      </c>
      <c r="RU345">
        <v>5</v>
      </c>
      <c r="RV345">
        <v>2</v>
      </c>
      <c r="RW345">
        <v>2</v>
      </c>
      <c r="RX345">
        <v>145169</v>
      </c>
      <c r="RY345" t="s">
        <v>1385</v>
      </c>
      <c r="RZ345">
        <v>3</v>
      </c>
      <c r="SB345">
        <v>96.1</v>
      </c>
      <c r="SC345" t="s">
        <v>1365</v>
      </c>
      <c r="SD345">
        <v>92.96</v>
      </c>
      <c r="SE345">
        <v>94.54</v>
      </c>
    </row>
    <row r="346" spans="1:499" x14ac:dyDescent="0.25">
      <c r="A346" s="2">
        <v>43194.752534722225</v>
      </c>
      <c r="B346" s="2">
        <v>43194.768888888888</v>
      </c>
      <c r="C346">
        <v>0</v>
      </c>
      <c r="D346" t="s">
        <v>3439</v>
      </c>
      <c r="E346">
        <v>78</v>
      </c>
      <c r="F346">
        <v>1412</v>
      </c>
      <c r="G346">
        <v>0</v>
      </c>
      <c r="H346" s="2">
        <v>43195.752615740741</v>
      </c>
      <c r="I346" t="s">
        <v>3440</v>
      </c>
      <c r="P346" t="s">
        <v>1326</v>
      </c>
      <c r="Q346" t="s">
        <v>1327</v>
      </c>
      <c r="R346">
        <v>1</v>
      </c>
      <c r="S346" s="3">
        <v>43194</v>
      </c>
      <c r="T346" s="3">
        <v>43194</v>
      </c>
      <c r="U346">
        <v>48</v>
      </c>
      <c r="V346">
        <v>2</v>
      </c>
      <c r="W346">
        <v>2</v>
      </c>
      <c r="X346">
        <v>5</v>
      </c>
      <c r="Y346">
        <v>8</v>
      </c>
      <c r="Z346">
        <v>142</v>
      </c>
      <c r="AA346" s="3">
        <v>43194</v>
      </c>
      <c r="AB346">
        <v>4</v>
      </c>
      <c r="AC346">
        <v>2</v>
      </c>
      <c r="AD346">
        <v>6</v>
      </c>
      <c r="AF346">
        <v>5</v>
      </c>
      <c r="AG346">
        <v>2</v>
      </c>
      <c r="AI346">
        <v>5</v>
      </c>
      <c r="AJ346">
        <v>1</v>
      </c>
      <c r="AK346">
        <v>39</v>
      </c>
      <c r="AL346">
        <v>7</v>
      </c>
      <c r="AN346">
        <v>5</v>
      </c>
      <c r="AO346">
        <v>2</v>
      </c>
      <c r="AP346">
        <v>3</v>
      </c>
      <c r="AQ346">
        <v>3</v>
      </c>
      <c r="AR346">
        <v>5</v>
      </c>
      <c r="AT346">
        <v>1</v>
      </c>
      <c r="AU346">
        <v>3</v>
      </c>
      <c r="AV346">
        <v>3</v>
      </c>
      <c r="AW346">
        <v>3</v>
      </c>
      <c r="AX346">
        <v>3</v>
      </c>
      <c r="AY346">
        <v>2</v>
      </c>
      <c r="BA346">
        <v>2</v>
      </c>
      <c r="BB346">
        <v>2</v>
      </c>
      <c r="BC346">
        <v>4</v>
      </c>
      <c r="BD346">
        <v>3</v>
      </c>
      <c r="BE346">
        <v>4</v>
      </c>
      <c r="BF346">
        <v>4</v>
      </c>
      <c r="BG346">
        <v>1</v>
      </c>
      <c r="BH346">
        <v>3</v>
      </c>
      <c r="BI346">
        <v>3</v>
      </c>
      <c r="BJ346">
        <v>3</v>
      </c>
      <c r="BK346">
        <v>2</v>
      </c>
      <c r="BL346">
        <v>6</v>
      </c>
      <c r="BM346">
        <v>10</v>
      </c>
      <c r="BN346">
        <v>3</v>
      </c>
      <c r="BO346">
        <v>7</v>
      </c>
      <c r="MY346" t="s">
        <v>3441</v>
      </c>
      <c r="MZ346">
        <v>5</v>
      </c>
      <c r="NA346">
        <v>5</v>
      </c>
      <c r="NB346">
        <v>3</v>
      </c>
      <c r="NC346" t="s">
        <v>3442</v>
      </c>
      <c r="ND346">
        <v>5</v>
      </c>
      <c r="NE346">
        <v>5</v>
      </c>
      <c r="NF346">
        <v>5</v>
      </c>
      <c r="NG346">
        <v>3</v>
      </c>
      <c r="NH346">
        <v>3</v>
      </c>
      <c r="NI346" t="s">
        <v>3443</v>
      </c>
      <c r="NJ346">
        <v>1</v>
      </c>
      <c r="NK346">
        <v>1</v>
      </c>
      <c r="NL346">
        <v>1</v>
      </c>
      <c r="NM346">
        <v>1</v>
      </c>
      <c r="NN346">
        <v>1</v>
      </c>
      <c r="NO346">
        <v>1</v>
      </c>
      <c r="NP346" t="s">
        <v>3444</v>
      </c>
      <c r="NQ346">
        <v>5</v>
      </c>
      <c r="NR346">
        <v>5</v>
      </c>
      <c r="NS346">
        <v>5</v>
      </c>
      <c r="NT346">
        <v>5</v>
      </c>
      <c r="NU346">
        <v>5</v>
      </c>
      <c r="RX346">
        <v>162563</v>
      </c>
      <c r="RY346" t="s">
        <v>1345</v>
      </c>
      <c r="RZ346">
        <v>4</v>
      </c>
    </row>
    <row r="347" spans="1:499" x14ac:dyDescent="0.25">
      <c r="A347" s="2">
        <v>43194.7575</v>
      </c>
      <c r="B347" s="2">
        <v>43194.766458333332</v>
      </c>
      <c r="C347">
        <v>0</v>
      </c>
      <c r="D347" t="s">
        <v>3445</v>
      </c>
      <c r="E347">
        <v>77</v>
      </c>
      <c r="F347">
        <v>773</v>
      </c>
      <c r="G347">
        <v>0</v>
      </c>
      <c r="H347" s="2">
        <v>43195.757534722223</v>
      </c>
      <c r="I347" t="s">
        <v>3446</v>
      </c>
      <c r="P347" t="s">
        <v>1326</v>
      </c>
      <c r="Q347" t="s">
        <v>1327</v>
      </c>
      <c r="R347">
        <v>1</v>
      </c>
      <c r="S347" s="3">
        <v>43194</v>
      </c>
      <c r="T347" s="3">
        <v>43194</v>
      </c>
      <c r="U347">
        <v>47</v>
      </c>
      <c r="V347">
        <v>1</v>
      </c>
      <c r="X347">
        <v>5</v>
      </c>
      <c r="Y347">
        <v>10</v>
      </c>
      <c r="Z347">
        <v>165</v>
      </c>
      <c r="AA347" s="3">
        <v>43194</v>
      </c>
      <c r="AB347">
        <v>5</v>
      </c>
      <c r="AC347">
        <v>2</v>
      </c>
      <c r="AD347">
        <v>1</v>
      </c>
      <c r="AF347">
        <v>7</v>
      </c>
      <c r="AG347">
        <v>4</v>
      </c>
      <c r="AI347">
        <v>3</v>
      </c>
      <c r="AJ347">
        <v>2</v>
      </c>
      <c r="AK347">
        <v>37</v>
      </c>
      <c r="AL347">
        <v>1</v>
      </c>
      <c r="AN347">
        <v>4</v>
      </c>
      <c r="AO347">
        <v>2</v>
      </c>
      <c r="AP347">
        <v>2</v>
      </c>
      <c r="AQ347">
        <v>1</v>
      </c>
      <c r="AR347">
        <v>5</v>
      </c>
      <c r="AT347">
        <v>1</v>
      </c>
      <c r="AU347">
        <v>3</v>
      </c>
      <c r="AV347">
        <v>3</v>
      </c>
      <c r="AW347">
        <v>3</v>
      </c>
      <c r="AX347">
        <v>3</v>
      </c>
      <c r="AY347">
        <v>2</v>
      </c>
      <c r="BA347">
        <v>2</v>
      </c>
      <c r="BB347">
        <v>2</v>
      </c>
      <c r="BC347">
        <v>1</v>
      </c>
      <c r="BD347">
        <v>1</v>
      </c>
      <c r="BE347">
        <v>1</v>
      </c>
      <c r="BF347">
        <v>2</v>
      </c>
      <c r="BG347">
        <v>1</v>
      </c>
      <c r="BH347">
        <v>1</v>
      </c>
      <c r="BI347">
        <v>1</v>
      </c>
      <c r="BJ347">
        <v>1</v>
      </c>
      <c r="BK347">
        <v>1</v>
      </c>
      <c r="BL347">
        <v>3</v>
      </c>
      <c r="BM347">
        <v>12</v>
      </c>
      <c r="BN347">
        <v>4</v>
      </c>
      <c r="BO347">
        <v>6</v>
      </c>
      <c r="MY347" t="s">
        <v>3447</v>
      </c>
      <c r="MZ347">
        <v>4</v>
      </c>
      <c r="NA347">
        <v>4</v>
      </c>
      <c r="NB347">
        <v>4</v>
      </c>
      <c r="NC347" t="s">
        <v>3448</v>
      </c>
      <c r="ND347">
        <v>3</v>
      </c>
      <c r="NE347">
        <v>4</v>
      </c>
      <c r="NF347">
        <v>3</v>
      </c>
      <c r="NG347">
        <v>4</v>
      </c>
      <c r="NH347">
        <v>5</v>
      </c>
      <c r="RX347">
        <v>135039</v>
      </c>
      <c r="RY347" t="s">
        <v>1345</v>
      </c>
      <c r="RZ347">
        <v>4</v>
      </c>
    </row>
    <row r="348" spans="1:499" x14ac:dyDescent="0.25">
      <c r="A348" s="2">
        <v>43194.761099537034</v>
      </c>
      <c r="B348" s="2">
        <v>43194.763321759259</v>
      </c>
      <c r="C348">
        <v>0</v>
      </c>
      <c r="D348" t="s">
        <v>3449</v>
      </c>
      <c r="E348">
        <v>3</v>
      </c>
      <c r="F348">
        <v>192</v>
      </c>
      <c r="G348">
        <v>0</v>
      </c>
      <c r="H348" s="2">
        <v>43195.761365740742</v>
      </c>
      <c r="I348" t="s">
        <v>3450</v>
      </c>
      <c r="P348" t="s">
        <v>1326</v>
      </c>
      <c r="Q348" t="s">
        <v>1327</v>
      </c>
      <c r="R348">
        <v>1</v>
      </c>
      <c r="S348" s="3">
        <v>43194</v>
      </c>
      <c r="T348" s="3">
        <v>43194</v>
      </c>
      <c r="U348">
        <v>21</v>
      </c>
      <c r="V348">
        <v>1</v>
      </c>
      <c r="X348">
        <v>6</v>
      </c>
      <c r="Y348">
        <v>2</v>
      </c>
      <c r="Z348">
        <v>190</v>
      </c>
      <c r="AA348" s="3">
        <v>43193</v>
      </c>
      <c r="AB348">
        <v>6</v>
      </c>
      <c r="AC348">
        <v>1</v>
      </c>
      <c r="AD348">
        <v>8</v>
      </c>
      <c r="AE348">
        <v>1</v>
      </c>
      <c r="AF348">
        <v>5</v>
      </c>
      <c r="AG348">
        <v>2</v>
      </c>
      <c r="AI348">
        <v>5</v>
      </c>
      <c r="AJ348">
        <v>4</v>
      </c>
      <c r="AK348">
        <v>37</v>
      </c>
      <c r="AL348">
        <v>2</v>
      </c>
      <c r="AN348">
        <v>5</v>
      </c>
      <c r="AO348">
        <v>1</v>
      </c>
      <c r="AP348">
        <v>4</v>
      </c>
      <c r="AQ348">
        <v>2</v>
      </c>
      <c r="AR348">
        <v>5</v>
      </c>
      <c r="AT348">
        <v>1</v>
      </c>
      <c r="RX348">
        <v>135041</v>
      </c>
    </row>
    <row r="349" spans="1:499" x14ac:dyDescent="0.25">
      <c r="A349" s="2">
        <v>43195.738321759258</v>
      </c>
      <c r="B349" s="2">
        <v>43195.762118055558</v>
      </c>
      <c r="C349">
        <v>0</v>
      </c>
      <c r="D349" t="s">
        <v>3451</v>
      </c>
      <c r="E349">
        <v>100</v>
      </c>
      <c r="F349">
        <v>2055</v>
      </c>
      <c r="G349">
        <v>1</v>
      </c>
      <c r="H349" s="2">
        <v>43195.762129629627</v>
      </c>
      <c r="I349" t="s">
        <v>3452</v>
      </c>
      <c r="N349">
        <v>29.554794311523001</v>
      </c>
      <c r="O349">
        <v>-98.695098876952997</v>
      </c>
      <c r="P349" t="s">
        <v>1326</v>
      </c>
      <c r="Q349" t="s">
        <v>1327</v>
      </c>
      <c r="R349">
        <v>1</v>
      </c>
      <c r="S349" s="3">
        <v>43195</v>
      </c>
      <c r="T349" s="3">
        <v>43195</v>
      </c>
      <c r="U349">
        <v>49</v>
      </c>
      <c r="V349">
        <v>1</v>
      </c>
      <c r="X349">
        <v>6</v>
      </c>
      <c r="Y349">
        <v>5</v>
      </c>
      <c r="Z349">
        <v>180</v>
      </c>
      <c r="AA349" s="3">
        <v>43159</v>
      </c>
      <c r="AB349">
        <v>3</v>
      </c>
      <c r="AC349">
        <v>1</v>
      </c>
      <c r="AD349">
        <v>4</v>
      </c>
      <c r="AF349">
        <v>6</v>
      </c>
      <c r="AG349">
        <v>3</v>
      </c>
      <c r="AI349">
        <v>4</v>
      </c>
      <c r="AJ349">
        <v>3</v>
      </c>
      <c r="AK349">
        <v>15</v>
      </c>
      <c r="AL349">
        <v>6</v>
      </c>
      <c r="AM349" t="s">
        <v>3453</v>
      </c>
      <c r="AN349">
        <v>1</v>
      </c>
      <c r="AO349">
        <v>0</v>
      </c>
      <c r="AP349">
        <v>1</v>
      </c>
      <c r="AQ349">
        <v>1</v>
      </c>
      <c r="AR349">
        <v>5</v>
      </c>
      <c r="AT349">
        <v>1</v>
      </c>
      <c r="AU349">
        <v>7</v>
      </c>
      <c r="AV349">
        <v>7</v>
      </c>
      <c r="AW349">
        <v>3</v>
      </c>
      <c r="AX349">
        <v>3</v>
      </c>
      <c r="AY349">
        <v>2</v>
      </c>
      <c r="BA349">
        <v>2</v>
      </c>
      <c r="BB349">
        <v>2</v>
      </c>
      <c r="BC349">
        <v>3</v>
      </c>
      <c r="BD349">
        <v>3</v>
      </c>
      <c r="BE349">
        <v>4</v>
      </c>
      <c r="BF349">
        <v>4</v>
      </c>
      <c r="BG349">
        <v>3</v>
      </c>
      <c r="BH349">
        <v>2</v>
      </c>
      <c r="BI349">
        <v>4</v>
      </c>
      <c r="BJ349">
        <v>4</v>
      </c>
      <c r="BK349">
        <v>3</v>
      </c>
      <c r="BL349">
        <v>5</v>
      </c>
      <c r="BM349">
        <v>15</v>
      </c>
      <c r="BN349">
        <v>2</v>
      </c>
      <c r="BO349">
        <v>7</v>
      </c>
      <c r="MY349" t="s">
        <v>3454</v>
      </c>
      <c r="MZ349">
        <v>5</v>
      </c>
      <c r="NA349">
        <v>5</v>
      </c>
      <c r="NB349">
        <v>5</v>
      </c>
      <c r="NC349" t="s">
        <v>3455</v>
      </c>
      <c r="ND349">
        <v>5</v>
      </c>
      <c r="NE349">
        <v>5</v>
      </c>
      <c r="NF349">
        <v>5</v>
      </c>
      <c r="NG349">
        <v>5</v>
      </c>
      <c r="NH349">
        <v>5</v>
      </c>
      <c r="NI349" t="s">
        <v>3456</v>
      </c>
      <c r="NJ349">
        <v>1</v>
      </c>
      <c r="NK349">
        <v>1</v>
      </c>
      <c r="NL349">
        <v>1</v>
      </c>
      <c r="NM349">
        <v>1</v>
      </c>
      <c r="NN349">
        <v>1</v>
      </c>
      <c r="NO349">
        <v>1</v>
      </c>
      <c r="NP349" t="s">
        <v>3457</v>
      </c>
      <c r="NQ349">
        <v>1</v>
      </c>
      <c r="NR349">
        <v>1</v>
      </c>
      <c r="NS349">
        <v>1</v>
      </c>
      <c r="NT349">
        <v>1</v>
      </c>
      <c r="NU349">
        <v>1</v>
      </c>
      <c r="NV349" t="s">
        <v>3457</v>
      </c>
      <c r="NW349">
        <v>1</v>
      </c>
      <c r="NX349">
        <v>1</v>
      </c>
      <c r="NY349">
        <v>1</v>
      </c>
      <c r="NZ349">
        <v>1</v>
      </c>
      <c r="OA349">
        <v>1</v>
      </c>
      <c r="OB349">
        <v>1</v>
      </c>
      <c r="OC349" t="s">
        <v>3458</v>
      </c>
      <c r="OD349">
        <v>1</v>
      </c>
      <c r="OE349">
        <v>1</v>
      </c>
      <c r="OF349">
        <v>1</v>
      </c>
      <c r="OG349">
        <v>1</v>
      </c>
      <c r="OH349">
        <v>1</v>
      </c>
      <c r="OI349" t="s">
        <v>3458</v>
      </c>
      <c r="OJ349">
        <v>1</v>
      </c>
      <c r="OK349">
        <v>1</v>
      </c>
      <c r="OL349">
        <v>1</v>
      </c>
      <c r="OM349">
        <v>1</v>
      </c>
      <c r="ON349">
        <v>1</v>
      </c>
      <c r="OO349">
        <v>1</v>
      </c>
      <c r="OP349">
        <v>0</v>
      </c>
      <c r="OQ349">
        <v>0</v>
      </c>
      <c r="OR349">
        <v>2.726</v>
      </c>
      <c r="OS349">
        <v>0</v>
      </c>
      <c r="OT349">
        <v>2</v>
      </c>
      <c r="OU349">
        <v>2</v>
      </c>
      <c r="OV349">
        <v>2</v>
      </c>
      <c r="OW349">
        <v>2</v>
      </c>
      <c r="OX349">
        <v>2</v>
      </c>
      <c r="OY349">
        <v>2</v>
      </c>
      <c r="OZ349">
        <v>0</v>
      </c>
      <c r="PA349">
        <v>0</v>
      </c>
      <c r="PB349">
        <v>2.8570000000000002</v>
      </c>
      <c r="PC349">
        <v>0</v>
      </c>
      <c r="PD349">
        <v>1</v>
      </c>
      <c r="PE349">
        <v>1</v>
      </c>
      <c r="PF349">
        <v>1</v>
      </c>
      <c r="PG349">
        <v>1</v>
      </c>
      <c r="PH349">
        <v>1</v>
      </c>
      <c r="PI349">
        <v>1</v>
      </c>
      <c r="PJ349">
        <v>0</v>
      </c>
      <c r="PK349">
        <v>0</v>
      </c>
      <c r="PL349">
        <v>2.4769999999999999</v>
      </c>
      <c r="PM349">
        <v>0</v>
      </c>
      <c r="PN349">
        <v>1</v>
      </c>
      <c r="PO349">
        <v>1</v>
      </c>
      <c r="PP349">
        <v>1</v>
      </c>
      <c r="PQ349">
        <v>1</v>
      </c>
      <c r="PR349">
        <v>1</v>
      </c>
      <c r="PS349">
        <v>1</v>
      </c>
      <c r="PT349">
        <v>999</v>
      </c>
      <c r="PU349">
        <v>999</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v>1</v>
      </c>
      <c r="QW349">
        <v>1</v>
      </c>
      <c r="QX349">
        <v>1</v>
      </c>
      <c r="QY349">
        <v>6</v>
      </c>
      <c r="QZ349">
        <v>5</v>
      </c>
      <c r="RA349">
        <v>1</v>
      </c>
      <c r="RB349">
        <v>5</v>
      </c>
      <c r="RC349">
        <v>6</v>
      </c>
      <c r="RD349">
        <v>5</v>
      </c>
      <c r="RE349">
        <v>3</v>
      </c>
      <c r="RF349">
        <v>5</v>
      </c>
      <c r="RG349">
        <v>4</v>
      </c>
      <c r="RH349">
        <v>6</v>
      </c>
      <c r="RI349">
        <v>1</v>
      </c>
      <c r="RJ349">
        <v>5</v>
      </c>
      <c r="RK349">
        <v>1</v>
      </c>
      <c r="RL349">
        <v>2</v>
      </c>
      <c r="RM349">
        <v>5</v>
      </c>
      <c r="RN349">
        <v>1</v>
      </c>
      <c r="RO349">
        <v>5</v>
      </c>
      <c r="RP349">
        <v>2</v>
      </c>
      <c r="RQ349">
        <v>3</v>
      </c>
      <c r="RR349">
        <v>5</v>
      </c>
      <c r="RS349">
        <v>2</v>
      </c>
      <c r="RT349">
        <v>3</v>
      </c>
      <c r="RU349">
        <v>3</v>
      </c>
      <c r="RV349">
        <v>4</v>
      </c>
      <c r="RW349">
        <v>3</v>
      </c>
      <c r="RX349">
        <v>26416</v>
      </c>
      <c r="RY349" t="s">
        <v>1345</v>
      </c>
      <c r="RZ349">
        <v>4</v>
      </c>
      <c r="SB349">
        <v>99.22</v>
      </c>
      <c r="SC349" t="s">
        <v>1335</v>
      </c>
      <c r="SD349">
        <v>0.78</v>
      </c>
      <c r="SE349">
        <v>0.78</v>
      </c>
    </row>
    <row r="350" spans="1:499" ht="409.5" x14ac:dyDescent="0.25">
      <c r="A350" s="2">
        <v>43194.766851851855</v>
      </c>
      <c r="B350" s="2">
        <v>43194.80846064815</v>
      </c>
      <c r="C350">
        <v>0</v>
      </c>
      <c r="D350" t="s">
        <v>3459</v>
      </c>
      <c r="E350">
        <v>84</v>
      </c>
      <c r="F350">
        <v>3594</v>
      </c>
      <c r="G350">
        <v>0</v>
      </c>
      <c r="H350" s="2">
        <v>43195.766944444447</v>
      </c>
      <c r="I350" t="s">
        <v>3460</v>
      </c>
      <c r="P350" t="s">
        <v>1326</v>
      </c>
      <c r="Q350" t="s">
        <v>1327</v>
      </c>
      <c r="R350">
        <v>1</v>
      </c>
      <c r="S350" s="3">
        <v>43194</v>
      </c>
      <c r="T350" s="3">
        <v>43194</v>
      </c>
      <c r="U350">
        <v>44</v>
      </c>
      <c r="V350">
        <v>1</v>
      </c>
      <c r="X350">
        <v>5</v>
      </c>
      <c r="Y350">
        <v>11</v>
      </c>
      <c r="Z350">
        <v>185</v>
      </c>
      <c r="AA350" s="3">
        <v>43184</v>
      </c>
      <c r="AB350">
        <v>6</v>
      </c>
      <c r="AC350">
        <v>4</v>
      </c>
      <c r="AD350">
        <v>2</v>
      </c>
      <c r="AF350">
        <v>5</v>
      </c>
      <c r="AG350">
        <v>2</v>
      </c>
      <c r="AI350">
        <v>4</v>
      </c>
      <c r="AJ350">
        <v>5</v>
      </c>
      <c r="AK350">
        <v>13</v>
      </c>
      <c r="AL350">
        <v>1</v>
      </c>
      <c r="AN350">
        <v>2</v>
      </c>
      <c r="AO350">
        <v>1</v>
      </c>
      <c r="AP350">
        <v>1</v>
      </c>
      <c r="AQ350">
        <v>1</v>
      </c>
      <c r="AR350">
        <v>5</v>
      </c>
      <c r="AT350">
        <v>1</v>
      </c>
      <c r="AU350">
        <v>4</v>
      </c>
      <c r="AV350">
        <v>6</v>
      </c>
      <c r="AW350">
        <v>2</v>
      </c>
      <c r="AX350">
        <v>2</v>
      </c>
      <c r="AY350">
        <v>1</v>
      </c>
      <c r="AZ350">
        <v>3</v>
      </c>
      <c r="BA350">
        <v>1</v>
      </c>
      <c r="BB350">
        <v>1</v>
      </c>
      <c r="BC350">
        <v>2</v>
      </c>
      <c r="BD350">
        <v>2</v>
      </c>
      <c r="BE350">
        <v>4</v>
      </c>
      <c r="BF350">
        <v>1</v>
      </c>
      <c r="BG350">
        <v>2</v>
      </c>
      <c r="BH350">
        <v>3</v>
      </c>
      <c r="BI350">
        <v>2</v>
      </c>
      <c r="BJ350">
        <v>2</v>
      </c>
      <c r="BK350">
        <v>2</v>
      </c>
      <c r="BL350">
        <v>6</v>
      </c>
      <c r="BM350">
        <v>2</v>
      </c>
      <c r="BN350">
        <v>6</v>
      </c>
      <c r="BO350">
        <v>7</v>
      </c>
      <c r="FI350" t="s">
        <v>3461</v>
      </c>
      <c r="FJ350">
        <v>5</v>
      </c>
      <c r="FK350">
        <v>5</v>
      </c>
      <c r="FL350">
        <v>5</v>
      </c>
      <c r="FM350">
        <v>5</v>
      </c>
      <c r="FN350">
        <v>5</v>
      </c>
      <c r="FO350" s="1" t="s">
        <v>3462</v>
      </c>
      <c r="FP350">
        <v>1</v>
      </c>
      <c r="FQ350">
        <v>1</v>
      </c>
      <c r="FR350">
        <v>1</v>
      </c>
      <c r="FS350">
        <v>1</v>
      </c>
      <c r="FT350">
        <v>1</v>
      </c>
      <c r="FU350" t="s">
        <v>3463</v>
      </c>
      <c r="FV350">
        <v>5</v>
      </c>
      <c r="FW350">
        <v>5</v>
      </c>
      <c r="FX350">
        <v>5</v>
      </c>
      <c r="FY350">
        <v>5</v>
      </c>
      <c r="FZ350">
        <v>5</v>
      </c>
      <c r="GA350" t="s">
        <v>3463</v>
      </c>
      <c r="GB350">
        <v>1</v>
      </c>
      <c r="GC350">
        <v>1</v>
      </c>
      <c r="GD350">
        <v>1</v>
      </c>
      <c r="GE350">
        <v>1</v>
      </c>
      <c r="GF350">
        <v>1</v>
      </c>
      <c r="GG350" t="s">
        <v>3464</v>
      </c>
      <c r="GH350">
        <v>4</v>
      </c>
      <c r="GI350">
        <v>5</v>
      </c>
      <c r="GJ350">
        <v>4</v>
      </c>
      <c r="GK350">
        <v>5</v>
      </c>
      <c r="GL350">
        <v>5</v>
      </c>
      <c r="GM350" t="s">
        <v>3465</v>
      </c>
      <c r="GN350">
        <v>1</v>
      </c>
      <c r="GO350">
        <v>1</v>
      </c>
      <c r="GP350">
        <v>1</v>
      </c>
      <c r="GQ350">
        <v>1</v>
      </c>
      <c r="GR350">
        <v>1</v>
      </c>
      <c r="GS350">
        <v>0</v>
      </c>
      <c r="GT350">
        <v>0</v>
      </c>
      <c r="GU350">
        <v>3.0209999999999999</v>
      </c>
      <c r="GV350">
        <v>0</v>
      </c>
      <c r="GW350">
        <v>2</v>
      </c>
      <c r="GX350">
        <v>2</v>
      </c>
      <c r="GY350">
        <v>1</v>
      </c>
      <c r="GZ350">
        <v>1</v>
      </c>
      <c r="HA350">
        <v>1</v>
      </c>
      <c r="HB350">
        <v>2</v>
      </c>
      <c r="HC350">
        <v>2.0049999999999999</v>
      </c>
      <c r="HD350">
        <v>2.0049999999999999</v>
      </c>
      <c r="HE350">
        <v>3.0169999999999999</v>
      </c>
      <c r="HF350">
        <v>1</v>
      </c>
      <c r="HG350">
        <v>1</v>
      </c>
      <c r="HH350">
        <v>2</v>
      </c>
      <c r="HI350">
        <v>2</v>
      </c>
      <c r="HJ350">
        <v>2</v>
      </c>
      <c r="HK350">
        <v>2</v>
      </c>
      <c r="HL350">
        <v>2</v>
      </c>
      <c r="HM350">
        <v>2.42</v>
      </c>
      <c r="HN350">
        <v>2.42</v>
      </c>
      <c r="HO350">
        <v>3.0089999999999999</v>
      </c>
      <c r="HP350">
        <v>1</v>
      </c>
      <c r="HQ350">
        <v>2</v>
      </c>
      <c r="HR350">
        <v>1</v>
      </c>
      <c r="HS350">
        <v>2</v>
      </c>
      <c r="HT350">
        <v>2</v>
      </c>
      <c r="HU350">
        <v>1</v>
      </c>
      <c r="HV350">
        <v>1</v>
      </c>
      <c r="HW350">
        <v>999</v>
      </c>
      <c r="HX350">
        <v>999</v>
      </c>
      <c r="RX350">
        <v>21572</v>
      </c>
      <c r="RY350" t="s">
        <v>1334</v>
      </c>
      <c r="RZ350">
        <v>2</v>
      </c>
      <c r="SB350">
        <v>77.34</v>
      </c>
      <c r="SC350" t="s">
        <v>1655</v>
      </c>
      <c r="SD350">
        <v>49.22</v>
      </c>
      <c r="SE350">
        <v>69.540000000000006</v>
      </c>
    </row>
    <row r="351" spans="1:499" x14ac:dyDescent="0.25">
      <c r="A351" s="2">
        <v>43195.756053240744</v>
      </c>
      <c r="B351" s="2">
        <v>43195.7812037037</v>
      </c>
      <c r="C351">
        <v>0</v>
      </c>
      <c r="D351" t="s">
        <v>3466</v>
      </c>
      <c r="E351">
        <v>100</v>
      </c>
      <c r="F351">
        <v>2173</v>
      </c>
      <c r="G351">
        <v>1</v>
      </c>
      <c r="H351" s="2">
        <v>43195.781215277777</v>
      </c>
      <c r="I351" t="s">
        <v>3467</v>
      </c>
      <c r="N351">
        <v>44.048599243163999</v>
      </c>
      <c r="O351">
        <v>-123.21969604492</v>
      </c>
      <c r="P351" t="s">
        <v>1326</v>
      </c>
      <c r="Q351" t="s">
        <v>1327</v>
      </c>
      <c r="R351">
        <v>1</v>
      </c>
      <c r="S351" s="3">
        <v>43195</v>
      </c>
      <c r="T351" s="3">
        <v>43195</v>
      </c>
      <c r="U351">
        <v>30</v>
      </c>
      <c r="V351">
        <v>2</v>
      </c>
      <c r="W351">
        <v>2</v>
      </c>
      <c r="X351">
        <v>5</v>
      </c>
      <c r="Y351">
        <v>8</v>
      </c>
      <c r="Z351">
        <v>200</v>
      </c>
      <c r="AA351" s="3">
        <v>43146</v>
      </c>
      <c r="AB351">
        <v>6</v>
      </c>
      <c r="AC351">
        <v>3</v>
      </c>
      <c r="AD351">
        <v>1</v>
      </c>
      <c r="AF351">
        <v>5</v>
      </c>
      <c r="AG351">
        <v>2</v>
      </c>
      <c r="AI351">
        <v>4</v>
      </c>
      <c r="AJ351">
        <v>4</v>
      </c>
      <c r="AK351">
        <v>17</v>
      </c>
      <c r="AL351" t="s">
        <v>2093</v>
      </c>
      <c r="AN351">
        <v>2</v>
      </c>
      <c r="AP351">
        <v>2</v>
      </c>
      <c r="AQ351">
        <v>2</v>
      </c>
      <c r="AR351">
        <v>5</v>
      </c>
      <c r="AT351">
        <v>1</v>
      </c>
      <c r="AU351">
        <v>4</v>
      </c>
      <c r="AV351">
        <v>4</v>
      </c>
      <c r="AW351">
        <v>2</v>
      </c>
      <c r="AX351">
        <v>3</v>
      </c>
      <c r="AY351">
        <v>1</v>
      </c>
      <c r="AZ351">
        <v>1</v>
      </c>
      <c r="BA351">
        <v>1</v>
      </c>
      <c r="BB351">
        <v>2</v>
      </c>
      <c r="BC351">
        <v>1</v>
      </c>
      <c r="BD351">
        <v>2</v>
      </c>
      <c r="BE351">
        <v>1</v>
      </c>
      <c r="BF351">
        <v>3</v>
      </c>
      <c r="BG351">
        <v>2</v>
      </c>
      <c r="BH351">
        <v>2</v>
      </c>
      <c r="BI351">
        <v>2</v>
      </c>
      <c r="BJ351">
        <v>2</v>
      </c>
      <c r="BK351">
        <v>2</v>
      </c>
      <c r="BL351">
        <v>7</v>
      </c>
      <c r="BM351">
        <v>10</v>
      </c>
      <c r="BN351">
        <v>2</v>
      </c>
      <c r="BO351">
        <v>7</v>
      </c>
      <c r="MY351" t="s">
        <v>1378</v>
      </c>
      <c r="MZ351">
        <v>5</v>
      </c>
      <c r="NA351">
        <v>5</v>
      </c>
      <c r="NB351">
        <v>5</v>
      </c>
      <c r="NC351" t="s">
        <v>3468</v>
      </c>
      <c r="ND351">
        <v>3</v>
      </c>
      <c r="NE351">
        <v>3</v>
      </c>
      <c r="NF351">
        <v>2</v>
      </c>
      <c r="NG351">
        <v>3</v>
      </c>
      <c r="NH351">
        <v>3</v>
      </c>
      <c r="NI351" t="s">
        <v>3469</v>
      </c>
      <c r="NJ351">
        <v>1</v>
      </c>
      <c r="NK351">
        <v>1</v>
      </c>
      <c r="NL351">
        <v>1</v>
      </c>
      <c r="NM351">
        <v>1</v>
      </c>
      <c r="NN351">
        <v>1</v>
      </c>
      <c r="NO351">
        <v>1</v>
      </c>
      <c r="NP351" t="s">
        <v>3470</v>
      </c>
      <c r="NQ351">
        <v>5</v>
      </c>
      <c r="NR351">
        <v>5</v>
      </c>
      <c r="NS351">
        <v>4</v>
      </c>
      <c r="NT351">
        <v>5</v>
      </c>
      <c r="NU351">
        <v>5</v>
      </c>
      <c r="NV351" t="s">
        <v>3471</v>
      </c>
      <c r="NW351">
        <v>1</v>
      </c>
      <c r="NX351">
        <v>1</v>
      </c>
      <c r="NY351">
        <v>1</v>
      </c>
      <c r="NZ351">
        <v>1</v>
      </c>
      <c r="OA351">
        <v>1</v>
      </c>
      <c r="OB351">
        <v>1</v>
      </c>
      <c r="OC351" t="s">
        <v>3472</v>
      </c>
      <c r="OD351">
        <v>5</v>
      </c>
      <c r="OE351">
        <v>5</v>
      </c>
      <c r="OF351">
        <v>4</v>
      </c>
      <c r="OG351">
        <v>4</v>
      </c>
      <c r="OH351">
        <v>5</v>
      </c>
      <c r="OI351" t="s">
        <v>3473</v>
      </c>
      <c r="OJ351">
        <v>1</v>
      </c>
      <c r="OK351">
        <v>1</v>
      </c>
      <c r="OL351">
        <v>1</v>
      </c>
      <c r="OM351">
        <v>1</v>
      </c>
      <c r="ON351">
        <v>1</v>
      </c>
      <c r="OO351">
        <v>1</v>
      </c>
      <c r="OP351">
        <v>0</v>
      </c>
      <c r="OQ351">
        <v>0</v>
      </c>
      <c r="OR351">
        <v>3.004</v>
      </c>
      <c r="OS351">
        <v>0</v>
      </c>
      <c r="OT351">
        <v>2</v>
      </c>
      <c r="OU351">
        <v>1</v>
      </c>
      <c r="OV351">
        <v>2</v>
      </c>
      <c r="OW351">
        <v>2</v>
      </c>
      <c r="OX351">
        <v>2</v>
      </c>
      <c r="OY351">
        <v>2</v>
      </c>
      <c r="OZ351">
        <v>0</v>
      </c>
      <c r="PA351">
        <v>0</v>
      </c>
      <c r="PB351">
        <v>3.1040000000000001</v>
      </c>
      <c r="PC351">
        <v>0</v>
      </c>
      <c r="PD351">
        <v>2</v>
      </c>
      <c r="PE351">
        <v>2</v>
      </c>
      <c r="PF351">
        <v>1</v>
      </c>
      <c r="PG351">
        <v>2</v>
      </c>
      <c r="PH351">
        <v>2</v>
      </c>
      <c r="PI351">
        <v>2</v>
      </c>
      <c r="PJ351">
        <v>0</v>
      </c>
      <c r="PK351">
        <v>0</v>
      </c>
      <c r="PL351">
        <v>3.0049999999999999</v>
      </c>
      <c r="PM351">
        <v>0</v>
      </c>
      <c r="PN351">
        <v>2</v>
      </c>
      <c r="PO351">
        <v>1</v>
      </c>
      <c r="PP351">
        <v>2</v>
      </c>
      <c r="PQ351">
        <v>2</v>
      </c>
      <c r="PR351">
        <v>2</v>
      </c>
      <c r="PS351">
        <v>2</v>
      </c>
      <c r="PT351">
        <v>999</v>
      </c>
      <c r="PU351">
        <v>999</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v>5</v>
      </c>
      <c r="QW351">
        <v>5</v>
      </c>
      <c r="QX351">
        <v>2</v>
      </c>
      <c r="QY351">
        <v>3</v>
      </c>
      <c r="QZ351">
        <v>1</v>
      </c>
      <c r="RA351">
        <v>2</v>
      </c>
      <c r="RB351">
        <v>6</v>
      </c>
      <c r="RC351">
        <v>6</v>
      </c>
      <c r="RD351">
        <v>4</v>
      </c>
      <c r="RE351">
        <v>2</v>
      </c>
      <c r="RF351">
        <v>6</v>
      </c>
      <c r="RG351">
        <v>2</v>
      </c>
      <c r="RH351">
        <v>7</v>
      </c>
      <c r="RI351">
        <v>1</v>
      </c>
      <c r="RJ351">
        <v>7</v>
      </c>
      <c r="RK351">
        <v>2</v>
      </c>
      <c r="RL351">
        <v>4</v>
      </c>
      <c r="RM351">
        <v>5</v>
      </c>
      <c r="RN351">
        <v>5</v>
      </c>
      <c r="RO351">
        <v>6</v>
      </c>
      <c r="RP351">
        <v>7</v>
      </c>
      <c r="RQ351">
        <v>7</v>
      </c>
      <c r="RR351">
        <v>6</v>
      </c>
      <c r="RS351">
        <v>4</v>
      </c>
      <c r="RT351">
        <v>4</v>
      </c>
      <c r="RU351">
        <v>5</v>
      </c>
      <c r="RV351">
        <v>2</v>
      </c>
      <c r="RW351">
        <v>2</v>
      </c>
      <c r="RX351">
        <v>31400</v>
      </c>
      <c r="RY351" t="s">
        <v>1345</v>
      </c>
      <c r="RZ351">
        <v>4</v>
      </c>
      <c r="SB351">
        <v>74.22</v>
      </c>
      <c r="SC351" t="s">
        <v>1386</v>
      </c>
      <c r="SD351">
        <v>86.72</v>
      </c>
      <c r="SE351">
        <v>74.22</v>
      </c>
    </row>
    <row r="352" spans="1:499" x14ac:dyDescent="0.25">
      <c r="A352" s="2">
        <v>43195.744479166664</v>
      </c>
      <c r="B352" s="2">
        <v>43195.782106481478</v>
      </c>
      <c r="C352">
        <v>0</v>
      </c>
      <c r="D352" t="s">
        <v>3474</v>
      </c>
      <c r="E352">
        <v>100</v>
      </c>
      <c r="F352">
        <v>3251</v>
      </c>
      <c r="G352">
        <v>1</v>
      </c>
      <c r="H352" s="2">
        <v>43195.782118055555</v>
      </c>
      <c r="I352" t="s">
        <v>3475</v>
      </c>
      <c r="N352">
        <v>33.916397094727003</v>
      </c>
      <c r="O352">
        <v>-118.40409851074</v>
      </c>
      <c r="P352" t="s">
        <v>1326</v>
      </c>
      <c r="Q352" t="s">
        <v>1327</v>
      </c>
      <c r="R352">
        <v>1</v>
      </c>
      <c r="S352" s="3">
        <v>34058</v>
      </c>
      <c r="T352" s="3">
        <v>43195</v>
      </c>
      <c r="U352">
        <v>25</v>
      </c>
      <c r="V352">
        <v>1</v>
      </c>
      <c r="X352">
        <v>5</v>
      </c>
      <c r="Y352">
        <v>11</v>
      </c>
      <c r="Z352">
        <v>185</v>
      </c>
      <c r="AA352" s="3">
        <v>43191</v>
      </c>
      <c r="AB352">
        <v>6</v>
      </c>
      <c r="AC352">
        <v>1</v>
      </c>
      <c r="AD352">
        <v>2</v>
      </c>
      <c r="AF352">
        <v>7</v>
      </c>
      <c r="AG352">
        <v>4</v>
      </c>
      <c r="AI352">
        <v>5</v>
      </c>
      <c r="AJ352">
        <v>5</v>
      </c>
      <c r="AK352">
        <v>42</v>
      </c>
      <c r="AL352">
        <v>6</v>
      </c>
      <c r="AM352" t="s">
        <v>3476</v>
      </c>
      <c r="AN352">
        <v>5</v>
      </c>
      <c r="AO352">
        <v>0</v>
      </c>
      <c r="AP352">
        <v>5</v>
      </c>
      <c r="AQ352">
        <v>5</v>
      </c>
      <c r="AR352">
        <v>5</v>
      </c>
      <c r="AT352">
        <v>1</v>
      </c>
      <c r="AU352">
        <v>3</v>
      </c>
      <c r="AV352">
        <v>2</v>
      </c>
      <c r="AW352">
        <v>3</v>
      </c>
      <c r="AX352">
        <v>3</v>
      </c>
      <c r="AY352">
        <v>2</v>
      </c>
      <c r="BA352">
        <v>2</v>
      </c>
      <c r="BB352">
        <v>2</v>
      </c>
      <c r="BC352">
        <v>2</v>
      </c>
      <c r="BD352">
        <v>2</v>
      </c>
      <c r="BE352">
        <v>1</v>
      </c>
      <c r="BF352">
        <v>2</v>
      </c>
      <c r="BG352">
        <v>2</v>
      </c>
      <c r="BH352">
        <v>1</v>
      </c>
      <c r="BI352">
        <v>2</v>
      </c>
      <c r="BJ352">
        <v>1</v>
      </c>
      <c r="BK352">
        <v>2</v>
      </c>
      <c r="BL352">
        <v>5</v>
      </c>
      <c r="BM352">
        <v>17</v>
      </c>
      <c r="BN352">
        <v>7</v>
      </c>
      <c r="BO352">
        <v>6</v>
      </c>
      <c r="IY352" t="s">
        <v>1799</v>
      </c>
      <c r="IZ352">
        <v>4</v>
      </c>
      <c r="JA352">
        <v>3</v>
      </c>
      <c r="JB352">
        <v>4</v>
      </c>
      <c r="JC352" t="s">
        <v>3477</v>
      </c>
      <c r="JD352">
        <v>5</v>
      </c>
      <c r="JE352">
        <v>5</v>
      </c>
      <c r="JF352">
        <v>5</v>
      </c>
      <c r="JG352">
        <v>4</v>
      </c>
      <c r="JH352">
        <v>4</v>
      </c>
      <c r="JI352" t="s">
        <v>3478</v>
      </c>
      <c r="JJ352">
        <v>1</v>
      </c>
      <c r="JK352">
        <v>1</v>
      </c>
      <c r="JL352">
        <v>1</v>
      </c>
      <c r="JM352">
        <v>1</v>
      </c>
      <c r="JN352">
        <v>1</v>
      </c>
      <c r="JO352">
        <v>1</v>
      </c>
      <c r="JP352">
        <v>1</v>
      </c>
      <c r="JQ352" t="s">
        <v>3479</v>
      </c>
      <c r="JR352">
        <v>4</v>
      </c>
      <c r="JS352">
        <v>5</v>
      </c>
      <c r="JT352">
        <v>4</v>
      </c>
      <c r="JU352">
        <v>4</v>
      </c>
      <c r="JV352">
        <v>4</v>
      </c>
      <c r="JW352" t="s">
        <v>3480</v>
      </c>
      <c r="JX352">
        <v>1</v>
      </c>
      <c r="JY352">
        <v>1</v>
      </c>
      <c r="JZ352">
        <v>1</v>
      </c>
      <c r="KA352">
        <v>1</v>
      </c>
      <c r="KB352">
        <v>1</v>
      </c>
      <c r="KC352">
        <v>1</v>
      </c>
      <c r="KD352">
        <v>1</v>
      </c>
      <c r="KE352" t="s">
        <v>3481</v>
      </c>
      <c r="KF352">
        <v>4</v>
      </c>
      <c r="KG352">
        <v>3</v>
      </c>
      <c r="KH352">
        <v>4</v>
      </c>
      <c r="KI352">
        <v>4</v>
      </c>
      <c r="KJ352">
        <v>4</v>
      </c>
      <c r="KK352" t="s">
        <v>3482</v>
      </c>
      <c r="KL352">
        <v>1</v>
      </c>
      <c r="KM352">
        <v>1</v>
      </c>
      <c r="KN352">
        <v>1</v>
      </c>
      <c r="KO352">
        <v>1</v>
      </c>
      <c r="KP352">
        <v>1</v>
      </c>
      <c r="KQ352">
        <v>1</v>
      </c>
      <c r="KR352">
        <v>1</v>
      </c>
      <c r="KS352">
        <v>0</v>
      </c>
      <c r="KT352">
        <v>0</v>
      </c>
      <c r="KU352">
        <v>2.1139999999999999</v>
      </c>
      <c r="KV352">
        <v>0</v>
      </c>
      <c r="KW352">
        <v>2</v>
      </c>
      <c r="KX352">
        <v>2</v>
      </c>
      <c r="KY352">
        <v>2</v>
      </c>
      <c r="KZ352">
        <v>2</v>
      </c>
      <c r="LA352">
        <v>1</v>
      </c>
      <c r="LB352">
        <v>1</v>
      </c>
      <c r="LC352">
        <v>0</v>
      </c>
      <c r="LD352">
        <v>0</v>
      </c>
      <c r="LE352">
        <v>0.93600000000000005</v>
      </c>
      <c r="LF352">
        <v>0</v>
      </c>
      <c r="LG352">
        <v>2</v>
      </c>
      <c r="LH352">
        <v>2</v>
      </c>
      <c r="LI352">
        <v>2</v>
      </c>
      <c r="LJ352">
        <v>1</v>
      </c>
      <c r="LK352">
        <v>2</v>
      </c>
      <c r="LL352">
        <v>1</v>
      </c>
      <c r="LM352">
        <v>0</v>
      </c>
      <c r="LN352">
        <v>0</v>
      </c>
      <c r="LO352">
        <v>1.228</v>
      </c>
      <c r="LP352">
        <v>0</v>
      </c>
      <c r="LQ352">
        <v>2</v>
      </c>
      <c r="LR352">
        <v>2</v>
      </c>
      <c r="LS352">
        <v>1</v>
      </c>
      <c r="LT352">
        <v>2</v>
      </c>
      <c r="LU352">
        <v>2</v>
      </c>
      <c r="LV352">
        <v>2</v>
      </c>
      <c r="LW352">
        <v>999</v>
      </c>
      <c r="LX352">
        <v>999</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v>5</v>
      </c>
      <c r="QW352">
        <v>6</v>
      </c>
      <c r="QX352">
        <v>4</v>
      </c>
      <c r="QY352">
        <v>5</v>
      </c>
      <c r="QZ352">
        <v>6</v>
      </c>
      <c r="RA352">
        <v>6</v>
      </c>
      <c r="RB352">
        <v>7</v>
      </c>
      <c r="RC352">
        <v>6</v>
      </c>
      <c r="RD352">
        <v>7</v>
      </c>
      <c r="RE352">
        <v>5</v>
      </c>
      <c r="RF352">
        <v>3</v>
      </c>
      <c r="RG352">
        <v>5</v>
      </c>
      <c r="RH352">
        <v>4</v>
      </c>
      <c r="RI352">
        <v>5</v>
      </c>
      <c r="RJ352">
        <v>5</v>
      </c>
      <c r="RK352">
        <v>5</v>
      </c>
      <c r="RL352">
        <v>6</v>
      </c>
      <c r="RM352">
        <v>5</v>
      </c>
      <c r="RN352">
        <v>3</v>
      </c>
      <c r="RO352">
        <v>6</v>
      </c>
      <c r="RP352">
        <v>7</v>
      </c>
      <c r="RQ352">
        <v>6</v>
      </c>
      <c r="RR352">
        <v>6</v>
      </c>
      <c r="RS352">
        <v>7</v>
      </c>
      <c r="RT352">
        <v>4</v>
      </c>
      <c r="RU352">
        <v>5</v>
      </c>
      <c r="RV352">
        <v>6</v>
      </c>
      <c r="RW352">
        <v>4</v>
      </c>
      <c r="RX352">
        <v>275198</v>
      </c>
      <c r="RY352" t="s">
        <v>1385</v>
      </c>
      <c r="RZ352">
        <v>3</v>
      </c>
      <c r="SB352">
        <v>96.1</v>
      </c>
      <c r="SC352" t="s">
        <v>1335</v>
      </c>
      <c r="SD352">
        <v>91.4</v>
      </c>
      <c r="SE352">
        <v>86.72</v>
      </c>
    </row>
    <row r="353" spans="1:499" x14ac:dyDescent="0.25">
      <c r="A353" s="2">
        <v>43194.792337962965</v>
      </c>
      <c r="B353" s="2">
        <v>43194.818981481483</v>
      </c>
      <c r="C353">
        <v>0</v>
      </c>
      <c r="D353" t="s">
        <v>3483</v>
      </c>
      <c r="E353">
        <v>84</v>
      </c>
      <c r="F353">
        <v>2301</v>
      </c>
      <c r="G353">
        <v>0</v>
      </c>
      <c r="H353" s="2">
        <v>43195.792442129627</v>
      </c>
      <c r="I353" t="s">
        <v>3484</v>
      </c>
      <c r="P353" t="s">
        <v>1326</v>
      </c>
      <c r="Q353" t="s">
        <v>1327</v>
      </c>
      <c r="R353">
        <v>1</v>
      </c>
      <c r="S353" s="3">
        <v>43194</v>
      </c>
      <c r="T353" s="3">
        <v>43194</v>
      </c>
      <c r="U353">
        <v>50</v>
      </c>
      <c r="V353">
        <v>1</v>
      </c>
      <c r="X353">
        <v>6</v>
      </c>
      <c r="Y353">
        <v>2</v>
      </c>
      <c r="Z353">
        <v>210</v>
      </c>
      <c r="AA353" s="3">
        <v>43194</v>
      </c>
      <c r="AB353">
        <v>6</v>
      </c>
      <c r="AC353">
        <v>2</v>
      </c>
      <c r="AD353">
        <v>1</v>
      </c>
      <c r="AF353">
        <v>8</v>
      </c>
      <c r="AG353">
        <v>5</v>
      </c>
      <c r="AI353">
        <v>4</v>
      </c>
      <c r="AJ353">
        <v>1</v>
      </c>
      <c r="AK353">
        <v>41</v>
      </c>
      <c r="AL353">
        <v>2</v>
      </c>
      <c r="AN353">
        <v>5</v>
      </c>
      <c r="AO353">
        <v>2</v>
      </c>
      <c r="AP353">
        <v>3</v>
      </c>
      <c r="AQ353">
        <v>2</v>
      </c>
      <c r="AR353">
        <v>5</v>
      </c>
      <c r="AT353">
        <v>1</v>
      </c>
      <c r="AU353">
        <v>4</v>
      </c>
      <c r="AV353">
        <v>3</v>
      </c>
      <c r="AW353">
        <v>3</v>
      </c>
      <c r="AX353">
        <v>3</v>
      </c>
      <c r="AY353">
        <v>2</v>
      </c>
      <c r="BA353">
        <v>2</v>
      </c>
      <c r="BB353">
        <v>2</v>
      </c>
      <c r="BC353">
        <v>2</v>
      </c>
      <c r="BD353">
        <v>2</v>
      </c>
      <c r="BE353">
        <v>3</v>
      </c>
      <c r="BF353">
        <v>4</v>
      </c>
      <c r="BG353">
        <v>2</v>
      </c>
      <c r="BH353">
        <v>2</v>
      </c>
      <c r="BI353">
        <v>3</v>
      </c>
      <c r="BJ353">
        <v>2</v>
      </c>
      <c r="BK353">
        <v>2</v>
      </c>
      <c r="BL353">
        <v>5</v>
      </c>
      <c r="BM353">
        <v>5</v>
      </c>
      <c r="BN353">
        <v>5</v>
      </c>
      <c r="BO353">
        <v>6</v>
      </c>
      <c r="FI353" t="s">
        <v>3485</v>
      </c>
      <c r="FJ353">
        <v>4</v>
      </c>
      <c r="FK353">
        <v>3</v>
      </c>
      <c r="FL353">
        <v>3</v>
      </c>
      <c r="FM353">
        <v>4</v>
      </c>
      <c r="FN353">
        <v>3</v>
      </c>
      <c r="FO353" t="s">
        <v>3486</v>
      </c>
      <c r="FP353">
        <v>1</v>
      </c>
      <c r="FQ353">
        <v>1</v>
      </c>
      <c r="FR353">
        <v>1</v>
      </c>
      <c r="FS353">
        <v>1</v>
      </c>
      <c r="FT353">
        <v>1</v>
      </c>
      <c r="FU353" t="s">
        <v>3487</v>
      </c>
      <c r="FV353">
        <v>5</v>
      </c>
      <c r="FW353">
        <v>5</v>
      </c>
      <c r="FX353">
        <v>5</v>
      </c>
      <c r="FY353">
        <v>4</v>
      </c>
      <c r="FZ353">
        <v>4</v>
      </c>
      <c r="GA353" t="s">
        <v>3488</v>
      </c>
      <c r="GB353">
        <v>1</v>
      </c>
      <c r="GC353">
        <v>1</v>
      </c>
      <c r="GD353">
        <v>1</v>
      </c>
      <c r="GE353">
        <v>1</v>
      </c>
      <c r="GF353">
        <v>1</v>
      </c>
      <c r="GG353" t="s">
        <v>3489</v>
      </c>
      <c r="GH353">
        <v>5</v>
      </c>
      <c r="GI353">
        <v>3</v>
      </c>
      <c r="GJ353">
        <v>4</v>
      </c>
      <c r="GK353">
        <v>2</v>
      </c>
      <c r="GL353">
        <v>3</v>
      </c>
      <c r="GM353" t="s">
        <v>3490</v>
      </c>
      <c r="GN353">
        <v>1</v>
      </c>
      <c r="GO353">
        <v>1</v>
      </c>
      <c r="GP353">
        <v>1</v>
      </c>
      <c r="GQ353">
        <v>1</v>
      </c>
      <c r="GR353">
        <v>1</v>
      </c>
      <c r="GS353">
        <v>1.6930000000000001</v>
      </c>
      <c r="GT353">
        <v>1.6930000000000001</v>
      </c>
      <c r="GU353">
        <v>3.0179999999999998</v>
      </c>
      <c r="GV353">
        <v>1</v>
      </c>
      <c r="GW353">
        <v>2</v>
      </c>
      <c r="GX353">
        <v>2</v>
      </c>
      <c r="GY353">
        <v>2</v>
      </c>
      <c r="GZ353">
        <v>2</v>
      </c>
      <c r="HA353">
        <v>2</v>
      </c>
      <c r="HB353">
        <v>2</v>
      </c>
      <c r="HC353">
        <v>0</v>
      </c>
      <c r="HD353">
        <v>0</v>
      </c>
      <c r="HE353">
        <v>3.0139999999999998</v>
      </c>
      <c r="HF353">
        <v>0</v>
      </c>
      <c r="HG353">
        <v>2</v>
      </c>
      <c r="HH353">
        <v>2</v>
      </c>
      <c r="HI353">
        <v>2</v>
      </c>
      <c r="HJ353">
        <v>2</v>
      </c>
      <c r="HK353">
        <v>2</v>
      </c>
      <c r="HL353">
        <v>2</v>
      </c>
      <c r="HM353">
        <v>0</v>
      </c>
      <c r="HN353">
        <v>0</v>
      </c>
      <c r="HO353">
        <v>3.0089999999999999</v>
      </c>
      <c r="HP353">
        <v>0</v>
      </c>
      <c r="HQ353">
        <v>2</v>
      </c>
      <c r="HR353">
        <v>2</v>
      </c>
      <c r="HS353">
        <v>2</v>
      </c>
      <c r="HT353">
        <v>2</v>
      </c>
      <c r="HU353">
        <v>2</v>
      </c>
      <c r="HV353">
        <v>2</v>
      </c>
      <c r="HW353">
        <v>999</v>
      </c>
      <c r="HX353">
        <v>999</v>
      </c>
      <c r="RX353">
        <v>225074</v>
      </c>
      <c r="RY353" t="s">
        <v>1334</v>
      </c>
      <c r="RZ353">
        <v>2</v>
      </c>
      <c r="SB353">
        <v>99.22</v>
      </c>
      <c r="SC353" t="s">
        <v>1335</v>
      </c>
      <c r="SD353">
        <v>99.22</v>
      </c>
      <c r="SE353">
        <v>99.22</v>
      </c>
    </row>
    <row r="354" spans="1:499" ht="135" x14ac:dyDescent="0.25">
      <c r="A354" s="2">
        <v>43194.820960648147</v>
      </c>
      <c r="B354" s="2">
        <v>43194.828541666669</v>
      </c>
      <c r="C354">
        <v>0</v>
      </c>
      <c r="D354" t="s">
        <v>3491</v>
      </c>
      <c r="E354">
        <v>77</v>
      </c>
      <c r="F354">
        <v>655</v>
      </c>
      <c r="G354">
        <v>0</v>
      </c>
      <c r="H354" s="2">
        <v>43195.82099537037</v>
      </c>
      <c r="I354" t="s">
        <v>3492</v>
      </c>
      <c r="P354" t="s">
        <v>1326</v>
      </c>
      <c r="Q354" t="s">
        <v>1327</v>
      </c>
      <c r="R354">
        <v>1</v>
      </c>
      <c r="S354" s="3">
        <v>35223</v>
      </c>
      <c r="T354" s="3">
        <v>43194</v>
      </c>
      <c r="U354">
        <v>21</v>
      </c>
      <c r="V354">
        <v>1</v>
      </c>
      <c r="X354">
        <v>5</v>
      </c>
      <c r="Y354">
        <v>9</v>
      </c>
      <c r="Z354">
        <v>178</v>
      </c>
      <c r="AA354" s="3">
        <v>43194</v>
      </c>
      <c r="AB354">
        <v>7</v>
      </c>
      <c r="AC354">
        <v>3</v>
      </c>
      <c r="AD354">
        <v>1</v>
      </c>
      <c r="AF354">
        <v>4</v>
      </c>
      <c r="AG354">
        <v>2</v>
      </c>
      <c r="AI354">
        <v>3</v>
      </c>
      <c r="AJ354">
        <v>3</v>
      </c>
      <c r="AK354">
        <v>23</v>
      </c>
      <c r="AL354">
        <v>2</v>
      </c>
      <c r="AN354">
        <v>2</v>
      </c>
      <c r="AO354">
        <v>1</v>
      </c>
      <c r="AP354">
        <v>2</v>
      </c>
      <c r="AQ354">
        <v>2</v>
      </c>
      <c r="AR354">
        <v>5</v>
      </c>
      <c r="AT354">
        <v>1</v>
      </c>
      <c r="AU354">
        <v>5</v>
      </c>
      <c r="AV354">
        <v>5</v>
      </c>
      <c r="AW354">
        <v>3</v>
      </c>
      <c r="AX354">
        <v>3</v>
      </c>
      <c r="AY354">
        <v>2</v>
      </c>
      <c r="BA354">
        <v>2</v>
      </c>
      <c r="BB354">
        <v>2</v>
      </c>
      <c r="BC354">
        <v>2</v>
      </c>
      <c r="BD354">
        <v>3</v>
      </c>
      <c r="BE354">
        <v>1</v>
      </c>
      <c r="BF354">
        <v>4</v>
      </c>
      <c r="BG354">
        <v>2</v>
      </c>
      <c r="BH354">
        <v>3</v>
      </c>
      <c r="BI354">
        <v>1</v>
      </c>
      <c r="BJ354">
        <v>2</v>
      </c>
      <c r="BK354">
        <v>2</v>
      </c>
      <c r="BL354">
        <v>1</v>
      </c>
      <c r="BM354">
        <v>15</v>
      </c>
      <c r="BN354">
        <v>5</v>
      </c>
      <c r="BO354">
        <v>6</v>
      </c>
      <c r="MY354" t="s">
        <v>3493</v>
      </c>
      <c r="MZ354">
        <v>3</v>
      </c>
      <c r="NA354">
        <v>3</v>
      </c>
      <c r="NB354">
        <v>4</v>
      </c>
      <c r="NC354" t="s">
        <v>3494</v>
      </c>
      <c r="ND354">
        <v>2</v>
      </c>
      <c r="NE354">
        <v>2</v>
      </c>
      <c r="NF354">
        <v>2</v>
      </c>
      <c r="NG354">
        <v>2</v>
      </c>
      <c r="NH354">
        <v>3</v>
      </c>
      <c r="NI354" s="1" t="s">
        <v>3495</v>
      </c>
      <c r="NJ354">
        <v>1</v>
      </c>
      <c r="NK354">
        <v>1</v>
      </c>
      <c r="NL354">
        <v>1</v>
      </c>
      <c r="NM354">
        <v>1</v>
      </c>
      <c r="NN354">
        <v>1</v>
      </c>
      <c r="NO354">
        <v>1</v>
      </c>
      <c r="RX354">
        <v>48803</v>
      </c>
      <c r="RY354" t="s">
        <v>1345</v>
      </c>
      <c r="RZ354">
        <v>4</v>
      </c>
    </row>
    <row r="355" spans="1:499" x14ac:dyDescent="0.25">
      <c r="A355" s="2">
        <v>43194.836747685185</v>
      </c>
      <c r="B355" s="2">
        <v>43194.837951388887</v>
      </c>
      <c r="C355">
        <v>0</v>
      </c>
      <c r="D355" t="s">
        <v>2791</v>
      </c>
      <c r="E355">
        <v>1</v>
      </c>
      <c r="F355">
        <v>103</v>
      </c>
      <c r="G355">
        <v>0</v>
      </c>
      <c r="H355" s="2">
        <v>43195.836863425924</v>
      </c>
      <c r="I355" t="s">
        <v>3496</v>
      </c>
      <c r="P355" t="s">
        <v>1326</v>
      </c>
      <c r="Q355" t="s">
        <v>1327</v>
      </c>
      <c r="R355">
        <v>1</v>
      </c>
      <c r="S355" s="3">
        <v>43194</v>
      </c>
      <c r="T355" s="3">
        <v>43194</v>
      </c>
      <c r="U355">
        <v>39</v>
      </c>
      <c r="V355">
        <v>1</v>
      </c>
      <c r="RX355">
        <v>0</v>
      </c>
    </row>
    <row r="356" spans="1:499" x14ac:dyDescent="0.25">
      <c r="A356" s="2">
        <v>43194.858344907407</v>
      </c>
      <c r="B356" s="2">
        <v>43194.920752314814</v>
      </c>
      <c r="C356">
        <v>0</v>
      </c>
      <c r="D356" t="s">
        <v>3497</v>
      </c>
      <c r="E356">
        <v>78</v>
      </c>
      <c r="F356">
        <v>5392</v>
      </c>
      <c r="G356">
        <v>0</v>
      </c>
      <c r="H356" s="2">
        <v>43195.858437499999</v>
      </c>
      <c r="I356" t="s">
        <v>3498</v>
      </c>
      <c r="P356" t="s">
        <v>1326</v>
      </c>
      <c r="Q356" t="s">
        <v>1327</v>
      </c>
      <c r="R356">
        <v>1</v>
      </c>
      <c r="S356" s="3">
        <v>34337</v>
      </c>
      <c r="T356" s="3">
        <v>43194</v>
      </c>
      <c r="U356">
        <v>24</v>
      </c>
      <c r="V356">
        <v>1</v>
      </c>
      <c r="X356">
        <v>5</v>
      </c>
      <c r="Y356">
        <v>10</v>
      </c>
      <c r="Z356">
        <v>220</v>
      </c>
      <c r="AA356" s="3">
        <v>43040</v>
      </c>
      <c r="AB356">
        <v>8</v>
      </c>
      <c r="AC356">
        <v>1</v>
      </c>
      <c r="AD356">
        <v>1</v>
      </c>
      <c r="AF356">
        <v>4</v>
      </c>
      <c r="AG356">
        <v>2</v>
      </c>
      <c r="AI356">
        <v>3</v>
      </c>
      <c r="AJ356">
        <v>3</v>
      </c>
      <c r="AK356">
        <v>32</v>
      </c>
      <c r="AL356">
        <v>6</v>
      </c>
      <c r="AM356" t="s">
        <v>1907</v>
      </c>
      <c r="AN356">
        <v>5</v>
      </c>
      <c r="AO356">
        <v>0</v>
      </c>
      <c r="AP356">
        <v>5</v>
      </c>
      <c r="AQ356">
        <v>3</v>
      </c>
      <c r="AR356">
        <v>5</v>
      </c>
      <c r="AT356">
        <v>1</v>
      </c>
      <c r="AU356">
        <v>5</v>
      </c>
      <c r="AV356">
        <v>7</v>
      </c>
      <c r="AW356">
        <v>2</v>
      </c>
      <c r="AX356">
        <v>1</v>
      </c>
      <c r="AY356">
        <v>1</v>
      </c>
      <c r="AZ356">
        <v>1</v>
      </c>
      <c r="BA356">
        <v>2</v>
      </c>
      <c r="BB356">
        <v>1</v>
      </c>
      <c r="BC356">
        <v>2</v>
      </c>
      <c r="BD356">
        <v>2</v>
      </c>
      <c r="BE356">
        <v>4</v>
      </c>
      <c r="BF356">
        <v>3</v>
      </c>
      <c r="BG356">
        <v>2</v>
      </c>
      <c r="BH356">
        <v>2</v>
      </c>
      <c r="BI356">
        <v>2</v>
      </c>
      <c r="BJ356">
        <v>2</v>
      </c>
      <c r="BK356">
        <v>2</v>
      </c>
      <c r="BL356">
        <v>3</v>
      </c>
      <c r="BM356">
        <v>17</v>
      </c>
      <c r="BN356">
        <v>4</v>
      </c>
      <c r="BO356">
        <v>6</v>
      </c>
      <c r="MY356" t="s">
        <v>3499</v>
      </c>
      <c r="MZ356">
        <v>4</v>
      </c>
      <c r="NA356">
        <v>2</v>
      </c>
      <c r="NB356">
        <v>2</v>
      </c>
      <c r="NC356" t="s">
        <v>3500</v>
      </c>
      <c r="ND356">
        <v>3</v>
      </c>
      <c r="NE356">
        <v>1</v>
      </c>
      <c r="NF356">
        <v>2</v>
      </c>
      <c r="NG356">
        <v>4</v>
      </c>
      <c r="NH356">
        <v>4</v>
      </c>
      <c r="NI356" t="s">
        <v>3501</v>
      </c>
      <c r="NJ356">
        <v>1</v>
      </c>
      <c r="NK356">
        <v>1</v>
      </c>
      <c r="NL356">
        <v>1</v>
      </c>
      <c r="NM356">
        <v>1</v>
      </c>
      <c r="NN356">
        <v>1</v>
      </c>
      <c r="NO356">
        <v>1</v>
      </c>
      <c r="NP356" t="s">
        <v>3502</v>
      </c>
      <c r="NQ356">
        <v>3</v>
      </c>
      <c r="NR356">
        <v>4</v>
      </c>
      <c r="NS356">
        <v>2</v>
      </c>
      <c r="NT356">
        <v>4</v>
      </c>
      <c r="NU356">
        <v>4</v>
      </c>
      <c r="NV356" t="s">
        <v>3503</v>
      </c>
      <c r="NW356">
        <v>1</v>
      </c>
      <c r="NX356">
        <v>1</v>
      </c>
      <c r="NY356">
        <v>1</v>
      </c>
      <c r="NZ356">
        <v>1</v>
      </c>
      <c r="OA356">
        <v>1</v>
      </c>
      <c r="OB356">
        <v>1</v>
      </c>
      <c r="RX356">
        <v>92560</v>
      </c>
      <c r="RY356" t="s">
        <v>1345</v>
      </c>
      <c r="RZ356">
        <v>4</v>
      </c>
    </row>
    <row r="357" spans="1:499" x14ac:dyDescent="0.25">
      <c r="A357" s="2">
        <v>43194.860231481478</v>
      </c>
      <c r="B357" s="2">
        <v>43194.861747685187</v>
      </c>
      <c r="C357">
        <v>0</v>
      </c>
      <c r="D357" t="s">
        <v>3504</v>
      </c>
      <c r="E357">
        <v>2</v>
      </c>
      <c r="F357">
        <v>130</v>
      </c>
      <c r="G357">
        <v>0</v>
      </c>
      <c r="H357" s="2">
        <v>43195.860451388886</v>
      </c>
      <c r="I357" t="s">
        <v>3505</v>
      </c>
      <c r="P357" t="s">
        <v>1326</v>
      </c>
      <c r="Q357" t="s">
        <v>1327</v>
      </c>
      <c r="R357">
        <v>1</v>
      </c>
      <c r="S357" s="3">
        <v>43194</v>
      </c>
      <c r="T357" s="3">
        <v>43194</v>
      </c>
      <c r="U357">
        <v>37</v>
      </c>
      <c r="V357">
        <v>1</v>
      </c>
      <c r="X357">
        <v>5</v>
      </c>
      <c r="Y357">
        <v>9</v>
      </c>
      <c r="Z357">
        <v>179.2</v>
      </c>
      <c r="AA357" s="3">
        <v>43194</v>
      </c>
      <c r="AB357">
        <v>7</v>
      </c>
      <c r="AC357">
        <v>2</v>
      </c>
      <c r="AD357">
        <v>1</v>
      </c>
      <c r="RX357">
        <v>10</v>
      </c>
    </row>
    <row r="358" spans="1:499" x14ac:dyDescent="0.25">
      <c r="A358" s="2">
        <v>43195.818043981482</v>
      </c>
      <c r="B358" s="2">
        <v>43195.871747685182</v>
      </c>
      <c r="C358">
        <v>0</v>
      </c>
      <c r="D358" t="s">
        <v>3506</v>
      </c>
      <c r="E358">
        <v>100</v>
      </c>
      <c r="F358">
        <v>4639</v>
      </c>
      <c r="G358">
        <v>1</v>
      </c>
      <c r="H358" s="2">
        <v>43195.871759259258</v>
      </c>
      <c r="I358" t="s">
        <v>3507</v>
      </c>
      <c r="N358">
        <v>37.511199951172003</v>
      </c>
      <c r="O358">
        <v>126.97409057617</v>
      </c>
      <c r="P358" t="s">
        <v>1326</v>
      </c>
      <c r="Q358" t="s">
        <v>1327</v>
      </c>
      <c r="R358">
        <v>1</v>
      </c>
      <c r="S358" s="3">
        <v>43165</v>
      </c>
      <c r="T358" s="3">
        <v>43165</v>
      </c>
      <c r="U358">
        <v>20</v>
      </c>
      <c r="V358">
        <v>1</v>
      </c>
      <c r="X358">
        <v>5</v>
      </c>
      <c r="Y358">
        <v>10</v>
      </c>
      <c r="Z358">
        <v>155</v>
      </c>
      <c r="AA358" s="3">
        <v>43146</v>
      </c>
      <c r="AB358">
        <v>6</v>
      </c>
      <c r="AC358">
        <v>1</v>
      </c>
      <c r="AD358">
        <v>1</v>
      </c>
      <c r="AF358">
        <v>5</v>
      </c>
      <c r="AG358">
        <v>2</v>
      </c>
      <c r="AI358">
        <v>5</v>
      </c>
      <c r="AJ358">
        <v>4</v>
      </c>
      <c r="AK358">
        <v>13</v>
      </c>
      <c r="AL358">
        <v>1</v>
      </c>
      <c r="AN358">
        <v>1</v>
      </c>
      <c r="AO358">
        <v>0</v>
      </c>
      <c r="AP358">
        <v>1</v>
      </c>
      <c r="AQ358">
        <v>1</v>
      </c>
      <c r="AR358">
        <v>5</v>
      </c>
      <c r="AT358">
        <v>1</v>
      </c>
      <c r="AU358">
        <v>9</v>
      </c>
      <c r="AV358">
        <v>4</v>
      </c>
      <c r="AW358">
        <v>3</v>
      </c>
      <c r="AX358">
        <v>3</v>
      </c>
      <c r="AY358">
        <v>2</v>
      </c>
      <c r="BA358">
        <v>2</v>
      </c>
      <c r="BB358">
        <v>2</v>
      </c>
      <c r="BC358">
        <v>1</v>
      </c>
      <c r="BD358">
        <v>1</v>
      </c>
      <c r="BE358">
        <v>1</v>
      </c>
      <c r="BF358">
        <v>2</v>
      </c>
      <c r="BG358">
        <v>1</v>
      </c>
      <c r="BH358">
        <v>1</v>
      </c>
      <c r="BI358">
        <v>1</v>
      </c>
      <c r="BJ358">
        <v>1</v>
      </c>
      <c r="BK358">
        <v>1</v>
      </c>
      <c r="BL358">
        <v>5</v>
      </c>
      <c r="BM358">
        <v>16</v>
      </c>
      <c r="BN358">
        <v>5</v>
      </c>
      <c r="BO358">
        <v>7</v>
      </c>
      <c r="FI358" t="s">
        <v>3508</v>
      </c>
      <c r="FJ358">
        <v>5</v>
      </c>
      <c r="FK358">
        <v>4</v>
      </c>
      <c r="FL358">
        <v>5</v>
      </c>
      <c r="FM358">
        <v>4</v>
      </c>
      <c r="FN358">
        <v>2</v>
      </c>
      <c r="FO358" t="s">
        <v>3509</v>
      </c>
      <c r="FP358">
        <v>1</v>
      </c>
      <c r="FQ358">
        <v>1</v>
      </c>
      <c r="FR358">
        <v>1</v>
      </c>
      <c r="FS358">
        <v>1</v>
      </c>
      <c r="FT358">
        <v>1</v>
      </c>
      <c r="FU358" t="s">
        <v>3510</v>
      </c>
      <c r="FV358">
        <v>5</v>
      </c>
      <c r="FW358">
        <v>5</v>
      </c>
      <c r="FX358">
        <v>5</v>
      </c>
      <c r="FY358">
        <v>4</v>
      </c>
      <c r="FZ358">
        <v>4</v>
      </c>
      <c r="GA358" t="s">
        <v>3511</v>
      </c>
      <c r="GB358">
        <v>1</v>
      </c>
      <c r="GC358">
        <v>1</v>
      </c>
      <c r="GD358">
        <v>1</v>
      </c>
      <c r="GE358">
        <v>1</v>
      </c>
      <c r="GF358">
        <v>1</v>
      </c>
      <c r="GG358" t="s">
        <v>3512</v>
      </c>
      <c r="GH358">
        <v>4</v>
      </c>
      <c r="GI358">
        <v>3</v>
      </c>
      <c r="GJ358">
        <v>2</v>
      </c>
      <c r="GK358">
        <v>4</v>
      </c>
      <c r="GL358">
        <v>3</v>
      </c>
      <c r="GM358" t="s">
        <v>3513</v>
      </c>
      <c r="GN358">
        <v>1</v>
      </c>
      <c r="GO358">
        <v>1</v>
      </c>
      <c r="GP358">
        <v>1</v>
      </c>
      <c r="GQ358">
        <v>1</v>
      </c>
      <c r="GR358">
        <v>1</v>
      </c>
      <c r="GS358">
        <v>0</v>
      </c>
      <c r="GT358">
        <v>0</v>
      </c>
      <c r="GU358">
        <v>3.0070000000000001</v>
      </c>
      <c r="GV358">
        <v>0</v>
      </c>
      <c r="GW358">
        <v>2</v>
      </c>
      <c r="GX358">
        <v>2</v>
      </c>
      <c r="GY358">
        <v>2</v>
      </c>
      <c r="GZ358">
        <v>2</v>
      </c>
      <c r="HA358">
        <v>2</v>
      </c>
      <c r="HB358">
        <v>2</v>
      </c>
      <c r="HC358">
        <v>0.53800000000000003</v>
      </c>
      <c r="HD358">
        <v>0.53800000000000003</v>
      </c>
      <c r="HE358">
        <v>3.0049999999999999</v>
      </c>
      <c r="HF358">
        <v>1</v>
      </c>
      <c r="HG358">
        <v>2</v>
      </c>
      <c r="HH358">
        <v>1</v>
      </c>
      <c r="HI358">
        <v>1</v>
      </c>
      <c r="HJ358">
        <v>2</v>
      </c>
      <c r="HK358">
        <v>2</v>
      </c>
      <c r="HL358">
        <v>2</v>
      </c>
      <c r="HM358">
        <v>0</v>
      </c>
      <c r="HN358">
        <v>0</v>
      </c>
      <c r="HO358">
        <v>3.0070000000000001</v>
      </c>
      <c r="HP358">
        <v>0</v>
      </c>
      <c r="HQ358">
        <v>1</v>
      </c>
      <c r="HR358">
        <v>2</v>
      </c>
      <c r="HS358">
        <v>2</v>
      </c>
      <c r="HT358">
        <v>1</v>
      </c>
      <c r="HU358">
        <v>1</v>
      </c>
      <c r="HV358">
        <v>2</v>
      </c>
      <c r="HW358">
        <v>999</v>
      </c>
      <c r="HX358">
        <v>999</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v>7</v>
      </c>
      <c r="QW358">
        <v>6</v>
      </c>
      <c r="QX358">
        <v>4</v>
      </c>
      <c r="QY358">
        <v>3</v>
      </c>
      <c r="QZ358">
        <v>6</v>
      </c>
      <c r="RA358">
        <v>7</v>
      </c>
      <c r="RB358">
        <v>6</v>
      </c>
      <c r="RC358">
        <v>6</v>
      </c>
      <c r="RD358">
        <v>6</v>
      </c>
      <c r="RE358">
        <v>3</v>
      </c>
      <c r="RF358">
        <v>5</v>
      </c>
      <c r="RG358">
        <v>7</v>
      </c>
      <c r="RH358">
        <v>5</v>
      </c>
      <c r="RI358">
        <v>7</v>
      </c>
      <c r="RJ358">
        <v>6</v>
      </c>
      <c r="RK358">
        <v>5</v>
      </c>
      <c r="RL358">
        <v>2</v>
      </c>
      <c r="RM358">
        <v>3</v>
      </c>
      <c r="RN358">
        <v>7</v>
      </c>
      <c r="RO358">
        <v>7</v>
      </c>
      <c r="RP358">
        <v>7</v>
      </c>
      <c r="RQ358">
        <v>1</v>
      </c>
      <c r="RR358">
        <v>7</v>
      </c>
      <c r="RS358">
        <v>4</v>
      </c>
      <c r="RT358">
        <v>3</v>
      </c>
      <c r="RU358">
        <v>2</v>
      </c>
      <c r="RV358">
        <v>6</v>
      </c>
      <c r="RW358">
        <v>2</v>
      </c>
      <c r="RX358">
        <v>21677</v>
      </c>
      <c r="RY358" t="s">
        <v>1334</v>
      </c>
      <c r="RZ358">
        <v>2</v>
      </c>
      <c r="SB358">
        <v>99.22</v>
      </c>
      <c r="SC358" t="s">
        <v>1335</v>
      </c>
      <c r="SD358">
        <v>61.72</v>
      </c>
      <c r="SE358">
        <v>39.840000000000003</v>
      </c>
    </row>
    <row r="359" spans="1:499" x14ac:dyDescent="0.25">
      <c r="A359" s="2">
        <v>43194.878194444442</v>
      </c>
      <c r="B359" s="2">
        <v>43194.967326388891</v>
      </c>
      <c r="C359">
        <v>0</v>
      </c>
      <c r="D359" t="s">
        <v>3514</v>
      </c>
      <c r="E359">
        <v>77</v>
      </c>
      <c r="F359">
        <v>7701</v>
      </c>
      <c r="G359">
        <v>0</v>
      </c>
      <c r="H359" s="2">
        <v>43195.878541666665</v>
      </c>
      <c r="I359" t="s">
        <v>3515</v>
      </c>
      <c r="P359" t="s">
        <v>1326</v>
      </c>
      <c r="Q359" t="s">
        <v>1327</v>
      </c>
      <c r="R359">
        <v>1</v>
      </c>
      <c r="S359" s="3">
        <v>43194</v>
      </c>
      <c r="T359" s="3">
        <v>43194</v>
      </c>
      <c r="U359">
        <v>32</v>
      </c>
      <c r="V359">
        <v>1</v>
      </c>
      <c r="X359">
        <v>5</v>
      </c>
      <c r="Y359">
        <v>9</v>
      </c>
      <c r="Z359">
        <v>215</v>
      </c>
      <c r="AA359" s="3">
        <v>43160</v>
      </c>
      <c r="AB359">
        <v>7</v>
      </c>
      <c r="AC359">
        <v>2</v>
      </c>
      <c r="AD359" t="s">
        <v>3516</v>
      </c>
      <c r="AF359">
        <v>6</v>
      </c>
      <c r="AG359">
        <v>3</v>
      </c>
      <c r="AI359">
        <v>3</v>
      </c>
      <c r="AJ359">
        <v>3</v>
      </c>
      <c r="AK359">
        <v>13</v>
      </c>
      <c r="AL359" t="s">
        <v>2093</v>
      </c>
      <c r="AN359">
        <v>2</v>
      </c>
      <c r="AO359">
        <v>0</v>
      </c>
      <c r="AP359">
        <v>2</v>
      </c>
      <c r="AQ359">
        <v>2</v>
      </c>
      <c r="AR359">
        <v>5</v>
      </c>
      <c r="AT359">
        <v>1</v>
      </c>
      <c r="AU359">
        <v>6</v>
      </c>
      <c r="AV359">
        <v>8</v>
      </c>
      <c r="AW359">
        <v>1</v>
      </c>
      <c r="AX359">
        <v>1</v>
      </c>
      <c r="AY359">
        <v>1</v>
      </c>
      <c r="AZ359">
        <v>1</v>
      </c>
      <c r="BA359">
        <v>1</v>
      </c>
      <c r="BB359">
        <v>1</v>
      </c>
      <c r="BC359">
        <v>2</v>
      </c>
      <c r="BD359">
        <v>2</v>
      </c>
      <c r="BE359">
        <v>3</v>
      </c>
      <c r="BF359">
        <v>3</v>
      </c>
      <c r="BG359">
        <v>2</v>
      </c>
      <c r="BH359">
        <v>3</v>
      </c>
      <c r="BI359">
        <v>2</v>
      </c>
      <c r="BJ359">
        <v>1</v>
      </c>
      <c r="BK359">
        <v>2</v>
      </c>
      <c r="BL359">
        <v>4</v>
      </c>
      <c r="BM359">
        <v>3</v>
      </c>
      <c r="BN359">
        <v>6</v>
      </c>
      <c r="BO359">
        <v>7</v>
      </c>
      <c r="BP359" t="s">
        <v>3517</v>
      </c>
      <c r="BQ359">
        <v>5</v>
      </c>
      <c r="BR359">
        <v>4</v>
      </c>
      <c r="BS359">
        <v>4</v>
      </c>
      <c r="BT359">
        <v>4</v>
      </c>
      <c r="BU359">
        <v>4</v>
      </c>
      <c r="BV359" t="s">
        <v>3518</v>
      </c>
      <c r="BW359">
        <v>1</v>
      </c>
      <c r="BX359">
        <v>1</v>
      </c>
      <c r="BY359">
        <v>1</v>
      </c>
      <c r="BZ359">
        <v>1</v>
      </c>
      <c r="CA359">
        <v>1</v>
      </c>
      <c r="CB359">
        <v>1</v>
      </c>
      <c r="RX359">
        <v>21564</v>
      </c>
      <c r="RY359" t="s">
        <v>1374</v>
      </c>
      <c r="RZ359">
        <v>1</v>
      </c>
    </row>
    <row r="360" spans="1:499" x14ac:dyDescent="0.25">
      <c r="A360" s="2">
        <v>43194.914097222223</v>
      </c>
      <c r="B360" s="2">
        <v>43194.924178240741</v>
      </c>
      <c r="C360">
        <v>0</v>
      </c>
      <c r="D360" t="s">
        <v>3519</v>
      </c>
      <c r="E360">
        <v>80</v>
      </c>
      <c r="F360">
        <v>871</v>
      </c>
      <c r="G360">
        <v>0</v>
      </c>
      <c r="H360" s="2">
        <v>43195.914710648147</v>
      </c>
      <c r="I360" t="s">
        <v>3520</v>
      </c>
      <c r="P360" t="s">
        <v>1326</v>
      </c>
      <c r="Q360" t="s">
        <v>1327</v>
      </c>
      <c r="R360">
        <v>1</v>
      </c>
      <c r="S360" s="3">
        <v>43194</v>
      </c>
      <c r="T360" s="3">
        <v>43194</v>
      </c>
      <c r="U360">
        <v>47</v>
      </c>
      <c r="V360">
        <v>2</v>
      </c>
      <c r="W360">
        <v>2</v>
      </c>
      <c r="X360">
        <v>5</v>
      </c>
      <c r="Y360">
        <v>5</v>
      </c>
      <c r="Z360">
        <v>140</v>
      </c>
      <c r="AA360" s="3">
        <v>43194</v>
      </c>
      <c r="AB360">
        <v>5</v>
      </c>
      <c r="AC360">
        <v>2</v>
      </c>
      <c r="AD360">
        <v>1</v>
      </c>
      <c r="AF360">
        <v>8</v>
      </c>
      <c r="AG360">
        <v>4</v>
      </c>
      <c r="AI360">
        <v>5</v>
      </c>
      <c r="AJ360">
        <v>4</v>
      </c>
      <c r="AK360">
        <v>38</v>
      </c>
      <c r="AL360">
        <v>2</v>
      </c>
      <c r="AN360">
        <v>4</v>
      </c>
      <c r="AO360">
        <v>1</v>
      </c>
      <c r="AP360">
        <v>3</v>
      </c>
      <c r="AQ360">
        <v>2</v>
      </c>
      <c r="AR360">
        <v>5</v>
      </c>
      <c r="AT360">
        <v>2</v>
      </c>
      <c r="AU360">
        <v>3</v>
      </c>
      <c r="AV360">
        <v>3</v>
      </c>
      <c r="AW360">
        <v>3</v>
      </c>
      <c r="AX360">
        <v>3</v>
      </c>
      <c r="AY360">
        <v>2</v>
      </c>
      <c r="BA360">
        <v>2</v>
      </c>
      <c r="BB360">
        <v>2</v>
      </c>
      <c r="BC360">
        <v>1</v>
      </c>
      <c r="BD360">
        <v>1</v>
      </c>
      <c r="BE360">
        <v>1</v>
      </c>
      <c r="BF360">
        <v>1</v>
      </c>
      <c r="BG360">
        <v>1</v>
      </c>
      <c r="BH360">
        <v>1</v>
      </c>
      <c r="BI360">
        <v>1</v>
      </c>
      <c r="BJ360">
        <v>1</v>
      </c>
      <c r="BK360">
        <v>1</v>
      </c>
      <c r="BL360">
        <v>4</v>
      </c>
      <c r="BM360">
        <v>11</v>
      </c>
      <c r="BN360">
        <v>3</v>
      </c>
      <c r="BO360">
        <v>6</v>
      </c>
      <c r="IY360" t="s">
        <v>1378</v>
      </c>
      <c r="IZ360">
        <v>4</v>
      </c>
      <c r="JA360">
        <v>3</v>
      </c>
      <c r="JB360">
        <v>3</v>
      </c>
      <c r="JC360" t="s">
        <v>2909</v>
      </c>
      <c r="JD360">
        <v>4</v>
      </c>
      <c r="JE360">
        <v>4</v>
      </c>
      <c r="JF360">
        <v>4</v>
      </c>
      <c r="JG360">
        <v>4</v>
      </c>
      <c r="JH360">
        <v>4</v>
      </c>
      <c r="JI360" t="s">
        <v>2909</v>
      </c>
      <c r="JJ360">
        <v>1</v>
      </c>
      <c r="JK360">
        <v>1</v>
      </c>
      <c r="JL360">
        <v>1</v>
      </c>
      <c r="JM360">
        <v>1</v>
      </c>
      <c r="JN360">
        <v>1</v>
      </c>
      <c r="JO360">
        <v>1</v>
      </c>
      <c r="JP360">
        <v>1</v>
      </c>
      <c r="JQ360" t="s">
        <v>1767</v>
      </c>
      <c r="JR360">
        <v>3</v>
      </c>
      <c r="JS360">
        <v>4</v>
      </c>
      <c r="JT360">
        <v>4</v>
      </c>
      <c r="JU360">
        <v>4</v>
      </c>
      <c r="JV360">
        <v>4</v>
      </c>
      <c r="JW360" t="s">
        <v>1767</v>
      </c>
      <c r="JX360">
        <v>1</v>
      </c>
      <c r="JY360">
        <v>1</v>
      </c>
      <c r="JZ360">
        <v>1</v>
      </c>
      <c r="KA360">
        <v>1</v>
      </c>
      <c r="KB360">
        <v>1</v>
      </c>
      <c r="KC360">
        <v>1</v>
      </c>
      <c r="KD360">
        <v>1</v>
      </c>
      <c r="KE360" t="s">
        <v>2910</v>
      </c>
      <c r="KF360">
        <v>3</v>
      </c>
      <c r="KG360">
        <v>4</v>
      </c>
      <c r="KH360">
        <v>3</v>
      </c>
      <c r="KI360">
        <v>4</v>
      </c>
      <c r="KJ360">
        <v>4</v>
      </c>
      <c r="KK360" t="s">
        <v>2910</v>
      </c>
      <c r="KL360">
        <v>1</v>
      </c>
      <c r="KM360">
        <v>1</v>
      </c>
      <c r="KN360">
        <v>1</v>
      </c>
      <c r="KO360">
        <v>1</v>
      </c>
      <c r="KQ360">
        <v>1</v>
      </c>
      <c r="KR360">
        <v>1</v>
      </c>
      <c r="KS360">
        <v>0</v>
      </c>
      <c r="KT360">
        <v>0</v>
      </c>
      <c r="KU360">
        <v>3.01</v>
      </c>
      <c r="KV360">
        <v>0</v>
      </c>
      <c r="RX360">
        <v>145066</v>
      </c>
      <c r="RY360" t="s">
        <v>1385</v>
      </c>
      <c r="RZ360">
        <v>3</v>
      </c>
      <c r="SB360">
        <v>50</v>
      </c>
      <c r="SC360" t="s">
        <v>1375</v>
      </c>
    </row>
    <row r="361" spans="1:499" x14ac:dyDescent="0.25">
      <c r="A361" s="2">
        <v>43195.906481481485</v>
      </c>
      <c r="B361" s="2">
        <v>43195.917847222219</v>
      </c>
      <c r="C361">
        <v>0</v>
      </c>
      <c r="D361" t="s">
        <v>3521</v>
      </c>
      <c r="E361">
        <v>100</v>
      </c>
      <c r="F361">
        <v>982</v>
      </c>
      <c r="G361">
        <v>1</v>
      </c>
      <c r="H361" s="2">
        <v>43195.917858796296</v>
      </c>
      <c r="I361" t="s">
        <v>3522</v>
      </c>
      <c r="N361">
        <v>33.912902832031001</v>
      </c>
      <c r="O361">
        <v>-118.34390258789</v>
      </c>
      <c r="P361" t="s">
        <v>1326</v>
      </c>
      <c r="Q361" t="s">
        <v>1327</v>
      </c>
      <c r="R361">
        <v>1</v>
      </c>
      <c r="S361" s="3">
        <v>43195</v>
      </c>
      <c r="T361" s="3">
        <v>43195</v>
      </c>
      <c r="U361">
        <v>27</v>
      </c>
      <c r="V361">
        <v>1</v>
      </c>
      <c r="X361">
        <v>6</v>
      </c>
      <c r="Y361">
        <v>0</v>
      </c>
      <c r="Z361">
        <v>190</v>
      </c>
      <c r="AA361" s="3">
        <v>43141</v>
      </c>
      <c r="AB361">
        <v>6</v>
      </c>
      <c r="AC361">
        <v>1</v>
      </c>
      <c r="AD361">
        <v>1</v>
      </c>
      <c r="AF361">
        <v>7</v>
      </c>
      <c r="AG361">
        <v>4</v>
      </c>
      <c r="AI361">
        <v>1</v>
      </c>
      <c r="AJ361">
        <v>1</v>
      </c>
      <c r="AK361">
        <v>24</v>
      </c>
      <c r="AL361">
        <v>1</v>
      </c>
      <c r="AN361">
        <v>1</v>
      </c>
      <c r="AO361">
        <v>0</v>
      </c>
      <c r="AP361">
        <v>1</v>
      </c>
      <c r="AQ361">
        <v>1</v>
      </c>
      <c r="AR361">
        <v>5</v>
      </c>
      <c r="AT361">
        <v>2</v>
      </c>
      <c r="AU361">
        <v>2</v>
      </c>
      <c r="AV361">
        <v>2</v>
      </c>
      <c r="AW361">
        <v>2</v>
      </c>
      <c r="AX361">
        <v>3</v>
      </c>
      <c r="AY361">
        <v>1</v>
      </c>
      <c r="AZ361">
        <v>3</v>
      </c>
      <c r="BA361">
        <v>1</v>
      </c>
      <c r="BB361">
        <v>1</v>
      </c>
      <c r="BC361">
        <v>3</v>
      </c>
      <c r="BD361">
        <v>3</v>
      </c>
      <c r="BE361">
        <v>3</v>
      </c>
      <c r="BF361">
        <v>4</v>
      </c>
      <c r="BG361">
        <v>3</v>
      </c>
      <c r="BH361">
        <v>3</v>
      </c>
      <c r="BI361">
        <v>4</v>
      </c>
      <c r="BJ361">
        <v>3</v>
      </c>
      <c r="BK361">
        <v>2</v>
      </c>
      <c r="BL361">
        <v>6</v>
      </c>
      <c r="BM361">
        <v>15</v>
      </c>
      <c r="BN361">
        <v>5</v>
      </c>
      <c r="BO361">
        <v>7</v>
      </c>
      <c r="MY361" t="s">
        <v>1378</v>
      </c>
      <c r="MZ361">
        <v>5</v>
      </c>
      <c r="NA361">
        <v>1</v>
      </c>
      <c r="NB361">
        <v>1</v>
      </c>
      <c r="NC361" t="s">
        <v>3523</v>
      </c>
      <c r="ND361">
        <v>1</v>
      </c>
      <c r="NE361">
        <v>2</v>
      </c>
      <c r="NF361">
        <v>1</v>
      </c>
      <c r="NG361">
        <v>5</v>
      </c>
      <c r="NH361">
        <v>5</v>
      </c>
      <c r="NI361" t="s">
        <v>3524</v>
      </c>
      <c r="NJ361">
        <v>1</v>
      </c>
      <c r="NK361">
        <v>1</v>
      </c>
      <c r="NL361">
        <v>1</v>
      </c>
      <c r="NM361">
        <v>1</v>
      </c>
      <c r="NN361">
        <v>1</v>
      </c>
      <c r="NO361">
        <v>1</v>
      </c>
      <c r="NP361" t="s">
        <v>3525</v>
      </c>
      <c r="NQ361">
        <v>1</v>
      </c>
      <c r="NR361">
        <v>1</v>
      </c>
      <c r="NS361">
        <v>1</v>
      </c>
      <c r="NT361">
        <v>5</v>
      </c>
      <c r="NU361">
        <v>5</v>
      </c>
      <c r="NV361" t="s">
        <v>3526</v>
      </c>
      <c r="NW361">
        <v>1</v>
      </c>
      <c r="NX361">
        <v>1</v>
      </c>
      <c r="NY361">
        <v>1</v>
      </c>
      <c r="NZ361">
        <v>1</v>
      </c>
      <c r="OA361">
        <v>1</v>
      </c>
      <c r="OB361">
        <v>1</v>
      </c>
      <c r="OC361" t="s">
        <v>3527</v>
      </c>
      <c r="OD361">
        <v>1</v>
      </c>
      <c r="OE361">
        <v>1</v>
      </c>
      <c r="OF361">
        <v>1</v>
      </c>
      <c r="OG361">
        <v>5</v>
      </c>
      <c r="OH361">
        <v>5</v>
      </c>
      <c r="OI361" t="s">
        <v>3528</v>
      </c>
      <c r="OJ361">
        <v>1</v>
      </c>
      <c r="OK361">
        <v>1</v>
      </c>
      <c r="OL361">
        <v>1</v>
      </c>
      <c r="OM361">
        <v>1</v>
      </c>
      <c r="ON361">
        <v>1</v>
      </c>
      <c r="OO361">
        <v>1</v>
      </c>
      <c r="OP361">
        <v>0</v>
      </c>
      <c r="OQ361">
        <v>0</v>
      </c>
      <c r="OR361">
        <v>2.6829999999999998</v>
      </c>
      <c r="OS361">
        <v>0</v>
      </c>
      <c r="OT361">
        <v>1</v>
      </c>
      <c r="OU361">
        <v>1</v>
      </c>
      <c r="OV361">
        <v>1</v>
      </c>
      <c r="OW361">
        <v>1</v>
      </c>
      <c r="OX361">
        <v>1</v>
      </c>
      <c r="OY361">
        <v>1</v>
      </c>
      <c r="OZ361">
        <v>0</v>
      </c>
      <c r="PA361">
        <v>0</v>
      </c>
      <c r="PB361">
        <v>2.7890000000000001</v>
      </c>
      <c r="PC361">
        <v>0</v>
      </c>
      <c r="PD361">
        <v>1</v>
      </c>
      <c r="PE361">
        <v>1</v>
      </c>
      <c r="PF361">
        <v>1</v>
      </c>
      <c r="PG361">
        <v>1</v>
      </c>
      <c r="PH361">
        <v>1</v>
      </c>
      <c r="PI361">
        <v>1</v>
      </c>
      <c r="PJ361">
        <v>0</v>
      </c>
      <c r="PK361">
        <v>0</v>
      </c>
      <c r="PL361">
        <v>0.83699999999999997</v>
      </c>
      <c r="PM361">
        <v>0</v>
      </c>
      <c r="PN361">
        <v>1</v>
      </c>
      <c r="PO361">
        <v>1</v>
      </c>
      <c r="PP361">
        <v>1</v>
      </c>
      <c r="PQ361">
        <v>1</v>
      </c>
      <c r="PR361">
        <v>1</v>
      </c>
      <c r="PS361">
        <v>1</v>
      </c>
      <c r="PT361">
        <v>999</v>
      </c>
      <c r="PU361">
        <v>999</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v>3</v>
      </c>
      <c r="QW361">
        <v>2</v>
      </c>
      <c r="QX361">
        <v>7</v>
      </c>
      <c r="QY361">
        <v>5</v>
      </c>
      <c r="QZ361">
        <v>6</v>
      </c>
      <c r="RA361">
        <v>5</v>
      </c>
      <c r="RB361">
        <v>6</v>
      </c>
      <c r="RC361">
        <v>5</v>
      </c>
      <c r="RD361">
        <v>7</v>
      </c>
      <c r="RE361">
        <v>7</v>
      </c>
      <c r="RF361">
        <v>2</v>
      </c>
      <c r="RG361">
        <v>5</v>
      </c>
      <c r="RH361">
        <v>5</v>
      </c>
      <c r="RI361">
        <v>6</v>
      </c>
      <c r="RJ361">
        <v>3</v>
      </c>
      <c r="RK361">
        <v>5</v>
      </c>
      <c r="RL361">
        <v>7</v>
      </c>
      <c r="RM361">
        <v>5</v>
      </c>
      <c r="RN361">
        <v>7</v>
      </c>
      <c r="RO361">
        <v>7</v>
      </c>
      <c r="RP361">
        <v>7</v>
      </c>
      <c r="RQ361">
        <v>7</v>
      </c>
      <c r="RR361">
        <v>7</v>
      </c>
      <c r="RS361">
        <v>4</v>
      </c>
      <c r="RT361">
        <v>7</v>
      </c>
      <c r="RU361">
        <v>7</v>
      </c>
      <c r="RV361">
        <v>7</v>
      </c>
      <c r="RW361">
        <v>6</v>
      </c>
      <c r="RX361">
        <v>52720</v>
      </c>
      <c r="RY361" t="s">
        <v>1345</v>
      </c>
      <c r="RZ361">
        <v>4</v>
      </c>
      <c r="SB361">
        <v>0.78</v>
      </c>
      <c r="SC361" t="s">
        <v>1655</v>
      </c>
      <c r="SD361">
        <v>0.78</v>
      </c>
      <c r="SE361">
        <v>0.78</v>
      </c>
    </row>
    <row r="362" spans="1:499" x14ac:dyDescent="0.25">
      <c r="A362" s="2">
        <v>43194.996539351851</v>
      </c>
      <c r="B362" s="2">
        <v>43194.996851851851</v>
      </c>
      <c r="C362">
        <v>0</v>
      </c>
      <c r="D362" t="s">
        <v>3529</v>
      </c>
      <c r="E362">
        <v>0</v>
      </c>
      <c r="F362">
        <v>26</v>
      </c>
      <c r="G362">
        <v>0</v>
      </c>
      <c r="H362" s="2">
        <v>43195.996712962966</v>
      </c>
      <c r="I362" t="s">
        <v>3530</v>
      </c>
      <c r="P362" t="s">
        <v>1326</v>
      </c>
      <c r="Q362" t="s">
        <v>1327</v>
      </c>
      <c r="R362">
        <v>1</v>
      </c>
      <c r="S362" s="3">
        <v>43194</v>
      </c>
      <c r="RX362">
        <v>0</v>
      </c>
    </row>
    <row r="363" spans="1:499" x14ac:dyDescent="0.25">
      <c r="A363" s="2">
        <v>43194.997048611112</v>
      </c>
      <c r="B363" s="2">
        <v>43195.00068287037</v>
      </c>
      <c r="C363">
        <v>0</v>
      </c>
      <c r="D363" t="s">
        <v>3529</v>
      </c>
      <c r="E363">
        <v>76</v>
      </c>
      <c r="F363">
        <v>314</v>
      </c>
      <c r="G363">
        <v>0</v>
      </c>
      <c r="H363" s="2">
        <v>43195.997476851851</v>
      </c>
      <c r="I363" t="s">
        <v>3531</v>
      </c>
      <c r="P363" t="s">
        <v>1326</v>
      </c>
      <c r="Q363" t="s">
        <v>1327</v>
      </c>
      <c r="R363">
        <v>1</v>
      </c>
      <c r="S363" s="3">
        <v>43194</v>
      </c>
      <c r="T363" s="3">
        <v>43194</v>
      </c>
      <c r="U363">
        <v>44</v>
      </c>
      <c r="V363">
        <v>2</v>
      </c>
      <c r="W363">
        <v>2</v>
      </c>
      <c r="X363">
        <v>5</v>
      </c>
      <c r="Y363">
        <v>3</v>
      </c>
      <c r="Z363">
        <v>150</v>
      </c>
      <c r="AA363" s="3">
        <v>43194</v>
      </c>
      <c r="AB363">
        <v>7</v>
      </c>
      <c r="AC363">
        <v>1</v>
      </c>
      <c r="AD363">
        <v>1</v>
      </c>
      <c r="AF363">
        <v>4</v>
      </c>
      <c r="AG363">
        <v>2</v>
      </c>
      <c r="AI363">
        <v>2</v>
      </c>
      <c r="AJ363">
        <v>2</v>
      </c>
      <c r="AK363">
        <v>12</v>
      </c>
      <c r="AL363">
        <v>1</v>
      </c>
      <c r="AN363">
        <v>1</v>
      </c>
      <c r="AO363">
        <v>0</v>
      </c>
      <c r="AP363">
        <v>1</v>
      </c>
      <c r="AQ363">
        <v>1</v>
      </c>
      <c r="AR363">
        <v>2</v>
      </c>
      <c r="AT363">
        <v>1</v>
      </c>
      <c r="AU363">
        <v>8</v>
      </c>
      <c r="AV363">
        <v>8</v>
      </c>
      <c r="AW363">
        <v>2</v>
      </c>
      <c r="AX363">
        <v>3</v>
      </c>
      <c r="AY363">
        <v>2</v>
      </c>
      <c r="BA363">
        <v>2</v>
      </c>
      <c r="BB363">
        <v>2</v>
      </c>
      <c r="BC363">
        <v>1</v>
      </c>
      <c r="BD363">
        <v>1</v>
      </c>
      <c r="BE363">
        <v>1</v>
      </c>
      <c r="BF363">
        <v>1</v>
      </c>
      <c r="BG363">
        <v>1</v>
      </c>
      <c r="BH363">
        <v>1</v>
      </c>
      <c r="BI363">
        <v>1</v>
      </c>
      <c r="BJ363">
        <v>1</v>
      </c>
      <c r="BK363">
        <v>1</v>
      </c>
      <c r="BL363">
        <v>2</v>
      </c>
      <c r="BM363">
        <v>3</v>
      </c>
      <c r="BN363">
        <v>3</v>
      </c>
      <c r="BO363">
        <v>4</v>
      </c>
      <c r="RX363">
        <v>19032</v>
      </c>
      <c r="RY363" t="s">
        <v>1374</v>
      </c>
      <c r="RZ363">
        <v>1</v>
      </c>
    </row>
    <row r="364" spans="1:499" x14ac:dyDescent="0.25">
      <c r="A364" s="2">
        <v>43195.025729166664</v>
      </c>
      <c r="B364" s="2">
        <v>43195.04415509259</v>
      </c>
      <c r="C364">
        <v>0</v>
      </c>
      <c r="D364" t="s">
        <v>3532</v>
      </c>
      <c r="E364">
        <v>76</v>
      </c>
      <c r="F364">
        <v>1591</v>
      </c>
      <c r="G364">
        <v>0</v>
      </c>
      <c r="H364" s="2">
        <v>43196.025833333333</v>
      </c>
      <c r="I364" t="s">
        <v>3533</v>
      </c>
      <c r="P364" t="s">
        <v>1326</v>
      </c>
      <c r="Q364" t="s">
        <v>1327</v>
      </c>
      <c r="R364">
        <v>1</v>
      </c>
      <c r="S364" s="3">
        <v>43195</v>
      </c>
      <c r="T364" s="3">
        <v>43195</v>
      </c>
      <c r="U364">
        <v>47</v>
      </c>
      <c r="V364">
        <v>1</v>
      </c>
      <c r="X364">
        <v>6</v>
      </c>
      <c r="Y364">
        <v>0</v>
      </c>
      <c r="Z364">
        <v>203</v>
      </c>
      <c r="AA364" s="3">
        <v>43194</v>
      </c>
      <c r="AB364">
        <v>8</v>
      </c>
      <c r="AC364">
        <v>1</v>
      </c>
      <c r="AD364" t="s">
        <v>3534</v>
      </c>
      <c r="AE364">
        <v>2</v>
      </c>
      <c r="AF364">
        <v>7</v>
      </c>
      <c r="AG364">
        <v>4</v>
      </c>
      <c r="AI364">
        <v>2</v>
      </c>
      <c r="AJ364">
        <v>3</v>
      </c>
      <c r="AK364">
        <v>9</v>
      </c>
      <c r="AL364">
        <v>4</v>
      </c>
      <c r="AN364">
        <v>1</v>
      </c>
      <c r="AO364">
        <v>0</v>
      </c>
      <c r="AP364">
        <v>1</v>
      </c>
      <c r="AQ364">
        <v>1</v>
      </c>
      <c r="AR364">
        <v>5</v>
      </c>
      <c r="AT364">
        <v>1</v>
      </c>
      <c r="AU364">
        <v>8</v>
      </c>
      <c r="AV364">
        <v>7</v>
      </c>
      <c r="AW364">
        <v>3</v>
      </c>
      <c r="AX364">
        <v>3</v>
      </c>
      <c r="AY364">
        <v>2</v>
      </c>
      <c r="BA364">
        <v>2</v>
      </c>
      <c r="BB364">
        <v>2</v>
      </c>
      <c r="BC364">
        <v>3</v>
      </c>
      <c r="BD364">
        <v>4</v>
      </c>
      <c r="BE364">
        <v>4</v>
      </c>
      <c r="BF364">
        <v>4</v>
      </c>
      <c r="BG364">
        <v>1</v>
      </c>
      <c r="BH364">
        <v>4</v>
      </c>
      <c r="BI364">
        <v>3</v>
      </c>
      <c r="BJ364">
        <v>1</v>
      </c>
      <c r="BK364">
        <v>4</v>
      </c>
      <c r="BL364">
        <v>10</v>
      </c>
      <c r="BM364">
        <v>5</v>
      </c>
      <c r="BN364">
        <v>4</v>
      </c>
      <c r="BO364">
        <v>7</v>
      </c>
      <c r="IY364" t="s">
        <v>1338</v>
      </c>
      <c r="IZ364">
        <v>5</v>
      </c>
      <c r="JA364">
        <v>5</v>
      </c>
      <c r="JB364">
        <v>4</v>
      </c>
      <c r="JC364" t="s">
        <v>3535</v>
      </c>
      <c r="JD364">
        <v>5</v>
      </c>
      <c r="JE364">
        <v>5</v>
      </c>
      <c r="JF364">
        <v>5</v>
      </c>
      <c r="JG364">
        <v>5</v>
      </c>
      <c r="JH364">
        <v>5</v>
      </c>
      <c r="RX364">
        <v>13079</v>
      </c>
      <c r="RY364" t="s">
        <v>1385</v>
      </c>
      <c r="RZ364">
        <v>3</v>
      </c>
    </row>
    <row r="365" spans="1:499" x14ac:dyDescent="0.25">
      <c r="A365" s="2">
        <v>43195.19730324074</v>
      </c>
      <c r="B365" s="2">
        <v>43195.205300925925</v>
      </c>
      <c r="C365">
        <v>0</v>
      </c>
      <c r="D365" t="s">
        <v>3536</v>
      </c>
      <c r="E365">
        <v>76</v>
      </c>
      <c r="F365">
        <v>690</v>
      </c>
      <c r="G365">
        <v>0</v>
      </c>
      <c r="H365" s="2">
        <v>43196.197638888887</v>
      </c>
      <c r="I365" t="s">
        <v>3537</v>
      </c>
      <c r="P365" t="s">
        <v>1326</v>
      </c>
      <c r="Q365" t="s">
        <v>1327</v>
      </c>
      <c r="R365">
        <v>1</v>
      </c>
      <c r="S365" s="3">
        <v>43195</v>
      </c>
      <c r="T365" s="3">
        <v>43195</v>
      </c>
      <c r="U365">
        <v>26</v>
      </c>
      <c r="V365">
        <v>2</v>
      </c>
      <c r="W365">
        <v>2</v>
      </c>
      <c r="X365">
        <v>5</v>
      </c>
      <c r="Y365">
        <v>6</v>
      </c>
      <c r="Z365">
        <v>250</v>
      </c>
      <c r="AA365" s="3">
        <v>43070</v>
      </c>
      <c r="AB365">
        <v>9</v>
      </c>
      <c r="AC365">
        <v>1</v>
      </c>
      <c r="AD365">
        <v>2</v>
      </c>
      <c r="AF365">
        <v>5</v>
      </c>
      <c r="AG365">
        <v>2</v>
      </c>
      <c r="AI365">
        <v>2</v>
      </c>
      <c r="AJ365">
        <v>3</v>
      </c>
      <c r="AK365">
        <v>13</v>
      </c>
      <c r="AL365">
        <v>1</v>
      </c>
      <c r="AN365">
        <v>2</v>
      </c>
      <c r="AO365">
        <v>0</v>
      </c>
      <c r="AP365">
        <v>2</v>
      </c>
      <c r="AQ365">
        <v>1</v>
      </c>
      <c r="AR365">
        <v>5</v>
      </c>
      <c r="AT365">
        <v>1</v>
      </c>
      <c r="AU365">
        <v>3</v>
      </c>
      <c r="AV365">
        <v>6</v>
      </c>
      <c r="AW365">
        <v>3</v>
      </c>
      <c r="AX365">
        <v>3</v>
      </c>
      <c r="AY365">
        <v>2</v>
      </c>
      <c r="BA365">
        <v>2</v>
      </c>
      <c r="BB365">
        <v>2</v>
      </c>
      <c r="BC365">
        <v>2</v>
      </c>
      <c r="BD365">
        <v>2</v>
      </c>
      <c r="BE365">
        <v>2</v>
      </c>
      <c r="BF365">
        <v>2</v>
      </c>
      <c r="BG365">
        <v>1</v>
      </c>
      <c r="BH365">
        <v>2</v>
      </c>
      <c r="BI365">
        <v>2</v>
      </c>
      <c r="BJ365">
        <v>1</v>
      </c>
      <c r="BK365">
        <v>4</v>
      </c>
      <c r="BL365">
        <v>3</v>
      </c>
      <c r="BM365">
        <v>5</v>
      </c>
      <c r="BN365">
        <v>6</v>
      </c>
      <c r="BO365">
        <v>6</v>
      </c>
      <c r="MY365" t="s">
        <v>1378</v>
      </c>
      <c r="MZ365">
        <v>4</v>
      </c>
      <c r="NA365">
        <v>2</v>
      </c>
      <c r="NB365">
        <v>2</v>
      </c>
      <c r="RX365">
        <v>21547</v>
      </c>
      <c r="RY365" t="s">
        <v>1345</v>
      </c>
      <c r="RZ365">
        <v>4</v>
      </c>
    </row>
    <row r="366" spans="1:499" x14ac:dyDescent="0.25">
      <c r="A366" s="2">
        <v>43195.345185185186</v>
      </c>
      <c r="B366" s="2">
        <v>43195.349131944444</v>
      </c>
      <c r="C366">
        <v>0</v>
      </c>
      <c r="D366" t="s">
        <v>3538</v>
      </c>
      <c r="E366">
        <v>76</v>
      </c>
      <c r="F366">
        <v>341</v>
      </c>
      <c r="G366">
        <v>0</v>
      </c>
      <c r="H366" s="2">
        <v>43196.345289351855</v>
      </c>
      <c r="I366" t="s">
        <v>3539</v>
      </c>
      <c r="P366" t="s">
        <v>1326</v>
      </c>
      <c r="Q366" t="s">
        <v>1327</v>
      </c>
      <c r="R366">
        <v>1</v>
      </c>
      <c r="S366" s="3">
        <v>43195</v>
      </c>
      <c r="T366" s="3">
        <v>43195</v>
      </c>
      <c r="U366">
        <v>54</v>
      </c>
      <c r="V366">
        <v>1</v>
      </c>
      <c r="X366">
        <v>6</v>
      </c>
      <c r="Y366">
        <v>0</v>
      </c>
      <c r="Z366">
        <v>201</v>
      </c>
      <c r="AA366" s="3">
        <v>43193</v>
      </c>
      <c r="AB366">
        <v>7</v>
      </c>
      <c r="AC366">
        <v>2</v>
      </c>
      <c r="AD366">
        <v>1</v>
      </c>
      <c r="AF366">
        <v>5</v>
      </c>
      <c r="AG366">
        <v>2</v>
      </c>
      <c r="AI366">
        <v>3</v>
      </c>
      <c r="AJ366">
        <v>4</v>
      </c>
      <c r="AK366">
        <v>31</v>
      </c>
      <c r="AL366">
        <v>1</v>
      </c>
      <c r="AN366">
        <v>2</v>
      </c>
      <c r="AO366">
        <v>0</v>
      </c>
      <c r="AP366">
        <v>2</v>
      </c>
      <c r="AQ366">
        <v>1</v>
      </c>
      <c r="AR366">
        <v>5</v>
      </c>
      <c r="AT366">
        <v>1</v>
      </c>
      <c r="AU366">
        <v>3</v>
      </c>
      <c r="AV366">
        <v>5</v>
      </c>
      <c r="AW366">
        <v>3</v>
      </c>
      <c r="AX366">
        <v>3</v>
      </c>
      <c r="AY366">
        <v>2</v>
      </c>
      <c r="BA366">
        <v>2</v>
      </c>
      <c r="BB366">
        <v>2</v>
      </c>
      <c r="BC366">
        <v>1</v>
      </c>
      <c r="BD366">
        <v>1</v>
      </c>
      <c r="BE366">
        <v>3</v>
      </c>
      <c r="BF366">
        <v>1</v>
      </c>
      <c r="BG366">
        <v>1</v>
      </c>
      <c r="BH366">
        <v>1</v>
      </c>
      <c r="BI366">
        <v>1</v>
      </c>
      <c r="BJ366">
        <v>1</v>
      </c>
      <c r="BK366">
        <v>2</v>
      </c>
      <c r="BL366">
        <v>6</v>
      </c>
      <c r="BM366">
        <v>5</v>
      </c>
      <c r="BN366">
        <v>4</v>
      </c>
      <c r="BO366">
        <v>7</v>
      </c>
      <c r="RX366">
        <v>87540</v>
      </c>
      <c r="RY366" t="s">
        <v>1374</v>
      </c>
      <c r="RZ366">
        <v>1</v>
      </c>
    </row>
    <row r="367" spans="1:499" x14ac:dyDescent="0.25">
      <c r="A367" s="2">
        <v>43195.35019675926</v>
      </c>
      <c r="B367" s="2">
        <v>43195.360694444447</v>
      </c>
      <c r="C367">
        <v>0</v>
      </c>
      <c r="D367" t="s">
        <v>3540</v>
      </c>
      <c r="E367">
        <v>76</v>
      </c>
      <c r="F367">
        <v>907</v>
      </c>
      <c r="G367">
        <v>0</v>
      </c>
      <c r="H367" s="2">
        <v>43196.35019675926</v>
      </c>
      <c r="I367" t="s">
        <v>3541</v>
      </c>
      <c r="P367" t="s">
        <v>1326</v>
      </c>
      <c r="Q367" t="s">
        <v>1327</v>
      </c>
      <c r="R367">
        <v>1</v>
      </c>
      <c r="S367" s="3">
        <v>43195</v>
      </c>
      <c r="T367" s="3">
        <v>43195</v>
      </c>
      <c r="U367">
        <v>53</v>
      </c>
      <c r="V367">
        <v>2</v>
      </c>
      <c r="W367">
        <v>2</v>
      </c>
      <c r="X367">
        <v>5</v>
      </c>
      <c r="Y367">
        <v>4</v>
      </c>
      <c r="Z367">
        <v>165</v>
      </c>
      <c r="AA367" s="3">
        <v>43194</v>
      </c>
      <c r="AB367">
        <v>5</v>
      </c>
      <c r="AC367">
        <v>1</v>
      </c>
      <c r="AD367">
        <v>2</v>
      </c>
      <c r="AF367">
        <v>4</v>
      </c>
      <c r="AG367">
        <v>2</v>
      </c>
      <c r="AI367">
        <v>2</v>
      </c>
      <c r="AJ367">
        <v>2</v>
      </c>
      <c r="AK367">
        <v>21</v>
      </c>
      <c r="AL367">
        <v>2</v>
      </c>
      <c r="AN367">
        <v>2</v>
      </c>
      <c r="AO367">
        <v>0</v>
      </c>
      <c r="AP367">
        <v>2</v>
      </c>
      <c r="AQ367">
        <v>2</v>
      </c>
      <c r="AR367">
        <v>5</v>
      </c>
      <c r="AT367">
        <v>1</v>
      </c>
      <c r="AU367">
        <v>3</v>
      </c>
      <c r="AV367">
        <v>5</v>
      </c>
      <c r="AW367">
        <v>3</v>
      </c>
      <c r="AX367">
        <v>2</v>
      </c>
      <c r="AY367">
        <v>1</v>
      </c>
      <c r="AZ367">
        <v>2</v>
      </c>
      <c r="BA367">
        <v>1</v>
      </c>
      <c r="BB367">
        <v>1</v>
      </c>
      <c r="BC367">
        <v>2</v>
      </c>
      <c r="BD367">
        <v>1</v>
      </c>
      <c r="BE367">
        <v>4</v>
      </c>
      <c r="BF367">
        <v>1</v>
      </c>
      <c r="BG367">
        <v>2</v>
      </c>
      <c r="BH367">
        <v>1</v>
      </c>
      <c r="BI367">
        <v>1</v>
      </c>
      <c r="BJ367">
        <v>1</v>
      </c>
      <c r="BK367">
        <v>1</v>
      </c>
      <c r="BL367">
        <v>3</v>
      </c>
      <c r="BM367">
        <v>5</v>
      </c>
      <c r="BN367">
        <v>6</v>
      </c>
      <c r="BO367">
        <v>7</v>
      </c>
      <c r="IY367" t="s">
        <v>3542</v>
      </c>
      <c r="IZ367">
        <v>5</v>
      </c>
      <c r="JA367">
        <v>2</v>
      </c>
      <c r="JB367">
        <v>2</v>
      </c>
      <c r="JC367" t="s">
        <v>3543</v>
      </c>
      <c r="JD367">
        <v>5</v>
      </c>
      <c r="JE367">
        <v>5</v>
      </c>
      <c r="JF367">
        <v>5</v>
      </c>
      <c r="JG367">
        <v>5</v>
      </c>
      <c r="JH367">
        <v>5</v>
      </c>
      <c r="RX367">
        <v>41290</v>
      </c>
      <c r="RY367" t="s">
        <v>1385</v>
      </c>
      <c r="RZ367">
        <v>3</v>
      </c>
    </row>
    <row r="368" spans="1:499" x14ac:dyDescent="0.25">
      <c r="A368" s="2">
        <v>43195.361562500002</v>
      </c>
      <c r="B368" s="2">
        <v>43195.377256944441</v>
      </c>
      <c r="C368">
        <v>0</v>
      </c>
      <c r="D368" t="s">
        <v>3544</v>
      </c>
      <c r="E368">
        <v>76</v>
      </c>
      <c r="F368">
        <v>1355</v>
      </c>
      <c r="G368">
        <v>0</v>
      </c>
      <c r="H368" s="2">
        <v>43196.361597222225</v>
      </c>
      <c r="I368" t="s">
        <v>3545</v>
      </c>
      <c r="P368" t="s">
        <v>1326</v>
      </c>
      <c r="Q368" t="s">
        <v>1327</v>
      </c>
      <c r="R368">
        <v>1</v>
      </c>
      <c r="S368" s="3">
        <v>43195</v>
      </c>
      <c r="T368" s="3">
        <v>43195</v>
      </c>
      <c r="U368">
        <v>50</v>
      </c>
      <c r="V368">
        <v>2</v>
      </c>
      <c r="W368">
        <v>2</v>
      </c>
      <c r="X368">
        <v>5</v>
      </c>
      <c r="Y368">
        <v>2</v>
      </c>
      <c r="Z368">
        <v>135</v>
      </c>
      <c r="AA368" s="3">
        <v>43194</v>
      </c>
      <c r="AB368">
        <v>7</v>
      </c>
      <c r="AC368">
        <v>2</v>
      </c>
      <c r="AD368">
        <v>1</v>
      </c>
      <c r="AF368">
        <v>8</v>
      </c>
      <c r="AG368">
        <v>5</v>
      </c>
      <c r="AI368">
        <v>5</v>
      </c>
      <c r="AJ368">
        <v>5</v>
      </c>
      <c r="AK368">
        <v>41</v>
      </c>
      <c r="AL368">
        <v>2</v>
      </c>
      <c r="AN368">
        <v>3</v>
      </c>
      <c r="AO368">
        <v>0</v>
      </c>
      <c r="AP368">
        <v>3</v>
      </c>
      <c r="AQ368">
        <v>2</v>
      </c>
      <c r="AR368">
        <v>5</v>
      </c>
      <c r="AT368">
        <v>1</v>
      </c>
      <c r="AU368">
        <v>4</v>
      </c>
      <c r="AV368">
        <v>4</v>
      </c>
      <c r="AW368">
        <v>3</v>
      </c>
      <c r="AX368">
        <v>3</v>
      </c>
      <c r="AY368">
        <v>2</v>
      </c>
      <c r="BA368">
        <v>2</v>
      </c>
      <c r="BB368">
        <v>2</v>
      </c>
      <c r="BC368">
        <v>1</v>
      </c>
      <c r="BD368">
        <v>1</v>
      </c>
      <c r="BE368">
        <v>1</v>
      </c>
      <c r="BF368">
        <v>1</v>
      </c>
      <c r="BG368">
        <v>1</v>
      </c>
      <c r="BH368">
        <v>1</v>
      </c>
      <c r="BI368">
        <v>1</v>
      </c>
      <c r="BJ368">
        <v>1</v>
      </c>
      <c r="BK368">
        <v>1</v>
      </c>
      <c r="BL368">
        <v>5</v>
      </c>
      <c r="BM368">
        <v>12</v>
      </c>
      <c r="BN368">
        <v>6</v>
      </c>
      <c r="BO368">
        <v>6</v>
      </c>
      <c r="IY368">
        <v>2</v>
      </c>
      <c r="IZ368">
        <v>4</v>
      </c>
      <c r="JA368">
        <v>4</v>
      </c>
      <c r="JB368">
        <v>4</v>
      </c>
      <c r="JC368" t="s">
        <v>3546</v>
      </c>
      <c r="JD368">
        <v>5</v>
      </c>
      <c r="JE368">
        <v>5</v>
      </c>
      <c r="JF368">
        <v>5</v>
      </c>
      <c r="JG368">
        <v>4</v>
      </c>
      <c r="JH368">
        <v>4</v>
      </c>
      <c r="RX368">
        <v>225049</v>
      </c>
      <c r="RY368" t="s">
        <v>1385</v>
      </c>
      <c r="RZ368">
        <v>3</v>
      </c>
    </row>
    <row r="369" spans="1:499" x14ac:dyDescent="0.25">
      <c r="A369" s="2">
        <v>43195.361446759256</v>
      </c>
      <c r="B369" s="2">
        <v>43195.36859953704</v>
      </c>
      <c r="C369">
        <v>0</v>
      </c>
      <c r="D369" t="s">
        <v>3547</v>
      </c>
      <c r="E369">
        <v>79</v>
      </c>
      <c r="F369">
        <v>617</v>
      </c>
      <c r="G369">
        <v>0</v>
      </c>
      <c r="H369" s="2">
        <v>43196.361863425926</v>
      </c>
      <c r="I369" t="s">
        <v>3548</v>
      </c>
      <c r="P369" t="s">
        <v>1326</v>
      </c>
      <c r="Q369" t="s">
        <v>1327</v>
      </c>
      <c r="R369">
        <v>1</v>
      </c>
      <c r="S369" s="3">
        <v>29048</v>
      </c>
      <c r="T369" s="3">
        <v>43195</v>
      </c>
      <c r="U369">
        <v>38</v>
      </c>
      <c r="V369">
        <v>1</v>
      </c>
      <c r="X369">
        <v>5</v>
      </c>
      <c r="Y369">
        <v>10</v>
      </c>
      <c r="Z369">
        <v>217</v>
      </c>
      <c r="AA369" s="3">
        <v>43193</v>
      </c>
      <c r="AB369">
        <v>7</v>
      </c>
      <c r="AC369">
        <v>2</v>
      </c>
      <c r="AD369">
        <v>1</v>
      </c>
      <c r="AF369">
        <v>5</v>
      </c>
      <c r="AG369">
        <v>2</v>
      </c>
      <c r="AI369">
        <v>2</v>
      </c>
      <c r="AJ369">
        <v>2</v>
      </c>
      <c r="AK369">
        <v>41</v>
      </c>
      <c r="AL369">
        <v>2</v>
      </c>
      <c r="AN369">
        <v>4</v>
      </c>
      <c r="AO369">
        <v>2</v>
      </c>
      <c r="AP369">
        <v>2</v>
      </c>
      <c r="AQ369">
        <v>2</v>
      </c>
      <c r="AR369">
        <v>5</v>
      </c>
      <c r="AT369">
        <v>2</v>
      </c>
      <c r="AU369">
        <v>5</v>
      </c>
      <c r="AV369">
        <v>7</v>
      </c>
      <c r="AW369">
        <v>3</v>
      </c>
      <c r="AX369">
        <v>3</v>
      </c>
      <c r="AY369">
        <v>2</v>
      </c>
      <c r="BA369">
        <v>2</v>
      </c>
      <c r="BB369">
        <v>2</v>
      </c>
      <c r="BC369">
        <v>2</v>
      </c>
      <c r="BD369">
        <v>3</v>
      </c>
      <c r="BE369">
        <v>2</v>
      </c>
      <c r="BF369">
        <v>2</v>
      </c>
      <c r="BG369">
        <v>1</v>
      </c>
      <c r="BH369">
        <v>2</v>
      </c>
      <c r="BI369">
        <v>2</v>
      </c>
      <c r="BJ369">
        <v>1</v>
      </c>
      <c r="BK369">
        <v>2</v>
      </c>
      <c r="BL369">
        <v>9</v>
      </c>
      <c r="BM369">
        <v>17</v>
      </c>
      <c r="BN369">
        <v>6</v>
      </c>
      <c r="BO369">
        <v>7</v>
      </c>
      <c r="FI369" t="s">
        <v>3549</v>
      </c>
      <c r="FJ369">
        <v>5</v>
      </c>
      <c r="FK369">
        <v>5</v>
      </c>
      <c r="FL369">
        <v>5</v>
      </c>
      <c r="FM369">
        <v>5</v>
      </c>
      <c r="FN369">
        <v>5</v>
      </c>
      <c r="FO369" t="s">
        <v>3550</v>
      </c>
      <c r="FP369">
        <v>1</v>
      </c>
      <c r="FQ369">
        <v>1</v>
      </c>
      <c r="FR369">
        <v>1</v>
      </c>
      <c r="FS369">
        <v>1</v>
      </c>
      <c r="FT369">
        <v>1</v>
      </c>
      <c r="FU369" t="s">
        <v>3551</v>
      </c>
      <c r="FV369">
        <v>5</v>
      </c>
      <c r="FW369">
        <v>5</v>
      </c>
      <c r="FX369">
        <v>4</v>
      </c>
      <c r="FY369">
        <v>5</v>
      </c>
      <c r="FZ369">
        <v>5</v>
      </c>
      <c r="GA369" t="s">
        <v>3552</v>
      </c>
      <c r="GB369">
        <v>1</v>
      </c>
      <c r="GC369">
        <v>1</v>
      </c>
      <c r="GD369">
        <v>1</v>
      </c>
      <c r="GE369">
        <v>1</v>
      </c>
      <c r="GF369">
        <v>1</v>
      </c>
      <c r="GG369" t="s">
        <v>3553</v>
      </c>
      <c r="RX369">
        <v>225053</v>
      </c>
      <c r="RY369" t="s">
        <v>1334</v>
      </c>
      <c r="RZ369">
        <v>2</v>
      </c>
    </row>
    <row r="370" spans="1:499" x14ac:dyDescent="0.25">
      <c r="A370" s="2">
        <v>43196.353229166663</v>
      </c>
      <c r="B370" s="2">
        <v>43196.368020833332</v>
      </c>
      <c r="C370">
        <v>0</v>
      </c>
      <c r="D370" t="s">
        <v>3554</v>
      </c>
      <c r="E370">
        <v>100</v>
      </c>
      <c r="F370">
        <v>1277</v>
      </c>
      <c r="G370">
        <v>1</v>
      </c>
      <c r="H370" s="2">
        <v>43196.368032407408</v>
      </c>
      <c r="I370" t="s">
        <v>3555</v>
      </c>
      <c r="N370">
        <v>39.248397827147997</v>
      </c>
      <c r="O370">
        <v>-77.033996582030994</v>
      </c>
      <c r="P370" t="s">
        <v>1326</v>
      </c>
      <c r="Q370" t="s">
        <v>1327</v>
      </c>
      <c r="R370">
        <v>1</v>
      </c>
      <c r="S370" s="3">
        <v>25642</v>
      </c>
      <c r="T370" s="3">
        <v>43196</v>
      </c>
      <c r="U370">
        <v>48</v>
      </c>
      <c r="V370">
        <v>1</v>
      </c>
      <c r="X370">
        <v>5</v>
      </c>
      <c r="Y370">
        <v>6</v>
      </c>
      <c r="Z370">
        <v>166</v>
      </c>
      <c r="AA370" s="3">
        <v>43175</v>
      </c>
      <c r="AB370">
        <v>6</v>
      </c>
      <c r="AC370">
        <v>3</v>
      </c>
      <c r="AD370">
        <v>1</v>
      </c>
      <c r="AF370">
        <v>7</v>
      </c>
      <c r="AG370">
        <v>4</v>
      </c>
      <c r="AI370">
        <v>4</v>
      </c>
      <c r="AJ370">
        <v>4</v>
      </c>
      <c r="AK370">
        <v>39</v>
      </c>
      <c r="AL370">
        <v>2</v>
      </c>
      <c r="AN370">
        <v>3</v>
      </c>
      <c r="AO370">
        <v>1</v>
      </c>
      <c r="AP370">
        <v>2</v>
      </c>
      <c r="AQ370">
        <v>2</v>
      </c>
      <c r="AR370">
        <v>5</v>
      </c>
      <c r="AT370">
        <v>1</v>
      </c>
      <c r="AU370">
        <v>4</v>
      </c>
      <c r="AV370">
        <v>6</v>
      </c>
      <c r="AW370">
        <v>3</v>
      </c>
      <c r="AX370">
        <v>3</v>
      </c>
      <c r="AY370">
        <v>2</v>
      </c>
      <c r="BA370">
        <v>2</v>
      </c>
      <c r="BB370">
        <v>2</v>
      </c>
      <c r="BC370">
        <v>1</v>
      </c>
      <c r="BD370">
        <v>2</v>
      </c>
      <c r="BE370">
        <v>3</v>
      </c>
      <c r="BF370">
        <v>2</v>
      </c>
      <c r="BG370">
        <v>2</v>
      </c>
      <c r="BH370">
        <v>1</v>
      </c>
      <c r="BI370">
        <v>1</v>
      </c>
      <c r="BJ370">
        <v>1</v>
      </c>
      <c r="BK370">
        <v>2</v>
      </c>
      <c r="BL370">
        <v>6</v>
      </c>
      <c r="BM370">
        <v>10</v>
      </c>
      <c r="BN370">
        <v>6</v>
      </c>
      <c r="BO370">
        <v>7</v>
      </c>
      <c r="MY370" t="s">
        <v>1456</v>
      </c>
      <c r="MZ370">
        <v>5</v>
      </c>
      <c r="NA370">
        <v>4</v>
      </c>
      <c r="NB370">
        <v>3</v>
      </c>
      <c r="NC370" t="s">
        <v>3556</v>
      </c>
      <c r="ND370">
        <v>4</v>
      </c>
      <c r="NE370">
        <v>5</v>
      </c>
      <c r="NF370">
        <v>3</v>
      </c>
      <c r="NG370">
        <v>3</v>
      </c>
      <c r="NH370">
        <v>3</v>
      </c>
      <c r="NI370" t="s">
        <v>3557</v>
      </c>
      <c r="NJ370">
        <v>1</v>
      </c>
      <c r="NK370">
        <v>1</v>
      </c>
      <c r="NL370">
        <v>1</v>
      </c>
      <c r="NM370">
        <v>1</v>
      </c>
      <c r="NN370">
        <v>1</v>
      </c>
      <c r="NO370">
        <v>1</v>
      </c>
      <c r="NP370" t="s">
        <v>3558</v>
      </c>
      <c r="NQ370">
        <v>4</v>
      </c>
      <c r="NR370">
        <v>5</v>
      </c>
      <c r="NS370">
        <v>3</v>
      </c>
      <c r="NT370">
        <v>3</v>
      </c>
      <c r="NU370">
        <v>3</v>
      </c>
      <c r="NV370" t="s">
        <v>3559</v>
      </c>
      <c r="NW370">
        <v>1</v>
      </c>
      <c r="NX370">
        <v>1</v>
      </c>
      <c r="NY370">
        <v>1</v>
      </c>
      <c r="NZ370">
        <v>1</v>
      </c>
      <c r="OA370">
        <v>1</v>
      </c>
      <c r="OB370">
        <v>1</v>
      </c>
      <c r="OC370" t="s">
        <v>3560</v>
      </c>
      <c r="OD370">
        <v>4</v>
      </c>
      <c r="OE370">
        <v>5</v>
      </c>
      <c r="OF370">
        <v>3</v>
      </c>
      <c r="OG370">
        <v>3</v>
      </c>
      <c r="OH370">
        <v>3</v>
      </c>
      <c r="OI370" t="s">
        <v>3561</v>
      </c>
      <c r="OJ370">
        <v>1</v>
      </c>
      <c r="OK370">
        <v>1</v>
      </c>
      <c r="OL370">
        <v>1</v>
      </c>
      <c r="OM370">
        <v>1</v>
      </c>
      <c r="ON370">
        <v>1</v>
      </c>
      <c r="OO370">
        <v>1</v>
      </c>
      <c r="OP370">
        <v>0</v>
      </c>
      <c r="OQ370">
        <v>0</v>
      </c>
      <c r="OR370">
        <v>3.008</v>
      </c>
      <c r="OS370">
        <v>0</v>
      </c>
      <c r="OT370">
        <v>1</v>
      </c>
      <c r="OU370">
        <v>2</v>
      </c>
      <c r="OV370">
        <v>2</v>
      </c>
      <c r="OW370">
        <v>2</v>
      </c>
      <c r="OX370">
        <v>2</v>
      </c>
      <c r="OY370">
        <v>2</v>
      </c>
      <c r="OZ370">
        <v>0</v>
      </c>
      <c r="PA370">
        <v>0</v>
      </c>
      <c r="PB370">
        <v>2.9540000000000002</v>
      </c>
      <c r="PC370">
        <v>0</v>
      </c>
      <c r="PD370">
        <v>1</v>
      </c>
      <c r="PE370">
        <v>2</v>
      </c>
      <c r="PF370">
        <v>2</v>
      </c>
      <c r="PG370">
        <v>2</v>
      </c>
      <c r="PH370">
        <v>1</v>
      </c>
      <c r="PI370">
        <v>2</v>
      </c>
      <c r="PJ370">
        <v>0</v>
      </c>
      <c r="PK370">
        <v>0</v>
      </c>
      <c r="PL370">
        <v>0.998</v>
      </c>
      <c r="PM370">
        <v>0</v>
      </c>
      <c r="PN370">
        <v>1</v>
      </c>
      <c r="PO370">
        <v>2</v>
      </c>
      <c r="PP370">
        <v>2</v>
      </c>
      <c r="PQ370">
        <v>1</v>
      </c>
      <c r="PR370">
        <v>1</v>
      </c>
      <c r="PS370">
        <v>1</v>
      </c>
      <c r="PT370">
        <v>999</v>
      </c>
      <c r="PU370">
        <v>999</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v>7</v>
      </c>
      <c r="QW370">
        <v>5</v>
      </c>
      <c r="QX370">
        <v>1</v>
      </c>
      <c r="QY370">
        <v>2</v>
      </c>
      <c r="QZ370">
        <v>1</v>
      </c>
      <c r="RA370">
        <v>3</v>
      </c>
      <c r="RB370">
        <v>5</v>
      </c>
      <c r="RC370">
        <v>6</v>
      </c>
      <c r="RD370">
        <v>3</v>
      </c>
      <c r="RE370">
        <v>2</v>
      </c>
      <c r="RF370">
        <v>5</v>
      </c>
      <c r="RG370">
        <v>2</v>
      </c>
      <c r="RH370">
        <v>6</v>
      </c>
      <c r="RI370">
        <v>2</v>
      </c>
      <c r="RJ370">
        <v>6</v>
      </c>
      <c r="RK370">
        <v>1</v>
      </c>
      <c r="RL370">
        <v>3</v>
      </c>
      <c r="RM370">
        <v>4</v>
      </c>
      <c r="RN370">
        <v>2</v>
      </c>
      <c r="RO370">
        <v>3</v>
      </c>
      <c r="RP370">
        <v>2</v>
      </c>
      <c r="RQ370">
        <v>6</v>
      </c>
      <c r="RR370">
        <v>6</v>
      </c>
      <c r="RS370">
        <v>4</v>
      </c>
      <c r="RT370">
        <v>1</v>
      </c>
      <c r="RU370">
        <v>3</v>
      </c>
      <c r="RV370">
        <v>4</v>
      </c>
      <c r="RW370">
        <v>2</v>
      </c>
      <c r="RX370">
        <v>162636</v>
      </c>
      <c r="RY370" t="s">
        <v>1345</v>
      </c>
      <c r="RZ370">
        <v>4</v>
      </c>
      <c r="SB370">
        <v>49.22</v>
      </c>
      <c r="SC370" t="s">
        <v>1655</v>
      </c>
      <c r="SD370">
        <v>46.1</v>
      </c>
      <c r="SE370">
        <v>38.28</v>
      </c>
    </row>
    <row r="371" spans="1:499" x14ac:dyDescent="0.25">
      <c r="A371" s="2">
        <v>43196.378321759257</v>
      </c>
      <c r="B371" s="2">
        <v>43196.393923611111</v>
      </c>
      <c r="C371">
        <v>0</v>
      </c>
      <c r="D371" t="s">
        <v>3562</v>
      </c>
      <c r="E371">
        <v>100</v>
      </c>
      <c r="F371">
        <v>1347</v>
      </c>
      <c r="G371">
        <v>1</v>
      </c>
      <c r="H371" s="2">
        <v>43196.393935185188</v>
      </c>
      <c r="I371" t="s">
        <v>3563</v>
      </c>
      <c r="N371">
        <v>40.020492553711001</v>
      </c>
      <c r="O371">
        <v>-83.017196655272997</v>
      </c>
      <c r="P371" t="s">
        <v>1326</v>
      </c>
      <c r="Q371" t="s">
        <v>1327</v>
      </c>
      <c r="R371">
        <v>1</v>
      </c>
      <c r="S371" s="3">
        <v>43196</v>
      </c>
      <c r="T371" s="3">
        <v>43196</v>
      </c>
      <c r="U371">
        <v>22</v>
      </c>
      <c r="V371">
        <v>1</v>
      </c>
      <c r="X371">
        <v>6</v>
      </c>
      <c r="Y371">
        <v>1</v>
      </c>
      <c r="Z371">
        <v>185</v>
      </c>
      <c r="AA371" s="3">
        <v>42948</v>
      </c>
      <c r="AB371">
        <v>6</v>
      </c>
      <c r="AC371">
        <v>1</v>
      </c>
      <c r="AD371">
        <v>2</v>
      </c>
      <c r="AF371">
        <v>7</v>
      </c>
      <c r="AG371">
        <v>4</v>
      </c>
      <c r="AI371">
        <v>4</v>
      </c>
      <c r="AJ371">
        <v>4</v>
      </c>
      <c r="AK371">
        <v>28</v>
      </c>
      <c r="AL371">
        <v>1</v>
      </c>
      <c r="AN371">
        <v>1</v>
      </c>
      <c r="AO371">
        <v>0</v>
      </c>
      <c r="AP371">
        <v>1</v>
      </c>
      <c r="AQ371">
        <v>1</v>
      </c>
      <c r="AR371">
        <v>5</v>
      </c>
      <c r="AT371">
        <v>1</v>
      </c>
      <c r="AU371">
        <v>5</v>
      </c>
      <c r="AV371">
        <v>5</v>
      </c>
      <c r="AW371">
        <v>3</v>
      </c>
      <c r="AX371">
        <v>3</v>
      </c>
      <c r="AY371">
        <v>2</v>
      </c>
      <c r="BA371">
        <v>2</v>
      </c>
      <c r="BB371">
        <v>2</v>
      </c>
      <c r="BC371">
        <v>2</v>
      </c>
      <c r="BD371">
        <v>1</v>
      </c>
      <c r="BE371">
        <v>2</v>
      </c>
      <c r="BF371">
        <v>3</v>
      </c>
      <c r="BG371">
        <v>2</v>
      </c>
      <c r="BH371">
        <v>2</v>
      </c>
      <c r="BI371">
        <v>2</v>
      </c>
      <c r="BJ371">
        <v>1</v>
      </c>
      <c r="BK371">
        <v>2</v>
      </c>
      <c r="BL371">
        <v>2</v>
      </c>
      <c r="BM371">
        <v>12</v>
      </c>
      <c r="BN371">
        <v>7</v>
      </c>
      <c r="BO371">
        <v>7</v>
      </c>
      <c r="FI371" t="s">
        <v>3564</v>
      </c>
      <c r="FJ371">
        <v>5</v>
      </c>
      <c r="FK371">
        <v>5</v>
      </c>
      <c r="FL371">
        <v>5</v>
      </c>
      <c r="FM371">
        <v>5</v>
      </c>
      <c r="FN371">
        <v>5</v>
      </c>
      <c r="FO371" t="s">
        <v>3565</v>
      </c>
      <c r="FP371">
        <v>1</v>
      </c>
      <c r="FQ371">
        <v>1</v>
      </c>
      <c r="FR371">
        <v>1</v>
      </c>
      <c r="FS371">
        <v>1</v>
      </c>
      <c r="FT371">
        <v>1</v>
      </c>
      <c r="FU371" t="s">
        <v>3566</v>
      </c>
      <c r="FV371">
        <v>5</v>
      </c>
      <c r="FW371">
        <v>4</v>
      </c>
      <c r="FX371">
        <v>4</v>
      </c>
      <c r="FY371">
        <v>5</v>
      </c>
      <c r="FZ371">
        <v>5</v>
      </c>
      <c r="GA371" t="s">
        <v>3567</v>
      </c>
      <c r="GB371">
        <v>1</v>
      </c>
      <c r="GC371">
        <v>1</v>
      </c>
      <c r="GD371">
        <v>1</v>
      </c>
      <c r="GE371">
        <v>1</v>
      </c>
      <c r="GF371">
        <v>1</v>
      </c>
      <c r="GG371" t="s">
        <v>3568</v>
      </c>
      <c r="GH371">
        <v>5</v>
      </c>
      <c r="GI371">
        <v>4</v>
      </c>
      <c r="GJ371">
        <v>4</v>
      </c>
      <c r="GK371">
        <v>5</v>
      </c>
      <c r="GL371">
        <v>5</v>
      </c>
      <c r="GM371" t="s">
        <v>3569</v>
      </c>
      <c r="GN371">
        <v>1</v>
      </c>
      <c r="GO371">
        <v>1</v>
      </c>
      <c r="GP371">
        <v>1</v>
      </c>
      <c r="GQ371">
        <v>1</v>
      </c>
      <c r="GR371">
        <v>1</v>
      </c>
      <c r="GS371">
        <v>0</v>
      </c>
      <c r="GT371">
        <v>0</v>
      </c>
      <c r="GU371">
        <v>3.008</v>
      </c>
      <c r="GV371">
        <v>0</v>
      </c>
      <c r="GW371">
        <v>2</v>
      </c>
      <c r="GX371">
        <v>2</v>
      </c>
      <c r="GY371">
        <v>2</v>
      </c>
      <c r="GZ371">
        <v>2</v>
      </c>
      <c r="HA371">
        <v>2</v>
      </c>
      <c r="HB371">
        <v>2</v>
      </c>
      <c r="HC371">
        <v>0</v>
      </c>
      <c r="HD371">
        <v>0</v>
      </c>
      <c r="HE371">
        <v>3.0049999999999999</v>
      </c>
      <c r="HF371">
        <v>0</v>
      </c>
      <c r="HG371">
        <v>2</v>
      </c>
      <c r="HH371">
        <v>2</v>
      </c>
      <c r="HI371">
        <v>1</v>
      </c>
      <c r="HJ371">
        <v>1</v>
      </c>
      <c r="HK371">
        <v>2</v>
      </c>
      <c r="HL371">
        <v>2</v>
      </c>
      <c r="HM371">
        <v>0</v>
      </c>
      <c r="HN371">
        <v>0</v>
      </c>
      <c r="HO371">
        <v>3.0059999999999998</v>
      </c>
      <c r="HP371">
        <v>0</v>
      </c>
      <c r="HQ371">
        <v>2</v>
      </c>
      <c r="HR371">
        <v>1</v>
      </c>
      <c r="HS371">
        <v>2</v>
      </c>
      <c r="HT371">
        <v>2</v>
      </c>
      <c r="HU371">
        <v>2</v>
      </c>
      <c r="HV371">
        <v>2</v>
      </c>
      <c r="HW371">
        <v>999</v>
      </c>
      <c r="HX371">
        <v>999</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v>5</v>
      </c>
      <c r="QW371">
        <v>7</v>
      </c>
      <c r="QX371">
        <v>7</v>
      </c>
      <c r="QY371">
        <v>5</v>
      </c>
      <c r="QZ371">
        <v>4</v>
      </c>
      <c r="RA371">
        <v>4</v>
      </c>
      <c r="RB371">
        <v>7</v>
      </c>
      <c r="RC371">
        <v>4</v>
      </c>
      <c r="RD371">
        <v>5</v>
      </c>
      <c r="RE371">
        <v>5</v>
      </c>
      <c r="RF371">
        <v>4</v>
      </c>
      <c r="RG371">
        <v>5</v>
      </c>
      <c r="RH371">
        <v>4</v>
      </c>
      <c r="RI371">
        <v>2</v>
      </c>
      <c r="RJ371">
        <v>6</v>
      </c>
      <c r="RK371">
        <v>2</v>
      </c>
      <c r="RL371">
        <v>6</v>
      </c>
      <c r="RM371">
        <v>4</v>
      </c>
      <c r="RN371">
        <v>2</v>
      </c>
      <c r="RO371">
        <v>5</v>
      </c>
      <c r="RP371">
        <v>3</v>
      </c>
      <c r="RQ371">
        <v>5</v>
      </c>
      <c r="RR371">
        <v>5</v>
      </c>
      <c r="RS371">
        <v>5</v>
      </c>
      <c r="RT371">
        <v>6</v>
      </c>
      <c r="RU371">
        <v>5</v>
      </c>
      <c r="RV371">
        <v>7</v>
      </c>
      <c r="RW371">
        <v>5</v>
      </c>
      <c r="RX371">
        <v>72685</v>
      </c>
      <c r="RY371" t="s">
        <v>1334</v>
      </c>
      <c r="RZ371">
        <v>2</v>
      </c>
      <c r="SB371">
        <v>99.22</v>
      </c>
      <c r="SC371" t="s">
        <v>1356</v>
      </c>
      <c r="SD371">
        <v>80.459999999999994</v>
      </c>
      <c r="SE371">
        <v>74.22</v>
      </c>
    </row>
    <row r="372" spans="1:499" x14ac:dyDescent="0.25">
      <c r="A372" s="2">
        <v>43195.424687500003</v>
      </c>
      <c r="B372" s="2">
        <v>43195.425127314818</v>
      </c>
      <c r="C372">
        <v>0</v>
      </c>
      <c r="D372" t="s">
        <v>3570</v>
      </c>
      <c r="E372">
        <v>0</v>
      </c>
      <c r="F372">
        <v>37</v>
      </c>
      <c r="G372">
        <v>0</v>
      </c>
      <c r="H372" s="2">
        <v>43196.424803240741</v>
      </c>
      <c r="I372" t="s">
        <v>3571</v>
      </c>
      <c r="P372" t="s">
        <v>1326</v>
      </c>
      <c r="Q372" t="s">
        <v>1327</v>
      </c>
      <c r="R372">
        <v>1</v>
      </c>
      <c r="S372" s="3">
        <v>24234</v>
      </c>
      <c r="RX372">
        <v>0</v>
      </c>
    </row>
    <row r="373" spans="1:499" x14ac:dyDescent="0.25">
      <c r="A373" s="2">
        <v>43195.424884259257</v>
      </c>
      <c r="B373" s="2">
        <v>43195.429305555554</v>
      </c>
      <c r="C373">
        <v>0</v>
      </c>
      <c r="D373" t="s">
        <v>3572</v>
      </c>
      <c r="E373">
        <v>76</v>
      </c>
      <c r="F373">
        <v>381</v>
      </c>
      <c r="G373">
        <v>0</v>
      </c>
      <c r="H373" s="2">
        <v>43196.424930555557</v>
      </c>
      <c r="I373" t="s">
        <v>3573</v>
      </c>
      <c r="P373" t="s">
        <v>1326</v>
      </c>
      <c r="Q373" t="s">
        <v>1327</v>
      </c>
      <c r="R373">
        <v>1</v>
      </c>
      <c r="S373" s="3">
        <v>43195</v>
      </c>
      <c r="T373" s="3">
        <v>43195</v>
      </c>
      <c r="U373">
        <v>49</v>
      </c>
      <c r="V373">
        <v>2</v>
      </c>
      <c r="W373">
        <v>2</v>
      </c>
      <c r="X373">
        <v>5</v>
      </c>
      <c r="Y373">
        <v>8</v>
      </c>
      <c r="Z373">
        <v>170</v>
      </c>
      <c r="AA373" s="3">
        <v>43194</v>
      </c>
      <c r="AB373">
        <v>7</v>
      </c>
      <c r="AC373">
        <v>1</v>
      </c>
      <c r="AD373">
        <v>1</v>
      </c>
      <c r="AF373">
        <v>5</v>
      </c>
      <c r="AG373">
        <v>2</v>
      </c>
      <c r="AI373">
        <v>2</v>
      </c>
      <c r="AJ373">
        <v>4</v>
      </c>
      <c r="AK373">
        <v>38</v>
      </c>
      <c r="AL373">
        <v>2</v>
      </c>
      <c r="AN373">
        <v>3</v>
      </c>
      <c r="AO373">
        <v>0</v>
      </c>
      <c r="AP373">
        <v>3</v>
      </c>
      <c r="AQ373">
        <v>2</v>
      </c>
      <c r="AR373">
        <v>6</v>
      </c>
      <c r="AT373">
        <v>1</v>
      </c>
      <c r="AU373">
        <v>8</v>
      </c>
      <c r="AV373">
        <v>6</v>
      </c>
      <c r="AW373">
        <v>3</v>
      </c>
      <c r="AX373">
        <v>3</v>
      </c>
      <c r="AY373">
        <v>2</v>
      </c>
      <c r="BA373">
        <v>2</v>
      </c>
      <c r="BB373">
        <v>2</v>
      </c>
      <c r="BC373">
        <v>1</v>
      </c>
      <c r="BD373">
        <v>1</v>
      </c>
      <c r="BE373">
        <v>1</v>
      </c>
      <c r="BF373">
        <v>2</v>
      </c>
      <c r="BG373">
        <v>1</v>
      </c>
      <c r="BH373">
        <v>1</v>
      </c>
      <c r="BI373">
        <v>1</v>
      </c>
      <c r="BJ373">
        <v>1</v>
      </c>
      <c r="BK373">
        <v>1</v>
      </c>
      <c r="BL373">
        <v>9</v>
      </c>
      <c r="BM373">
        <v>16</v>
      </c>
      <c r="BN373">
        <v>4</v>
      </c>
      <c r="BO373">
        <v>6</v>
      </c>
      <c r="MY373" t="s">
        <v>1338</v>
      </c>
      <c r="MZ373">
        <v>5</v>
      </c>
      <c r="NA373">
        <v>4</v>
      </c>
      <c r="NB373">
        <v>3</v>
      </c>
      <c r="RX373">
        <v>145037</v>
      </c>
      <c r="RY373" t="s">
        <v>1345</v>
      </c>
      <c r="RZ373">
        <v>4</v>
      </c>
    </row>
    <row r="374" spans="1:499" x14ac:dyDescent="0.25">
      <c r="A374" s="2">
        <v>43195.427094907405</v>
      </c>
      <c r="B374" s="2">
        <v>43195.48940972222</v>
      </c>
      <c r="C374">
        <v>0</v>
      </c>
      <c r="D374" t="s">
        <v>3574</v>
      </c>
      <c r="E374">
        <v>77</v>
      </c>
      <c r="F374">
        <v>5384</v>
      </c>
      <c r="G374">
        <v>0</v>
      </c>
      <c r="H374" s="2">
        <v>43196.427615740744</v>
      </c>
      <c r="I374" t="s">
        <v>3575</v>
      </c>
      <c r="P374" t="s">
        <v>1326</v>
      </c>
      <c r="Q374" t="s">
        <v>1327</v>
      </c>
      <c r="R374">
        <v>1</v>
      </c>
      <c r="S374" s="3">
        <v>43195</v>
      </c>
      <c r="T374" s="3">
        <v>43195</v>
      </c>
      <c r="U374">
        <v>37</v>
      </c>
      <c r="V374">
        <v>1</v>
      </c>
      <c r="X374">
        <v>5</v>
      </c>
      <c r="Y374">
        <v>8</v>
      </c>
      <c r="Z374">
        <v>173</v>
      </c>
      <c r="AA374" s="3">
        <v>43195</v>
      </c>
      <c r="AB374">
        <v>6</v>
      </c>
      <c r="AC374">
        <v>4</v>
      </c>
      <c r="AD374">
        <v>1</v>
      </c>
      <c r="AF374">
        <v>5</v>
      </c>
      <c r="AG374">
        <v>1</v>
      </c>
      <c r="AI374">
        <v>3</v>
      </c>
      <c r="AJ374">
        <v>1</v>
      </c>
      <c r="AK374">
        <v>22</v>
      </c>
      <c r="AL374">
        <v>1</v>
      </c>
      <c r="AN374">
        <v>4</v>
      </c>
      <c r="AO374">
        <v>1</v>
      </c>
      <c r="AP374">
        <v>3</v>
      </c>
      <c r="AQ374">
        <v>1</v>
      </c>
      <c r="AR374">
        <v>5</v>
      </c>
      <c r="AT374">
        <v>1</v>
      </c>
      <c r="AU374">
        <v>5</v>
      </c>
      <c r="AV374">
        <v>4</v>
      </c>
      <c r="AW374">
        <v>2</v>
      </c>
      <c r="AX374">
        <v>1</v>
      </c>
      <c r="AY374">
        <v>2</v>
      </c>
      <c r="BA374">
        <v>2</v>
      </c>
      <c r="BB374">
        <v>2</v>
      </c>
      <c r="BC374">
        <v>2</v>
      </c>
      <c r="BD374">
        <v>2</v>
      </c>
      <c r="BE374">
        <v>3</v>
      </c>
      <c r="BF374">
        <v>3</v>
      </c>
      <c r="BG374">
        <v>3</v>
      </c>
      <c r="BH374">
        <v>3</v>
      </c>
      <c r="BI374">
        <v>2</v>
      </c>
      <c r="BJ374">
        <v>1</v>
      </c>
      <c r="BK374">
        <v>2</v>
      </c>
      <c r="BL374">
        <v>5</v>
      </c>
      <c r="BM374">
        <v>5</v>
      </c>
      <c r="BN374">
        <v>7</v>
      </c>
      <c r="BO374">
        <v>5</v>
      </c>
      <c r="IY374" t="s">
        <v>3576</v>
      </c>
      <c r="IZ374">
        <v>4</v>
      </c>
      <c r="JA374">
        <v>3</v>
      </c>
      <c r="JB374">
        <v>2</v>
      </c>
      <c r="JC374" t="s">
        <v>3577</v>
      </c>
      <c r="JD374">
        <v>4</v>
      </c>
      <c r="JE374">
        <v>5</v>
      </c>
      <c r="JF374">
        <v>5</v>
      </c>
      <c r="JG374">
        <v>3</v>
      </c>
      <c r="JH374">
        <v>3</v>
      </c>
      <c r="JI374" t="s">
        <v>3578</v>
      </c>
      <c r="JJ374">
        <v>1</v>
      </c>
      <c r="JK374">
        <v>1</v>
      </c>
      <c r="JL374">
        <v>1</v>
      </c>
      <c r="JN374">
        <v>1</v>
      </c>
      <c r="JO374">
        <v>1</v>
      </c>
      <c r="JP374">
        <v>1</v>
      </c>
      <c r="JQ374" t="s">
        <v>3579</v>
      </c>
      <c r="RX374">
        <v>45049</v>
      </c>
      <c r="RY374" t="s">
        <v>1385</v>
      </c>
      <c r="RZ374">
        <v>3</v>
      </c>
    </row>
    <row r="375" spans="1:499" x14ac:dyDescent="0.25">
      <c r="A375" s="2">
        <v>43195.4294212963</v>
      </c>
      <c r="B375" s="2">
        <v>43195.436539351853</v>
      </c>
      <c r="C375">
        <v>0</v>
      </c>
      <c r="D375" t="s">
        <v>3580</v>
      </c>
      <c r="E375">
        <v>76</v>
      </c>
      <c r="F375">
        <v>615</v>
      </c>
      <c r="G375">
        <v>0</v>
      </c>
      <c r="H375" s="2">
        <v>43196.429432870369</v>
      </c>
      <c r="I375" t="s">
        <v>3581</v>
      </c>
      <c r="P375" t="s">
        <v>1326</v>
      </c>
      <c r="Q375" t="s">
        <v>1327</v>
      </c>
      <c r="R375">
        <v>1</v>
      </c>
      <c r="S375" s="3">
        <v>43195</v>
      </c>
      <c r="T375" s="3">
        <v>43195</v>
      </c>
      <c r="U375">
        <v>54</v>
      </c>
      <c r="V375">
        <v>1</v>
      </c>
      <c r="X375">
        <v>6</v>
      </c>
      <c r="Y375">
        <v>0</v>
      </c>
      <c r="Z375">
        <v>300</v>
      </c>
      <c r="AA375" s="3">
        <v>43195</v>
      </c>
      <c r="AB375">
        <v>9</v>
      </c>
      <c r="AC375">
        <v>2</v>
      </c>
      <c r="AD375">
        <v>1</v>
      </c>
      <c r="AF375">
        <v>5</v>
      </c>
      <c r="AG375">
        <v>2</v>
      </c>
      <c r="AI375">
        <v>1</v>
      </c>
      <c r="AJ375">
        <v>1</v>
      </c>
      <c r="AK375">
        <v>40</v>
      </c>
      <c r="AL375">
        <v>1</v>
      </c>
      <c r="AN375">
        <v>3</v>
      </c>
      <c r="AO375">
        <v>1</v>
      </c>
      <c r="AP375">
        <v>2</v>
      </c>
      <c r="AQ375">
        <v>1</v>
      </c>
      <c r="AR375">
        <v>5</v>
      </c>
      <c r="AT375">
        <v>1</v>
      </c>
      <c r="AU375">
        <v>7</v>
      </c>
      <c r="AV375">
        <v>8</v>
      </c>
      <c r="AW375">
        <v>3</v>
      </c>
      <c r="AX375">
        <v>3</v>
      </c>
      <c r="AY375">
        <v>2</v>
      </c>
      <c r="BA375">
        <v>2</v>
      </c>
      <c r="BB375">
        <v>2</v>
      </c>
      <c r="BC375">
        <v>2</v>
      </c>
      <c r="BD375">
        <v>2</v>
      </c>
      <c r="BE375">
        <v>2</v>
      </c>
      <c r="BF375">
        <v>2</v>
      </c>
      <c r="BG375">
        <v>2</v>
      </c>
      <c r="BH375">
        <v>1</v>
      </c>
      <c r="BI375">
        <v>1</v>
      </c>
      <c r="BJ375">
        <v>1</v>
      </c>
      <c r="BK375">
        <v>1</v>
      </c>
      <c r="BL375">
        <v>1</v>
      </c>
      <c r="BM375">
        <v>5</v>
      </c>
      <c r="BN375">
        <v>6</v>
      </c>
      <c r="BO375">
        <v>6</v>
      </c>
      <c r="MY375" t="s">
        <v>2528</v>
      </c>
      <c r="MZ375">
        <v>3</v>
      </c>
      <c r="NA375">
        <v>2</v>
      </c>
      <c r="NB375">
        <v>1</v>
      </c>
      <c r="RX375">
        <v>187539</v>
      </c>
      <c r="RY375" t="s">
        <v>1345</v>
      </c>
      <c r="RZ375">
        <v>4</v>
      </c>
    </row>
    <row r="376" spans="1:499" x14ac:dyDescent="0.25">
      <c r="A376" s="2">
        <v>43195.439409722225</v>
      </c>
      <c r="B376" s="2">
        <v>43195.45275462963</v>
      </c>
      <c r="C376">
        <v>0</v>
      </c>
      <c r="D376" t="s">
        <v>3582</v>
      </c>
      <c r="E376">
        <v>78</v>
      </c>
      <c r="F376">
        <v>1153</v>
      </c>
      <c r="G376">
        <v>0</v>
      </c>
      <c r="H376" s="2">
        <v>43196.442650462966</v>
      </c>
      <c r="I376" t="s">
        <v>3583</v>
      </c>
      <c r="P376" t="s">
        <v>1326</v>
      </c>
      <c r="Q376" t="s">
        <v>1327</v>
      </c>
      <c r="R376">
        <v>1</v>
      </c>
      <c r="S376" s="3">
        <v>43195</v>
      </c>
      <c r="T376" s="3">
        <v>43195</v>
      </c>
      <c r="U376">
        <v>54</v>
      </c>
      <c r="V376">
        <v>1</v>
      </c>
      <c r="X376">
        <v>5</v>
      </c>
      <c r="Y376">
        <v>10</v>
      </c>
      <c r="Z376">
        <v>218</v>
      </c>
      <c r="AA376" s="3">
        <v>43146</v>
      </c>
      <c r="AB376">
        <v>7</v>
      </c>
      <c r="AC376">
        <v>2</v>
      </c>
      <c r="AD376">
        <v>1</v>
      </c>
      <c r="AF376">
        <v>7</v>
      </c>
      <c r="AG376">
        <v>4</v>
      </c>
      <c r="AI376">
        <v>2</v>
      </c>
      <c r="AJ376">
        <v>2</v>
      </c>
      <c r="AK376">
        <v>39</v>
      </c>
      <c r="AL376">
        <v>2</v>
      </c>
      <c r="AN376">
        <v>2</v>
      </c>
      <c r="AO376">
        <v>0</v>
      </c>
      <c r="AP376">
        <v>2</v>
      </c>
      <c r="AQ376">
        <v>2</v>
      </c>
      <c r="AR376">
        <v>5</v>
      </c>
      <c r="AT376">
        <v>1</v>
      </c>
      <c r="AU376">
        <v>3</v>
      </c>
      <c r="AV376">
        <v>3</v>
      </c>
      <c r="AW376">
        <v>3</v>
      </c>
      <c r="AX376">
        <v>3</v>
      </c>
      <c r="AY376">
        <v>2</v>
      </c>
      <c r="BA376">
        <v>2</v>
      </c>
      <c r="BB376">
        <v>2</v>
      </c>
      <c r="BC376">
        <v>1</v>
      </c>
      <c r="BD376">
        <v>1</v>
      </c>
      <c r="BE376">
        <v>1</v>
      </c>
      <c r="BF376">
        <v>1</v>
      </c>
      <c r="BG376">
        <v>1</v>
      </c>
      <c r="BH376">
        <v>1</v>
      </c>
      <c r="BI376">
        <v>2</v>
      </c>
      <c r="BJ376">
        <v>1</v>
      </c>
      <c r="BK376">
        <v>1</v>
      </c>
      <c r="BL376">
        <v>4</v>
      </c>
      <c r="BM376">
        <v>10</v>
      </c>
      <c r="BN376">
        <v>6</v>
      </c>
      <c r="BO376">
        <v>6</v>
      </c>
      <c r="MY376" t="s">
        <v>1378</v>
      </c>
      <c r="MZ376">
        <v>5</v>
      </c>
      <c r="NA376">
        <v>4</v>
      </c>
      <c r="NB376">
        <v>4</v>
      </c>
      <c r="NC376" t="s">
        <v>3584</v>
      </c>
      <c r="ND376">
        <v>5</v>
      </c>
      <c r="NE376">
        <v>5</v>
      </c>
      <c r="NF376">
        <v>3</v>
      </c>
      <c r="NG376">
        <v>4</v>
      </c>
      <c r="NH376">
        <v>3</v>
      </c>
      <c r="NI376" t="s">
        <v>3585</v>
      </c>
      <c r="NJ376">
        <v>1</v>
      </c>
      <c r="NK376">
        <v>1</v>
      </c>
      <c r="NL376">
        <v>1</v>
      </c>
      <c r="NM376">
        <v>1</v>
      </c>
      <c r="NN376">
        <v>1</v>
      </c>
      <c r="NO376">
        <v>1</v>
      </c>
      <c r="NP376" t="s">
        <v>3586</v>
      </c>
      <c r="NQ376">
        <v>3</v>
      </c>
      <c r="NR376">
        <v>5</v>
      </c>
      <c r="NS376">
        <v>3</v>
      </c>
      <c r="NT376">
        <v>5</v>
      </c>
      <c r="NU376">
        <v>5</v>
      </c>
      <c r="NV376" t="s">
        <v>3587</v>
      </c>
      <c r="NW376">
        <v>1</v>
      </c>
      <c r="NX376">
        <v>1</v>
      </c>
      <c r="NY376">
        <v>1</v>
      </c>
      <c r="NZ376">
        <v>1</v>
      </c>
      <c r="OA376">
        <v>1</v>
      </c>
      <c r="OB376">
        <v>1</v>
      </c>
      <c r="RX376">
        <v>162552</v>
      </c>
      <c r="RY376" t="s">
        <v>1345</v>
      </c>
      <c r="RZ376">
        <v>4</v>
      </c>
    </row>
    <row r="377" spans="1:499" x14ac:dyDescent="0.25">
      <c r="A377" s="2">
        <v>43195.44226851852</v>
      </c>
      <c r="B377" s="2">
        <v>43195.444467592592</v>
      </c>
      <c r="C377">
        <v>0</v>
      </c>
      <c r="D377" t="s">
        <v>3588</v>
      </c>
      <c r="E377">
        <v>0</v>
      </c>
      <c r="F377">
        <v>189</v>
      </c>
      <c r="G377">
        <v>0</v>
      </c>
      <c r="H377" s="2">
        <v>43196.442847222221</v>
      </c>
      <c r="I377" t="s">
        <v>3589</v>
      </c>
      <c r="P377" t="s">
        <v>1326</v>
      </c>
      <c r="Q377" t="s">
        <v>1327</v>
      </c>
      <c r="R377">
        <v>1</v>
      </c>
      <c r="S377" s="3">
        <v>43195</v>
      </c>
      <c r="RX377">
        <v>0</v>
      </c>
    </row>
    <row r="378" spans="1:499" x14ac:dyDescent="0.25">
      <c r="A378" s="2">
        <v>43195.451041666667</v>
      </c>
      <c r="B378" s="2">
        <v>43195.467395833337</v>
      </c>
      <c r="C378">
        <v>0</v>
      </c>
      <c r="D378" t="s">
        <v>3590</v>
      </c>
      <c r="E378">
        <v>78</v>
      </c>
      <c r="F378">
        <v>1413</v>
      </c>
      <c r="G378">
        <v>0</v>
      </c>
      <c r="H378" s="2">
        <v>43196.452268518522</v>
      </c>
      <c r="I378" t="s">
        <v>3591</v>
      </c>
      <c r="P378" t="s">
        <v>1326</v>
      </c>
      <c r="Q378" t="s">
        <v>1327</v>
      </c>
      <c r="R378">
        <v>1</v>
      </c>
      <c r="S378" s="3">
        <v>30455</v>
      </c>
      <c r="T378" s="3">
        <v>43195</v>
      </c>
      <c r="U378">
        <v>34</v>
      </c>
      <c r="V378">
        <v>1</v>
      </c>
      <c r="X378">
        <v>5</v>
      </c>
      <c r="Y378">
        <v>11</v>
      </c>
      <c r="Z378">
        <v>170</v>
      </c>
      <c r="AA378" s="3">
        <v>43173</v>
      </c>
      <c r="AB378">
        <v>6</v>
      </c>
      <c r="AC378">
        <v>2</v>
      </c>
      <c r="AD378">
        <v>1</v>
      </c>
      <c r="AF378">
        <v>8</v>
      </c>
      <c r="AG378">
        <v>5</v>
      </c>
      <c r="AI378">
        <v>2</v>
      </c>
      <c r="AJ378">
        <v>4</v>
      </c>
      <c r="AK378">
        <v>32</v>
      </c>
      <c r="AL378">
        <v>2</v>
      </c>
      <c r="AN378">
        <v>3</v>
      </c>
      <c r="AO378">
        <v>1</v>
      </c>
      <c r="AP378">
        <v>2</v>
      </c>
      <c r="AQ378">
        <v>2</v>
      </c>
      <c r="AR378">
        <v>2</v>
      </c>
      <c r="AT378">
        <v>1</v>
      </c>
      <c r="AU378">
        <v>5</v>
      </c>
      <c r="AV378">
        <v>5</v>
      </c>
      <c r="AW378">
        <v>3</v>
      </c>
      <c r="AX378">
        <v>3</v>
      </c>
      <c r="AY378">
        <v>2</v>
      </c>
      <c r="BA378">
        <v>2</v>
      </c>
      <c r="BB378">
        <v>2</v>
      </c>
      <c r="BC378">
        <v>1</v>
      </c>
      <c r="BD378">
        <v>1</v>
      </c>
      <c r="BE378">
        <v>1</v>
      </c>
      <c r="BF378">
        <v>1</v>
      </c>
      <c r="BG378">
        <v>1</v>
      </c>
      <c r="BH378">
        <v>1</v>
      </c>
      <c r="BI378">
        <v>1</v>
      </c>
      <c r="BJ378">
        <v>1</v>
      </c>
      <c r="BK378">
        <v>1</v>
      </c>
      <c r="BL378">
        <v>6</v>
      </c>
      <c r="BM378">
        <v>9</v>
      </c>
      <c r="BN378">
        <v>5</v>
      </c>
      <c r="BO378">
        <v>7</v>
      </c>
      <c r="IY378" t="s">
        <v>3592</v>
      </c>
      <c r="IZ378">
        <v>4</v>
      </c>
      <c r="JA378">
        <v>3</v>
      </c>
      <c r="JB378">
        <v>3</v>
      </c>
      <c r="JC378" t="s">
        <v>3593</v>
      </c>
      <c r="JD378">
        <v>5</v>
      </c>
      <c r="JE378">
        <v>5</v>
      </c>
      <c r="JF378">
        <v>5</v>
      </c>
      <c r="JG378">
        <v>5</v>
      </c>
      <c r="JH378">
        <v>5</v>
      </c>
      <c r="JI378" t="s">
        <v>3594</v>
      </c>
      <c r="JJ378">
        <v>1</v>
      </c>
      <c r="JK378">
        <v>1</v>
      </c>
      <c r="JL378">
        <v>1</v>
      </c>
      <c r="JM378">
        <v>1</v>
      </c>
      <c r="JN378">
        <v>1</v>
      </c>
      <c r="JO378">
        <v>1</v>
      </c>
      <c r="JP378">
        <v>1</v>
      </c>
      <c r="JQ378" t="s">
        <v>3595</v>
      </c>
      <c r="JR378">
        <v>5</v>
      </c>
      <c r="JS378">
        <v>5</v>
      </c>
      <c r="JT378">
        <v>5</v>
      </c>
      <c r="JU378">
        <v>5</v>
      </c>
      <c r="JV378">
        <v>5</v>
      </c>
      <c r="JW378" t="s">
        <v>3596</v>
      </c>
      <c r="JX378">
        <v>1</v>
      </c>
      <c r="JY378">
        <v>1</v>
      </c>
      <c r="JZ378">
        <v>1</v>
      </c>
      <c r="KA378">
        <v>1</v>
      </c>
      <c r="KB378">
        <v>1</v>
      </c>
      <c r="KC378">
        <v>1</v>
      </c>
      <c r="KD378">
        <v>1</v>
      </c>
      <c r="RX378">
        <v>92557</v>
      </c>
      <c r="RY378" t="s">
        <v>1385</v>
      </c>
      <c r="RZ378">
        <v>3</v>
      </c>
    </row>
    <row r="379" spans="1:499" x14ac:dyDescent="0.25">
      <c r="A379" s="2">
        <v>43195.454988425925</v>
      </c>
      <c r="B379" s="2">
        <v>43195.463067129633</v>
      </c>
      <c r="C379">
        <v>0</v>
      </c>
      <c r="D379" t="s">
        <v>3597</v>
      </c>
      <c r="E379">
        <v>76</v>
      </c>
      <c r="F379">
        <v>698</v>
      </c>
      <c r="G379">
        <v>0</v>
      </c>
      <c r="H379" s="2">
        <v>43196.455023148148</v>
      </c>
      <c r="I379" t="s">
        <v>3598</v>
      </c>
      <c r="P379" t="s">
        <v>1326</v>
      </c>
      <c r="Q379" t="s">
        <v>1327</v>
      </c>
      <c r="R379">
        <v>1</v>
      </c>
      <c r="S379" s="3">
        <v>43195</v>
      </c>
      <c r="T379" s="3">
        <v>43195</v>
      </c>
      <c r="U379">
        <v>20</v>
      </c>
      <c r="V379">
        <v>2</v>
      </c>
      <c r="W379">
        <v>2</v>
      </c>
      <c r="X379">
        <v>5</v>
      </c>
      <c r="Y379">
        <v>1</v>
      </c>
      <c r="Z379">
        <v>109</v>
      </c>
      <c r="AA379" s="3">
        <v>43224</v>
      </c>
      <c r="AB379">
        <v>4</v>
      </c>
      <c r="AC379">
        <v>1</v>
      </c>
      <c r="AD379" t="s">
        <v>1495</v>
      </c>
      <c r="AE379">
        <v>1</v>
      </c>
      <c r="AF379">
        <v>5</v>
      </c>
      <c r="AG379">
        <v>2</v>
      </c>
      <c r="AI379">
        <v>3</v>
      </c>
      <c r="AJ379">
        <v>4</v>
      </c>
      <c r="AK379">
        <v>10</v>
      </c>
      <c r="AL379">
        <v>2</v>
      </c>
      <c r="AN379">
        <v>5</v>
      </c>
      <c r="AO379">
        <v>0</v>
      </c>
      <c r="AP379">
        <v>5</v>
      </c>
      <c r="AQ379">
        <v>2</v>
      </c>
      <c r="AR379">
        <v>5</v>
      </c>
      <c r="AT379">
        <v>1</v>
      </c>
      <c r="AU379">
        <v>3</v>
      </c>
      <c r="AV379">
        <v>4</v>
      </c>
      <c r="AW379">
        <v>3</v>
      </c>
      <c r="AX379">
        <v>3</v>
      </c>
      <c r="AY379">
        <v>2</v>
      </c>
      <c r="BA379">
        <v>2</v>
      </c>
      <c r="BB379">
        <v>2</v>
      </c>
      <c r="BC379">
        <v>2</v>
      </c>
      <c r="BD379">
        <v>2</v>
      </c>
      <c r="BE379">
        <v>3</v>
      </c>
      <c r="BF379">
        <v>4</v>
      </c>
      <c r="BG379">
        <v>4</v>
      </c>
      <c r="BH379">
        <v>2</v>
      </c>
      <c r="BI379">
        <v>1</v>
      </c>
      <c r="BJ379">
        <v>2</v>
      </c>
      <c r="BK379">
        <v>2</v>
      </c>
      <c r="BL379">
        <v>5</v>
      </c>
      <c r="BM379">
        <v>15</v>
      </c>
      <c r="BN379">
        <v>3</v>
      </c>
      <c r="BO379">
        <v>6</v>
      </c>
      <c r="IY379" t="s">
        <v>1378</v>
      </c>
      <c r="IZ379">
        <v>3</v>
      </c>
      <c r="JA379">
        <v>2</v>
      </c>
      <c r="JB379">
        <v>2</v>
      </c>
      <c r="JC379" t="s">
        <v>3599</v>
      </c>
      <c r="JD379">
        <v>4</v>
      </c>
      <c r="JE379">
        <v>5</v>
      </c>
      <c r="JF379">
        <v>5</v>
      </c>
      <c r="JG379">
        <v>4</v>
      </c>
      <c r="JH379">
        <v>4</v>
      </c>
      <c r="RX379">
        <v>15057</v>
      </c>
      <c r="RY379" t="s">
        <v>1385</v>
      </c>
      <c r="RZ379">
        <v>3</v>
      </c>
    </row>
    <row r="380" spans="1:499" x14ac:dyDescent="0.25">
      <c r="A380" s="2">
        <v>43195.455972222226</v>
      </c>
      <c r="B380" s="2">
        <v>43195.468321759261</v>
      </c>
      <c r="C380">
        <v>0</v>
      </c>
      <c r="D380" t="s">
        <v>3600</v>
      </c>
      <c r="E380">
        <v>78</v>
      </c>
      <c r="F380">
        <v>1067</v>
      </c>
      <c r="G380">
        <v>0</v>
      </c>
      <c r="H380" s="2">
        <v>43196.456400462965</v>
      </c>
      <c r="I380" t="s">
        <v>3601</v>
      </c>
      <c r="P380" t="s">
        <v>1326</v>
      </c>
      <c r="Q380" t="s">
        <v>1327</v>
      </c>
      <c r="R380">
        <v>1</v>
      </c>
      <c r="S380" s="3">
        <v>43195</v>
      </c>
      <c r="T380" s="3">
        <v>43195</v>
      </c>
      <c r="U380">
        <v>39</v>
      </c>
      <c r="V380">
        <v>1</v>
      </c>
      <c r="X380">
        <v>5</v>
      </c>
      <c r="Y380">
        <v>8</v>
      </c>
      <c r="Z380">
        <v>190</v>
      </c>
      <c r="AA380" s="3">
        <v>43169</v>
      </c>
      <c r="AB380">
        <v>7</v>
      </c>
      <c r="AC380">
        <v>1</v>
      </c>
      <c r="AD380">
        <v>4</v>
      </c>
      <c r="AF380">
        <v>7</v>
      </c>
      <c r="AG380">
        <v>4</v>
      </c>
      <c r="AI380">
        <v>5</v>
      </c>
      <c r="AJ380">
        <v>5</v>
      </c>
      <c r="AK380">
        <v>4</v>
      </c>
      <c r="AL380" t="s">
        <v>3602</v>
      </c>
      <c r="AM380" t="s">
        <v>3603</v>
      </c>
      <c r="AN380">
        <v>1</v>
      </c>
      <c r="AO380">
        <v>0</v>
      </c>
      <c r="AP380">
        <v>0</v>
      </c>
      <c r="AQ380">
        <v>1</v>
      </c>
      <c r="AR380">
        <v>5</v>
      </c>
      <c r="AT380">
        <v>1</v>
      </c>
      <c r="AU380">
        <v>7</v>
      </c>
      <c r="AV380">
        <v>7</v>
      </c>
      <c r="AW380">
        <v>1</v>
      </c>
      <c r="AX380">
        <v>2</v>
      </c>
      <c r="AY380">
        <v>2</v>
      </c>
      <c r="BA380">
        <v>2</v>
      </c>
      <c r="BB380">
        <v>2</v>
      </c>
      <c r="BC380">
        <v>2</v>
      </c>
      <c r="BD380">
        <v>2</v>
      </c>
      <c r="BE380">
        <v>2</v>
      </c>
      <c r="BF380">
        <v>3</v>
      </c>
      <c r="BG380">
        <v>3</v>
      </c>
      <c r="BH380">
        <v>2</v>
      </c>
      <c r="BI380">
        <v>4</v>
      </c>
      <c r="BJ380">
        <v>2</v>
      </c>
      <c r="BK380">
        <v>3</v>
      </c>
      <c r="BL380">
        <v>7</v>
      </c>
      <c r="BM380">
        <v>16</v>
      </c>
      <c r="BN380">
        <v>5</v>
      </c>
      <c r="BO380">
        <v>7</v>
      </c>
      <c r="MY380" t="s">
        <v>3604</v>
      </c>
      <c r="MZ380">
        <v>5</v>
      </c>
      <c r="NA380">
        <v>4</v>
      </c>
      <c r="NB380">
        <v>3</v>
      </c>
      <c r="NC380" t="s">
        <v>3605</v>
      </c>
      <c r="ND380">
        <v>3</v>
      </c>
      <c r="NE380">
        <v>3</v>
      </c>
      <c r="NF380">
        <v>1</v>
      </c>
      <c r="NG380">
        <v>4</v>
      </c>
      <c r="NH380">
        <v>3</v>
      </c>
      <c r="NI380" t="s">
        <v>3606</v>
      </c>
      <c r="NJ380">
        <v>1</v>
      </c>
      <c r="NK380">
        <v>1</v>
      </c>
      <c r="NL380">
        <v>1</v>
      </c>
      <c r="NM380">
        <v>1</v>
      </c>
      <c r="NN380">
        <v>1</v>
      </c>
      <c r="NO380">
        <v>1</v>
      </c>
      <c r="NP380" t="s">
        <v>3607</v>
      </c>
      <c r="RX380">
        <v>3064</v>
      </c>
      <c r="RY380" t="s">
        <v>1345</v>
      </c>
      <c r="RZ380">
        <v>4</v>
      </c>
    </row>
    <row r="381" spans="1:499" x14ac:dyDescent="0.25">
      <c r="A381" s="2">
        <v>43195.446400462963</v>
      </c>
      <c r="B381" s="2">
        <v>43195.475347222222</v>
      </c>
      <c r="C381">
        <v>0</v>
      </c>
      <c r="D381" t="s">
        <v>3608</v>
      </c>
      <c r="E381">
        <v>100</v>
      </c>
      <c r="F381">
        <v>2501</v>
      </c>
      <c r="G381">
        <v>0</v>
      </c>
      <c r="H381" s="2">
        <v>43196.45684027778</v>
      </c>
      <c r="I381" t="s">
        <v>3609</v>
      </c>
      <c r="P381" t="s">
        <v>1326</v>
      </c>
      <c r="Q381" t="s">
        <v>1327</v>
      </c>
      <c r="R381">
        <v>1</v>
      </c>
      <c r="S381" s="3">
        <v>43195</v>
      </c>
      <c r="T381" s="3">
        <v>43195</v>
      </c>
      <c r="U381">
        <v>38</v>
      </c>
      <c r="V381">
        <v>2</v>
      </c>
      <c r="W381">
        <v>2</v>
      </c>
      <c r="X381">
        <v>5</v>
      </c>
      <c r="Y381">
        <v>1</v>
      </c>
      <c r="Z381">
        <v>115</v>
      </c>
      <c r="AA381" s="3">
        <v>42887</v>
      </c>
      <c r="AB381">
        <v>5</v>
      </c>
      <c r="AC381">
        <v>1</v>
      </c>
      <c r="AD381">
        <v>8</v>
      </c>
      <c r="AE381">
        <v>1</v>
      </c>
      <c r="AF381">
        <v>8</v>
      </c>
      <c r="AG381">
        <v>5</v>
      </c>
      <c r="AI381">
        <v>5</v>
      </c>
      <c r="AJ381">
        <v>4</v>
      </c>
      <c r="AK381">
        <v>17</v>
      </c>
      <c r="AL381">
        <v>1</v>
      </c>
      <c r="AN381">
        <v>1</v>
      </c>
      <c r="AO381">
        <v>0</v>
      </c>
      <c r="AP381">
        <v>1</v>
      </c>
      <c r="AQ381">
        <v>1</v>
      </c>
      <c r="AR381">
        <v>6</v>
      </c>
      <c r="AS381" t="s">
        <v>3610</v>
      </c>
      <c r="AT381">
        <v>1</v>
      </c>
      <c r="AU381">
        <v>8</v>
      </c>
      <c r="AV381">
        <v>5</v>
      </c>
      <c r="AW381">
        <v>3</v>
      </c>
      <c r="AX381">
        <v>3</v>
      </c>
      <c r="AY381">
        <v>2</v>
      </c>
      <c r="BA381">
        <v>2</v>
      </c>
      <c r="BB381">
        <v>2</v>
      </c>
      <c r="BC381">
        <v>1</v>
      </c>
      <c r="BD381">
        <v>1</v>
      </c>
      <c r="BE381">
        <v>3</v>
      </c>
      <c r="BF381">
        <v>2</v>
      </c>
      <c r="BG381">
        <v>2</v>
      </c>
      <c r="BH381">
        <v>1</v>
      </c>
      <c r="BI381">
        <v>2</v>
      </c>
      <c r="BJ381">
        <v>1</v>
      </c>
      <c r="BK381">
        <v>2</v>
      </c>
      <c r="BL381">
        <v>5</v>
      </c>
      <c r="BM381">
        <v>12</v>
      </c>
      <c r="BN381">
        <v>5</v>
      </c>
      <c r="BO381">
        <v>7</v>
      </c>
      <c r="IY381">
        <v>6</v>
      </c>
      <c r="IZ381">
        <v>4</v>
      </c>
      <c r="JA381">
        <v>5</v>
      </c>
      <c r="JB381">
        <v>5</v>
      </c>
      <c r="JC381" t="s">
        <v>3611</v>
      </c>
      <c r="JD381">
        <v>5</v>
      </c>
      <c r="JE381">
        <v>5</v>
      </c>
      <c r="JF381">
        <v>4</v>
      </c>
      <c r="JG381">
        <v>3</v>
      </c>
      <c r="JH381">
        <v>4</v>
      </c>
      <c r="JI381" t="s">
        <v>3612</v>
      </c>
      <c r="JJ381">
        <v>1</v>
      </c>
      <c r="JK381">
        <v>1</v>
      </c>
      <c r="JL381">
        <v>1</v>
      </c>
      <c r="JM381">
        <v>1</v>
      </c>
      <c r="JN381">
        <v>1</v>
      </c>
      <c r="JO381">
        <v>1</v>
      </c>
      <c r="JP381">
        <v>1</v>
      </c>
      <c r="JQ381" t="s">
        <v>3613</v>
      </c>
      <c r="JR381">
        <v>5</v>
      </c>
      <c r="JS381">
        <v>5</v>
      </c>
      <c r="JT381">
        <v>5</v>
      </c>
      <c r="JU381">
        <v>5</v>
      </c>
      <c r="JV381">
        <v>4</v>
      </c>
      <c r="JW381" t="s">
        <v>3614</v>
      </c>
      <c r="JX381">
        <v>1</v>
      </c>
      <c r="JY381">
        <v>1</v>
      </c>
      <c r="JZ381">
        <v>1</v>
      </c>
      <c r="KA381">
        <v>1</v>
      </c>
      <c r="KB381">
        <v>1</v>
      </c>
      <c r="KC381">
        <v>1</v>
      </c>
      <c r="KD381">
        <v>1</v>
      </c>
      <c r="KE381" t="s">
        <v>3615</v>
      </c>
      <c r="KF381">
        <v>5</v>
      </c>
      <c r="KG381">
        <v>5</v>
      </c>
      <c r="KH381">
        <v>5</v>
      </c>
      <c r="KI381">
        <v>4</v>
      </c>
      <c r="KJ381">
        <v>4</v>
      </c>
      <c r="KK381" t="s">
        <v>3616</v>
      </c>
      <c r="KL381">
        <v>1</v>
      </c>
      <c r="KM381">
        <v>1</v>
      </c>
      <c r="KN381">
        <v>1</v>
      </c>
      <c r="KO381">
        <v>1</v>
      </c>
      <c r="KP381">
        <v>1</v>
      </c>
      <c r="KQ381">
        <v>1</v>
      </c>
      <c r="KR381">
        <v>1</v>
      </c>
      <c r="KS381">
        <v>0</v>
      </c>
      <c r="KT381">
        <v>0</v>
      </c>
      <c r="KU381">
        <v>3.0129999999999999</v>
      </c>
      <c r="KV381">
        <v>0</v>
      </c>
      <c r="KW381">
        <v>2</v>
      </c>
      <c r="KX381">
        <v>2</v>
      </c>
      <c r="KY381">
        <v>2</v>
      </c>
      <c r="KZ381">
        <v>2</v>
      </c>
      <c r="LA381">
        <v>2</v>
      </c>
      <c r="LB381">
        <v>2</v>
      </c>
      <c r="LC381">
        <v>0</v>
      </c>
      <c r="LD381">
        <v>0</v>
      </c>
      <c r="LE381">
        <v>3.0139999999999998</v>
      </c>
      <c r="LF381">
        <v>0</v>
      </c>
      <c r="LG381">
        <v>2</v>
      </c>
      <c r="LH381">
        <v>2</v>
      </c>
      <c r="LI381">
        <v>2</v>
      </c>
      <c r="LJ381">
        <v>2</v>
      </c>
      <c r="LK381">
        <v>2</v>
      </c>
      <c r="LL381">
        <v>2</v>
      </c>
      <c r="LM381">
        <v>0</v>
      </c>
      <c r="LN381">
        <v>0</v>
      </c>
      <c r="LO381">
        <v>3.012</v>
      </c>
      <c r="LP381">
        <v>0</v>
      </c>
      <c r="LQ381">
        <v>2</v>
      </c>
      <c r="LR381">
        <v>2</v>
      </c>
      <c r="LS381">
        <v>2</v>
      </c>
      <c r="LT381">
        <v>2</v>
      </c>
      <c r="LU381">
        <v>2</v>
      </c>
      <c r="LV381">
        <v>2</v>
      </c>
      <c r="LW381">
        <v>999</v>
      </c>
      <c r="LX381">
        <v>999</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v>6</v>
      </c>
      <c r="QW381">
        <v>5</v>
      </c>
      <c r="QX381">
        <v>1</v>
      </c>
      <c r="QY381">
        <v>1</v>
      </c>
      <c r="QZ381">
        <v>2</v>
      </c>
      <c r="RA381">
        <v>2</v>
      </c>
      <c r="RB381">
        <v>7</v>
      </c>
      <c r="RC381">
        <v>7</v>
      </c>
      <c r="RD381">
        <v>5</v>
      </c>
      <c r="RE381">
        <v>4</v>
      </c>
      <c r="RF381">
        <v>6</v>
      </c>
      <c r="RG381">
        <v>2</v>
      </c>
      <c r="RH381">
        <v>6</v>
      </c>
      <c r="RI381">
        <v>1</v>
      </c>
      <c r="RJ381">
        <v>3</v>
      </c>
      <c r="RK381">
        <v>1</v>
      </c>
      <c r="RL381">
        <v>3</v>
      </c>
      <c r="RM381">
        <v>5</v>
      </c>
      <c r="RN381">
        <v>1</v>
      </c>
      <c r="RO381">
        <v>3</v>
      </c>
      <c r="RP381">
        <v>1</v>
      </c>
      <c r="RQ381">
        <v>4</v>
      </c>
      <c r="RR381">
        <v>7</v>
      </c>
      <c r="RS381">
        <v>5</v>
      </c>
      <c r="RT381">
        <v>1</v>
      </c>
      <c r="RU381">
        <v>2</v>
      </c>
      <c r="RV381">
        <v>5</v>
      </c>
      <c r="RW381">
        <v>2</v>
      </c>
      <c r="RX381">
        <v>31402</v>
      </c>
      <c r="RY381" t="s">
        <v>1385</v>
      </c>
      <c r="RZ381">
        <v>3</v>
      </c>
      <c r="SB381">
        <v>97.66</v>
      </c>
      <c r="SC381" t="s">
        <v>1335</v>
      </c>
      <c r="SD381">
        <v>99.22</v>
      </c>
      <c r="SE381">
        <v>99.22</v>
      </c>
    </row>
    <row r="382" spans="1:499" x14ac:dyDescent="0.25">
      <c r="A382" s="2">
        <v>43195.458310185182</v>
      </c>
      <c r="B382" s="2">
        <v>43195.458668981482</v>
      </c>
      <c r="C382">
        <v>0</v>
      </c>
      <c r="D382" t="s">
        <v>3617</v>
      </c>
      <c r="E382">
        <v>0</v>
      </c>
      <c r="F382">
        <v>30</v>
      </c>
      <c r="G382">
        <v>0</v>
      </c>
      <c r="H382" s="2">
        <v>43196.458321759259</v>
      </c>
      <c r="I382" t="s">
        <v>3618</v>
      </c>
      <c r="P382" t="s">
        <v>1326</v>
      </c>
      <c r="Q382" t="s">
        <v>1327</v>
      </c>
      <c r="R382">
        <v>1</v>
      </c>
      <c r="S382" s="3">
        <v>43195</v>
      </c>
      <c r="RX382">
        <v>0</v>
      </c>
    </row>
    <row r="383" spans="1:499" x14ac:dyDescent="0.25">
      <c r="A383" s="2">
        <v>43195.451307870368</v>
      </c>
      <c r="B383" s="2">
        <v>43195.454942129632</v>
      </c>
      <c r="C383">
        <v>0</v>
      </c>
      <c r="D383" t="s">
        <v>3597</v>
      </c>
      <c r="E383">
        <v>1</v>
      </c>
      <c r="F383">
        <v>313</v>
      </c>
      <c r="G383">
        <v>0</v>
      </c>
      <c r="H383" s="2">
        <v>43196.458819444444</v>
      </c>
      <c r="I383" t="s">
        <v>3619</v>
      </c>
      <c r="P383" t="s">
        <v>1326</v>
      </c>
      <c r="Q383" t="s">
        <v>1327</v>
      </c>
      <c r="R383">
        <v>1</v>
      </c>
      <c r="S383" s="3">
        <v>43195</v>
      </c>
      <c r="T383" s="3">
        <v>43195</v>
      </c>
      <c r="U383">
        <v>20</v>
      </c>
      <c r="V383">
        <v>1</v>
      </c>
      <c r="RX383">
        <v>0</v>
      </c>
    </row>
    <row r="384" spans="1:499" x14ac:dyDescent="0.25">
      <c r="A384" s="2">
        <v>43195.458773148152</v>
      </c>
      <c r="B384" s="2">
        <v>43195.459837962961</v>
      </c>
      <c r="C384">
        <v>0</v>
      </c>
      <c r="D384" t="s">
        <v>3617</v>
      </c>
      <c r="E384">
        <v>1</v>
      </c>
      <c r="F384">
        <v>92</v>
      </c>
      <c r="G384">
        <v>0</v>
      </c>
      <c r="H384" s="2">
        <v>43196.460243055553</v>
      </c>
      <c r="I384" t="s">
        <v>3620</v>
      </c>
      <c r="P384" t="s">
        <v>1326</v>
      </c>
      <c r="Q384" t="s">
        <v>1327</v>
      </c>
      <c r="R384">
        <v>1</v>
      </c>
      <c r="S384" s="3">
        <v>43195</v>
      </c>
      <c r="T384" s="3">
        <v>43195</v>
      </c>
      <c r="U384">
        <v>22</v>
      </c>
      <c r="V384">
        <v>1</v>
      </c>
      <c r="X384">
        <v>6</v>
      </c>
      <c r="Y384">
        <v>1</v>
      </c>
      <c r="Z384">
        <v>194</v>
      </c>
      <c r="AA384" s="3">
        <v>43174</v>
      </c>
      <c r="AB384">
        <v>6</v>
      </c>
      <c r="RX384">
        <v>6</v>
      </c>
    </row>
    <row r="385" spans="1:499" x14ac:dyDescent="0.25">
      <c r="A385" s="2">
        <v>43195.460902777777</v>
      </c>
      <c r="B385" s="2">
        <v>43195.462222222224</v>
      </c>
      <c r="C385">
        <v>0</v>
      </c>
      <c r="D385" t="s">
        <v>3621</v>
      </c>
      <c r="E385">
        <v>3</v>
      </c>
      <c r="F385">
        <v>114</v>
      </c>
      <c r="G385">
        <v>0</v>
      </c>
      <c r="H385" s="2">
        <v>43196.461099537039</v>
      </c>
      <c r="I385" t="s">
        <v>3622</v>
      </c>
      <c r="P385" t="s">
        <v>1326</v>
      </c>
      <c r="Q385" t="s">
        <v>1327</v>
      </c>
      <c r="R385">
        <v>1</v>
      </c>
      <c r="S385" s="3">
        <v>43195</v>
      </c>
      <c r="T385" s="3">
        <v>43195</v>
      </c>
      <c r="U385">
        <v>32</v>
      </c>
      <c r="V385">
        <v>1</v>
      </c>
      <c r="X385">
        <v>5</v>
      </c>
      <c r="Y385">
        <v>11</v>
      </c>
      <c r="Z385">
        <v>210</v>
      </c>
      <c r="AA385" s="3">
        <v>43188</v>
      </c>
      <c r="AB385">
        <v>8</v>
      </c>
      <c r="AC385">
        <v>2</v>
      </c>
      <c r="AD385">
        <v>1</v>
      </c>
      <c r="AF385">
        <v>8</v>
      </c>
      <c r="AG385">
        <v>6</v>
      </c>
      <c r="AI385">
        <v>4</v>
      </c>
      <c r="AJ385">
        <v>4</v>
      </c>
      <c r="AK385">
        <v>31</v>
      </c>
      <c r="AL385">
        <v>1</v>
      </c>
      <c r="AN385">
        <v>6</v>
      </c>
      <c r="AO385">
        <v>4</v>
      </c>
      <c r="AP385">
        <v>2</v>
      </c>
      <c r="AQ385">
        <v>1</v>
      </c>
      <c r="AR385">
        <v>5</v>
      </c>
      <c r="AT385">
        <v>1</v>
      </c>
      <c r="RX385">
        <v>87544</v>
      </c>
    </row>
    <row r="386" spans="1:499" x14ac:dyDescent="0.25">
      <c r="A386" s="2">
        <v>43195.467581018522</v>
      </c>
      <c r="B386" s="2">
        <v>43195.474027777775</v>
      </c>
      <c r="C386">
        <v>0</v>
      </c>
      <c r="D386" t="s">
        <v>3623</v>
      </c>
      <c r="E386">
        <v>77</v>
      </c>
      <c r="F386">
        <v>557</v>
      </c>
      <c r="G386">
        <v>0</v>
      </c>
      <c r="H386" s="2">
        <v>43196.467627314814</v>
      </c>
      <c r="I386" t="s">
        <v>3624</v>
      </c>
      <c r="P386" t="s">
        <v>1326</v>
      </c>
      <c r="Q386" t="s">
        <v>1327</v>
      </c>
      <c r="R386">
        <v>1</v>
      </c>
      <c r="S386" s="3">
        <v>43195</v>
      </c>
      <c r="T386" s="3">
        <v>43195</v>
      </c>
      <c r="U386">
        <v>28</v>
      </c>
      <c r="V386">
        <v>2</v>
      </c>
      <c r="W386">
        <v>2</v>
      </c>
      <c r="X386">
        <v>5</v>
      </c>
      <c r="Y386">
        <v>7</v>
      </c>
      <c r="Z386">
        <v>137</v>
      </c>
      <c r="AA386" s="3">
        <v>43110</v>
      </c>
      <c r="AB386">
        <v>5</v>
      </c>
      <c r="AC386">
        <v>3</v>
      </c>
      <c r="AD386">
        <v>1</v>
      </c>
      <c r="AF386">
        <v>7</v>
      </c>
      <c r="AG386">
        <v>4</v>
      </c>
      <c r="AI386">
        <v>4</v>
      </c>
      <c r="AJ386">
        <v>5</v>
      </c>
      <c r="AK386">
        <v>22</v>
      </c>
      <c r="AL386">
        <v>2</v>
      </c>
      <c r="AN386">
        <v>2</v>
      </c>
      <c r="AO386">
        <v>0</v>
      </c>
      <c r="AP386">
        <v>2</v>
      </c>
      <c r="AQ386">
        <v>2</v>
      </c>
      <c r="AR386">
        <v>5</v>
      </c>
      <c r="AT386">
        <v>1</v>
      </c>
      <c r="AU386">
        <v>4</v>
      </c>
      <c r="AV386">
        <v>4</v>
      </c>
      <c r="AW386">
        <v>3</v>
      </c>
      <c r="AX386">
        <v>3</v>
      </c>
      <c r="AY386">
        <v>2</v>
      </c>
      <c r="BA386">
        <v>2</v>
      </c>
      <c r="BB386">
        <v>2</v>
      </c>
      <c r="BC386">
        <v>1</v>
      </c>
      <c r="BD386">
        <v>1</v>
      </c>
      <c r="BE386">
        <v>2</v>
      </c>
      <c r="BF386">
        <v>2</v>
      </c>
      <c r="BG386">
        <v>1</v>
      </c>
      <c r="BH386">
        <v>1</v>
      </c>
      <c r="BI386">
        <v>2</v>
      </c>
      <c r="BJ386">
        <v>1</v>
      </c>
      <c r="BK386">
        <v>1</v>
      </c>
      <c r="BL386">
        <v>5</v>
      </c>
      <c r="BM386">
        <v>11</v>
      </c>
      <c r="BN386">
        <v>5</v>
      </c>
      <c r="BO386">
        <v>6</v>
      </c>
      <c r="IY386">
        <v>2</v>
      </c>
      <c r="IZ386">
        <v>4</v>
      </c>
      <c r="JA386">
        <v>4</v>
      </c>
      <c r="JB386">
        <v>3</v>
      </c>
      <c r="JC386" t="s">
        <v>3625</v>
      </c>
      <c r="JD386">
        <v>5</v>
      </c>
      <c r="JE386">
        <v>4</v>
      </c>
      <c r="JF386">
        <v>5</v>
      </c>
      <c r="JG386">
        <v>4</v>
      </c>
      <c r="JH386">
        <v>4</v>
      </c>
      <c r="JI386" t="s">
        <v>3626</v>
      </c>
      <c r="JJ386">
        <v>1</v>
      </c>
      <c r="JK386">
        <v>1</v>
      </c>
      <c r="JL386">
        <v>1</v>
      </c>
      <c r="JM386">
        <v>1</v>
      </c>
      <c r="JN386">
        <v>1</v>
      </c>
      <c r="JO386">
        <v>1</v>
      </c>
      <c r="JP386">
        <v>1</v>
      </c>
      <c r="RX386">
        <v>45054</v>
      </c>
      <c r="RY386" t="s">
        <v>1385</v>
      </c>
      <c r="RZ386">
        <v>3</v>
      </c>
    </row>
    <row r="387" spans="1:499" x14ac:dyDescent="0.25">
      <c r="A387" s="2">
        <v>43195.485254629632</v>
      </c>
      <c r="B387" s="2">
        <v>43195.498993055553</v>
      </c>
      <c r="C387">
        <v>0</v>
      </c>
      <c r="D387" t="s">
        <v>3627</v>
      </c>
      <c r="E387">
        <v>78</v>
      </c>
      <c r="F387">
        <v>1186</v>
      </c>
      <c r="G387">
        <v>0</v>
      </c>
      <c r="H387" s="2">
        <v>43196.485335648147</v>
      </c>
      <c r="I387" t="s">
        <v>3628</v>
      </c>
      <c r="P387" t="s">
        <v>1326</v>
      </c>
      <c r="Q387" t="s">
        <v>1327</v>
      </c>
      <c r="R387">
        <v>1</v>
      </c>
      <c r="S387" s="3">
        <v>23839</v>
      </c>
      <c r="T387" s="3">
        <v>43195</v>
      </c>
      <c r="U387">
        <v>52</v>
      </c>
      <c r="V387">
        <v>1</v>
      </c>
      <c r="X387">
        <v>5</v>
      </c>
      <c r="Y387">
        <v>8</v>
      </c>
      <c r="Z387">
        <v>193</v>
      </c>
      <c r="AA387" s="3">
        <v>43192</v>
      </c>
      <c r="AB387">
        <v>7</v>
      </c>
      <c r="AC387">
        <v>3</v>
      </c>
      <c r="AD387">
        <v>1</v>
      </c>
      <c r="AF387">
        <v>6</v>
      </c>
      <c r="AG387">
        <v>3</v>
      </c>
      <c r="AI387">
        <v>1</v>
      </c>
      <c r="AJ387">
        <v>2</v>
      </c>
      <c r="AK387">
        <v>9</v>
      </c>
      <c r="AL387">
        <v>2</v>
      </c>
      <c r="AN387">
        <v>2</v>
      </c>
      <c r="AO387">
        <v>0</v>
      </c>
      <c r="AP387">
        <v>2</v>
      </c>
      <c r="AQ387">
        <v>2</v>
      </c>
      <c r="AR387">
        <v>5</v>
      </c>
      <c r="AT387">
        <v>1</v>
      </c>
      <c r="AU387">
        <v>5</v>
      </c>
      <c r="AV387">
        <v>5</v>
      </c>
      <c r="AW387">
        <v>3</v>
      </c>
      <c r="AX387">
        <v>3</v>
      </c>
      <c r="AY387">
        <v>2</v>
      </c>
      <c r="BA387">
        <v>2</v>
      </c>
      <c r="BB387">
        <v>2</v>
      </c>
      <c r="BC387">
        <v>1</v>
      </c>
      <c r="BD387">
        <v>1</v>
      </c>
      <c r="BE387">
        <v>2</v>
      </c>
      <c r="BF387">
        <v>2</v>
      </c>
      <c r="BG387">
        <v>2</v>
      </c>
      <c r="BH387">
        <v>1</v>
      </c>
      <c r="BI387">
        <v>1</v>
      </c>
      <c r="BJ387">
        <v>1</v>
      </c>
      <c r="BK387">
        <v>1</v>
      </c>
      <c r="BL387">
        <v>6</v>
      </c>
      <c r="BM387">
        <v>9</v>
      </c>
      <c r="BN387">
        <v>7</v>
      </c>
      <c r="BO387">
        <v>7</v>
      </c>
      <c r="MY387">
        <v>1</v>
      </c>
      <c r="MZ387">
        <v>4</v>
      </c>
      <c r="NA387">
        <v>3</v>
      </c>
      <c r="NB387">
        <v>4</v>
      </c>
      <c r="NC387" t="s">
        <v>3629</v>
      </c>
      <c r="ND387">
        <v>5</v>
      </c>
      <c r="NE387">
        <v>4</v>
      </c>
      <c r="NF387">
        <v>4</v>
      </c>
      <c r="NG387">
        <v>4</v>
      </c>
      <c r="NH387">
        <v>5</v>
      </c>
      <c r="NI387" t="s">
        <v>3630</v>
      </c>
      <c r="NJ387">
        <v>1</v>
      </c>
      <c r="NL387">
        <v>1</v>
      </c>
      <c r="NN387">
        <v>1</v>
      </c>
      <c r="NO387">
        <v>1</v>
      </c>
      <c r="NP387" t="s">
        <v>2210</v>
      </c>
      <c r="RX387">
        <v>13043</v>
      </c>
      <c r="RY387" t="s">
        <v>1345</v>
      </c>
      <c r="RZ387">
        <v>4</v>
      </c>
    </row>
    <row r="388" spans="1:499" ht="409.5" x14ac:dyDescent="0.25">
      <c r="A388" s="2">
        <v>43195.492719907408</v>
      </c>
      <c r="B388" s="2">
        <v>43195.62400462963</v>
      </c>
      <c r="C388">
        <v>0</v>
      </c>
      <c r="D388" t="s">
        <v>3631</v>
      </c>
      <c r="E388">
        <v>88</v>
      </c>
      <c r="F388">
        <v>11343</v>
      </c>
      <c r="G388">
        <v>0</v>
      </c>
      <c r="H388" s="2">
        <v>43196.492858796293</v>
      </c>
      <c r="I388" t="s">
        <v>3632</v>
      </c>
      <c r="P388" t="s">
        <v>1326</v>
      </c>
      <c r="Q388" t="s">
        <v>1327</v>
      </c>
      <c r="R388">
        <v>1</v>
      </c>
      <c r="S388" s="3">
        <v>43195</v>
      </c>
      <c r="T388" s="3">
        <v>43195</v>
      </c>
      <c r="U388">
        <v>33</v>
      </c>
      <c r="V388">
        <v>1</v>
      </c>
      <c r="X388">
        <v>5</v>
      </c>
      <c r="Y388">
        <v>9</v>
      </c>
      <c r="Z388">
        <v>150</v>
      </c>
      <c r="AA388" s="3">
        <v>42740</v>
      </c>
      <c r="AB388">
        <v>5</v>
      </c>
      <c r="AC388">
        <v>1</v>
      </c>
      <c r="AD388">
        <v>2</v>
      </c>
      <c r="AF388">
        <v>5</v>
      </c>
      <c r="AG388">
        <v>3</v>
      </c>
      <c r="AK388">
        <v>25</v>
      </c>
      <c r="AL388">
        <v>1</v>
      </c>
      <c r="AN388">
        <v>1</v>
      </c>
      <c r="AO388">
        <v>1</v>
      </c>
      <c r="AP388">
        <v>1</v>
      </c>
      <c r="AQ388">
        <v>1</v>
      </c>
      <c r="AR388">
        <v>5</v>
      </c>
      <c r="AT388">
        <v>1</v>
      </c>
      <c r="AU388">
        <v>6</v>
      </c>
      <c r="AV388">
        <v>8</v>
      </c>
      <c r="AW388">
        <v>1</v>
      </c>
      <c r="AX388">
        <v>1</v>
      </c>
      <c r="AY388">
        <v>1</v>
      </c>
      <c r="AZ388">
        <v>1</v>
      </c>
      <c r="BA388">
        <v>1</v>
      </c>
      <c r="BB388">
        <v>1</v>
      </c>
      <c r="BC388">
        <v>3</v>
      </c>
      <c r="BD388">
        <v>2</v>
      </c>
      <c r="BE388">
        <v>3</v>
      </c>
      <c r="BF388">
        <v>3</v>
      </c>
      <c r="BG388">
        <v>2</v>
      </c>
      <c r="BH388">
        <v>3</v>
      </c>
      <c r="BI388">
        <v>2</v>
      </c>
      <c r="BJ388">
        <v>1</v>
      </c>
      <c r="BK388">
        <v>2</v>
      </c>
      <c r="BL388">
        <v>7</v>
      </c>
      <c r="BM388">
        <v>10</v>
      </c>
      <c r="BN388">
        <v>7</v>
      </c>
      <c r="BO388">
        <v>7</v>
      </c>
      <c r="BP388" t="s">
        <v>3633</v>
      </c>
      <c r="BQ388">
        <v>5</v>
      </c>
      <c r="BR388">
        <v>5</v>
      </c>
      <c r="BS388">
        <v>5</v>
      </c>
      <c r="BT388">
        <v>5</v>
      </c>
      <c r="BU388">
        <v>5</v>
      </c>
      <c r="BV388" t="s">
        <v>3634</v>
      </c>
      <c r="BW388">
        <v>1</v>
      </c>
      <c r="BX388">
        <v>1</v>
      </c>
      <c r="BY388">
        <v>1</v>
      </c>
      <c r="BZ388">
        <v>1</v>
      </c>
      <c r="CA388">
        <v>1</v>
      </c>
      <c r="CB388">
        <v>1</v>
      </c>
      <c r="CC388" t="s">
        <v>3635</v>
      </c>
      <c r="CD388">
        <v>5</v>
      </c>
      <c r="CE388">
        <v>5</v>
      </c>
      <c r="CF388">
        <v>5</v>
      </c>
      <c r="CG388">
        <v>5</v>
      </c>
      <c r="CH388">
        <v>5</v>
      </c>
      <c r="CI388" s="1" t="s">
        <v>3636</v>
      </c>
      <c r="CJ388">
        <v>1</v>
      </c>
      <c r="CK388">
        <v>1</v>
      </c>
      <c r="CL388">
        <v>1</v>
      </c>
      <c r="CM388">
        <v>1</v>
      </c>
      <c r="CN388">
        <v>1</v>
      </c>
      <c r="CO388">
        <v>1</v>
      </c>
      <c r="CP388" s="1" t="s">
        <v>3637</v>
      </c>
      <c r="CQ388">
        <v>5</v>
      </c>
      <c r="CR388">
        <v>5</v>
      </c>
      <c r="CS388">
        <v>5</v>
      </c>
      <c r="CT388">
        <v>5</v>
      </c>
      <c r="CU388">
        <v>5</v>
      </c>
      <c r="CV388" s="1" t="s">
        <v>3638</v>
      </c>
      <c r="CW388">
        <v>1</v>
      </c>
      <c r="CX388">
        <v>1</v>
      </c>
      <c r="CY388">
        <v>1</v>
      </c>
      <c r="CZ388">
        <v>1</v>
      </c>
      <c r="DA388">
        <v>1</v>
      </c>
      <c r="DB388">
        <v>1</v>
      </c>
      <c r="DC388">
        <v>0</v>
      </c>
      <c r="DD388">
        <v>0</v>
      </c>
      <c r="DE388">
        <v>3.0139999999999998</v>
      </c>
      <c r="DF388">
        <v>0</v>
      </c>
      <c r="DG388">
        <v>1</v>
      </c>
      <c r="DH388">
        <v>2</v>
      </c>
      <c r="DI388">
        <v>2</v>
      </c>
      <c r="DJ388">
        <v>2</v>
      </c>
      <c r="DK388">
        <v>2</v>
      </c>
      <c r="DL388">
        <v>2</v>
      </c>
      <c r="DM388">
        <v>2.1</v>
      </c>
      <c r="DN388">
        <v>2.113</v>
      </c>
      <c r="DO388">
        <v>4.7939999999999996</v>
      </c>
      <c r="DP388">
        <v>2</v>
      </c>
      <c r="DQ388">
        <v>1</v>
      </c>
      <c r="DR388">
        <v>2</v>
      </c>
      <c r="DS388">
        <v>2</v>
      </c>
      <c r="DT388">
        <v>2</v>
      </c>
      <c r="DU388">
        <v>1</v>
      </c>
      <c r="DV388">
        <v>1</v>
      </c>
      <c r="DW388">
        <v>0</v>
      </c>
      <c r="DX388">
        <v>0</v>
      </c>
      <c r="DY388">
        <v>3.0110000000000001</v>
      </c>
      <c r="DZ388">
        <v>0</v>
      </c>
      <c r="EA388">
        <v>1</v>
      </c>
      <c r="EB388">
        <v>2</v>
      </c>
      <c r="EC388">
        <v>1</v>
      </c>
      <c r="ED388">
        <v>1</v>
      </c>
      <c r="EE388">
        <v>1</v>
      </c>
      <c r="EF388">
        <v>1</v>
      </c>
      <c r="EG388">
        <v>999</v>
      </c>
      <c r="EH388">
        <v>999</v>
      </c>
      <c r="EI388">
        <v>2</v>
      </c>
      <c r="EJ388">
        <v>120</v>
      </c>
      <c r="EK388">
        <v>28</v>
      </c>
      <c r="EL388">
        <v>4320</v>
      </c>
      <c r="EM388">
        <v>168</v>
      </c>
      <c r="EN388">
        <v>1440</v>
      </c>
      <c r="RX388">
        <v>57573</v>
      </c>
      <c r="RY388" t="s">
        <v>1374</v>
      </c>
      <c r="RZ388">
        <v>1</v>
      </c>
      <c r="SB388">
        <v>49.22</v>
      </c>
      <c r="SC388" t="s">
        <v>1386</v>
      </c>
      <c r="SD388">
        <v>44.54</v>
      </c>
      <c r="SE388">
        <v>25.78</v>
      </c>
    </row>
    <row r="389" spans="1:499" x14ac:dyDescent="0.25">
      <c r="A389" s="2">
        <v>43195.500590277778</v>
      </c>
      <c r="B389" s="2">
        <v>43195.516504629632</v>
      </c>
      <c r="C389">
        <v>0</v>
      </c>
      <c r="D389" t="s">
        <v>3639</v>
      </c>
      <c r="E389">
        <v>77</v>
      </c>
      <c r="F389">
        <v>1374</v>
      </c>
      <c r="G389">
        <v>0</v>
      </c>
      <c r="H389" s="2">
        <v>43196.500636574077</v>
      </c>
      <c r="I389" t="s">
        <v>3640</v>
      </c>
      <c r="P389" t="s">
        <v>1326</v>
      </c>
      <c r="Q389" t="s">
        <v>1327</v>
      </c>
      <c r="R389">
        <v>1</v>
      </c>
      <c r="S389" s="3">
        <v>43195</v>
      </c>
      <c r="T389" s="3">
        <v>43195</v>
      </c>
      <c r="U389">
        <v>45</v>
      </c>
      <c r="V389">
        <v>1</v>
      </c>
      <c r="X389">
        <v>6</v>
      </c>
      <c r="Y389">
        <v>4</v>
      </c>
      <c r="Z389">
        <v>320</v>
      </c>
      <c r="AA389" s="3">
        <v>43195</v>
      </c>
      <c r="AB389">
        <v>9</v>
      </c>
      <c r="AC389">
        <v>1</v>
      </c>
      <c r="AD389">
        <v>1</v>
      </c>
      <c r="AF389">
        <v>7</v>
      </c>
      <c r="AG389">
        <v>4</v>
      </c>
      <c r="AI389">
        <v>3</v>
      </c>
      <c r="AJ389">
        <v>2</v>
      </c>
      <c r="AK389">
        <v>33</v>
      </c>
      <c r="AL389">
        <v>1</v>
      </c>
      <c r="AN389">
        <v>1</v>
      </c>
      <c r="AO389">
        <v>0</v>
      </c>
      <c r="AP389">
        <v>1</v>
      </c>
      <c r="AQ389">
        <v>1</v>
      </c>
      <c r="AR389">
        <v>5</v>
      </c>
      <c r="AT389">
        <v>1</v>
      </c>
      <c r="AU389">
        <v>5</v>
      </c>
      <c r="AV389">
        <v>4</v>
      </c>
      <c r="AW389">
        <v>3</v>
      </c>
      <c r="AX389">
        <v>3</v>
      </c>
      <c r="AY389">
        <v>2</v>
      </c>
      <c r="BA389">
        <v>2</v>
      </c>
      <c r="BB389">
        <v>2</v>
      </c>
      <c r="BC389">
        <v>2</v>
      </c>
      <c r="BD389">
        <v>2</v>
      </c>
      <c r="BE389">
        <v>2</v>
      </c>
      <c r="BF389">
        <v>1</v>
      </c>
      <c r="BG389">
        <v>4</v>
      </c>
      <c r="BH389">
        <v>3</v>
      </c>
      <c r="BI389">
        <v>2</v>
      </c>
      <c r="BJ389">
        <v>1</v>
      </c>
      <c r="BK389">
        <v>3</v>
      </c>
      <c r="BL389">
        <v>5</v>
      </c>
      <c r="BM389">
        <v>17</v>
      </c>
      <c r="BN389">
        <v>7</v>
      </c>
      <c r="BO389">
        <v>7</v>
      </c>
      <c r="IY389" t="s">
        <v>3641</v>
      </c>
      <c r="IZ389">
        <v>5</v>
      </c>
      <c r="JA389">
        <v>2</v>
      </c>
      <c r="JB389">
        <v>1</v>
      </c>
      <c r="JC389" t="s">
        <v>3642</v>
      </c>
      <c r="JD389">
        <v>5</v>
      </c>
      <c r="JE389">
        <v>5</v>
      </c>
      <c r="JF389">
        <v>5</v>
      </c>
      <c r="JG389">
        <v>4</v>
      </c>
      <c r="JH389">
        <v>5</v>
      </c>
      <c r="JI389" t="s">
        <v>3643</v>
      </c>
      <c r="JJ389">
        <v>1</v>
      </c>
      <c r="JK389">
        <v>1</v>
      </c>
      <c r="JL389">
        <v>1</v>
      </c>
      <c r="JM389">
        <v>1</v>
      </c>
      <c r="JN389">
        <v>1</v>
      </c>
      <c r="JO389">
        <v>1</v>
      </c>
      <c r="JP389">
        <v>1</v>
      </c>
      <c r="RX389">
        <v>97559</v>
      </c>
      <c r="RY389" t="s">
        <v>1385</v>
      </c>
      <c r="RZ389">
        <v>3</v>
      </c>
    </row>
    <row r="390" spans="1:499" x14ac:dyDescent="0.25">
      <c r="A390" s="2">
        <v>43196.484583333331</v>
      </c>
      <c r="B390" s="2">
        <v>43196.501793981479</v>
      </c>
      <c r="C390">
        <v>0</v>
      </c>
      <c r="D390" t="s">
        <v>3644</v>
      </c>
      <c r="E390">
        <v>100</v>
      </c>
      <c r="F390">
        <v>1486</v>
      </c>
      <c r="G390">
        <v>1</v>
      </c>
      <c r="H390" s="2">
        <v>43196.501805555556</v>
      </c>
      <c r="I390" t="s">
        <v>3645</v>
      </c>
      <c r="N390">
        <v>43.595199584961001</v>
      </c>
      <c r="O390">
        <v>-116.19540405273</v>
      </c>
      <c r="P390" t="s">
        <v>1326</v>
      </c>
      <c r="Q390" t="s">
        <v>1327</v>
      </c>
      <c r="R390">
        <v>1</v>
      </c>
      <c r="S390" s="3">
        <v>43196</v>
      </c>
      <c r="T390" s="3">
        <v>43196</v>
      </c>
      <c r="U390">
        <v>49</v>
      </c>
      <c r="V390">
        <v>1</v>
      </c>
      <c r="X390">
        <v>5</v>
      </c>
      <c r="Y390">
        <v>10</v>
      </c>
      <c r="Z390">
        <v>260</v>
      </c>
      <c r="AA390" s="3">
        <v>43175</v>
      </c>
      <c r="AB390">
        <v>9</v>
      </c>
      <c r="AC390">
        <v>2</v>
      </c>
      <c r="AD390">
        <v>7</v>
      </c>
      <c r="AF390">
        <v>7</v>
      </c>
      <c r="AG390">
        <v>4</v>
      </c>
      <c r="AI390">
        <v>1</v>
      </c>
      <c r="AJ390">
        <v>2</v>
      </c>
      <c r="AK390">
        <v>24</v>
      </c>
      <c r="AL390" t="s">
        <v>2093</v>
      </c>
      <c r="AN390">
        <v>2</v>
      </c>
      <c r="AO390">
        <v>0</v>
      </c>
      <c r="AP390">
        <v>2</v>
      </c>
      <c r="AQ390">
        <v>2</v>
      </c>
      <c r="AR390">
        <v>5</v>
      </c>
      <c r="AT390">
        <v>1</v>
      </c>
      <c r="AU390">
        <v>4</v>
      </c>
      <c r="AV390">
        <v>4</v>
      </c>
      <c r="AW390">
        <v>3</v>
      </c>
      <c r="AX390">
        <v>3</v>
      </c>
      <c r="AY390">
        <v>2</v>
      </c>
      <c r="BA390">
        <v>2</v>
      </c>
      <c r="BB390">
        <v>2</v>
      </c>
      <c r="BC390">
        <v>2</v>
      </c>
      <c r="BD390">
        <v>2</v>
      </c>
      <c r="BE390">
        <v>2</v>
      </c>
      <c r="BF390">
        <v>2</v>
      </c>
      <c r="BG390">
        <v>1</v>
      </c>
      <c r="BH390">
        <v>2</v>
      </c>
      <c r="BI390">
        <v>1</v>
      </c>
      <c r="BJ390">
        <v>1</v>
      </c>
      <c r="BK390">
        <v>1</v>
      </c>
      <c r="BL390">
        <v>1</v>
      </c>
      <c r="BM390">
        <v>4</v>
      </c>
      <c r="BN390">
        <v>4</v>
      </c>
      <c r="BO390">
        <v>6</v>
      </c>
      <c r="FI390" t="s">
        <v>3646</v>
      </c>
      <c r="FJ390">
        <v>4</v>
      </c>
      <c r="FK390">
        <v>2</v>
      </c>
      <c r="FL390">
        <v>3</v>
      </c>
      <c r="FM390">
        <v>5</v>
      </c>
      <c r="FN390">
        <v>4</v>
      </c>
      <c r="FO390" t="s">
        <v>3647</v>
      </c>
      <c r="FP390">
        <v>1</v>
      </c>
      <c r="FQ390">
        <v>1</v>
      </c>
      <c r="FR390">
        <v>1</v>
      </c>
      <c r="FS390">
        <v>1</v>
      </c>
      <c r="FT390">
        <v>1</v>
      </c>
      <c r="FU390" t="s">
        <v>3648</v>
      </c>
      <c r="FV390">
        <v>4</v>
      </c>
      <c r="FW390">
        <v>4</v>
      </c>
      <c r="FX390">
        <v>4</v>
      </c>
      <c r="FY390">
        <v>5</v>
      </c>
      <c r="FZ390">
        <v>4</v>
      </c>
      <c r="GA390" t="s">
        <v>3649</v>
      </c>
      <c r="GB390">
        <v>1</v>
      </c>
      <c r="GC390">
        <v>1</v>
      </c>
      <c r="GD390">
        <v>1</v>
      </c>
      <c r="GE390">
        <v>1</v>
      </c>
      <c r="GF390">
        <v>1</v>
      </c>
      <c r="GG390" t="s">
        <v>3650</v>
      </c>
      <c r="GH390">
        <v>4</v>
      </c>
      <c r="GI390">
        <v>2</v>
      </c>
      <c r="GJ390">
        <v>4</v>
      </c>
      <c r="GK390">
        <v>5</v>
      </c>
      <c r="GL390">
        <v>4</v>
      </c>
      <c r="GM390" t="s">
        <v>3651</v>
      </c>
      <c r="GN390">
        <v>1</v>
      </c>
      <c r="GO390">
        <v>1</v>
      </c>
      <c r="GP390">
        <v>1</v>
      </c>
      <c r="GQ390">
        <v>1</v>
      </c>
      <c r="GR390">
        <v>1</v>
      </c>
      <c r="GS390">
        <v>0</v>
      </c>
      <c r="GT390">
        <v>0</v>
      </c>
      <c r="GU390">
        <v>0</v>
      </c>
      <c r="GV390">
        <v>0</v>
      </c>
      <c r="GW390">
        <v>2</v>
      </c>
      <c r="GX390">
        <v>2</v>
      </c>
      <c r="GY390">
        <v>1</v>
      </c>
      <c r="GZ390">
        <v>2</v>
      </c>
      <c r="HA390">
        <v>2</v>
      </c>
      <c r="HB390">
        <v>1</v>
      </c>
      <c r="HC390">
        <v>0</v>
      </c>
      <c r="HD390">
        <v>0</v>
      </c>
      <c r="HE390">
        <v>0</v>
      </c>
      <c r="HF390">
        <v>0</v>
      </c>
      <c r="HG390">
        <v>2</v>
      </c>
      <c r="HH390">
        <v>1</v>
      </c>
      <c r="HI390">
        <v>2</v>
      </c>
      <c r="HJ390">
        <v>2</v>
      </c>
      <c r="HK390">
        <v>2</v>
      </c>
      <c r="HL390">
        <v>2</v>
      </c>
      <c r="HM390">
        <v>0</v>
      </c>
      <c r="HN390">
        <v>0</v>
      </c>
      <c r="HO390">
        <v>3.0089999999999999</v>
      </c>
      <c r="HP390">
        <v>0</v>
      </c>
      <c r="HQ390">
        <v>2</v>
      </c>
      <c r="HR390">
        <v>1</v>
      </c>
      <c r="HS390">
        <v>2</v>
      </c>
      <c r="HT390">
        <v>1</v>
      </c>
      <c r="HU390">
        <v>1</v>
      </c>
      <c r="HV390">
        <v>2</v>
      </c>
      <c r="HW390">
        <v>999</v>
      </c>
      <c r="HX390">
        <v>999</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v>6</v>
      </c>
      <c r="QW390">
        <v>3</v>
      </c>
      <c r="QX390">
        <v>2</v>
      </c>
      <c r="QY390">
        <v>2</v>
      </c>
      <c r="QZ390">
        <v>4</v>
      </c>
      <c r="RA390">
        <v>7</v>
      </c>
      <c r="RB390">
        <v>5</v>
      </c>
      <c r="RC390">
        <v>6</v>
      </c>
      <c r="RD390">
        <v>2</v>
      </c>
      <c r="RE390">
        <v>2</v>
      </c>
      <c r="RF390">
        <v>6</v>
      </c>
      <c r="RG390">
        <v>2</v>
      </c>
      <c r="RH390">
        <v>7</v>
      </c>
      <c r="RI390">
        <v>2</v>
      </c>
      <c r="RJ390">
        <v>5</v>
      </c>
      <c r="RK390">
        <v>3</v>
      </c>
      <c r="RL390">
        <v>4</v>
      </c>
      <c r="RM390">
        <v>3</v>
      </c>
      <c r="RN390">
        <v>1</v>
      </c>
      <c r="RO390">
        <v>5</v>
      </c>
      <c r="RP390">
        <v>6</v>
      </c>
      <c r="RQ390">
        <v>2</v>
      </c>
      <c r="RR390">
        <v>5</v>
      </c>
      <c r="RS390">
        <v>4</v>
      </c>
      <c r="RT390">
        <v>5</v>
      </c>
      <c r="RU390">
        <v>5</v>
      </c>
      <c r="RV390">
        <v>2</v>
      </c>
      <c r="RW390">
        <v>2</v>
      </c>
      <c r="RX390">
        <v>52660</v>
      </c>
      <c r="RY390" t="s">
        <v>1334</v>
      </c>
      <c r="RZ390">
        <v>2</v>
      </c>
      <c r="SB390">
        <v>85.16</v>
      </c>
      <c r="SC390" t="s">
        <v>1346</v>
      </c>
      <c r="SD390">
        <v>74.22</v>
      </c>
      <c r="SE390">
        <v>64.84</v>
      </c>
    </row>
    <row r="391" spans="1:499" x14ac:dyDescent="0.25">
      <c r="A391" s="2">
        <v>43196.495393518519</v>
      </c>
      <c r="B391" s="2">
        <v>43196.512812499997</v>
      </c>
      <c r="C391">
        <v>0</v>
      </c>
      <c r="D391" t="s">
        <v>3652</v>
      </c>
      <c r="E391">
        <v>100</v>
      </c>
      <c r="F391">
        <v>1504</v>
      </c>
      <c r="G391">
        <v>1</v>
      </c>
      <c r="H391" s="2">
        <v>43196.512824074074</v>
      </c>
      <c r="I391" t="s">
        <v>3653</v>
      </c>
      <c r="N391">
        <v>43.044006347656001</v>
      </c>
      <c r="O391">
        <v>-76.151802062987997</v>
      </c>
      <c r="P391" t="s">
        <v>1326</v>
      </c>
      <c r="Q391" t="s">
        <v>1327</v>
      </c>
      <c r="R391">
        <v>1</v>
      </c>
      <c r="S391" s="3">
        <v>43196</v>
      </c>
      <c r="T391" s="3">
        <v>43196</v>
      </c>
      <c r="U391">
        <v>25</v>
      </c>
      <c r="V391">
        <v>2</v>
      </c>
      <c r="W391">
        <v>2</v>
      </c>
      <c r="X391">
        <v>5</v>
      </c>
      <c r="Y391">
        <v>3</v>
      </c>
      <c r="Z391">
        <v>114</v>
      </c>
      <c r="AA391" s="3">
        <v>43195</v>
      </c>
      <c r="AB391">
        <v>3</v>
      </c>
      <c r="AC391">
        <v>1</v>
      </c>
      <c r="AD391">
        <v>8</v>
      </c>
      <c r="AE391">
        <v>1</v>
      </c>
      <c r="AF391">
        <v>7</v>
      </c>
      <c r="AG391">
        <v>4</v>
      </c>
      <c r="AI391">
        <v>1</v>
      </c>
      <c r="AJ391">
        <v>5</v>
      </c>
      <c r="AK391">
        <v>13</v>
      </c>
      <c r="AL391">
        <v>1</v>
      </c>
      <c r="AN391">
        <v>1</v>
      </c>
      <c r="AO391">
        <v>0</v>
      </c>
      <c r="AP391">
        <v>1</v>
      </c>
      <c r="AQ391">
        <v>1</v>
      </c>
      <c r="AR391">
        <v>7</v>
      </c>
      <c r="AT391">
        <v>2</v>
      </c>
      <c r="AU391">
        <v>6</v>
      </c>
      <c r="AV391">
        <v>4</v>
      </c>
      <c r="AW391">
        <v>3</v>
      </c>
      <c r="AX391">
        <v>3</v>
      </c>
      <c r="AY391">
        <v>2</v>
      </c>
      <c r="BA391">
        <v>2</v>
      </c>
      <c r="BB391">
        <v>2</v>
      </c>
      <c r="BC391">
        <v>1</v>
      </c>
      <c r="BD391">
        <v>2</v>
      </c>
      <c r="BE391">
        <v>2</v>
      </c>
      <c r="BF391">
        <v>2</v>
      </c>
      <c r="BG391">
        <v>2</v>
      </c>
      <c r="BH391">
        <v>2</v>
      </c>
      <c r="BI391">
        <v>2</v>
      </c>
      <c r="BJ391">
        <v>1</v>
      </c>
      <c r="BK391">
        <v>2</v>
      </c>
      <c r="BL391">
        <v>7</v>
      </c>
      <c r="BM391">
        <v>5</v>
      </c>
      <c r="BN391">
        <v>4</v>
      </c>
      <c r="BO391">
        <v>7</v>
      </c>
      <c r="BP391" t="s">
        <v>3654</v>
      </c>
      <c r="BQ391">
        <v>5</v>
      </c>
      <c r="BR391">
        <v>5</v>
      </c>
      <c r="BS391">
        <v>5</v>
      </c>
      <c r="BT391">
        <v>5</v>
      </c>
      <c r="BU391">
        <v>5</v>
      </c>
      <c r="BV391" t="s">
        <v>3655</v>
      </c>
      <c r="BW391">
        <v>1</v>
      </c>
      <c r="BX391">
        <v>1</v>
      </c>
      <c r="BY391">
        <v>1</v>
      </c>
      <c r="BZ391">
        <v>1</v>
      </c>
      <c r="CA391">
        <v>1</v>
      </c>
      <c r="CB391">
        <v>1</v>
      </c>
      <c r="CC391" t="s">
        <v>3656</v>
      </c>
      <c r="CD391">
        <v>5</v>
      </c>
      <c r="CE391">
        <v>3</v>
      </c>
      <c r="CF391">
        <v>5</v>
      </c>
      <c r="CG391">
        <v>5</v>
      </c>
      <c r="CH391">
        <v>5</v>
      </c>
      <c r="CI391" t="s">
        <v>3657</v>
      </c>
      <c r="CJ391">
        <v>1</v>
      </c>
      <c r="CK391">
        <v>1</v>
      </c>
      <c r="CL391">
        <v>1</v>
      </c>
      <c r="CM391">
        <v>1</v>
      </c>
      <c r="CN391">
        <v>1</v>
      </c>
      <c r="CO391">
        <v>1</v>
      </c>
      <c r="CP391" t="s">
        <v>3658</v>
      </c>
      <c r="CQ391">
        <v>2</v>
      </c>
      <c r="CR391">
        <v>5</v>
      </c>
      <c r="CS391">
        <v>3</v>
      </c>
      <c r="CT391">
        <v>3</v>
      </c>
      <c r="CU391">
        <v>3</v>
      </c>
      <c r="CV391" t="s">
        <v>3659</v>
      </c>
      <c r="CW391">
        <v>1</v>
      </c>
      <c r="CX391">
        <v>1</v>
      </c>
      <c r="CY391">
        <v>1</v>
      </c>
      <c r="CZ391">
        <v>1</v>
      </c>
      <c r="DA391">
        <v>1</v>
      </c>
      <c r="DB391">
        <v>1</v>
      </c>
      <c r="DC391">
        <v>1.7350000000000001</v>
      </c>
      <c r="DD391">
        <v>1.7350000000000001</v>
      </c>
      <c r="DE391">
        <v>3.0169999999999999</v>
      </c>
      <c r="DF391">
        <v>1</v>
      </c>
      <c r="DG391">
        <v>2</v>
      </c>
      <c r="DH391">
        <v>2</v>
      </c>
      <c r="DI391">
        <v>2</v>
      </c>
      <c r="DJ391">
        <v>2</v>
      </c>
      <c r="DK391">
        <v>2</v>
      </c>
      <c r="DL391">
        <v>2</v>
      </c>
      <c r="DM391">
        <v>0</v>
      </c>
      <c r="DN391">
        <v>0</v>
      </c>
      <c r="DO391">
        <v>3.0190000000000001</v>
      </c>
      <c r="DP391">
        <v>0</v>
      </c>
      <c r="DQ391">
        <v>2</v>
      </c>
      <c r="DR391">
        <v>2</v>
      </c>
      <c r="DS391">
        <v>2</v>
      </c>
      <c r="DT391">
        <v>2</v>
      </c>
      <c r="DU391">
        <v>1</v>
      </c>
      <c r="DV391">
        <v>1</v>
      </c>
      <c r="DW391">
        <v>0</v>
      </c>
      <c r="DX391">
        <v>0</v>
      </c>
      <c r="DY391">
        <v>3.0110000000000001</v>
      </c>
      <c r="DZ391">
        <v>0</v>
      </c>
      <c r="EA391">
        <v>2</v>
      </c>
      <c r="EB391">
        <v>1</v>
      </c>
      <c r="EC391">
        <v>2</v>
      </c>
      <c r="ED391">
        <v>2</v>
      </c>
      <c r="EE391">
        <v>1</v>
      </c>
      <c r="EF391">
        <v>1</v>
      </c>
      <c r="EG391">
        <v>999</v>
      </c>
      <c r="EH391">
        <v>999</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v>3</v>
      </c>
      <c r="QW391">
        <v>5</v>
      </c>
      <c r="QX391">
        <v>3</v>
      </c>
      <c r="QY391">
        <v>3</v>
      </c>
      <c r="QZ391">
        <v>3</v>
      </c>
      <c r="RA391">
        <v>4</v>
      </c>
      <c r="RB391">
        <v>5</v>
      </c>
      <c r="RC391">
        <v>5</v>
      </c>
      <c r="RD391">
        <v>2</v>
      </c>
      <c r="RE391">
        <v>2</v>
      </c>
      <c r="RF391">
        <v>6</v>
      </c>
      <c r="RG391">
        <v>2</v>
      </c>
      <c r="RH391">
        <v>6</v>
      </c>
      <c r="RI391">
        <v>2</v>
      </c>
      <c r="RJ391">
        <v>6</v>
      </c>
      <c r="RK391">
        <v>2</v>
      </c>
      <c r="RL391">
        <v>5</v>
      </c>
      <c r="RM391">
        <v>2</v>
      </c>
      <c r="RN391">
        <v>2</v>
      </c>
      <c r="RO391">
        <v>5</v>
      </c>
      <c r="RP391">
        <v>5</v>
      </c>
      <c r="RQ391">
        <v>6</v>
      </c>
      <c r="RR391">
        <v>5</v>
      </c>
      <c r="RS391">
        <v>3</v>
      </c>
      <c r="RT391">
        <v>3</v>
      </c>
      <c r="RU391">
        <v>2</v>
      </c>
      <c r="RV391">
        <v>2</v>
      </c>
      <c r="RW391">
        <v>2</v>
      </c>
      <c r="RX391">
        <v>21672</v>
      </c>
      <c r="RY391" t="s">
        <v>1374</v>
      </c>
      <c r="RZ391">
        <v>1</v>
      </c>
      <c r="SB391">
        <v>99.22</v>
      </c>
      <c r="SC391" t="s">
        <v>1386</v>
      </c>
      <c r="SD391">
        <v>94.54</v>
      </c>
      <c r="SE391">
        <v>69.540000000000006</v>
      </c>
    </row>
    <row r="392" spans="1:499" x14ac:dyDescent="0.25">
      <c r="A392" s="2">
        <v>43195.521354166667</v>
      </c>
      <c r="B392" s="2">
        <v>43195.526122685187</v>
      </c>
      <c r="C392">
        <v>0</v>
      </c>
      <c r="D392" t="s">
        <v>3660</v>
      </c>
      <c r="E392">
        <v>76</v>
      </c>
      <c r="F392">
        <v>412</v>
      </c>
      <c r="G392">
        <v>0</v>
      </c>
      <c r="H392" s="2">
        <v>43196.521828703706</v>
      </c>
      <c r="I392" t="s">
        <v>3661</v>
      </c>
      <c r="P392" t="s">
        <v>1326</v>
      </c>
      <c r="Q392" t="s">
        <v>1327</v>
      </c>
      <c r="R392">
        <v>1</v>
      </c>
      <c r="S392" s="3">
        <v>43195</v>
      </c>
      <c r="T392" s="3">
        <v>43195</v>
      </c>
      <c r="U392">
        <v>41</v>
      </c>
      <c r="V392">
        <v>1</v>
      </c>
      <c r="X392">
        <v>6</v>
      </c>
      <c r="Y392">
        <v>5</v>
      </c>
      <c r="Z392">
        <v>280</v>
      </c>
      <c r="AA392" s="3">
        <v>43173</v>
      </c>
      <c r="AB392">
        <v>8</v>
      </c>
      <c r="AC392">
        <v>1</v>
      </c>
      <c r="AD392">
        <v>1</v>
      </c>
      <c r="AF392">
        <v>6</v>
      </c>
      <c r="AG392">
        <v>3</v>
      </c>
      <c r="AI392">
        <v>2</v>
      </c>
      <c r="AJ392">
        <v>3</v>
      </c>
      <c r="AK392">
        <v>24</v>
      </c>
      <c r="AL392">
        <v>1</v>
      </c>
      <c r="AN392">
        <v>1</v>
      </c>
      <c r="AO392">
        <v>0</v>
      </c>
      <c r="AP392">
        <v>1</v>
      </c>
      <c r="AQ392">
        <v>1</v>
      </c>
      <c r="AR392">
        <v>5</v>
      </c>
      <c r="AT392">
        <v>1</v>
      </c>
      <c r="AU392">
        <v>6</v>
      </c>
      <c r="AV392">
        <v>6</v>
      </c>
      <c r="AW392">
        <v>2</v>
      </c>
      <c r="AX392">
        <v>2</v>
      </c>
      <c r="AY392">
        <v>1</v>
      </c>
      <c r="AZ392">
        <v>1</v>
      </c>
      <c r="BA392">
        <v>1</v>
      </c>
      <c r="BB392">
        <v>1</v>
      </c>
      <c r="BC392">
        <v>2</v>
      </c>
      <c r="BD392">
        <v>2</v>
      </c>
      <c r="BE392">
        <v>1</v>
      </c>
      <c r="BF392">
        <v>3</v>
      </c>
      <c r="BG392">
        <v>3</v>
      </c>
      <c r="BH392">
        <v>3</v>
      </c>
      <c r="BI392">
        <v>3</v>
      </c>
      <c r="BJ392">
        <v>1</v>
      </c>
      <c r="BK392">
        <v>2</v>
      </c>
      <c r="BL392">
        <v>5</v>
      </c>
      <c r="BM392">
        <v>5</v>
      </c>
      <c r="BN392">
        <v>7</v>
      </c>
      <c r="BO392">
        <v>6</v>
      </c>
      <c r="MY392" t="s">
        <v>3662</v>
      </c>
      <c r="MZ392">
        <v>4</v>
      </c>
      <c r="NA392">
        <v>3</v>
      </c>
      <c r="NB392">
        <v>3</v>
      </c>
      <c r="NC392" t="s">
        <v>2209</v>
      </c>
      <c r="RX392">
        <v>52551</v>
      </c>
      <c r="RY392" t="s">
        <v>1345</v>
      </c>
      <c r="RZ392">
        <v>4</v>
      </c>
    </row>
    <row r="393" spans="1:499" x14ac:dyDescent="0.25">
      <c r="A393" s="2">
        <v>43195.529537037037</v>
      </c>
      <c r="B393" s="2">
        <v>43195.554780092592</v>
      </c>
      <c r="C393">
        <v>0</v>
      </c>
      <c r="D393" t="s">
        <v>3663</v>
      </c>
      <c r="E393">
        <v>100</v>
      </c>
      <c r="F393">
        <v>2180</v>
      </c>
      <c r="G393">
        <v>0</v>
      </c>
      <c r="H393" s="2">
        <v>43196.529606481483</v>
      </c>
      <c r="I393" t="s">
        <v>3664</v>
      </c>
      <c r="P393" t="s">
        <v>1326</v>
      </c>
      <c r="Q393" t="s">
        <v>1327</v>
      </c>
      <c r="R393">
        <v>1</v>
      </c>
      <c r="S393" s="3">
        <v>43195</v>
      </c>
      <c r="T393" s="3">
        <v>43195</v>
      </c>
      <c r="U393">
        <v>47</v>
      </c>
      <c r="V393">
        <v>2</v>
      </c>
      <c r="W393">
        <v>2</v>
      </c>
      <c r="X393">
        <v>5</v>
      </c>
      <c r="Y393">
        <v>5</v>
      </c>
      <c r="Z393">
        <v>140</v>
      </c>
      <c r="AA393" s="3">
        <v>43099</v>
      </c>
      <c r="AB393">
        <v>5</v>
      </c>
      <c r="AC393">
        <v>3</v>
      </c>
      <c r="AD393">
        <v>5</v>
      </c>
      <c r="AF393">
        <v>5</v>
      </c>
      <c r="AG393">
        <v>8</v>
      </c>
      <c r="AH393" t="s">
        <v>3665</v>
      </c>
      <c r="AI393">
        <v>3</v>
      </c>
      <c r="AJ393">
        <v>3</v>
      </c>
      <c r="AK393">
        <v>13</v>
      </c>
      <c r="AL393">
        <v>1</v>
      </c>
      <c r="AN393">
        <v>2</v>
      </c>
      <c r="AO393">
        <v>0</v>
      </c>
      <c r="AP393">
        <v>2</v>
      </c>
      <c r="AQ393">
        <v>1</v>
      </c>
      <c r="AR393">
        <v>5</v>
      </c>
      <c r="AT393">
        <v>1</v>
      </c>
      <c r="AU393">
        <v>7</v>
      </c>
      <c r="AV393">
        <v>6</v>
      </c>
      <c r="AW393">
        <v>1</v>
      </c>
      <c r="AX393">
        <v>2</v>
      </c>
      <c r="AY393">
        <v>1</v>
      </c>
      <c r="AZ393">
        <v>1</v>
      </c>
      <c r="BA393">
        <v>1</v>
      </c>
      <c r="BB393">
        <v>1</v>
      </c>
      <c r="BC393">
        <v>3</v>
      </c>
      <c r="BD393">
        <v>2</v>
      </c>
      <c r="BE393">
        <v>1</v>
      </c>
      <c r="BF393">
        <v>2</v>
      </c>
      <c r="BG393">
        <v>2</v>
      </c>
      <c r="BH393">
        <v>3</v>
      </c>
      <c r="BI393">
        <v>2</v>
      </c>
      <c r="BJ393">
        <v>2</v>
      </c>
      <c r="BK393">
        <v>2</v>
      </c>
      <c r="BL393">
        <v>8</v>
      </c>
      <c r="BM393">
        <v>11</v>
      </c>
      <c r="BN393">
        <v>4</v>
      </c>
      <c r="BO393">
        <v>7</v>
      </c>
      <c r="IY393" t="s">
        <v>3666</v>
      </c>
      <c r="IZ393">
        <v>5</v>
      </c>
      <c r="JA393">
        <v>5</v>
      </c>
      <c r="JB393">
        <v>5</v>
      </c>
      <c r="JC393" t="s">
        <v>3667</v>
      </c>
      <c r="JD393">
        <v>5</v>
      </c>
      <c r="JE393">
        <v>5</v>
      </c>
      <c r="JF393">
        <v>5</v>
      </c>
      <c r="JG393">
        <v>5</v>
      </c>
      <c r="JH393">
        <v>5</v>
      </c>
      <c r="JI393" t="s">
        <v>3667</v>
      </c>
      <c r="JJ393">
        <v>1</v>
      </c>
      <c r="JK393">
        <v>1</v>
      </c>
      <c r="JL393">
        <v>1</v>
      </c>
      <c r="JN393">
        <v>1</v>
      </c>
      <c r="JO393">
        <v>1</v>
      </c>
      <c r="JP393">
        <v>1</v>
      </c>
      <c r="JQ393" t="s">
        <v>1767</v>
      </c>
      <c r="JR393">
        <v>5</v>
      </c>
      <c r="JS393">
        <v>5</v>
      </c>
      <c r="JT393">
        <v>5</v>
      </c>
      <c r="JU393">
        <v>5</v>
      </c>
      <c r="JV393">
        <v>5</v>
      </c>
      <c r="JW393" t="s">
        <v>1767</v>
      </c>
      <c r="JX393">
        <v>1</v>
      </c>
      <c r="JY393">
        <v>1</v>
      </c>
      <c r="JZ393">
        <v>1</v>
      </c>
      <c r="KA393">
        <v>1</v>
      </c>
      <c r="KB393">
        <v>1</v>
      </c>
      <c r="KC393">
        <v>1</v>
      </c>
      <c r="KD393">
        <v>1</v>
      </c>
      <c r="KE393" t="s">
        <v>2910</v>
      </c>
      <c r="KF393">
        <v>5</v>
      </c>
      <c r="KG393">
        <v>5</v>
      </c>
      <c r="KH393">
        <v>5</v>
      </c>
      <c r="KI393">
        <v>5</v>
      </c>
      <c r="KJ393">
        <v>5</v>
      </c>
      <c r="KK393" t="s">
        <v>2910</v>
      </c>
      <c r="KL393">
        <v>1</v>
      </c>
      <c r="KM393">
        <v>1</v>
      </c>
      <c r="KN393">
        <v>1</v>
      </c>
      <c r="KO393">
        <v>1</v>
      </c>
      <c r="KP393">
        <v>1</v>
      </c>
      <c r="KQ393">
        <v>1</v>
      </c>
      <c r="KR393">
        <v>1</v>
      </c>
      <c r="KS393">
        <v>0</v>
      </c>
      <c r="KT393">
        <v>0</v>
      </c>
      <c r="KU393">
        <v>3.1110000000000002</v>
      </c>
      <c r="KV393">
        <v>0</v>
      </c>
      <c r="KW393">
        <v>2</v>
      </c>
      <c r="KX393">
        <v>2</v>
      </c>
      <c r="KY393">
        <v>2</v>
      </c>
      <c r="KZ393">
        <v>2</v>
      </c>
      <c r="LA393">
        <v>2</v>
      </c>
      <c r="LB393">
        <v>2</v>
      </c>
      <c r="LC393">
        <v>0</v>
      </c>
      <c r="LD393">
        <v>0</v>
      </c>
      <c r="LE393">
        <v>3.0139999999999998</v>
      </c>
      <c r="LF393">
        <v>0</v>
      </c>
      <c r="LG393">
        <v>2</v>
      </c>
      <c r="LH393">
        <v>2</v>
      </c>
      <c r="LI393">
        <v>2</v>
      </c>
      <c r="LJ393">
        <v>2</v>
      </c>
      <c r="LK393">
        <v>2</v>
      </c>
      <c r="LL393">
        <v>2</v>
      </c>
      <c r="LM393">
        <v>0</v>
      </c>
      <c r="LN393">
        <v>0</v>
      </c>
      <c r="LO393">
        <v>3.0110000000000001</v>
      </c>
      <c r="LP393">
        <v>0</v>
      </c>
      <c r="LQ393">
        <v>2</v>
      </c>
      <c r="LR393">
        <v>2</v>
      </c>
      <c r="LS393">
        <v>2</v>
      </c>
      <c r="LT393">
        <v>2</v>
      </c>
      <c r="LU393">
        <v>2</v>
      </c>
      <c r="LV393">
        <v>2</v>
      </c>
      <c r="LW393">
        <v>999</v>
      </c>
      <c r="LX393">
        <v>-999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v>5</v>
      </c>
      <c r="QW393">
        <v>5</v>
      </c>
      <c r="QX393">
        <v>1</v>
      </c>
      <c r="QY393">
        <v>5</v>
      </c>
      <c r="QZ393">
        <v>5</v>
      </c>
      <c r="RA393">
        <v>3</v>
      </c>
      <c r="RB393">
        <v>5</v>
      </c>
      <c r="RC393">
        <v>4</v>
      </c>
      <c r="RD393">
        <v>5</v>
      </c>
      <c r="RE393">
        <v>5</v>
      </c>
      <c r="RF393">
        <v>5</v>
      </c>
      <c r="RG393">
        <v>3</v>
      </c>
      <c r="RH393">
        <v>4</v>
      </c>
      <c r="RI393">
        <v>1</v>
      </c>
      <c r="RJ393">
        <v>3</v>
      </c>
      <c r="RK393">
        <v>3</v>
      </c>
      <c r="RL393">
        <v>4</v>
      </c>
      <c r="RM393">
        <v>5</v>
      </c>
      <c r="RN393">
        <v>3</v>
      </c>
      <c r="RO393">
        <v>5</v>
      </c>
      <c r="RP393">
        <v>5</v>
      </c>
      <c r="RQ393">
        <v>7</v>
      </c>
      <c r="RR393">
        <v>6</v>
      </c>
      <c r="RS393">
        <v>5</v>
      </c>
      <c r="RT393">
        <v>3</v>
      </c>
      <c r="RU393">
        <v>3</v>
      </c>
      <c r="RV393">
        <v>5</v>
      </c>
      <c r="RW393">
        <v>3</v>
      </c>
      <c r="RX393">
        <v>21683</v>
      </c>
      <c r="RY393" t="s">
        <v>1385</v>
      </c>
      <c r="RZ393">
        <v>3</v>
      </c>
      <c r="SB393">
        <v>97.66</v>
      </c>
      <c r="SC393" t="s">
        <v>1419</v>
      </c>
      <c r="SD393">
        <v>99.22</v>
      </c>
      <c r="SE393">
        <v>99.22</v>
      </c>
    </row>
    <row r="394" spans="1:499" x14ac:dyDescent="0.25">
      <c r="A394" s="2">
        <v>43195.546064814815</v>
      </c>
      <c r="B394" s="2">
        <v>43195.552118055559</v>
      </c>
      <c r="C394">
        <v>0</v>
      </c>
      <c r="D394" t="s">
        <v>3668</v>
      </c>
      <c r="E394">
        <v>77</v>
      </c>
      <c r="F394">
        <v>523</v>
      </c>
      <c r="G394">
        <v>0</v>
      </c>
      <c r="H394" s="2">
        <v>43196.546087962961</v>
      </c>
      <c r="I394" t="s">
        <v>3669</v>
      </c>
      <c r="P394" t="s">
        <v>1326</v>
      </c>
      <c r="Q394" t="s">
        <v>1327</v>
      </c>
      <c r="R394">
        <v>1</v>
      </c>
      <c r="S394" s="3">
        <v>43195</v>
      </c>
      <c r="T394" s="3">
        <v>43195</v>
      </c>
      <c r="U394">
        <v>33</v>
      </c>
      <c r="V394">
        <v>2</v>
      </c>
      <c r="W394">
        <v>2</v>
      </c>
      <c r="X394">
        <v>5</v>
      </c>
      <c r="Y394">
        <v>6</v>
      </c>
      <c r="Z394">
        <v>171</v>
      </c>
      <c r="AA394" s="3">
        <v>43195</v>
      </c>
      <c r="AB394">
        <v>7</v>
      </c>
      <c r="AC394">
        <v>2</v>
      </c>
      <c r="AD394">
        <v>1</v>
      </c>
      <c r="AF394">
        <v>8</v>
      </c>
      <c r="AG394">
        <v>7</v>
      </c>
      <c r="AI394">
        <v>5</v>
      </c>
      <c r="AJ394">
        <v>5</v>
      </c>
      <c r="AK394">
        <v>37</v>
      </c>
      <c r="AL394">
        <v>2</v>
      </c>
      <c r="AN394">
        <v>4</v>
      </c>
      <c r="AO394">
        <v>2</v>
      </c>
      <c r="AP394">
        <v>2</v>
      </c>
      <c r="AQ394">
        <v>2</v>
      </c>
      <c r="AR394">
        <v>5</v>
      </c>
      <c r="AT394">
        <v>1</v>
      </c>
      <c r="AU394">
        <v>3</v>
      </c>
      <c r="AV394">
        <v>3</v>
      </c>
      <c r="AW394">
        <v>3</v>
      </c>
      <c r="AX394">
        <v>3</v>
      </c>
      <c r="AY394">
        <v>2</v>
      </c>
      <c r="BA394">
        <v>2</v>
      </c>
      <c r="BB394">
        <v>2</v>
      </c>
      <c r="BC394">
        <v>1</v>
      </c>
      <c r="BD394">
        <v>1</v>
      </c>
      <c r="BE394">
        <v>1</v>
      </c>
      <c r="BF394">
        <v>2</v>
      </c>
      <c r="BG394">
        <v>2</v>
      </c>
      <c r="BH394">
        <v>1</v>
      </c>
      <c r="BI394">
        <v>2</v>
      </c>
      <c r="BJ394">
        <v>1</v>
      </c>
      <c r="BK394">
        <v>1</v>
      </c>
      <c r="BL394">
        <v>4</v>
      </c>
      <c r="BM394">
        <v>4</v>
      </c>
      <c r="BN394">
        <v>7</v>
      </c>
      <c r="BO394">
        <v>6</v>
      </c>
      <c r="MY394" t="s">
        <v>2384</v>
      </c>
      <c r="MZ394">
        <v>5</v>
      </c>
      <c r="NA394">
        <v>5</v>
      </c>
      <c r="NB394">
        <v>3</v>
      </c>
      <c r="NC394" t="s">
        <v>3670</v>
      </c>
      <c r="ND394">
        <v>4</v>
      </c>
      <c r="NE394">
        <v>4</v>
      </c>
      <c r="NF394">
        <v>3</v>
      </c>
      <c r="NG394">
        <v>5</v>
      </c>
      <c r="NH394">
        <v>5</v>
      </c>
      <c r="RX394">
        <v>135054</v>
      </c>
      <c r="RY394" t="s">
        <v>1345</v>
      </c>
      <c r="RZ394">
        <v>4</v>
      </c>
    </row>
    <row r="395" spans="1:499" x14ac:dyDescent="0.25">
      <c r="A395" s="2">
        <v>43195.546886574077</v>
      </c>
      <c r="B395" s="2">
        <v>43195.558020833334</v>
      </c>
      <c r="C395">
        <v>0</v>
      </c>
      <c r="D395" t="s">
        <v>3671</v>
      </c>
      <c r="E395">
        <v>76</v>
      </c>
      <c r="F395">
        <v>961</v>
      </c>
      <c r="G395">
        <v>0</v>
      </c>
      <c r="H395" s="2">
        <v>43196.547025462962</v>
      </c>
      <c r="I395" t="s">
        <v>3672</v>
      </c>
      <c r="P395" t="s">
        <v>1326</v>
      </c>
      <c r="Q395" t="s">
        <v>1327</v>
      </c>
      <c r="R395">
        <v>1</v>
      </c>
      <c r="S395" s="3">
        <v>43195</v>
      </c>
      <c r="T395" s="3">
        <v>43195</v>
      </c>
      <c r="U395">
        <v>47</v>
      </c>
      <c r="V395">
        <v>1</v>
      </c>
      <c r="X395">
        <v>5</v>
      </c>
      <c r="Y395">
        <v>8</v>
      </c>
      <c r="Z395">
        <v>200</v>
      </c>
      <c r="AA395" s="3">
        <v>43146</v>
      </c>
      <c r="AB395">
        <v>7</v>
      </c>
      <c r="AC395">
        <v>3</v>
      </c>
      <c r="AD395">
        <v>7</v>
      </c>
      <c r="AF395">
        <v>5</v>
      </c>
      <c r="AG395">
        <v>2</v>
      </c>
      <c r="AI395">
        <v>2</v>
      </c>
      <c r="AJ395">
        <v>2</v>
      </c>
      <c r="AK395">
        <v>11</v>
      </c>
      <c r="AL395">
        <v>1</v>
      </c>
      <c r="AN395">
        <v>3</v>
      </c>
      <c r="AO395">
        <v>0</v>
      </c>
      <c r="AP395">
        <v>3</v>
      </c>
      <c r="AQ395">
        <v>3</v>
      </c>
      <c r="AR395">
        <v>5</v>
      </c>
      <c r="AT395">
        <v>1</v>
      </c>
      <c r="AU395">
        <v>7</v>
      </c>
      <c r="AV395">
        <v>7</v>
      </c>
      <c r="AW395">
        <v>2</v>
      </c>
      <c r="AX395">
        <v>2</v>
      </c>
      <c r="AY395">
        <v>1</v>
      </c>
      <c r="AZ395">
        <v>1</v>
      </c>
      <c r="BA395">
        <v>2</v>
      </c>
      <c r="BB395">
        <v>2</v>
      </c>
      <c r="BC395">
        <v>4</v>
      </c>
      <c r="BD395">
        <v>4</v>
      </c>
      <c r="BE395">
        <v>3</v>
      </c>
      <c r="BF395">
        <v>3</v>
      </c>
      <c r="BG395">
        <v>2</v>
      </c>
      <c r="BH395">
        <v>3</v>
      </c>
      <c r="BI395">
        <v>2</v>
      </c>
      <c r="BJ395">
        <v>1</v>
      </c>
      <c r="BK395">
        <v>2</v>
      </c>
      <c r="BL395">
        <v>6</v>
      </c>
      <c r="BM395">
        <v>6</v>
      </c>
      <c r="BN395">
        <v>7</v>
      </c>
      <c r="BO395">
        <v>6</v>
      </c>
      <c r="IY395" t="s">
        <v>3673</v>
      </c>
      <c r="IZ395">
        <v>5</v>
      </c>
      <c r="JA395">
        <v>3</v>
      </c>
      <c r="JB395">
        <v>3</v>
      </c>
      <c r="JC395" t="s">
        <v>3674</v>
      </c>
      <c r="JD395">
        <v>5</v>
      </c>
      <c r="JE395">
        <v>5</v>
      </c>
      <c r="JF395">
        <v>4</v>
      </c>
      <c r="JG395">
        <v>5</v>
      </c>
      <c r="JH395">
        <v>5</v>
      </c>
      <c r="RX395">
        <v>17057</v>
      </c>
      <c r="RY395" t="s">
        <v>1385</v>
      </c>
      <c r="RZ395">
        <v>3</v>
      </c>
    </row>
    <row r="396" spans="1:499" x14ac:dyDescent="0.25">
      <c r="A396" s="2">
        <v>43195.549513888887</v>
      </c>
      <c r="B396" s="2">
        <v>43195.560937499999</v>
      </c>
      <c r="C396">
        <v>0</v>
      </c>
      <c r="D396" t="s">
        <v>3675</v>
      </c>
      <c r="E396">
        <v>77</v>
      </c>
      <c r="F396">
        <v>987</v>
      </c>
      <c r="G396">
        <v>0</v>
      </c>
      <c r="H396" s="2">
        <v>43196.549560185187</v>
      </c>
      <c r="I396" t="s">
        <v>3676</v>
      </c>
      <c r="P396" t="s">
        <v>1326</v>
      </c>
      <c r="Q396" t="s">
        <v>1327</v>
      </c>
      <c r="R396">
        <v>1</v>
      </c>
      <c r="S396" s="3">
        <v>43195</v>
      </c>
      <c r="T396" s="3">
        <v>43195</v>
      </c>
      <c r="U396">
        <v>36</v>
      </c>
      <c r="V396">
        <v>1</v>
      </c>
      <c r="X396">
        <v>6</v>
      </c>
      <c r="Y396">
        <v>2</v>
      </c>
      <c r="Z396">
        <v>175</v>
      </c>
      <c r="AA396" s="3">
        <v>43194</v>
      </c>
      <c r="AB396">
        <v>6</v>
      </c>
      <c r="AC396">
        <v>3</v>
      </c>
      <c r="AD396">
        <v>1</v>
      </c>
      <c r="AF396">
        <v>7</v>
      </c>
      <c r="AG396">
        <v>4</v>
      </c>
      <c r="AI396">
        <v>3</v>
      </c>
      <c r="AJ396">
        <v>1</v>
      </c>
      <c r="AK396">
        <v>41</v>
      </c>
      <c r="AL396">
        <v>2</v>
      </c>
      <c r="AN396">
        <v>2</v>
      </c>
      <c r="AO396">
        <v>0</v>
      </c>
      <c r="AP396">
        <v>2</v>
      </c>
      <c r="AQ396">
        <v>2</v>
      </c>
      <c r="AR396">
        <v>5</v>
      </c>
      <c r="AT396">
        <v>1</v>
      </c>
      <c r="AU396">
        <v>7</v>
      </c>
      <c r="AV396">
        <v>6</v>
      </c>
      <c r="AW396">
        <v>3</v>
      </c>
      <c r="AX396">
        <v>3</v>
      </c>
      <c r="AY396">
        <v>2</v>
      </c>
      <c r="BA396">
        <v>2</v>
      </c>
      <c r="BB396">
        <v>2</v>
      </c>
      <c r="BC396">
        <v>1</v>
      </c>
      <c r="BD396">
        <v>2</v>
      </c>
      <c r="BE396">
        <v>1</v>
      </c>
      <c r="BF396">
        <v>2</v>
      </c>
      <c r="BG396">
        <v>1</v>
      </c>
      <c r="BH396">
        <v>1</v>
      </c>
      <c r="BI396">
        <v>1</v>
      </c>
      <c r="BJ396">
        <v>1</v>
      </c>
      <c r="BK396">
        <v>1</v>
      </c>
      <c r="BL396">
        <v>5</v>
      </c>
      <c r="BM396">
        <v>10</v>
      </c>
      <c r="BN396">
        <v>7</v>
      </c>
      <c r="BO396">
        <v>7</v>
      </c>
      <c r="MY396" t="s">
        <v>3677</v>
      </c>
      <c r="MZ396">
        <v>5</v>
      </c>
      <c r="NA396">
        <v>5</v>
      </c>
      <c r="NB396">
        <v>4</v>
      </c>
      <c r="NC396" t="s">
        <v>3678</v>
      </c>
      <c r="ND396">
        <v>5</v>
      </c>
      <c r="NE396">
        <v>5</v>
      </c>
      <c r="NF396">
        <v>5</v>
      </c>
      <c r="NG396">
        <v>4</v>
      </c>
      <c r="NH396">
        <v>4</v>
      </c>
      <c r="RX396">
        <v>225041</v>
      </c>
      <c r="RY396" t="s">
        <v>1345</v>
      </c>
      <c r="RZ396">
        <v>4</v>
      </c>
    </row>
    <row r="397" spans="1:499" x14ac:dyDescent="0.25">
      <c r="A397" s="2">
        <v>43195.555844907409</v>
      </c>
      <c r="B397" s="2">
        <v>43195.626319444447</v>
      </c>
      <c r="C397">
        <v>0</v>
      </c>
      <c r="D397" t="s">
        <v>3679</v>
      </c>
      <c r="E397">
        <v>76</v>
      </c>
      <c r="F397">
        <v>6088</v>
      </c>
      <c r="G397">
        <v>0</v>
      </c>
      <c r="H397" s="2">
        <v>43196.556168981479</v>
      </c>
      <c r="I397" t="s">
        <v>3680</v>
      </c>
      <c r="P397" t="s">
        <v>1326</v>
      </c>
      <c r="Q397" t="s">
        <v>1327</v>
      </c>
      <c r="R397">
        <v>1</v>
      </c>
      <c r="S397" s="3">
        <v>43195</v>
      </c>
      <c r="T397" s="3">
        <v>43195</v>
      </c>
      <c r="U397">
        <v>53</v>
      </c>
      <c r="V397">
        <v>1</v>
      </c>
      <c r="X397">
        <v>6</v>
      </c>
      <c r="Y397">
        <v>1</v>
      </c>
      <c r="Z397">
        <v>200</v>
      </c>
      <c r="AA397" s="3">
        <v>43184</v>
      </c>
      <c r="AB397">
        <v>7</v>
      </c>
      <c r="AC397">
        <v>2</v>
      </c>
      <c r="AD397">
        <v>1</v>
      </c>
      <c r="AF397">
        <v>7</v>
      </c>
      <c r="AG397">
        <v>4</v>
      </c>
      <c r="AI397">
        <v>2</v>
      </c>
      <c r="AJ397">
        <v>2</v>
      </c>
      <c r="AK397">
        <v>40</v>
      </c>
      <c r="AL397">
        <v>2</v>
      </c>
      <c r="AN397">
        <v>3</v>
      </c>
      <c r="AO397">
        <v>0</v>
      </c>
      <c r="AP397">
        <v>3</v>
      </c>
      <c r="AQ397">
        <v>2</v>
      </c>
      <c r="AR397">
        <v>3</v>
      </c>
      <c r="AT397">
        <v>1</v>
      </c>
      <c r="AU397">
        <v>3</v>
      </c>
      <c r="AV397">
        <v>3</v>
      </c>
      <c r="AW397">
        <v>3</v>
      </c>
      <c r="AX397">
        <v>3</v>
      </c>
      <c r="AY397">
        <v>2</v>
      </c>
      <c r="BA397">
        <v>2</v>
      </c>
      <c r="BB397">
        <v>2</v>
      </c>
      <c r="BC397">
        <v>1</v>
      </c>
      <c r="BD397">
        <v>1</v>
      </c>
      <c r="BE397">
        <v>3</v>
      </c>
      <c r="BF397">
        <v>1</v>
      </c>
      <c r="BG397">
        <v>1</v>
      </c>
      <c r="BH397">
        <v>2</v>
      </c>
      <c r="BI397">
        <v>2</v>
      </c>
      <c r="BJ397">
        <v>1</v>
      </c>
      <c r="BK397">
        <v>1</v>
      </c>
      <c r="BL397">
        <v>1</v>
      </c>
      <c r="BM397">
        <v>5</v>
      </c>
      <c r="BN397">
        <v>6</v>
      </c>
      <c r="BO397">
        <v>6</v>
      </c>
      <c r="IY397" t="s">
        <v>1799</v>
      </c>
      <c r="IZ397">
        <v>3</v>
      </c>
      <c r="JA397">
        <v>3</v>
      </c>
      <c r="JB397">
        <v>3</v>
      </c>
      <c r="JC397" t="s">
        <v>3681</v>
      </c>
      <c r="JD397">
        <v>4</v>
      </c>
      <c r="JE397">
        <v>4</v>
      </c>
      <c r="JF397">
        <v>4</v>
      </c>
      <c r="JG397">
        <v>4</v>
      </c>
      <c r="JH397">
        <v>4</v>
      </c>
      <c r="RX397">
        <v>187543</v>
      </c>
      <c r="RY397" t="s">
        <v>1385</v>
      </c>
      <c r="RZ397">
        <v>3</v>
      </c>
    </row>
    <row r="398" spans="1:499" x14ac:dyDescent="0.25">
      <c r="A398" s="2">
        <v>43195.555949074071</v>
      </c>
      <c r="B398" s="2">
        <v>43195.596134259256</v>
      </c>
      <c r="C398">
        <v>0</v>
      </c>
      <c r="D398" t="s">
        <v>3682</v>
      </c>
      <c r="E398">
        <v>76</v>
      </c>
      <c r="F398">
        <v>3472</v>
      </c>
      <c r="G398">
        <v>0</v>
      </c>
      <c r="H398" s="2">
        <v>43196.556168981479</v>
      </c>
      <c r="I398" t="s">
        <v>3683</v>
      </c>
      <c r="P398" t="s">
        <v>1326</v>
      </c>
      <c r="Q398" t="s">
        <v>1327</v>
      </c>
      <c r="R398">
        <v>1</v>
      </c>
      <c r="S398" s="3">
        <v>43195</v>
      </c>
      <c r="T398" s="3">
        <v>43195</v>
      </c>
      <c r="U398">
        <v>27</v>
      </c>
      <c r="V398">
        <v>1</v>
      </c>
      <c r="X398">
        <v>6</v>
      </c>
      <c r="Y398">
        <v>4</v>
      </c>
      <c r="Z398">
        <v>250</v>
      </c>
      <c r="AA398" s="3">
        <v>43164</v>
      </c>
      <c r="AB398">
        <v>5</v>
      </c>
      <c r="AC398">
        <v>3</v>
      </c>
      <c r="AD398">
        <v>1</v>
      </c>
      <c r="AF398">
        <v>7</v>
      </c>
      <c r="AG398">
        <v>6</v>
      </c>
      <c r="AI398">
        <v>4</v>
      </c>
      <c r="AJ398">
        <v>5</v>
      </c>
      <c r="AK398">
        <v>45</v>
      </c>
      <c r="AL398">
        <v>2</v>
      </c>
      <c r="AN398">
        <v>2</v>
      </c>
      <c r="AO398">
        <v>0</v>
      </c>
      <c r="AP398">
        <v>2</v>
      </c>
      <c r="AQ398">
        <v>2</v>
      </c>
      <c r="AR398">
        <v>5</v>
      </c>
      <c r="AT398">
        <v>1</v>
      </c>
      <c r="AU398">
        <v>1</v>
      </c>
      <c r="AV398">
        <v>2</v>
      </c>
      <c r="AW398">
        <v>3</v>
      </c>
      <c r="AX398">
        <v>3</v>
      </c>
      <c r="AY398">
        <v>2</v>
      </c>
      <c r="BA398">
        <v>2</v>
      </c>
      <c r="BB398">
        <v>2</v>
      </c>
      <c r="BC398">
        <v>1</v>
      </c>
      <c r="BD398">
        <v>1</v>
      </c>
      <c r="BE398">
        <v>2</v>
      </c>
      <c r="BF398">
        <v>1</v>
      </c>
      <c r="BG398">
        <v>1</v>
      </c>
      <c r="BH398">
        <v>1</v>
      </c>
      <c r="BI398">
        <v>1</v>
      </c>
      <c r="BJ398">
        <v>1</v>
      </c>
      <c r="BK398">
        <v>1</v>
      </c>
      <c r="BL398">
        <v>6</v>
      </c>
      <c r="BM398">
        <v>4</v>
      </c>
      <c r="BN398">
        <v>6</v>
      </c>
      <c r="BO398">
        <v>6</v>
      </c>
      <c r="IY398" t="s">
        <v>1378</v>
      </c>
      <c r="IZ398">
        <v>5</v>
      </c>
      <c r="JA398">
        <v>5</v>
      </c>
      <c r="JB398">
        <v>5</v>
      </c>
      <c r="JC398" t="s">
        <v>2909</v>
      </c>
      <c r="RX398">
        <v>750046</v>
      </c>
      <c r="RY398" t="s">
        <v>1385</v>
      </c>
      <c r="RZ398">
        <v>3</v>
      </c>
    </row>
    <row r="399" spans="1:499" x14ac:dyDescent="0.25">
      <c r="A399" s="2">
        <v>43195.560671296298</v>
      </c>
      <c r="B399" s="2">
        <v>43195.574444444443</v>
      </c>
      <c r="C399">
        <v>0</v>
      </c>
      <c r="D399" t="s">
        <v>3684</v>
      </c>
      <c r="E399">
        <v>77</v>
      </c>
      <c r="F399">
        <v>1189</v>
      </c>
      <c r="G399">
        <v>0</v>
      </c>
      <c r="H399" s="2">
        <v>43196.560729166667</v>
      </c>
      <c r="I399" t="s">
        <v>3685</v>
      </c>
      <c r="P399" t="s">
        <v>1326</v>
      </c>
      <c r="Q399" t="s">
        <v>1327</v>
      </c>
      <c r="R399">
        <v>1</v>
      </c>
      <c r="S399" s="3">
        <v>43195</v>
      </c>
      <c r="T399" s="3">
        <v>43195</v>
      </c>
      <c r="U399">
        <v>26</v>
      </c>
      <c r="V399">
        <v>1</v>
      </c>
      <c r="X399">
        <v>5</v>
      </c>
      <c r="Y399">
        <v>10</v>
      </c>
      <c r="Z399">
        <v>140</v>
      </c>
      <c r="AA399" s="3">
        <v>43520</v>
      </c>
      <c r="AB399">
        <v>5</v>
      </c>
      <c r="AC399">
        <v>2</v>
      </c>
      <c r="AD399">
        <v>1</v>
      </c>
      <c r="AF399">
        <v>7</v>
      </c>
      <c r="AG399">
        <v>4</v>
      </c>
      <c r="AI399">
        <v>5</v>
      </c>
      <c r="AJ399">
        <v>4</v>
      </c>
      <c r="AK399">
        <v>26</v>
      </c>
      <c r="AL399">
        <v>2</v>
      </c>
      <c r="AN399">
        <v>2</v>
      </c>
      <c r="AO399">
        <v>0</v>
      </c>
      <c r="AP399">
        <v>2</v>
      </c>
      <c r="AQ399">
        <v>2</v>
      </c>
      <c r="AR399">
        <v>5</v>
      </c>
      <c r="AT399">
        <v>1</v>
      </c>
      <c r="AU399">
        <v>4</v>
      </c>
      <c r="AV399">
        <v>3</v>
      </c>
      <c r="AW399">
        <v>3</v>
      </c>
      <c r="AX399">
        <v>3</v>
      </c>
      <c r="AY399">
        <v>2</v>
      </c>
      <c r="BA399">
        <v>2</v>
      </c>
      <c r="BB399">
        <v>2</v>
      </c>
      <c r="BC399">
        <v>2</v>
      </c>
      <c r="BD399">
        <v>2</v>
      </c>
      <c r="BE399">
        <v>1</v>
      </c>
      <c r="BF399">
        <v>2</v>
      </c>
      <c r="BG399">
        <v>2</v>
      </c>
      <c r="BH399">
        <v>1</v>
      </c>
      <c r="BI399">
        <v>2</v>
      </c>
      <c r="BJ399">
        <v>1</v>
      </c>
      <c r="BK399">
        <v>2</v>
      </c>
      <c r="BL399">
        <v>5</v>
      </c>
      <c r="BM399">
        <v>15</v>
      </c>
      <c r="BN399">
        <v>3</v>
      </c>
      <c r="BO399">
        <v>6</v>
      </c>
      <c r="MY399" t="s">
        <v>3686</v>
      </c>
      <c r="MZ399">
        <v>4</v>
      </c>
      <c r="NA399">
        <v>4</v>
      </c>
      <c r="NB399">
        <v>4</v>
      </c>
      <c r="NC399" t="s">
        <v>3687</v>
      </c>
      <c r="ND399">
        <v>3</v>
      </c>
      <c r="NE399">
        <v>3</v>
      </c>
      <c r="NF399">
        <v>2</v>
      </c>
      <c r="NG399">
        <v>4</v>
      </c>
      <c r="NH399">
        <v>4</v>
      </c>
      <c r="NI399" t="s">
        <v>3688</v>
      </c>
      <c r="NJ399">
        <v>1</v>
      </c>
      <c r="NK399">
        <v>1</v>
      </c>
      <c r="NL399">
        <v>1</v>
      </c>
      <c r="NM399">
        <v>1</v>
      </c>
      <c r="NN399">
        <v>1</v>
      </c>
      <c r="NO399">
        <v>1</v>
      </c>
      <c r="RX399">
        <v>62554</v>
      </c>
      <c r="RY399" t="s">
        <v>1345</v>
      </c>
      <c r="RZ399">
        <v>4</v>
      </c>
    </row>
    <row r="400" spans="1:499" x14ac:dyDescent="0.25">
      <c r="A400" s="2">
        <v>43196.410856481481</v>
      </c>
      <c r="B400" s="2">
        <v>43196.560717592591</v>
      </c>
      <c r="C400">
        <v>0</v>
      </c>
      <c r="D400" t="s">
        <v>3689</v>
      </c>
      <c r="E400">
        <v>100</v>
      </c>
      <c r="F400">
        <v>12947</v>
      </c>
      <c r="G400">
        <v>1</v>
      </c>
      <c r="H400" s="2">
        <v>43196.560729166667</v>
      </c>
      <c r="I400" t="s">
        <v>3690</v>
      </c>
      <c r="N400">
        <v>40.053207397461001</v>
      </c>
      <c r="O400">
        <v>-83.022003173827997</v>
      </c>
      <c r="P400" t="s">
        <v>1326</v>
      </c>
      <c r="Q400" t="s">
        <v>1327</v>
      </c>
      <c r="R400">
        <v>1</v>
      </c>
      <c r="S400" s="3">
        <v>43196</v>
      </c>
      <c r="T400" s="3">
        <v>43196</v>
      </c>
      <c r="U400">
        <v>48</v>
      </c>
      <c r="V400">
        <v>1</v>
      </c>
      <c r="X400">
        <v>5</v>
      </c>
      <c r="Y400">
        <v>10</v>
      </c>
      <c r="Z400">
        <v>175</v>
      </c>
      <c r="AA400" s="3">
        <v>43149</v>
      </c>
      <c r="AB400">
        <v>5</v>
      </c>
      <c r="AC400">
        <v>2</v>
      </c>
      <c r="AD400">
        <v>1</v>
      </c>
      <c r="AF400">
        <v>7</v>
      </c>
      <c r="AG400">
        <v>4</v>
      </c>
      <c r="AI400">
        <v>4</v>
      </c>
      <c r="AJ400">
        <v>3</v>
      </c>
      <c r="AK400">
        <v>30</v>
      </c>
      <c r="AL400">
        <v>2</v>
      </c>
      <c r="AN400">
        <v>4</v>
      </c>
      <c r="AO400">
        <v>2</v>
      </c>
      <c r="AP400">
        <v>2</v>
      </c>
      <c r="AQ400">
        <v>2</v>
      </c>
      <c r="AR400">
        <v>5</v>
      </c>
      <c r="AT400">
        <v>1</v>
      </c>
      <c r="AU400">
        <v>4</v>
      </c>
      <c r="AV400">
        <v>3</v>
      </c>
      <c r="AW400">
        <v>3</v>
      </c>
      <c r="AX400">
        <v>3</v>
      </c>
      <c r="AY400">
        <v>2</v>
      </c>
      <c r="BA400">
        <v>2</v>
      </c>
      <c r="BB400">
        <v>2</v>
      </c>
      <c r="BC400">
        <v>1</v>
      </c>
      <c r="BD400">
        <v>1</v>
      </c>
      <c r="BE400">
        <v>1</v>
      </c>
      <c r="BF400">
        <v>1</v>
      </c>
      <c r="BG400">
        <v>1</v>
      </c>
      <c r="BH400">
        <v>1</v>
      </c>
      <c r="BI400">
        <v>1</v>
      </c>
      <c r="BJ400">
        <v>1</v>
      </c>
      <c r="BK400">
        <v>1</v>
      </c>
      <c r="BL400">
        <v>4</v>
      </c>
      <c r="BM400">
        <v>17</v>
      </c>
      <c r="BN400">
        <v>5</v>
      </c>
      <c r="BO400">
        <v>6</v>
      </c>
      <c r="MY400" t="s">
        <v>1658</v>
      </c>
      <c r="MZ400">
        <v>4</v>
      </c>
      <c r="NA400">
        <v>4</v>
      </c>
      <c r="NB400">
        <v>4</v>
      </c>
      <c r="NC400" t="s">
        <v>3691</v>
      </c>
      <c r="ND400">
        <v>4</v>
      </c>
      <c r="NE400">
        <v>4</v>
      </c>
      <c r="NF400">
        <v>3</v>
      </c>
      <c r="NG400">
        <v>4</v>
      </c>
      <c r="NH400">
        <v>4</v>
      </c>
      <c r="NI400" t="s">
        <v>3692</v>
      </c>
      <c r="NJ400">
        <v>1</v>
      </c>
      <c r="NK400">
        <v>1</v>
      </c>
      <c r="NL400">
        <v>1</v>
      </c>
      <c r="NM400">
        <v>1</v>
      </c>
      <c r="NN400">
        <v>1</v>
      </c>
      <c r="NO400">
        <v>1</v>
      </c>
      <c r="NP400" t="s">
        <v>3693</v>
      </c>
      <c r="NQ400">
        <v>4</v>
      </c>
      <c r="NR400">
        <v>4</v>
      </c>
      <c r="NS400">
        <v>3</v>
      </c>
      <c r="NT400">
        <v>4</v>
      </c>
      <c r="NU400">
        <v>4</v>
      </c>
      <c r="NV400" t="s">
        <v>3694</v>
      </c>
      <c r="NW400">
        <v>1</v>
      </c>
      <c r="NX400">
        <v>1</v>
      </c>
      <c r="NY400">
        <v>1</v>
      </c>
      <c r="NZ400">
        <v>1</v>
      </c>
      <c r="OA400">
        <v>1</v>
      </c>
      <c r="OB400">
        <v>1</v>
      </c>
      <c r="OC400" t="s">
        <v>3695</v>
      </c>
      <c r="OD400">
        <v>4</v>
      </c>
      <c r="OE400">
        <v>4</v>
      </c>
      <c r="OF400">
        <v>3</v>
      </c>
      <c r="OG400">
        <v>4</v>
      </c>
      <c r="OH400">
        <v>4</v>
      </c>
      <c r="OI400" t="s">
        <v>3696</v>
      </c>
      <c r="OJ400">
        <v>1</v>
      </c>
      <c r="OK400">
        <v>1</v>
      </c>
      <c r="OL400">
        <v>1</v>
      </c>
      <c r="OM400">
        <v>1</v>
      </c>
      <c r="ON400">
        <v>1</v>
      </c>
      <c r="OO400">
        <v>1</v>
      </c>
      <c r="OP400">
        <v>0</v>
      </c>
      <c r="OQ400">
        <v>0</v>
      </c>
      <c r="OR400">
        <v>3.008</v>
      </c>
      <c r="OS400">
        <v>0</v>
      </c>
      <c r="OT400">
        <v>2</v>
      </c>
      <c r="OU400">
        <v>2</v>
      </c>
      <c r="OV400">
        <v>2</v>
      </c>
      <c r="OW400">
        <v>2</v>
      </c>
      <c r="OX400">
        <v>2</v>
      </c>
      <c r="OY400">
        <v>2</v>
      </c>
      <c r="OZ400">
        <v>0</v>
      </c>
      <c r="PA400">
        <v>0</v>
      </c>
      <c r="PB400">
        <v>3.0139999999999998</v>
      </c>
      <c r="PC400">
        <v>0</v>
      </c>
      <c r="PD400">
        <v>2</v>
      </c>
      <c r="PE400">
        <v>2</v>
      </c>
      <c r="PF400">
        <v>2</v>
      </c>
      <c r="PG400">
        <v>2</v>
      </c>
      <c r="PH400">
        <v>2</v>
      </c>
      <c r="PI400">
        <v>2</v>
      </c>
      <c r="PJ400">
        <v>0</v>
      </c>
      <c r="PK400">
        <v>0</v>
      </c>
      <c r="PL400">
        <v>1.014</v>
      </c>
      <c r="PM400">
        <v>0</v>
      </c>
      <c r="PN400">
        <v>2</v>
      </c>
      <c r="PO400">
        <v>2</v>
      </c>
      <c r="PP400">
        <v>2</v>
      </c>
      <c r="PQ400">
        <v>2</v>
      </c>
      <c r="PR400">
        <v>1</v>
      </c>
      <c r="PS400">
        <v>1</v>
      </c>
      <c r="PT400">
        <v>999</v>
      </c>
      <c r="PU400">
        <v>999</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v>6</v>
      </c>
      <c r="QW400">
        <v>2</v>
      </c>
      <c r="QX400">
        <v>4</v>
      </c>
      <c r="QY400">
        <v>2</v>
      </c>
      <c r="QZ400">
        <v>2</v>
      </c>
      <c r="RA400">
        <v>2</v>
      </c>
      <c r="RB400">
        <v>5</v>
      </c>
      <c r="RC400">
        <v>7</v>
      </c>
      <c r="RD400">
        <v>5</v>
      </c>
      <c r="RE400">
        <v>2</v>
      </c>
      <c r="RF400">
        <v>5</v>
      </c>
      <c r="RG400">
        <v>2</v>
      </c>
      <c r="RH400">
        <v>5</v>
      </c>
      <c r="RI400">
        <v>1</v>
      </c>
      <c r="RJ400">
        <v>7</v>
      </c>
      <c r="RK400">
        <v>1</v>
      </c>
      <c r="RL400">
        <v>5</v>
      </c>
      <c r="RM400">
        <v>5</v>
      </c>
      <c r="RN400">
        <v>2</v>
      </c>
      <c r="RO400">
        <v>3</v>
      </c>
      <c r="RP400">
        <v>2</v>
      </c>
      <c r="RQ400">
        <v>5</v>
      </c>
      <c r="RR400">
        <v>7</v>
      </c>
      <c r="RS400">
        <v>5</v>
      </c>
      <c r="RT400">
        <v>2</v>
      </c>
      <c r="RU400">
        <v>2</v>
      </c>
      <c r="RV400">
        <v>2</v>
      </c>
      <c r="RW400">
        <v>4</v>
      </c>
      <c r="RX400">
        <v>82628</v>
      </c>
      <c r="RY400" t="s">
        <v>1345</v>
      </c>
      <c r="RZ400">
        <v>4</v>
      </c>
      <c r="SB400">
        <v>99.22</v>
      </c>
      <c r="SC400" t="s">
        <v>1375</v>
      </c>
      <c r="SD400">
        <v>99.22</v>
      </c>
      <c r="SE400">
        <v>94.54</v>
      </c>
    </row>
    <row r="401" spans="1:499" x14ac:dyDescent="0.25">
      <c r="A401" s="2">
        <v>43195.56150462963</v>
      </c>
      <c r="B401" s="2">
        <v>43195.562002314815</v>
      </c>
      <c r="C401">
        <v>0</v>
      </c>
      <c r="D401" t="s">
        <v>3697</v>
      </c>
      <c r="E401">
        <v>0</v>
      </c>
      <c r="F401">
        <v>43</v>
      </c>
      <c r="G401">
        <v>0</v>
      </c>
      <c r="H401" s="2">
        <v>43196.561689814815</v>
      </c>
      <c r="I401" t="s">
        <v>3698</v>
      </c>
      <c r="P401" t="s">
        <v>1326</v>
      </c>
      <c r="Q401" t="s">
        <v>1327</v>
      </c>
      <c r="R401">
        <v>1</v>
      </c>
      <c r="S401" s="3">
        <v>43195</v>
      </c>
      <c r="RX401">
        <v>0</v>
      </c>
    </row>
    <row r="402" spans="1:499" ht="409.5" x14ac:dyDescent="0.25">
      <c r="A402" s="2">
        <v>43196.547418981485</v>
      </c>
      <c r="B402" s="2">
        <v>43196.581620370373</v>
      </c>
      <c r="C402">
        <v>0</v>
      </c>
      <c r="D402" t="s">
        <v>3699</v>
      </c>
      <c r="E402">
        <v>100</v>
      </c>
      <c r="F402">
        <v>2955</v>
      </c>
      <c r="G402">
        <v>1</v>
      </c>
      <c r="H402" s="2">
        <v>43196.581631944442</v>
      </c>
      <c r="I402" t="s">
        <v>3700</v>
      </c>
      <c r="N402">
        <v>40.572204589843999</v>
      </c>
      <c r="O402">
        <v>-74.413398742675994</v>
      </c>
      <c r="P402" t="s">
        <v>1326</v>
      </c>
      <c r="Q402" t="s">
        <v>1327</v>
      </c>
      <c r="R402">
        <v>1</v>
      </c>
      <c r="S402" s="3">
        <v>43206</v>
      </c>
      <c r="T402" s="3">
        <v>43196</v>
      </c>
      <c r="U402">
        <v>53</v>
      </c>
      <c r="V402">
        <v>1</v>
      </c>
      <c r="X402">
        <v>6</v>
      </c>
      <c r="Y402">
        <v>2</v>
      </c>
      <c r="Z402">
        <v>235</v>
      </c>
      <c r="AA402" s="3">
        <v>43196</v>
      </c>
      <c r="AB402">
        <v>7</v>
      </c>
      <c r="AC402">
        <v>2</v>
      </c>
      <c r="AD402">
        <v>1</v>
      </c>
      <c r="AF402">
        <v>7</v>
      </c>
      <c r="AG402">
        <v>4</v>
      </c>
      <c r="AI402">
        <v>4</v>
      </c>
      <c r="AJ402">
        <v>5</v>
      </c>
      <c r="AK402">
        <v>40</v>
      </c>
      <c r="AL402">
        <v>2</v>
      </c>
      <c r="AN402">
        <v>4</v>
      </c>
      <c r="AO402">
        <v>0</v>
      </c>
      <c r="AP402">
        <v>2</v>
      </c>
      <c r="AQ402">
        <v>2</v>
      </c>
      <c r="AR402">
        <v>5</v>
      </c>
      <c r="AT402">
        <v>1</v>
      </c>
      <c r="AU402">
        <v>5</v>
      </c>
      <c r="AV402">
        <v>3</v>
      </c>
      <c r="AW402">
        <v>3</v>
      </c>
      <c r="AX402">
        <v>3</v>
      </c>
      <c r="AY402">
        <v>2</v>
      </c>
      <c r="BA402">
        <v>2</v>
      </c>
      <c r="BB402">
        <v>2</v>
      </c>
      <c r="BC402">
        <v>3</v>
      </c>
      <c r="BD402">
        <v>2</v>
      </c>
      <c r="BE402">
        <v>1</v>
      </c>
      <c r="BF402">
        <v>2</v>
      </c>
      <c r="BG402">
        <v>1</v>
      </c>
      <c r="BH402">
        <v>2</v>
      </c>
      <c r="BI402">
        <v>2</v>
      </c>
      <c r="BJ402">
        <v>1</v>
      </c>
      <c r="BK402">
        <v>2</v>
      </c>
      <c r="BL402">
        <v>4</v>
      </c>
      <c r="BM402">
        <v>5</v>
      </c>
      <c r="BN402">
        <v>7</v>
      </c>
      <c r="BO402">
        <v>7</v>
      </c>
      <c r="BP402" t="s">
        <v>3701</v>
      </c>
      <c r="BQ402">
        <v>2</v>
      </c>
      <c r="BR402">
        <v>4</v>
      </c>
      <c r="BS402">
        <v>4</v>
      </c>
      <c r="BT402">
        <v>5</v>
      </c>
      <c r="BU402">
        <v>5</v>
      </c>
      <c r="BV402" s="1" t="s">
        <v>3702</v>
      </c>
      <c r="BW402">
        <v>1</v>
      </c>
      <c r="BX402">
        <v>1</v>
      </c>
      <c r="BY402">
        <v>1</v>
      </c>
      <c r="BZ402">
        <v>1</v>
      </c>
      <c r="CA402">
        <v>1</v>
      </c>
      <c r="CB402">
        <v>1</v>
      </c>
      <c r="CC402" t="s">
        <v>3703</v>
      </c>
      <c r="CD402">
        <v>1</v>
      </c>
      <c r="CE402">
        <v>5</v>
      </c>
      <c r="CF402">
        <v>3</v>
      </c>
      <c r="CG402">
        <v>5</v>
      </c>
      <c r="CH402">
        <v>5</v>
      </c>
      <c r="CI402" t="s">
        <v>3704</v>
      </c>
      <c r="CJ402">
        <v>1</v>
      </c>
      <c r="CK402">
        <v>1</v>
      </c>
      <c r="CL402">
        <v>1</v>
      </c>
      <c r="CM402">
        <v>1</v>
      </c>
      <c r="CN402">
        <v>1</v>
      </c>
      <c r="CO402">
        <v>1</v>
      </c>
      <c r="CP402" t="s">
        <v>3705</v>
      </c>
      <c r="CQ402">
        <v>5</v>
      </c>
      <c r="CR402">
        <v>5</v>
      </c>
      <c r="CS402">
        <v>5</v>
      </c>
      <c r="CT402">
        <v>4</v>
      </c>
      <c r="CU402">
        <v>4</v>
      </c>
      <c r="CV402" t="s">
        <v>3706</v>
      </c>
      <c r="CW402">
        <v>1</v>
      </c>
      <c r="CX402">
        <v>1</v>
      </c>
      <c r="CY402">
        <v>1</v>
      </c>
      <c r="CZ402">
        <v>1</v>
      </c>
      <c r="DA402">
        <v>1</v>
      </c>
      <c r="DB402">
        <v>1</v>
      </c>
      <c r="DC402">
        <v>0</v>
      </c>
      <c r="DD402">
        <v>0</v>
      </c>
      <c r="DE402">
        <v>3.11</v>
      </c>
      <c r="DF402">
        <v>0</v>
      </c>
      <c r="DG402">
        <v>2</v>
      </c>
      <c r="DH402">
        <v>2</v>
      </c>
      <c r="DI402">
        <v>2</v>
      </c>
      <c r="DJ402">
        <v>2</v>
      </c>
      <c r="DK402">
        <v>2</v>
      </c>
      <c r="DL402">
        <v>2</v>
      </c>
      <c r="DM402">
        <v>0</v>
      </c>
      <c r="DN402">
        <v>0</v>
      </c>
      <c r="DO402">
        <v>3.0070000000000001</v>
      </c>
      <c r="DP402">
        <v>0</v>
      </c>
      <c r="DQ402">
        <v>1</v>
      </c>
      <c r="DR402">
        <v>2</v>
      </c>
      <c r="DS402">
        <v>2</v>
      </c>
      <c r="DT402">
        <v>2</v>
      </c>
      <c r="DU402">
        <v>2</v>
      </c>
      <c r="DV402">
        <v>2</v>
      </c>
      <c r="DW402">
        <v>0</v>
      </c>
      <c r="DX402">
        <v>0</v>
      </c>
      <c r="DY402">
        <v>3.008</v>
      </c>
      <c r="DZ402">
        <v>0</v>
      </c>
      <c r="EA402">
        <v>1</v>
      </c>
      <c r="EB402">
        <v>1</v>
      </c>
      <c r="EC402">
        <v>1</v>
      </c>
      <c r="ED402">
        <v>1</v>
      </c>
      <c r="EE402">
        <v>1</v>
      </c>
      <c r="EF402">
        <v>1</v>
      </c>
      <c r="EG402">
        <v>999</v>
      </c>
      <c r="EH402">
        <v>999</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v>2</v>
      </c>
      <c r="QW402">
        <v>6</v>
      </c>
      <c r="QX402">
        <v>2</v>
      </c>
      <c r="QY402">
        <v>2</v>
      </c>
      <c r="QZ402">
        <v>3</v>
      </c>
      <c r="RA402">
        <v>2</v>
      </c>
      <c r="RB402">
        <v>3</v>
      </c>
      <c r="RC402">
        <v>3</v>
      </c>
      <c r="RD402">
        <v>5</v>
      </c>
      <c r="RE402">
        <v>5</v>
      </c>
      <c r="RF402">
        <v>5</v>
      </c>
      <c r="RG402">
        <v>6</v>
      </c>
      <c r="RH402">
        <v>5</v>
      </c>
      <c r="RI402">
        <v>2</v>
      </c>
      <c r="RJ402">
        <v>6</v>
      </c>
      <c r="RK402">
        <v>4</v>
      </c>
      <c r="RL402">
        <v>2</v>
      </c>
      <c r="RM402">
        <v>6</v>
      </c>
      <c r="RN402">
        <v>5</v>
      </c>
      <c r="RO402">
        <v>5</v>
      </c>
      <c r="RP402">
        <v>7</v>
      </c>
      <c r="RQ402">
        <v>6</v>
      </c>
      <c r="RR402">
        <v>4</v>
      </c>
      <c r="RS402">
        <v>2</v>
      </c>
      <c r="RT402">
        <v>6</v>
      </c>
      <c r="RU402">
        <v>5</v>
      </c>
      <c r="RV402">
        <v>6</v>
      </c>
      <c r="RW402">
        <v>2</v>
      </c>
      <c r="RX402">
        <v>187696</v>
      </c>
      <c r="RY402" t="s">
        <v>1374</v>
      </c>
      <c r="RZ402">
        <v>1</v>
      </c>
      <c r="SB402">
        <v>99.22</v>
      </c>
      <c r="SC402" t="s">
        <v>1375</v>
      </c>
      <c r="SD402">
        <v>49.22</v>
      </c>
      <c r="SE402">
        <v>0.78</v>
      </c>
    </row>
    <row r="403" spans="1:499" x14ac:dyDescent="0.25">
      <c r="A403" s="2">
        <v>43195.595104166663</v>
      </c>
      <c r="B403" s="2">
        <v>43195.603668981479</v>
      </c>
      <c r="C403">
        <v>0</v>
      </c>
      <c r="D403" t="s">
        <v>3707</v>
      </c>
      <c r="E403">
        <v>79</v>
      </c>
      <c r="F403">
        <v>740</v>
      </c>
      <c r="G403">
        <v>0</v>
      </c>
      <c r="H403" s="2">
        <v>43196.601354166669</v>
      </c>
      <c r="I403" t="s">
        <v>3708</v>
      </c>
      <c r="P403" t="s">
        <v>1326</v>
      </c>
      <c r="Q403" t="s">
        <v>1327</v>
      </c>
      <c r="R403">
        <v>1</v>
      </c>
      <c r="S403" s="3">
        <v>30194</v>
      </c>
      <c r="T403" s="3">
        <v>43195</v>
      </c>
      <c r="U403">
        <v>35</v>
      </c>
      <c r="V403">
        <v>1</v>
      </c>
      <c r="X403">
        <v>5</v>
      </c>
      <c r="Y403">
        <v>10</v>
      </c>
      <c r="Z403">
        <v>158</v>
      </c>
      <c r="AA403" s="3">
        <v>43191</v>
      </c>
      <c r="AB403">
        <v>6</v>
      </c>
      <c r="AC403">
        <v>1</v>
      </c>
      <c r="AD403">
        <v>4</v>
      </c>
      <c r="AF403">
        <v>8</v>
      </c>
      <c r="AG403">
        <v>5</v>
      </c>
      <c r="AI403">
        <v>1</v>
      </c>
      <c r="AJ403">
        <v>2</v>
      </c>
      <c r="AK403">
        <v>14</v>
      </c>
      <c r="AL403">
        <v>1</v>
      </c>
      <c r="AN403">
        <v>4</v>
      </c>
      <c r="AO403">
        <v>0</v>
      </c>
      <c r="AP403">
        <v>4</v>
      </c>
      <c r="AQ403">
        <v>1</v>
      </c>
      <c r="AR403">
        <v>2</v>
      </c>
      <c r="AT403">
        <v>1</v>
      </c>
      <c r="AU403">
        <v>11</v>
      </c>
      <c r="AV403">
        <v>11</v>
      </c>
      <c r="AW403">
        <v>1</v>
      </c>
      <c r="AX403">
        <v>1</v>
      </c>
      <c r="AY403">
        <v>2</v>
      </c>
      <c r="BA403">
        <v>2</v>
      </c>
      <c r="BB403">
        <v>2</v>
      </c>
      <c r="BC403">
        <v>2</v>
      </c>
      <c r="BD403">
        <v>2</v>
      </c>
      <c r="BE403">
        <v>2</v>
      </c>
      <c r="BF403">
        <v>2</v>
      </c>
      <c r="BG403">
        <v>2</v>
      </c>
      <c r="BH403">
        <v>2</v>
      </c>
      <c r="BI403">
        <v>2</v>
      </c>
      <c r="BJ403">
        <v>2</v>
      </c>
      <c r="BK403">
        <v>4</v>
      </c>
      <c r="BL403">
        <v>5</v>
      </c>
      <c r="BM403">
        <v>16</v>
      </c>
      <c r="BN403">
        <v>7</v>
      </c>
      <c r="BO403">
        <v>7</v>
      </c>
      <c r="FI403" t="s">
        <v>3709</v>
      </c>
      <c r="FJ403">
        <v>1</v>
      </c>
      <c r="FK403">
        <v>1</v>
      </c>
      <c r="FL403">
        <v>1</v>
      </c>
      <c r="FM403">
        <v>1</v>
      </c>
      <c r="FN403">
        <v>1</v>
      </c>
      <c r="FO403" t="s">
        <v>3709</v>
      </c>
      <c r="FP403">
        <v>1</v>
      </c>
      <c r="FQ403">
        <v>1</v>
      </c>
      <c r="FR403">
        <v>1</v>
      </c>
      <c r="FS403">
        <v>1</v>
      </c>
      <c r="FT403">
        <v>1</v>
      </c>
      <c r="FU403" t="s">
        <v>2210</v>
      </c>
      <c r="FV403">
        <v>1</v>
      </c>
      <c r="FW403">
        <v>1</v>
      </c>
      <c r="FX403">
        <v>1</v>
      </c>
      <c r="FY403">
        <v>1</v>
      </c>
      <c r="FZ403">
        <v>2</v>
      </c>
      <c r="GA403" t="s">
        <v>2210</v>
      </c>
      <c r="GB403">
        <v>1</v>
      </c>
      <c r="GC403">
        <v>1</v>
      </c>
      <c r="GD403">
        <v>1</v>
      </c>
      <c r="GE403">
        <v>1</v>
      </c>
      <c r="GF403">
        <v>1</v>
      </c>
      <c r="GG403" t="s">
        <v>2211</v>
      </c>
      <c r="GH403">
        <v>1</v>
      </c>
      <c r="GI403">
        <v>1</v>
      </c>
      <c r="GJ403">
        <v>1</v>
      </c>
      <c r="GK403">
        <v>1</v>
      </c>
      <c r="GL403">
        <v>1</v>
      </c>
      <c r="RX403">
        <v>23809</v>
      </c>
      <c r="RY403" t="s">
        <v>1334</v>
      </c>
      <c r="RZ403">
        <v>2</v>
      </c>
    </row>
    <row r="404" spans="1:499" x14ac:dyDescent="0.25">
      <c r="A404" s="2">
        <v>43195.611087962963</v>
      </c>
      <c r="B404" s="2">
        <v>43195.62636574074</v>
      </c>
      <c r="C404">
        <v>0</v>
      </c>
      <c r="D404" t="s">
        <v>3710</v>
      </c>
      <c r="E404">
        <v>77</v>
      </c>
      <c r="F404">
        <v>1320</v>
      </c>
      <c r="G404">
        <v>0</v>
      </c>
      <c r="H404" s="2">
        <v>43196.615740740737</v>
      </c>
      <c r="I404" t="s">
        <v>3711</v>
      </c>
      <c r="P404" t="s">
        <v>1326</v>
      </c>
      <c r="Q404" t="s">
        <v>1327</v>
      </c>
      <c r="R404">
        <v>1</v>
      </c>
      <c r="S404" s="3">
        <v>43195</v>
      </c>
      <c r="T404" s="3">
        <v>43195</v>
      </c>
      <c r="U404">
        <v>22</v>
      </c>
      <c r="V404">
        <v>1</v>
      </c>
      <c r="X404">
        <v>5</v>
      </c>
      <c r="Y404">
        <v>10</v>
      </c>
      <c r="Z404">
        <v>150</v>
      </c>
      <c r="AA404" s="3">
        <v>43194</v>
      </c>
      <c r="AB404">
        <v>5</v>
      </c>
      <c r="AC404">
        <v>3</v>
      </c>
      <c r="AD404">
        <v>1</v>
      </c>
      <c r="AF404">
        <v>7</v>
      </c>
      <c r="AG404">
        <v>4</v>
      </c>
      <c r="AI404">
        <v>3</v>
      </c>
      <c r="AJ404">
        <v>3</v>
      </c>
      <c r="AK404">
        <v>17</v>
      </c>
      <c r="AL404">
        <v>1</v>
      </c>
      <c r="AN404">
        <v>2</v>
      </c>
      <c r="AO404">
        <v>0</v>
      </c>
      <c r="AP404">
        <v>2</v>
      </c>
      <c r="AQ404">
        <v>2</v>
      </c>
      <c r="AR404">
        <v>5</v>
      </c>
      <c r="AT404">
        <v>1</v>
      </c>
      <c r="AU404">
        <v>7</v>
      </c>
      <c r="AV404">
        <v>6</v>
      </c>
      <c r="AW404">
        <v>2</v>
      </c>
      <c r="AX404">
        <v>2</v>
      </c>
      <c r="AY404">
        <v>1</v>
      </c>
      <c r="AZ404">
        <v>1</v>
      </c>
      <c r="BA404">
        <v>1</v>
      </c>
      <c r="BB404">
        <v>1</v>
      </c>
      <c r="BC404">
        <v>3</v>
      </c>
      <c r="BD404">
        <v>3</v>
      </c>
      <c r="BE404">
        <v>2</v>
      </c>
      <c r="BF404">
        <v>4</v>
      </c>
      <c r="BG404">
        <v>2</v>
      </c>
      <c r="BH404">
        <v>3</v>
      </c>
      <c r="BI404">
        <v>2</v>
      </c>
      <c r="BJ404">
        <v>1</v>
      </c>
      <c r="BK404">
        <v>1</v>
      </c>
      <c r="BL404">
        <v>5</v>
      </c>
      <c r="BM404">
        <v>15</v>
      </c>
      <c r="BN404">
        <v>7</v>
      </c>
      <c r="BO404">
        <v>7</v>
      </c>
      <c r="IY404" t="s">
        <v>3712</v>
      </c>
      <c r="IZ404">
        <v>4</v>
      </c>
      <c r="JA404">
        <v>4</v>
      </c>
      <c r="JB404">
        <v>2</v>
      </c>
      <c r="JC404" t="s">
        <v>3713</v>
      </c>
      <c r="JD404">
        <v>5</v>
      </c>
      <c r="JE404">
        <v>4</v>
      </c>
      <c r="JF404">
        <v>4</v>
      </c>
      <c r="JG404">
        <v>5</v>
      </c>
      <c r="JH404">
        <v>5</v>
      </c>
      <c r="JI404" t="s">
        <v>3714</v>
      </c>
      <c r="JJ404">
        <v>1</v>
      </c>
      <c r="JK404">
        <v>1</v>
      </c>
      <c r="JL404">
        <v>1</v>
      </c>
      <c r="JM404">
        <v>1</v>
      </c>
      <c r="JN404">
        <v>1</v>
      </c>
      <c r="JO404">
        <v>1</v>
      </c>
      <c r="JP404">
        <v>1</v>
      </c>
      <c r="RX404">
        <v>31312</v>
      </c>
      <c r="RY404" t="s">
        <v>1385</v>
      </c>
      <c r="RZ404">
        <v>3</v>
      </c>
    </row>
    <row r="405" spans="1:499" x14ac:dyDescent="0.25">
      <c r="A405" s="2">
        <v>43195.614328703705</v>
      </c>
      <c r="B405" s="2">
        <v>43195.629490740743</v>
      </c>
      <c r="C405">
        <v>0</v>
      </c>
      <c r="D405" t="s">
        <v>3715</v>
      </c>
      <c r="E405">
        <v>77</v>
      </c>
      <c r="F405">
        <v>1310</v>
      </c>
      <c r="G405">
        <v>0</v>
      </c>
      <c r="H405" s="2">
        <v>43196.618252314816</v>
      </c>
      <c r="I405" t="s">
        <v>3716</v>
      </c>
      <c r="P405" t="s">
        <v>1326</v>
      </c>
      <c r="Q405" t="s">
        <v>1327</v>
      </c>
      <c r="R405">
        <v>1</v>
      </c>
      <c r="S405" s="3">
        <v>43195</v>
      </c>
      <c r="T405" s="3">
        <v>43195</v>
      </c>
      <c r="U405">
        <v>50</v>
      </c>
      <c r="V405">
        <v>1</v>
      </c>
      <c r="X405">
        <v>5</v>
      </c>
      <c r="Y405">
        <v>11</v>
      </c>
      <c r="Z405">
        <v>220</v>
      </c>
      <c r="AA405" s="3">
        <v>43174</v>
      </c>
      <c r="AB405">
        <v>7</v>
      </c>
      <c r="AC405">
        <v>2</v>
      </c>
      <c r="AD405" t="s">
        <v>3717</v>
      </c>
      <c r="AF405">
        <v>8</v>
      </c>
      <c r="AG405">
        <v>5</v>
      </c>
      <c r="AI405">
        <v>4</v>
      </c>
      <c r="AJ405">
        <v>5</v>
      </c>
      <c r="AK405">
        <v>26</v>
      </c>
      <c r="AL405">
        <v>1</v>
      </c>
      <c r="AN405">
        <v>2</v>
      </c>
      <c r="AO405">
        <v>0</v>
      </c>
      <c r="AP405">
        <v>0</v>
      </c>
      <c r="AQ405">
        <v>2</v>
      </c>
      <c r="AR405">
        <v>5</v>
      </c>
      <c r="AT405">
        <v>1</v>
      </c>
      <c r="AU405">
        <v>4</v>
      </c>
      <c r="AV405">
        <v>5</v>
      </c>
      <c r="AW405">
        <v>3</v>
      </c>
      <c r="AX405">
        <v>3</v>
      </c>
      <c r="AY405">
        <v>2</v>
      </c>
      <c r="BA405">
        <v>2</v>
      </c>
      <c r="BB405">
        <v>2</v>
      </c>
      <c r="BC405">
        <v>1</v>
      </c>
      <c r="BD405">
        <v>1</v>
      </c>
      <c r="BE405">
        <v>2</v>
      </c>
      <c r="BF405">
        <v>2</v>
      </c>
      <c r="BG405">
        <v>1</v>
      </c>
      <c r="BH405">
        <v>2</v>
      </c>
      <c r="BI405">
        <v>1</v>
      </c>
      <c r="BJ405">
        <v>1</v>
      </c>
      <c r="BK405">
        <v>1</v>
      </c>
      <c r="BL405">
        <v>5</v>
      </c>
      <c r="BM405">
        <v>2</v>
      </c>
      <c r="BN405">
        <v>5</v>
      </c>
      <c r="BO405">
        <v>7</v>
      </c>
      <c r="MY405" t="s">
        <v>2178</v>
      </c>
      <c r="MZ405">
        <v>5</v>
      </c>
      <c r="NA405">
        <v>5</v>
      </c>
      <c r="NB405">
        <v>3</v>
      </c>
      <c r="NC405" t="s">
        <v>3718</v>
      </c>
      <c r="ND405">
        <v>4</v>
      </c>
      <c r="NE405">
        <v>3</v>
      </c>
      <c r="NF405">
        <v>2</v>
      </c>
      <c r="NG405">
        <v>5</v>
      </c>
      <c r="NH405">
        <v>5</v>
      </c>
      <c r="RX405">
        <v>62558</v>
      </c>
      <c r="RY405" t="s">
        <v>1345</v>
      </c>
      <c r="RZ405">
        <v>4</v>
      </c>
    </row>
    <row r="406" spans="1:499" x14ac:dyDescent="0.25">
      <c r="A406" s="2">
        <v>43195.633958333332</v>
      </c>
      <c r="B406" s="2">
        <v>43195.640625</v>
      </c>
      <c r="C406">
        <v>0</v>
      </c>
      <c r="D406" t="s">
        <v>3719</v>
      </c>
      <c r="E406">
        <v>77</v>
      </c>
      <c r="F406">
        <v>575</v>
      </c>
      <c r="G406">
        <v>0</v>
      </c>
      <c r="H406" s="2">
        <v>43196.634641203702</v>
      </c>
      <c r="I406" t="s">
        <v>3720</v>
      </c>
      <c r="P406" t="s">
        <v>1326</v>
      </c>
      <c r="Q406" t="s">
        <v>1327</v>
      </c>
      <c r="R406">
        <v>1</v>
      </c>
      <c r="S406" s="3">
        <v>43195</v>
      </c>
      <c r="T406" s="3">
        <v>43195</v>
      </c>
      <c r="U406">
        <v>24</v>
      </c>
      <c r="V406">
        <v>1</v>
      </c>
      <c r="X406">
        <v>6</v>
      </c>
      <c r="Y406">
        <v>2</v>
      </c>
      <c r="Z406">
        <v>315</v>
      </c>
      <c r="AA406" s="3">
        <v>43156</v>
      </c>
      <c r="AB406">
        <v>9</v>
      </c>
      <c r="AC406">
        <v>1</v>
      </c>
      <c r="AD406" t="s">
        <v>1676</v>
      </c>
      <c r="AE406">
        <v>2</v>
      </c>
      <c r="AF406">
        <v>5</v>
      </c>
      <c r="AG406">
        <v>2</v>
      </c>
      <c r="AI406">
        <v>2</v>
      </c>
      <c r="AJ406">
        <v>3</v>
      </c>
      <c r="AK406">
        <v>14</v>
      </c>
      <c r="AL406">
        <v>1</v>
      </c>
      <c r="AN406">
        <v>1</v>
      </c>
      <c r="AO406">
        <v>0</v>
      </c>
      <c r="AP406">
        <v>1</v>
      </c>
      <c r="AQ406">
        <v>1</v>
      </c>
      <c r="AR406">
        <v>5</v>
      </c>
      <c r="AT406">
        <v>2</v>
      </c>
      <c r="AU406">
        <v>7</v>
      </c>
      <c r="AV406">
        <v>5</v>
      </c>
      <c r="AW406">
        <v>3</v>
      </c>
      <c r="AX406">
        <v>3</v>
      </c>
      <c r="AY406">
        <v>2</v>
      </c>
      <c r="BA406">
        <v>2</v>
      </c>
      <c r="BB406">
        <v>1</v>
      </c>
      <c r="BC406">
        <v>1</v>
      </c>
      <c r="BD406">
        <v>2</v>
      </c>
      <c r="BE406">
        <v>3</v>
      </c>
      <c r="BF406">
        <v>3</v>
      </c>
      <c r="BG406">
        <v>1</v>
      </c>
      <c r="BH406">
        <v>3</v>
      </c>
      <c r="BI406">
        <v>2</v>
      </c>
      <c r="BJ406">
        <v>1</v>
      </c>
      <c r="BK406">
        <v>2</v>
      </c>
      <c r="BL406">
        <v>4</v>
      </c>
      <c r="BM406">
        <v>15</v>
      </c>
      <c r="BN406">
        <v>5</v>
      </c>
      <c r="BO406">
        <v>7</v>
      </c>
      <c r="BP406" t="s">
        <v>3721</v>
      </c>
      <c r="BQ406">
        <v>5</v>
      </c>
      <c r="BR406">
        <v>5</v>
      </c>
      <c r="BS406">
        <v>5</v>
      </c>
      <c r="BT406">
        <v>4</v>
      </c>
      <c r="BU406">
        <v>4</v>
      </c>
      <c r="RX406">
        <v>23807</v>
      </c>
      <c r="RY406" t="s">
        <v>1374</v>
      </c>
      <c r="RZ406">
        <v>1</v>
      </c>
    </row>
    <row r="407" spans="1:499" x14ac:dyDescent="0.25">
      <c r="A407" s="2">
        <v>43195.664085648146</v>
      </c>
      <c r="B407" s="2">
        <v>43195.671458333331</v>
      </c>
      <c r="C407">
        <v>0</v>
      </c>
      <c r="D407" t="s">
        <v>2373</v>
      </c>
      <c r="E407">
        <v>77</v>
      </c>
      <c r="F407">
        <v>636</v>
      </c>
      <c r="G407">
        <v>0</v>
      </c>
      <c r="H407" s="2">
        <v>43196.664189814815</v>
      </c>
      <c r="I407" t="s">
        <v>3722</v>
      </c>
      <c r="P407" t="s">
        <v>1326</v>
      </c>
      <c r="Q407" t="s">
        <v>1327</v>
      </c>
      <c r="R407">
        <v>1</v>
      </c>
      <c r="S407" s="3">
        <v>43195</v>
      </c>
      <c r="T407" s="3">
        <v>43195</v>
      </c>
      <c r="U407">
        <v>24</v>
      </c>
      <c r="V407">
        <v>2</v>
      </c>
      <c r="W407">
        <v>2</v>
      </c>
      <c r="X407">
        <v>5</v>
      </c>
      <c r="Y407">
        <v>7</v>
      </c>
      <c r="Z407">
        <v>135</v>
      </c>
      <c r="AA407" s="3">
        <v>43164</v>
      </c>
      <c r="AB407">
        <v>4</v>
      </c>
      <c r="AC407">
        <v>1</v>
      </c>
      <c r="AD407">
        <v>1</v>
      </c>
      <c r="AF407">
        <v>7</v>
      </c>
      <c r="AG407">
        <v>4</v>
      </c>
      <c r="AI407">
        <v>5</v>
      </c>
      <c r="AJ407">
        <v>5</v>
      </c>
      <c r="AK407">
        <v>15</v>
      </c>
      <c r="AL407">
        <v>1</v>
      </c>
      <c r="AN407">
        <v>1</v>
      </c>
      <c r="AO407">
        <v>0</v>
      </c>
      <c r="AP407">
        <v>3</v>
      </c>
      <c r="AQ407">
        <v>1</v>
      </c>
      <c r="AR407">
        <v>5</v>
      </c>
      <c r="AT407">
        <v>1</v>
      </c>
      <c r="AU407">
        <v>2</v>
      </c>
      <c r="AV407">
        <v>2</v>
      </c>
      <c r="AW407">
        <v>3</v>
      </c>
      <c r="AX407">
        <v>3</v>
      </c>
      <c r="AY407">
        <v>2</v>
      </c>
      <c r="BA407">
        <v>2</v>
      </c>
      <c r="BB407">
        <v>2</v>
      </c>
      <c r="BC407">
        <v>1</v>
      </c>
      <c r="BD407">
        <v>1</v>
      </c>
      <c r="BE407">
        <v>1</v>
      </c>
      <c r="BF407">
        <v>2</v>
      </c>
      <c r="BG407">
        <v>2</v>
      </c>
      <c r="BH407">
        <v>2</v>
      </c>
      <c r="BI407">
        <v>1</v>
      </c>
      <c r="BJ407">
        <v>1</v>
      </c>
      <c r="BK407">
        <v>1</v>
      </c>
      <c r="BL407">
        <v>8</v>
      </c>
      <c r="BM407">
        <v>9</v>
      </c>
      <c r="BN407">
        <v>5</v>
      </c>
      <c r="BO407">
        <v>7</v>
      </c>
      <c r="FI407" t="s">
        <v>3723</v>
      </c>
      <c r="FJ407">
        <v>5</v>
      </c>
      <c r="FK407">
        <v>4</v>
      </c>
      <c r="FL407">
        <v>3</v>
      </c>
      <c r="FM407">
        <v>5</v>
      </c>
      <c r="FN407">
        <v>5</v>
      </c>
      <c r="FO407" t="s">
        <v>3724</v>
      </c>
      <c r="FP407">
        <v>1</v>
      </c>
      <c r="FQ407">
        <v>1</v>
      </c>
      <c r="FR407">
        <v>1</v>
      </c>
      <c r="FS407">
        <v>1</v>
      </c>
      <c r="FT407">
        <v>1</v>
      </c>
      <c r="RX407">
        <v>26300</v>
      </c>
      <c r="RY407" t="s">
        <v>1334</v>
      </c>
      <c r="RZ407">
        <v>2</v>
      </c>
    </row>
    <row r="408" spans="1:499" x14ac:dyDescent="0.25">
      <c r="A408" s="2">
        <v>43195.660462962966</v>
      </c>
      <c r="B408" s="2">
        <v>43195.663055555553</v>
      </c>
      <c r="C408">
        <v>0</v>
      </c>
      <c r="D408" t="s">
        <v>3725</v>
      </c>
      <c r="E408">
        <v>2</v>
      </c>
      <c r="F408">
        <v>223</v>
      </c>
      <c r="G408">
        <v>0</v>
      </c>
      <c r="H408" s="2">
        <v>43196.669074074074</v>
      </c>
      <c r="I408" t="s">
        <v>3726</v>
      </c>
      <c r="P408" t="s">
        <v>1326</v>
      </c>
      <c r="Q408" t="s">
        <v>1327</v>
      </c>
      <c r="R408">
        <v>1</v>
      </c>
      <c r="S408" s="3">
        <v>43195</v>
      </c>
      <c r="T408" s="3">
        <v>43195</v>
      </c>
      <c r="U408">
        <v>55</v>
      </c>
      <c r="V408">
        <v>1</v>
      </c>
      <c r="X408">
        <v>5</v>
      </c>
      <c r="Y408">
        <v>9</v>
      </c>
      <c r="Z408">
        <v>220</v>
      </c>
      <c r="AA408" s="3">
        <v>43195</v>
      </c>
      <c r="AB408">
        <v>7</v>
      </c>
      <c r="AC408">
        <v>2</v>
      </c>
      <c r="AD408">
        <v>1</v>
      </c>
      <c r="RX408">
        <v>10</v>
      </c>
    </row>
    <row r="409" spans="1:499" x14ac:dyDescent="0.25">
      <c r="A409" s="2">
        <v>43195.71802083333</v>
      </c>
      <c r="B409" s="2">
        <v>43195.734930555554</v>
      </c>
      <c r="C409">
        <v>0</v>
      </c>
      <c r="D409" t="s">
        <v>3727</v>
      </c>
      <c r="E409">
        <v>77</v>
      </c>
      <c r="F409">
        <v>1461</v>
      </c>
      <c r="G409">
        <v>0</v>
      </c>
      <c r="H409" s="2">
        <v>43196.718148148146</v>
      </c>
      <c r="I409" t="s">
        <v>3728</v>
      </c>
      <c r="P409" t="s">
        <v>1326</v>
      </c>
      <c r="Q409" t="s">
        <v>1327</v>
      </c>
      <c r="R409">
        <v>1</v>
      </c>
      <c r="S409" s="3">
        <v>43195</v>
      </c>
      <c r="T409" s="3">
        <v>43195</v>
      </c>
      <c r="U409">
        <v>48</v>
      </c>
      <c r="V409">
        <v>1</v>
      </c>
      <c r="X409">
        <v>6</v>
      </c>
      <c r="Y409">
        <v>1</v>
      </c>
      <c r="Z409">
        <v>210</v>
      </c>
      <c r="AA409" s="3">
        <v>43193</v>
      </c>
      <c r="AB409">
        <v>7</v>
      </c>
      <c r="AC409">
        <v>2</v>
      </c>
      <c r="AD409">
        <v>1</v>
      </c>
      <c r="AF409">
        <v>7</v>
      </c>
      <c r="AG409">
        <v>4</v>
      </c>
      <c r="AI409">
        <v>1</v>
      </c>
      <c r="AJ409">
        <v>1</v>
      </c>
      <c r="AK409">
        <v>34</v>
      </c>
      <c r="AL409">
        <v>1</v>
      </c>
      <c r="AN409">
        <v>3</v>
      </c>
      <c r="AO409">
        <v>1</v>
      </c>
      <c r="AP409">
        <v>2</v>
      </c>
      <c r="AQ409">
        <v>1</v>
      </c>
      <c r="AR409">
        <v>5</v>
      </c>
      <c r="AT409">
        <v>1</v>
      </c>
      <c r="AU409">
        <v>5</v>
      </c>
      <c r="AV409">
        <v>4</v>
      </c>
      <c r="AW409">
        <v>2</v>
      </c>
      <c r="AX409">
        <v>2</v>
      </c>
      <c r="AY409">
        <v>2</v>
      </c>
      <c r="BA409">
        <v>1</v>
      </c>
      <c r="BB409">
        <v>2</v>
      </c>
      <c r="BC409">
        <v>1</v>
      </c>
      <c r="BD409">
        <v>1</v>
      </c>
      <c r="BE409">
        <v>2</v>
      </c>
      <c r="BF409">
        <v>2</v>
      </c>
      <c r="BG409">
        <v>1</v>
      </c>
      <c r="BH409">
        <v>1</v>
      </c>
      <c r="BI409">
        <v>1</v>
      </c>
      <c r="BJ409">
        <v>1</v>
      </c>
      <c r="BK409">
        <v>1</v>
      </c>
      <c r="BL409">
        <v>5</v>
      </c>
      <c r="BM409">
        <v>3</v>
      </c>
      <c r="BN409">
        <v>5</v>
      </c>
      <c r="BO409">
        <v>6</v>
      </c>
      <c r="MY409" t="s">
        <v>3729</v>
      </c>
      <c r="MZ409">
        <v>5</v>
      </c>
      <c r="NA409">
        <v>5</v>
      </c>
      <c r="NB409">
        <v>5</v>
      </c>
      <c r="NC409" t="s">
        <v>3730</v>
      </c>
      <c r="ND409">
        <v>4</v>
      </c>
      <c r="NE409">
        <v>5</v>
      </c>
      <c r="NF409">
        <v>4</v>
      </c>
      <c r="NG409">
        <v>4</v>
      </c>
      <c r="NH409">
        <v>4</v>
      </c>
      <c r="NI409" t="s">
        <v>3731</v>
      </c>
      <c r="NJ409">
        <v>1</v>
      </c>
      <c r="NK409">
        <v>1</v>
      </c>
      <c r="NL409">
        <v>1</v>
      </c>
      <c r="NM409">
        <v>1</v>
      </c>
      <c r="NN409">
        <v>1</v>
      </c>
      <c r="NO409">
        <v>1</v>
      </c>
      <c r="RX409">
        <v>105044</v>
      </c>
      <c r="RY409" t="s">
        <v>1345</v>
      </c>
      <c r="RZ409">
        <v>4</v>
      </c>
    </row>
    <row r="410" spans="1:499" x14ac:dyDescent="0.25">
      <c r="A410" s="2">
        <v>43195.737488425926</v>
      </c>
      <c r="B410" s="2">
        <v>43195.743506944447</v>
      </c>
      <c r="C410">
        <v>0</v>
      </c>
      <c r="D410" t="s">
        <v>3732</v>
      </c>
      <c r="E410">
        <v>76</v>
      </c>
      <c r="F410">
        <v>519</v>
      </c>
      <c r="G410">
        <v>0</v>
      </c>
      <c r="H410" s="2">
        <v>43196.73777777778</v>
      </c>
      <c r="I410" t="s">
        <v>3733</v>
      </c>
      <c r="P410" t="s">
        <v>1326</v>
      </c>
      <c r="Q410" t="s">
        <v>1327</v>
      </c>
      <c r="R410">
        <v>1</v>
      </c>
      <c r="S410" s="3">
        <v>43194</v>
      </c>
      <c r="T410" s="3">
        <v>43194</v>
      </c>
      <c r="U410">
        <v>42</v>
      </c>
      <c r="V410">
        <v>1</v>
      </c>
      <c r="X410">
        <v>6</v>
      </c>
      <c r="Y410">
        <v>1</v>
      </c>
      <c r="Z410">
        <v>226</v>
      </c>
      <c r="AA410" s="3">
        <v>43192</v>
      </c>
      <c r="AB410">
        <v>8</v>
      </c>
      <c r="AC410">
        <v>2</v>
      </c>
      <c r="AD410">
        <v>1</v>
      </c>
      <c r="AF410">
        <v>6</v>
      </c>
      <c r="AG410">
        <v>3</v>
      </c>
      <c r="AI410">
        <v>3</v>
      </c>
      <c r="AJ410">
        <v>1</v>
      </c>
      <c r="AK410">
        <v>40</v>
      </c>
      <c r="AL410">
        <v>2</v>
      </c>
      <c r="AN410">
        <v>6</v>
      </c>
      <c r="AO410">
        <v>3</v>
      </c>
      <c r="AP410">
        <v>3</v>
      </c>
      <c r="AQ410">
        <v>2</v>
      </c>
      <c r="AR410">
        <v>5</v>
      </c>
      <c r="AT410">
        <v>1</v>
      </c>
      <c r="AU410">
        <v>2</v>
      </c>
      <c r="AV410">
        <v>4</v>
      </c>
      <c r="AW410">
        <v>3</v>
      </c>
      <c r="AX410">
        <v>3</v>
      </c>
      <c r="AY410">
        <v>2</v>
      </c>
      <c r="BA410">
        <v>2</v>
      </c>
      <c r="BB410">
        <v>2</v>
      </c>
      <c r="BC410">
        <v>1</v>
      </c>
      <c r="BD410">
        <v>1</v>
      </c>
      <c r="BE410">
        <v>1</v>
      </c>
      <c r="BF410">
        <v>2</v>
      </c>
      <c r="BG410">
        <v>1</v>
      </c>
      <c r="BH410">
        <v>1</v>
      </c>
      <c r="BI410">
        <v>2</v>
      </c>
      <c r="BJ410">
        <v>1</v>
      </c>
      <c r="BK410">
        <v>1</v>
      </c>
      <c r="BL410">
        <v>8</v>
      </c>
      <c r="BM410">
        <v>10</v>
      </c>
      <c r="BN410">
        <v>4</v>
      </c>
      <c r="BO410">
        <v>6</v>
      </c>
      <c r="IY410" t="s">
        <v>3734</v>
      </c>
      <c r="IZ410">
        <v>4</v>
      </c>
      <c r="JA410">
        <v>3</v>
      </c>
      <c r="JB410">
        <v>3</v>
      </c>
      <c r="JC410" t="s">
        <v>3735</v>
      </c>
      <c r="JD410">
        <v>3</v>
      </c>
      <c r="JE410">
        <v>4</v>
      </c>
      <c r="JF410">
        <v>3</v>
      </c>
      <c r="JG410">
        <v>4</v>
      </c>
      <c r="JH410">
        <v>4</v>
      </c>
      <c r="RX410">
        <v>187539</v>
      </c>
      <c r="RY410" t="s">
        <v>1385</v>
      </c>
      <c r="RZ410">
        <v>3</v>
      </c>
    </row>
    <row r="411" spans="1:499" x14ac:dyDescent="0.25">
      <c r="A411" s="2">
        <v>43195.743310185186</v>
      </c>
      <c r="B411" s="2">
        <v>43195.757314814815</v>
      </c>
      <c r="C411">
        <v>0</v>
      </c>
      <c r="D411" t="s">
        <v>3736</v>
      </c>
      <c r="E411">
        <v>78</v>
      </c>
      <c r="F411">
        <v>1210</v>
      </c>
      <c r="G411">
        <v>0</v>
      </c>
      <c r="H411" s="2">
        <v>43196.743321759262</v>
      </c>
      <c r="I411" t="s">
        <v>3737</v>
      </c>
      <c r="P411" t="s">
        <v>1326</v>
      </c>
      <c r="Q411" t="s">
        <v>1327</v>
      </c>
      <c r="R411">
        <v>1</v>
      </c>
      <c r="S411" s="3">
        <v>43195</v>
      </c>
      <c r="T411" s="3">
        <v>43195</v>
      </c>
      <c r="U411">
        <v>27</v>
      </c>
      <c r="V411">
        <v>1</v>
      </c>
      <c r="X411">
        <v>5</v>
      </c>
      <c r="Y411">
        <v>6</v>
      </c>
      <c r="Z411">
        <v>135</v>
      </c>
      <c r="AA411" s="3">
        <v>43194</v>
      </c>
      <c r="AB411">
        <v>5</v>
      </c>
      <c r="AC411">
        <v>1</v>
      </c>
      <c r="AD411">
        <v>1</v>
      </c>
      <c r="AF411">
        <v>7</v>
      </c>
      <c r="AG411">
        <v>4</v>
      </c>
      <c r="AI411">
        <v>2</v>
      </c>
      <c r="AJ411">
        <v>2</v>
      </c>
      <c r="AK411">
        <v>35</v>
      </c>
      <c r="AL411">
        <v>2</v>
      </c>
      <c r="AN411">
        <v>2</v>
      </c>
      <c r="AO411">
        <v>0</v>
      </c>
      <c r="AP411">
        <v>2</v>
      </c>
      <c r="AQ411">
        <v>2</v>
      </c>
      <c r="AR411">
        <v>5</v>
      </c>
      <c r="AT411">
        <v>1</v>
      </c>
      <c r="AU411">
        <v>3</v>
      </c>
      <c r="AV411">
        <v>5</v>
      </c>
      <c r="AW411">
        <v>3</v>
      </c>
      <c r="AX411">
        <v>3</v>
      </c>
      <c r="AY411">
        <v>2</v>
      </c>
      <c r="BA411">
        <v>2</v>
      </c>
      <c r="BB411">
        <v>2</v>
      </c>
      <c r="BC411">
        <v>1</v>
      </c>
      <c r="BD411">
        <v>1</v>
      </c>
      <c r="BE411">
        <v>2</v>
      </c>
      <c r="BF411">
        <v>2</v>
      </c>
      <c r="BG411">
        <v>1</v>
      </c>
      <c r="BH411">
        <v>1</v>
      </c>
      <c r="BI411">
        <v>1</v>
      </c>
      <c r="BJ411">
        <v>1</v>
      </c>
      <c r="BK411">
        <v>1</v>
      </c>
      <c r="BL411">
        <v>2</v>
      </c>
      <c r="BM411">
        <v>3</v>
      </c>
      <c r="BN411">
        <v>4</v>
      </c>
      <c r="BO411">
        <v>7</v>
      </c>
      <c r="MY411" t="s">
        <v>3738</v>
      </c>
      <c r="MZ411">
        <v>4</v>
      </c>
      <c r="NA411">
        <v>3</v>
      </c>
      <c r="NB411">
        <v>3</v>
      </c>
      <c r="NC411" t="s">
        <v>3739</v>
      </c>
      <c r="ND411">
        <v>3</v>
      </c>
      <c r="NE411">
        <v>5</v>
      </c>
      <c r="NF411">
        <v>1</v>
      </c>
      <c r="NG411">
        <v>5</v>
      </c>
      <c r="NH411">
        <v>2</v>
      </c>
      <c r="NI411" t="s">
        <v>3740</v>
      </c>
      <c r="NJ411">
        <v>1</v>
      </c>
      <c r="NK411">
        <v>1</v>
      </c>
      <c r="NL411">
        <v>1</v>
      </c>
      <c r="NM411">
        <v>1</v>
      </c>
      <c r="NN411">
        <v>1</v>
      </c>
      <c r="NO411">
        <v>1</v>
      </c>
      <c r="NP411" t="s">
        <v>2210</v>
      </c>
      <c r="RX411">
        <v>115044</v>
      </c>
      <c r="RY411" t="s">
        <v>1345</v>
      </c>
      <c r="RZ411">
        <v>4</v>
      </c>
    </row>
    <row r="412" spans="1:499" x14ac:dyDescent="0.25">
      <c r="A412" s="2">
        <v>43195.764166666668</v>
      </c>
      <c r="B412" s="2">
        <v>43195.775046296294</v>
      </c>
      <c r="C412">
        <v>0</v>
      </c>
      <c r="D412" t="s">
        <v>3741</v>
      </c>
      <c r="E412">
        <v>76</v>
      </c>
      <c r="F412">
        <v>940</v>
      </c>
      <c r="G412">
        <v>0</v>
      </c>
      <c r="H412" s="2">
        <v>43196.764432870368</v>
      </c>
      <c r="I412" t="s">
        <v>3742</v>
      </c>
      <c r="P412" t="s">
        <v>1326</v>
      </c>
      <c r="Q412" t="s">
        <v>1327</v>
      </c>
      <c r="R412">
        <v>1</v>
      </c>
      <c r="S412" s="3">
        <v>43195</v>
      </c>
      <c r="T412" s="3">
        <v>43195</v>
      </c>
      <c r="U412">
        <v>29</v>
      </c>
      <c r="V412">
        <v>1</v>
      </c>
      <c r="X412">
        <v>5</v>
      </c>
      <c r="Y412">
        <v>7</v>
      </c>
      <c r="Z412">
        <v>240</v>
      </c>
      <c r="AA412" s="3">
        <v>43189</v>
      </c>
      <c r="AB412">
        <v>8</v>
      </c>
      <c r="AC412">
        <v>1</v>
      </c>
      <c r="AD412">
        <v>1</v>
      </c>
      <c r="AF412">
        <v>5</v>
      </c>
      <c r="AG412">
        <v>2</v>
      </c>
      <c r="AI412">
        <v>5</v>
      </c>
      <c r="AJ412">
        <v>5</v>
      </c>
      <c r="AK412">
        <v>13</v>
      </c>
      <c r="AL412">
        <v>1</v>
      </c>
      <c r="AN412">
        <v>1</v>
      </c>
      <c r="AO412">
        <v>0</v>
      </c>
      <c r="AP412">
        <v>1</v>
      </c>
      <c r="AQ412">
        <v>1</v>
      </c>
      <c r="AR412">
        <v>5</v>
      </c>
      <c r="AT412">
        <v>2</v>
      </c>
      <c r="AU412">
        <v>8</v>
      </c>
      <c r="AV412">
        <v>6</v>
      </c>
      <c r="AW412">
        <v>3</v>
      </c>
      <c r="AX412">
        <v>3</v>
      </c>
      <c r="AY412">
        <v>1</v>
      </c>
      <c r="AZ412">
        <v>2</v>
      </c>
      <c r="BA412">
        <v>2</v>
      </c>
      <c r="BB412">
        <v>2</v>
      </c>
      <c r="BC412">
        <v>4</v>
      </c>
      <c r="BD412">
        <v>3</v>
      </c>
      <c r="BE412">
        <v>4</v>
      </c>
      <c r="BF412">
        <v>4</v>
      </c>
      <c r="BG412">
        <v>4</v>
      </c>
      <c r="BH412">
        <v>4</v>
      </c>
      <c r="BI412">
        <v>3</v>
      </c>
      <c r="BJ412">
        <v>1</v>
      </c>
      <c r="BK412">
        <v>4</v>
      </c>
      <c r="BL412">
        <v>3</v>
      </c>
      <c r="BM412">
        <v>17</v>
      </c>
      <c r="BN412">
        <v>4</v>
      </c>
      <c r="BO412">
        <v>4</v>
      </c>
      <c r="IY412" t="s">
        <v>3686</v>
      </c>
      <c r="IZ412">
        <v>5</v>
      </c>
      <c r="JA412">
        <v>2</v>
      </c>
      <c r="JB412">
        <v>3</v>
      </c>
      <c r="JC412" t="s">
        <v>3743</v>
      </c>
      <c r="JD412">
        <v>3</v>
      </c>
      <c r="JE412">
        <v>5</v>
      </c>
      <c r="JF412">
        <v>1</v>
      </c>
      <c r="JG412">
        <v>3</v>
      </c>
      <c r="JH412">
        <v>3</v>
      </c>
      <c r="RX412">
        <v>21565</v>
      </c>
      <c r="RY412" t="s">
        <v>1385</v>
      </c>
      <c r="RZ412">
        <v>3</v>
      </c>
    </row>
    <row r="413" spans="1:499" x14ac:dyDescent="0.25">
      <c r="A413" s="2">
        <v>43196.77175925926</v>
      </c>
      <c r="B413" s="2">
        <v>43196.787511574075</v>
      </c>
      <c r="C413">
        <v>0</v>
      </c>
      <c r="D413" t="s">
        <v>3744</v>
      </c>
      <c r="E413">
        <v>100</v>
      </c>
      <c r="F413">
        <v>1360</v>
      </c>
      <c r="G413">
        <v>1</v>
      </c>
      <c r="H413" s="2">
        <v>43196.787523148145</v>
      </c>
      <c r="I413" t="s">
        <v>3745</v>
      </c>
      <c r="N413">
        <v>41.448699951172003</v>
      </c>
      <c r="O413">
        <v>-74.46900177002</v>
      </c>
      <c r="P413" t="s">
        <v>1326</v>
      </c>
      <c r="Q413" t="s">
        <v>1327</v>
      </c>
      <c r="R413">
        <v>1</v>
      </c>
      <c r="S413" s="3">
        <v>43196</v>
      </c>
      <c r="T413" s="3">
        <v>43196</v>
      </c>
      <c r="U413">
        <v>54</v>
      </c>
      <c r="V413">
        <v>1</v>
      </c>
      <c r="X413">
        <v>5</v>
      </c>
      <c r="Y413">
        <v>7</v>
      </c>
      <c r="Z413">
        <v>205</v>
      </c>
      <c r="AA413" s="3">
        <v>43196</v>
      </c>
      <c r="AB413">
        <v>8</v>
      </c>
      <c r="AC413">
        <v>2</v>
      </c>
      <c r="AD413">
        <v>1</v>
      </c>
      <c r="AF413">
        <v>8</v>
      </c>
      <c r="AG413">
        <v>7</v>
      </c>
      <c r="AI413">
        <v>2</v>
      </c>
      <c r="AJ413">
        <v>1</v>
      </c>
      <c r="AK413">
        <v>37</v>
      </c>
      <c r="AL413">
        <v>2</v>
      </c>
      <c r="AN413">
        <v>2</v>
      </c>
      <c r="AO413">
        <v>0</v>
      </c>
      <c r="AP413">
        <v>2</v>
      </c>
      <c r="AQ413">
        <v>2</v>
      </c>
      <c r="AR413">
        <v>5</v>
      </c>
      <c r="AT413">
        <v>1</v>
      </c>
      <c r="AU413">
        <v>6</v>
      </c>
      <c r="AV413">
        <v>6</v>
      </c>
      <c r="AW413">
        <v>3</v>
      </c>
      <c r="AX413">
        <v>3</v>
      </c>
      <c r="AY413">
        <v>2</v>
      </c>
      <c r="BA413">
        <v>2</v>
      </c>
      <c r="BB413">
        <v>2</v>
      </c>
      <c r="BC413">
        <v>4</v>
      </c>
      <c r="BD413">
        <v>4</v>
      </c>
      <c r="BE413">
        <v>4</v>
      </c>
      <c r="BF413">
        <v>4</v>
      </c>
      <c r="BG413">
        <v>3</v>
      </c>
      <c r="BH413">
        <v>2</v>
      </c>
      <c r="BI413">
        <v>3</v>
      </c>
      <c r="BJ413">
        <v>3</v>
      </c>
      <c r="BK413">
        <v>2</v>
      </c>
      <c r="BL413">
        <v>4</v>
      </c>
      <c r="BM413">
        <v>3</v>
      </c>
      <c r="BN413">
        <v>6</v>
      </c>
      <c r="BO413">
        <v>7</v>
      </c>
      <c r="MY413">
        <v>1</v>
      </c>
      <c r="MZ413">
        <v>5</v>
      </c>
      <c r="NA413">
        <v>4</v>
      </c>
      <c r="NB413">
        <v>3</v>
      </c>
      <c r="NC413" t="s">
        <v>3746</v>
      </c>
      <c r="ND413">
        <v>4</v>
      </c>
      <c r="NE413">
        <v>4</v>
      </c>
      <c r="NF413">
        <v>3</v>
      </c>
      <c r="NG413">
        <v>3</v>
      </c>
      <c r="NH413">
        <v>4</v>
      </c>
      <c r="NI413" t="s">
        <v>3747</v>
      </c>
      <c r="NJ413">
        <v>1</v>
      </c>
      <c r="NK413">
        <v>1</v>
      </c>
      <c r="NL413">
        <v>1</v>
      </c>
      <c r="NM413">
        <v>1</v>
      </c>
      <c r="NN413">
        <v>1</v>
      </c>
      <c r="NO413">
        <v>1</v>
      </c>
      <c r="NP413" t="s">
        <v>3748</v>
      </c>
      <c r="NQ413">
        <v>5</v>
      </c>
      <c r="NR413">
        <v>5</v>
      </c>
      <c r="NS413">
        <v>4</v>
      </c>
      <c r="NT413">
        <v>5</v>
      </c>
      <c r="NU413">
        <v>5</v>
      </c>
      <c r="NV413" t="s">
        <v>3749</v>
      </c>
      <c r="NW413">
        <v>1</v>
      </c>
      <c r="NX413">
        <v>1</v>
      </c>
      <c r="NY413">
        <v>1</v>
      </c>
      <c r="NZ413">
        <v>1</v>
      </c>
      <c r="OA413">
        <v>1</v>
      </c>
      <c r="OB413">
        <v>1</v>
      </c>
      <c r="OC413" t="s">
        <v>3750</v>
      </c>
      <c r="OD413">
        <v>3</v>
      </c>
      <c r="OE413">
        <v>5</v>
      </c>
      <c r="OF413">
        <v>3</v>
      </c>
      <c r="OG413">
        <v>4</v>
      </c>
      <c r="OH413">
        <v>5</v>
      </c>
      <c r="OI413" t="s">
        <v>3751</v>
      </c>
      <c r="OJ413">
        <v>1</v>
      </c>
      <c r="OK413">
        <v>1</v>
      </c>
      <c r="OL413">
        <v>1</v>
      </c>
      <c r="OM413">
        <v>1</v>
      </c>
      <c r="ON413">
        <v>1</v>
      </c>
      <c r="OO413">
        <v>1</v>
      </c>
      <c r="OP413">
        <v>0</v>
      </c>
      <c r="OQ413">
        <v>0</v>
      </c>
      <c r="OR413">
        <v>2.7509999999999999</v>
      </c>
      <c r="OS413">
        <v>0</v>
      </c>
      <c r="OT413">
        <v>2</v>
      </c>
      <c r="OU413">
        <v>1</v>
      </c>
      <c r="OV413">
        <v>2</v>
      </c>
      <c r="OW413">
        <v>2</v>
      </c>
      <c r="OX413">
        <v>2</v>
      </c>
      <c r="OY413">
        <v>2</v>
      </c>
      <c r="OZ413">
        <v>0</v>
      </c>
      <c r="PA413">
        <v>0</v>
      </c>
      <c r="PB413">
        <v>1.47</v>
      </c>
      <c r="PC413">
        <v>0</v>
      </c>
      <c r="PD413">
        <v>2</v>
      </c>
      <c r="PE413">
        <v>1</v>
      </c>
      <c r="PF413">
        <v>2</v>
      </c>
      <c r="PG413">
        <v>2</v>
      </c>
      <c r="PH413">
        <v>2</v>
      </c>
      <c r="PI413">
        <v>2</v>
      </c>
      <c r="PJ413">
        <v>0</v>
      </c>
      <c r="PK413">
        <v>0</v>
      </c>
      <c r="PL413">
        <v>1.403</v>
      </c>
      <c r="PM413">
        <v>0</v>
      </c>
      <c r="PN413">
        <v>1</v>
      </c>
      <c r="PO413">
        <v>2</v>
      </c>
      <c r="PP413">
        <v>2</v>
      </c>
      <c r="PQ413">
        <v>2</v>
      </c>
      <c r="PR413">
        <v>2</v>
      </c>
      <c r="PS413">
        <v>2</v>
      </c>
      <c r="PT413">
        <v>999</v>
      </c>
      <c r="PU413">
        <v>999</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v>5</v>
      </c>
      <c r="QW413">
        <v>7</v>
      </c>
      <c r="QX413">
        <v>6</v>
      </c>
      <c r="QY413">
        <v>6</v>
      </c>
      <c r="QZ413">
        <v>4</v>
      </c>
      <c r="RA413">
        <v>1</v>
      </c>
      <c r="RB413">
        <v>1</v>
      </c>
      <c r="RC413">
        <v>2</v>
      </c>
      <c r="RD413">
        <v>4</v>
      </c>
      <c r="RE413">
        <v>6</v>
      </c>
      <c r="RF413">
        <v>1</v>
      </c>
      <c r="RG413">
        <v>1</v>
      </c>
      <c r="RH413">
        <v>3</v>
      </c>
      <c r="RI413">
        <v>5</v>
      </c>
      <c r="RJ413">
        <v>5</v>
      </c>
      <c r="RK413">
        <v>5</v>
      </c>
      <c r="RL413">
        <v>3</v>
      </c>
      <c r="RM413">
        <v>3</v>
      </c>
      <c r="RN413">
        <v>5</v>
      </c>
      <c r="RO413">
        <v>2</v>
      </c>
      <c r="RP413">
        <v>5</v>
      </c>
      <c r="RQ413">
        <v>3</v>
      </c>
      <c r="RR413">
        <v>1</v>
      </c>
      <c r="RS413">
        <v>5</v>
      </c>
      <c r="RT413">
        <v>7</v>
      </c>
      <c r="RU413">
        <v>6</v>
      </c>
      <c r="RV413">
        <v>6</v>
      </c>
      <c r="RW413">
        <v>7</v>
      </c>
      <c r="RX413">
        <v>135221</v>
      </c>
      <c r="RY413" t="s">
        <v>1345</v>
      </c>
      <c r="RZ413">
        <v>4</v>
      </c>
      <c r="SB413">
        <v>74.22</v>
      </c>
      <c r="SC413" t="s">
        <v>1375</v>
      </c>
      <c r="SD413">
        <v>74.22</v>
      </c>
      <c r="SE413">
        <v>49.22</v>
      </c>
    </row>
    <row r="414" spans="1:499" x14ac:dyDescent="0.25">
      <c r="A414" s="2">
        <v>43196.778460648151</v>
      </c>
      <c r="B414" s="2">
        <v>43196.799131944441</v>
      </c>
      <c r="C414">
        <v>0</v>
      </c>
      <c r="D414" t="s">
        <v>3752</v>
      </c>
      <c r="E414">
        <v>100</v>
      </c>
      <c r="F414">
        <v>1786</v>
      </c>
      <c r="G414">
        <v>1</v>
      </c>
      <c r="H414" s="2">
        <v>43196.799155092594</v>
      </c>
      <c r="I414" t="s">
        <v>3753</v>
      </c>
      <c r="N414">
        <v>30.19450378418</v>
      </c>
      <c r="O414">
        <v>-81.600601196289006</v>
      </c>
      <c r="P414" t="s">
        <v>1326</v>
      </c>
      <c r="Q414" t="s">
        <v>1327</v>
      </c>
      <c r="R414">
        <v>1</v>
      </c>
      <c r="S414" s="3">
        <v>43196</v>
      </c>
      <c r="T414" s="3">
        <v>43196</v>
      </c>
      <c r="U414">
        <v>55</v>
      </c>
      <c r="V414">
        <v>2</v>
      </c>
      <c r="W414">
        <v>2</v>
      </c>
      <c r="X414">
        <v>5</v>
      </c>
      <c r="Y414">
        <v>8</v>
      </c>
      <c r="Z414">
        <v>175</v>
      </c>
      <c r="AA414" s="3">
        <v>43174</v>
      </c>
      <c r="AB414">
        <v>7</v>
      </c>
      <c r="AC414">
        <v>4</v>
      </c>
      <c r="AD414">
        <v>1</v>
      </c>
      <c r="AF414">
        <v>5</v>
      </c>
      <c r="AG414">
        <v>3</v>
      </c>
      <c r="AI414">
        <v>1</v>
      </c>
      <c r="AJ414">
        <v>2</v>
      </c>
      <c r="AK414">
        <v>25</v>
      </c>
      <c r="AL414">
        <v>1</v>
      </c>
      <c r="AN414">
        <v>1</v>
      </c>
      <c r="AP414">
        <v>1</v>
      </c>
      <c r="AQ414">
        <v>1</v>
      </c>
      <c r="AR414">
        <v>5</v>
      </c>
      <c r="AT414">
        <v>1</v>
      </c>
      <c r="AU414">
        <v>6</v>
      </c>
      <c r="AV414">
        <v>7</v>
      </c>
      <c r="AW414">
        <v>3</v>
      </c>
      <c r="AX414">
        <v>3</v>
      </c>
      <c r="AY414">
        <v>2</v>
      </c>
      <c r="BA414">
        <v>2</v>
      </c>
      <c r="BB414">
        <v>2</v>
      </c>
      <c r="BC414">
        <v>1</v>
      </c>
      <c r="BD414">
        <v>1</v>
      </c>
      <c r="BE414">
        <v>3</v>
      </c>
      <c r="BF414">
        <v>3</v>
      </c>
      <c r="BG414">
        <v>3</v>
      </c>
      <c r="BH414">
        <v>1</v>
      </c>
      <c r="BI414">
        <v>1</v>
      </c>
      <c r="BJ414">
        <v>1</v>
      </c>
      <c r="BK414">
        <v>2</v>
      </c>
      <c r="BL414">
        <v>9</v>
      </c>
      <c r="BM414">
        <v>5</v>
      </c>
      <c r="BN414">
        <v>7</v>
      </c>
      <c r="BO414">
        <v>7</v>
      </c>
      <c r="BP414" t="s">
        <v>3754</v>
      </c>
      <c r="BQ414">
        <v>5</v>
      </c>
      <c r="BR414">
        <v>5</v>
      </c>
      <c r="BS414">
        <v>5</v>
      </c>
      <c r="BT414">
        <v>5</v>
      </c>
      <c r="BU414">
        <v>5</v>
      </c>
      <c r="BV414" t="s">
        <v>3755</v>
      </c>
      <c r="BW414">
        <v>1</v>
      </c>
      <c r="BX414">
        <v>1</v>
      </c>
      <c r="BY414">
        <v>1</v>
      </c>
      <c r="BZ414">
        <v>1</v>
      </c>
      <c r="CA414">
        <v>1</v>
      </c>
      <c r="CB414">
        <v>1</v>
      </c>
      <c r="CC414" t="s">
        <v>3756</v>
      </c>
      <c r="CD414">
        <v>5</v>
      </c>
      <c r="CE414">
        <v>5</v>
      </c>
      <c r="CF414">
        <v>5</v>
      </c>
      <c r="CG414">
        <v>5</v>
      </c>
      <c r="CH414">
        <v>5</v>
      </c>
      <c r="CI414" t="s">
        <v>3757</v>
      </c>
      <c r="CJ414">
        <v>1</v>
      </c>
      <c r="CK414">
        <v>1</v>
      </c>
      <c r="CL414">
        <v>1</v>
      </c>
      <c r="CM414">
        <v>1</v>
      </c>
      <c r="CN414">
        <v>1</v>
      </c>
      <c r="CO414">
        <v>1</v>
      </c>
      <c r="CP414" t="s">
        <v>3758</v>
      </c>
      <c r="CQ414">
        <v>5</v>
      </c>
      <c r="CR414">
        <v>5</v>
      </c>
      <c r="CS414">
        <v>5</v>
      </c>
      <c r="CT414">
        <v>5</v>
      </c>
      <c r="CU414">
        <v>5</v>
      </c>
      <c r="CV414" t="s">
        <v>3759</v>
      </c>
      <c r="CW414">
        <v>1</v>
      </c>
      <c r="CX414">
        <v>1</v>
      </c>
      <c r="CY414">
        <v>1</v>
      </c>
      <c r="CZ414">
        <v>1</v>
      </c>
      <c r="DA414">
        <v>1</v>
      </c>
      <c r="DB414">
        <v>1</v>
      </c>
      <c r="DC414">
        <v>0</v>
      </c>
      <c r="DD414">
        <v>0</v>
      </c>
      <c r="DE414">
        <v>3.0089999999999999</v>
      </c>
      <c r="DF414">
        <v>0</v>
      </c>
      <c r="DG414">
        <v>2</v>
      </c>
      <c r="DH414">
        <v>2</v>
      </c>
      <c r="DI414">
        <v>2</v>
      </c>
      <c r="DJ414">
        <v>2</v>
      </c>
      <c r="DK414">
        <v>2</v>
      </c>
      <c r="DL414">
        <v>2</v>
      </c>
      <c r="DM414">
        <v>0</v>
      </c>
      <c r="DN414">
        <v>0</v>
      </c>
      <c r="DO414">
        <v>3.0089999999999999</v>
      </c>
      <c r="DP414">
        <v>0</v>
      </c>
      <c r="DQ414">
        <v>2</v>
      </c>
      <c r="DR414">
        <v>2</v>
      </c>
      <c r="DS414">
        <v>2</v>
      </c>
      <c r="DT414">
        <v>2</v>
      </c>
      <c r="DU414">
        <v>2</v>
      </c>
      <c r="DV414">
        <v>2</v>
      </c>
      <c r="DW414">
        <v>0</v>
      </c>
      <c r="DX414">
        <v>0</v>
      </c>
      <c r="DY414">
        <v>3.0139999999999998</v>
      </c>
      <c r="DZ414">
        <v>0</v>
      </c>
      <c r="EA414">
        <v>2</v>
      </c>
      <c r="EB414">
        <v>2</v>
      </c>
      <c r="EC414">
        <v>2</v>
      </c>
      <c r="ED414">
        <v>2</v>
      </c>
      <c r="EE414">
        <v>2</v>
      </c>
      <c r="EF414">
        <v>2</v>
      </c>
      <c r="EG414">
        <v>999</v>
      </c>
      <c r="EH414">
        <v>999</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v>6</v>
      </c>
      <c r="QW414">
        <v>2</v>
      </c>
      <c r="QX414">
        <v>1</v>
      </c>
      <c r="QY414">
        <v>1</v>
      </c>
      <c r="QZ414">
        <v>1</v>
      </c>
      <c r="RA414">
        <v>7</v>
      </c>
      <c r="RB414">
        <v>5</v>
      </c>
      <c r="RC414">
        <v>6</v>
      </c>
      <c r="RD414">
        <v>3</v>
      </c>
      <c r="RE414">
        <v>3</v>
      </c>
      <c r="RF414">
        <v>6</v>
      </c>
      <c r="RG414">
        <v>2</v>
      </c>
      <c r="RH414">
        <v>6</v>
      </c>
      <c r="RI414">
        <v>1</v>
      </c>
      <c r="RJ414">
        <v>6</v>
      </c>
      <c r="RK414">
        <v>2</v>
      </c>
      <c r="RL414">
        <v>2</v>
      </c>
      <c r="RM414">
        <v>4</v>
      </c>
      <c r="RN414">
        <v>1</v>
      </c>
      <c r="RO414">
        <v>1</v>
      </c>
      <c r="RP414">
        <v>1</v>
      </c>
      <c r="RQ414">
        <v>6</v>
      </c>
      <c r="RR414">
        <v>4</v>
      </c>
      <c r="RS414">
        <v>5</v>
      </c>
      <c r="RT414">
        <v>1</v>
      </c>
      <c r="RU414">
        <v>1</v>
      </c>
      <c r="RV414">
        <v>5</v>
      </c>
      <c r="RW414">
        <v>4</v>
      </c>
      <c r="RX414">
        <v>57641</v>
      </c>
      <c r="RY414" t="s">
        <v>1374</v>
      </c>
      <c r="RZ414">
        <v>1</v>
      </c>
      <c r="SB414">
        <v>99.22</v>
      </c>
      <c r="SC414" t="s">
        <v>1365</v>
      </c>
      <c r="SD414">
        <v>99.22</v>
      </c>
      <c r="SE414">
        <v>99.22</v>
      </c>
    </row>
    <row r="415" spans="1:499" x14ac:dyDescent="0.25">
      <c r="A415" s="2">
        <v>43195.811608796299</v>
      </c>
      <c r="B415" s="2">
        <v>43195.81690972222</v>
      </c>
      <c r="C415">
        <v>0</v>
      </c>
      <c r="D415" t="s">
        <v>3760</v>
      </c>
      <c r="E415">
        <v>3</v>
      </c>
      <c r="F415">
        <v>457</v>
      </c>
      <c r="G415">
        <v>0</v>
      </c>
      <c r="H415" s="2">
        <v>43196.811759259261</v>
      </c>
      <c r="I415" t="s">
        <v>3761</v>
      </c>
      <c r="P415" t="s">
        <v>1326</v>
      </c>
      <c r="Q415" t="s">
        <v>1327</v>
      </c>
      <c r="R415">
        <v>1</v>
      </c>
      <c r="S415" s="3">
        <v>43195</v>
      </c>
      <c r="T415" s="3">
        <v>43195</v>
      </c>
      <c r="U415">
        <v>49</v>
      </c>
      <c r="V415">
        <v>1</v>
      </c>
      <c r="X415">
        <v>6</v>
      </c>
      <c r="Y415">
        <v>2</v>
      </c>
      <c r="Z415">
        <v>221</v>
      </c>
      <c r="AA415" s="3">
        <v>43195</v>
      </c>
      <c r="AB415">
        <v>8</v>
      </c>
      <c r="AC415">
        <v>4</v>
      </c>
      <c r="AD415">
        <v>4</v>
      </c>
      <c r="AF415">
        <v>5</v>
      </c>
      <c r="AG415">
        <v>2</v>
      </c>
      <c r="AI415">
        <v>5</v>
      </c>
      <c r="AJ415">
        <v>4</v>
      </c>
      <c r="AK415">
        <v>4</v>
      </c>
      <c r="AL415">
        <v>1</v>
      </c>
      <c r="AN415">
        <v>2</v>
      </c>
      <c r="AO415">
        <v>0</v>
      </c>
      <c r="AP415">
        <v>2</v>
      </c>
      <c r="AQ415">
        <v>2</v>
      </c>
      <c r="AR415">
        <v>5</v>
      </c>
      <c r="AT415">
        <v>1</v>
      </c>
      <c r="RX415">
        <v>3041</v>
      </c>
    </row>
    <row r="416" spans="1:499" x14ac:dyDescent="0.25">
      <c r="A416" s="2">
        <v>43195.821111111109</v>
      </c>
      <c r="B416" s="2">
        <v>43195.836365740739</v>
      </c>
      <c r="C416">
        <v>0</v>
      </c>
      <c r="D416" t="s">
        <v>3762</v>
      </c>
      <c r="E416">
        <v>100</v>
      </c>
      <c r="F416">
        <v>1317</v>
      </c>
      <c r="G416">
        <v>0</v>
      </c>
      <c r="H416" s="2">
        <v>43196.821608796294</v>
      </c>
      <c r="I416" t="s">
        <v>3763</v>
      </c>
      <c r="P416" t="s">
        <v>1326</v>
      </c>
      <c r="Q416" t="s">
        <v>1327</v>
      </c>
      <c r="R416">
        <v>1</v>
      </c>
      <c r="S416" s="3">
        <v>43195</v>
      </c>
      <c r="T416" s="3">
        <v>43195</v>
      </c>
      <c r="U416">
        <v>42</v>
      </c>
      <c r="V416">
        <v>1</v>
      </c>
      <c r="X416">
        <v>6</v>
      </c>
      <c r="Y416">
        <v>2</v>
      </c>
      <c r="Z416">
        <v>375</v>
      </c>
      <c r="AA416" s="3">
        <v>43160</v>
      </c>
      <c r="AB416">
        <v>9</v>
      </c>
      <c r="AC416">
        <v>1</v>
      </c>
      <c r="AD416">
        <v>1</v>
      </c>
      <c r="AF416">
        <v>7</v>
      </c>
      <c r="AG416">
        <v>4</v>
      </c>
      <c r="AI416">
        <v>3</v>
      </c>
      <c r="AJ416">
        <v>2</v>
      </c>
      <c r="AK416">
        <v>25</v>
      </c>
      <c r="AL416">
        <v>1</v>
      </c>
      <c r="AN416">
        <v>1</v>
      </c>
      <c r="AO416">
        <v>0</v>
      </c>
      <c r="AP416">
        <v>1</v>
      </c>
      <c r="AQ416">
        <v>1</v>
      </c>
      <c r="AR416">
        <v>5</v>
      </c>
      <c r="AT416">
        <v>1</v>
      </c>
      <c r="AU416">
        <v>6</v>
      </c>
      <c r="AV416">
        <v>6</v>
      </c>
      <c r="AW416">
        <v>2</v>
      </c>
      <c r="AX416">
        <v>2</v>
      </c>
      <c r="AY416">
        <v>1</v>
      </c>
      <c r="AZ416">
        <v>3</v>
      </c>
      <c r="BA416">
        <v>2</v>
      </c>
      <c r="BB416">
        <v>2</v>
      </c>
      <c r="BC416">
        <v>4</v>
      </c>
      <c r="BD416">
        <v>4</v>
      </c>
      <c r="BE416">
        <v>4</v>
      </c>
      <c r="BF416">
        <v>4</v>
      </c>
      <c r="BG416">
        <v>4</v>
      </c>
      <c r="BH416">
        <v>4</v>
      </c>
      <c r="BI416">
        <v>4</v>
      </c>
      <c r="BJ416">
        <v>2</v>
      </c>
      <c r="BK416">
        <v>2</v>
      </c>
      <c r="BL416">
        <v>5</v>
      </c>
      <c r="BM416">
        <v>1</v>
      </c>
      <c r="BN416">
        <v>7</v>
      </c>
      <c r="BO416">
        <v>6</v>
      </c>
      <c r="BP416" t="s">
        <v>3764</v>
      </c>
      <c r="BQ416">
        <v>5</v>
      </c>
      <c r="BR416">
        <v>4</v>
      </c>
      <c r="BS416">
        <v>4</v>
      </c>
      <c r="BT416">
        <v>4</v>
      </c>
      <c r="BU416">
        <v>4</v>
      </c>
      <c r="BV416" t="s">
        <v>3765</v>
      </c>
      <c r="BW416">
        <v>1</v>
      </c>
      <c r="BX416">
        <v>1</v>
      </c>
      <c r="BY416">
        <v>1</v>
      </c>
      <c r="BZ416">
        <v>1</v>
      </c>
      <c r="CA416">
        <v>1</v>
      </c>
      <c r="CB416">
        <v>1</v>
      </c>
      <c r="CC416" t="s">
        <v>3766</v>
      </c>
      <c r="CD416">
        <v>4</v>
      </c>
      <c r="CE416">
        <v>4</v>
      </c>
      <c r="CF416">
        <v>4</v>
      </c>
      <c r="CG416">
        <v>3</v>
      </c>
      <c r="CH416">
        <v>3</v>
      </c>
      <c r="CI416" t="s">
        <v>3767</v>
      </c>
      <c r="CJ416">
        <v>1</v>
      </c>
      <c r="CK416">
        <v>1</v>
      </c>
      <c r="CL416">
        <v>1</v>
      </c>
      <c r="CM416">
        <v>1</v>
      </c>
      <c r="CN416">
        <v>1</v>
      </c>
      <c r="CO416">
        <v>1</v>
      </c>
      <c r="CP416" t="s">
        <v>3768</v>
      </c>
      <c r="CQ416">
        <v>5</v>
      </c>
      <c r="CR416">
        <v>5</v>
      </c>
      <c r="CS416">
        <v>5</v>
      </c>
      <c r="CT416">
        <v>4</v>
      </c>
      <c r="CU416">
        <v>4</v>
      </c>
      <c r="CV416" t="s">
        <v>3769</v>
      </c>
      <c r="CW416">
        <v>1</v>
      </c>
      <c r="CX416">
        <v>1</v>
      </c>
      <c r="CY416">
        <v>1</v>
      </c>
      <c r="CZ416">
        <v>1</v>
      </c>
      <c r="DA416">
        <v>1</v>
      </c>
      <c r="DB416">
        <v>1</v>
      </c>
      <c r="DC416">
        <v>0</v>
      </c>
      <c r="DD416">
        <v>0</v>
      </c>
      <c r="DE416">
        <v>3.0129999999999999</v>
      </c>
      <c r="DF416">
        <v>0</v>
      </c>
      <c r="DG416">
        <v>2</v>
      </c>
      <c r="DH416">
        <v>2</v>
      </c>
      <c r="DI416">
        <v>2</v>
      </c>
      <c r="DJ416">
        <v>2</v>
      </c>
      <c r="DK416">
        <v>2</v>
      </c>
      <c r="DL416">
        <v>2</v>
      </c>
      <c r="DM416">
        <v>0</v>
      </c>
      <c r="DN416">
        <v>0</v>
      </c>
      <c r="DO416">
        <v>3.012</v>
      </c>
      <c r="DP416">
        <v>0</v>
      </c>
      <c r="DQ416">
        <v>1</v>
      </c>
      <c r="DR416">
        <v>2</v>
      </c>
      <c r="DS416">
        <v>2</v>
      </c>
      <c r="DT416">
        <v>2</v>
      </c>
      <c r="DU416">
        <v>2</v>
      </c>
      <c r="DV416">
        <v>2</v>
      </c>
      <c r="DW416">
        <v>0</v>
      </c>
      <c r="DX416">
        <v>0</v>
      </c>
      <c r="DY416">
        <v>3.016</v>
      </c>
      <c r="DZ416">
        <v>0</v>
      </c>
      <c r="EA416">
        <v>1</v>
      </c>
      <c r="EB416">
        <v>2</v>
      </c>
      <c r="EC416">
        <v>1</v>
      </c>
      <c r="ED416">
        <v>1</v>
      </c>
      <c r="EE416">
        <v>1</v>
      </c>
      <c r="EF416">
        <v>1</v>
      </c>
      <c r="EG416">
        <v>999</v>
      </c>
      <c r="EH416">
        <v>999</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RX416">
        <v>57595</v>
      </c>
      <c r="RY416" t="s">
        <v>1374</v>
      </c>
      <c r="RZ416">
        <v>1</v>
      </c>
      <c r="SB416">
        <v>99.22</v>
      </c>
      <c r="SC416" t="s">
        <v>1335</v>
      </c>
      <c r="SD416">
        <v>49.22</v>
      </c>
      <c r="SE416">
        <v>25.78</v>
      </c>
    </row>
    <row r="417" spans="1:499" x14ac:dyDescent="0.25">
      <c r="A417" s="2">
        <v>43195.837025462963</v>
      </c>
      <c r="B417" s="2">
        <v>43195.837372685186</v>
      </c>
      <c r="C417">
        <v>0</v>
      </c>
      <c r="D417" t="s">
        <v>3762</v>
      </c>
      <c r="E417">
        <v>0</v>
      </c>
      <c r="F417">
        <v>29</v>
      </c>
      <c r="G417">
        <v>0</v>
      </c>
      <c r="H417" s="2">
        <v>43196.837337962963</v>
      </c>
      <c r="I417" t="s">
        <v>3770</v>
      </c>
      <c r="P417" t="s">
        <v>1326</v>
      </c>
      <c r="Q417" t="s">
        <v>1327</v>
      </c>
      <c r="R417">
        <v>1</v>
      </c>
      <c r="S417" s="3">
        <v>43195</v>
      </c>
      <c r="RX417">
        <v>0</v>
      </c>
    </row>
    <row r="418" spans="1:499" x14ac:dyDescent="0.25">
      <c r="A418" s="2">
        <v>43195.878611111111</v>
      </c>
      <c r="B418" s="2">
        <v>43195.895497685182</v>
      </c>
      <c r="C418">
        <v>0</v>
      </c>
      <c r="D418" t="s">
        <v>3771</v>
      </c>
      <c r="E418">
        <v>77</v>
      </c>
      <c r="F418">
        <v>1459</v>
      </c>
      <c r="G418">
        <v>0</v>
      </c>
      <c r="H418" s="2">
        <v>43196.87877314815</v>
      </c>
      <c r="I418" t="s">
        <v>3772</v>
      </c>
      <c r="P418" t="s">
        <v>1326</v>
      </c>
      <c r="Q418" t="s">
        <v>1327</v>
      </c>
      <c r="R418">
        <v>1</v>
      </c>
      <c r="S418" s="3">
        <v>43195</v>
      </c>
      <c r="T418" s="3">
        <v>43195</v>
      </c>
      <c r="U418">
        <v>48</v>
      </c>
      <c r="V418">
        <v>1</v>
      </c>
      <c r="X418">
        <v>5</v>
      </c>
      <c r="Y418">
        <v>8</v>
      </c>
      <c r="Z418">
        <v>170</v>
      </c>
      <c r="AA418" s="3">
        <v>43163</v>
      </c>
      <c r="AB418">
        <v>5</v>
      </c>
      <c r="AC418">
        <v>2</v>
      </c>
      <c r="AD418">
        <v>1</v>
      </c>
      <c r="AF418">
        <v>8</v>
      </c>
      <c r="AG418">
        <v>5</v>
      </c>
      <c r="AI418">
        <v>2</v>
      </c>
      <c r="AJ418">
        <v>1</v>
      </c>
      <c r="AK418">
        <v>34</v>
      </c>
      <c r="AL418">
        <v>2</v>
      </c>
      <c r="AN418">
        <v>3</v>
      </c>
      <c r="AO418">
        <v>1</v>
      </c>
      <c r="AP418">
        <v>2</v>
      </c>
      <c r="AQ418">
        <v>2</v>
      </c>
      <c r="AR418">
        <v>5</v>
      </c>
      <c r="AT418">
        <v>1</v>
      </c>
      <c r="AU418">
        <v>6</v>
      </c>
      <c r="AV418">
        <v>4</v>
      </c>
      <c r="AW418">
        <v>3</v>
      </c>
      <c r="AX418">
        <v>3</v>
      </c>
      <c r="AY418">
        <v>2</v>
      </c>
      <c r="BA418">
        <v>2</v>
      </c>
      <c r="BB418">
        <v>2</v>
      </c>
      <c r="BC418">
        <v>2</v>
      </c>
      <c r="BD418">
        <v>1</v>
      </c>
      <c r="BE418">
        <v>1</v>
      </c>
      <c r="BF418">
        <v>2</v>
      </c>
      <c r="BG418">
        <v>1</v>
      </c>
      <c r="BH418">
        <v>1</v>
      </c>
      <c r="BI418">
        <v>1</v>
      </c>
      <c r="BJ418">
        <v>1</v>
      </c>
      <c r="BK418">
        <v>1</v>
      </c>
      <c r="BL418">
        <v>2</v>
      </c>
      <c r="BM418">
        <v>10</v>
      </c>
      <c r="BN418">
        <v>5</v>
      </c>
      <c r="BO418">
        <v>6</v>
      </c>
      <c r="IY418" t="s">
        <v>1338</v>
      </c>
      <c r="IZ418">
        <v>3</v>
      </c>
      <c r="JA418">
        <v>4</v>
      </c>
      <c r="JB418">
        <v>4</v>
      </c>
      <c r="JC418" t="s">
        <v>3773</v>
      </c>
      <c r="JD418">
        <v>4</v>
      </c>
      <c r="JE418">
        <v>4</v>
      </c>
      <c r="JF418">
        <v>3</v>
      </c>
      <c r="JG418">
        <v>5</v>
      </c>
      <c r="JH418">
        <v>5</v>
      </c>
      <c r="JI418" t="s">
        <v>3774</v>
      </c>
      <c r="JJ418">
        <v>1</v>
      </c>
      <c r="JK418">
        <v>1</v>
      </c>
      <c r="JL418">
        <v>1</v>
      </c>
      <c r="JN418">
        <v>1</v>
      </c>
      <c r="JO418">
        <v>1</v>
      </c>
      <c r="JP418">
        <v>1</v>
      </c>
      <c r="JQ418" t="s">
        <v>3775</v>
      </c>
      <c r="RX418">
        <v>105047</v>
      </c>
      <c r="RY418" t="s">
        <v>1385</v>
      </c>
      <c r="RZ418">
        <v>3</v>
      </c>
    </row>
    <row r="419" spans="1:499" x14ac:dyDescent="0.25">
      <c r="A419" s="2">
        <v>43196.865057870367</v>
      </c>
      <c r="B419" s="2">
        <v>43196.883101851854</v>
      </c>
      <c r="C419">
        <v>0</v>
      </c>
      <c r="D419" t="s">
        <v>3776</v>
      </c>
      <c r="E419">
        <v>100</v>
      </c>
      <c r="F419">
        <v>1558</v>
      </c>
      <c r="G419">
        <v>1</v>
      </c>
      <c r="H419" s="2">
        <v>43196.883125</v>
      </c>
      <c r="I419" t="s">
        <v>3777</v>
      </c>
      <c r="N419">
        <v>37.751007080077997</v>
      </c>
      <c r="O419">
        <v>-97.821998596190994</v>
      </c>
      <c r="P419" t="s">
        <v>1326</v>
      </c>
      <c r="Q419" t="s">
        <v>1327</v>
      </c>
      <c r="R419">
        <v>1</v>
      </c>
      <c r="S419" s="3">
        <v>43196</v>
      </c>
      <c r="T419" s="3">
        <v>43196</v>
      </c>
      <c r="U419">
        <v>45</v>
      </c>
      <c r="V419">
        <v>1</v>
      </c>
      <c r="X419">
        <v>5</v>
      </c>
      <c r="Y419">
        <v>10</v>
      </c>
      <c r="Z419">
        <v>225</v>
      </c>
      <c r="AA419" s="3">
        <v>43158</v>
      </c>
      <c r="AB419">
        <v>6</v>
      </c>
      <c r="AC419">
        <v>2</v>
      </c>
      <c r="AD419">
        <v>1</v>
      </c>
      <c r="AF419">
        <v>5</v>
      </c>
      <c r="AG419">
        <v>8</v>
      </c>
      <c r="AH419" t="s">
        <v>3778</v>
      </c>
      <c r="AI419">
        <v>1</v>
      </c>
      <c r="AJ419">
        <v>4</v>
      </c>
      <c r="AK419">
        <v>30</v>
      </c>
      <c r="AL419">
        <v>2</v>
      </c>
      <c r="AN419">
        <v>2</v>
      </c>
      <c r="AO419">
        <v>0</v>
      </c>
      <c r="AP419">
        <v>2</v>
      </c>
      <c r="AQ419">
        <v>2</v>
      </c>
      <c r="AR419">
        <v>5</v>
      </c>
      <c r="AT419">
        <v>1</v>
      </c>
      <c r="AU419">
        <v>5</v>
      </c>
      <c r="AV419">
        <v>5</v>
      </c>
      <c r="AW419">
        <v>3</v>
      </c>
      <c r="AX419">
        <v>3</v>
      </c>
      <c r="AY419">
        <v>2</v>
      </c>
      <c r="BA419">
        <v>2</v>
      </c>
      <c r="BB419">
        <v>2</v>
      </c>
      <c r="BC419">
        <v>3</v>
      </c>
      <c r="BD419">
        <v>1</v>
      </c>
      <c r="BE419">
        <v>3</v>
      </c>
      <c r="BF419">
        <v>3</v>
      </c>
      <c r="BG419">
        <v>1</v>
      </c>
      <c r="BH419">
        <v>3</v>
      </c>
      <c r="BI419">
        <v>1</v>
      </c>
      <c r="BJ419">
        <v>1</v>
      </c>
      <c r="BK419">
        <v>1</v>
      </c>
      <c r="BL419">
        <v>4</v>
      </c>
      <c r="BM419">
        <v>17</v>
      </c>
      <c r="BN419">
        <v>7</v>
      </c>
      <c r="BO419">
        <v>7</v>
      </c>
      <c r="FI419" t="s">
        <v>3779</v>
      </c>
      <c r="FJ419">
        <v>5</v>
      </c>
      <c r="FK419">
        <v>1</v>
      </c>
      <c r="FL419">
        <v>5</v>
      </c>
      <c r="FM419">
        <v>3</v>
      </c>
      <c r="FN419">
        <v>1</v>
      </c>
      <c r="FO419" t="s">
        <v>3780</v>
      </c>
      <c r="FP419">
        <v>1</v>
      </c>
      <c r="FQ419">
        <v>1</v>
      </c>
      <c r="FR419">
        <v>1</v>
      </c>
      <c r="FS419">
        <v>1</v>
      </c>
      <c r="FT419">
        <v>1</v>
      </c>
      <c r="FU419" t="s">
        <v>3781</v>
      </c>
      <c r="FV419">
        <v>5</v>
      </c>
      <c r="FW419">
        <v>1</v>
      </c>
      <c r="FX419">
        <v>5</v>
      </c>
      <c r="FY419">
        <v>1</v>
      </c>
      <c r="FZ419">
        <v>1</v>
      </c>
      <c r="GA419" t="s">
        <v>3782</v>
      </c>
      <c r="GB419">
        <v>1</v>
      </c>
      <c r="GC419">
        <v>1</v>
      </c>
      <c r="GD419">
        <v>1</v>
      </c>
      <c r="GE419">
        <v>1</v>
      </c>
      <c r="GF419">
        <v>1</v>
      </c>
      <c r="GG419" t="s">
        <v>3783</v>
      </c>
      <c r="GH419">
        <v>5</v>
      </c>
      <c r="GI419">
        <v>5</v>
      </c>
      <c r="GJ419">
        <v>5</v>
      </c>
      <c r="GK419">
        <v>1</v>
      </c>
      <c r="GL419">
        <v>1</v>
      </c>
      <c r="GM419" t="s">
        <v>3784</v>
      </c>
      <c r="GN419">
        <v>1</v>
      </c>
      <c r="GO419">
        <v>1</v>
      </c>
      <c r="GP419">
        <v>1</v>
      </c>
      <c r="GQ419">
        <v>1</v>
      </c>
      <c r="GR419">
        <v>1</v>
      </c>
      <c r="GS419">
        <v>0</v>
      </c>
      <c r="GT419">
        <v>0</v>
      </c>
      <c r="GU419">
        <v>3.024</v>
      </c>
      <c r="GV419">
        <v>0</v>
      </c>
      <c r="GW419">
        <v>2</v>
      </c>
      <c r="GX419">
        <v>2</v>
      </c>
      <c r="GY419">
        <v>2</v>
      </c>
      <c r="GZ419">
        <v>2</v>
      </c>
      <c r="HA419">
        <v>2</v>
      </c>
      <c r="HB419">
        <v>2</v>
      </c>
      <c r="HC419">
        <v>0</v>
      </c>
      <c r="HD419">
        <v>0</v>
      </c>
      <c r="HE419">
        <v>3.0219999999999998</v>
      </c>
      <c r="HF419">
        <v>0</v>
      </c>
      <c r="HG419">
        <v>1</v>
      </c>
      <c r="HH419">
        <v>2</v>
      </c>
      <c r="HI419">
        <v>2</v>
      </c>
      <c r="HJ419">
        <v>2</v>
      </c>
      <c r="HK419">
        <v>2</v>
      </c>
      <c r="HL419">
        <v>2</v>
      </c>
      <c r="HM419">
        <v>0</v>
      </c>
      <c r="HN419">
        <v>0</v>
      </c>
      <c r="HO419">
        <v>3.0219999999999998</v>
      </c>
      <c r="HP419">
        <v>0</v>
      </c>
      <c r="HQ419">
        <v>1</v>
      </c>
      <c r="HR419">
        <v>1</v>
      </c>
      <c r="HS419">
        <v>2</v>
      </c>
      <c r="HT419">
        <v>2</v>
      </c>
      <c r="HU419">
        <v>2</v>
      </c>
      <c r="HV419">
        <v>2</v>
      </c>
      <c r="HW419">
        <v>999</v>
      </c>
      <c r="HX419">
        <v>999</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v>7</v>
      </c>
      <c r="QW419">
        <v>5</v>
      </c>
      <c r="QX419">
        <v>7</v>
      </c>
      <c r="QY419">
        <v>5</v>
      </c>
      <c r="QZ419">
        <v>7</v>
      </c>
      <c r="RA419">
        <v>7</v>
      </c>
      <c r="RB419">
        <v>7</v>
      </c>
      <c r="RC419">
        <v>7</v>
      </c>
      <c r="RD419">
        <v>6</v>
      </c>
      <c r="RE419">
        <v>2</v>
      </c>
      <c r="RF419">
        <v>5</v>
      </c>
      <c r="RG419">
        <v>5</v>
      </c>
      <c r="RH419">
        <v>4</v>
      </c>
      <c r="RI419">
        <v>1</v>
      </c>
      <c r="RJ419">
        <v>1</v>
      </c>
      <c r="RK419">
        <v>1</v>
      </c>
      <c r="RL419">
        <v>7</v>
      </c>
      <c r="RM419">
        <v>3</v>
      </c>
      <c r="RN419">
        <v>7</v>
      </c>
      <c r="RO419">
        <v>7</v>
      </c>
      <c r="RP419">
        <v>7</v>
      </c>
      <c r="RQ419">
        <v>7</v>
      </c>
      <c r="RR419">
        <v>7</v>
      </c>
      <c r="RS419">
        <v>7</v>
      </c>
      <c r="RT419">
        <v>7</v>
      </c>
      <c r="RU419">
        <v>7</v>
      </c>
      <c r="RV419">
        <v>7</v>
      </c>
      <c r="RW419">
        <v>1</v>
      </c>
      <c r="RX419">
        <v>82688</v>
      </c>
      <c r="RY419" t="s">
        <v>1334</v>
      </c>
      <c r="RZ419">
        <v>2</v>
      </c>
      <c r="SB419">
        <v>99.22</v>
      </c>
      <c r="SC419" t="s">
        <v>1375</v>
      </c>
      <c r="SD419">
        <v>49.22</v>
      </c>
      <c r="SE419">
        <v>24.22</v>
      </c>
    </row>
    <row r="420" spans="1:499" x14ac:dyDescent="0.25">
      <c r="A420" s="2">
        <v>43196.004942129628</v>
      </c>
      <c r="B420" s="2">
        <v>43196.016608796293</v>
      </c>
      <c r="C420">
        <v>0</v>
      </c>
      <c r="D420" t="s">
        <v>3785</v>
      </c>
      <c r="E420">
        <v>77</v>
      </c>
      <c r="F420">
        <v>1007</v>
      </c>
      <c r="G420">
        <v>0</v>
      </c>
      <c r="H420" s="2">
        <v>43197.010277777779</v>
      </c>
      <c r="I420" t="s">
        <v>3786</v>
      </c>
      <c r="P420" t="s">
        <v>1326</v>
      </c>
      <c r="Q420" t="s">
        <v>1327</v>
      </c>
      <c r="R420">
        <v>1</v>
      </c>
      <c r="S420" s="3">
        <v>43196</v>
      </c>
      <c r="T420" s="3">
        <v>43196</v>
      </c>
      <c r="U420">
        <v>43</v>
      </c>
      <c r="V420">
        <v>1</v>
      </c>
      <c r="X420">
        <v>5</v>
      </c>
      <c r="Y420">
        <v>6</v>
      </c>
      <c r="Z420">
        <v>149</v>
      </c>
      <c r="AA420" s="3">
        <v>43070</v>
      </c>
      <c r="AB420">
        <v>5</v>
      </c>
      <c r="AC420">
        <v>2</v>
      </c>
      <c r="AD420">
        <v>1</v>
      </c>
      <c r="AF420">
        <v>8</v>
      </c>
      <c r="AG420">
        <v>6</v>
      </c>
      <c r="AI420">
        <v>2</v>
      </c>
      <c r="AJ420">
        <v>2</v>
      </c>
      <c r="AK420">
        <v>34</v>
      </c>
      <c r="AL420">
        <v>1</v>
      </c>
      <c r="AN420">
        <v>4</v>
      </c>
      <c r="AO420">
        <v>2</v>
      </c>
      <c r="AP420">
        <v>2</v>
      </c>
      <c r="AQ420">
        <v>1</v>
      </c>
      <c r="AR420">
        <v>5</v>
      </c>
      <c r="AT420">
        <v>1</v>
      </c>
      <c r="AU420">
        <v>4</v>
      </c>
      <c r="AV420">
        <v>3</v>
      </c>
      <c r="AW420">
        <v>3</v>
      </c>
      <c r="AX420">
        <v>3</v>
      </c>
      <c r="AY420">
        <v>2</v>
      </c>
      <c r="BA420">
        <v>2</v>
      </c>
      <c r="BB420">
        <v>2</v>
      </c>
      <c r="BC420">
        <v>2</v>
      </c>
      <c r="BD420">
        <v>2</v>
      </c>
      <c r="BE420">
        <v>3</v>
      </c>
      <c r="BF420">
        <v>3</v>
      </c>
      <c r="BG420">
        <v>1</v>
      </c>
      <c r="BH420">
        <v>1</v>
      </c>
      <c r="BI420">
        <v>2</v>
      </c>
      <c r="BJ420">
        <v>1</v>
      </c>
      <c r="BK420">
        <v>2</v>
      </c>
      <c r="BL420">
        <v>8</v>
      </c>
      <c r="BM420">
        <v>3</v>
      </c>
      <c r="BN420">
        <v>3</v>
      </c>
      <c r="BO420">
        <v>7</v>
      </c>
      <c r="BP420" t="s">
        <v>3787</v>
      </c>
      <c r="BQ420">
        <v>5</v>
      </c>
      <c r="BR420">
        <v>5</v>
      </c>
      <c r="BS420">
        <v>5</v>
      </c>
      <c r="BT420">
        <v>5</v>
      </c>
      <c r="BU420">
        <v>5</v>
      </c>
      <c r="BV420" t="s">
        <v>3788</v>
      </c>
      <c r="BW420">
        <v>1</v>
      </c>
      <c r="BX420">
        <v>1</v>
      </c>
      <c r="BY420">
        <v>1</v>
      </c>
      <c r="BZ420">
        <v>1</v>
      </c>
      <c r="CA420">
        <v>1</v>
      </c>
      <c r="CB420">
        <v>1</v>
      </c>
      <c r="RX420">
        <v>105055</v>
      </c>
      <c r="RY420" t="s">
        <v>1374</v>
      </c>
      <c r="RZ420">
        <v>1</v>
      </c>
    </row>
    <row r="421" spans="1:499" x14ac:dyDescent="0.25">
      <c r="A421" s="2">
        <v>43196.047199074077</v>
      </c>
      <c r="B421" s="2">
        <v>43196.058113425926</v>
      </c>
      <c r="C421">
        <v>0</v>
      </c>
      <c r="D421" t="s">
        <v>3789</v>
      </c>
      <c r="E421">
        <v>77</v>
      </c>
      <c r="F421">
        <v>943</v>
      </c>
      <c r="G421">
        <v>0</v>
      </c>
      <c r="H421" s="2">
        <v>43197.047719907408</v>
      </c>
      <c r="I421" t="s">
        <v>3790</v>
      </c>
      <c r="P421" t="s">
        <v>1326</v>
      </c>
      <c r="Q421" t="s">
        <v>1327</v>
      </c>
      <c r="R421">
        <v>1</v>
      </c>
      <c r="S421" s="3">
        <v>43196</v>
      </c>
      <c r="T421" s="3">
        <v>43196</v>
      </c>
      <c r="U421">
        <v>46</v>
      </c>
      <c r="V421">
        <v>2</v>
      </c>
      <c r="W421">
        <v>2</v>
      </c>
      <c r="X421">
        <v>5</v>
      </c>
      <c r="Y421">
        <v>2</v>
      </c>
      <c r="Z421">
        <v>122</v>
      </c>
      <c r="AA421" s="3">
        <v>43193</v>
      </c>
      <c r="AB421">
        <v>3</v>
      </c>
      <c r="AC421">
        <v>4</v>
      </c>
      <c r="AD421">
        <v>1</v>
      </c>
      <c r="AF421">
        <v>8</v>
      </c>
      <c r="AG421">
        <v>7</v>
      </c>
      <c r="AJ421">
        <v>2</v>
      </c>
      <c r="AK421">
        <v>24</v>
      </c>
      <c r="AL421">
        <v>1</v>
      </c>
      <c r="AN421">
        <v>1</v>
      </c>
      <c r="AR421">
        <v>3</v>
      </c>
      <c r="AT421">
        <v>1</v>
      </c>
      <c r="AU421">
        <v>6</v>
      </c>
      <c r="AV421">
        <v>6</v>
      </c>
      <c r="AW421">
        <v>3</v>
      </c>
      <c r="AX421">
        <v>2</v>
      </c>
      <c r="AY421">
        <v>2</v>
      </c>
      <c r="BA421">
        <v>2</v>
      </c>
      <c r="BB421">
        <v>2</v>
      </c>
      <c r="BC421">
        <v>1</v>
      </c>
      <c r="BD421">
        <v>2</v>
      </c>
      <c r="BE421">
        <v>2</v>
      </c>
      <c r="BF421">
        <v>1</v>
      </c>
      <c r="BG421">
        <v>2</v>
      </c>
      <c r="BH421">
        <v>2</v>
      </c>
      <c r="BI421">
        <v>1</v>
      </c>
      <c r="BJ421">
        <v>1</v>
      </c>
      <c r="BK421">
        <v>1</v>
      </c>
      <c r="BL421">
        <v>4</v>
      </c>
      <c r="BM421">
        <v>12</v>
      </c>
      <c r="BN421">
        <v>4</v>
      </c>
      <c r="BO421">
        <v>4</v>
      </c>
      <c r="FI421" t="s">
        <v>3791</v>
      </c>
      <c r="FJ421">
        <v>4</v>
      </c>
      <c r="FK421">
        <v>4</v>
      </c>
      <c r="FL421">
        <v>3</v>
      </c>
      <c r="FM421">
        <v>3</v>
      </c>
      <c r="FN421">
        <v>4</v>
      </c>
      <c r="RX421">
        <v>52544</v>
      </c>
      <c r="RY421" t="s">
        <v>1334</v>
      </c>
      <c r="RZ421">
        <v>2</v>
      </c>
    </row>
    <row r="422" spans="1:499" x14ac:dyDescent="0.25">
      <c r="A422" s="2">
        <v>43196.069074074076</v>
      </c>
      <c r="B422" s="2">
        <v>43196.069560185184</v>
      </c>
      <c r="C422">
        <v>0</v>
      </c>
      <c r="D422" t="s">
        <v>3792</v>
      </c>
      <c r="E422">
        <v>0</v>
      </c>
      <c r="F422">
        <v>42</v>
      </c>
      <c r="G422">
        <v>0</v>
      </c>
      <c r="H422" s="2">
        <v>43197.069479166668</v>
      </c>
      <c r="I422" t="s">
        <v>3793</v>
      </c>
      <c r="P422" t="s">
        <v>1326</v>
      </c>
      <c r="Q422" t="s">
        <v>1327</v>
      </c>
      <c r="R422">
        <v>1</v>
      </c>
      <c r="S422" s="3">
        <v>43195</v>
      </c>
      <c r="RX422">
        <v>0</v>
      </c>
    </row>
    <row r="423" spans="1:499" x14ac:dyDescent="0.25">
      <c r="A423" s="2">
        <v>43197.054803240739</v>
      </c>
      <c r="B423" s="2">
        <v>43197.070567129631</v>
      </c>
      <c r="C423">
        <v>0</v>
      </c>
      <c r="D423" t="s">
        <v>3794</v>
      </c>
      <c r="E423">
        <v>100</v>
      </c>
      <c r="F423">
        <v>1362</v>
      </c>
      <c r="G423">
        <v>1</v>
      </c>
      <c r="H423" s="2">
        <v>43197.0705787037</v>
      </c>
      <c r="I423" t="s">
        <v>3795</v>
      </c>
      <c r="N423">
        <v>33.990005493163999</v>
      </c>
      <c r="O423">
        <v>-81.101600646972997</v>
      </c>
      <c r="P423" t="s">
        <v>1326</v>
      </c>
      <c r="Q423" t="s">
        <v>1327</v>
      </c>
      <c r="R423">
        <v>1</v>
      </c>
      <c r="S423" s="3">
        <v>31881</v>
      </c>
      <c r="T423" s="3">
        <v>43197</v>
      </c>
      <c r="U423">
        <v>30</v>
      </c>
      <c r="V423">
        <v>1</v>
      </c>
      <c r="X423">
        <v>6</v>
      </c>
      <c r="Y423">
        <v>2</v>
      </c>
      <c r="Z423">
        <v>293</v>
      </c>
      <c r="AA423" s="3">
        <v>42830</v>
      </c>
      <c r="AB423">
        <v>9</v>
      </c>
      <c r="AC423">
        <v>2</v>
      </c>
      <c r="AD423" t="s">
        <v>1495</v>
      </c>
      <c r="AE423">
        <v>1</v>
      </c>
      <c r="AF423">
        <v>7</v>
      </c>
      <c r="AG423">
        <v>4</v>
      </c>
      <c r="AI423">
        <v>3</v>
      </c>
      <c r="AJ423">
        <v>5</v>
      </c>
      <c r="AK423">
        <v>15</v>
      </c>
      <c r="AL423">
        <v>2</v>
      </c>
      <c r="AN423">
        <v>2</v>
      </c>
      <c r="AO423">
        <v>0</v>
      </c>
      <c r="AP423">
        <v>2</v>
      </c>
      <c r="AQ423">
        <v>2</v>
      </c>
      <c r="AR423">
        <v>5</v>
      </c>
      <c r="AT423">
        <v>1</v>
      </c>
      <c r="AU423">
        <v>7</v>
      </c>
      <c r="AV423">
        <v>3</v>
      </c>
      <c r="AW423">
        <v>2</v>
      </c>
      <c r="AX423">
        <v>3</v>
      </c>
      <c r="AY423">
        <v>2</v>
      </c>
      <c r="BA423">
        <v>2</v>
      </c>
      <c r="BB423">
        <v>2</v>
      </c>
      <c r="BC423">
        <v>2</v>
      </c>
      <c r="BD423">
        <v>2</v>
      </c>
      <c r="BE423">
        <v>2</v>
      </c>
      <c r="BF423">
        <v>3</v>
      </c>
      <c r="BG423">
        <v>4</v>
      </c>
      <c r="BH423">
        <v>4</v>
      </c>
      <c r="BI423">
        <v>3</v>
      </c>
      <c r="BJ423">
        <v>2</v>
      </c>
      <c r="BK423">
        <v>2</v>
      </c>
      <c r="BL423">
        <v>3</v>
      </c>
      <c r="BM423">
        <v>17</v>
      </c>
      <c r="BN423">
        <v>7</v>
      </c>
      <c r="BO423">
        <v>4</v>
      </c>
      <c r="FI423" t="s">
        <v>3796</v>
      </c>
      <c r="FJ423">
        <v>4</v>
      </c>
      <c r="FK423">
        <v>5</v>
      </c>
      <c r="FL423">
        <v>4</v>
      </c>
      <c r="FM423">
        <v>5</v>
      </c>
      <c r="FN423">
        <v>5</v>
      </c>
      <c r="FO423" t="s">
        <v>3797</v>
      </c>
      <c r="FP423">
        <v>1</v>
      </c>
      <c r="FQ423">
        <v>1</v>
      </c>
      <c r="FR423">
        <v>1</v>
      </c>
      <c r="FS423">
        <v>1</v>
      </c>
      <c r="FT423">
        <v>1</v>
      </c>
      <c r="FU423" t="s">
        <v>3798</v>
      </c>
      <c r="FV423">
        <v>3</v>
      </c>
      <c r="FW423">
        <v>5</v>
      </c>
      <c r="FX423">
        <v>3</v>
      </c>
      <c r="FY423">
        <v>4</v>
      </c>
      <c r="FZ423">
        <v>5</v>
      </c>
      <c r="GA423" t="s">
        <v>3799</v>
      </c>
      <c r="GB423">
        <v>1</v>
      </c>
      <c r="GC423">
        <v>1</v>
      </c>
      <c r="GD423">
        <v>1</v>
      </c>
      <c r="GE423">
        <v>1</v>
      </c>
      <c r="GF423">
        <v>1</v>
      </c>
      <c r="GG423" t="s">
        <v>3800</v>
      </c>
      <c r="GH423">
        <v>2</v>
      </c>
      <c r="GI423">
        <v>3</v>
      </c>
      <c r="GJ423">
        <v>3</v>
      </c>
      <c r="GK423">
        <v>2</v>
      </c>
      <c r="GL423">
        <v>2</v>
      </c>
      <c r="GM423" t="s">
        <v>3801</v>
      </c>
      <c r="GN423">
        <v>1</v>
      </c>
      <c r="GO423">
        <v>1</v>
      </c>
      <c r="GP423">
        <v>1</v>
      </c>
      <c r="GQ423">
        <v>1</v>
      </c>
      <c r="GR423">
        <v>1</v>
      </c>
      <c r="GS423">
        <v>0</v>
      </c>
      <c r="GT423">
        <v>0</v>
      </c>
      <c r="GU423">
        <v>3.0070000000000001</v>
      </c>
      <c r="GV423">
        <v>0</v>
      </c>
      <c r="GW423">
        <v>2</v>
      </c>
      <c r="GX423">
        <v>2</v>
      </c>
      <c r="GY423">
        <v>2</v>
      </c>
      <c r="GZ423">
        <v>2</v>
      </c>
      <c r="HA423">
        <v>2</v>
      </c>
      <c r="HB423">
        <v>2</v>
      </c>
      <c r="HC423">
        <v>0</v>
      </c>
      <c r="HD423">
        <v>0</v>
      </c>
      <c r="HE423">
        <v>3.0059999999999998</v>
      </c>
      <c r="HF423">
        <v>0</v>
      </c>
      <c r="HG423">
        <v>2</v>
      </c>
      <c r="HH423">
        <v>2</v>
      </c>
      <c r="HI423">
        <v>2</v>
      </c>
      <c r="HJ423">
        <v>1</v>
      </c>
      <c r="HK423">
        <v>1</v>
      </c>
      <c r="HL423">
        <v>1</v>
      </c>
      <c r="HM423">
        <v>0</v>
      </c>
      <c r="HN423">
        <v>0</v>
      </c>
      <c r="HO423">
        <v>3.0049999999999999</v>
      </c>
      <c r="HP423">
        <v>0</v>
      </c>
      <c r="HQ423">
        <v>2</v>
      </c>
      <c r="HR423">
        <v>1</v>
      </c>
      <c r="HS423">
        <v>1</v>
      </c>
      <c r="HT423">
        <v>1</v>
      </c>
      <c r="HU423">
        <v>1</v>
      </c>
      <c r="HV423">
        <v>1</v>
      </c>
      <c r="HW423">
        <v>999</v>
      </c>
      <c r="HX423">
        <v>999</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v>2</v>
      </c>
      <c r="QW423">
        <v>5</v>
      </c>
      <c r="QX423">
        <v>3</v>
      </c>
      <c r="QY423">
        <v>2</v>
      </c>
      <c r="QZ423">
        <v>6</v>
      </c>
      <c r="RA423">
        <v>7</v>
      </c>
      <c r="RB423">
        <v>7</v>
      </c>
      <c r="RC423">
        <v>5</v>
      </c>
      <c r="RD423">
        <v>6</v>
      </c>
      <c r="RE423">
        <v>7</v>
      </c>
      <c r="RF423">
        <v>5</v>
      </c>
      <c r="RG423">
        <v>7</v>
      </c>
      <c r="RH423">
        <v>5</v>
      </c>
      <c r="RI423">
        <v>4</v>
      </c>
      <c r="RJ423">
        <v>6</v>
      </c>
      <c r="RK423">
        <v>6</v>
      </c>
      <c r="RL423">
        <v>2</v>
      </c>
      <c r="RM423">
        <v>5</v>
      </c>
      <c r="RN423">
        <v>7</v>
      </c>
      <c r="RO423">
        <v>7</v>
      </c>
      <c r="RP423">
        <v>7</v>
      </c>
      <c r="RQ423">
        <v>5</v>
      </c>
      <c r="RR423">
        <v>7</v>
      </c>
      <c r="RS423">
        <v>2</v>
      </c>
      <c r="RT423">
        <v>7</v>
      </c>
      <c r="RU423">
        <v>2</v>
      </c>
      <c r="RV423">
        <v>7</v>
      </c>
      <c r="RW423">
        <v>5</v>
      </c>
      <c r="RX423">
        <v>26466</v>
      </c>
      <c r="RY423" t="s">
        <v>1334</v>
      </c>
      <c r="RZ423">
        <v>2</v>
      </c>
      <c r="SB423">
        <v>99.22</v>
      </c>
      <c r="SC423" t="s">
        <v>1697</v>
      </c>
      <c r="SD423">
        <v>88.28</v>
      </c>
      <c r="SE423">
        <v>50.78</v>
      </c>
    </row>
    <row r="424" spans="1:499" x14ac:dyDescent="0.25">
      <c r="A424" s="2">
        <v>43196.274583333332</v>
      </c>
      <c r="B424" s="2">
        <v>43196.284675925926</v>
      </c>
      <c r="C424">
        <v>0</v>
      </c>
      <c r="D424" t="s">
        <v>3802</v>
      </c>
      <c r="E424">
        <v>77</v>
      </c>
      <c r="F424">
        <v>872</v>
      </c>
      <c r="G424">
        <v>0</v>
      </c>
      <c r="H424" s="2">
        <v>43197.275104166663</v>
      </c>
      <c r="I424" t="s">
        <v>3803</v>
      </c>
      <c r="P424" t="s">
        <v>1326</v>
      </c>
      <c r="Q424" t="s">
        <v>1327</v>
      </c>
      <c r="R424">
        <v>1</v>
      </c>
      <c r="S424" s="3">
        <v>24213</v>
      </c>
      <c r="T424" s="3">
        <v>43196</v>
      </c>
      <c r="U424">
        <v>51</v>
      </c>
      <c r="V424">
        <v>1</v>
      </c>
      <c r="X424">
        <v>5</v>
      </c>
      <c r="Y424">
        <v>11</v>
      </c>
      <c r="Z424">
        <v>224</v>
      </c>
      <c r="AA424" s="3">
        <v>43195</v>
      </c>
      <c r="AB424">
        <v>8</v>
      </c>
      <c r="AC424">
        <v>2</v>
      </c>
      <c r="AD424">
        <v>1</v>
      </c>
      <c r="AF424">
        <v>8</v>
      </c>
      <c r="AG424">
        <v>5</v>
      </c>
      <c r="AI424">
        <v>1</v>
      </c>
      <c r="AJ424">
        <v>3</v>
      </c>
      <c r="AK424">
        <v>36</v>
      </c>
      <c r="AL424">
        <v>1</v>
      </c>
      <c r="AN424">
        <v>4</v>
      </c>
      <c r="AO424">
        <v>0</v>
      </c>
      <c r="AP424">
        <v>4</v>
      </c>
      <c r="AQ424">
        <v>1</v>
      </c>
      <c r="AR424">
        <v>5</v>
      </c>
      <c r="AT424">
        <v>1</v>
      </c>
      <c r="AU424">
        <v>3</v>
      </c>
      <c r="AV424">
        <v>3</v>
      </c>
      <c r="AW424">
        <v>3</v>
      </c>
      <c r="AX424">
        <v>3</v>
      </c>
      <c r="AY424">
        <v>2</v>
      </c>
      <c r="BA424">
        <v>2</v>
      </c>
      <c r="BB424">
        <v>2</v>
      </c>
      <c r="BC424">
        <v>4</v>
      </c>
      <c r="BD424">
        <v>1</v>
      </c>
      <c r="BE424">
        <v>1</v>
      </c>
      <c r="BF424">
        <v>2</v>
      </c>
      <c r="BG424">
        <v>1</v>
      </c>
      <c r="BH424">
        <v>1</v>
      </c>
      <c r="BI424">
        <v>1</v>
      </c>
      <c r="BJ424">
        <v>1</v>
      </c>
      <c r="BK424">
        <v>1</v>
      </c>
      <c r="BL424">
        <v>5</v>
      </c>
      <c r="BM424">
        <v>9</v>
      </c>
      <c r="BN424">
        <v>4</v>
      </c>
      <c r="BO424">
        <v>7</v>
      </c>
      <c r="IY424" t="s">
        <v>3804</v>
      </c>
      <c r="IZ424">
        <v>5</v>
      </c>
      <c r="JA424">
        <v>5</v>
      </c>
      <c r="JB424">
        <v>5</v>
      </c>
      <c r="JC424" t="s">
        <v>3805</v>
      </c>
      <c r="JD424">
        <v>5</v>
      </c>
      <c r="JE424">
        <v>5</v>
      </c>
      <c r="JF424">
        <v>5</v>
      </c>
      <c r="JG424">
        <v>5</v>
      </c>
      <c r="JH424">
        <v>5</v>
      </c>
      <c r="JI424" t="s">
        <v>3805</v>
      </c>
      <c r="JJ424">
        <v>2</v>
      </c>
      <c r="JK424">
        <v>1</v>
      </c>
      <c r="JL424">
        <v>1</v>
      </c>
      <c r="JM424">
        <v>1</v>
      </c>
      <c r="JN424">
        <v>1</v>
      </c>
      <c r="JO424">
        <v>1</v>
      </c>
      <c r="JP424">
        <v>1</v>
      </c>
      <c r="JQ424" t="s">
        <v>3806</v>
      </c>
      <c r="RX424">
        <v>125053</v>
      </c>
      <c r="RY424" t="s">
        <v>1385</v>
      </c>
      <c r="RZ424">
        <v>3</v>
      </c>
    </row>
    <row r="425" spans="1:499" x14ac:dyDescent="0.25">
      <c r="A425" s="2">
        <v>43196.323865740742</v>
      </c>
      <c r="B425" s="2">
        <v>43196.330150462964</v>
      </c>
      <c r="C425">
        <v>0</v>
      </c>
      <c r="D425" t="s">
        <v>3807</v>
      </c>
      <c r="E425">
        <v>84</v>
      </c>
      <c r="F425">
        <v>542</v>
      </c>
      <c r="G425">
        <v>0</v>
      </c>
      <c r="H425" s="2">
        <v>43197.323888888888</v>
      </c>
      <c r="I425" t="s">
        <v>3808</v>
      </c>
      <c r="P425" t="s">
        <v>1326</v>
      </c>
      <c r="Q425" t="s">
        <v>1327</v>
      </c>
      <c r="R425">
        <v>1</v>
      </c>
      <c r="S425" s="3">
        <v>32663</v>
      </c>
      <c r="T425" s="3">
        <v>43255</v>
      </c>
      <c r="U425">
        <v>28</v>
      </c>
      <c r="V425">
        <v>1</v>
      </c>
      <c r="X425">
        <v>5</v>
      </c>
      <c r="Y425">
        <v>11</v>
      </c>
      <c r="Z425">
        <v>285</v>
      </c>
      <c r="AA425" s="3">
        <v>43189</v>
      </c>
      <c r="AB425">
        <v>8</v>
      </c>
      <c r="AC425">
        <v>1</v>
      </c>
      <c r="AD425">
        <v>8</v>
      </c>
      <c r="AE425">
        <v>1</v>
      </c>
      <c r="AF425">
        <v>6</v>
      </c>
      <c r="AG425">
        <v>2</v>
      </c>
      <c r="AI425">
        <v>5</v>
      </c>
      <c r="AJ425">
        <v>5</v>
      </c>
      <c r="AK425">
        <v>14</v>
      </c>
      <c r="AL425">
        <v>1</v>
      </c>
      <c r="AN425">
        <v>1</v>
      </c>
      <c r="AO425">
        <v>0</v>
      </c>
      <c r="AP425">
        <v>1</v>
      </c>
      <c r="AQ425">
        <v>1</v>
      </c>
      <c r="AR425">
        <v>5</v>
      </c>
      <c r="AT425">
        <v>1</v>
      </c>
      <c r="AU425">
        <v>4</v>
      </c>
      <c r="AV425">
        <v>5</v>
      </c>
      <c r="AW425">
        <v>3</v>
      </c>
      <c r="AX425">
        <v>3</v>
      </c>
      <c r="AY425">
        <v>2</v>
      </c>
      <c r="BA425">
        <v>2</v>
      </c>
      <c r="BB425">
        <v>2</v>
      </c>
      <c r="BC425">
        <v>2</v>
      </c>
      <c r="BD425">
        <v>2</v>
      </c>
      <c r="BE425">
        <v>1</v>
      </c>
      <c r="BF425">
        <v>2</v>
      </c>
      <c r="BG425">
        <v>3</v>
      </c>
      <c r="BH425">
        <v>2</v>
      </c>
      <c r="BI425">
        <v>2</v>
      </c>
      <c r="BJ425">
        <v>1</v>
      </c>
      <c r="BK425">
        <v>2</v>
      </c>
      <c r="BL425">
        <v>2</v>
      </c>
      <c r="BM425">
        <v>17</v>
      </c>
      <c r="BN425">
        <v>5</v>
      </c>
      <c r="BO425">
        <v>7</v>
      </c>
      <c r="BP425" t="s">
        <v>3809</v>
      </c>
      <c r="BQ425">
        <v>3</v>
      </c>
      <c r="BR425">
        <v>5</v>
      </c>
      <c r="BS425">
        <v>2</v>
      </c>
      <c r="BT425">
        <v>5</v>
      </c>
      <c r="BU425">
        <v>5</v>
      </c>
      <c r="BV425" t="s">
        <v>3810</v>
      </c>
      <c r="BW425">
        <v>1</v>
      </c>
      <c r="BX425">
        <v>1</v>
      </c>
      <c r="BY425">
        <v>1</v>
      </c>
      <c r="BZ425">
        <v>1</v>
      </c>
      <c r="CA425">
        <v>1</v>
      </c>
      <c r="CB425">
        <v>1</v>
      </c>
      <c r="CC425" t="s">
        <v>3811</v>
      </c>
      <c r="CD425">
        <v>4</v>
      </c>
      <c r="CE425">
        <v>5</v>
      </c>
      <c r="CF425">
        <v>3</v>
      </c>
      <c r="CG425">
        <v>5</v>
      </c>
      <c r="CH425">
        <v>5</v>
      </c>
      <c r="CI425" t="s">
        <v>3812</v>
      </c>
      <c r="CJ425">
        <v>1</v>
      </c>
      <c r="CK425">
        <v>1</v>
      </c>
      <c r="CL425">
        <v>1</v>
      </c>
      <c r="CM425">
        <v>1</v>
      </c>
      <c r="CN425">
        <v>1</v>
      </c>
      <c r="CO425">
        <v>1</v>
      </c>
      <c r="CP425" t="s">
        <v>3813</v>
      </c>
      <c r="CQ425">
        <v>4</v>
      </c>
      <c r="CR425">
        <v>5</v>
      </c>
      <c r="CS425">
        <v>3</v>
      </c>
      <c r="CT425">
        <v>5</v>
      </c>
      <c r="CU425">
        <v>5</v>
      </c>
      <c r="CV425" t="s">
        <v>3813</v>
      </c>
      <c r="CW425">
        <v>1</v>
      </c>
      <c r="CX425">
        <v>1</v>
      </c>
      <c r="CY425">
        <v>1</v>
      </c>
      <c r="CZ425">
        <v>1</v>
      </c>
      <c r="DA425">
        <v>1</v>
      </c>
      <c r="DB425">
        <v>1</v>
      </c>
      <c r="DC425">
        <v>2.7309999999999999</v>
      </c>
      <c r="DD425">
        <v>2.7309999999999999</v>
      </c>
      <c r="DE425">
        <v>3.0049999999999999</v>
      </c>
      <c r="DF425">
        <v>1</v>
      </c>
      <c r="DG425">
        <v>2</v>
      </c>
      <c r="DH425">
        <v>2</v>
      </c>
      <c r="DI425">
        <v>1</v>
      </c>
      <c r="DJ425">
        <v>2</v>
      </c>
      <c r="DK425">
        <v>2</v>
      </c>
      <c r="DL425">
        <v>1</v>
      </c>
      <c r="DM425">
        <v>0</v>
      </c>
      <c r="DN425">
        <v>0</v>
      </c>
      <c r="DO425">
        <v>3.0070000000000001</v>
      </c>
      <c r="DP425">
        <v>0</v>
      </c>
      <c r="DQ425">
        <v>2</v>
      </c>
      <c r="DR425">
        <v>2</v>
      </c>
      <c r="DS425">
        <v>2</v>
      </c>
      <c r="DT425">
        <v>1</v>
      </c>
      <c r="DU425">
        <v>1</v>
      </c>
      <c r="DV425">
        <v>2</v>
      </c>
      <c r="DW425">
        <v>0</v>
      </c>
      <c r="DX425">
        <v>0</v>
      </c>
      <c r="DY425">
        <v>3.008</v>
      </c>
      <c r="DZ425">
        <v>0</v>
      </c>
      <c r="EA425">
        <v>2</v>
      </c>
      <c r="EB425">
        <v>2</v>
      </c>
      <c r="EC425">
        <v>2</v>
      </c>
      <c r="ED425">
        <v>2</v>
      </c>
      <c r="EE425">
        <v>1</v>
      </c>
      <c r="EF425">
        <v>1</v>
      </c>
      <c r="EG425">
        <v>999</v>
      </c>
      <c r="EH425">
        <v>999</v>
      </c>
      <c r="RX425">
        <v>23837</v>
      </c>
      <c r="RY425" t="s">
        <v>1374</v>
      </c>
      <c r="RZ425">
        <v>1</v>
      </c>
      <c r="SB425">
        <v>85.16</v>
      </c>
      <c r="SC425" t="s">
        <v>1356</v>
      </c>
      <c r="SD425">
        <v>89.84</v>
      </c>
      <c r="SE425">
        <v>94.54</v>
      </c>
    </row>
    <row r="426" spans="1:499" x14ac:dyDescent="0.25">
      <c r="A426" s="2">
        <v>43196.887627314813</v>
      </c>
      <c r="B426" s="2">
        <v>43197.339965277781</v>
      </c>
      <c r="C426">
        <v>0</v>
      </c>
      <c r="D426" t="s">
        <v>3814</v>
      </c>
      <c r="E426">
        <v>100</v>
      </c>
      <c r="F426">
        <v>39082</v>
      </c>
      <c r="G426">
        <v>1</v>
      </c>
      <c r="H426" s="2">
        <v>43197.33997685185</v>
      </c>
      <c r="I426" t="s">
        <v>3815</v>
      </c>
      <c r="N426">
        <v>36.540603637695</v>
      </c>
      <c r="O426">
        <v>-82.17569732666</v>
      </c>
      <c r="P426" t="s">
        <v>1326</v>
      </c>
      <c r="Q426" t="s">
        <v>1327</v>
      </c>
      <c r="R426">
        <v>1</v>
      </c>
      <c r="S426" s="3">
        <v>43196</v>
      </c>
      <c r="T426" s="3">
        <v>43197</v>
      </c>
      <c r="U426">
        <v>55</v>
      </c>
      <c r="V426">
        <v>1</v>
      </c>
      <c r="X426">
        <v>5</v>
      </c>
      <c r="Y426">
        <v>11</v>
      </c>
      <c r="Z426">
        <v>195</v>
      </c>
      <c r="AA426" s="3">
        <v>43178</v>
      </c>
      <c r="AB426">
        <v>5</v>
      </c>
      <c r="AC426">
        <v>1</v>
      </c>
      <c r="AD426">
        <v>1</v>
      </c>
      <c r="AF426">
        <v>8</v>
      </c>
      <c r="AG426">
        <v>7</v>
      </c>
      <c r="AI426">
        <v>3</v>
      </c>
      <c r="AJ426">
        <v>2</v>
      </c>
      <c r="AK426">
        <v>26</v>
      </c>
      <c r="AL426">
        <v>1</v>
      </c>
      <c r="AN426">
        <v>1</v>
      </c>
      <c r="AO426">
        <v>0</v>
      </c>
      <c r="AP426">
        <v>0</v>
      </c>
      <c r="AQ426">
        <v>1</v>
      </c>
      <c r="AR426">
        <v>3</v>
      </c>
      <c r="AT426">
        <v>1</v>
      </c>
      <c r="AU426">
        <v>7</v>
      </c>
      <c r="AV426">
        <v>7</v>
      </c>
      <c r="AW426">
        <v>3</v>
      </c>
      <c r="AX426">
        <v>3</v>
      </c>
      <c r="AY426">
        <v>2</v>
      </c>
      <c r="BA426">
        <v>2</v>
      </c>
      <c r="BB426">
        <v>2</v>
      </c>
      <c r="BC426">
        <v>1</v>
      </c>
      <c r="BD426">
        <v>1</v>
      </c>
      <c r="BE426">
        <v>1</v>
      </c>
      <c r="BF426">
        <v>1</v>
      </c>
      <c r="BG426">
        <v>1</v>
      </c>
      <c r="BH426">
        <v>1</v>
      </c>
      <c r="BI426">
        <v>1</v>
      </c>
      <c r="BJ426">
        <v>1</v>
      </c>
      <c r="BK426">
        <v>1</v>
      </c>
      <c r="BL426">
        <v>1</v>
      </c>
      <c r="BM426">
        <v>5</v>
      </c>
      <c r="BN426">
        <v>6</v>
      </c>
      <c r="BO426">
        <v>7</v>
      </c>
      <c r="MY426" t="s">
        <v>3816</v>
      </c>
      <c r="MZ426">
        <v>5</v>
      </c>
      <c r="NA426">
        <v>4</v>
      </c>
      <c r="NB426">
        <v>3</v>
      </c>
      <c r="NC426" t="s">
        <v>3817</v>
      </c>
      <c r="ND426">
        <v>4</v>
      </c>
      <c r="NE426">
        <v>3</v>
      </c>
      <c r="NF426">
        <v>3</v>
      </c>
      <c r="NG426">
        <v>5</v>
      </c>
      <c r="NH426">
        <v>5</v>
      </c>
      <c r="NI426" t="s">
        <v>3818</v>
      </c>
      <c r="NJ426">
        <v>1</v>
      </c>
      <c r="NK426">
        <v>1</v>
      </c>
      <c r="NL426">
        <v>1</v>
      </c>
      <c r="NM426">
        <v>1</v>
      </c>
      <c r="NN426">
        <v>1</v>
      </c>
      <c r="NO426">
        <v>1</v>
      </c>
      <c r="NP426" t="s">
        <v>3819</v>
      </c>
      <c r="NQ426">
        <v>3</v>
      </c>
      <c r="NR426">
        <v>3</v>
      </c>
      <c r="NS426">
        <v>3</v>
      </c>
      <c r="NT426">
        <v>3</v>
      </c>
      <c r="NU426">
        <v>3</v>
      </c>
      <c r="NV426" t="s">
        <v>3820</v>
      </c>
      <c r="NW426">
        <v>1</v>
      </c>
      <c r="NX426">
        <v>1</v>
      </c>
      <c r="NY426">
        <v>1</v>
      </c>
      <c r="NZ426">
        <v>1</v>
      </c>
      <c r="OA426">
        <v>1</v>
      </c>
      <c r="OB426">
        <v>1</v>
      </c>
      <c r="OC426" t="s">
        <v>3821</v>
      </c>
      <c r="OD426">
        <v>3</v>
      </c>
      <c r="OE426">
        <v>3</v>
      </c>
      <c r="OF426">
        <v>3</v>
      </c>
      <c r="OG426">
        <v>3</v>
      </c>
      <c r="OH426">
        <v>3</v>
      </c>
      <c r="OI426" t="s">
        <v>3822</v>
      </c>
      <c r="OJ426">
        <v>1</v>
      </c>
      <c r="OK426">
        <v>1</v>
      </c>
      <c r="OL426">
        <v>1</v>
      </c>
      <c r="OM426">
        <v>1</v>
      </c>
      <c r="ON426">
        <v>1</v>
      </c>
      <c r="OO426">
        <v>1</v>
      </c>
      <c r="OP426">
        <v>0</v>
      </c>
      <c r="OQ426">
        <v>0</v>
      </c>
      <c r="OR426">
        <v>2.6030000000000002</v>
      </c>
      <c r="OS426">
        <v>0</v>
      </c>
      <c r="OT426">
        <v>1</v>
      </c>
      <c r="OU426">
        <v>2</v>
      </c>
      <c r="OV426">
        <v>2</v>
      </c>
      <c r="OW426">
        <v>2</v>
      </c>
      <c r="OX426">
        <v>2</v>
      </c>
      <c r="OY426">
        <v>2</v>
      </c>
      <c r="OZ426">
        <v>0</v>
      </c>
      <c r="PA426">
        <v>0</v>
      </c>
      <c r="PB426">
        <v>2.113</v>
      </c>
      <c r="PC426">
        <v>0</v>
      </c>
      <c r="PD426">
        <v>1</v>
      </c>
      <c r="PE426">
        <v>1</v>
      </c>
      <c r="PF426">
        <v>2</v>
      </c>
      <c r="PG426">
        <v>2</v>
      </c>
      <c r="PH426">
        <v>2</v>
      </c>
      <c r="PI426">
        <v>2</v>
      </c>
      <c r="PJ426">
        <v>0</v>
      </c>
      <c r="PK426">
        <v>0</v>
      </c>
      <c r="PL426">
        <v>1.367</v>
      </c>
      <c r="PM426">
        <v>0</v>
      </c>
      <c r="PN426">
        <v>1</v>
      </c>
      <c r="PO426">
        <v>1</v>
      </c>
      <c r="PP426">
        <v>2</v>
      </c>
      <c r="PQ426">
        <v>2</v>
      </c>
      <c r="PR426">
        <v>2</v>
      </c>
      <c r="PS426">
        <v>2</v>
      </c>
      <c r="PT426">
        <v>999</v>
      </c>
      <c r="PU426">
        <v>999</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v>6</v>
      </c>
      <c r="QW426">
        <v>2</v>
      </c>
      <c r="QX426">
        <v>2</v>
      </c>
      <c r="QY426">
        <v>4</v>
      </c>
      <c r="QZ426">
        <v>1</v>
      </c>
      <c r="RA426">
        <v>4</v>
      </c>
      <c r="RB426">
        <v>5</v>
      </c>
      <c r="RC426">
        <v>7</v>
      </c>
      <c r="RD426">
        <v>5</v>
      </c>
      <c r="RE426">
        <v>1</v>
      </c>
      <c r="RF426">
        <v>6</v>
      </c>
      <c r="RG426">
        <v>1</v>
      </c>
      <c r="RH426">
        <v>6</v>
      </c>
      <c r="RI426">
        <v>2</v>
      </c>
      <c r="RJ426">
        <v>5</v>
      </c>
      <c r="RK426">
        <v>1</v>
      </c>
      <c r="RL426">
        <v>5</v>
      </c>
      <c r="RM426">
        <v>5</v>
      </c>
      <c r="RN426">
        <v>2</v>
      </c>
      <c r="RO426">
        <v>6</v>
      </c>
      <c r="RP426">
        <v>7</v>
      </c>
      <c r="RQ426">
        <v>4</v>
      </c>
      <c r="RR426">
        <v>2</v>
      </c>
      <c r="RS426">
        <v>4</v>
      </c>
      <c r="RT426">
        <v>2</v>
      </c>
      <c r="RU426">
        <v>1</v>
      </c>
      <c r="RV426">
        <v>3</v>
      </c>
      <c r="RW426">
        <v>3</v>
      </c>
      <c r="RX426">
        <v>62644</v>
      </c>
      <c r="RY426" t="s">
        <v>1345</v>
      </c>
      <c r="RZ426">
        <v>4</v>
      </c>
      <c r="SB426">
        <v>49.22</v>
      </c>
      <c r="SC426" t="s">
        <v>1346</v>
      </c>
      <c r="SD426">
        <v>24.22</v>
      </c>
      <c r="SE426">
        <v>24.22</v>
      </c>
    </row>
    <row r="427" spans="1:499" ht="409.5" x14ac:dyDescent="0.25">
      <c r="A427" s="2">
        <v>43197.364606481482</v>
      </c>
      <c r="B427" s="2">
        <v>43197.399861111109</v>
      </c>
      <c r="C427">
        <v>0</v>
      </c>
      <c r="D427" t="s">
        <v>3823</v>
      </c>
      <c r="E427">
        <v>100</v>
      </c>
      <c r="F427">
        <v>3045</v>
      </c>
      <c r="G427">
        <v>1</v>
      </c>
      <c r="H427" s="2">
        <v>43197.399872685186</v>
      </c>
      <c r="I427" t="s">
        <v>3824</v>
      </c>
      <c r="N427">
        <v>40.085296630858998</v>
      </c>
      <c r="O427">
        <v>-82.975196838379006</v>
      </c>
      <c r="P427" t="s">
        <v>1326</v>
      </c>
      <c r="Q427" t="s">
        <v>1327</v>
      </c>
      <c r="R427">
        <v>1</v>
      </c>
      <c r="S427" s="3">
        <v>43197</v>
      </c>
      <c r="T427" s="3">
        <v>43197</v>
      </c>
      <c r="U427">
        <v>29</v>
      </c>
      <c r="V427">
        <v>2</v>
      </c>
      <c r="W427">
        <v>2</v>
      </c>
      <c r="X427">
        <v>5</v>
      </c>
      <c r="Y427">
        <v>2</v>
      </c>
      <c r="Z427">
        <v>179</v>
      </c>
      <c r="AA427" s="3">
        <v>43196</v>
      </c>
      <c r="AB427">
        <v>8</v>
      </c>
      <c r="AC427">
        <v>3</v>
      </c>
      <c r="AD427">
        <v>1</v>
      </c>
      <c r="AF427">
        <v>7</v>
      </c>
      <c r="AG427">
        <v>4</v>
      </c>
      <c r="AI427">
        <v>3</v>
      </c>
      <c r="AJ427">
        <v>2</v>
      </c>
      <c r="AK427">
        <v>32</v>
      </c>
      <c r="AL427">
        <v>2</v>
      </c>
      <c r="AN427">
        <v>2</v>
      </c>
      <c r="AO427">
        <v>0</v>
      </c>
      <c r="AP427">
        <v>2</v>
      </c>
      <c r="AQ427">
        <v>2</v>
      </c>
      <c r="AR427">
        <v>5</v>
      </c>
      <c r="AT427">
        <v>1</v>
      </c>
      <c r="AU427">
        <v>5</v>
      </c>
      <c r="AV427">
        <v>4</v>
      </c>
      <c r="AW427">
        <v>3</v>
      </c>
      <c r="AX427">
        <v>3</v>
      </c>
      <c r="AY427">
        <v>2</v>
      </c>
      <c r="BA427">
        <v>2</v>
      </c>
      <c r="BB427">
        <v>2</v>
      </c>
      <c r="BC427">
        <v>1</v>
      </c>
      <c r="BD427">
        <v>1</v>
      </c>
      <c r="BE427">
        <v>1</v>
      </c>
      <c r="BF427">
        <v>2</v>
      </c>
      <c r="BG427">
        <v>2</v>
      </c>
      <c r="BH427">
        <v>1</v>
      </c>
      <c r="BI427">
        <v>1</v>
      </c>
      <c r="BJ427">
        <v>1</v>
      </c>
      <c r="BK427">
        <v>1</v>
      </c>
      <c r="BL427">
        <v>9</v>
      </c>
      <c r="BM427">
        <v>16</v>
      </c>
      <c r="BN427">
        <v>7</v>
      </c>
      <c r="BO427">
        <v>7</v>
      </c>
      <c r="IY427" t="s">
        <v>3825</v>
      </c>
      <c r="IZ427">
        <v>4</v>
      </c>
      <c r="JA427">
        <v>4</v>
      </c>
      <c r="JB427">
        <v>5</v>
      </c>
      <c r="JC427" t="s">
        <v>3826</v>
      </c>
      <c r="JD427">
        <v>5</v>
      </c>
      <c r="JE427">
        <v>4</v>
      </c>
      <c r="JF427">
        <v>3</v>
      </c>
      <c r="JG427">
        <v>4</v>
      </c>
      <c r="JH427">
        <v>4</v>
      </c>
      <c r="JI427" t="s">
        <v>3827</v>
      </c>
      <c r="JJ427">
        <v>1</v>
      </c>
      <c r="JK427">
        <v>1</v>
      </c>
      <c r="JL427">
        <v>1</v>
      </c>
      <c r="JM427">
        <v>1</v>
      </c>
      <c r="JN427">
        <v>1</v>
      </c>
      <c r="JO427">
        <v>1</v>
      </c>
      <c r="JP427">
        <v>1</v>
      </c>
      <c r="JQ427" s="1" t="s">
        <v>3828</v>
      </c>
      <c r="JR427">
        <v>4</v>
      </c>
      <c r="JS427">
        <v>4</v>
      </c>
      <c r="JT427">
        <v>4</v>
      </c>
      <c r="JU427">
        <v>5</v>
      </c>
      <c r="JV427">
        <v>5</v>
      </c>
      <c r="JW427" s="1" t="s">
        <v>3829</v>
      </c>
      <c r="JX427">
        <v>1</v>
      </c>
      <c r="JY427">
        <v>1</v>
      </c>
      <c r="JZ427">
        <v>1</v>
      </c>
      <c r="KA427">
        <v>1</v>
      </c>
      <c r="KB427">
        <v>1</v>
      </c>
      <c r="KC427">
        <v>1</v>
      </c>
      <c r="KD427">
        <v>1</v>
      </c>
      <c r="KE427" t="s">
        <v>3830</v>
      </c>
      <c r="KF427">
        <v>5</v>
      </c>
      <c r="KG427">
        <v>5</v>
      </c>
      <c r="KH427">
        <v>5</v>
      </c>
      <c r="KI427">
        <v>5</v>
      </c>
      <c r="KJ427">
        <v>5</v>
      </c>
      <c r="KK427" t="s">
        <v>3831</v>
      </c>
      <c r="KL427">
        <v>1</v>
      </c>
      <c r="KM427">
        <v>1</v>
      </c>
      <c r="KN427">
        <v>1</v>
      </c>
      <c r="KO427">
        <v>1</v>
      </c>
      <c r="KP427">
        <v>1</v>
      </c>
      <c r="KQ427">
        <v>1</v>
      </c>
      <c r="KR427">
        <v>1</v>
      </c>
      <c r="KS427">
        <v>0</v>
      </c>
      <c r="KT427">
        <v>0</v>
      </c>
      <c r="KU427">
        <v>3.012</v>
      </c>
      <c r="KV427">
        <v>0</v>
      </c>
      <c r="KW427">
        <v>2</v>
      </c>
      <c r="KX427">
        <v>2</v>
      </c>
      <c r="KY427">
        <v>2</v>
      </c>
      <c r="KZ427">
        <v>2</v>
      </c>
      <c r="LA427">
        <v>2</v>
      </c>
      <c r="LB427">
        <v>2</v>
      </c>
      <c r="LC427">
        <v>0</v>
      </c>
      <c r="LD427">
        <v>0</v>
      </c>
      <c r="LE427">
        <v>3.008</v>
      </c>
      <c r="LF427">
        <v>0</v>
      </c>
      <c r="LG427">
        <v>2</v>
      </c>
      <c r="LH427">
        <v>1</v>
      </c>
      <c r="LI427">
        <v>2</v>
      </c>
      <c r="LJ427">
        <v>1</v>
      </c>
      <c r="LK427">
        <v>2</v>
      </c>
      <c r="LL427">
        <v>2</v>
      </c>
      <c r="LM427">
        <v>0.104</v>
      </c>
      <c r="LN427">
        <v>0.104</v>
      </c>
      <c r="LO427">
        <v>3.0089999999999999</v>
      </c>
      <c r="LP427">
        <v>1</v>
      </c>
      <c r="LQ427">
        <v>2</v>
      </c>
      <c r="LR427">
        <v>1</v>
      </c>
      <c r="LS427">
        <v>1</v>
      </c>
      <c r="LT427">
        <v>2</v>
      </c>
      <c r="LU427">
        <v>2</v>
      </c>
      <c r="LV427">
        <v>1</v>
      </c>
      <c r="LW427">
        <v>999</v>
      </c>
      <c r="LX427">
        <v>999</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v>6</v>
      </c>
      <c r="QW427">
        <v>5</v>
      </c>
      <c r="QX427">
        <v>2</v>
      </c>
      <c r="QY427">
        <v>1</v>
      </c>
      <c r="QZ427">
        <v>2</v>
      </c>
      <c r="RA427">
        <v>2</v>
      </c>
      <c r="RB427">
        <v>3</v>
      </c>
      <c r="RC427">
        <v>7</v>
      </c>
      <c r="RD427">
        <v>2</v>
      </c>
      <c r="RE427">
        <v>2</v>
      </c>
      <c r="RF427">
        <v>4</v>
      </c>
      <c r="RG427">
        <v>3</v>
      </c>
      <c r="RH427">
        <v>7</v>
      </c>
      <c r="RI427">
        <v>5</v>
      </c>
      <c r="RJ427">
        <v>6</v>
      </c>
      <c r="RK427">
        <v>3</v>
      </c>
      <c r="RL427">
        <v>2</v>
      </c>
      <c r="RM427">
        <v>5</v>
      </c>
      <c r="RN427">
        <v>2</v>
      </c>
      <c r="RO427">
        <v>5</v>
      </c>
      <c r="RP427">
        <v>2</v>
      </c>
      <c r="RQ427">
        <v>6</v>
      </c>
      <c r="RR427">
        <v>5</v>
      </c>
      <c r="RS427">
        <v>2</v>
      </c>
      <c r="RT427">
        <v>2</v>
      </c>
      <c r="RU427">
        <v>3</v>
      </c>
      <c r="RV427">
        <v>5</v>
      </c>
      <c r="RW427">
        <v>2</v>
      </c>
      <c r="RX427">
        <v>92651</v>
      </c>
      <c r="RY427" t="s">
        <v>1385</v>
      </c>
      <c r="RZ427">
        <v>3</v>
      </c>
      <c r="SB427">
        <v>97.66</v>
      </c>
      <c r="SC427" t="s">
        <v>1365</v>
      </c>
      <c r="SD427">
        <v>67.959999999999994</v>
      </c>
      <c r="SE427">
        <v>60.16</v>
      </c>
    </row>
    <row r="428" spans="1:499" x14ac:dyDescent="0.25">
      <c r="A428" s="2">
        <v>43197.412349537037</v>
      </c>
      <c r="B428" s="2">
        <v>43197.438530092593</v>
      </c>
      <c r="C428">
        <v>0</v>
      </c>
      <c r="D428" t="s">
        <v>3832</v>
      </c>
      <c r="E428">
        <v>100</v>
      </c>
      <c r="F428">
        <v>2261</v>
      </c>
      <c r="G428">
        <v>1</v>
      </c>
      <c r="H428" s="2">
        <v>43197.43854166667</v>
      </c>
      <c r="I428" t="s">
        <v>3833</v>
      </c>
      <c r="N428">
        <v>45.064804077147997</v>
      </c>
      <c r="O428">
        <v>-92.847297668457003</v>
      </c>
      <c r="P428" t="s">
        <v>1326</v>
      </c>
      <c r="Q428" t="s">
        <v>1327</v>
      </c>
      <c r="R428">
        <v>1</v>
      </c>
      <c r="S428" s="3">
        <v>43197</v>
      </c>
      <c r="T428" s="3">
        <v>43197</v>
      </c>
      <c r="U428">
        <v>49</v>
      </c>
      <c r="V428">
        <v>2</v>
      </c>
      <c r="W428">
        <v>2</v>
      </c>
      <c r="X428">
        <v>5</v>
      </c>
      <c r="Y428">
        <v>3</v>
      </c>
      <c r="Z428">
        <v>108</v>
      </c>
      <c r="AA428" s="3">
        <v>43136</v>
      </c>
      <c r="AB428">
        <v>3</v>
      </c>
      <c r="AC428">
        <v>2</v>
      </c>
      <c r="AD428">
        <v>1</v>
      </c>
      <c r="AF428">
        <v>8</v>
      </c>
      <c r="AG428">
        <v>5</v>
      </c>
      <c r="AI428">
        <v>1</v>
      </c>
      <c r="AJ428">
        <v>2</v>
      </c>
      <c r="AK428">
        <v>37</v>
      </c>
      <c r="AL428">
        <v>2</v>
      </c>
      <c r="AN428">
        <v>2</v>
      </c>
      <c r="AO428">
        <v>0</v>
      </c>
      <c r="AP428">
        <v>2</v>
      </c>
      <c r="AQ428">
        <v>2</v>
      </c>
      <c r="AR428">
        <v>5</v>
      </c>
      <c r="AT428">
        <v>1</v>
      </c>
      <c r="AU428">
        <v>3</v>
      </c>
      <c r="AV428">
        <v>4</v>
      </c>
      <c r="AW428">
        <v>3</v>
      </c>
      <c r="AX428">
        <v>3</v>
      </c>
      <c r="AY428">
        <v>2</v>
      </c>
      <c r="BA428">
        <v>2</v>
      </c>
      <c r="BB428">
        <v>2</v>
      </c>
      <c r="BC428">
        <v>1</v>
      </c>
      <c r="BD428">
        <v>1</v>
      </c>
      <c r="BE428">
        <v>1</v>
      </c>
      <c r="BF428">
        <v>1</v>
      </c>
      <c r="BG428">
        <v>1</v>
      </c>
      <c r="BH428">
        <v>1</v>
      </c>
      <c r="BI428">
        <v>1</v>
      </c>
      <c r="BJ428">
        <v>1</v>
      </c>
      <c r="BK428">
        <v>1</v>
      </c>
      <c r="BL428">
        <v>7</v>
      </c>
      <c r="BM428">
        <v>14</v>
      </c>
      <c r="BN428">
        <v>3</v>
      </c>
      <c r="BO428">
        <v>5</v>
      </c>
      <c r="FI428" t="s">
        <v>3834</v>
      </c>
      <c r="FJ428">
        <v>3</v>
      </c>
      <c r="FK428">
        <v>5</v>
      </c>
      <c r="FL428">
        <v>4</v>
      </c>
      <c r="FM428">
        <v>5</v>
      </c>
      <c r="FN428">
        <v>5</v>
      </c>
      <c r="FO428" t="s">
        <v>3835</v>
      </c>
      <c r="FP428">
        <v>1</v>
      </c>
      <c r="FQ428">
        <v>1</v>
      </c>
      <c r="FR428">
        <v>1</v>
      </c>
      <c r="FS428">
        <v>1</v>
      </c>
      <c r="FT428">
        <v>1</v>
      </c>
      <c r="FU428" t="s">
        <v>3836</v>
      </c>
      <c r="FV428">
        <v>5</v>
      </c>
      <c r="FW428">
        <v>2</v>
      </c>
      <c r="FX428">
        <v>3</v>
      </c>
      <c r="FY428">
        <v>5</v>
      </c>
      <c r="FZ428">
        <v>5</v>
      </c>
      <c r="GA428" t="s">
        <v>3837</v>
      </c>
      <c r="GB428">
        <v>1</v>
      </c>
      <c r="GC428">
        <v>1</v>
      </c>
      <c r="GD428">
        <v>1</v>
      </c>
      <c r="GE428">
        <v>1</v>
      </c>
      <c r="GF428">
        <v>1</v>
      </c>
      <c r="GG428" t="s">
        <v>3838</v>
      </c>
      <c r="GH428">
        <v>4</v>
      </c>
      <c r="GI428">
        <v>5</v>
      </c>
      <c r="GJ428">
        <v>4</v>
      </c>
      <c r="GK428">
        <v>4</v>
      </c>
      <c r="GL428">
        <v>4</v>
      </c>
      <c r="GM428" t="s">
        <v>3839</v>
      </c>
      <c r="GN428">
        <v>1</v>
      </c>
      <c r="GO428">
        <v>1</v>
      </c>
      <c r="GP428">
        <v>1</v>
      </c>
      <c r="GQ428">
        <v>1</v>
      </c>
      <c r="GR428">
        <v>1</v>
      </c>
      <c r="GS428">
        <v>0</v>
      </c>
      <c r="GT428">
        <v>0</v>
      </c>
      <c r="GU428">
        <v>3.1190000000000002</v>
      </c>
      <c r="GV428">
        <v>0</v>
      </c>
      <c r="GW428">
        <v>2</v>
      </c>
      <c r="GX428">
        <v>2</v>
      </c>
      <c r="GY428">
        <v>2</v>
      </c>
      <c r="GZ428">
        <v>2</v>
      </c>
      <c r="HA428">
        <v>2</v>
      </c>
      <c r="HB428">
        <v>2</v>
      </c>
      <c r="HC428">
        <v>0</v>
      </c>
      <c r="HD428">
        <v>0</v>
      </c>
      <c r="HE428">
        <v>3.0139999999999998</v>
      </c>
      <c r="HF428">
        <v>0</v>
      </c>
      <c r="HG428">
        <v>2</v>
      </c>
      <c r="HH428">
        <v>2</v>
      </c>
      <c r="HI428">
        <v>2</v>
      </c>
      <c r="HJ428">
        <v>2</v>
      </c>
      <c r="HK428">
        <v>2</v>
      </c>
      <c r="HL428">
        <v>2</v>
      </c>
      <c r="HM428">
        <v>0</v>
      </c>
      <c r="HN428">
        <v>0</v>
      </c>
      <c r="HO428">
        <v>3.024</v>
      </c>
      <c r="HP428">
        <v>0</v>
      </c>
      <c r="HQ428">
        <v>2</v>
      </c>
      <c r="HR428">
        <v>2</v>
      </c>
      <c r="HS428">
        <v>2</v>
      </c>
      <c r="HT428">
        <v>2</v>
      </c>
      <c r="HU428">
        <v>1</v>
      </c>
      <c r="HV428">
        <v>2</v>
      </c>
      <c r="HW428">
        <v>999</v>
      </c>
      <c r="HX428">
        <v>999</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v>6</v>
      </c>
      <c r="QW428">
        <v>1</v>
      </c>
      <c r="QX428">
        <v>1</v>
      </c>
      <c r="QY428">
        <v>1</v>
      </c>
      <c r="QZ428">
        <v>2</v>
      </c>
      <c r="RA428">
        <v>6</v>
      </c>
      <c r="RB428">
        <v>5</v>
      </c>
      <c r="RC428">
        <v>6</v>
      </c>
      <c r="RD428">
        <v>3</v>
      </c>
      <c r="RE428">
        <v>1</v>
      </c>
      <c r="RF428">
        <v>6</v>
      </c>
      <c r="RG428">
        <v>2</v>
      </c>
      <c r="RH428">
        <v>7</v>
      </c>
      <c r="RI428">
        <v>2</v>
      </c>
      <c r="RJ428">
        <v>4</v>
      </c>
      <c r="RK428">
        <v>1</v>
      </c>
      <c r="RL428">
        <v>2</v>
      </c>
      <c r="RM428">
        <v>1</v>
      </c>
      <c r="RN428">
        <v>1</v>
      </c>
      <c r="RO428">
        <v>5</v>
      </c>
      <c r="RP428">
        <v>5</v>
      </c>
      <c r="RQ428">
        <v>5</v>
      </c>
      <c r="RR428">
        <v>2</v>
      </c>
      <c r="RS428">
        <v>4</v>
      </c>
      <c r="RT428">
        <v>1</v>
      </c>
      <c r="RU428">
        <v>1</v>
      </c>
      <c r="RV428">
        <v>5</v>
      </c>
      <c r="RW428">
        <v>1</v>
      </c>
      <c r="RX428">
        <v>135132</v>
      </c>
      <c r="RY428" t="s">
        <v>1334</v>
      </c>
      <c r="RZ428">
        <v>2</v>
      </c>
      <c r="SB428">
        <v>99.22</v>
      </c>
      <c r="SC428" t="s">
        <v>1386</v>
      </c>
      <c r="SD428">
        <v>99.22</v>
      </c>
      <c r="SE428">
        <v>96.1</v>
      </c>
    </row>
    <row r="429" spans="1:499" x14ac:dyDescent="0.25">
      <c r="A429" s="2">
        <v>43196.445254629631</v>
      </c>
      <c r="B429" s="2">
        <v>43196.454074074078</v>
      </c>
      <c r="C429">
        <v>0</v>
      </c>
      <c r="D429" t="s">
        <v>3840</v>
      </c>
      <c r="E429">
        <v>77</v>
      </c>
      <c r="F429">
        <v>761</v>
      </c>
      <c r="G429">
        <v>0</v>
      </c>
      <c r="H429" s="2">
        <v>43197.4453125</v>
      </c>
      <c r="I429" t="s">
        <v>3841</v>
      </c>
      <c r="P429" t="s">
        <v>1326</v>
      </c>
      <c r="Q429" t="s">
        <v>1327</v>
      </c>
      <c r="R429">
        <v>1</v>
      </c>
      <c r="S429" s="3">
        <v>43196</v>
      </c>
      <c r="T429" s="3">
        <v>43196</v>
      </c>
      <c r="U429">
        <v>54</v>
      </c>
      <c r="V429">
        <v>1</v>
      </c>
      <c r="X429">
        <v>5</v>
      </c>
      <c r="Y429">
        <v>6</v>
      </c>
      <c r="Z429">
        <v>175</v>
      </c>
      <c r="AA429" s="3">
        <v>43160</v>
      </c>
      <c r="AB429">
        <v>5</v>
      </c>
      <c r="AC429">
        <v>1</v>
      </c>
      <c r="AD429">
        <v>1</v>
      </c>
      <c r="AF429">
        <v>6</v>
      </c>
      <c r="AG429">
        <v>3</v>
      </c>
      <c r="AI429">
        <v>4</v>
      </c>
      <c r="AJ429">
        <v>4</v>
      </c>
      <c r="AK429">
        <v>34</v>
      </c>
      <c r="AL429">
        <v>1</v>
      </c>
      <c r="AN429">
        <v>1</v>
      </c>
      <c r="AR429">
        <v>5</v>
      </c>
      <c r="AT429">
        <v>1</v>
      </c>
      <c r="AU429">
        <v>3</v>
      </c>
      <c r="AV429">
        <v>5</v>
      </c>
      <c r="AW429">
        <v>1</v>
      </c>
      <c r="AX429">
        <v>3</v>
      </c>
      <c r="AY429">
        <v>2</v>
      </c>
      <c r="BA429">
        <v>2</v>
      </c>
      <c r="BB429">
        <v>2</v>
      </c>
      <c r="BC429">
        <v>1</v>
      </c>
      <c r="BD429">
        <v>2</v>
      </c>
      <c r="BE429">
        <v>2</v>
      </c>
      <c r="BF429">
        <v>2</v>
      </c>
      <c r="BG429">
        <v>1</v>
      </c>
      <c r="BH429">
        <v>2</v>
      </c>
      <c r="BI429">
        <v>1</v>
      </c>
      <c r="BJ429">
        <v>1</v>
      </c>
      <c r="BK429">
        <v>2</v>
      </c>
      <c r="BL429">
        <v>3</v>
      </c>
      <c r="BM429">
        <v>14</v>
      </c>
      <c r="BN429">
        <v>5</v>
      </c>
      <c r="BO429">
        <v>6</v>
      </c>
      <c r="MY429" t="s">
        <v>3842</v>
      </c>
      <c r="MZ429">
        <v>5</v>
      </c>
      <c r="NA429">
        <v>5</v>
      </c>
      <c r="NB429">
        <v>4</v>
      </c>
      <c r="NC429" t="s">
        <v>3843</v>
      </c>
      <c r="ND429">
        <v>5</v>
      </c>
      <c r="NE429">
        <v>5</v>
      </c>
      <c r="NF429">
        <v>5</v>
      </c>
      <c r="NG429">
        <v>5</v>
      </c>
      <c r="NH429">
        <v>4</v>
      </c>
      <c r="NI429" t="s">
        <v>3844</v>
      </c>
      <c r="NJ429">
        <v>1</v>
      </c>
      <c r="NK429">
        <v>1</v>
      </c>
      <c r="NL429">
        <v>1</v>
      </c>
      <c r="NM429">
        <v>1</v>
      </c>
      <c r="NN429">
        <v>1</v>
      </c>
      <c r="NO429">
        <v>1</v>
      </c>
      <c r="RX429">
        <v>105046</v>
      </c>
      <c r="RY429" t="s">
        <v>1345</v>
      </c>
      <c r="RZ429">
        <v>4</v>
      </c>
    </row>
    <row r="430" spans="1:499" x14ac:dyDescent="0.25">
      <c r="A430" s="2">
        <v>43196.473032407404</v>
      </c>
      <c r="B430" s="2">
        <v>43196.478761574072</v>
      </c>
      <c r="C430">
        <v>0</v>
      </c>
      <c r="D430" t="s">
        <v>3845</v>
      </c>
      <c r="E430">
        <v>76</v>
      </c>
      <c r="F430">
        <v>494</v>
      </c>
      <c r="G430">
        <v>0</v>
      </c>
      <c r="H430" s="2">
        <v>43197.47314814815</v>
      </c>
      <c r="I430" t="s">
        <v>3846</v>
      </c>
      <c r="P430" t="s">
        <v>1326</v>
      </c>
      <c r="Q430" t="s">
        <v>1327</v>
      </c>
      <c r="R430">
        <v>1</v>
      </c>
      <c r="S430" s="3">
        <v>43196</v>
      </c>
      <c r="T430" s="3">
        <v>43196</v>
      </c>
      <c r="U430">
        <v>46</v>
      </c>
      <c r="V430">
        <v>1</v>
      </c>
      <c r="X430">
        <v>5</v>
      </c>
      <c r="Y430">
        <v>8</v>
      </c>
      <c r="Z430">
        <v>198</v>
      </c>
      <c r="AA430" s="3">
        <v>43193</v>
      </c>
      <c r="AB430">
        <v>9</v>
      </c>
      <c r="AC430">
        <v>1</v>
      </c>
      <c r="AD430">
        <v>1</v>
      </c>
      <c r="AF430">
        <v>8</v>
      </c>
      <c r="AG430">
        <v>5</v>
      </c>
      <c r="AI430">
        <v>2</v>
      </c>
      <c r="AJ430">
        <v>2</v>
      </c>
      <c r="AK430">
        <v>28</v>
      </c>
      <c r="AL430">
        <v>1</v>
      </c>
      <c r="AN430">
        <v>2</v>
      </c>
      <c r="AO430">
        <v>0</v>
      </c>
      <c r="AP430">
        <v>2</v>
      </c>
      <c r="AQ430">
        <v>1</v>
      </c>
      <c r="AR430">
        <v>5</v>
      </c>
      <c r="AT430">
        <v>1</v>
      </c>
      <c r="AU430">
        <v>8</v>
      </c>
      <c r="AV430">
        <v>8</v>
      </c>
      <c r="AW430">
        <v>3</v>
      </c>
      <c r="AX430">
        <v>3</v>
      </c>
      <c r="AY430">
        <v>2</v>
      </c>
      <c r="BA430">
        <v>2</v>
      </c>
      <c r="BB430">
        <v>2</v>
      </c>
      <c r="BC430">
        <v>4</v>
      </c>
      <c r="BD430">
        <v>4</v>
      </c>
      <c r="BE430">
        <v>2</v>
      </c>
      <c r="BF430">
        <v>2</v>
      </c>
      <c r="BG430">
        <v>1</v>
      </c>
      <c r="BH430">
        <v>4</v>
      </c>
      <c r="BI430">
        <v>3</v>
      </c>
      <c r="BJ430">
        <v>1</v>
      </c>
      <c r="BK430">
        <v>1</v>
      </c>
      <c r="BL430">
        <v>5</v>
      </c>
      <c r="BM430">
        <v>5</v>
      </c>
      <c r="BN430">
        <v>7</v>
      </c>
      <c r="BO430">
        <v>4</v>
      </c>
      <c r="IY430" t="s">
        <v>3847</v>
      </c>
      <c r="IZ430">
        <v>5</v>
      </c>
      <c r="JA430">
        <v>4</v>
      </c>
      <c r="JB430">
        <v>1</v>
      </c>
      <c r="JC430" t="s">
        <v>3848</v>
      </c>
      <c r="JD430">
        <v>4</v>
      </c>
      <c r="JE430">
        <v>4</v>
      </c>
      <c r="JF430">
        <v>4</v>
      </c>
      <c r="JG430">
        <v>4</v>
      </c>
      <c r="JH430">
        <v>2</v>
      </c>
      <c r="RX430">
        <v>72556</v>
      </c>
      <c r="RY430" t="s">
        <v>1385</v>
      </c>
      <c r="RZ430">
        <v>3</v>
      </c>
    </row>
    <row r="431" spans="1:499" x14ac:dyDescent="0.25">
      <c r="A431" s="2">
        <v>43197.462650462963</v>
      </c>
      <c r="B431" s="2">
        <v>43197.477395833332</v>
      </c>
      <c r="C431">
        <v>0</v>
      </c>
      <c r="D431" t="s">
        <v>3849</v>
      </c>
      <c r="E431">
        <v>100</v>
      </c>
      <c r="F431">
        <v>1273</v>
      </c>
      <c r="G431">
        <v>1</v>
      </c>
      <c r="H431" s="2">
        <v>43197.477395833332</v>
      </c>
      <c r="I431" t="s">
        <v>3850</v>
      </c>
      <c r="N431">
        <v>44.97590637207</v>
      </c>
      <c r="O431">
        <v>-93.216598510742003</v>
      </c>
      <c r="P431" t="s">
        <v>1326</v>
      </c>
      <c r="Q431" t="s">
        <v>1327</v>
      </c>
      <c r="R431">
        <v>1</v>
      </c>
      <c r="S431" s="3">
        <v>43197</v>
      </c>
      <c r="T431" s="3">
        <v>43197</v>
      </c>
      <c r="U431">
        <v>27</v>
      </c>
      <c r="V431">
        <v>1</v>
      </c>
      <c r="X431">
        <v>5</v>
      </c>
      <c r="Y431">
        <v>7</v>
      </c>
      <c r="Z431">
        <v>181</v>
      </c>
      <c r="AA431" s="3">
        <v>43195</v>
      </c>
      <c r="AB431">
        <v>7</v>
      </c>
      <c r="AC431">
        <v>1</v>
      </c>
      <c r="AD431">
        <v>2</v>
      </c>
      <c r="AF431">
        <v>7</v>
      </c>
      <c r="AG431">
        <v>4</v>
      </c>
      <c r="AJ431">
        <v>4</v>
      </c>
      <c r="AK431">
        <v>10</v>
      </c>
      <c r="AL431">
        <v>1</v>
      </c>
      <c r="AN431">
        <v>2</v>
      </c>
      <c r="AO431">
        <v>0</v>
      </c>
      <c r="AP431">
        <v>1</v>
      </c>
      <c r="AQ431">
        <v>1</v>
      </c>
      <c r="AR431">
        <v>3</v>
      </c>
      <c r="AT431">
        <v>1</v>
      </c>
      <c r="AU431">
        <v>5</v>
      </c>
      <c r="AV431">
        <v>5</v>
      </c>
      <c r="AW431">
        <v>2</v>
      </c>
      <c r="AX431">
        <v>3</v>
      </c>
      <c r="AY431">
        <v>2</v>
      </c>
      <c r="BA431">
        <v>2</v>
      </c>
      <c r="BB431">
        <v>2</v>
      </c>
      <c r="BC431">
        <v>1</v>
      </c>
      <c r="BD431">
        <v>2</v>
      </c>
      <c r="BE431">
        <v>1</v>
      </c>
      <c r="BF431">
        <v>2</v>
      </c>
      <c r="BG431">
        <v>1</v>
      </c>
      <c r="BH431">
        <v>1</v>
      </c>
      <c r="BI431">
        <v>1</v>
      </c>
      <c r="BJ431">
        <v>1</v>
      </c>
      <c r="BK431">
        <v>1</v>
      </c>
      <c r="BL431">
        <v>5</v>
      </c>
      <c r="BM431">
        <v>10</v>
      </c>
      <c r="BN431">
        <v>4</v>
      </c>
      <c r="BO431">
        <v>7</v>
      </c>
      <c r="BP431" t="s">
        <v>3851</v>
      </c>
      <c r="BQ431">
        <v>2</v>
      </c>
      <c r="BR431">
        <v>4</v>
      </c>
      <c r="BS431">
        <v>4</v>
      </c>
      <c r="BT431">
        <v>2</v>
      </c>
      <c r="BU431">
        <v>2</v>
      </c>
      <c r="BV431" t="s">
        <v>3852</v>
      </c>
      <c r="BW431">
        <v>1</v>
      </c>
      <c r="BX431">
        <v>1</v>
      </c>
      <c r="BY431">
        <v>1</v>
      </c>
      <c r="BZ431">
        <v>1</v>
      </c>
      <c r="CA431">
        <v>1</v>
      </c>
      <c r="CB431">
        <v>1</v>
      </c>
      <c r="CC431" t="s">
        <v>3853</v>
      </c>
      <c r="CD431">
        <v>3</v>
      </c>
      <c r="CE431">
        <v>3</v>
      </c>
      <c r="CF431">
        <v>3</v>
      </c>
      <c r="CG431">
        <v>3</v>
      </c>
      <c r="CH431">
        <v>3</v>
      </c>
      <c r="CI431" t="s">
        <v>3854</v>
      </c>
      <c r="CJ431">
        <v>1</v>
      </c>
      <c r="CK431">
        <v>1</v>
      </c>
      <c r="CL431">
        <v>1</v>
      </c>
      <c r="CM431">
        <v>1</v>
      </c>
      <c r="CN431">
        <v>1</v>
      </c>
      <c r="CO431">
        <v>1</v>
      </c>
      <c r="CP431" t="s">
        <v>3855</v>
      </c>
      <c r="CQ431">
        <v>4</v>
      </c>
      <c r="CR431">
        <v>5</v>
      </c>
      <c r="CS431">
        <v>5</v>
      </c>
      <c r="CT431">
        <v>4</v>
      </c>
      <c r="CU431">
        <v>5</v>
      </c>
      <c r="CV431" t="s">
        <v>3856</v>
      </c>
      <c r="CW431">
        <v>1</v>
      </c>
      <c r="CX431">
        <v>1</v>
      </c>
      <c r="CY431">
        <v>1</v>
      </c>
      <c r="CZ431">
        <v>1</v>
      </c>
      <c r="DA431">
        <v>1</v>
      </c>
      <c r="DB431">
        <v>1</v>
      </c>
      <c r="DC431">
        <v>2.2839999999999998</v>
      </c>
      <c r="DD431">
        <v>2.2839999999999998</v>
      </c>
      <c r="DE431">
        <v>3.0070000000000001</v>
      </c>
      <c r="DF431">
        <v>1</v>
      </c>
      <c r="DG431">
        <v>2</v>
      </c>
      <c r="DH431">
        <v>2</v>
      </c>
      <c r="DI431">
        <v>2</v>
      </c>
      <c r="DJ431">
        <v>1</v>
      </c>
      <c r="DK431">
        <v>2</v>
      </c>
      <c r="DL431">
        <v>2</v>
      </c>
      <c r="DM431">
        <v>0</v>
      </c>
      <c r="DN431">
        <v>0</v>
      </c>
      <c r="DO431">
        <v>3.008</v>
      </c>
      <c r="DP431">
        <v>0</v>
      </c>
      <c r="DQ431">
        <v>2</v>
      </c>
      <c r="DR431">
        <v>2</v>
      </c>
      <c r="DS431">
        <v>2</v>
      </c>
      <c r="DT431">
        <v>2</v>
      </c>
      <c r="DU431">
        <v>2</v>
      </c>
      <c r="DV431">
        <v>2</v>
      </c>
      <c r="DW431">
        <v>2.1139999999999999</v>
      </c>
      <c r="DX431">
        <v>2.1139999999999999</v>
      </c>
      <c r="DY431">
        <v>3.0070000000000001</v>
      </c>
      <c r="DZ431">
        <v>1</v>
      </c>
      <c r="EA431">
        <v>2</v>
      </c>
      <c r="EB431">
        <v>2</v>
      </c>
      <c r="EC431">
        <v>2</v>
      </c>
      <c r="ED431">
        <v>2</v>
      </c>
      <c r="EE431">
        <v>2</v>
      </c>
      <c r="EF431">
        <v>2</v>
      </c>
      <c r="EG431">
        <v>999</v>
      </c>
      <c r="EH431">
        <v>999</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v>5</v>
      </c>
      <c r="QW431">
        <v>5</v>
      </c>
      <c r="QX431">
        <v>4</v>
      </c>
      <c r="QY431">
        <v>5</v>
      </c>
      <c r="RA431">
        <v>4</v>
      </c>
      <c r="RB431">
        <v>4</v>
      </c>
      <c r="RC431">
        <v>5</v>
      </c>
      <c r="RD431">
        <v>5</v>
      </c>
      <c r="RE431">
        <v>5</v>
      </c>
      <c r="RF431">
        <v>5</v>
      </c>
      <c r="RG431">
        <v>5</v>
      </c>
      <c r="RH431">
        <v>4</v>
      </c>
      <c r="RI431">
        <v>4</v>
      </c>
      <c r="RJ431">
        <v>6</v>
      </c>
      <c r="RK431">
        <v>6</v>
      </c>
      <c r="RL431">
        <v>5</v>
      </c>
      <c r="RM431">
        <v>5</v>
      </c>
      <c r="RN431">
        <v>5</v>
      </c>
      <c r="RO431">
        <v>5</v>
      </c>
      <c r="RP431">
        <v>5</v>
      </c>
      <c r="RQ431">
        <v>5</v>
      </c>
      <c r="RR431">
        <v>5</v>
      </c>
      <c r="RS431">
        <v>7</v>
      </c>
      <c r="RT431">
        <v>6</v>
      </c>
      <c r="RU431">
        <v>6</v>
      </c>
      <c r="RV431">
        <v>6</v>
      </c>
      <c r="RW431">
        <v>5</v>
      </c>
      <c r="RX431">
        <v>15186</v>
      </c>
      <c r="RY431" t="s">
        <v>1374</v>
      </c>
      <c r="RZ431">
        <v>1</v>
      </c>
      <c r="SB431">
        <v>92.96</v>
      </c>
      <c r="SC431" t="s">
        <v>1335</v>
      </c>
      <c r="SD431">
        <v>99.22</v>
      </c>
      <c r="SE431">
        <v>99.22</v>
      </c>
    </row>
    <row r="432" spans="1:499" x14ac:dyDescent="0.25">
      <c r="A432" s="2">
        <v>43197.467256944445</v>
      </c>
      <c r="B432" s="2">
        <v>43197.498043981483</v>
      </c>
      <c r="C432">
        <v>0</v>
      </c>
      <c r="D432" t="s">
        <v>3792</v>
      </c>
      <c r="E432">
        <v>100</v>
      </c>
      <c r="F432">
        <v>2659</v>
      </c>
      <c r="G432">
        <v>1</v>
      </c>
      <c r="H432" s="2">
        <v>43197.498055555552</v>
      </c>
      <c r="I432" t="s">
        <v>3857</v>
      </c>
      <c r="N432">
        <v>45.476303100586001</v>
      </c>
      <c r="O432">
        <v>-122.64080047607</v>
      </c>
      <c r="P432" t="s">
        <v>1326</v>
      </c>
      <c r="Q432" t="s">
        <v>1327</v>
      </c>
      <c r="R432">
        <v>1</v>
      </c>
      <c r="S432" s="3">
        <v>43197</v>
      </c>
      <c r="T432" s="3">
        <v>43197</v>
      </c>
      <c r="U432">
        <v>30</v>
      </c>
      <c r="V432">
        <v>2</v>
      </c>
      <c r="W432">
        <v>2</v>
      </c>
      <c r="X432">
        <v>5</v>
      </c>
      <c r="Y432">
        <v>4</v>
      </c>
      <c r="Z432">
        <v>134</v>
      </c>
      <c r="AA432" s="3">
        <v>43132</v>
      </c>
      <c r="AB432">
        <v>4</v>
      </c>
      <c r="AC432">
        <v>3</v>
      </c>
      <c r="AD432">
        <v>1</v>
      </c>
      <c r="AF432">
        <v>7</v>
      </c>
      <c r="AG432">
        <v>4</v>
      </c>
      <c r="AI432">
        <v>3</v>
      </c>
      <c r="AJ432">
        <v>4</v>
      </c>
      <c r="AK432">
        <v>36</v>
      </c>
      <c r="AL432">
        <v>2</v>
      </c>
      <c r="AN432">
        <v>2</v>
      </c>
      <c r="AO432">
        <v>0</v>
      </c>
      <c r="AP432">
        <v>2</v>
      </c>
      <c r="AQ432">
        <v>2</v>
      </c>
      <c r="AR432">
        <v>5</v>
      </c>
      <c r="AT432">
        <v>1</v>
      </c>
      <c r="AU432">
        <v>4</v>
      </c>
      <c r="AV432">
        <v>4</v>
      </c>
      <c r="AW432">
        <v>3</v>
      </c>
      <c r="AX432">
        <v>3</v>
      </c>
      <c r="AY432">
        <v>2</v>
      </c>
      <c r="BA432">
        <v>2</v>
      </c>
      <c r="BB432">
        <v>2</v>
      </c>
      <c r="BC432">
        <v>1</v>
      </c>
      <c r="BD432">
        <v>1</v>
      </c>
      <c r="BE432">
        <v>2</v>
      </c>
      <c r="BF432">
        <v>2</v>
      </c>
      <c r="BG432">
        <v>1</v>
      </c>
      <c r="BH432">
        <v>1</v>
      </c>
      <c r="BI432">
        <v>1</v>
      </c>
      <c r="BJ432">
        <v>1</v>
      </c>
      <c r="BK432">
        <v>2</v>
      </c>
      <c r="BL432">
        <v>4</v>
      </c>
      <c r="BM432">
        <v>12</v>
      </c>
      <c r="BN432">
        <v>5</v>
      </c>
      <c r="BO432">
        <v>6</v>
      </c>
      <c r="IY432" t="s">
        <v>3858</v>
      </c>
      <c r="IZ432">
        <v>4</v>
      </c>
      <c r="JA432">
        <v>3</v>
      </c>
      <c r="JB432">
        <v>3</v>
      </c>
      <c r="JC432" t="s">
        <v>3859</v>
      </c>
      <c r="JD432">
        <v>5</v>
      </c>
      <c r="JE432">
        <v>4</v>
      </c>
      <c r="JF432">
        <v>4</v>
      </c>
      <c r="JG432">
        <v>5</v>
      </c>
      <c r="JH432">
        <v>4</v>
      </c>
      <c r="JI432" t="s">
        <v>3860</v>
      </c>
      <c r="JJ432">
        <v>1</v>
      </c>
      <c r="JK432">
        <v>1</v>
      </c>
      <c r="JL432">
        <v>1</v>
      </c>
      <c r="JM432">
        <v>1</v>
      </c>
      <c r="JN432">
        <v>1</v>
      </c>
      <c r="JO432">
        <v>1</v>
      </c>
      <c r="JP432">
        <v>1</v>
      </c>
      <c r="JQ432" t="s">
        <v>3861</v>
      </c>
      <c r="JR432">
        <v>5</v>
      </c>
      <c r="JS432">
        <v>5</v>
      </c>
      <c r="JT432">
        <v>5</v>
      </c>
      <c r="JU432">
        <v>3</v>
      </c>
      <c r="JV432">
        <v>3</v>
      </c>
      <c r="JW432" t="s">
        <v>3862</v>
      </c>
      <c r="JX432">
        <v>1</v>
      </c>
      <c r="JY432">
        <v>1</v>
      </c>
      <c r="JZ432">
        <v>1</v>
      </c>
      <c r="KA432">
        <v>1</v>
      </c>
      <c r="KB432">
        <v>1</v>
      </c>
      <c r="KC432">
        <v>1</v>
      </c>
      <c r="KD432">
        <v>1</v>
      </c>
      <c r="KE432" t="s">
        <v>3863</v>
      </c>
      <c r="KF432">
        <v>4</v>
      </c>
      <c r="KG432">
        <v>4</v>
      </c>
      <c r="KH432">
        <v>4</v>
      </c>
      <c r="KI432">
        <v>4</v>
      </c>
      <c r="KJ432">
        <v>3</v>
      </c>
      <c r="KK432" t="s">
        <v>3864</v>
      </c>
      <c r="KL432">
        <v>1</v>
      </c>
      <c r="KM432">
        <v>1</v>
      </c>
      <c r="KN432">
        <v>1</v>
      </c>
      <c r="KO432">
        <v>1</v>
      </c>
      <c r="KP432">
        <v>1</v>
      </c>
      <c r="KQ432">
        <v>1</v>
      </c>
      <c r="KR432">
        <v>1</v>
      </c>
      <c r="KS432">
        <v>0</v>
      </c>
      <c r="KT432">
        <v>0</v>
      </c>
      <c r="KU432">
        <v>3.0089999999999999</v>
      </c>
      <c r="KV432">
        <v>0</v>
      </c>
      <c r="KW432">
        <v>2</v>
      </c>
      <c r="KX432">
        <v>2</v>
      </c>
      <c r="KY432">
        <v>2</v>
      </c>
      <c r="KZ432">
        <v>2</v>
      </c>
      <c r="LA432">
        <v>2</v>
      </c>
      <c r="LB432">
        <v>2</v>
      </c>
      <c r="LC432">
        <v>0</v>
      </c>
      <c r="LD432">
        <v>0</v>
      </c>
      <c r="LE432">
        <v>1.6120000000000001</v>
      </c>
      <c r="LF432">
        <v>0</v>
      </c>
      <c r="LG432">
        <v>2</v>
      </c>
      <c r="LH432">
        <v>2</v>
      </c>
      <c r="LI432">
        <v>2</v>
      </c>
      <c r="LJ432">
        <v>2</v>
      </c>
      <c r="LK432">
        <v>2</v>
      </c>
      <c r="LL432">
        <v>2</v>
      </c>
      <c r="LM432">
        <v>0</v>
      </c>
      <c r="LN432">
        <v>0</v>
      </c>
      <c r="LO432">
        <v>1.4670000000000001</v>
      </c>
      <c r="LP432">
        <v>0</v>
      </c>
      <c r="LQ432">
        <v>2</v>
      </c>
      <c r="LR432">
        <v>2</v>
      </c>
      <c r="LS432">
        <v>1</v>
      </c>
      <c r="LT432">
        <v>2</v>
      </c>
      <c r="LU432">
        <v>2</v>
      </c>
      <c r="LV432">
        <v>2</v>
      </c>
      <c r="LW432">
        <v>999</v>
      </c>
      <c r="LX432">
        <v>999</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v>5</v>
      </c>
      <c r="QW432">
        <v>3</v>
      </c>
      <c r="QX432">
        <v>2</v>
      </c>
      <c r="QY432">
        <v>2</v>
      </c>
      <c r="QZ432">
        <v>3</v>
      </c>
      <c r="RA432">
        <v>3</v>
      </c>
      <c r="RB432">
        <v>5</v>
      </c>
      <c r="RC432">
        <v>5</v>
      </c>
      <c r="RD432">
        <v>3</v>
      </c>
      <c r="RE432">
        <v>3</v>
      </c>
      <c r="RF432">
        <v>5</v>
      </c>
      <c r="RG432">
        <v>2</v>
      </c>
      <c r="RH432">
        <v>6</v>
      </c>
      <c r="RI432">
        <v>3</v>
      </c>
      <c r="RJ432">
        <v>5</v>
      </c>
      <c r="RK432">
        <v>2</v>
      </c>
      <c r="RL432">
        <v>3</v>
      </c>
      <c r="RM432">
        <v>2</v>
      </c>
      <c r="RN432">
        <v>2</v>
      </c>
      <c r="RO432">
        <v>5</v>
      </c>
      <c r="RP432">
        <v>3</v>
      </c>
      <c r="RQ432">
        <v>5</v>
      </c>
      <c r="RR432">
        <v>5</v>
      </c>
      <c r="RS432">
        <v>2</v>
      </c>
      <c r="RT432">
        <v>2</v>
      </c>
      <c r="RU432">
        <v>3</v>
      </c>
      <c r="RV432">
        <v>2</v>
      </c>
      <c r="RW432">
        <v>2</v>
      </c>
      <c r="RX432">
        <v>125154</v>
      </c>
      <c r="RY432" t="s">
        <v>1385</v>
      </c>
      <c r="RZ432">
        <v>3</v>
      </c>
      <c r="SB432">
        <v>97.66</v>
      </c>
      <c r="SC432" t="s">
        <v>1375</v>
      </c>
      <c r="SD432">
        <v>99.22</v>
      </c>
      <c r="SE432">
        <v>86.72</v>
      </c>
    </row>
    <row r="433" spans="1:499" x14ac:dyDescent="0.25">
      <c r="A433" s="2">
        <v>43197.48065972222</v>
      </c>
      <c r="B433" s="2">
        <v>43197.507326388892</v>
      </c>
      <c r="C433">
        <v>0</v>
      </c>
      <c r="D433" t="s">
        <v>3865</v>
      </c>
      <c r="E433">
        <v>100</v>
      </c>
      <c r="F433">
        <v>2303</v>
      </c>
      <c r="G433">
        <v>1</v>
      </c>
      <c r="H433" s="2">
        <v>43197.507337962961</v>
      </c>
      <c r="I433" t="s">
        <v>3866</v>
      </c>
      <c r="N433">
        <v>44.935501098632997</v>
      </c>
      <c r="O433">
        <v>-93.250503540039006</v>
      </c>
      <c r="P433" t="s">
        <v>1326</v>
      </c>
      <c r="Q433" t="s">
        <v>1327</v>
      </c>
      <c r="R433">
        <v>1</v>
      </c>
      <c r="S433" s="3">
        <v>43197</v>
      </c>
      <c r="T433" s="3">
        <v>43197</v>
      </c>
      <c r="U433">
        <v>37</v>
      </c>
      <c r="V433">
        <v>1</v>
      </c>
      <c r="X433">
        <v>5</v>
      </c>
      <c r="Y433">
        <v>10</v>
      </c>
      <c r="Z433">
        <v>170</v>
      </c>
      <c r="AA433" s="3">
        <v>43174</v>
      </c>
      <c r="AB433">
        <v>7</v>
      </c>
      <c r="AC433">
        <v>1</v>
      </c>
      <c r="AD433">
        <v>1</v>
      </c>
      <c r="AF433">
        <v>7</v>
      </c>
      <c r="AG433">
        <v>4</v>
      </c>
      <c r="AI433">
        <v>5</v>
      </c>
      <c r="AJ433">
        <v>5</v>
      </c>
      <c r="AK433">
        <v>24</v>
      </c>
      <c r="AL433">
        <v>1</v>
      </c>
      <c r="AN433">
        <v>1</v>
      </c>
      <c r="AO433">
        <v>0</v>
      </c>
      <c r="AP433">
        <v>1</v>
      </c>
      <c r="AQ433">
        <v>1</v>
      </c>
      <c r="AR433">
        <v>5</v>
      </c>
      <c r="AT433">
        <v>1</v>
      </c>
      <c r="AU433">
        <v>3</v>
      </c>
      <c r="AV433">
        <v>3</v>
      </c>
      <c r="AW433">
        <v>3</v>
      </c>
      <c r="AX433">
        <v>3</v>
      </c>
      <c r="AY433">
        <v>2</v>
      </c>
      <c r="BA433">
        <v>2</v>
      </c>
      <c r="BB433">
        <v>2</v>
      </c>
      <c r="BC433">
        <v>1</v>
      </c>
      <c r="BD433">
        <v>1</v>
      </c>
      <c r="BE433">
        <v>2</v>
      </c>
      <c r="BF433">
        <v>2</v>
      </c>
      <c r="BG433">
        <v>1</v>
      </c>
      <c r="BH433">
        <v>1</v>
      </c>
      <c r="BI433">
        <v>1</v>
      </c>
      <c r="BJ433">
        <v>1</v>
      </c>
      <c r="BK433">
        <v>1</v>
      </c>
      <c r="BL433">
        <v>6</v>
      </c>
      <c r="BM433">
        <v>17</v>
      </c>
      <c r="BN433">
        <v>6</v>
      </c>
      <c r="BO433">
        <v>6</v>
      </c>
      <c r="IY433" t="s">
        <v>1378</v>
      </c>
      <c r="IZ433">
        <v>4</v>
      </c>
      <c r="JA433">
        <v>4</v>
      </c>
      <c r="JB433">
        <v>4</v>
      </c>
      <c r="JC433" t="s">
        <v>3867</v>
      </c>
      <c r="JD433">
        <v>5</v>
      </c>
      <c r="JE433">
        <v>4</v>
      </c>
      <c r="JF433">
        <v>3</v>
      </c>
      <c r="JG433">
        <v>5</v>
      </c>
      <c r="JH433">
        <v>5</v>
      </c>
      <c r="JI433" t="s">
        <v>3868</v>
      </c>
      <c r="JJ433">
        <v>1</v>
      </c>
      <c r="JK433">
        <v>1</v>
      </c>
      <c r="JL433">
        <v>1</v>
      </c>
      <c r="JM433">
        <v>1</v>
      </c>
      <c r="JN433">
        <v>1</v>
      </c>
      <c r="JO433">
        <v>1</v>
      </c>
      <c r="JP433">
        <v>1</v>
      </c>
      <c r="JQ433" t="s">
        <v>3869</v>
      </c>
      <c r="JR433">
        <v>4</v>
      </c>
      <c r="JS433">
        <v>4</v>
      </c>
      <c r="JT433">
        <v>5</v>
      </c>
      <c r="JU433">
        <v>4</v>
      </c>
      <c r="JV433">
        <v>4</v>
      </c>
      <c r="JW433" t="s">
        <v>3870</v>
      </c>
      <c r="JX433">
        <v>1</v>
      </c>
      <c r="JY433">
        <v>1</v>
      </c>
      <c r="JZ433">
        <v>1</v>
      </c>
      <c r="KA433">
        <v>1</v>
      </c>
      <c r="KB433">
        <v>1</v>
      </c>
      <c r="KC433">
        <v>1</v>
      </c>
      <c r="KD433">
        <v>1</v>
      </c>
      <c r="KE433" t="s">
        <v>3871</v>
      </c>
      <c r="KF433">
        <v>3</v>
      </c>
      <c r="KG433">
        <v>4</v>
      </c>
      <c r="KH433">
        <v>3</v>
      </c>
      <c r="KI433">
        <v>4</v>
      </c>
      <c r="KJ433">
        <v>5</v>
      </c>
      <c r="KK433" t="s">
        <v>3872</v>
      </c>
      <c r="KL433">
        <v>1</v>
      </c>
      <c r="KM433">
        <v>1</v>
      </c>
      <c r="KN433">
        <v>1</v>
      </c>
      <c r="KO433">
        <v>1</v>
      </c>
      <c r="KP433">
        <v>1</v>
      </c>
      <c r="KQ433">
        <v>1</v>
      </c>
      <c r="KR433">
        <v>1</v>
      </c>
      <c r="KS433">
        <v>0</v>
      </c>
      <c r="KT433">
        <v>0</v>
      </c>
      <c r="KU433">
        <v>1.512</v>
      </c>
      <c r="KV433">
        <v>0</v>
      </c>
      <c r="KW433">
        <v>2</v>
      </c>
      <c r="KX433">
        <v>2</v>
      </c>
      <c r="KY433">
        <v>1</v>
      </c>
      <c r="KZ433">
        <v>2</v>
      </c>
      <c r="LA433">
        <v>2</v>
      </c>
      <c r="LB433">
        <v>2</v>
      </c>
      <c r="LC433">
        <v>0</v>
      </c>
      <c r="LD433">
        <v>0</v>
      </c>
      <c r="LE433">
        <v>1.268</v>
      </c>
      <c r="LF433">
        <v>0</v>
      </c>
      <c r="LG433">
        <v>2</v>
      </c>
      <c r="LH433">
        <v>2</v>
      </c>
      <c r="LI433">
        <v>2</v>
      </c>
      <c r="LJ433">
        <v>2</v>
      </c>
      <c r="LK433">
        <v>2</v>
      </c>
      <c r="LL433">
        <v>1</v>
      </c>
      <c r="LM433">
        <v>0</v>
      </c>
      <c r="LN433">
        <v>0</v>
      </c>
      <c r="LO433">
        <v>1.151</v>
      </c>
      <c r="LP433">
        <v>0</v>
      </c>
      <c r="LQ433">
        <v>2</v>
      </c>
      <c r="LR433">
        <v>1</v>
      </c>
      <c r="LS433">
        <v>2</v>
      </c>
      <c r="LT433">
        <v>2</v>
      </c>
      <c r="LU433">
        <v>1</v>
      </c>
      <c r="LV433">
        <v>1</v>
      </c>
      <c r="LW433">
        <v>999</v>
      </c>
      <c r="LX433">
        <v>999</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v>7</v>
      </c>
      <c r="QW433">
        <v>2</v>
      </c>
      <c r="QX433">
        <v>2</v>
      </c>
      <c r="QY433">
        <v>1</v>
      </c>
      <c r="QZ433">
        <v>1</v>
      </c>
      <c r="RA433">
        <v>5</v>
      </c>
      <c r="RB433">
        <v>5</v>
      </c>
      <c r="RC433">
        <v>6</v>
      </c>
      <c r="RD433">
        <v>3</v>
      </c>
      <c r="RE433">
        <v>2</v>
      </c>
      <c r="RF433">
        <v>5</v>
      </c>
      <c r="RG433">
        <v>3</v>
      </c>
      <c r="RH433">
        <v>6</v>
      </c>
      <c r="RI433">
        <v>3</v>
      </c>
      <c r="RJ433">
        <v>7</v>
      </c>
      <c r="RK433">
        <v>2</v>
      </c>
      <c r="RL433">
        <v>2</v>
      </c>
      <c r="RM433">
        <v>4</v>
      </c>
      <c r="RN433">
        <v>2</v>
      </c>
      <c r="RO433">
        <v>5</v>
      </c>
      <c r="RP433">
        <v>3</v>
      </c>
      <c r="RQ433">
        <v>3</v>
      </c>
      <c r="RR433">
        <v>3</v>
      </c>
      <c r="RS433">
        <v>5</v>
      </c>
      <c r="RT433">
        <v>1</v>
      </c>
      <c r="RU433">
        <v>2</v>
      </c>
      <c r="RV433">
        <v>1</v>
      </c>
      <c r="RW433">
        <v>2</v>
      </c>
      <c r="RX433">
        <v>52644</v>
      </c>
      <c r="RY433" t="s">
        <v>1385</v>
      </c>
      <c r="RZ433">
        <v>3</v>
      </c>
      <c r="SB433">
        <v>85.16</v>
      </c>
      <c r="SC433" t="s">
        <v>1655</v>
      </c>
      <c r="SD433">
        <v>97.66</v>
      </c>
      <c r="SE433">
        <v>69.540000000000006</v>
      </c>
    </row>
    <row r="434" spans="1:499" x14ac:dyDescent="0.25">
      <c r="A434" s="2">
        <v>43196.516180555554</v>
      </c>
      <c r="B434" s="2">
        <v>43196.519641203704</v>
      </c>
      <c r="C434">
        <v>0</v>
      </c>
      <c r="D434" t="s">
        <v>3873</v>
      </c>
      <c r="E434">
        <v>76</v>
      </c>
      <c r="F434">
        <v>298</v>
      </c>
      <c r="G434">
        <v>0</v>
      </c>
      <c r="H434" s="2">
        <v>43197.516250000001</v>
      </c>
      <c r="I434" t="s">
        <v>3874</v>
      </c>
      <c r="P434" t="s">
        <v>1326</v>
      </c>
      <c r="Q434" t="s">
        <v>1327</v>
      </c>
      <c r="R434">
        <v>1</v>
      </c>
      <c r="S434" s="3">
        <v>43196</v>
      </c>
      <c r="T434" s="3">
        <v>43196</v>
      </c>
      <c r="U434">
        <v>32</v>
      </c>
      <c r="V434">
        <v>1</v>
      </c>
      <c r="X434">
        <v>6</v>
      </c>
      <c r="Y434">
        <v>2</v>
      </c>
      <c r="Z434">
        <v>235</v>
      </c>
      <c r="AA434" s="3">
        <v>43132</v>
      </c>
      <c r="AB434">
        <v>8</v>
      </c>
      <c r="AC434">
        <v>4</v>
      </c>
      <c r="AD434">
        <v>1</v>
      </c>
      <c r="AF434">
        <v>8</v>
      </c>
      <c r="AG434">
        <v>5</v>
      </c>
      <c r="AI434">
        <v>3</v>
      </c>
      <c r="AJ434">
        <v>2</v>
      </c>
      <c r="AK434">
        <v>32</v>
      </c>
      <c r="AL434">
        <v>1</v>
      </c>
      <c r="AN434">
        <v>4</v>
      </c>
      <c r="AO434">
        <v>2</v>
      </c>
      <c r="AP434">
        <v>2</v>
      </c>
      <c r="AQ434">
        <v>1</v>
      </c>
      <c r="AR434">
        <v>5</v>
      </c>
      <c r="AT434">
        <v>1</v>
      </c>
      <c r="AU434">
        <v>6</v>
      </c>
      <c r="AV434">
        <v>5</v>
      </c>
      <c r="AW434">
        <v>3</v>
      </c>
      <c r="AX434">
        <v>3</v>
      </c>
      <c r="AY434">
        <v>2</v>
      </c>
      <c r="BA434">
        <v>2</v>
      </c>
      <c r="BB434">
        <v>2</v>
      </c>
      <c r="BC434">
        <v>1</v>
      </c>
      <c r="BD434">
        <v>1</v>
      </c>
      <c r="BE434">
        <v>1</v>
      </c>
      <c r="BF434">
        <v>1</v>
      </c>
      <c r="BG434">
        <v>1</v>
      </c>
      <c r="BH434">
        <v>1</v>
      </c>
      <c r="BI434">
        <v>1</v>
      </c>
      <c r="BJ434">
        <v>1</v>
      </c>
      <c r="BK434">
        <v>1</v>
      </c>
      <c r="BL434">
        <v>8</v>
      </c>
      <c r="BM434">
        <v>5</v>
      </c>
      <c r="BN434">
        <v>5</v>
      </c>
      <c r="BO434">
        <v>7</v>
      </c>
      <c r="IY434" t="s">
        <v>3875</v>
      </c>
      <c r="IZ434">
        <v>5</v>
      </c>
      <c r="JA434">
        <v>2</v>
      </c>
      <c r="JB434">
        <v>4</v>
      </c>
      <c r="JC434" t="s">
        <v>2909</v>
      </c>
      <c r="RX434">
        <v>92546</v>
      </c>
      <c r="RY434" t="s">
        <v>1385</v>
      </c>
      <c r="RZ434">
        <v>3</v>
      </c>
    </row>
    <row r="435" spans="1:499" x14ac:dyDescent="0.25">
      <c r="A435" s="2">
        <v>43196.518842592595</v>
      </c>
      <c r="B435" s="2">
        <v>43196.531388888892</v>
      </c>
      <c r="C435">
        <v>0</v>
      </c>
      <c r="D435" t="s">
        <v>3876</v>
      </c>
      <c r="E435">
        <v>78</v>
      </c>
      <c r="F435">
        <v>1083</v>
      </c>
      <c r="G435">
        <v>0</v>
      </c>
      <c r="H435" s="2">
        <v>43197.518865740742</v>
      </c>
      <c r="I435" t="s">
        <v>3877</v>
      </c>
      <c r="P435" t="s">
        <v>1326</v>
      </c>
      <c r="Q435" t="s">
        <v>1327</v>
      </c>
      <c r="R435">
        <v>1</v>
      </c>
      <c r="S435" s="3">
        <v>32926</v>
      </c>
      <c r="T435" s="3">
        <v>43196</v>
      </c>
      <c r="U435">
        <v>27</v>
      </c>
      <c r="V435">
        <v>2</v>
      </c>
      <c r="W435">
        <v>2</v>
      </c>
      <c r="X435">
        <v>5</v>
      </c>
      <c r="Y435">
        <v>8</v>
      </c>
      <c r="Z435">
        <v>170</v>
      </c>
      <c r="AA435" s="3">
        <v>43160</v>
      </c>
      <c r="AB435">
        <v>6</v>
      </c>
      <c r="AC435">
        <v>1</v>
      </c>
      <c r="AD435" t="s">
        <v>1676</v>
      </c>
      <c r="AE435">
        <v>2</v>
      </c>
      <c r="AF435">
        <v>8</v>
      </c>
      <c r="AG435">
        <v>5</v>
      </c>
      <c r="AI435">
        <v>5</v>
      </c>
      <c r="AJ435">
        <v>3</v>
      </c>
      <c r="AK435">
        <v>17</v>
      </c>
      <c r="AL435">
        <v>1</v>
      </c>
      <c r="AN435">
        <v>1</v>
      </c>
      <c r="AO435">
        <v>0</v>
      </c>
      <c r="AP435">
        <v>1</v>
      </c>
      <c r="AQ435">
        <v>1</v>
      </c>
      <c r="AR435">
        <v>7</v>
      </c>
      <c r="AT435">
        <v>3</v>
      </c>
      <c r="AU435">
        <v>5</v>
      </c>
      <c r="AV435">
        <v>3</v>
      </c>
      <c r="AW435">
        <v>3</v>
      </c>
      <c r="AX435">
        <v>3</v>
      </c>
      <c r="AY435">
        <v>2</v>
      </c>
      <c r="BA435">
        <v>2</v>
      </c>
      <c r="BB435">
        <v>2</v>
      </c>
      <c r="BC435">
        <v>2</v>
      </c>
      <c r="BD435">
        <v>2</v>
      </c>
      <c r="BE435">
        <v>2</v>
      </c>
      <c r="BF435">
        <v>3</v>
      </c>
      <c r="BG435">
        <v>3</v>
      </c>
      <c r="BH435">
        <v>2</v>
      </c>
      <c r="BI435">
        <v>2</v>
      </c>
      <c r="BJ435">
        <v>2</v>
      </c>
      <c r="BK435">
        <v>2</v>
      </c>
      <c r="BL435">
        <v>6</v>
      </c>
      <c r="BM435">
        <v>12</v>
      </c>
      <c r="BN435">
        <v>4</v>
      </c>
      <c r="BO435">
        <v>6</v>
      </c>
      <c r="FI435" t="s">
        <v>3878</v>
      </c>
      <c r="FJ435">
        <v>5</v>
      </c>
      <c r="FK435">
        <v>5</v>
      </c>
      <c r="FL435">
        <v>5</v>
      </c>
      <c r="FM435">
        <v>5</v>
      </c>
      <c r="FN435">
        <v>5</v>
      </c>
      <c r="FO435" t="s">
        <v>3879</v>
      </c>
      <c r="FP435">
        <v>1</v>
      </c>
      <c r="FQ435">
        <v>1</v>
      </c>
      <c r="FR435">
        <v>1</v>
      </c>
      <c r="FS435">
        <v>1</v>
      </c>
      <c r="FT435">
        <v>1</v>
      </c>
      <c r="FU435" t="s">
        <v>3880</v>
      </c>
      <c r="RX435">
        <v>31320</v>
      </c>
      <c r="RY435" t="s">
        <v>1334</v>
      </c>
      <c r="RZ435">
        <v>2</v>
      </c>
    </row>
    <row r="436" spans="1:499" x14ac:dyDescent="0.25">
      <c r="A436" s="2">
        <v>43197.53496527778</v>
      </c>
      <c r="B436" s="2">
        <v>43197.549513888887</v>
      </c>
      <c r="C436">
        <v>0</v>
      </c>
      <c r="D436" t="s">
        <v>3881</v>
      </c>
      <c r="E436">
        <v>100</v>
      </c>
      <c r="F436">
        <v>1256</v>
      </c>
      <c r="G436">
        <v>1</v>
      </c>
      <c r="H436" s="2">
        <v>43197.549537037034</v>
      </c>
      <c r="I436" t="s">
        <v>3882</v>
      </c>
      <c r="N436">
        <v>37.889495849608998</v>
      </c>
      <c r="O436">
        <v>-122.29470062256</v>
      </c>
      <c r="P436" t="s">
        <v>1326</v>
      </c>
      <c r="Q436" t="s">
        <v>1327</v>
      </c>
      <c r="R436">
        <v>1</v>
      </c>
      <c r="S436" s="3">
        <v>43197</v>
      </c>
      <c r="T436" s="3">
        <v>43197</v>
      </c>
      <c r="U436">
        <v>29</v>
      </c>
      <c r="V436">
        <v>2</v>
      </c>
      <c r="W436">
        <v>2</v>
      </c>
      <c r="X436">
        <v>5</v>
      </c>
      <c r="Y436">
        <v>11</v>
      </c>
      <c r="Z436">
        <v>132</v>
      </c>
      <c r="AA436" s="3">
        <v>43160</v>
      </c>
      <c r="AB436">
        <v>2</v>
      </c>
      <c r="AC436">
        <v>3</v>
      </c>
      <c r="AD436">
        <v>1</v>
      </c>
      <c r="AF436">
        <v>8</v>
      </c>
      <c r="AG436">
        <v>5</v>
      </c>
      <c r="AI436">
        <v>4</v>
      </c>
      <c r="AJ436">
        <v>4</v>
      </c>
      <c r="AK436">
        <v>41</v>
      </c>
      <c r="AL436">
        <v>2</v>
      </c>
      <c r="AN436">
        <v>2</v>
      </c>
      <c r="AO436">
        <v>0</v>
      </c>
      <c r="AP436">
        <v>2</v>
      </c>
      <c r="AQ436">
        <v>2</v>
      </c>
      <c r="AR436">
        <v>5</v>
      </c>
      <c r="AT436">
        <v>1</v>
      </c>
      <c r="AU436">
        <v>7</v>
      </c>
      <c r="AV436">
        <v>4</v>
      </c>
      <c r="AW436">
        <v>3</v>
      </c>
      <c r="AX436">
        <v>3</v>
      </c>
      <c r="AY436">
        <v>2</v>
      </c>
      <c r="BA436">
        <v>2</v>
      </c>
      <c r="BB436">
        <v>2</v>
      </c>
      <c r="BC436">
        <v>1</v>
      </c>
      <c r="BD436">
        <v>1</v>
      </c>
      <c r="BE436">
        <v>1</v>
      </c>
      <c r="BF436">
        <v>1</v>
      </c>
      <c r="BG436">
        <v>1</v>
      </c>
      <c r="BH436">
        <v>1</v>
      </c>
      <c r="BI436">
        <v>1</v>
      </c>
      <c r="BJ436">
        <v>1</v>
      </c>
      <c r="BK436">
        <v>1</v>
      </c>
      <c r="BL436">
        <v>5</v>
      </c>
      <c r="BM436">
        <v>12</v>
      </c>
      <c r="BN436">
        <v>5</v>
      </c>
      <c r="BO436">
        <v>5</v>
      </c>
      <c r="FI436" t="s">
        <v>3883</v>
      </c>
      <c r="FJ436">
        <v>5</v>
      </c>
      <c r="FK436">
        <v>5</v>
      </c>
      <c r="FL436">
        <v>5</v>
      </c>
      <c r="FM436">
        <v>5</v>
      </c>
      <c r="FN436">
        <v>5</v>
      </c>
      <c r="FO436" t="s">
        <v>3884</v>
      </c>
      <c r="FP436">
        <v>1</v>
      </c>
      <c r="FQ436">
        <v>1</v>
      </c>
      <c r="FR436">
        <v>1</v>
      </c>
      <c r="FS436">
        <v>1</v>
      </c>
      <c r="FT436">
        <v>1</v>
      </c>
      <c r="FU436" t="s">
        <v>3885</v>
      </c>
      <c r="FV436">
        <v>5</v>
      </c>
      <c r="FW436">
        <v>4</v>
      </c>
      <c r="FX436">
        <v>4</v>
      </c>
      <c r="FY436">
        <v>5</v>
      </c>
      <c r="FZ436">
        <v>5</v>
      </c>
      <c r="GA436" t="s">
        <v>3886</v>
      </c>
      <c r="GB436">
        <v>1</v>
      </c>
      <c r="GC436">
        <v>1</v>
      </c>
      <c r="GD436">
        <v>1</v>
      </c>
      <c r="GE436">
        <v>1</v>
      </c>
      <c r="GF436">
        <v>1</v>
      </c>
      <c r="GG436" t="s">
        <v>3887</v>
      </c>
      <c r="GH436">
        <v>5</v>
      </c>
      <c r="GI436">
        <v>5</v>
      </c>
      <c r="GJ436">
        <v>5</v>
      </c>
      <c r="GK436">
        <v>5</v>
      </c>
      <c r="GL436">
        <v>5</v>
      </c>
      <c r="GM436" t="s">
        <v>3888</v>
      </c>
      <c r="GN436">
        <v>1</v>
      </c>
      <c r="GO436">
        <v>1</v>
      </c>
      <c r="GP436">
        <v>1</v>
      </c>
      <c r="GQ436">
        <v>1</v>
      </c>
      <c r="GR436">
        <v>1</v>
      </c>
      <c r="GS436">
        <v>0</v>
      </c>
      <c r="GT436">
        <v>0</v>
      </c>
      <c r="GU436">
        <v>3.0070000000000001</v>
      </c>
      <c r="GV436">
        <v>0</v>
      </c>
      <c r="GW436">
        <v>2</v>
      </c>
      <c r="GX436">
        <v>2</v>
      </c>
      <c r="GY436">
        <v>2</v>
      </c>
      <c r="GZ436">
        <v>2</v>
      </c>
      <c r="HA436">
        <v>2</v>
      </c>
      <c r="HB436">
        <v>2</v>
      </c>
      <c r="HC436">
        <v>0</v>
      </c>
      <c r="HD436">
        <v>0</v>
      </c>
      <c r="HE436">
        <v>3.0059999999999998</v>
      </c>
      <c r="HF436">
        <v>0</v>
      </c>
      <c r="HG436">
        <v>2</v>
      </c>
      <c r="HH436">
        <v>2</v>
      </c>
      <c r="HI436">
        <v>2</v>
      </c>
      <c r="HJ436">
        <v>2</v>
      </c>
      <c r="HK436">
        <v>2</v>
      </c>
      <c r="HL436">
        <v>2</v>
      </c>
      <c r="HM436">
        <v>0</v>
      </c>
      <c r="HN436">
        <v>0</v>
      </c>
      <c r="HO436">
        <v>3.0070000000000001</v>
      </c>
      <c r="HP436">
        <v>0</v>
      </c>
      <c r="HQ436">
        <v>2</v>
      </c>
      <c r="HR436">
        <v>2</v>
      </c>
      <c r="HS436">
        <v>2</v>
      </c>
      <c r="HT436">
        <v>2</v>
      </c>
      <c r="HU436">
        <v>2</v>
      </c>
      <c r="HV436">
        <v>2</v>
      </c>
      <c r="HW436">
        <v>999</v>
      </c>
      <c r="HX436">
        <v>999</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v>7</v>
      </c>
      <c r="QW436">
        <v>2</v>
      </c>
      <c r="QX436">
        <v>2</v>
      </c>
      <c r="QY436">
        <v>2</v>
      </c>
      <c r="QZ436">
        <v>2</v>
      </c>
      <c r="RA436">
        <v>2</v>
      </c>
      <c r="RB436">
        <v>2</v>
      </c>
      <c r="RC436">
        <v>6</v>
      </c>
      <c r="RD436">
        <v>3</v>
      </c>
      <c r="RE436">
        <v>2</v>
      </c>
      <c r="RF436">
        <v>6</v>
      </c>
      <c r="RG436">
        <v>2</v>
      </c>
      <c r="RH436">
        <v>6</v>
      </c>
      <c r="RI436">
        <v>2</v>
      </c>
      <c r="RJ436">
        <v>7</v>
      </c>
      <c r="RK436">
        <v>4</v>
      </c>
      <c r="RL436">
        <v>2</v>
      </c>
      <c r="RM436">
        <v>6</v>
      </c>
      <c r="RN436">
        <v>2</v>
      </c>
      <c r="RO436">
        <v>4</v>
      </c>
      <c r="RP436">
        <v>4</v>
      </c>
      <c r="RQ436">
        <v>5</v>
      </c>
      <c r="RR436">
        <v>3</v>
      </c>
      <c r="RS436">
        <v>4</v>
      </c>
      <c r="RT436">
        <v>2</v>
      </c>
      <c r="RU436">
        <v>3</v>
      </c>
      <c r="RV436">
        <v>2</v>
      </c>
      <c r="RW436">
        <v>2</v>
      </c>
      <c r="RX436">
        <v>225134</v>
      </c>
      <c r="RY436" t="s">
        <v>1334</v>
      </c>
      <c r="RZ436">
        <v>2</v>
      </c>
      <c r="SB436">
        <v>99.22</v>
      </c>
      <c r="SC436" t="s">
        <v>1335</v>
      </c>
      <c r="SD436">
        <v>99.22</v>
      </c>
      <c r="SE436">
        <v>99.22</v>
      </c>
    </row>
    <row r="437" spans="1:499" x14ac:dyDescent="0.25">
      <c r="A437" s="2">
        <v>43196.565266203703</v>
      </c>
      <c r="B437" s="2">
        <v>43196.582743055558</v>
      </c>
      <c r="C437">
        <v>0</v>
      </c>
      <c r="D437" t="s">
        <v>3889</v>
      </c>
      <c r="E437">
        <v>78</v>
      </c>
      <c r="F437">
        <v>1509</v>
      </c>
      <c r="G437">
        <v>0</v>
      </c>
      <c r="H437" s="2">
        <v>43197.565393518518</v>
      </c>
      <c r="I437" t="s">
        <v>3890</v>
      </c>
      <c r="P437" t="s">
        <v>1326</v>
      </c>
      <c r="Q437" t="s">
        <v>1327</v>
      </c>
      <c r="R437">
        <v>1</v>
      </c>
      <c r="S437" s="3">
        <v>43196</v>
      </c>
      <c r="T437" s="3">
        <v>43196</v>
      </c>
      <c r="U437">
        <v>53</v>
      </c>
      <c r="V437">
        <v>1</v>
      </c>
      <c r="X437">
        <v>5</v>
      </c>
      <c r="Y437">
        <v>7</v>
      </c>
      <c r="Z437">
        <v>155</v>
      </c>
      <c r="AA437" s="3">
        <v>43196</v>
      </c>
      <c r="AB437">
        <v>6</v>
      </c>
      <c r="AC437">
        <v>2</v>
      </c>
      <c r="AD437">
        <v>1</v>
      </c>
      <c r="AF437">
        <v>5</v>
      </c>
      <c r="AG437">
        <v>2</v>
      </c>
      <c r="AI437">
        <v>3</v>
      </c>
      <c r="AJ437">
        <v>2</v>
      </c>
      <c r="AK437">
        <v>40</v>
      </c>
      <c r="AL437">
        <v>2</v>
      </c>
      <c r="AN437">
        <v>4</v>
      </c>
      <c r="AO437">
        <v>0</v>
      </c>
      <c r="AP437">
        <v>4</v>
      </c>
      <c r="AQ437">
        <v>2</v>
      </c>
      <c r="AR437">
        <v>5</v>
      </c>
      <c r="AT437">
        <v>1</v>
      </c>
      <c r="AU437">
        <v>5</v>
      </c>
      <c r="AV437">
        <v>5</v>
      </c>
      <c r="AW437">
        <v>3</v>
      </c>
      <c r="AX437">
        <v>3</v>
      </c>
      <c r="AY437">
        <v>2</v>
      </c>
      <c r="BA437">
        <v>2</v>
      </c>
      <c r="BB437">
        <v>2</v>
      </c>
      <c r="BC437">
        <v>1</v>
      </c>
      <c r="BD437">
        <v>1</v>
      </c>
      <c r="BE437">
        <v>1</v>
      </c>
      <c r="BF437">
        <v>2</v>
      </c>
      <c r="BG437">
        <v>1</v>
      </c>
      <c r="BH437">
        <v>1</v>
      </c>
      <c r="BI437">
        <v>2</v>
      </c>
      <c r="BJ437">
        <v>1</v>
      </c>
      <c r="BK437">
        <v>1</v>
      </c>
      <c r="BL437">
        <v>10</v>
      </c>
      <c r="BM437">
        <v>12</v>
      </c>
      <c r="BN437">
        <v>4</v>
      </c>
      <c r="BO437">
        <v>7</v>
      </c>
      <c r="FI437" t="s">
        <v>3891</v>
      </c>
      <c r="FJ437">
        <v>4</v>
      </c>
      <c r="FK437">
        <v>4</v>
      </c>
      <c r="FL437">
        <v>3</v>
      </c>
      <c r="FM437">
        <v>5</v>
      </c>
      <c r="FN437">
        <v>5</v>
      </c>
      <c r="FO437" t="s">
        <v>3892</v>
      </c>
      <c r="FP437">
        <v>1</v>
      </c>
      <c r="FQ437">
        <v>1</v>
      </c>
      <c r="FR437">
        <v>1</v>
      </c>
      <c r="FS437">
        <v>1</v>
      </c>
      <c r="FT437">
        <v>1</v>
      </c>
      <c r="FU437" t="s">
        <v>3893</v>
      </c>
      <c r="FV437">
        <v>5</v>
      </c>
      <c r="FW437">
        <v>3</v>
      </c>
      <c r="FX437">
        <v>3</v>
      </c>
      <c r="FY437">
        <v>5</v>
      </c>
      <c r="FZ437">
        <v>5</v>
      </c>
      <c r="RX437">
        <v>187541</v>
      </c>
      <c r="RY437" t="s">
        <v>1334</v>
      </c>
      <c r="RZ437">
        <v>2</v>
      </c>
    </row>
    <row r="438" spans="1:499" x14ac:dyDescent="0.25">
      <c r="A438" s="2">
        <v>43197.647557870368</v>
      </c>
      <c r="B438" s="2">
        <v>43197.672384259262</v>
      </c>
      <c r="C438">
        <v>0</v>
      </c>
      <c r="D438" t="s">
        <v>3894</v>
      </c>
      <c r="E438">
        <v>100</v>
      </c>
      <c r="F438">
        <v>2144</v>
      </c>
      <c r="G438">
        <v>1</v>
      </c>
      <c r="H438" s="2">
        <v>43197.672395833331</v>
      </c>
      <c r="I438" t="s">
        <v>3895</v>
      </c>
      <c r="N438">
        <v>34.054397583007997</v>
      </c>
      <c r="O438">
        <v>-118.2440032959</v>
      </c>
      <c r="P438" t="s">
        <v>1326</v>
      </c>
      <c r="Q438" t="s">
        <v>1327</v>
      </c>
      <c r="R438">
        <v>1</v>
      </c>
      <c r="S438" s="3">
        <v>43197</v>
      </c>
      <c r="T438" s="3">
        <v>43197</v>
      </c>
      <c r="U438">
        <v>38</v>
      </c>
      <c r="V438">
        <v>1</v>
      </c>
      <c r="X438">
        <v>5</v>
      </c>
      <c r="Y438">
        <v>10</v>
      </c>
      <c r="Z438">
        <v>175</v>
      </c>
      <c r="AA438" s="3">
        <v>43197</v>
      </c>
      <c r="AB438">
        <v>7</v>
      </c>
      <c r="AC438">
        <v>4</v>
      </c>
      <c r="AD438">
        <v>1</v>
      </c>
      <c r="AF438">
        <v>5</v>
      </c>
      <c r="AG438">
        <v>2</v>
      </c>
      <c r="AI438">
        <v>2</v>
      </c>
      <c r="AJ438">
        <v>3</v>
      </c>
      <c r="AK438">
        <v>28</v>
      </c>
      <c r="AL438">
        <v>1</v>
      </c>
      <c r="AN438">
        <v>1</v>
      </c>
      <c r="AO438">
        <v>0</v>
      </c>
      <c r="AP438">
        <v>1</v>
      </c>
      <c r="AQ438">
        <v>1</v>
      </c>
      <c r="AR438">
        <v>5</v>
      </c>
      <c r="AT438">
        <v>1</v>
      </c>
      <c r="AU438">
        <v>4</v>
      </c>
      <c r="AV438">
        <v>4</v>
      </c>
      <c r="AW438">
        <v>3</v>
      </c>
      <c r="AX438">
        <v>3</v>
      </c>
      <c r="AY438">
        <v>2</v>
      </c>
      <c r="BA438">
        <v>2</v>
      </c>
      <c r="BB438">
        <v>2</v>
      </c>
      <c r="BC438">
        <v>3</v>
      </c>
      <c r="BD438">
        <v>2</v>
      </c>
      <c r="BE438">
        <v>2</v>
      </c>
      <c r="BF438">
        <v>2</v>
      </c>
      <c r="BG438">
        <v>1</v>
      </c>
      <c r="BH438">
        <v>2</v>
      </c>
      <c r="BI438">
        <v>2</v>
      </c>
      <c r="BJ438">
        <v>1</v>
      </c>
      <c r="BK438">
        <v>2</v>
      </c>
      <c r="BL438">
        <v>5</v>
      </c>
      <c r="BM438">
        <v>4</v>
      </c>
      <c r="BN438">
        <v>5</v>
      </c>
      <c r="BO438">
        <v>6</v>
      </c>
      <c r="BP438" t="s">
        <v>3896</v>
      </c>
      <c r="BQ438">
        <v>4</v>
      </c>
      <c r="BR438">
        <v>3</v>
      </c>
      <c r="BS438">
        <v>4</v>
      </c>
      <c r="BT438">
        <v>4</v>
      </c>
      <c r="BU438">
        <v>4</v>
      </c>
      <c r="BV438" t="s">
        <v>3897</v>
      </c>
      <c r="BW438">
        <v>1</v>
      </c>
      <c r="BX438">
        <v>1</v>
      </c>
      <c r="BY438">
        <v>1</v>
      </c>
      <c r="BZ438">
        <v>1</v>
      </c>
      <c r="CA438">
        <v>1</v>
      </c>
      <c r="CB438">
        <v>1</v>
      </c>
      <c r="CC438" t="s">
        <v>3898</v>
      </c>
      <c r="CD438">
        <v>4</v>
      </c>
      <c r="CE438">
        <v>4</v>
      </c>
      <c r="CF438">
        <v>4</v>
      </c>
      <c r="CG438">
        <v>4</v>
      </c>
      <c r="CH438">
        <v>4</v>
      </c>
      <c r="CI438" t="s">
        <v>3899</v>
      </c>
      <c r="CJ438">
        <v>1</v>
      </c>
      <c r="CK438">
        <v>1</v>
      </c>
      <c r="CL438">
        <v>1</v>
      </c>
      <c r="CM438">
        <v>1</v>
      </c>
      <c r="CN438">
        <v>1</v>
      </c>
      <c r="CO438">
        <v>1</v>
      </c>
      <c r="CP438" t="s">
        <v>2910</v>
      </c>
      <c r="CQ438">
        <v>1</v>
      </c>
      <c r="CR438">
        <v>1</v>
      </c>
      <c r="CS438">
        <v>1</v>
      </c>
      <c r="CT438">
        <v>1</v>
      </c>
      <c r="CU438">
        <v>1</v>
      </c>
      <c r="CV438" t="s">
        <v>2910</v>
      </c>
      <c r="CW438">
        <v>1</v>
      </c>
      <c r="CX438">
        <v>2</v>
      </c>
      <c r="CY438">
        <v>2</v>
      </c>
      <c r="CZ438">
        <v>2</v>
      </c>
      <c r="DA438">
        <v>2</v>
      </c>
      <c r="DB438">
        <v>2</v>
      </c>
      <c r="DC438">
        <v>0</v>
      </c>
      <c r="DD438">
        <v>0</v>
      </c>
      <c r="DE438">
        <v>3.0129999999999999</v>
      </c>
      <c r="DF438">
        <v>0</v>
      </c>
      <c r="DG438">
        <v>2</v>
      </c>
      <c r="DH438">
        <v>2</v>
      </c>
      <c r="DI438">
        <v>2</v>
      </c>
      <c r="DJ438">
        <v>1</v>
      </c>
      <c r="DK438">
        <v>1</v>
      </c>
      <c r="DL438">
        <v>2</v>
      </c>
      <c r="DM438">
        <v>0</v>
      </c>
      <c r="DN438">
        <v>0</v>
      </c>
      <c r="DO438">
        <v>3.008</v>
      </c>
      <c r="DP438">
        <v>0</v>
      </c>
      <c r="DQ438">
        <v>2</v>
      </c>
      <c r="DR438">
        <v>1</v>
      </c>
      <c r="DS438">
        <v>2</v>
      </c>
      <c r="DT438">
        <v>2</v>
      </c>
      <c r="DU438">
        <v>2</v>
      </c>
      <c r="DV438">
        <v>2</v>
      </c>
      <c r="DW438">
        <v>0</v>
      </c>
      <c r="DX438">
        <v>0</v>
      </c>
      <c r="DY438">
        <v>3.0110000000000001</v>
      </c>
      <c r="DZ438">
        <v>0</v>
      </c>
      <c r="EA438">
        <v>2</v>
      </c>
      <c r="EB438">
        <v>1</v>
      </c>
      <c r="EC438">
        <v>1</v>
      </c>
      <c r="ED438">
        <v>2</v>
      </c>
      <c r="EE438">
        <v>2</v>
      </c>
      <c r="EF438">
        <v>2</v>
      </c>
      <c r="EG438">
        <v>999</v>
      </c>
      <c r="EH438">
        <v>999</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v>3</v>
      </c>
      <c r="QW438">
        <v>3</v>
      </c>
      <c r="QX438">
        <v>3</v>
      </c>
      <c r="QY438">
        <v>4</v>
      </c>
      <c r="QZ438">
        <v>3</v>
      </c>
      <c r="RA438">
        <v>4</v>
      </c>
      <c r="RB438">
        <v>2</v>
      </c>
      <c r="RC438">
        <v>4</v>
      </c>
      <c r="RD438">
        <v>5</v>
      </c>
      <c r="RE438">
        <v>4</v>
      </c>
      <c r="RF438">
        <v>3</v>
      </c>
      <c r="RG438">
        <v>4</v>
      </c>
      <c r="RH438">
        <v>5</v>
      </c>
      <c r="RI438">
        <v>5</v>
      </c>
      <c r="RJ438">
        <v>3</v>
      </c>
      <c r="RK438">
        <v>3</v>
      </c>
      <c r="RL438">
        <v>5</v>
      </c>
      <c r="RM438">
        <v>2</v>
      </c>
      <c r="RN438">
        <v>4</v>
      </c>
      <c r="RO438">
        <v>4</v>
      </c>
      <c r="RP438">
        <v>5</v>
      </c>
      <c r="RQ438">
        <v>3</v>
      </c>
      <c r="RR438">
        <v>3</v>
      </c>
      <c r="RS438">
        <v>4</v>
      </c>
      <c r="RT438">
        <v>3</v>
      </c>
      <c r="RU438">
        <v>3</v>
      </c>
      <c r="RV438">
        <v>5</v>
      </c>
      <c r="RW438">
        <v>6</v>
      </c>
      <c r="RX438">
        <v>72691</v>
      </c>
      <c r="RY438" t="s">
        <v>1374</v>
      </c>
      <c r="RZ438">
        <v>1</v>
      </c>
      <c r="SB438">
        <v>89.84</v>
      </c>
      <c r="SC438" t="s">
        <v>1335</v>
      </c>
      <c r="SD438">
        <v>74.22</v>
      </c>
      <c r="SE438">
        <v>61.72</v>
      </c>
    </row>
    <row r="439" spans="1:499" x14ac:dyDescent="0.25">
      <c r="A439" s="2">
        <v>43196.616018518522</v>
      </c>
      <c r="B439" s="2">
        <v>43196.630543981482</v>
      </c>
      <c r="C439">
        <v>0</v>
      </c>
      <c r="D439" t="s">
        <v>3900</v>
      </c>
      <c r="E439">
        <v>80</v>
      </c>
      <c r="F439">
        <v>1254</v>
      </c>
      <c r="G439">
        <v>0</v>
      </c>
      <c r="H439" s="2">
        <v>43197.674710648149</v>
      </c>
      <c r="I439" t="s">
        <v>3901</v>
      </c>
      <c r="P439" t="s">
        <v>1326</v>
      </c>
      <c r="Q439" t="s">
        <v>1327</v>
      </c>
      <c r="R439">
        <v>1</v>
      </c>
      <c r="S439" s="3">
        <v>43196</v>
      </c>
      <c r="T439" s="3">
        <v>43196</v>
      </c>
      <c r="U439">
        <v>31</v>
      </c>
      <c r="V439">
        <v>2</v>
      </c>
      <c r="W439">
        <v>2</v>
      </c>
      <c r="X439">
        <v>5</v>
      </c>
      <c r="Y439">
        <v>3.5</v>
      </c>
      <c r="Z439">
        <v>127</v>
      </c>
      <c r="AA439" s="3">
        <v>43082</v>
      </c>
      <c r="AB439">
        <v>4</v>
      </c>
      <c r="AC439">
        <v>4</v>
      </c>
      <c r="AD439">
        <v>1</v>
      </c>
      <c r="AF439">
        <v>7</v>
      </c>
      <c r="AG439">
        <v>4</v>
      </c>
      <c r="AJ439">
        <v>2</v>
      </c>
      <c r="AK439">
        <v>27</v>
      </c>
      <c r="AL439">
        <v>1</v>
      </c>
      <c r="AN439">
        <v>1</v>
      </c>
      <c r="AO439">
        <v>0</v>
      </c>
      <c r="AP439">
        <v>1</v>
      </c>
      <c r="AQ439">
        <v>1</v>
      </c>
      <c r="AR439">
        <v>5</v>
      </c>
      <c r="AT439">
        <v>1</v>
      </c>
      <c r="AU439">
        <v>4</v>
      </c>
      <c r="AV439">
        <v>4</v>
      </c>
      <c r="AW439">
        <v>3</v>
      </c>
      <c r="AX439">
        <v>3</v>
      </c>
      <c r="AY439">
        <v>2</v>
      </c>
      <c r="BA439">
        <v>2</v>
      </c>
      <c r="BB439">
        <v>2</v>
      </c>
      <c r="BC439">
        <v>2</v>
      </c>
      <c r="BD439">
        <v>1</v>
      </c>
      <c r="BE439">
        <v>2</v>
      </c>
      <c r="BF439">
        <v>2</v>
      </c>
      <c r="BG439">
        <v>2</v>
      </c>
      <c r="BH439">
        <v>2</v>
      </c>
      <c r="BI439">
        <v>1</v>
      </c>
      <c r="BJ439">
        <v>1</v>
      </c>
      <c r="BK439">
        <v>1</v>
      </c>
      <c r="BL439">
        <v>4</v>
      </c>
      <c r="BM439">
        <v>11</v>
      </c>
      <c r="BN439">
        <v>7</v>
      </c>
      <c r="BO439">
        <v>7</v>
      </c>
      <c r="BP439" t="s">
        <v>3902</v>
      </c>
      <c r="BQ439">
        <v>5</v>
      </c>
      <c r="BR439">
        <v>3</v>
      </c>
      <c r="BS439">
        <v>4</v>
      </c>
      <c r="BT439">
        <v>4</v>
      </c>
      <c r="BU439">
        <v>4</v>
      </c>
      <c r="BV439" t="s">
        <v>3903</v>
      </c>
      <c r="BW439">
        <v>1</v>
      </c>
      <c r="BX439">
        <v>1</v>
      </c>
      <c r="BY439">
        <v>1</v>
      </c>
      <c r="BZ439">
        <v>1</v>
      </c>
      <c r="CA439">
        <v>1</v>
      </c>
      <c r="CB439">
        <v>1</v>
      </c>
      <c r="CC439" t="s">
        <v>3904</v>
      </c>
      <c r="CD439">
        <v>5</v>
      </c>
      <c r="CE439">
        <v>4</v>
      </c>
      <c r="CF439">
        <v>5</v>
      </c>
      <c r="CG439">
        <v>5</v>
      </c>
      <c r="CH439">
        <v>5</v>
      </c>
      <c r="CI439" t="s">
        <v>3905</v>
      </c>
      <c r="CJ439">
        <v>1</v>
      </c>
      <c r="CK439">
        <v>1</v>
      </c>
      <c r="CL439">
        <v>1</v>
      </c>
      <c r="CM439">
        <v>1</v>
      </c>
      <c r="CN439">
        <v>1</v>
      </c>
      <c r="CO439">
        <v>1</v>
      </c>
      <c r="CP439" t="s">
        <v>3906</v>
      </c>
      <c r="CQ439">
        <v>5</v>
      </c>
      <c r="CR439">
        <v>4</v>
      </c>
      <c r="CS439">
        <v>5</v>
      </c>
      <c r="CT439">
        <v>5</v>
      </c>
      <c r="CU439">
        <v>5</v>
      </c>
      <c r="CV439" t="s">
        <v>3907</v>
      </c>
      <c r="CW439">
        <v>1</v>
      </c>
      <c r="CX439">
        <v>1</v>
      </c>
      <c r="CY439">
        <v>1</v>
      </c>
      <c r="CZ439">
        <v>1</v>
      </c>
      <c r="DA439">
        <v>1</v>
      </c>
      <c r="DB439">
        <v>1</v>
      </c>
      <c r="DC439">
        <v>0</v>
      </c>
      <c r="DD439">
        <v>0</v>
      </c>
      <c r="DE439">
        <v>3.032</v>
      </c>
      <c r="DF439">
        <v>0</v>
      </c>
      <c r="RX439">
        <v>67560</v>
      </c>
      <c r="RY439" t="s">
        <v>1374</v>
      </c>
      <c r="RZ439">
        <v>1</v>
      </c>
      <c r="SB439">
        <v>50</v>
      </c>
      <c r="SC439" t="s">
        <v>1375</v>
      </c>
    </row>
    <row r="440" spans="1:499" x14ac:dyDescent="0.25">
      <c r="A440" s="2">
        <v>43197.628437500003</v>
      </c>
      <c r="B440" s="2">
        <v>43197.692326388889</v>
      </c>
      <c r="C440">
        <v>0</v>
      </c>
      <c r="D440" t="s">
        <v>3908</v>
      </c>
      <c r="E440">
        <v>100</v>
      </c>
      <c r="F440">
        <v>5519</v>
      </c>
      <c r="G440">
        <v>1</v>
      </c>
      <c r="H440" s="2">
        <v>43197.692337962966</v>
      </c>
      <c r="I440" t="s">
        <v>3909</v>
      </c>
      <c r="N440">
        <v>35.46989440918</v>
      </c>
      <c r="O440">
        <v>-80.880096435547003</v>
      </c>
      <c r="P440" t="s">
        <v>1326</v>
      </c>
      <c r="Q440" t="s">
        <v>1327</v>
      </c>
      <c r="R440">
        <v>1</v>
      </c>
      <c r="S440" s="3">
        <v>43197</v>
      </c>
      <c r="T440" s="3">
        <v>43197</v>
      </c>
      <c r="U440">
        <v>23</v>
      </c>
      <c r="V440">
        <v>1</v>
      </c>
      <c r="X440">
        <v>6</v>
      </c>
      <c r="Y440">
        <v>6</v>
      </c>
      <c r="Z440">
        <v>250</v>
      </c>
      <c r="AA440" s="3">
        <v>43197</v>
      </c>
      <c r="AB440">
        <v>8</v>
      </c>
      <c r="AC440">
        <v>1</v>
      </c>
      <c r="AD440">
        <v>2</v>
      </c>
      <c r="AF440">
        <v>5</v>
      </c>
      <c r="AG440">
        <v>2</v>
      </c>
      <c r="AI440">
        <v>3</v>
      </c>
      <c r="AJ440">
        <v>5</v>
      </c>
      <c r="AK440">
        <v>3</v>
      </c>
      <c r="AL440">
        <v>1</v>
      </c>
      <c r="AN440">
        <v>1</v>
      </c>
      <c r="AO440">
        <v>0</v>
      </c>
      <c r="AP440">
        <v>1</v>
      </c>
      <c r="AQ440">
        <v>1</v>
      </c>
      <c r="AR440">
        <v>5</v>
      </c>
      <c r="AT440">
        <v>1</v>
      </c>
      <c r="AU440">
        <v>10</v>
      </c>
      <c r="AV440">
        <v>10</v>
      </c>
      <c r="AW440">
        <v>2</v>
      </c>
      <c r="AX440">
        <v>2</v>
      </c>
      <c r="AY440">
        <v>1</v>
      </c>
      <c r="AZ440">
        <v>3</v>
      </c>
      <c r="BA440">
        <v>1</v>
      </c>
      <c r="BB440">
        <v>1</v>
      </c>
      <c r="BC440">
        <v>4</v>
      </c>
      <c r="BD440">
        <v>2</v>
      </c>
      <c r="BE440">
        <v>4</v>
      </c>
      <c r="BF440">
        <v>4</v>
      </c>
      <c r="BG440">
        <v>4</v>
      </c>
      <c r="BH440">
        <v>4</v>
      </c>
      <c r="BI440">
        <v>4</v>
      </c>
      <c r="BJ440">
        <v>2</v>
      </c>
      <c r="BK440">
        <v>2</v>
      </c>
      <c r="BL440">
        <v>7</v>
      </c>
      <c r="BM440">
        <v>1</v>
      </c>
      <c r="BN440">
        <v>6</v>
      </c>
      <c r="BO440">
        <v>7</v>
      </c>
      <c r="FI440" t="s">
        <v>3910</v>
      </c>
      <c r="FJ440">
        <v>3</v>
      </c>
      <c r="FK440">
        <v>2</v>
      </c>
      <c r="FL440">
        <v>5</v>
      </c>
      <c r="FM440">
        <v>4</v>
      </c>
      <c r="FN440">
        <v>5</v>
      </c>
      <c r="FO440" t="s">
        <v>3911</v>
      </c>
      <c r="FP440">
        <v>1</v>
      </c>
      <c r="FQ440">
        <v>1</v>
      </c>
      <c r="FR440">
        <v>1</v>
      </c>
      <c r="FS440">
        <v>1</v>
      </c>
      <c r="FT440">
        <v>1</v>
      </c>
      <c r="FU440" t="s">
        <v>3912</v>
      </c>
      <c r="FV440">
        <v>3</v>
      </c>
      <c r="FW440">
        <v>4</v>
      </c>
      <c r="FX440">
        <v>5</v>
      </c>
      <c r="FY440">
        <v>3</v>
      </c>
      <c r="FZ440">
        <v>4</v>
      </c>
      <c r="GA440" t="s">
        <v>3913</v>
      </c>
      <c r="GB440">
        <v>1</v>
      </c>
      <c r="GC440">
        <v>1</v>
      </c>
      <c r="GD440">
        <v>1</v>
      </c>
      <c r="GE440">
        <v>1</v>
      </c>
      <c r="GF440">
        <v>1</v>
      </c>
      <c r="GG440" t="s">
        <v>3914</v>
      </c>
      <c r="GH440">
        <v>4</v>
      </c>
      <c r="GI440">
        <v>5</v>
      </c>
      <c r="GJ440">
        <v>4</v>
      </c>
      <c r="GK440">
        <v>5</v>
      </c>
      <c r="GL440">
        <v>5</v>
      </c>
      <c r="GM440" t="s">
        <v>3915</v>
      </c>
      <c r="GN440">
        <v>1</v>
      </c>
      <c r="GO440">
        <v>1</v>
      </c>
      <c r="GP440">
        <v>1</v>
      </c>
      <c r="GQ440">
        <v>1</v>
      </c>
      <c r="GR440">
        <v>1</v>
      </c>
      <c r="GS440">
        <v>0</v>
      </c>
      <c r="GT440">
        <v>0</v>
      </c>
      <c r="GU440">
        <v>3.0059999999999998</v>
      </c>
      <c r="GV440">
        <v>0</v>
      </c>
      <c r="GW440">
        <v>2</v>
      </c>
      <c r="GX440">
        <v>2</v>
      </c>
      <c r="GY440">
        <v>2</v>
      </c>
      <c r="GZ440">
        <v>2</v>
      </c>
      <c r="HA440">
        <v>1</v>
      </c>
      <c r="HB440">
        <v>1</v>
      </c>
      <c r="HC440">
        <v>0</v>
      </c>
      <c r="HD440">
        <v>0</v>
      </c>
      <c r="HE440">
        <v>3.008</v>
      </c>
      <c r="HF440">
        <v>0</v>
      </c>
      <c r="HG440">
        <v>1</v>
      </c>
      <c r="HH440">
        <v>2</v>
      </c>
      <c r="HI440">
        <v>2</v>
      </c>
      <c r="HJ440">
        <v>2</v>
      </c>
      <c r="HK440">
        <v>2</v>
      </c>
      <c r="HL440">
        <v>1</v>
      </c>
      <c r="HM440">
        <v>0</v>
      </c>
      <c r="HN440">
        <v>0</v>
      </c>
      <c r="HO440">
        <v>3.0070000000000001</v>
      </c>
      <c r="HP440">
        <v>0</v>
      </c>
      <c r="HQ440">
        <v>1</v>
      </c>
      <c r="HR440">
        <v>1</v>
      </c>
      <c r="HS440">
        <v>1</v>
      </c>
      <c r="HT440">
        <v>1</v>
      </c>
      <c r="HU440">
        <v>1</v>
      </c>
      <c r="HV440">
        <v>1</v>
      </c>
      <c r="HW440">
        <v>999</v>
      </c>
      <c r="HX440">
        <v>999</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v>6</v>
      </c>
      <c r="QW440">
        <v>5</v>
      </c>
      <c r="QX440">
        <v>6</v>
      </c>
      <c r="QY440">
        <v>5</v>
      </c>
      <c r="QZ440">
        <v>6</v>
      </c>
      <c r="RA440">
        <v>7</v>
      </c>
      <c r="RB440">
        <v>2</v>
      </c>
      <c r="RC440">
        <v>7</v>
      </c>
      <c r="RD440">
        <v>2</v>
      </c>
      <c r="RE440">
        <v>3</v>
      </c>
      <c r="RF440">
        <v>5</v>
      </c>
      <c r="RG440">
        <v>6</v>
      </c>
      <c r="RH440">
        <v>4</v>
      </c>
      <c r="RI440">
        <v>2</v>
      </c>
      <c r="RJ440">
        <v>2</v>
      </c>
      <c r="RK440">
        <v>2</v>
      </c>
      <c r="RL440">
        <v>2</v>
      </c>
      <c r="RM440">
        <v>1</v>
      </c>
      <c r="RN440">
        <v>1</v>
      </c>
      <c r="RO440">
        <v>1</v>
      </c>
      <c r="RP440">
        <v>1</v>
      </c>
      <c r="RQ440">
        <v>5</v>
      </c>
      <c r="RR440">
        <v>5</v>
      </c>
      <c r="RS440">
        <v>4</v>
      </c>
      <c r="RT440">
        <v>1</v>
      </c>
      <c r="RU440">
        <v>2</v>
      </c>
      <c r="RV440">
        <v>7</v>
      </c>
      <c r="RW440">
        <v>5</v>
      </c>
      <c r="RX440">
        <v>1183</v>
      </c>
      <c r="RY440" t="s">
        <v>1334</v>
      </c>
      <c r="RZ440">
        <v>2</v>
      </c>
      <c r="SB440">
        <v>94.54</v>
      </c>
      <c r="SC440" t="s">
        <v>1386</v>
      </c>
      <c r="SD440">
        <v>47.66</v>
      </c>
      <c r="SE440">
        <v>0.78</v>
      </c>
    </row>
    <row r="441" spans="1:499" x14ac:dyDescent="0.25">
      <c r="A441" s="2">
        <v>43196.679965277777</v>
      </c>
      <c r="B441" s="2">
        <v>43196.686064814814</v>
      </c>
      <c r="C441">
        <v>0</v>
      </c>
      <c r="D441" t="s">
        <v>3916</v>
      </c>
      <c r="E441">
        <v>77</v>
      </c>
      <c r="F441">
        <v>527</v>
      </c>
      <c r="G441">
        <v>0</v>
      </c>
      <c r="H441" s="2">
        <v>43197.709988425922</v>
      </c>
      <c r="I441" t="s">
        <v>3917</v>
      </c>
      <c r="P441" t="s">
        <v>1326</v>
      </c>
      <c r="Q441" t="s">
        <v>1327</v>
      </c>
      <c r="R441">
        <v>1</v>
      </c>
      <c r="S441" s="3">
        <v>43196</v>
      </c>
      <c r="T441" s="3">
        <v>43196</v>
      </c>
      <c r="U441">
        <v>45</v>
      </c>
      <c r="V441">
        <v>1</v>
      </c>
      <c r="X441">
        <v>6</v>
      </c>
      <c r="Y441">
        <v>0</v>
      </c>
      <c r="Z441">
        <v>185</v>
      </c>
      <c r="AA441" s="3">
        <v>43182</v>
      </c>
      <c r="AB441">
        <v>6</v>
      </c>
      <c r="AC441">
        <v>4</v>
      </c>
      <c r="AD441">
        <v>7</v>
      </c>
      <c r="AF441">
        <v>6</v>
      </c>
      <c r="AG441">
        <v>3</v>
      </c>
      <c r="AI441">
        <v>4</v>
      </c>
      <c r="AJ441">
        <v>3</v>
      </c>
      <c r="AK441">
        <v>7</v>
      </c>
      <c r="AL441">
        <v>4</v>
      </c>
      <c r="AN441">
        <v>1</v>
      </c>
      <c r="AO441">
        <v>0</v>
      </c>
      <c r="AP441">
        <v>0</v>
      </c>
      <c r="AQ441">
        <v>1</v>
      </c>
      <c r="AR441">
        <v>5</v>
      </c>
      <c r="AT441">
        <v>1</v>
      </c>
      <c r="AU441">
        <v>7</v>
      </c>
      <c r="AV441">
        <v>8</v>
      </c>
      <c r="AW441">
        <v>1</v>
      </c>
      <c r="AX441">
        <v>1</v>
      </c>
      <c r="AY441">
        <v>1</v>
      </c>
      <c r="AZ441">
        <v>1</v>
      </c>
      <c r="BA441">
        <v>1</v>
      </c>
      <c r="BB441">
        <v>1</v>
      </c>
      <c r="BC441">
        <v>2</v>
      </c>
      <c r="BD441">
        <v>4</v>
      </c>
      <c r="BE441">
        <v>2</v>
      </c>
      <c r="BF441">
        <v>2</v>
      </c>
      <c r="BG441">
        <v>4</v>
      </c>
      <c r="BH441">
        <v>4</v>
      </c>
      <c r="BI441">
        <v>3</v>
      </c>
      <c r="BJ441">
        <v>2</v>
      </c>
      <c r="BK441">
        <v>4</v>
      </c>
      <c r="BL441">
        <v>6</v>
      </c>
      <c r="BM441">
        <v>16</v>
      </c>
      <c r="BN441">
        <v>7</v>
      </c>
      <c r="BO441">
        <v>7</v>
      </c>
      <c r="MY441" t="s">
        <v>3918</v>
      </c>
      <c r="MZ441">
        <v>5</v>
      </c>
      <c r="NA441">
        <v>5</v>
      </c>
      <c r="NB441">
        <v>3</v>
      </c>
      <c r="NC441" t="s">
        <v>3919</v>
      </c>
      <c r="ND441">
        <v>4</v>
      </c>
      <c r="NE441">
        <v>5</v>
      </c>
      <c r="NF441">
        <v>2</v>
      </c>
      <c r="NG441">
        <v>5</v>
      </c>
      <c r="NH441">
        <v>3</v>
      </c>
      <c r="RX441">
        <v>9065</v>
      </c>
      <c r="RY441" t="s">
        <v>1345</v>
      </c>
      <c r="RZ441">
        <v>4</v>
      </c>
    </row>
    <row r="442" spans="1:499" x14ac:dyDescent="0.25">
      <c r="A442" s="2">
        <v>43196.738796296297</v>
      </c>
      <c r="B442" s="2">
        <v>43196.768657407411</v>
      </c>
      <c r="C442">
        <v>0</v>
      </c>
      <c r="D442" t="s">
        <v>3920</v>
      </c>
      <c r="E442">
        <v>100</v>
      </c>
      <c r="F442">
        <v>2580</v>
      </c>
      <c r="G442">
        <v>0</v>
      </c>
      <c r="H442" s="2">
        <v>43197.738854166666</v>
      </c>
      <c r="I442" t="s">
        <v>3921</v>
      </c>
      <c r="P442" t="s">
        <v>1326</v>
      </c>
      <c r="Q442" t="s">
        <v>1327</v>
      </c>
      <c r="R442">
        <v>1</v>
      </c>
      <c r="S442" s="3">
        <v>43195</v>
      </c>
      <c r="T442" s="3">
        <v>43196</v>
      </c>
      <c r="U442">
        <v>55</v>
      </c>
      <c r="V442">
        <v>2</v>
      </c>
      <c r="W442">
        <v>2</v>
      </c>
      <c r="X442">
        <v>5</v>
      </c>
      <c r="Y442">
        <v>5</v>
      </c>
      <c r="Z442">
        <v>130</v>
      </c>
      <c r="AA442" s="3">
        <v>43164</v>
      </c>
      <c r="AB442">
        <v>5</v>
      </c>
      <c r="AC442">
        <v>2</v>
      </c>
      <c r="AD442">
        <v>5</v>
      </c>
      <c r="AF442">
        <v>7</v>
      </c>
      <c r="AG442">
        <v>4</v>
      </c>
      <c r="AI442">
        <v>5</v>
      </c>
      <c r="AJ442">
        <v>4</v>
      </c>
      <c r="AK442">
        <v>43</v>
      </c>
      <c r="AL442">
        <v>1</v>
      </c>
      <c r="AN442">
        <v>2</v>
      </c>
      <c r="AO442">
        <v>0</v>
      </c>
      <c r="AP442">
        <v>2</v>
      </c>
      <c r="AQ442">
        <v>1</v>
      </c>
      <c r="AR442">
        <v>5</v>
      </c>
      <c r="AT442">
        <v>1</v>
      </c>
      <c r="AU442">
        <v>3</v>
      </c>
      <c r="AV442">
        <v>4</v>
      </c>
      <c r="AW442">
        <v>3</v>
      </c>
      <c r="AX442">
        <v>3</v>
      </c>
      <c r="AY442">
        <v>2</v>
      </c>
      <c r="BA442">
        <v>2</v>
      </c>
      <c r="BB442">
        <v>2</v>
      </c>
      <c r="BC442">
        <v>1</v>
      </c>
      <c r="BD442">
        <v>1</v>
      </c>
      <c r="BE442">
        <v>1</v>
      </c>
      <c r="BF442">
        <v>1</v>
      </c>
      <c r="BG442">
        <v>1</v>
      </c>
      <c r="BH442">
        <v>1</v>
      </c>
      <c r="BI442">
        <v>1</v>
      </c>
      <c r="BJ442">
        <v>1</v>
      </c>
      <c r="BK442">
        <v>1</v>
      </c>
      <c r="BL442">
        <v>1</v>
      </c>
      <c r="BM442">
        <v>5</v>
      </c>
      <c r="BN442">
        <v>7</v>
      </c>
      <c r="BO442">
        <v>5</v>
      </c>
      <c r="IY442" t="s">
        <v>2055</v>
      </c>
      <c r="IZ442">
        <v>4</v>
      </c>
      <c r="JA442">
        <v>4</v>
      </c>
      <c r="JB442">
        <v>5</v>
      </c>
      <c r="JC442" t="s">
        <v>3922</v>
      </c>
      <c r="JD442">
        <v>4</v>
      </c>
      <c r="JE442">
        <v>4</v>
      </c>
      <c r="JF442">
        <v>3</v>
      </c>
      <c r="JG442">
        <v>4</v>
      </c>
      <c r="JH442">
        <v>4</v>
      </c>
      <c r="JI442" t="s">
        <v>3923</v>
      </c>
      <c r="JJ442">
        <v>1</v>
      </c>
      <c r="JK442">
        <v>1</v>
      </c>
      <c r="JL442">
        <v>1</v>
      </c>
      <c r="JM442">
        <v>1</v>
      </c>
      <c r="JN442">
        <v>1</v>
      </c>
      <c r="JO442">
        <v>1</v>
      </c>
      <c r="JP442">
        <v>1</v>
      </c>
      <c r="JQ442" t="s">
        <v>3924</v>
      </c>
      <c r="JR442">
        <v>4</v>
      </c>
      <c r="JS442">
        <v>4</v>
      </c>
      <c r="JT442">
        <v>4</v>
      </c>
      <c r="JU442">
        <v>5</v>
      </c>
      <c r="JV442">
        <v>5</v>
      </c>
      <c r="JW442" t="s">
        <v>3925</v>
      </c>
      <c r="JX442">
        <v>1</v>
      </c>
      <c r="JY442">
        <v>1</v>
      </c>
      <c r="JZ442">
        <v>1</v>
      </c>
      <c r="KA442">
        <v>1</v>
      </c>
      <c r="KB442">
        <v>1</v>
      </c>
      <c r="KC442">
        <v>1</v>
      </c>
      <c r="KD442">
        <v>1</v>
      </c>
      <c r="KE442" t="s">
        <v>3926</v>
      </c>
      <c r="KF442">
        <v>4</v>
      </c>
      <c r="KG442">
        <v>3</v>
      </c>
      <c r="KH442">
        <v>4</v>
      </c>
      <c r="KI442">
        <v>5</v>
      </c>
      <c r="KJ442">
        <v>5</v>
      </c>
      <c r="KK442" t="s">
        <v>3927</v>
      </c>
      <c r="KL442">
        <v>1</v>
      </c>
      <c r="KM442">
        <v>1</v>
      </c>
      <c r="KN442">
        <v>1</v>
      </c>
      <c r="KO442">
        <v>1</v>
      </c>
      <c r="KP442">
        <v>1</v>
      </c>
      <c r="KQ442">
        <v>1</v>
      </c>
      <c r="KR442">
        <v>1</v>
      </c>
      <c r="KS442">
        <v>0</v>
      </c>
      <c r="KT442">
        <v>0</v>
      </c>
      <c r="KU442">
        <v>3.0129999999999999</v>
      </c>
      <c r="KV442">
        <v>0</v>
      </c>
      <c r="KW442">
        <v>2</v>
      </c>
      <c r="KX442">
        <v>2</v>
      </c>
      <c r="KY442">
        <v>2</v>
      </c>
      <c r="KZ442">
        <v>2</v>
      </c>
      <c r="LA442">
        <v>2</v>
      </c>
      <c r="LB442">
        <v>2</v>
      </c>
      <c r="LC442">
        <v>0</v>
      </c>
      <c r="LD442">
        <v>0</v>
      </c>
      <c r="LE442">
        <v>3.0089999999999999</v>
      </c>
      <c r="LF442">
        <v>0</v>
      </c>
      <c r="LG442">
        <v>2</v>
      </c>
      <c r="LH442">
        <v>2</v>
      </c>
      <c r="LI442">
        <v>2</v>
      </c>
      <c r="LJ442">
        <v>2</v>
      </c>
      <c r="LK442">
        <v>2</v>
      </c>
      <c r="LL442">
        <v>2</v>
      </c>
      <c r="LM442">
        <v>0</v>
      </c>
      <c r="LN442">
        <v>0</v>
      </c>
      <c r="LO442">
        <v>3.0089999999999999</v>
      </c>
      <c r="LP442">
        <v>0</v>
      </c>
      <c r="LQ442">
        <v>2</v>
      </c>
      <c r="LR442">
        <v>2</v>
      </c>
      <c r="LS442">
        <v>2</v>
      </c>
      <c r="LT442">
        <v>2</v>
      </c>
      <c r="LU442">
        <v>2</v>
      </c>
      <c r="LV442">
        <v>2</v>
      </c>
      <c r="LW442">
        <v>999</v>
      </c>
      <c r="LX442">
        <v>999</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v>6</v>
      </c>
      <c r="QW442">
        <v>3</v>
      </c>
      <c r="QX442">
        <v>2</v>
      </c>
      <c r="QY442">
        <v>2</v>
      </c>
      <c r="QZ442">
        <v>1</v>
      </c>
      <c r="RA442">
        <v>2</v>
      </c>
      <c r="RB442">
        <v>2</v>
      </c>
      <c r="RC442">
        <v>6</v>
      </c>
      <c r="RD442">
        <v>2</v>
      </c>
      <c r="RE442">
        <v>2</v>
      </c>
      <c r="RF442">
        <v>6</v>
      </c>
      <c r="RG442">
        <v>2</v>
      </c>
      <c r="RH442">
        <v>6</v>
      </c>
      <c r="RI442">
        <v>3</v>
      </c>
      <c r="RJ442">
        <v>6</v>
      </c>
      <c r="RK442">
        <v>6</v>
      </c>
      <c r="RL442">
        <v>2</v>
      </c>
      <c r="RM442">
        <v>3</v>
      </c>
      <c r="RN442">
        <v>2</v>
      </c>
      <c r="RO442">
        <v>5</v>
      </c>
      <c r="RP442">
        <v>5</v>
      </c>
      <c r="RQ442">
        <v>3</v>
      </c>
      <c r="RR442">
        <v>3</v>
      </c>
      <c r="RS442">
        <v>3</v>
      </c>
      <c r="RT442">
        <v>1</v>
      </c>
      <c r="RU442">
        <v>2</v>
      </c>
      <c r="RV442">
        <v>5</v>
      </c>
      <c r="RW442">
        <v>2</v>
      </c>
      <c r="RX442">
        <v>350159</v>
      </c>
      <c r="RY442" t="s">
        <v>1385</v>
      </c>
      <c r="RZ442">
        <v>3</v>
      </c>
      <c r="SB442">
        <v>97.66</v>
      </c>
      <c r="SC442" t="s">
        <v>1346</v>
      </c>
      <c r="SD442">
        <v>99.22</v>
      </c>
      <c r="SE442">
        <v>99.22</v>
      </c>
    </row>
    <row r="443" spans="1:499" x14ac:dyDescent="0.25">
      <c r="A443" s="2">
        <v>43196.886643518519</v>
      </c>
      <c r="B443" s="2">
        <v>43197.77138888889</v>
      </c>
      <c r="C443">
        <v>0</v>
      </c>
      <c r="D443" t="s">
        <v>3928</v>
      </c>
      <c r="E443">
        <v>100</v>
      </c>
      <c r="F443">
        <v>76441</v>
      </c>
      <c r="G443">
        <v>1</v>
      </c>
      <c r="H443" s="2">
        <v>43197.77140046296</v>
      </c>
      <c r="I443" t="s">
        <v>3929</v>
      </c>
      <c r="N443">
        <v>32.795196533202997</v>
      </c>
      <c r="O443">
        <v>-116.96710205078</v>
      </c>
      <c r="P443" t="s">
        <v>1326</v>
      </c>
      <c r="Q443" t="s">
        <v>1327</v>
      </c>
      <c r="R443">
        <v>1</v>
      </c>
      <c r="S443" s="3">
        <v>43196</v>
      </c>
      <c r="T443" s="3">
        <v>43196</v>
      </c>
      <c r="U443">
        <v>24</v>
      </c>
      <c r="V443">
        <v>2</v>
      </c>
      <c r="W443">
        <v>2</v>
      </c>
      <c r="X443">
        <v>5</v>
      </c>
      <c r="Y443">
        <v>5</v>
      </c>
      <c r="Z443">
        <v>129</v>
      </c>
      <c r="AA443" s="3">
        <v>43195</v>
      </c>
      <c r="AB443">
        <v>6</v>
      </c>
      <c r="AC443">
        <v>3</v>
      </c>
      <c r="AD443">
        <v>1</v>
      </c>
      <c r="AF443">
        <v>6</v>
      </c>
      <c r="AG443">
        <v>3</v>
      </c>
      <c r="AI443">
        <v>3</v>
      </c>
      <c r="AJ443">
        <v>3</v>
      </c>
      <c r="AK443">
        <v>6</v>
      </c>
      <c r="AL443">
        <v>2</v>
      </c>
      <c r="AN443">
        <v>2</v>
      </c>
      <c r="AO443">
        <v>0</v>
      </c>
      <c r="AP443">
        <v>2</v>
      </c>
      <c r="AQ443">
        <v>2</v>
      </c>
      <c r="AR443">
        <v>5</v>
      </c>
      <c r="AT443">
        <v>2</v>
      </c>
      <c r="AU443">
        <v>4</v>
      </c>
      <c r="AV443">
        <v>5</v>
      </c>
      <c r="AW443">
        <v>3</v>
      </c>
      <c r="AX443">
        <v>3</v>
      </c>
      <c r="AY443">
        <v>2</v>
      </c>
      <c r="BA443">
        <v>2</v>
      </c>
      <c r="BB443">
        <v>2</v>
      </c>
      <c r="BC443">
        <v>1</v>
      </c>
      <c r="BD443">
        <v>1</v>
      </c>
      <c r="BE443">
        <v>1</v>
      </c>
      <c r="BF443">
        <v>1</v>
      </c>
      <c r="BG443">
        <v>1</v>
      </c>
      <c r="BH443">
        <v>1</v>
      </c>
      <c r="BI443">
        <v>1</v>
      </c>
      <c r="BJ443">
        <v>1</v>
      </c>
      <c r="BK443">
        <v>1</v>
      </c>
      <c r="BL443">
        <v>2</v>
      </c>
      <c r="BM443">
        <v>16</v>
      </c>
      <c r="BN443">
        <v>6</v>
      </c>
      <c r="BO443">
        <v>5</v>
      </c>
      <c r="MY443" t="s">
        <v>3930</v>
      </c>
      <c r="MZ443">
        <v>4</v>
      </c>
      <c r="NA443">
        <v>5</v>
      </c>
      <c r="NB443">
        <v>5</v>
      </c>
      <c r="NC443" t="s">
        <v>3931</v>
      </c>
      <c r="ND443">
        <v>5</v>
      </c>
      <c r="NE443">
        <v>5</v>
      </c>
      <c r="NF443">
        <v>5</v>
      </c>
      <c r="NG443">
        <v>5</v>
      </c>
      <c r="NH443">
        <v>5</v>
      </c>
      <c r="NI443" t="s">
        <v>3932</v>
      </c>
      <c r="NJ443">
        <v>1</v>
      </c>
      <c r="NK443">
        <v>1</v>
      </c>
      <c r="NL443">
        <v>1</v>
      </c>
      <c r="NM443">
        <v>1</v>
      </c>
      <c r="NN443">
        <v>1</v>
      </c>
      <c r="NO443">
        <v>1</v>
      </c>
      <c r="NP443" t="s">
        <v>3933</v>
      </c>
      <c r="NQ443">
        <v>5</v>
      </c>
      <c r="NR443">
        <v>5</v>
      </c>
      <c r="NS443">
        <v>1</v>
      </c>
      <c r="NT443">
        <v>5</v>
      </c>
      <c r="NU443">
        <v>5</v>
      </c>
      <c r="NV443" t="s">
        <v>3934</v>
      </c>
      <c r="NW443">
        <v>1</v>
      </c>
      <c r="NX443">
        <v>1</v>
      </c>
      <c r="NY443">
        <v>1</v>
      </c>
      <c r="NZ443">
        <v>1</v>
      </c>
      <c r="OA443">
        <v>1</v>
      </c>
      <c r="OB443">
        <v>1</v>
      </c>
      <c r="OC443" t="s">
        <v>3935</v>
      </c>
      <c r="OD443">
        <v>5</v>
      </c>
      <c r="OE443">
        <v>5</v>
      </c>
      <c r="OF443">
        <v>4</v>
      </c>
      <c r="OG443">
        <v>5</v>
      </c>
      <c r="OH443">
        <v>5</v>
      </c>
      <c r="OI443" t="s">
        <v>3936</v>
      </c>
      <c r="OJ443">
        <v>1</v>
      </c>
      <c r="OK443">
        <v>1</v>
      </c>
      <c r="OL443">
        <v>1</v>
      </c>
      <c r="OM443">
        <v>1</v>
      </c>
      <c r="ON443">
        <v>1</v>
      </c>
      <c r="OO443">
        <v>1</v>
      </c>
      <c r="OP443">
        <v>0</v>
      </c>
      <c r="OQ443">
        <v>0</v>
      </c>
      <c r="OR443">
        <v>3.0070000000000001</v>
      </c>
      <c r="OS443">
        <v>0</v>
      </c>
      <c r="OT443">
        <v>2</v>
      </c>
      <c r="OU443">
        <v>2</v>
      </c>
      <c r="OV443">
        <v>2</v>
      </c>
      <c r="OW443">
        <v>2</v>
      </c>
      <c r="OX443">
        <v>2</v>
      </c>
      <c r="OY443">
        <v>2</v>
      </c>
      <c r="OZ443">
        <v>0</v>
      </c>
      <c r="PA443">
        <v>0</v>
      </c>
      <c r="PB443">
        <v>3.0070000000000001</v>
      </c>
      <c r="PC443">
        <v>0</v>
      </c>
      <c r="PD443">
        <v>2</v>
      </c>
      <c r="PE443">
        <v>2</v>
      </c>
      <c r="PF443">
        <v>2</v>
      </c>
      <c r="PG443">
        <v>2</v>
      </c>
      <c r="PH443">
        <v>2</v>
      </c>
      <c r="PI443">
        <v>2</v>
      </c>
      <c r="PJ443">
        <v>1.7310000000000001</v>
      </c>
      <c r="PK443">
        <v>1.7310000000000001</v>
      </c>
      <c r="PL443">
        <v>2.82</v>
      </c>
      <c r="PM443">
        <v>1</v>
      </c>
      <c r="PN443">
        <v>2</v>
      </c>
      <c r="PO443">
        <v>2</v>
      </c>
      <c r="PP443">
        <v>2</v>
      </c>
      <c r="PQ443">
        <v>1</v>
      </c>
      <c r="PR443">
        <v>1</v>
      </c>
      <c r="PS443">
        <v>2</v>
      </c>
      <c r="PT443">
        <v>999</v>
      </c>
      <c r="PU443">
        <v>999</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v>7</v>
      </c>
      <c r="QW443">
        <v>3</v>
      </c>
      <c r="QX443">
        <v>2</v>
      </c>
      <c r="QY443">
        <v>1</v>
      </c>
      <c r="QZ443">
        <v>2</v>
      </c>
      <c r="RA443">
        <v>2</v>
      </c>
      <c r="RB443">
        <v>2</v>
      </c>
      <c r="RC443">
        <v>7</v>
      </c>
      <c r="RD443">
        <v>2</v>
      </c>
      <c r="RE443">
        <v>1</v>
      </c>
      <c r="RF443">
        <v>7</v>
      </c>
      <c r="RG443">
        <v>2</v>
      </c>
      <c r="RH443">
        <v>7</v>
      </c>
      <c r="RI443">
        <v>1</v>
      </c>
      <c r="RJ443">
        <v>7</v>
      </c>
      <c r="RK443">
        <v>2</v>
      </c>
      <c r="RL443">
        <v>1</v>
      </c>
      <c r="RM443">
        <v>3</v>
      </c>
      <c r="RN443">
        <v>1</v>
      </c>
      <c r="RO443">
        <v>2</v>
      </c>
      <c r="RP443">
        <v>2</v>
      </c>
      <c r="RQ443">
        <v>7</v>
      </c>
      <c r="RR443">
        <v>5</v>
      </c>
      <c r="RS443">
        <v>7</v>
      </c>
      <c r="RT443">
        <v>1</v>
      </c>
      <c r="RU443">
        <v>2</v>
      </c>
      <c r="RV443">
        <v>4</v>
      </c>
      <c r="RW443">
        <v>1</v>
      </c>
      <c r="RX443">
        <v>7113</v>
      </c>
      <c r="RY443" t="s">
        <v>1345</v>
      </c>
      <c r="RZ443">
        <v>4</v>
      </c>
      <c r="SB443">
        <v>99.22</v>
      </c>
      <c r="SC443" t="s">
        <v>1356</v>
      </c>
      <c r="SD443">
        <v>99.22</v>
      </c>
      <c r="SE443">
        <v>89.84</v>
      </c>
    </row>
    <row r="444" spans="1:499" x14ac:dyDescent="0.25">
      <c r="A444" s="2">
        <v>43196.881736111114</v>
      </c>
      <c r="B444" s="2">
        <v>43196.887615740743</v>
      </c>
      <c r="C444">
        <v>0</v>
      </c>
      <c r="D444" t="s">
        <v>3937</v>
      </c>
      <c r="E444">
        <v>77</v>
      </c>
      <c r="F444">
        <v>508</v>
      </c>
      <c r="G444">
        <v>0</v>
      </c>
      <c r="H444" s="2">
        <v>43197.882071759261</v>
      </c>
      <c r="I444" t="s">
        <v>3938</v>
      </c>
      <c r="P444" t="s">
        <v>1326</v>
      </c>
      <c r="Q444" t="s">
        <v>1327</v>
      </c>
      <c r="R444">
        <v>1</v>
      </c>
      <c r="S444" s="3">
        <v>43196</v>
      </c>
      <c r="T444" s="3">
        <v>43196</v>
      </c>
      <c r="U444">
        <v>22</v>
      </c>
      <c r="V444">
        <v>2</v>
      </c>
      <c r="W444">
        <v>2</v>
      </c>
      <c r="X444">
        <v>5</v>
      </c>
      <c r="Y444">
        <v>4</v>
      </c>
      <c r="Z444">
        <v>106</v>
      </c>
      <c r="AA444" s="3">
        <v>43196</v>
      </c>
      <c r="AB444">
        <v>2</v>
      </c>
      <c r="AC444">
        <v>3</v>
      </c>
      <c r="AD444">
        <v>8</v>
      </c>
      <c r="AE444">
        <v>1</v>
      </c>
      <c r="AF444">
        <v>7</v>
      </c>
      <c r="AG444">
        <v>4</v>
      </c>
      <c r="AI444">
        <v>1</v>
      </c>
      <c r="AJ444">
        <v>3</v>
      </c>
      <c r="AK444">
        <v>5</v>
      </c>
      <c r="AL444">
        <v>1</v>
      </c>
      <c r="AN444">
        <v>1</v>
      </c>
      <c r="AO444">
        <v>0</v>
      </c>
      <c r="AP444">
        <v>1</v>
      </c>
      <c r="AQ444">
        <v>1</v>
      </c>
      <c r="AR444">
        <v>5</v>
      </c>
      <c r="AT444">
        <v>1</v>
      </c>
      <c r="AU444">
        <v>4</v>
      </c>
      <c r="AV444">
        <v>4</v>
      </c>
      <c r="AW444">
        <v>3</v>
      </c>
      <c r="AX444">
        <v>3</v>
      </c>
      <c r="AY444">
        <v>2</v>
      </c>
      <c r="BA444">
        <v>2</v>
      </c>
      <c r="BB444">
        <v>2</v>
      </c>
      <c r="BC444">
        <v>3</v>
      </c>
      <c r="BD444">
        <v>3</v>
      </c>
      <c r="BE444">
        <v>4</v>
      </c>
      <c r="BF444">
        <v>4</v>
      </c>
      <c r="BG444">
        <v>4</v>
      </c>
      <c r="BH444">
        <v>4</v>
      </c>
      <c r="BI444">
        <v>4</v>
      </c>
      <c r="BJ444">
        <v>2</v>
      </c>
      <c r="BK444">
        <v>2</v>
      </c>
      <c r="BL444">
        <v>5</v>
      </c>
      <c r="BM444">
        <v>11</v>
      </c>
      <c r="BN444">
        <v>5</v>
      </c>
      <c r="BO444">
        <v>6</v>
      </c>
      <c r="IY444" t="s">
        <v>3939</v>
      </c>
      <c r="IZ444">
        <v>4</v>
      </c>
      <c r="JA444">
        <v>4</v>
      </c>
      <c r="JB444">
        <v>4</v>
      </c>
      <c r="JC444" t="s">
        <v>3940</v>
      </c>
      <c r="JD444">
        <v>5</v>
      </c>
      <c r="JE444">
        <v>3</v>
      </c>
      <c r="JF444">
        <v>4</v>
      </c>
      <c r="JG444">
        <v>5</v>
      </c>
      <c r="JH444">
        <v>4</v>
      </c>
      <c r="JI444" t="s">
        <v>3941</v>
      </c>
      <c r="JJ444">
        <v>1</v>
      </c>
      <c r="JK444">
        <v>1</v>
      </c>
      <c r="JL444">
        <v>1</v>
      </c>
      <c r="JM444">
        <v>1</v>
      </c>
      <c r="JN444">
        <v>1</v>
      </c>
      <c r="JO444">
        <v>1</v>
      </c>
      <c r="JP444">
        <v>1</v>
      </c>
      <c r="RX444">
        <v>5072</v>
      </c>
      <c r="RY444" t="s">
        <v>1385</v>
      </c>
      <c r="RZ444">
        <v>3</v>
      </c>
    </row>
    <row r="445" spans="1:499" x14ac:dyDescent="0.25">
      <c r="A445" s="2">
        <v>43196.884652777779</v>
      </c>
      <c r="B445" s="2">
        <v>43196.891400462962</v>
      </c>
      <c r="C445">
        <v>0</v>
      </c>
      <c r="D445" t="s">
        <v>3942</v>
      </c>
      <c r="E445">
        <v>77</v>
      </c>
      <c r="F445">
        <v>583</v>
      </c>
      <c r="G445">
        <v>0</v>
      </c>
      <c r="H445" s="2">
        <v>43197.884837962964</v>
      </c>
      <c r="I445" t="s">
        <v>3943</v>
      </c>
      <c r="P445" t="s">
        <v>1326</v>
      </c>
      <c r="Q445" t="s">
        <v>1327</v>
      </c>
      <c r="R445">
        <v>1</v>
      </c>
      <c r="S445" s="3">
        <v>43196</v>
      </c>
      <c r="T445" s="3">
        <v>43196</v>
      </c>
      <c r="U445">
        <v>22</v>
      </c>
      <c r="V445">
        <v>1</v>
      </c>
      <c r="X445">
        <v>5</v>
      </c>
      <c r="Y445">
        <v>11</v>
      </c>
      <c r="Z445">
        <v>145</v>
      </c>
      <c r="AA445" s="3">
        <v>43171</v>
      </c>
      <c r="AB445">
        <v>3</v>
      </c>
      <c r="AC445">
        <v>1</v>
      </c>
      <c r="AD445">
        <v>1</v>
      </c>
      <c r="AF445">
        <v>7</v>
      </c>
      <c r="AG445">
        <v>4</v>
      </c>
      <c r="AI445">
        <v>5</v>
      </c>
      <c r="AJ445">
        <v>4</v>
      </c>
      <c r="AK445">
        <v>26</v>
      </c>
      <c r="AL445">
        <v>2</v>
      </c>
      <c r="AN445">
        <v>6</v>
      </c>
      <c r="AO445">
        <v>2</v>
      </c>
      <c r="AP445">
        <v>4</v>
      </c>
      <c r="AQ445">
        <v>2</v>
      </c>
      <c r="AR445">
        <v>5</v>
      </c>
      <c r="AT445">
        <v>1</v>
      </c>
      <c r="AU445">
        <v>5</v>
      </c>
      <c r="AV445">
        <v>3</v>
      </c>
      <c r="AW445">
        <v>3</v>
      </c>
      <c r="AX445">
        <v>3</v>
      </c>
      <c r="AY445">
        <v>2</v>
      </c>
      <c r="BA445">
        <v>2</v>
      </c>
      <c r="BB445">
        <v>2</v>
      </c>
      <c r="BC445">
        <v>2</v>
      </c>
      <c r="BD445">
        <v>2</v>
      </c>
      <c r="BE445">
        <v>2</v>
      </c>
      <c r="BF445">
        <v>2</v>
      </c>
      <c r="BG445">
        <v>3</v>
      </c>
      <c r="BH445">
        <v>4</v>
      </c>
      <c r="BI445">
        <v>2</v>
      </c>
      <c r="BJ445">
        <v>3</v>
      </c>
      <c r="BK445">
        <v>1</v>
      </c>
      <c r="BL445">
        <v>3</v>
      </c>
      <c r="BM445">
        <v>17</v>
      </c>
      <c r="BN445">
        <v>6</v>
      </c>
      <c r="BO445">
        <v>7</v>
      </c>
      <c r="IY445">
        <v>2</v>
      </c>
      <c r="IZ445">
        <v>3</v>
      </c>
      <c r="JA445">
        <v>1</v>
      </c>
      <c r="JB445">
        <v>2</v>
      </c>
      <c r="JC445" t="s">
        <v>3944</v>
      </c>
      <c r="JD445">
        <v>2</v>
      </c>
      <c r="JE445">
        <v>3</v>
      </c>
      <c r="JF445">
        <v>1</v>
      </c>
      <c r="JG445">
        <v>1</v>
      </c>
      <c r="JH445">
        <v>2</v>
      </c>
      <c r="JI445" t="s">
        <v>3945</v>
      </c>
      <c r="JJ445">
        <v>1</v>
      </c>
      <c r="JK445">
        <v>1</v>
      </c>
      <c r="JL445">
        <v>1</v>
      </c>
      <c r="JM445">
        <v>1</v>
      </c>
      <c r="JN445">
        <v>1</v>
      </c>
      <c r="JO445">
        <v>1</v>
      </c>
      <c r="JP445">
        <v>1</v>
      </c>
      <c r="RX445">
        <v>62558</v>
      </c>
      <c r="RY445" t="s">
        <v>1385</v>
      </c>
      <c r="RZ445">
        <v>3</v>
      </c>
    </row>
    <row r="446" spans="1:499" x14ac:dyDescent="0.25">
      <c r="A446" s="2">
        <v>43197.025370370371</v>
      </c>
      <c r="B446" s="2">
        <v>43197.287905092591</v>
      </c>
      <c r="C446">
        <v>0</v>
      </c>
      <c r="D446" t="s">
        <v>3946</v>
      </c>
      <c r="E446">
        <v>76</v>
      </c>
      <c r="F446">
        <v>22683</v>
      </c>
      <c r="G446">
        <v>0</v>
      </c>
      <c r="H446" s="2">
        <v>43198.025393518517</v>
      </c>
      <c r="I446" t="s">
        <v>3947</v>
      </c>
      <c r="P446" t="s">
        <v>1326</v>
      </c>
      <c r="Q446" t="s">
        <v>1327</v>
      </c>
      <c r="R446">
        <v>1</v>
      </c>
      <c r="S446" s="3">
        <v>43197</v>
      </c>
      <c r="T446" s="3">
        <v>43197</v>
      </c>
      <c r="U446">
        <v>53</v>
      </c>
      <c r="V446">
        <v>1</v>
      </c>
      <c r="X446">
        <v>6</v>
      </c>
      <c r="Y446">
        <v>0</v>
      </c>
      <c r="Z446">
        <v>185</v>
      </c>
      <c r="AA446" s="3">
        <v>43197</v>
      </c>
      <c r="AB446">
        <v>7</v>
      </c>
      <c r="AC446">
        <v>1</v>
      </c>
      <c r="AD446">
        <v>6</v>
      </c>
      <c r="AF446">
        <v>7</v>
      </c>
      <c r="AG446">
        <v>4</v>
      </c>
      <c r="AI446">
        <v>2</v>
      </c>
      <c r="AJ446">
        <v>3</v>
      </c>
      <c r="AK446">
        <v>9</v>
      </c>
      <c r="AL446">
        <v>1</v>
      </c>
      <c r="AN446">
        <v>1</v>
      </c>
      <c r="AO446">
        <v>0</v>
      </c>
      <c r="AP446">
        <v>0</v>
      </c>
      <c r="AQ446">
        <v>1</v>
      </c>
      <c r="AR446">
        <v>5</v>
      </c>
      <c r="AT446">
        <v>1</v>
      </c>
      <c r="AU446">
        <v>6</v>
      </c>
      <c r="AV446">
        <v>7</v>
      </c>
      <c r="AW446">
        <v>3</v>
      </c>
      <c r="AX446">
        <v>3</v>
      </c>
      <c r="AY446">
        <v>2</v>
      </c>
      <c r="BA446">
        <v>2</v>
      </c>
      <c r="BB446">
        <v>2</v>
      </c>
      <c r="BC446">
        <v>3</v>
      </c>
      <c r="BD446">
        <v>3</v>
      </c>
      <c r="BE446">
        <v>4</v>
      </c>
      <c r="BF446">
        <v>4</v>
      </c>
      <c r="BG446">
        <v>2</v>
      </c>
      <c r="BH446">
        <v>3</v>
      </c>
      <c r="BI446">
        <v>4</v>
      </c>
      <c r="BJ446">
        <v>1</v>
      </c>
      <c r="BK446">
        <v>3</v>
      </c>
      <c r="BL446">
        <v>1</v>
      </c>
      <c r="BM446">
        <v>5</v>
      </c>
      <c r="BN446">
        <v>5</v>
      </c>
      <c r="BO446">
        <v>7</v>
      </c>
      <c r="RX446">
        <v>13062</v>
      </c>
      <c r="RY446" t="s">
        <v>1374</v>
      </c>
      <c r="RZ446">
        <v>1</v>
      </c>
    </row>
    <row r="447" spans="1:499" ht="409.5" x14ac:dyDescent="0.25">
      <c r="A447" s="2">
        <v>43198.082037037035</v>
      </c>
      <c r="B447" s="2">
        <v>43198.121666666666</v>
      </c>
      <c r="C447">
        <v>0</v>
      </c>
      <c r="D447" t="s">
        <v>3948</v>
      </c>
      <c r="E447">
        <v>100</v>
      </c>
      <c r="F447">
        <v>3423</v>
      </c>
      <c r="G447">
        <v>1</v>
      </c>
      <c r="H447" s="2">
        <v>43198.121678240743</v>
      </c>
      <c r="I447" t="s">
        <v>3949</v>
      </c>
      <c r="N447">
        <v>38.627304077147997</v>
      </c>
      <c r="O447">
        <v>-90.197898864745994</v>
      </c>
      <c r="P447" t="s">
        <v>1326</v>
      </c>
      <c r="Q447" t="s">
        <v>1327</v>
      </c>
      <c r="R447">
        <v>1</v>
      </c>
      <c r="S447" s="3">
        <v>43198</v>
      </c>
      <c r="T447" s="3">
        <v>43198</v>
      </c>
      <c r="U447">
        <v>40</v>
      </c>
      <c r="V447">
        <v>1</v>
      </c>
      <c r="X447">
        <v>5</v>
      </c>
      <c r="Y447">
        <v>10</v>
      </c>
      <c r="Z447">
        <v>247</v>
      </c>
      <c r="AA447" s="3">
        <v>43198</v>
      </c>
      <c r="AB447">
        <v>7</v>
      </c>
      <c r="AC447">
        <v>4</v>
      </c>
      <c r="AD447" t="s">
        <v>3950</v>
      </c>
      <c r="AF447">
        <v>5</v>
      </c>
      <c r="AG447">
        <v>2</v>
      </c>
      <c r="AI447">
        <v>1</v>
      </c>
      <c r="AJ447">
        <v>3</v>
      </c>
      <c r="AK447">
        <v>5</v>
      </c>
      <c r="AL447" t="s">
        <v>2093</v>
      </c>
      <c r="AN447">
        <v>1</v>
      </c>
      <c r="AO447">
        <v>0</v>
      </c>
      <c r="AP447">
        <v>1</v>
      </c>
      <c r="AQ447">
        <v>1</v>
      </c>
      <c r="AR447">
        <v>5</v>
      </c>
      <c r="AT447">
        <v>1</v>
      </c>
      <c r="AU447">
        <v>6</v>
      </c>
      <c r="AV447">
        <v>9</v>
      </c>
      <c r="AW447">
        <v>2</v>
      </c>
      <c r="AX447">
        <v>2</v>
      </c>
      <c r="AY447">
        <v>2</v>
      </c>
      <c r="BA447">
        <v>2</v>
      </c>
      <c r="BB447">
        <v>1</v>
      </c>
      <c r="BC447">
        <v>4</v>
      </c>
      <c r="BD447">
        <v>4</v>
      </c>
      <c r="BE447">
        <v>4</v>
      </c>
      <c r="BF447">
        <v>4</v>
      </c>
      <c r="BG447">
        <v>2</v>
      </c>
      <c r="BH447">
        <v>4</v>
      </c>
      <c r="BI447">
        <v>4</v>
      </c>
      <c r="BJ447">
        <v>4</v>
      </c>
      <c r="BK447">
        <v>4</v>
      </c>
      <c r="BL447">
        <v>5</v>
      </c>
      <c r="BM447">
        <v>4</v>
      </c>
      <c r="BN447">
        <v>7</v>
      </c>
      <c r="BO447">
        <v>6</v>
      </c>
      <c r="BP447" t="s">
        <v>3951</v>
      </c>
      <c r="BQ447">
        <v>5</v>
      </c>
      <c r="BR447">
        <v>5</v>
      </c>
      <c r="BS447">
        <v>5</v>
      </c>
      <c r="BT447">
        <v>4</v>
      </c>
      <c r="BU447">
        <v>5</v>
      </c>
      <c r="BV447" s="1" t="s">
        <v>3952</v>
      </c>
      <c r="BW447">
        <v>1</v>
      </c>
      <c r="BX447">
        <v>1</v>
      </c>
      <c r="BY447">
        <v>1</v>
      </c>
      <c r="BZ447">
        <v>1</v>
      </c>
      <c r="CA447">
        <v>1</v>
      </c>
      <c r="CB447">
        <v>1</v>
      </c>
      <c r="CC447" t="s">
        <v>3953</v>
      </c>
      <c r="CD447">
        <v>5</v>
      </c>
      <c r="CE447">
        <v>5</v>
      </c>
      <c r="CF447">
        <v>5</v>
      </c>
      <c r="CG447">
        <v>5</v>
      </c>
      <c r="CH447">
        <v>5</v>
      </c>
      <c r="CI447" s="1" t="s">
        <v>3954</v>
      </c>
      <c r="CJ447">
        <v>1</v>
      </c>
      <c r="CK447">
        <v>1</v>
      </c>
      <c r="CL447">
        <v>1</v>
      </c>
      <c r="CM447">
        <v>1</v>
      </c>
      <c r="CN447">
        <v>1</v>
      </c>
      <c r="CO447">
        <v>1</v>
      </c>
      <c r="CP447" t="s">
        <v>3955</v>
      </c>
      <c r="CQ447">
        <v>5</v>
      </c>
      <c r="CR447">
        <v>5</v>
      </c>
      <c r="CS447">
        <v>5</v>
      </c>
      <c r="CT447">
        <v>5</v>
      </c>
      <c r="CU447">
        <v>5</v>
      </c>
      <c r="CV447" s="1" t="s">
        <v>3956</v>
      </c>
      <c r="CW447">
        <v>1</v>
      </c>
      <c r="CX447">
        <v>1</v>
      </c>
      <c r="CY447">
        <v>1</v>
      </c>
      <c r="CZ447">
        <v>1</v>
      </c>
      <c r="DA447">
        <v>1</v>
      </c>
      <c r="DB447">
        <v>1</v>
      </c>
      <c r="DC447">
        <v>0</v>
      </c>
      <c r="DD447">
        <v>0</v>
      </c>
      <c r="DE447">
        <v>3.02</v>
      </c>
      <c r="DF447">
        <v>0</v>
      </c>
      <c r="DG447">
        <v>2</v>
      </c>
      <c r="DH447">
        <v>2</v>
      </c>
      <c r="DI447">
        <v>2</v>
      </c>
      <c r="DJ447">
        <v>2</v>
      </c>
      <c r="DK447">
        <v>1</v>
      </c>
      <c r="DL447">
        <v>1</v>
      </c>
      <c r="DM447">
        <v>0</v>
      </c>
      <c r="DN447">
        <v>0</v>
      </c>
      <c r="DO447">
        <v>3.0179999999999998</v>
      </c>
      <c r="DP447">
        <v>0</v>
      </c>
      <c r="DQ447">
        <v>1</v>
      </c>
      <c r="DR447">
        <v>1</v>
      </c>
      <c r="DS447">
        <v>2</v>
      </c>
      <c r="DT447">
        <v>1</v>
      </c>
      <c r="DU447">
        <v>1</v>
      </c>
      <c r="DV447">
        <v>1</v>
      </c>
      <c r="DW447">
        <v>0</v>
      </c>
      <c r="DX447">
        <v>0</v>
      </c>
      <c r="DY447">
        <v>3.012</v>
      </c>
      <c r="DZ447">
        <v>0</v>
      </c>
      <c r="EA447">
        <v>1</v>
      </c>
      <c r="EB447">
        <v>1</v>
      </c>
      <c r="EC447">
        <v>2</v>
      </c>
      <c r="ED447">
        <v>1</v>
      </c>
      <c r="EE447">
        <v>1</v>
      </c>
      <c r="EF447">
        <v>2</v>
      </c>
      <c r="EG447">
        <v>999</v>
      </c>
      <c r="EH447">
        <v>999</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v>7</v>
      </c>
      <c r="QW447">
        <v>7</v>
      </c>
      <c r="QX447">
        <v>5</v>
      </c>
      <c r="QY447">
        <v>6</v>
      </c>
      <c r="QZ447">
        <v>6</v>
      </c>
      <c r="RA447">
        <v>2</v>
      </c>
      <c r="RB447">
        <v>7</v>
      </c>
      <c r="RC447">
        <v>7</v>
      </c>
      <c r="RD447">
        <v>6</v>
      </c>
      <c r="RE447">
        <v>6</v>
      </c>
      <c r="RF447">
        <v>4</v>
      </c>
      <c r="RG447">
        <v>4</v>
      </c>
      <c r="RH447">
        <v>6</v>
      </c>
      <c r="RI447">
        <v>4</v>
      </c>
      <c r="RJ447">
        <v>6</v>
      </c>
      <c r="RK447">
        <v>2</v>
      </c>
      <c r="RL447">
        <v>6</v>
      </c>
      <c r="RM447">
        <v>6</v>
      </c>
      <c r="RN447">
        <v>2</v>
      </c>
      <c r="RO447">
        <v>4</v>
      </c>
      <c r="RP447">
        <v>6</v>
      </c>
      <c r="RQ447">
        <v>4</v>
      </c>
      <c r="RR447">
        <v>7</v>
      </c>
      <c r="RS447">
        <v>1</v>
      </c>
      <c r="RT447">
        <v>4</v>
      </c>
      <c r="RU447">
        <v>4</v>
      </c>
      <c r="RV447">
        <v>7</v>
      </c>
      <c r="RW447">
        <v>7</v>
      </c>
      <c r="RX447">
        <v>5213</v>
      </c>
      <c r="RY447" t="s">
        <v>1374</v>
      </c>
      <c r="RZ447">
        <v>1</v>
      </c>
      <c r="SB447">
        <v>94.54</v>
      </c>
      <c r="SC447" t="s">
        <v>1335</v>
      </c>
      <c r="SD447">
        <v>13.28</v>
      </c>
      <c r="SE447">
        <v>14.84</v>
      </c>
    </row>
    <row r="448" spans="1:499" x14ac:dyDescent="0.25">
      <c r="A448" s="2">
        <v>43198.166030092594</v>
      </c>
      <c r="B448" s="2">
        <v>43198.176365740743</v>
      </c>
      <c r="C448">
        <v>0</v>
      </c>
      <c r="D448" t="s">
        <v>3957</v>
      </c>
      <c r="E448">
        <v>100</v>
      </c>
      <c r="F448">
        <v>892</v>
      </c>
      <c r="G448">
        <v>1</v>
      </c>
      <c r="H448" s="2">
        <v>43198.176388888889</v>
      </c>
      <c r="I448" t="s">
        <v>3958</v>
      </c>
      <c r="N448">
        <v>40.716796875</v>
      </c>
      <c r="O448">
        <v>-73.986099243164006</v>
      </c>
      <c r="P448" t="s">
        <v>1326</v>
      </c>
      <c r="Q448" t="s">
        <v>1327</v>
      </c>
      <c r="R448">
        <v>1</v>
      </c>
      <c r="S448" s="3">
        <v>43208</v>
      </c>
      <c r="T448" s="3">
        <v>43208</v>
      </c>
      <c r="U448">
        <v>33</v>
      </c>
      <c r="V448">
        <v>1</v>
      </c>
      <c r="X448">
        <v>5</v>
      </c>
      <c r="Y448">
        <v>11</v>
      </c>
      <c r="Z448">
        <v>309</v>
      </c>
      <c r="AA448" s="3">
        <v>43197</v>
      </c>
      <c r="AB448">
        <v>2</v>
      </c>
      <c r="AC448">
        <v>1</v>
      </c>
      <c r="AD448">
        <v>1</v>
      </c>
      <c r="AF448">
        <v>5</v>
      </c>
      <c r="AG448">
        <v>2</v>
      </c>
      <c r="AI448">
        <v>3</v>
      </c>
      <c r="AJ448">
        <v>4</v>
      </c>
      <c r="AK448">
        <v>12</v>
      </c>
      <c r="AL448" t="s">
        <v>2093</v>
      </c>
      <c r="AN448">
        <v>1</v>
      </c>
      <c r="AR448">
        <v>3</v>
      </c>
      <c r="AT448">
        <v>1</v>
      </c>
      <c r="AU448">
        <v>2</v>
      </c>
      <c r="AV448">
        <v>2</v>
      </c>
      <c r="AW448">
        <v>2</v>
      </c>
      <c r="AX448">
        <v>2</v>
      </c>
      <c r="AY448">
        <v>2</v>
      </c>
      <c r="BA448">
        <v>2</v>
      </c>
      <c r="BB448">
        <v>2</v>
      </c>
      <c r="BC448">
        <v>3</v>
      </c>
      <c r="BD448">
        <v>3</v>
      </c>
      <c r="BE448">
        <v>3</v>
      </c>
      <c r="BF448">
        <v>3</v>
      </c>
      <c r="BG448">
        <v>3</v>
      </c>
      <c r="BH448">
        <v>3</v>
      </c>
      <c r="BI448">
        <v>3</v>
      </c>
      <c r="BJ448">
        <v>3</v>
      </c>
      <c r="BK448">
        <v>2</v>
      </c>
      <c r="BL448">
        <v>1</v>
      </c>
      <c r="BM448">
        <v>1</v>
      </c>
      <c r="BN448">
        <v>6</v>
      </c>
      <c r="BO448">
        <v>1</v>
      </c>
      <c r="IY448" t="s">
        <v>1456</v>
      </c>
      <c r="IZ448">
        <v>5</v>
      </c>
      <c r="JA448">
        <v>5</v>
      </c>
      <c r="JB448">
        <v>4</v>
      </c>
      <c r="JC448" t="s">
        <v>3959</v>
      </c>
      <c r="JD448">
        <v>4</v>
      </c>
      <c r="JE448">
        <v>4</v>
      </c>
      <c r="JF448">
        <v>4</v>
      </c>
      <c r="JG448">
        <v>4</v>
      </c>
      <c r="JH448">
        <v>4</v>
      </c>
      <c r="JI448" t="s">
        <v>3959</v>
      </c>
      <c r="JK448">
        <v>1</v>
      </c>
      <c r="JL448">
        <v>1</v>
      </c>
      <c r="JM448">
        <v>1</v>
      </c>
      <c r="JN448">
        <v>1</v>
      </c>
      <c r="JO448">
        <v>1</v>
      </c>
      <c r="JP448">
        <v>1</v>
      </c>
      <c r="JQ448" t="s">
        <v>1767</v>
      </c>
      <c r="JR448">
        <v>4</v>
      </c>
      <c r="JS448">
        <v>4</v>
      </c>
      <c r="JT448">
        <v>4</v>
      </c>
      <c r="JU448">
        <v>4</v>
      </c>
      <c r="JV448">
        <v>4</v>
      </c>
      <c r="JW448" t="s">
        <v>1767</v>
      </c>
      <c r="JX448">
        <v>2</v>
      </c>
      <c r="JY448">
        <v>2</v>
      </c>
      <c r="JZ448">
        <v>2</v>
      </c>
      <c r="KA448">
        <v>2</v>
      </c>
      <c r="KB448">
        <v>2</v>
      </c>
      <c r="KC448">
        <v>2</v>
      </c>
      <c r="KD448">
        <v>2</v>
      </c>
      <c r="KE448" t="s">
        <v>2910</v>
      </c>
      <c r="KF448">
        <v>5</v>
      </c>
      <c r="KG448">
        <v>5</v>
      </c>
      <c r="KH448">
        <v>5</v>
      </c>
      <c r="KI448">
        <v>5</v>
      </c>
      <c r="KJ448">
        <v>5</v>
      </c>
      <c r="KK448" t="s">
        <v>2910</v>
      </c>
      <c r="KL448">
        <v>2</v>
      </c>
      <c r="KM448">
        <v>2</v>
      </c>
      <c r="KN448">
        <v>2</v>
      </c>
      <c r="KO448">
        <v>2</v>
      </c>
      <c r="KP448">
        <v>2</v>
      </c>
      <c r="KQ448">
        <v>2</v>
      </c>
      <c r="KR448">
        <v>2</v>
      </c>
      <c r="KS448">
        <v>0</v>
      </c>
      <c r="KT448">
        <v>0</v>
      </c>
      <c r="KU448">
        <v>1.2330000000000001</v>
      </c>
      <c r="KV448">
        <v>0</v>
      </c>
      <c r="KW448">
        <v>2</v>
      </c>
      <c r="KX448">
        <v>1</v>
      </c>
      <c r="KY448">
        <v>2</v>
      </c>
      <c r="KZ448">
        <v>1</v>
      </c>
      <c r="LA448">
        <v>1</v>
      </c>
      <c r="LB448">
        <v>1</v>
      </c>
      <c r="LC448">
        <v>0</v>
      </c>
      <c r="LD448">
        <v>0</v>
      </c>
      <c r="LE448">
        <v>3.0059999999999998</v>
      </c>
      <c r="LF448">
        <v>0</v>
      </c>
      <c r="LG448">
        <v>2</v>
      </c>
      <c r="LH448">
        <v>2</v>
      </c>
      <c r="LI448">
        <v>1</v>
      </c>
      <c r="LJ448">
        <v>1</v>
      </c>
      <c r="LK448">
        <v>1</v>
      </c>
      <c r="LL448">
        <v>1</v>
      </c>
      <c r="LM448">
        <v>0</v>
      </c>
      <c r="LN448">
        <v>0</v>
      </c>
      <c r="LO448">
        <v>2.1579999999999999</v>
      </c>
      <c r="LP448">
        <v>0</v>
      </c>
      <c r="LQ448">
        <v>1</v>
      </c>
      <c r="LR448">
        <v>1</v>
      </c>
      <c r="LS448">
        <v>1</v>
      </c>
      <c r="LT448">
        <v>2</v>
      </c>
      <c r="LU448">
        <v>2</v>
      </c>
      <c r="LV448">
        <v>2</v>
      </c>
      <c r="LW448">
        <v>999</v>
      </c>
      <c r="LX448">
        <v>999</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v>4</v>
      </c>
      <c r="QW448">
        <v>4</v>
      </c>
      <c r="QX448">
        <v>4</v>
      </c>
      <c r="QY448">
        <v>4</v>
      </c>
      <c r="QZ448">
        <v>4</v>
      </c>
      <c r="RA448">
        <v>4</v>
      </c>
      <c r="RB448">
        <v>4</v>
      </c>
      <c r="RC448">
        <v>4</v>
      </c>
      <c r="RD448">
        <v>4</v>
      </c>
      <c r="RE448">
        <v>4</v>
      </c>
      <c r="RF448">
        <v>4</v>
      </c>
      <c r="RG448">
        <v>4</v>
      </c>
      <c r="RH448">
        <v>4</v>
      </c>
      <c r="RI448">
        <v>4</v>
      </c>
      <c r="RJ448">
        <v>4</v>
      </c>
      <c r="RK448">
        <v>4</v>
      </c>
      <c r="RL448">
        <v>4</v>
      </c>
      <c r="RM448">
        <v>4</v>
      </c>
      <c r="RN448">
        <v>4</v>
      </c>
      <c r="RO448">
        <v>4</v>
      </c>
      <c r="RP448">
        <v>4</v>
      </c>
      <c r="RQ448">
        <v>4</v>
      </c>
      <c r="RR448">
        <v>4</v>
      </c>
      <c r="RS448">
        <v>4</v>
      </c>
      <c r="RT448">
        <v>4</v>
      </c>
      <c r="RU448">
        <v>4</v>
      </c>
      <c r="RW448">
        <v>4</v>
      </c>
      <c r="RX448">
        <v>19166</v>
      </c>
      <c r="RY448" t="s">
        <v>1385</v>
      </c>
      <c r="RZ448">
        <v>3</v>
      </c>
      <c r="SB448">
        <v>64.84</v>
      </c>
      <c r="SC448" t="s">
        <v>1346</v>
      </c>
      <c r="SD448">
        <v>75.78</v>
      </c>
      <c r="SE448">
        <v>11.72</v>
      </c>
    </row>
    <row r="449" spans="1:499" x14ac:dyDescent="0.25">
      <c r="A449" s="2">
        <v>43197.342442129629</v>
      </c>
      <c r="B449" s="2">
        <v>43197.358472222222</v>
      </c>
      <c r="C449">
        <v>0</v>
      </c>
      <c r="D449" t="s">
        <v>3960</v>
      </c>
      <c r="E449">
        <v>77</v>
      </c>
      <c r="F449">
        <v>1385</v>
      </c>
      <c r="G449">
        <v>0</v>
      </c>
      <c r="H449" s="2">
        <v>43198.342719907407</v>
      </c>
      <c r="I449" t="s">
        <v>3961</v>
      </c>
      <c r="P449" t="s">
        <v>1326</v>
      </c>
      <c r="Q449" t="s">
        <v>1327</v>
      </c>
      <c r="R449">
        <v>1</v>
      </c>
      <c r="S449" s="3">
        <v>23319</v>
      </c>
      <c r="T449" s="3">
        <v>43194</v>
      </c>
      <c r="U449">
        <v>54</v>
      </c>
      <c r="V449">
        <v>1</v>
      </c>
      <c r="X449">
        <v>5</v>
      </c>
      <c r="Y449">
        <v>10</v>
      </c>
      <c r="Z449">
        <v>220</v>
      </c>
      <c r="AA449" s="3">
        <v>43160</v>
      </c>
      <c r="AB449">
        <v>7</v>
      </c>
      <c r="AC449">
        <v>2</v>
      </c>
      <c r="AD449">
        <v>1</v>
      </c>
      <c r="AF449">
        <v>7</v>
      </c>
      <c r="AG449">
        <v>4</v>
      </c>
      <c r="AI449">
        <v>2</v>
      </c>
      <c r="AJ449">
        <v>3</v>
      </c>
      <c r="AK449">
        <v>40</v>
      </c>
      <c r="AL449">
        <v>2</v>
      </c>
      <c r="AN449">
        <v>2</v>
      </c>
      <c r="AO449">
        <v>0</v>
      </c>
      <c r="AP449">
        <v>2</v>
      </c>
      <c r="AQ449">
        <v>2</v>
      </c>
      <c r="AR449">
        <v>5</v>
      </c>
      <c r="AT449">
        <v>1</v>
      </c>
      <c r="AU449">
        <v>4</v>
      </c>
      <c r="AV449">
        <v>5</v>
      </c>
      <c r="AW449">
        <v>3</v>
      </c>
      <c r="AX449">
        <v>3</v>
      </c>
      <c r="AY449">
        <v>2</v>
      </c>
      <c r="BA449">
        <v>2</v>
      </c>
      <c r="BB449">
        <v>2</v>
      </c>
      <c r="BC449">
        <v>2</v>
      </c>
      <c r="BD449">
        <v>2</v>
      </c>
      <c r="BE449">
        <v>2</v>
      </c>
      <c r="BF449">
        <v>3</v>
      </c>
      <c r="BG449">
        <v>2</v>
      </c>
      <c r="BH449">
        <v>2</v>
      </c>
      <c r="BI449">
        <v>1</v>
      </c>
      <c r="BJ449">
        <v>1</v>
      </c>
      <c r="BK449">
        <v>1</v>
      </c>
      <c r="BL449">
        <v>5</v>
      </c>
      <c r="BM449">
        <v>5</v>
      </c>
      <c r="BN449">
        <v>7</v>
      </c>
      <c r="BO449">
        <v>7</v>
      </c>
      <c r="BP449" t="s">
        <v>3962</v>
      </c>
      <c r="BQ449">
        <v>4</v>
      </c>
      <c r="BR449">
        <v>3</v>
      </c>
      <c r="BS449">
        <v>4</v>
      </c>
      <c r="BT449">
        <v>5</v>
      </c>
      <c r="BU449">
        <v>5</v>
      </c>
      <c r="BV449" t="s">
        <v>3963</v>
      </c>
      <c r="BW449">
        <v>1</v>
      </c>
      <c r="BX449">
        <v>1</v>
      </c>
      <c r="BY449">
        <v>1</v>
      </c>
      <c r="BZ449">
        <v>1</v>
      </c>
      <c r="CA449">
        <v>1</v>
      </c>
      <c r="CB449">
        <v>1</v>
      </c>
      <c r="RX449">
        <v>187553</v>
      </c>
      <c r="RY449" t="s">
        <v>1374</v>
      </c>
      <c r="RZ449">
        <v>1</v>
      </c>
    </row>
    <row r="450" spans="1:499" x14ac:dyDescent="0.25">
      <c r="A450" s="2">
        <v>43198.350023148145</v>
      </c>
      <c r="B450" s="2">
        <v>43198.386886574073</v>
      </c>
      <c r="C450">
        <v>0</v>
      </c>
      <c r="D450" t="s">
        <v>3964</v>
      </c>
      <c r="E450">
        <v>100</v>
      </c>
      <c r="F450">
        <v>3184</v>
      </c>
      <c r="G450">
        <v>1</v>
      </c>
      <c r="H450" s="2">
        <v>43198.386886574073</v>
      </c>
      <c r="I450" t="s">
        <v>3965</v>
      </c>
      <c r="N450">
        <v>40.608306884766002</v>
      </c>
      <c r="O450">
        <v>-122.46179962158</v>
      </c>
      <c r="P450" t="s">
        <v>1326</v>
      </c>
      <c r="Q450" t="s">
        <v>1327</v>
      </c>
      <c r="R450">
        <v>1</v>
      </c>
      <c r="S450" s="3">
        <v>43198</v>
      </c>
      <c r="T450" s="3">
        <v>43198</v>
      </c>
      <c r="U450">
        <v>53</v>
      </c>
      <c r="V450">
        <v>1</v>
      </c>
      <c r="X450">
        <v>5</v>
      </c>
      <c r="Y450">
        <v>11</v>
      </c>
      <c r="Z450">
        <v>195</v>
      </c>
      <c r="AA450" s="3">
        <v>42969</v>
      </c>
      <c r="AB450">
        <v>7</v>
      </c>
      <c r="AC450">
        <v>2</v>
      </c>
      <c r="AD450">
        <v>6</v>
      </c>
      <c r="AF450">
        <v>5</v>
      </c>
      <c r="AG450">
        <v>2</v>
      </c>
      <c r="AI450">
        <v>2</v>
      </c>
      <c r="AJ450">
        <v>2</v>
      </c>
      <c r="AK450">
        <v>5</v>
      </c>
      <c r="AL450">
        <v>2</v>
      </c>
      <c r="AN450">
        <v>3</v>
      </c>
      <c r="AO450">
        <v>1</v>
      </c>
      <c r="AP450">
        <v>2</v>
      </c>
      <c r="AQ450">
        <v>2</v>
      </c>
      <c r="AR450">
        <v>5</v>
      </c>
      <c r="AT450">
        <v>1</v>
      </c>
      <c r="AU450">
        <v>3</v>
      </c>
      <c r="AV450">
        <v>6</v>
      </c>
      <c r="AW450">
        <v>2</v>
      </c>
      <c r="AX450">
        <v>3</v>
      </c>
      <c r="AY450">
        <v>2</v>
      </c>
      <c r="BA450">
        <v>2</v>
      </c>
      <c r="BB450">
        <v>2</v>
      </c>
      <c r="BC450">
        <v>1</v>
      </c>
      <c r="BD450">
        <v>2</v>
      </c>
      <c r="BE450">
        <v>2</v>
      </c>
      <c r="BF450">
        <v>2</v>
      </c>
      <c r="BG450">
        <v>3</v>
      </c>
      <c r="BH450">
        <v>2</v>
      </c>
      <c r="BI450">
        <v>1</v>
      </c>
      <c r="BJ450">
        <v>2</v>
      </c>
      <c r="BK450">
        <v>2</v>
      </c>
      <c r="BL450">
        <v>5</v>
      </c>
      <c r="BM450">
        <v>16</v>
      </c>
      <c r="BN450">
        <v>7</v>
      </c>
      <c r="BO450">
        <v>5</v>
      </c>
      <c r="MY450" t="s">
        <v>3966</v>
      </c>
      <c r="MZ450">
        <v>3</v>
      </c>
      <c r="NA450">
        <v>3</v>
      </c>
      <c r="NB450">
        <v>4</v>
      </c>
      <c r="NC450" t="s">
        <v>3967</v>
      </c>
      <c r="ND450">
        <v>5</v>
      </c>
      <c r="NE450">
        <v>4</v>
      </c>
      <c r="NF450">
        <v>5</v>
      </c>
      <c r="NG450">
        <v>5</v>
      </c>
      <c r="NH450">
        <v>5</v>
      </c>
      <c r="NI450" t="s">
        <v>3968</v>
      </c>
      <c r="NJ450">
        <v>1</v>
      </c>
      <c r="NK450">
        <v>1</v>
      </c>
      <c r="NL450">
        <v>1</v>
      </c>
      <c r="NM450">
        <v>1</v>
      </c>
      <c r="NN450">
        <v>1</v>
      </c>
      <c r="NO450">
        <v>1</v>
      </c>
      <c r="NP450" t="s">
        <v>3969</v>
      </c>
      <c r="NQ450">
        <v>5</v>
      </c>
      <c r="NR450">
        <v>5</v>
      </c>
      <c r="NS450">
        <v>4</v>
      </c>
      <c r="NT450">
        <v>4</v>
      </c>
      <c r="NU450">
        <v>4</v>
      </c>
      <c r="NV450" t="s">
        <v>3970</v>
      </c>
      <c r="NW450">
        <v>1</v>
      </c>
      <c r="NX450">
        <v>1</v>
      </c>
      <c r="NY450">
        <v>1</v>
      </c>
      <c r="NZ450">
        <v>1</v>
      </c>
      <c r="OA450">
        <v>1</v>
      </c>
      <c r="OB450">
        <v>1</v>
      </c>
      <c r="OC450" t="s">
        <v>3971</v>
      </c>
      <c r="OD450">
        <v>1</v>
      </c>
      <c r="OE450">
        <v>1</v>
      </c>
      <c r="OF450">
        <v>1</v>
      </c>
      <c r="OG450">
        <v>1</v>
      </c>
      <c r="OH450">
        <v>1</v>
      </c>
      <c r="OI450" t="s">
        <v>3972</v>
      </c>
      <c r="OJ450">
        <v>1</v>
      </c>
      <c r="OK450">
        <v>1</v>
      </c>
      <c r="OL450">
        <v>1</v>
      </c>
      <c r="OM450">
        <v>1</v>
      </c>
      <c r="ON450">
        <v>1</v>
      </c>
      <c r="OO450">
        <v>1</v>
      </c>
      <c r="OP450">
        <v>0</v>
      </c>
      <c r="OQ450">
        <v>0</v>
      </c>
      <c r="OR450">
        <v>3.0139999999999998</v>
      </c>
      <c r="OS450">
        <v>0</v>
      </c>
      <c r="OT450">
        <v>1</v>
      </c>
      <c r="OU450">
        <v>1</v>
      </c>
      <c r="OV450">
        <v>2</v>
      </c>
      <c r="OW450">
        <v>2</v>
      </c>
      <c r="OX450">
        <v>1</v>
      </c>
      <c r="OY450">
        <v>1</v>
      </c>
      <c r="OZ450">
        <v>0</v>
      </c>
      <c r="PA450">
        <v>0</v>
      </c>
      <c r="PB450">
        <v>3.0110000000000001</v>
      </c>
      <c r="PC450">
        <v>0</v>
      </c>
      <c r="PD450">
        <v>1</v>
      </c>
      <c r="PE450">
        <v>2</v>
      </c>
      <c r="PF450">
        <v>2</v>
      </c>
      <c r="PG450">
        <v>1</v>
      </c>
      <c r="PH450">
        <v>1</v>
      </c>
      <c r="PI450">
        <v>2</v>
      </c>
      <c r="PJ450">
        <v>0</v>
      </c>
      <c r="PK450">
        <v>0</v>
      </c>
      <c r="PL450">
        <v>3.02</v>
      </c>
      <c r="PM450">
        <v>0</v>
      </c>
      <c r="PN450">
        <v>1</v>
      </c>
      <c r="PO450">
        <v>2</v>
      </c>
      <c r="PP450">
        <v>2</v>
      </c>
      <c r="PQ450">
        <v>1</v>
      </c>
      <c r="PR450">
        <v>2</v>
      </c>
      <c r="PS450">
        <v>2</v>
      </c>
      <c r="PT450">
        <v>999</v>
      </c>
      <c r="PU450">
        <v>999</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3973</v>
      </c>
      <c r="QV450">
        <v>6</v>
      </c>
      <c r="QW450">
        <v>4</v>
      </c>
      <c r="QX450">
        <v>2</v>
      </c>
      <c r="QY450">
        <v>2</v>
      </c>
      <c r="QZ450">
        <v>2</v>
      </c>
      <c r="RA450">
        <v>3</v>
      </c>
      <c r="RB450">
        <v>6</v>
      </c>
      <c r="RC450">
        <v>6</v>
      </c>
      <c r="RD450">
        <v>2</v>
      </c>
      <c r="RE450">
        <v>6</v>
      </c>
      <c r="RF450">
        <v>3</v>
      </c>
      <c r="RG450">
        <v>1</v>
      </c>
      <c r="RH450">
        <v>6</v>
      </c>
      <c r="RI450">
        <v>4</v>
      </c>
      <c r="RJ450">
        <v>2</v>
      </c>
      <c r="RK450">
        <v>2</v>
      </c>
      <c r="RL450">
        <v>5</v>
      </c>
      <c r="RM450">
        <v>5</v>
      </c>
      <c r="RN450">
        <v>1</v>
      </c>
      <c r="RO450">
        <v>3</v>
      </c>
      <c r="RP450">
        <v>2</v>
      </c>
      <c r="RQ450">
        <v>6</v>
      </c>
      <c r="RR450">
        <v>4</v>
      </c>
      <c r="RS450">
        <v>5</v>
      </c>
      <c r="RT450">
        <v>5</v>
      </c>
      <c r="RU450">
        <v>4</v>
      </c>
      <c r="RV450">
        <v>4</v>
      </c>
      <c r="RW450">
        <v>4</v>
      </c>
      <c r="RX450">
        <v>5153</v>
      </c>
      <c r="RY450" t="s">
        <v>1345</v>
      </c>
      <c r="RZ450">
        <v>4</v>
      </c>
      <c r="SB450">
        <v>19.54</v>
      </c>
      <c r="SC450" t="s">
        <v>1335</v>
      </c>
      <c r="SD450">
        <v>39.840000000000003</v>
      </c>
      <c r="SE450">
        <v>42.96</v>
      </c>
    </row>
    <row r="451" spans="1:499" x14ac:dyDescent="0.25">
      <c r="A451" s="2">
        <v>43197.410636574074</v>
      </c>
      <c r="B451" s="2">
        <v>43197.421909722223</v>
      </c>
      <c r="C451">
        <v>0</v>
      </c>
      <c r="D451" t="s">
        <v>3974</v>
      </c>
      <c r="E451">
        <v>76</v>
      </c>
      <c r="F451">
        <v>974</v>
      </c>
      <c r="G451">
        <v>0</v>
      </c>
      <c r="H451" s="2">
        <v>43198.41064814815</v>
      </c>
      <c r="I451" t="s">
        <v>3975</v>
      </c>
      <c r="P451" t="s">
        <v>1326</v>
      </c>
      <c r="Q451" t="s">
        <v>1327</v>
      </c>
      <c r="R451">
        <v>1</v>
      </c>
      <c r="S451" s="3">
        <v>43197</v>
      </c>
      <c r="T451" s="3">
        <v>43197</v>
      </c>
      <c r="U451">
        <v>46</v>
      </c>
      <c r="V451">
        <v>1</v>
      </c>
      <c r="X451">
        <v>6</v>
      </c>
      <c r="Y451">
        <v>0</v>
      </c>
      <c r="Z451">
        <v>150</v>
      </c>
      <c r="AA451" s="3">
        <v>43196</v>
      </c>
      <c r="AB451">
        <v>3</v>
      </c>
      <c r="AC451">
        <v>3</v>
      </c>
      <c r="AD451">
        <v>7</v>
      </c>
      <c r="AF451">
        <v>5</v>
      </c>
      <c r="AG451">
        <v>2</v>
      </c>
      <c r="AI451">
        <v>4</v>
      </c>
      <c r="AJ451">
        <v>3</v>
      </c>
      <c r="AK451">
        <v>20</v>
      </c>
      <c r="AL451" t="s">
        <v>2093</v>
      </c>
      <c r="AN451">
        <v>2</v>
      </c>
      <c r="AO451">
        <v>0</v>
      </c>
      <c r="AP451">
        <v>2</v>
      </c>
      <c r="AQ451">
        <v>1</v>
      </c>
      <c r="AR451">
        <v>5</v>
      </c>
      <c r="AT451">
        <v>1</v>
      </c>
      <c r="AU451">
        <v>8</v>
      </c>
      <c r="AV451">
        <v>7</v>
      </c>
      <c r="AW451">
        <v>2</v>
      </c>
      <c r="AX451">
        <v>3</v>
      </c>
      <c r="AY451">
        <v>1</v>
      </c>
      <c r="AZ451">
        <v>1</v>
      </c>
      <c r="BA451">
        <v>1</v>
      </c>
      <c r="BB451">
        <v>1</v>
      </c>
      <c r="BC451">
        <v>4</v>
      </c>
      <c r="BD451">
        <v>4</v>
      </c>
      <c r="BE451">
        <v>2</v>
      </c>
      <c r="BF451">
        <v>4</v>
      </c>
      <c r="BG451">
        <v>3</v>
      </c>
      <c r="BH451">
        <v>4</v>
      </c>
      <c r="BI451">
        <v>2</v>
      </c>
      <c r="BJ451">
        <v>3</v>
      </c>
      <c r="BK451">
        <v>3</v>
      </c>
      <c r="BL451">
        <v>6</v>
      </c>
      <c r="BM451">
        <v>16</v>
      </c>
      <c r="BN451">
        <v>6</v>
      </c>
      <c r="BO451">
        <v>4</v>
      </c>
      <c r="MY451" t="s">
        <v>3976</v>
      </c>
      <c r="RX451">
        <v>38814</v>
      </c>
    </row>
    <row r="452" spans="1:499" x14ac:dyDescent="0.25">
      <c r="A452" s="2">
        <v>43197.437372685185</v>
      </c>
      <c r="B452" s="2">
        <v>43197.445706018516</v>
      </c>
      <c r="C452">
        <v>0</v>
      </c>
      <c r="D452" t="s">
        <v>3977</v>
      </c>
      <c r="E452">
        <v>76</v>
      </c>
      <c r="F452">
        <v>719</v>
      </c>
      <c r="G452">
        <v>0</v>
      </c>
      <c r="H452" s="2">
        <v>43198.437615740739</v>
      </c>
      <c r="I452" t="s">
        <v>3978</v>
      </c>
      <c r="P452" t="s">
        <v>1326</v>
      </c>
      <c r="Q452" t="s">
        <v>1327</v>
      </c>
      <c r="R452">
        <v>1</v>
      </c>
      <c r="S452" s="3">
        <v>43197</v>
      </c>
      <c r="T452" s="3">
        <v>43197</v>
      </c>
      <c r="U452">
        <v>37</v>
      </c>
      <c r="V452">
        <v>1</v>
      </c>
      <c r="X452">
        <v>5</v>
      </c>
      <c r="Y452">
        <v>6</v>
      </c>
      <c r="Z452">
        <v>170</v>
      </c>
      <c r="AA452" s="3">
        <v>43197</v>
      </c>
      <c r="AB452">
        <v>6</v>
      </c>
      <c r="AC452">
        <v>2</v>
      </c>
      <c r="AD452">
        <v>1</v>
      </c>
      <c r="AF452">
        <v>8</v>
      </c>
      <c r="AG452">
        <v>4</v>
      </c>
      <c r="AI452">
        <v>2</v>
      </c>
      <c r="AJ452">
        <v>2</v>
      </c>
      <c r="AK452">
        <v>39</v>
      </c>
      <c r="AL452">
        <v>2</v>
      </c>
      <c r="AN452">
        <v>5</v>
      </c>
      <c r="AO452">
        <v>3</v>
      </c>
      <c r="AP452">
        <v>2</v>
      </c>
      <c r="AQ452">
        <v>2</v>
      </c>
      <c r="AR452">
        <v>5</v>
      </c>
      <c r="AT452">
        <v>1</v>
      </c>
      <c r="AU452">
        <v>5</v>
      </c>
      <c r="AV452">
        <v>4</v>
      </c>
      <c r="AW452">
        <v>3</v>
      </c>
      <c r="AX452">
        <v>3</v>
      </c>
      <c r="AY452">
        <v>2</v>
      </c>
      <c r="BA452">
        <v>2</v>
      </c>
      <c r="BB452">
        <v>2</v>
      </c>
      <c r="BC452">
        <v>2</v>
      </c>
      <c r="BD452">
        <v>2</v>
      </c>
      <c r="BE452">
        <v>1</v>
      </c>
      <c r="BF452">
        <v>2</v>
      </c>
      <c r="BG452">
        <v>3</v>
      </c>
      <c r="BH452">
        <v>3</v>
      </c>
      <c r="BI452">
        <v>2</v>
      </c>
      <c r="BJ452">
        <v>1</v>
      </c>
      <c r="BK452">
        <v>1</v>
      </c>
      <c r="BL452">
        <v>6</v>
      </c>
      <c r="BM452">
        <v>10</v>
      </c>
      <c r="BN452">
        <v>7</v>
      </c>
      <c r="BO452">
        <v>7</v>
      </c>
      <c r="RX452">
        <v>162548</v>
      </c>
      <c r="RY452" t="s">
        <v>1334</v>
      </c>
      <c r="RZ452">
        <v>2</v>
      </c>
    </row>
    <row r="453" spans="1:499" x14ac:dyDescent="0.25">
      <c r="A453" s="2">
        <v>43197.547418981485</v>
      </c>
      <c r="B453" s="2">
        <v>43197.56318287037</v>
      </c>
      <c r="C453">
        <v>0</v>
      </c>
      <c r="D453" t="s">
        <v>3979</v>
      </c>
      <c r="E453">
        <v>76</v>
      </c>
      <c r="F453">
        <v>1362</v>
      </c>
      <c r="G453">
        <v>0</v>
      </c>
      <c r="H453" s="2">
        <v>43198.547465277778</v>
      </c>
      <c r="I453" t="s">
        <v>3980</v>
      </c>
      <c r="P453" t="s">
        <v>1326</v>
      </c>
      <c r="Q453" t="s">
        <v>1327</v>
      </c>
      <c r="R453">
        <v>1</v>
      </c>
      <c r="S453" s="3">
        <v>43197</v>
      </c>
      <c r="T453" s="3">
        <v>43197</v>
      </c>
      <c r="U453">
        <v>18</v>
      </c>
      <c r="V453">
        <v>1</v>
      </c>
      <c r="X453">
        <v>5</v>
      </c>
      <c r="Y453">
        <v>4</v>
      </c>
      <c r="Z453">
        <v>112</v>
      </c>
      <c r="AA453" s="3">
        <v>42998</v>
      </c>
      <c r="AB453">
        <v>3</v>
      </c>
      <c r="AC453">
        <v>1</v>
      </c>
      <c r="AD453">
        <v>8</v>
      </c>
      <c r="AE453">
        <v>1</v>
      </c>
      <c r="AF453">
        <v>5</v>
      </c>
      <c r="AG453">
        <v>1</v>
      </c>
      <c r="AI453">
        <v>1</v>
      </c>
      <c r="AJ453">
        <v>2</v>
      </c>
      <c r="AK453">
        <v>18</v>
      </c>
      <c r="AL453">
        <v>2</v>
      </c>
      <c r="AN453">
        <v>4</v>
      </c>
      <c r="AO453">
        <v>1</v>
      </c>
      <c r="AP453">
        <v>3</v>
      </c>
      <c r="AQ453">
        <v>2</v>
      </c>
      <c r="AR453">
        <v>7</v>
      </c>
      <c r="AT453">
        <v>2</v>
      </c>
      <c r="AU453">
        <v>6</v>
      </c>
      <c r="AV453">
        <v>7</v>
      </c>
      <c r="AW453">
        <v>3</v>
      </c>
      <c r="AX453">
        <v>3</v>
      </c>
      <c r="AY453">
        <v>2</v>
      </c>
      <c r="BA453">
        <v>1</v>
      </c>
      <c r="BB453">
        <v>2</v>
      </c>
      <c r="BC453">
        <v>1</v>
      </c>
      <c r="BD453">
        <v>2</v>
      </c>
      <c r="BE453">
        <v>2</v>
      </c>
      <c r="BF453">
        <v>2</v>
      </c>
      <c r="BG453">
        <v>2</v>
      </c>
      <c r="BH453">
        <v>1</v>
      </c>
      <c r="BI453">
        <v>3</v>
      </c>
      <c r="BJ453">
        <v>1</v>
      </c>
      <c r="BK453">
        <v>2</v>
      </c>
      <c r="BL453">
        <v>1</v>
      </c>
      <c r="BM453">
        <v>2</v>
      </c>
      <c r="BN453">
        <v>5</v>
      </c>
      <c r="BO453">
        <v>6</v>
      </c>
      <c r="RX453">
        <v>33794</v>
      </c>
      <c r="RY453" t="s">
        <v>1374</v>
      </c>
      <c r="RZ453">
        <v>1</v>
      </c>
    </row>
    <row r="454" spans="1:499" x14ac:dyDescent="0.25">
      <c r="A454" s="2">
        <v>43197.578194444446</v>
      </c>
      <c r="B454" s="2">
        <v>43197.591770833336</v>
      </c>
      <c r="C454">
        <v>0</v>
      </c>
      <c r="D454" t="s">
        <v>3981</v>
      </c>
      <c r="E454">
        <v>77</v>
      </c>
      <c r="F454">
        <v>1173</v>
      </c>
      <c r="G454">
        <v>0</v>
      </c>
      <c r="H454" s="2">
        <v>43198.578217592592</v>
      </c>
      <c r="I454" t="s">
        <v>3982</v>
      </c>
      <c r="P454" t="s">
        <v>1326</v>
      </c>
      <c r="Q454" t="s">
        <v>1327</v>
      </c>
      <c r="R454">
        <v>1</v>
      </c>
      <c r="S454" s="3">
        <v>28837</v>
      </c>
      <c r="T454" s="3">
        <v>42832</v>
      </c>
      <c r="U454">
        <v>39</v>
      </c>
      <c r="V454">
        <v>1</v>
      </c>
      <c r="X454">
        <v>5</v>
      </c>
      <c r="Y454">
        <v>7</v>
      </c>
      <c r="Z454">
        <v>226</v>
      </c>
      <c r="AA454" s="3">
        <v>43196</v>
      </c>
      <c r="AB454">
        <v>8</v>
      </c>
      <c r="AC454">
        <v>1</v>
      </c>
      <c r="AD454">
        <v>4</v>
      </c>
      <c r="AF454">
        <v>6</v>
      </c>
      <c r="AG454">
        <v>2</v>
      </c>
      <c r="AI454">
        <v>2</v>
      </c>
      <c r="AJ454">
        <v>2</v>
      </c>
      <c r="AK454">
        <v>22</v>
      </c>
      <c r="AL454" t="s">
        <v>1521</v>
      </c>
      <c r="AM454" t="s">
        <v>3983</v>
      </c>
      <c r="AN454">
        <v>4</v>
      </c>
      <c r="AO454">
        <v>0</v>
      </c>
      <c r="AP454">
        <v>1</v>
      </c>
      <c r="AQ454">
        <v>3</v>
      </c>
      <c r="AR454">
        <v>5</v>
      </c>
      <c r="AT454">
        <v>1</v>
      </c>
      <c r="AU454">
        <v>6</v>
      </c>
      <c r="AV454">
        <v>7</v>
      </c>
      <c r="AW454">
        <v>3</v>
      </c>
      <c r="AX454">
        <v>3</v>
      </c>
      <c r="AY454">
        <v>2</v>
      </c>
      <c r="BA454">
        <v>2</v>
      </c>
      <c r="BB454">
        <v>2</v>
      </c>
      <c r="BC454">
        <v>3</v>
      </c>
      <c r="BD454">
        <v>3</v>
      </c>
      <c r="BE454">
        <v>3</v>
      </c>
      <c r="BF454">
        <v>3</v>
      </c>
      <c r="BG454">
        <v>2</v>
      </c>
      <c r="BH454">
        <v>3</v>
      </c>
      <c r="BI454">
        <v>3</v>
      </c>
      <c r="BJ454">
        <v>1</v>
      </c>
      <c r="BK454">
        <v>2</v>
      </c>
      <c r="BL454">
        <v>9</v>
      </c>
      <c r="BM454">
        <v>17</v>
      </c>
      <c r="BN454">
        <v>5</v>
      </c>
      <c r="BO454">
        <v>7</v>
      </c>
      <c r="MY454" t="s">
        <v>1338</v>
      </c>
      <c r="MZ454">
        <v>5</v>
      </c>
      <c r="NA454">
        <v>1</v>
      </c>
      <c r="NB454">
        <v>2</v>
      </c>
      <c r="NC454" t="s">
        <v>3984</v>
      </c>
      <c r="ND454">
        <v>5</v>
      </c>
      <c r="NE454">
        <v>5</v>
      </c>
      <c r="NF454">
        <v>3</v>
      </c>
      <c r="NG454">
        <v>4</v>
      </c>
      <c r="NH454">
        <v>4</v>
      </c>
      <c r="NI454" t="s">
        <v>3985</v>
      </c>
      <c r="NJ454">
        <v>1</v>
      </c>
      <c r="NK454">
        <v>1</v>
      </c>
      <c r="NL454">
        <v>1</v>
      </c>
      <c r="NM454">
        <v>1</v>
      </c>
      <c r="NN454">
        <v>1</v>
      </c>
      <c r="NO454">
        <v>1</v>
      </c>
      <c r="RX454">
        <v>45058</v>
      </c>
      <c r="RY454" t="s">
        <v>1345</v>
      </c>
      <c r="RZ454">
        <v>4</v>
      </c>
    </row>
    <row r="455" spans="1:499" x14ac:dyDescent="0.25">
      <c r="A455" s="2">
        <v>43198.680150462962</v>
      </c>
      <c r="B455" s="2">
        <v>43198.693414351852</v>
      </c>
      <c r="C455">
        <v>0</v>
      </c>
      <c r="D455" t="s">
        <v>3986</v>
      </c>
      <c r="E455">
        <v>100</v>
      </c>
      <c r="F455">
        <v>1146</v>
      </c>
      <c r="G455">
        <v>1</v>
      </c>
      <c r="H455" s="2">
        <v>43198.693425925929</v>
      </c>
      <c r="I455" t="s">
        <v>3987</v>
      </c>
      <c r="N455">
        <v>35.811599731445</v>
      </c>
      <c r="O455">
        <v>-78.646003723145</v>
      </c>
      <c r="P455" t="s">
        <v>1326</v>
      </c>
      <c r="Q455" t="s">
        <v>1327</v>
      </c>
      <c r="R455">
        <v>1</v>
      </c>
      <c r="S455" s="3">
        <v>43198</v>
      </c>
      <c r="T455" s="3">
        <v>43198</v>
      </c>
      <c r="U455">
        <v>36</v>
      </c>
      <c r="V455">
        <v>1</v>
      </c>
      <c r="X455">
        <v>5</v>
      </c>
      <c r="Y455">
        <v>10</v>
      </c>
      <c r="Z455">
        <v>145</v>
      </c>
      <c r="AA455" s="3">
        <v>43198</v>
      </c>
      <c r="AB455">
        <v>3</v>
      </c>
      <c r="AC455">
        <v>1</v>
      </c>
      <c r="AD455">
        <v>1</v>
      </c>
      <c r="AF455">
        <v>7</v>
      </c>
      <c r="AG455">
        <v>4</v>
      </c>
      <c r="AI455">
        <v>5</v>
      </c>
      <c r="AJ455">
        <v>5</v>
      </c>
      <c r="AK455">
        <v>13</v>
      </c>
      <c r="AL455">
        <v>1</v>
      </c>
      <c r="AN455">
        <v>1</v>
      </c>
      <c r="AO455">
        <v>0</v>
      </c>
      <c r="AP455">
        <v>1</v>
      </c>
      <c r="AQ455">
        <v>1</v>
      </c>
      <c r="AR455">
        <v>5</v>
      </c>
      <c r="AT455">
        <v>1</v>
      </c>
      <c r="AU455">
        <v>8</v>
      </c>
      <c r="AV455">
        <v>8</v>
      </c>
      <c r="AW455">
        <v>2</v>
      </c>
      <c r="AX455">
        <v>2</v>
      </c>
      <c r="AY455">
        <v>2</v>
      </c>
      <c r="BA455">
        <v>1</v>
      </c>
      <c r="BB455">
        <v>1</v>
      </c>
      <c r="BC455">
        <v>1</v>
      </c>
      <c r="BD455">
        <v>1</v>
      </c>
      <c r="BE455">
        <v>1</v>
      </c>
      <c r="BF455">
        <v>1</v>
      </c>
      <c r="BG455">
        <v>1</v>
      </c>
      <c r="BH455">
        <v>2</v>
      </c>
      <c r="BI455">
        <v>2</v>
      </c>
      <c r="BJ455">
        <v>2</v>
      </c>
      <c r="BK455">
        <v>2</v>
      </c>
      <c r="BL455">
        <v>10</v>
      </c>
      <c r="BM455">
        <v>12</v>
      </c>
      <c r="BN455">
        <v>5</v>
      </c>
      <c r="BO455">
        <v>7</v>
      </c>
      <c r="BP455" t="s">
        <v>3988</v>
      </c>
      <c r="BQ455">
        <v>3</v>
      </c>
      <c r="BR455">
        <v>1</v>
      </c>
      <c r="BS455">
        <v>1</v>
      </c>
      <c r="BT455">
        <v>1</v>
      </c>
      <c r="BU455">
        <v>1</v>
      </c>
      <c r="BV455" t="s">
        <v>3989</v>
      </c>
      <c r="BW455">
        <v>1</v>
      </c>
      <c r="BX455">
        <v>1</v>
      </c>
      <c r="BY455">
        <v>1</v>
      </c>
      <c r="BZ455">
        <v>1</v>
      </c>
      <c r="CA455">
        <v>1</v>
      </c>
      <c r="CB455">
        <v>1</v>
      </c>
      <c r="CC455" t="s">
        <v>3990</v>
      </c>
      <c r="CD455">
        <v>5</v>
      </c>
      <c r="CE455">
        <v>4</v>
      </c>
      <c r="CF455">
        <v>4</v>
      </c>
      <c r="CG455">
        <v>4</v>
      </c>
      <c r="CH455">
        <v>4</v>
      </c>
      <c r="CI455" t="s">
        <v>3991</v>
      </c>
      <c r="CJ455">
        <v>1</v>
      </c>
      <c r="CK455">
        <v>1</v>
      </c>
      <c r="CL455">
        <v>1</v>
      </c>
      <c r="CM455">
        <v>1</v>
      </c>
      <c r="CN455">
        <v>1</v>
      </c>
      <c r="CO455">
        <v>1</v>
      </c>
      <c r="CP455" t="s">
        <v>3992</v>
      </c>
      <c r="CQ455">
        <v>4</v>
      </c>
      <c r="CR455">
        <v>5</v>
      </c>
      <c r="CS455">
        <v>5</v>
      </c>
      <c r="CT455">
        <v>5</v>
      </c>
      <c r="CU455">
        <v>3</v>
      </c>
      <c r="CV455" t="s">
        <v>3993</v>
      </c>
      <c r="CW455">
        <v>1</v>
      </c>
      <c r="CX455">
        <v>1</v>
      </c>
      <c r="CY455">
        <v>1</v>
      </c>
      <c r="CZ455">
        <v>1</v>
      </c>
      <c r="DA455">
        <v>1</v>
      </c>
      <c r="DB455">
        <v>1</v>
      </c>
      <c r="DC455">
        <v>0</v>
      </c>
      <c r="DD455">
        <v>0</v>
      </c>
      <c r="DE455">
        <v>3.0070000000000001</v>
      </c>
      <c r="DF455">
        <v>0</v>
      </c>
      <c r="DG455">
        <v>2</v>
      </c>
      <c r="DH455">
        <v>1</v>
      </c>
      <c r="DI455">
        <v>2</v>
      </c>
      <c r="DJ455">
        <v>2</v>
      </c>
      <c r="DK455">
        <v>1</v>
      </c>
      <c r="DL455">
        <v>1</v>
      </c>
      <c r="DM455">
        <v>0</v>
      </c>
      <c r="DN455">
        <v>0</v>
      </c>
      <c r="DO455">
        <v>3.0070000000000001</v>
      </c>
      <c r="DP455">
        <v>0</v>
      </c>
      <c r="DQ455">
        <v>1</v>
      </c>
      <c r="DR455">
        <v>2</v>
      </c>
      <c r="DS455">
        <v>2</v>
      </c>
      <c r="DT455">
        <v>2</v>
      </c>
      <c r="DU455">
        <v>2</v>
      </c>
      <c r="DV455">
        <v>2</v>
      </c>
      <c r="DW455">
        <v>0</v>
      </c>
      <c r="DX455">
        <v>0</v>
      </c>
      <c r="DY455">
        <v>3.0070000000000001</v>
      </c>
      <c r="DZ455">
        <v>0</v>
      </c>
      <c r="EA455">
        <v>1</v>
      </c>
      <c r="EB455">
        <v>2</v>
      </c>
      <c r="EC455">
        <v>2</v>
      </c>
      <c r="ED455">
        <v>2</v>
      </c>
      <c r="EE455">
        <v>2</v>
      </c>
      <c r="EF455">
        <v>1</v>
      </c>
      <c r="EG455">
        <v>999</v>
      </c>
      <c r="EH455">
        <v>999</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v>4</v>
      </c>
      <c r="QW455">
        <v>5</v>
      </c>
      <c r="QX455">
        <v>3</v>
      </c>
      <c r="QY455">
        <v>5</v>
      </c>
      <c r="QZ455">
        <v>7</v>
      </c>
      <c r="RA455">
        <v>1</v>
      </c>
      <c r="RB455">
        <v>7</v>
      </c>
      <c r="RC455">
        <v>6</v>
      </c>
      <c r="RD455">
        <v>6</v>
      </c>
      <c r="RE455">
        <v>6</v>
      </c>
      <c r="RF455">
        <v>3</v>
      </c>
      <c r="RG455">
        <v>4</v>
      </c>
      <c r="RH455">
        <v>5</v>
      </c>
      <c r="RI455">
        <v>2</v>
      </c>
      <c r="RJ455">
        <v>3</v>
      </c>
      <c r="RK455">
        <v>3</v>
      </c>
      <c r="RL455">
        <v>7</v>
      </c>
      <c r="RM455">
        <v>6</v>
      </c>
      <c r="RN455">
        <v>6</v>
      </c>
      <c r="RO455">
        <v>7</v>
      </c>
      <c r="RP455">
        <v>7</v>
      </c>
      <c r="RQ455">
        <v>6</v>
      </c>
      <c r="RR455">
        <v>7</v>
      </c>
      <c r="RS455">
        <v>3</v>
      </c>
      <c r="RT455">
        <v>3</v>
      </c>
      <c r="RU455">
        <v>6</v>
      </c>
      <c r="RV455">
        <v>2</v>
      </c>
      <c r="RW455">
        <v>2</v>
      </c>
      <c r="RX455">
        <v>21685</v>
      </c>
      <c r="RY455" t="s">
        <v>1374</v>
      </c>
      <c r="RZ455">
        <v>1</v>
      </c>
      <c r="SB455">
        <v>69.540000000000006</v>
      </c>
      <c r="SC455" t="s">
        <v>1428</v>
      </c>
      <c r="SD455">
        <v>49.22</v>
      </c>
      <c r="SE455">
        <v>47.66</v>
      </c>
    </row>
    <row r="456" spans="1:499" x14ac:dyDescent="0.25">
      <c r="A456" s="2">
        <v>43198.728726851848</v>
      </c>
      <c r="B456" s="2">
        <v>43198.754641203705</v>
      </c>
      <c r="C456">
        <v>0</v>
      </c>
      <c r="D456" t="s">
        <v>3994</v>
      </c>
      <c r="E456">
        <v>100</v>
      </c>
      <c r="F456">
        <v>2238</v>
      </c>
      <c r="G456">
        <v>1</v>
      </c>
      <c r="H456" s="2">
        <v>43198.754652777781</v>
      </c>
      <c r="I456" t="s">
        <v>3995</v>
      </c>
      <c r="N456">
        <v>32.284698486327997</v>
      </c>
      <c r="O456">
        <v>-97.539199829102003</v>
      </c>
      <c r="P456" t="s">
        <v>1326</v>
      </c>
      <c r="Q456" t="s">
        <v>1327</v>
      </c>
      <c r="R456">
        <v>1</v>
      </c>
      <c r="S456" s="3">
        <v>43198</v>
      </c>
      <c r="T456" s="3">
        <v>43198</v>
      </c>
      <c r="U456">
        <v>42</v>
      </c>
      <c r="V456">
        <v>1</v>
      </c>
      <c r="X456">
        <v>6</v>
      </c>
      <c r="Y456">
        <v>2</v>
      </c>
      <c r="Z456">
        <v>225</v>
      </c>
      <c r="AA456" s="3">
        <v>43198</v>
      </c>
      <c r="AB456">
        <v>7</v>
      </c>
      <c r="AC456">
        <v>2</v>
      </c>
      <c r="AD456">
        <v>1</v>
      </c>
      <c r="AF456">
        <v>7</v>
      </c>
      <c r="AG456">
        <v>4</v>
      </c>
      <c r="AI456">
        <v>4</v>
      </c>
      <c r="AJ456">
        <v>3</v>
      </c>
      <c r="AK456">
        <v>32</v>
      </c>
      <c r="AL456">
        <v>1</v>
      </c>
      <c r="AN456">
        <v>6</v>
      </c>
      <c r="AO456">
        <v>4</v>
      </c>
      <c r="AP456">
        <v>2</v>
      </c>
      <c r="AQ456">
        <v>1</v>
      </c>
      <c r="AR456">
        <v>5</v>
      </c>
      <c r="AT456">
        <v>1</v>
      </c>
      <c r="AU456">
        <v>5</v>
      </c>
      <c r="AV456">
        <v>5</v>
      </c>
      <c r="AW456">
        <v>3</v>
      </c>
      <c r="AX456">
        <v>2</v>
      </c>
      <c r="AY456">
        <v>2</v>
      </c>
      <c r="BA456">
        <v>2</v>
      </c>
      <c r="BB456">
        <v>2</v>
      </c>
      <c r="BC456">
        <v>2</v>
      </c>
      <c r="BD456">
        <v>2</v>
      </c>
      <c r="BE456">
        <v>2</v>
      </c>
      <c r="BF456">
        <v>2</v>
      </c>
      <c r="BG456">
        <v>2</v>
      </c>
      <c r="BH456">
        <v>1</v>
      </c>
      <c r="BI456">
        <v>1</v>
      </c>
      <c r="BJ456">
        <v>2</v>
      </c>
      <c r="BK456">
        <v>2</v>
      </c>
      <c r="BL456">
        <v>4</v>
      </c>
      <c r="BM456">
        <v>7</v>
      </c>
      <c r="BN456">
        <v>6</v>
      </c>
      <c r="BO456">
        <v>7</v>
      </c>
      <c r="MY456" t="s">
        <v>3996</v>
      </c>
      <c r="MZ456">
        <v>5</v>
      </c>
      <c r="NA456">
        <v>5</v>
      </c>
      <c r="NB456">
        <v>5</v>
      </c>
      <c r="NC456" t="s">
        <v>3997</v>
      </c>
      <c r="ND456">
        <v>5</v>
      </c>
      <c r="NE456">
        <v>5</v>
      </c>
      <c r="NF456">
        <v>4</v>
      </c>
      <c r="NG456">
        <v>5</v>
      </c>
      <c r="NH456">
        <v>5</v>
      </c>
      <c r="NI456" t="s">
        <v>3998</v>
      </c>
      <c r="NJ456">
        <v>1</v>
      </c>
      <c r="NK456">
        <v>1</v>
      </c>
      <c r="NL456">
        <v>1</v>
      </c>
      <c r="NM456">
        <v>1</v>
      </c>
      <c r="NN456">
        <v>1</v>
      </c>
      <c r="NO456">
        <v>1</v>
      </c>
      <c r="NP456" t="s">
        <v>3999</v>
      </c>
      <c r="NQ456">
        <v>5</v>
      </c>
      <c r="NR456">
        <v>5</v>
      </c>
      <c r="NS456">
        <v>4</v>
      </c>
      <c r="NT456">
        <v>5</v>
      </c>
      <c r="NU456">
        <v>5</v>
      </c>
      <c r="NV456" t="s">
        <v>3999</v>
      </c>
      <c r="NW456">
        <v>1</v>
      </c>
      <c r="NX456">
        <v>1</v>
      </c>
      <c r="NY456">
        <v>1</v>
      </c>
      <c r="NZ456">
        <v>1</v>
      </c>
      <c r="OA456">
        <v>1</v>
      </c>
      <c r="OB456">
        <v>1</v>
      </c>
      <c r="OC456" t="s">
        <v>4000</v>
      </c>
      <c r="OD456">
        <v>1</v>
      </c>
      <c r="OE456">
        <v>1</v>
      </c>
      <c r="OF456">
        <v>1</v>
      </c>
      <c r="OG456">
        <v>5</v>
      </c>
      <c r="OH456">
        <v>5</v>
      </c>
      <c r="OI456" t="s">
        <v>4000</v>
      </c>
      <c r="OJ456">
        <v>1</v>
      </c>
      <c r="OK456">
        <v>1</v>
      </c>
      <c r="OL456">
        <v>1</v>
      </c>
      <c r="OM456">
        <v>1</v>
      </c>
      <c r="ON456">
        <v>1</v>
      </c>
      <c r="OO456">
        <v>1</v>
      </c>
      <c r="OP456">
        <v>0</v>
      </c>
      <c r="OQ456">
        <v>0</v>
      </c>
      <c r="OR456">
        <v>2.1549999999999998</v>
      </c>
      <c r="OS456">
        <v>0</v>
      </c>
      <c r="OT456">
        <v>2</v>
      </c>
      <c r="OU456">
        <v>2</v>
      </c>
      <c r="OV456">
        <v>2</v>
      </c>
      <c r="OW456">
        <v>1</v>
      </c>
      <c r="OX456">
        <v>2</v>
      </c>
      <c r="OY456">
        <v>1</v>
      </c>
      <c r="OZ456">
        <v>0</v>
      </c>
      <c r="PA456">
        <v>0</v>
      </c>
      <c r="PB456">
        <v>3.125</v>
      </c>
      <c r="PC456">
        <v>0</v>
      </c>
      <c r="PD456">
        <v>1</v>
      </c>
      <c r="PE456">
        <v>1</v>
      </c>
      <c r="PF456">
        <v>2</v>
      </c>
      <c r="PG456">
        <v>2</v>
      </c>
      <c r="PH456">
        <v>2</v>
      </c>
      <c r="PI456">
        <v>2</v>
      </c>
      <c r="PJ456">
        <v>0</v>
      </c>
      <c r="PK456">
        <v>0</v>
      </c>
      <c r="PL456">
        <v>1.3280000000000001</v>
      </c>
      <c r="PM456">
        <v>0</v>
      </c>
      <c r="PN456">
        <v>1</v>
      </c>
      <c r="PO456">
        <v>1</v>
      </c>
      <c r="PP456">
        <v>2</v>
      </c>
      <c r="PQ456">
        <v>2</v>
      </c>
      <c r="PR456">
        <v>2</v>
      </c>
      <c r="PS456">
        <v>2</v>
      </c>
      <c r="PT456">
        <v>999</v>
      </c>
      <c r="PU456">
        <v>999</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v>7</v>
      </c>
      <c r="QW456">
        <v>5</v>
      </c>
      <c r="QX456">
        <v>4</v>
      </c>
      <c r="QY456">
        <v>2</v>
      </c>
      <c r="QZ456">
        <v>4</v>
      </c>
      <c r="RA456">
        <v>5</v>
      </c>
      <c r="RB456">
        <v>5</v>
      </c>
      <c r="RC456">
        <v>6</v>
      </c>
      <c r="RD456">
        <v>3</v>
      </c>
      <c r="RE456">
        <v>4</v>
      </c>
      <c r="RF456">
        <v>5</v>
      </c>
      <c r="RG456">
        <v>2</v>
      </c>
      <c r="RH456">
        <v>6</v>
      </c>
      <c r="RI456">
        <v>5</v>
      </c>
      <c r="RJ456">
        <v>6</v>
      </c>
      <c r="RK456">
        <v>3</v>
      </c>
      <c r="RL456">
        <v>7</v>
      </c>
      <c r="RM456">
        <v>5</v>
      </c>
      <c r="RN456">
        <v>4</v>
      </c>
      <c r="RO456">
        <v>4</v>
      </c>
      <c r="RP456">
        <v>2</v>
      </c>
      <c r="RQ456">
        <v>6</v>
      </c>
      <c r="RR456">
        <v>5</v>
      </c>
      <c r="RS456">
        <v>4</v>
      </c>
      <c r="RT456">
        <v>3</v>
      </c>
      <c r="RU456">
        <v>3</v>
      </c>
      <c r="RV456">
        <v>4</v>
      </c>
      <c r="RW456">
        <v>3</v>
      </c>
      <c r="RX456">
        <v>92660</v>
      </c>
      <c r="RY456" t="s">
        <v>1345</v>
      </c>
      <c r="RZ456">
        <v>4</v>
      </c>
      <c r="SB456">
        <v>91.4</v>
      </c>
      <c r="SC456" t="s">
        <v>1375</v>
      </c>
      <c r="SD456">
        <v>24.22</v>
      </c>
      <c r="SE456">
        <v>24.22</v>
      </c>
    </row>
    <row r="457" spans="1:499" x14ac:dyDescent="0.25">
      <c r="A457" s="2">
        <v>43198.666273148148</v>
      </c>
      <c r="B457" s="2">
        <v>43198.770856481482</v>
      </c>
      <c r="C457">
        <v>0</v>
      </c>
      <c r="D457" t="s">
        <v>4001</v>
      </c>
      <c r="E457">
        <v>100</v>
      </c>
      <c r="F457">
        <v>9035</v>
      </c>
      <c r="G457">
        <v>1</v>
      </c>
      <c r="H457" s="2">
        <v>43198.770868055559</v>
      </c>
      <c r="I457" t="s">
        <v>4002</v>
      </c>
      <c r="N457">
        <v>40.023101806641002</v>
      </c>
      <c r="O457">
        <v>-83.180999755859006</v>
      </c>
      <c r="P457" t="s">
        <v>1326</v>
      </c>
      <c r="Q457" t="s">
        <v>1327</v>
      </c>
      <c r="R457">
        <v>1</v>
      </c>
      <c r="S457" s="3">
        <v>43198</v>
      </c>
      <c r="T457" s="3">
        <v>43198</v>
      </c>
      <c r="U457">
        <v>21</v>
      </c>
      <c r="V457">
        <v>1</v>
      </c>
      <c r="X457">
        <v>6</v>
      </c>
      <c r="Y457">
        <v>2</v>
      </c>
      <c r="Z457">
        <v>187</v>
      </c>
      <c r="AA457" s="3">
        <v>43198</v>
      </c>
      <c r="AB457">
        <v>5</v>
      </c>
      <c r="AC457">
        <v>1</v>
      </c>
      <c r="AD457" t="s">
        <v>1495</v>
      </c>
      <c r="AE457">
        <v>1</v>
      </c>
      <c r="AF457">
        <v>6</v>
      </c>
      <c r="AG457">
        <v>3</v>
      </c>
      <c r="AI457">
        <v>1</v>
      </c>
      <c r="AJ457">
        <v>3</v>
      </c>
      <c r="AK457">
        <v>7</v>
      </c>
      <c r="AL457">
        <v>1</v>
      </c>
      <c r="AN457">
        <v>1</v>
      </c>
      <c r="AO457">
        <v>0</v>
      </c>
      <c r="AP457">
        <v>1</v>
      </c>
      <c r="AQ457">
        <v>1</v>
      </c>
      <c r="AR457">
        <v>5</v>
      </c>
      <c r="AT457">
        <v>1</v>
      </c>
      <c r="AU457">
        <v>4</v>
      </c>
      <c r="AV457">
        <v>6</v>
      </c>
      <c r="AW457">
        <v>3</v>
      </c>
      <c r="AX457">
        <v>3</v>
      </c>
      <c r="AY457">
        <v>2</v>
      </c>
      <c r="BA457">
        <v>2</v>
      </c>
      <c r="BB457">
        <v>2</v>
      </c>
      <c r="BC457">
        <v>3</v>
      </c>
      <c r="BD457">
        <v>2</v>
      </c>
      <c r="BE457">
        <v>2</v>
      </c>
      <c r="BF457">
        <v>3</v>
      </c>
      <c r="BG457">
        <v>1</v>
      </c>
      <c r="BH457">
        <v>4</v>
      </c>
      <c r="BI457">
        <v>3</v>
      </c>
      <c r="BJ457">
        <v>1</v>
      </c>
      <c r="BK457">
        <v>3</v>
      </c>
      <c r="BL457">
        <v>1</v>
      </c>
      <c r="BM457">
        <v>9</v>
      </c>
      <c r="BN457">
        <v>5</v>
      </c>
      <c r="BO457">
        <v>6</v>
      </c>
      <c r="MY457" t="s">
        <v>4003</v>
      </c>
      <c r="MZ457">
        <v>5</v>
      </c>
      <c r="NA457">
        <v>4</v>
      </c>
      <c r="NB457">
        <v>4</v>
      </c>
      <c r="NC457" t="s">
        <v>4004</v>
      </c>
      <c r="ND457">
        <v>4</v>
      </c>
      <c r="NE457">
        <v>3</v>
      </c>
      <c r="NF457">
        <v>4</v>
      </c>
      <c r="NG457">
        <v>5</v>
      </c>
      <c r="NH457">
        <v>4</v>
      </c>
      <c r="NI457" t="s">
        <v>4005</v>
      </c>
      <c r="NJ457">
        <v>1</v>
      </c>
      <c r="NK457">
        <v>1</v>
      </c>
      <c r="NL457">
        <v>1</v>
      </c>
      <c r="NM457">
        <v>1</v>
      </c>
      <c r="NN457">
        <v>1</v>
      </c>
      <c r="NO457">
        <v>1</v>
      </c>
      <c r="NP457" t="s">
        <v>4006</v>
      </c>
      <c r="NQ457">
        <v>3</v>
      </c>
      <c r="NR457">
        <v>4</v>
      </c>
      <c r="NS457">
        <v>4</v>
      </c>
      <c r="NT457">
        <v>4</v>
      </c>
      <c r="NU457">
        <v>4</v>
      </c>
      <c r="NV457" t="s">
        <v>4007</v>
      </c>
      <c r="NW457">
        <v>1</v>
      </c>
      <c r="NX457">
        <v>1</v>
      </c>
      <c r="NY457">
        <v>1</v>
      </c>
      <c r="NZ457">
        <v>1</v>
      </c>
      <c r="OA457">
        <v>1</v>
      </c>
      <c r="OB457">
        <v>1</v>
      </c>
      <c r="OC457" t="s">
        <v>4008</v>
      </c>
      <c r="OD457">
        <v>4</v>
      </c>
      <c r="OE457">
        <v>3</v>
      </c>
      <c r="OF457">
        <v>3</v>
      </c>
      <c r="OG457">
        <v>4</v>
      </c>
      <c r="OH457">
        <v>4</v>
      </c>
      <c r="OI457" t="s">
        <v>4009</v>
      </c>
      <c r="OJ457">
        <v>1</v>
      </c>
      <c r="OK457">
        <v>1</v>
      </c>
      <c r="OL457">
        <v>1</v>
      </c>
      <c r="OM457">
        <v>1</v>
      </c>
      <c r="ON457">
        <v>1</v>
      </c>
      <c r="OO457">
        <v>1</v>
      </c>
      <c r="OP457">
        <v>0</v>
      </c>
      <c r="OQ457">
        <v>0</v>
      </c>
      <c r="OR457">
        <v>3.0110000000000001</v>
      </c>
      <c r="OS457">
        <v>0</v>
      </c>
      <c r="OT457">
        <v>2</v>
      </c>
      <c r="OU457">
        <v>2</v>
      </c>
      <c r="OV457">
        <v>2</v>
      </c>
      <c r="OW457">
        <v>2</v>
      </c>
      <c r="OX457">
        <v>2</v>
      </c>
      <c r="OY457">
        <v>2</v>
      </c>
      <c r="OZ457">
        <v>0</v>
      </c>
      <c r="PA457">
        <v>0</v>
      </c>
      <c r="PB457">
        <v>1.819</v>
      </c>
      <c r="PC457">
        <v>0</v>
      </c>
      <c r="PD457">
        <v>2</v>
      </c>
      <c r="PE457">
        <v>2</v>
      </c>
      <c r="PF457">
        <v>2</v>
      </c>
      <c r="PG457">
        <v>2</v>
      </c>
      <c r="PH457">
        <v>2</v>
      </c>
      <c r="PI457">
        <v>2</v>
      </c>
      <c r="PJ457">
        <v>0</v>
      </c>
      <c r="PK457">
        <v>0</v>
      </c>
      <c r="PL457">
        <v>1.018</v>
      </c>
      <c r="PM457">
        <v>0</v>
      </c>
      <c r="PN457">
        <v>2</v>
      </c>
      <c r="PO457">
        <v>2</v>
      </c>
      <c r="PP457">
        <v>2</v>
      </c>
      <c r="PQ457">
        <v>2</v>
      </c>
      <c r="PR457">
        <v>2</v>
      </c>
      <c r="PS457">
        <v>2</v>
      </c>
      <c r="PT457">
        <v>999</v>
      </c>
      <c r="PU457">
        <v>999</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v>2</v>
      </c>
      <c r="QW457">
        <v>3</v>
      </c>
      <c r="QX457">
        <v>2</v>
      </c>
      <c r="QY457">
        <v>5</v>
      </c>
      <c r="QZ457">
        <v>3</v>
      </c>
      <c r="RA457">
        <v>3</v>
      </c>
      <c r="RB457">
        <v>6</v>
      </c>
      <c r="RC457">
        <v>5</v>
      </c>
      <c r="RD457">
        <v>7</v>
      </c>
      <c r="RE457">
        <v>6</v>
      </c>
      <c r="RF457">
        <v>5</v>
      </c>
      <c r="RG457">
        <v>4</v>
      </c>
      <c r="RH457">
        <v>6</v>
      </c>
      <c r="RI457">
        <v>6</v>
      </c>
      <c r="RJ457">
        <v>6</v>
      </c>
      <c r="RK457">
        <v>5</v>
      </c>
      <c r="RL457">
        <v>2</v>
      </c>
      <c r="RM457">
        <v>5</v>
      </c>
      <c r="RN457">
        <v>2</v>
      </c>
      <c r="RO457">
        <v>6</v>
      </c>
      <c r="RP457">
        <v>5</v>
      </c>
      <c r="RQ457">
        <v>6</v>
      </c>
      <c r="RR457">
        <v>6</v>
      </c>
      <c r="RS457">
        <v>5</v>
      </c>
      <c r="RT457">
        <v>2</v>
      </c>
      <c r="RU457">
        <v>5</v>
      </c>
      <c r="RV457">
        <v>2</v>
      </c>
      <c r="RW457">
        <v>5</v>
      </c>
      <c r="RX457">
        <v>9177</v>
      </c>
      <c r="RY457" t="s">
        <v>1345</v>
      </c>
      <c r="RZ457">
        <v>4</v>
      </c>
      <c r="SB457">
        <v>99.22</v>
      </c>
      <c r="SC457" t="s">
        <v>1346</v>
      </c>
      <c r="SD457">
        <v>99.22</v>
      </c>
      <c r="SE457">
        <v>99.22</v>
      </c>
    </row>
    <row r="458" spans="1:499" x14ac:dyDescent="0.25">
      <c r="A458" s="2">
        <v>43198.745023148149</v>
      </c>
      <c r="B458" s="2">
        <v>43198.80023148148</v>
      </c>
      <c r="C458">
        <v>0</v>
      </c>
      <c r="D458" t="s">
        <v>4010</v>
      </c>
      <c r="E458">
        <v>100</v>
      </c>
      <c r="F458">
        <v>4769</v>
      </c>
      <c r="G458">
        <v>1</v>
      </c>
      <c r="H458" s="2">
        <v>43198.800243055557</v>
      </c>
      <c r="I458" t="s">
        <v>4011</v>
      </c>
      <c r="N458">
        <v>41.023300170897997</v>
      </c>
      <c r="O458">
        <v>-78.31600189209</v>
      </c>
      <c r="P458" t="s">
        <v>1326</v>
      </c>
      <c r="Q458" t="s">
        <v>1327</v>
      </c>
      <c r="R458">
        <v>1</v>
      </c>
      <c r="S458" s="3">
        <v>43198</v>
      </c>
      <c r="T458" s="3">
        <v>43198</v>
      </c>
      <c r="U458">
        <v>55</v>
      </c>
      <c r="V458">
        <v>1</v>
      </c>
      <c r="X458">
        <v>5</v>
      </c>
      <c r="Y458">
        <v>9</v>
      </c>
      <c r="Z458">
        <v>200</v>
      </c>
      <c r="AA458" s="3">
        <v>43192</v>
      </c>
      <c r="AB458">
        <v>6</v>
      </c>
      <c r="AC458">
        <v>2</v>
      </c>
      <c r="AD458">
        <v>1</v>
      </c>
      <c r="AF458">
        <v>8</v>
      </c>
      <c r="AG458">
        <v>5</v>
      </c>
      <c r="AI458">
        <v>2</v>
      </c>
      <c r="AJ458">
        <v>2</v>
      </c>
      <c r="AK458">
        <v>36</v>
      </c>
      <c r="AL458">
        <v>2</v>
      </c>
      <c r="AN458">
        <v>2</v>
      </c>
      <c r="AO458">
        <v>0</v>
      </c>
      <c r="AP458">
        <v>2</v>
      </c>
      <c r="AQ458">
        <v>2</v>
      </c>
      <c r="AR458">
        <v>5</v>
      </c>
      <c r="AT458">
        <v>1</v>
      </c>
      <c r="AU458">
        <v>3</v>
      </c>
      <c r="AV458">
        <v>4</v>
      </c>
      <c r="AW458">
        <v>3</v>
      </c>
      <c r="AX458">
        <v>3</v>
      </c>
      <c r="AY458">
        <v>2</v>
      </c>
      <c r="BA458">
        <v>2</v>
      </c>
      <c r="BB458">
        <v>2</v>
      </c>
      <c r="BC458">
        <v>1</v>
      </c>
      <c r="BD458">
        <v>1</v>
      </c>
      <c r="BE458">
        <v>1</v>
      </c>
      <c r="BF458">
        <v>1</v>
      </c>
      <c r="BG458">
        <v>1</v>
      </c>
      <c r="BH458">
        <v>1</v>
      </c>
      <c r="BI458">
        <v>2</v>
      </c>
      <c r="BJ458">
        <v>1</v>
      </c>
      <c r="BK458">
        <v>1</v>
      </c>
      <c r="BL458">
        <v>4</v>
      </c>
      <c r="BM458">
        <v>12</v>
      </c>
      <c r="BN458">
        <v>7</v>
      </c>
      <c r="BO458">
        <v>7</v>
      </c>
      <c r="IY458" t="s">
        <v>1378</v>
      </c>
      <c r="IZ458">
        <v>5</v>
      </c>
      <c r="JA458">
        <v>5</v>
      </c>
      <c r="JB458">
        <v>5</v>
      </c>
      <c r="JC458" t="s">
        <v>4012</v>
      </c>
      <c r="JD458">
        <v>5</v>
      </c>
      <c r="JE458">
        <v>5</v>
      </c>
      <c r="JF458">
        <v>5</v>
      </c>
      <c r="JG458">
        <v>5</v>
      </c>
      <c r="JH458">
        <v>5</v>
      </c>
      <c r="JI458" t="s">
        <v>4013</v>
      </c>
      <c r="JJ458">
        <v>1</v>
      </c>
      <c r="JK458">
        <v>1</v>
      </c>
      <c r="JL458">
        <v>1</v>
      </c>
      <c r="JM458">
        <v>1</v>
      </c>
      <c r="JN458">
        <v>1</v>
      </c>
      <c r="JO458">
        <v>1</v>
      </c>
      <c r="JP458">
        <v>1</v>
      </c>
      <c r="JQ458" t="s">
        <v>4014</v>
      </c>
      <c r="JR458">
        <v>5</v>
      </c>
      <c r="JS458">
        <v>5</v>
      </c>
      <c r="JT458">
        <v>5</v>
      </c>
      <c r="JU458">
        <v>5</v>
      </c>
      <c r="JV458">
        <v>5</v>
      </c>
      <c r="JW458" t="s">
        <v>4014</v>
      </c>
      <c r="JX458">
        <v>1</v>
      </c>
      <c r="JY458">
        <v>1</v>
      </c>
      <c r="JZ458">
        <v>1</v>
      </c>
      <c r="KA458">
        <v>1</v>
      </c>
      <c r="KB458">
        <v>1</v>
      </c>
      <c r="KC458">
        <v>1</v>
      </c>
      <c r="KD458">
        <v>1</v>
      </c>
      <c r="KE458" t="s">
        <v>4015</v>
      </c>
      <c r="KF458">
        <v>5</v>
      </c>
      <c r="KG458">
        <v>5</v>
      </c>
      <c r="KH458">
        <v>5</v>
      </c>
      <c r="KI458">
        <v>5</v>
      </c>
      <c r="KJ458">
        <v>5</v>
      </c>
      <c r="KK458" t="s">
        <v>4015</v>
      </c>
      <c r="KL458">
        <v>1</v>
      </c>
      <c r="KM458">
        <v>1</v>
      </c>
      <c r="KN458">
        <v>1</v>
      </c>
      <c r="KO458">
        <v>1</v>
      </c>
      <c r="KP458">
        <v>1</v>
      </c>
      <c r="KQ458">
        <v>1</v>
      </c>
      <c r="KR458">
        <v>1</v>
      </c>
      <c r="KS458">
        <v>0</v>
      </c>
      <c r="KT458">
        <v>0</v>
      </c>
      <c r="KU458">
        <v>3.0110000000000001</v>
      </c>
      <c r="KV458">
        <v>0</v>
      </c>
      <c r="KW458">
        <v>2</v>
      </c>
      <c r="KX458">
        <v>2</v>
      </c>
      <c r="KY458">
        <v>2</v>
      </c>
      <c r="KZ458">
        <v>1</v>
      </c>
      <c r="LA458">
        <v>1</v>
      </c>
      <c r="LB458">
        <v>2</v>
      </c>
      <c r="LC458">
        <v>0</v>
      </c>
      <c r="LD458">
        <v>0</v>
      </c>
      <c r="LE458">
        <v>3.01</v>
      </c>
      <c r="LF458">
        <v>0</v>
      </c>
      <c r="LG458">
        <v>2</v>
      </c>
      <c r="LH458">
        <v>2</v>
      </c>
      <c r="LI458">
        <v>2</v>
      </c>
      <c r="LJ458">
        <v>2</v>
      </c>
      <c r="LK458">
        <v>2</v>
      </c>
      <c r="LL458">
        <v>2</v>
      </c>
      <c r="LM458">
        <v>0</v>
      </c>
      <c r="LN458">
        <v>0</v>
      </c>
      <c r="LO458">
        <v>3.03</v>
      </c>
      <c r="LP458">
        <v>0</v>
      </c>
      <c r="LQ458">
        <v>2</v>
      </c>
      <c r="LR458">
        <v>2</v>
      </c>
      <c r="LS458">
        <v>2</v>
      </c>
      <c r="LT458">
        <v>2</v>
      </c>
      <c r="LU458">
        <v>2</v>
      </c>
      <c r="LV458">
        <v>2</v>
      </c>
      <c r="LW458">
        <v>999</v>
      </c>
      <c r="LX458">
        <v>999</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v>7</v>
      </c>
      <c r="QW458">
        <v>3</v>
      </c>
      <c r="QX458">
        <v>2</v>
      </c>
      <c r="QY458">
        <v>1</v>
      </c>
      <c r="QZ458">
        <v>3</v>
      </c>
      <c r="RA458">
        <v>4</v>
      </c>
      <c r="RB458">
        <v>6</v>
      </c>
      <c r="RC458">
        <v>6</v>
      </c>
      <c r="RD458">
        <v>3</v>
      </c>
      <c r="RE458">
        <v>2</v>
      </c>
      <c r="RF458">
        <v>6</v>
      </c>
      <c r="RG458">
        <v>3</v>
      </c>
      <c r="RH458">
        <v>7</v>
      </c>
      <c r="RI458">
        <v>2</v>
      </c>
      <c r="RJ458">
        <v>5</v>
      </c>
      <c r="RK458">
        <v>1</v>
      </c>
      <c r="RL458">
        <v>4</v>
      </c>
      <c r="RM458">
        <v>5</v>
      </c>
      <c r="RN458">
        <v>2</v>
      </c>
      <c r="RO458">
        <v>2</v>
      </c>
      <c r="RP458">
        <v>2</v>
      </c>
      <c r="RQ458">
        <v>5</v>
      </c>
      <c r="RR458">
        <v>6</v>
      </c>
      <c r="RS458">
        <v>4</v>
      </c>
      <c r="RT458">
        <v>4</v>
      </c>
      <c r="RU458">
        <v>4</v>
      </c>
      <c r="RV458">
        <v>5</v>
      </c>
      <c r="RW458">
        <v>3</v>
      </c>
      <c r="RX458">
        <v>125142</v>
      </c>
      <c r="RY458" t="s">
        <v>1385</v>
      </c>
      <c r="RZ458">
        <v>3</v>
      </c>
      <c r="SB458">
        <v>91.4</v>
      </c>
      <c r="SC458" t="s">
        <v>1375</v>
      </c>
      <c r="SD458">
        <v>99.22</v>
      </c>
      <c r="SE458">
        <v>99.22</v>
      </c>
    </row>
    <row r="459" spans="1:499" x14ac:dyDescent="0.25">
      <c r="A459" s="2">
        <v>43197.80914351852</v>
      </c>
      <c r="B459" s="2">
        <v>43197.824583333335</v>
      </c>
      <c r="C459">
        <v>0</v>
      </c>
      <c r="D459" t="s">
        <v>4016</v>
      </c>
      <c r="E459">
        <v>84</v>
      </c>
      <c r="F459">
        <v>1334</v>
      </c>
      <c r="G459">
        <v>0</v>
      </c>
      <c r="H459" s="2">
        <v>43198.809317129628</v>
      </c>
      <c r="I459" t="s">
        <v>4017</v>
      </c>
      <c r="P459" t="s">
        <v>1326</v>
      </c>
      <c r="Q459" t="s">
        <v>1327</v>
      </c>
      <c r="R459">
        <v>1</v>
      </c>
      <c r="S459" s="3">
        <v>43197</v>
      </c>
      <c r="T459" s="3">
        <v>43197</v>
      </c>
      <c r="U459">
        <v>31</v>
      </c>
      <c r="V459">
        <v>1</v>
      </c>
      <c r="X459">
        <v>6</v>
      </c>
      <c r="Y459">
        <v>0</v>
      </c>
      <c r="Z459">
        <v>270</v>
      </c>
      <c r="AA459" s="3">
        <v>43087</v>
      </c>
      <c r="AB459">
        <v>8</v>
      </c>
      <c r="AC459">
        <v>1</v>
      </c>
      <c r="AD459">
        <v>1</v>
      </c>
      <c r="AF459">
        <v>8</v>
      </c>
      <c r="AG459">
        <v>5</v>
      </c>
      <c r="AI459">
        <v>4</v>
      </c>
      <c r="AJ459">
        <v>4</v>
      </c>
      <c r="AK459">
        <v>37</v>
      </c>
      <c r="AL459">
        <v>2</v>
      </c>
      <c r="AN459">
        <v>2</v>
      </c>
      <c r="AO459">
        <v>0</v>
      </c>
      <c r="AP459">
        <v>2</v>
      </c>
      <c r="AQ459">
        <v>2</v>
      </c>
      <c r="AR459">
        <v>5</v>
      </c>
      <c r="AT459">
        <v>1</v>
      </c>
      <c r="AU459">
        <v>3</v>
      </c>
      <c r="AV459">
        <v>3</v>
      </c>
      <c r="AW459">
        <v>3</v>
      </c>
      <c r="AX459">
        <v>3</v>
      </c>
      <c r="AY459">
        <v>2</v>
      </c>
      <c r="BA459">
        <v>2</v>
      </c>
      <c r="BB459">
        <v>2</v>
      </c>
      <c r="BC459">
        <v>1</v>
      </c>
      <c r="BD459">
        <v>1</v>
      </c>
      <c r="BE459">
        <v>1</v>
      </c>
      <c r="BF459">
        <v>1</v>
      </c>
      <c r="BG459">
        <v>2</v>
      </c>
      <c r="BH459">
        <v>1</v>
      </c>
      <c r="BI459">
        <v>1</v>
      </c>
      <c r="BJ459">
        <v>1</v>
      </c>
      <c r="BK459">
        <v>1</v>
      </c>
      <c r="BL459">
        <v>5</v>
      </c>
      <c r="BM459">
        <v>16</v>
      </c>
      <c r="BN459">
        <v>7</v>
      </c>
      <c r="BO459">
        <v>6</v>
      </c>
      <c r="IY459" t="s">
        <v>1338</v>
      </c>
      <c r="IZ459">
        <v>5</v>
      </c>
      <c r="JA459">
        <v>3</v>
      </c>
      <c r="JB459">
        <v>3</v>
      </c>
      <c r="JC459" t="s">
        <v>4018</v>
      </c>
      <c r="JD459">
        <v>4</v>
      </c>
      <c r="JE459">
        <v>4</v>
      </c>
      <c r="JF459">
        <v>3</v>
      </c>
      <c r="JG459">
        <v>4</v>
      </c>
      <c r="JH459">
        <v>4</v>
      </c>
      <c r="JI459" t="s">
        <v>4019</v>
      </c>
      <c r="JJ459">
        <v>1</v>
      </c>
      <c r="JK459">
        <v>1</v>
      </c>
      <c r="JL459">
        <v>1</v>
      </c>
      <c r="JM459">
        <v>1</v>
      </c>
      <c r="JN459">
        <v>1</v>
      </c>
      <c r="JO459">
        <v>1</v>
      </c>
      <c r="JP459">
        <v>1</v>
      </c>
      <c r="JQ459" t="s">
        <v>4020</v>
      </c>
      <c r="JR459">
        <v>5</v>
      </c>
      <c r="JS459">
        <v>5</v>
      </c>
      <c r="JT459">
        <v>5</v>
      </c>
      <c r="JU459">
        <v>5</v>
      </c>
      <c r="JV459">
        <v>5</v>
      </c>
      <c r="JW459" t="s">
        <v>4021</v>
      </c>
      <c r="JX459">
        <v>1</v>
      </c>
      <c r="JY459">
        <v>1</v>
      </c>
      <c r="JZ459">
        <v>1</v>
      </c>
      <c r="KA459">
        <v>1</v>
      </c>
      <c r="KB459">
        <v>1</v>
      </c>
      <c r="KC459">
        <v>1</v>
      </c>
      <c r="KD459">
        <v>1</v>
      </c>
      <c r="KE459" t="s">
        <v>4022</v>
      </c>
      <c r="KF459">
        <v>5</v>
      </c>
      <c r="KG459">
        <v>5</v>
      </c>
      <c r="KH459">
        <v>5</v>
      </c>
      <c r="KI459">
        <v>5</v>
      </c>
      <c r="KJ459">
        <v>5</v>
      </c>
      <c r="KK459" t="s">
        <v>4023</v>
      </c>
      <c r="KL459">
        <v>1</v>
      </c>
      <c r="KM459">
        <v>1</v>
      </c>
      <c r="KN459">
        <v>1</v>
      </c>
      <c r="KO459">
        <v>1</v>
      </c>
      <c r="KP459">
        <v>1</v>
      </c>
      <c r="KQ459">
        <v>1</v>
      </c>
      <c r="KR459">
        <v>1</v>
      </c>
      <c r="KS459">
        <v>0</v>
      </c>
      <c r="KT459">
        <v>0</v>
      </c>
      <c r="KU459">
        <v>2.7280000000000002</v>
      </c>
      <c r="KV459">
        <v>0</v>
      </c>
      <c r="KW459">
        <v>2</v>
      </c>
      <c r="KX459">
        <v>1</v>
      </c>
      <c r="KY459">
        <v>2</v>
      </c>
      <c r="KZ459">
        <v>2</v>
      </c>
      <c r="LA459">
        <v>2</v>
      </c>
      <c r="LB459">
        <v>2</v>
      </c>
      <c r="LC459">
        <v>0</v>
      </c>
      <c r="LD459">
        <v>0</v>
      </c>
      <c r="LE459">
        <v>1.9750000000000001</v>
      </c>
      <c r="LF459">
        <v>0</v>
      </c>
      <c r="LG459">
        <v>1</v>
      </c>
      <c r="LH459">
        <v>2</v>
      </c>
      <c r="LI459">
        <v>2</v>
      </c>
      <c r="LJ459">
        <v>2</v>
      </c>
      <c r="LK459">
        <v>2</v>
      </c>
      <c r="LL459">
        <v>2</v>
      </c>
      <c r="LM459">
        <v>0</v>
      </c>
      <c r="LN459">
        <v>0</v>
      </c>
      <c r="LO459">
        <v>1.3120000000000001</v>
      </c>
      <c r="LP459">
        <v>0</v>
      </c>
      <c r="LQ459">
        <v>1</v>
      </c>
      <c r="LR459">
        <v>2</v>
      </c>
      <c r="LS459">
        <v>2</v>
      </c>
      <c r="LT459">
        <v>2</v>
      </c>
      <c r="LU459">
        <v>2</v>
      </c>
      <c r="LV459">
        <v>1</v>
      </c>
      <c r="LW459">
        <v>999</v>
      </c>
      <c r="LX459">
        <v>999</v>
      </c>
      <c r="RX459">
        <v>135073</v>
      </c>
      <c r="RY459" t="s">
        <v>1385</v>
      </c>
      <c r="RZ459">
        <v>3</v>
      </c>
      <c r="SB459">
        <v>72.66</v>
      </c>
      <c r="SC459" t="s">
        <v>1335</v>
      </c>
      <c r="SD459">
        <v>49.22</v>
      </c>
      <c r="SE459">
        <v>47.66</v>
      </c>
    </row>
    <row r="460" spans="1:499" x14ac:dyDescent="0.25">
      <c r="A460" s="2">
        <v>43199.02851851852</v>
      </c>
      <c r="B460" s="2">
        <v>43199.061400462961</v>
      </c>
      <c r="C460">
        <v>0</v>
      </c>
      <c r="D460" t="s">
        <v>4024</v>
      </c>
      <c r="E460">
        <v>100</v>
      </c>
      <c r="F460">
        <v>2841</v>
      </c>
      <c r="G460">
        <v>1</v>
      </c>
      <c r="H460" s="2">
        <v>43199.061435185184</v>
      </c>
      <c r="I460" t="s">
        <v>4025</v>
      </c>
      <c r="N460">
        <v>40.819396972656001</v>
      </c>
      <c r="O460">
        <v>-111.94629669189</v>
      </c>
      <c r="P460" t="s">
        <v>1326</v>
      </c>
      <c r="Q460" t="s">
        <v>1327</v>
      </c>
      <c r="R460">
        <v>1</v>
      </c>
      <c r="S460" s="3">
        <v>43198</v>
      </c>
      <c r="T460" s="3">
        <v>43198</v>
      </c>
      <c r="U460">
        <v>28</v>
      </c>
      <c r="V460">
        <v>2</v>
      </c>
      <c r="W460">
        <v>2</v>
      </c>
      <c r="X460">
        <v>5</v>
      </c>
      <c r="Y460">
        <v>4</v>
      </c>
      <c r="Z460">
        <v>150</v>
      </c>
      <c r="AA460" s="3">
        <v>43198</v>
      </c>
      <c r="AB460">
        <v>4</v>
      </c>
      <c r="AC460">
        <v>1</v>
      </c>
      <c r="AD460">
        <v>2</v>
      </c>
      <c r="AF460">
        <v>7</v>
      </c>
      <c r="AG460">
        <v>4</v>
      </c>
      <c r="AI460">
        <v>5</v>
      </c>
      <c r="AJ460">
        <v>5</v>
      </c>
      <c r="AK460">
        <v>10</v>
      </c>
      <c r="AL460" t="s">
        <v>4026</v>
      </c>
      <c r="AN460">
        <v>2</v>
      </c>
      <c r="AO460">
        <v>1</v>
      </c>
      <c r="AP460">
        <v>1</v>
      </c>
      <c r="AQ460">
        <v>1</v>
      </c>
      <c r="AR460">
        <v>5</v>
      </c>
      <c r="AT460">
        <v>1</v>
      </c>
      <c r="AU460">
        <v>8</v>
      </c>
      <c r="AV460">
        <v>8</v>
      </c>
      <c r="AW460">
        <v>3</v>
      </c>
      <c r="AX460">
        <v>3</v>
      </c>
      <c r="AY460">
        <v>2</v>
      </c>
      <c r="BA460">
        <v>2</v>
      </c>
      <c r="BB460">
        <v>2</v>
      </c>
      <c r="BC460">
        <v>1</v>
      </c>
      <c r="BD460">
        <v>2</v>
      </c>
      <c r="BE460">
        <v>2</v>
      </c>
      <c r="BF460">
        <v>2</v>
      </c>
      <c r="BG460">
        <v>3</v>
      </c>
      <c r="BH460">
        <v>2</v>
      </c>
      <c r="BI460">
        <v>1</v>
      </c>
      <c r="BJ460">
        <v>1</v>
      </c>
      <c r="BK460">
        <v>2</v>
      </c>
      <c r="BL460">
        <v>9</v>
      </c>
      <c r="BM460">
        <v>2</v>
      </c>
      <c r="BN460">
        <v>3</v>
      </c>
      <c r="BO460">
        <v>5</v>
      </c>
      <c r="IY460" t="s">
        <v>4027</v>
      </c>
      <c r="IZ460">
        <v>5</v>
      </c>
      <c r="JA460">
        <v>4</v>
      </c>
      <c r="JB460">
        <v>4</v>
      </c>
      <c r="JC460" t="s">
        <v>4028</v>
      </c>
      <c r="JD460">
        <v>5</v>
      </c>
      <c r="JE460">
        <v>5</v>
      </c>
      <c r="JF460">
        <v>5</v>
      </c>
      <c r="JG460">
        <v>5</v>
      </c>
      <c r="JH460">
        <v>5</v>
      </c>
      <c r="JI460" t="s">
        <v>4029</v>
      </c>
      <c r="JJ460">
        <v>1</v>
      </c>
      <c r="JK460">
        <v>1</v>
      </c>
      <c r="JL460">
        <v>1</v>
      </c>
      <c r="JM460">
        <v>1</v>
      </c>
      <c r="JN460">
        <v>1</v>
      </c>
      <c r="JO460">
        <v>1</v>
      </c>
      <c r="JP460">
        <v>1</v>
      </c>
      <c r="JQ460" t="s">
        <v>4030</v>
      </c>
      <c r="JR460">
        <v>5</v>
      </c>
      <c r="JS460">
        <v>5</v>
      </c>
      <c r="JT460">
        <v>5</v>
      </c>
      <c r="JU460">
        <v>5</v>
      </c>
      <c r="JV460">
        <v>5</v>
      </c>
      <c r="JW460" t="s">
        <v>4031</v>
      </c>
      <c r="JX460">
        <v>1</v>
      </c>
      <c r="JY460">
        <v>1</v>
      </c>
      <c r="JZ460">
        <v>1</v>
      </c>
      <c r="KA460">
        <v>1</v>
      </c>
      <c r="KB460">
        <v>1</v>
      </c>
      <c r="KC460">
        <v>1</v>
      </c>
      <c r="KD460">
        <v>1</v>
      </c>
      <c r="KE460" t="s">
        <v>4032</v>
      </c>
      <c r="KF460">
        <v>5</v>
      </c>
      <c r="KG460">
        <v>5</v>
      </c>
      <c r="KH460">
        <v>5</v>
      </c>
      <c r="KI460">
        <v>5</v>
      </c>
      <c r="KJ460">
        <v>5</v>
      </c>
      <c r="KK460" t="s">
        <v>4033</v>
      </c>
      <c r="KL460">
        <v>1</v>
      </c>
      <c r="KM460">
        <v>1</v>
      </c>
      <c r="KN460">
        <v>1</v>
      </c>
      <c r="KO460">
        <v>1</v>
      </c>
      <c r="KP460">
        <v>1</v>
      </c>
      <c r="KQ460">
        <v>1</v>
      </c>
      <c r="KR460">
        <v>1</v>
      </c>
      <c r="KS460">
        <v>0</v>
      </c>
      <c r="KT460">
        <v>0</v>
      </c>
      <c r="KU460">
        <v>3.012</v>
      </c>
      <c r="KV460">
        <v>0</v>
      </c>
      <c r="KW460">
        <v>2</v>
      </c>
      <c r="KX460">
        <v>2</v>
      </c>
      <c r="KY460">
        <v>2</v>
      </c>
      <c r="KZ460">
        <v>2</v>
      </c>
      <c r="LA460">
        <v>1</v>
      </c>
      <c r="LB460">
        <v>1</v>
      </c>
      <c r="LC460">
        <v>0</v>
      </c>
      <c r="LD460">
        <v>0</v>
      </c>
      <c r="LE460">
        <v>3.008</v>
      </c>
      <c r="LF460">
        <v>0</v>
      </c>
      <c r="LG460">
        <v>1</v>
      </c>
      <c r="LH460">
        <v>1</v>
      </c>
      <c r="LI460">
        <v>2</v>
      </c>
      <c r="LJ460">
        <v>2</v>
      </c>
      <c r="LK460">
        <v>2</v>
      </c>
      <c r="LL460">
        <v>1</v>
      </c>
      <c r="LM460">
        <v>0</v>
      </c>
      <c r="LN460">
        <v>0</v>
      </c>
      <c r="LO460">
        <v>3.0089999999999999</v>
      </c>
      <c r="LP460">
        <v>0</v>
      </c>
      <c r="LQ460">
        <v>1</v>
      </c>
      <c r="LR460">
        <v>2</v>
      </c>
      <c r="LS460">
        <v>1</v>
      </c>
      <c r="LT460">
        <v>1</v>
      </c>
      <c r="LU460">
        <v>1</v>
      </c>
      <c r="LV460">
        <v>1</v>
      </c>
      <c r="LW460">
        <v>999</v>
      </c>
      <c r="LX460">
        <v>999</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v>3</v>
      </c>
      <c r="QW460">
        <v>1</v>
      </c>
      <c r="QX460">
        <v>2</v>
      </c>
      <c r="QY460">
        <v>5</v>
      </c>
      <c r="QZ460">
        <v>4</v>
      </c>
      <c r="RA460">
        <v>7</v>
      </c>
      <c r="RB460">
        <v>7</v>
      </c>
      <c r="RC460">
        <v>7</v>
      </c>
      <c r="RD460">
        <v>6</v>
      </c>
      <c r="RE460">
        <v>4</v>
      </c>
      <c r="RF460">
        <v>4</v>
      </c>
      <c r="RG460">
        <v>4</v>
      </c>
      <c r="RH460">
        <v>5</v>
      </c>
      <c r="RI460">
        <v>6</v>
      </c>
      <c r="RJ460">
        <v>5</v>
      </c>
      <c r="RK460">
        <v>3</v>
      </c>
      <c r="RL460">
        <v>4</v>
      </c>
      <c r="RM460">
        <v>3</v>
      </c>
      <c r="RN460">
        <v>5</v>
      </c>
      <c r="RO460">
        <v>4</v>
      </c>
      <c r="RP460">
        <v>5</v>
      </c>
      <c r="RQ460">
        <v>5</v>
      </c>
      <c r="RR460">
        <v>7</v>
      </c>
      <c r="RS460">
        <v>2</v>
      </c>
      <c r="RT460">
        <v>5</v>
      </c>
      <c r="RU460">
        <v>5</v>
      </c>
      <c r="RV460">
        <v>5</v>
      </c>
      <c r="RW460">
        <v>1</v>
      </c>
      <c r="RX460">
        <v>15184</v>
      </c>
      <c r="RY460" t="s">
        <v>1385</v>
      </c>
      <c r="RZ460">
        <v>3</v>
      </c>
      <c r="SB460">
        <v>96.1</v>
      </c>
      <c r="SC460" t="s">
        <v>1365</v>
      </c>
      <c r="SD460">
        <v>22.66</v>
      </c>
      <c r="SE460">
        <v>25.78</v>
      </c>
    </row>
    <row r="461" spans="1:499" x14ac:dyDescent="0.25">
      <c r="A461" s="2">
        <v>43198.067141203705</v>
      </c>
      <c r="B461" s="2">
        <v>43198.094085648147</v>
      </c>
      <c r="C461">
        <v>0</v>
      </c>
      <c r="D461" t="s">
        <v>4034</v>
      </c>
      <c r="E461">
        <v>84</v>
      </c>
      <c r="F461">
        <v>2327</v>
      </c>
      <c r="G461">
        <v>0</v>
      </c>
      <c r="H461" s="2">
        <v>43199.067164351851</v>
      </c>
      <c r="I461" t="s">
        <v>4035</v>
      </c>
      <c r="P461" t="s">
        <v>1326</v>
      </c>
      <c r="Q461" t="s">
        <v>1327</v>
      </c>
      <c r="R461">
        <v>1</v>
      </c>
      <c r="S461" s="3">
        <v>43198</v>
      </c>
      <c r="T461" s="3">
        <v>43198</v>
      </c>
      <c r="U461">
        <v>55</v>
      </c>
      <c r="V461">
        <v>3</v>
      </c>
      <c r="X461">
        <v>5</v>
      </c>
      <c r="Y461">
        <v>6</v>
      </c>
      <c r="Z461">
        <v>175</v>
      </c>
      <c r="AA461" s="3">
        <v>43197</v>
      </c>
      <c r="AB461">
        <v>8</v>
      </c>
      <c r="AC461">
        <v>4</v>
      </c>
      <c r="AD461">
        <v>1</v>
      </c>
      <c r="AF461">
        <v>5</v>
      </c>
      <c r="AG461">
        <v>2</v>
      </c>
      <c r="AI461">
        <v>2</v>
      </c>
      <c r="AJ461">
        <v>2</v>
      </c>
      <c r="AK461">
        <v>26</v>
      </c>
      <c r="AL461">
        <v>1</v>
      </c>
      <c r="AN461">
        <v>2</v>
      </c>
      <c r="AO461">
        <v>1</v>
      </c>
      <c r="AP461">
        <v>1</v>
      </c>
      <c r="AQ461">
        <v>1</v>
      </c>
      <c r="AR461">
        <v>5</v>
      </c>
      <c r="AT461">
        <v>1</v>
      </c>
      <c r="AU461">
        <v>5</v>
      </c>
      <c r="AV461">
        <v>6</v>
      </c>
      <c r="AW461">
        <v>3</v>
      </c>
      <c r="AX461">
        <v>3</v>
      </c>
      <c r="AY461">
        <v>1</v>
      </c>
      <c r="AZ461">
        <v>3</v>
      </c>
      <c r="BA461">
        <v>1</v>
      </c>
      <c r="BB461">
        <v>1</v>
      </c>
      <c r="BC461">
        <v>2</v>
      </c>
      <c r="BD461">
        <v>1</v>
      </c>
      <c r="BE461">
        <v>2</v>
      </c>
      <c r="BF461">
        <v>2</v>
      </c>
      <c r="BG461">
        <v>2</v>
      </c>
      <c r="BH461">
        <v>2</v>
      </c>
      <c r="BI461">
        <v>2</v>
      </c>
      <c r="BJ461">
        <v>1</v>
      </c>
      <c r="BK461">
        <v>1</v>
      </c>
      <c r="BL461">
        <v>10</v>
      </c>
      <c r="BM461">
        <v>14</v>
      </c>
      <c r="BN461">
        <v>6</v>
      </c>
      <c r="BO461">
        <v>5</v>
      </c>
      <c r="MY461" t="s">
        <v>1338</v>
      </c>
      <c r="MZ461">
        <v>5</v>
      </c>
      <c r="NA461">
        <v>5</v>
      </c>
      <c r="NB461">
        <v>4</v>
      </c>
      <c r="NC461" t="s">
        <v>4036</v>
      </c>
      <c r="ND461">
        <v>4</v>
      </c>
      <c r="NE461">
        <v>5</v>
      </c>
      <c r="NF461">
        <v>4</v>
      </c>
      <c r="NG461">
        <v>5</v>
      </c>
      <c r="NH461">
        <v>5</v>
      </c>
      <c r="NI461" t="s">
        <v>4036</v>
      </c>
      <c r="NJ461">
        <v>1</v>
      </c>
      <c r="NK461">
        <v>1</v>
      </c>
      <c r="NL461">
        <v>1</v>
      </c>
      <c r="NM461">
        <v>1</v>
      </c>
      <c r="NN461">
        <v>1</v>
      </c>
      <c r="NO461">
        <v>1</v>
      </c>
      <c r="NP461" t="s">
        <v>4037</v>
      </c>
      <c r="NQ461">
        <v>5</v>
      </c>
      <c r="NR461">
        <v>5</v>
      </c>
      <c r="NS461">
        <v>5</v>
      </c>
      <c r="NT461">
        <v>5</v>
      </c>
      <c r="NU461">
        <v>5</v>
      </c>
      <c r="NV461" t="s">
        <v>4037</v>
      </c>
      <c r="NW461">
        <v>1</v>
      </c>
      <c r="NX461">
        <v>1</v>
      </c>
      <c r="NY461">
        <v>1</v>
      </c>
      <c r="NZ461">
        <v>1</v>
      </c>
      <c r="OA461">
        <v>1</v>
      </c>
      <c r="OB461">
        <v>1</v>
      </c>
      <c r="OC461" t="s">
        <v>4038</v>
      </c>
      <c r="OD461">
        <v>5</v>
      </c>
      <c r="OE461">
        <v>5</v>
      </c>
      <c r="OF461">
        <v>5</v>
      </c>
      <c r="OG461">
        <v>5</v>
      </c>
      <c r="OH461">
        <v>5</v>
      </c>
      <c r="OI461" t="s">
        <v>4038</v>
      </c>
      <c r="OJ461">
        <v>1</v>
      </c>
      <c r="OK461">
        <v>1</v>
      </c>
      <c r="OL461">
        <v>1</v>
      </c>
      <c r="OM461">
        <v>1</v>
      </c>
      <c r="ON461">
        <v>1</v>
      </c>
      <c r="OO461">
        <v>1</v>
      </c>
      <c r="OP461">
        <v>0</v>
      </c>
      <c r="OQ461">
        <v>0</v>
      </c>
      <c r="OR461">
        <v>3.0049999999999999</v>
      </c>
      <c r="OS461">
        <v>0</v>
      </c>
      <c r="OT461">
        <v>2</v>
      </c>
      <c r="OU461">
        <v>2</v>
      </c>
      <c r="OV461">
        <v>2</v>
      </c>
      <c r="OW461">
        <v>1</v>
      </c>
      <c r="OX461">
        <v>2</v>
      </c>
      <c r="OY461">
        <v>2</v>
      </c>
      <c r="OZ461">
        <v>0</v>
      </c>
      <c r="PA461">
        <v>0</v>
      </c>
      <c r="PB461">
        <v>2.827</v>
      </c>
      <c r="PC461">
        <v>0</v>
      </c>
      <c r="PD461">
        <v>2</v>
      </c>
      <c r="PE461">
        <v>1</v>
      </c>
      <c r="PF461">
        <v>2</v>
      </c>
      <c r="PG461">
        <v>2</v>
      </c>
      <c r="PH461">
        <v>2</v>
      </c>
      <c r="PI461">
        <v>2</v>
      </c>
      <c r="PJ461">
        <v>0</v>
      </c>
      <c r="PK461">
        <v>0</v>
      </c>
      <c r="PL461">
        <v>1.4690000000000001</v>
      </c>
      <c r="PM461">
        <v>0</v>
      </c>
      <c r="PN461">
        <v>2</v>
      </c>
      <c r="PO461">
        <v>1</v>
      </c>
      <c r="PP461">
        <v>2</v>
      </c>
      <c r="PQ461">
        <v>2</v>
      </c>
      <c r="PR461">
        <v>2</v>
      </c>
      <c r="PS461">
        <v>2</v>
      </c>
      <c r="PT461">
        <v>999</v>
      </c>
      <c r="PU461">
        <v>999</v>
      </c>
      <c r="RX461">
        <v>62568</v>
      </c>
      <c r="RY461" t="s">
        <v>1345</v>
      </c>
      <c r="RZ461">
        <v>4</v>
      </c>
      <c r="SB461">
        <v>92.96</v>
      </c>
      <c r="SC461" t="s">
        <v>1428</v>
      </c>
      <c r="SD461">
        <v>74.22</v>
      </c>
      <c r="SE461">
        <v>74.22</v>
      </c>
    </row>
    <row r="462" spans="1:499" x14ac:dyDescent="0.25">
      <c r="A462" s="2">
        <v>43198.163738425923</v>
      </c>
      <c r="B462" s="2">
        <v>43198.182280092595</v>
      </c>
      <c r="C462">
        <v>0</v>
      </c>
      <c r="D462" t="s">
        <v>3957</v>
      </c>
      <c r="E462">
        <v>0</v>
      </c>
      <c r="F462">
        <v>1602</v>
      </c>
      <c r="G462">
        <v>0</v>
      </c>
      <c r="H462" s="2">
        <v>43199.163854166669</v>
      </c>
      <c r="I462" t="s">
        <v>4039</v>
      </c>
      <c r="P462" t="s">
        <v>1326</v>
      </c>
      <c r="Q462" t="s">
        <v>1327</v>
      </c>
      <c r="R462">
        <v>2</v>
      </c>
      <c r="S462" s="3">
        <v>43198</v>
      </c>
      <c r="RX462">
        <v>0</v>
      </c>
    </row>
    <row r="463" spans="1:499" x14ac:dyDescent="0.25">
      <c r="A463" s="2">
        <v>43198.340856481482</v>
      </c>
      <c r="B463" s="2">
        <v>43198.347951388889</v>
      </c>
      <c r="C463">
        <v>0</v>
      </c>
      <c r="D463" t="s">
        <v>4040</v>
      </c>
      <c r="E463">
        <v>76</v>
      </c>
      <c r="F463">
        <v>612</v>
      </c>
      <c r="G463">
        <v>0</v>
      </c>
      <c r="H463" s="2">
        <v>43199.341053240743</v>
      </c>
      <c r="I463" t="s">
        <v>4041</v>
      </c>
      <c r="P463" t="s">
        <v>1326</v>
      </c>
      <c r="Q463" t="s">
        <v>1327</v>
      </c>
      <c r="R463">
        <v>1</v>
      </c>
      <c r="S463" s="3">
        <v>43198</v>
      </c>
      <c r="T463" s="3">
        <v>43198</v>
      </c>
      <c r="U463">
        <v>43</v>
      </c>
      <c r="V463">
        <v>1</v>
      </c>
      <c r="X463">
        <v>5</v>
      </c>
      <c r="Y463">
        <v>6</v>
      </c>
      <c r="Z463">
        <v>149</v>
      </c>
      <c r="AA463" s="3">
        <v>43194</v>
      </c>
      <c r="AB463">
        <v>5</v>
      </c>
      <c r="AC463">
        <v>3</v>
      </c>
      <c r="AD463">
        <v>1</v>
      </c>
      <c r="AF463">
        <v>8</v>
      </c>
      <c r="AG463">
        <v>6</v>
      </c>
      <c r="AI463">
        <v>5</v>
      </c>
      <c r="AJ463">
        <v>4</v>
      </c>
      <c r="AK463">
        <v>35</v>
      </c>
      <c r="AL463">
        <v>2</v>
      </c>
      <c r="AN463">
        <v>2</v>
      </c>
      <c r="AO463">
        <v>0</v>
      </c>
      <c r="AP463">
        <v>2</v>
      </c>
      <c r="AQ463">
        <v>2</v>
      </c>
      <c r="AR463">
        <v>5</v>
      </c>
      <c r="AT463">
        <v>1</v>
      </c>
      <c r="AU463">
        <v>4</v>
      </c>
      <c r="AV463">
        <v>4</v>
      </c>
      <c r="AW463">
        <v>3</v>
      </c>
      <c r="AX463">
        <v>3</v>
      </c>
      <c r="AY463">
        <v>2</v>
      </c>
      <c r="BA463">
        <v>2</v>
      </c>
      <c r="BB463">
        <v>2</v>
      </c>
      <c r="BC463">
        <v>1</v>
      </c>
      <c r="BD463">
        <v>1</v>
      </c>
      <c r="BE463">
        <v>1</v>
      </c>
      <c r="BF463">
        <v>1</v>
      </c>
      <c r="BG463">
        <v>1</v>
      </c>
      <c r="BH463">
        <v>1</v>
      </c>
      <c r="BI463">
        <v>1</v>
      </c>
      <c r="BJ463">
        <v>1</v>
      </c>
      <c r="BK463">
        <v>1</v>
      </c>
      <c r="BL463">
        <v>9</v>
      </c>
      <c r="BM463">
        <v>10</v>
      </c>
      <c r="BN463">
        <v>6</v>
      </c>
      <c r="BO463">
        <v>5</v>
      </c>
      <c r="RX463">
        <v>115047</v>
      </c>
      <c r="RY463" t="s">
        <v>1334</v>
      </c>
      <c r="RZ463">
        <v>2</v>
      </c>
    </row>
    <row r="464" spans="1:499" x14ac:dyDescent="0.25">
      <c r="A464" s="2">
        <v>43198.400381944448</v>
      </c>
      <c r="B464" s="2">
        <v>43198.41201388889</v>
      </c>
      <c r="C464">
        <v>0</v>
      </c>
      <c r="D464" t="s">
        <v>4042</v>
      </c>
      <c r="E464">
        <v>80</v>
      </c>
      <c r="F464">
        <v>1004</v>
      </c>
      <c r="G464">
        <v>0</v>
      </c>
      <c r="H464" s="2">
        <v>43199.403668981482</v>
      </c>
      <c r="I464" t="s">
        <v>4043</v>
      </c>
      <c r="P464" t="s">
        <v>1326</v>
      </c>
      <c r="Q464" t="s">
        <v>1327</v>
      </c>
      <c r="R464">
        <v>1</v>
      </c>
      <c r="S464" s="3">
        <v>43198</v>
      </c>
      <c r="T464" s="3">
        <v>43208</v>
      </c>
      <c r="U464">
        <v>48</v>
      </c>
      <c r="V464">
        <v>1</v>
      </c>
      <c r="X464">
        <v>6</v>
      </c>
      <c r="Y464">
        <v>3</v>
      </c>
      <c r="Z464">
        <v>250</v>
      </c>
      <c r="AA464" s="3">
        <v>43092</v>
      </c>
      <c r="AB464">
        <v>8</v>
      </c>
      <c r="AC464">
        <v>4</v>
      </c>
      <c r="AD464">
        <v>1</v>
      </c>
      <c r="AF464">
        <v>6</v>
      </c>
      <c r="AG464">
        <v>3</v>
      </c>
      <c r="AI464">
        <v>5</v>
      </c>
      <c r="AJ464">
        <v>4</v>
      </c>
      <c r="AK464">
        <v>23</v>
      </c>
      <c r="AL464">
        <v>1</v>
      </c>
      <c r="AN464">
        <v>3</v>
      </c>
      <c r="AO464">
        <v>2</v>
      </c>
      <c r="AP464">
        <v>1</v>
      </c>
      <c r="AQ464">
        <v>1</v>
      </c>
      <c r="AR464">
        <v>5</v>
      </c>
      <c r="AT464">
        <v>1</v>
      </c>
      <c r="AU464">
        <v>5</v>
      </c>
      <c r="AV464">
        <v>5</v>
      </c>
      <c r="AW464">
        <v>3</v>
      </c>
      <c r="AX464">
        <v>3</v>
      </c>
      <c r="AY464">
        <v>2</v>
      </c>
      <c r="BA464">
        <v>2</v>
      </c>
      <c r="BB464">
        <v>2</v>
      </c>
      <c r="BC464">
        <v>2</v>
      </c>
      <c r="BD464">
        <v>3</v>
      </c>
      <c r="BE464">
        <v>3</v>
      </c>
      <c r="BF464">
        <v>3</v>
      </c>
      <c r="BG464">
        <v>1</v>
      </c>
      <c r="BH464">
        <v>2</v>
      </c>
      <c r="BI464">
        <v>1</v>
      </c>
      <c r="BJ464">
        <v>1</v>
      </c>
      <c r="BK464">
        <v>2</v>
      </c>
      <c r="BL464">
        <v>5</v>
      </c>
      <c r="BM464">
        <v>3</v>
      </c>
      <c r="BN464">
        <v>4</v>
      </c>
      <c r="BO464">
        <v>5</v>
      </c>
      <c r="FI464" t="s">
        <v>4044</v>
      </c>
      <c r="FJ464">
        <v>3</v>
      </c>
      <c r="FK464">
        <v>1</v>
      </c>
      <c r="FL464">
        <v>1</v>
      </c>
      <c r="FM464">
        <v>3</v>
      </c>
      <c r="FN464">
        <v>5</v>
      </c>
      <c r="FO464" t="s">
        <v>4045</v>
      </c>
      <c r="FP464">
        <v>1</v>
      </c>
      <c r="FQ464">
        <v>1</v>
      </c>
      <c r="FR464">
        <v>1</v>
      </c>
      <c r="FS464">
        <v>1</v>
      </c>
      <c r="FT464">
        <v>1</v>
      </c>
      <c r="FU464" t="s">
        <v>4046</v>
      </c>
      <c r="FV464">
        <v>2</v>
      </c>
      <c r="FW464">
        <v>5</v>
      </c>
      <c r="FX464">
        <v>1</v>
      </c>
      <c r="FY464">
        <v>5</v>
      </c>
      <c r="FZ464">
        <v>5</v>
      </c>
      <c r="GA464" t="s">
        <v>4047</v>
      </c>
      <c r="GB464">
        <v>1</v>
      </c>
      <c r="GC464">
        <v>1</v>
      </c>
      <c r="GD464">
        <v>1</v>
      </c>
      <c r="GE464">
        <v>1</v>
      </c>
      <c r="GF464">
        <v>1</v>
      </c>
      <c r="GG464" t="s">
        <v>4048</v>
      </c>
      <c r="GH464">
        <v>3</v>
      </c>
      <c r="GI464">
        <v>5</v>
      </c>
      <c r="GJ464">
        <v>3</v>
      </c>
      <c r="GK464">
        <v>5</v>
      </c>
      <c r="GL464">
        <v>5</v>
      </c>
      <c r="GM464" t="s">
        <v>4049</v>
      </c>
      <c r="GN464">
        <v>1</v>
      </c>
      <c r="GO464">
        <v>1</v>
      </c>
      <c r="GP464">
        <v>1</v>
      </c>
      <c r="GQ464">
        <v>1</v>
      </c>
      <c r="GR464">
        <v>1</v>
      </c>
      <c r="GS464">
        <v>2.077</v>
      </c>
      <c r="GT464">
        <v>2.077</v>
      </c>
      <c r="GU464">
        <v>3.01</v>
      </c>
      <c r="GV464">
        <v>1</v>
      </c>
      <c r="RX464">
        <v>48818</v>
      </c>
      <c r="RY464" t="s">
        <v>1334</v>
      </c>
      <c r="RZ464">
        <v>2</v>
      </c>
      <c r="SB464">
        <v>50</v>
      </c>
      <c r="SC464" t="s">
        <v>1335</v>
      </c>
    </row>
    <row r="465" spans="1:499" x14ac:dyDescent="0.25">
      <c r="A465" s="2">
        <v>43199.593229166669</v>
      </c>
      <c r="B465" s="2">
        <v>43199.611122685186</v>
      </c>
      <c r="C465">
        <v>0</v>
      </c>
      <c r="D465" t="s">
        <v>4050</v>
      </c>
      <c r="E465">
        <v>100</v>
      </c>
      <c r="F465">
        <v>1546</v>
      </c>
      <c r="G465">
        <v>1</v>
      </c>
      <c r="H465" s="2">
        <v>43199.611134259256</v>
      </c>
      <c r="I465" t="s">
        <v>4051</v>
      </c>
      <c r="N465">
        <v>41.85270690918</v>
      </c>
      <c r="O465">
        <v>-72.736198425292997</v>
      </c>
      <c r="P465" t="s">
        <v>1326</v>
      </c>
      <c r="Q465" t="s">
        <v>1327</v>
      </c>
      <c r="R465">
        <v>1</v>
      </c>
      <c r="S465" s="3">
        <v>43199</v>
      </c>
      <c r="T465" s="3">
        <v>43199</v>
      </c>
      <c r="U465">
        <v>37</v>
      </c>
      <c r="V465">
        <v>2</v>
      </c>
      <c r="W465">
        <v>2</v>
      </c>
      <c r="X465">
        <v>5</v>
      </c>
      <c r="Y465">
        <v>6</v>
      </c>
      <c r="Z465">
        <v>147</v>
      </c>
      <c r="AA465" s="3">
        <v>43197</v>
      </c>
      <c r="AB465">
        <v>8</v>
      </c>
      <c r="AC465">
        <v>1</v>
      </c>
      <c r="AD465">
        <v>1</v>
      </c>
      <c r="AF465">
        <v>7</v>
      </c>
      <c r="AG465">
        <v>4</v>
      </c>
      <c r="AI465">
        <v>4</v>
      </c>
      <c r="AK465">
        <v>26</v>
      </c>
      <c r="AL465">
        <v>1</v>
      </c>
      <c r="AN465">
        <v>1</v>
      </c>
      <c r="AO465">
        <v>0</v>
      </c>
      <c r="AP465">
        <v>1</v>
      </c>
      <c r="AQ465">
        <v>1</v>
      </c>
      <c r="AR465">
        <v>5</v>
      </c>
      <c r="AT465">
        <v>1</v>
      </c>
      <c r="AU465">
        <v>6</v>
      </c>
      <c r="AV465">
        <v>6</v>
      </c>
      <c r="AW465">
        <v>2</v>
      </c>
      <c r="AX465">
        <v>2</v>
      </c>
      <c r="AY465">
        <v>1</v>
      </c>
      <c r="AZ465">
        <v>1</v>
      </c>
      <c r="BA465">
        <v>1</v>
      </c>
      <c r="BB465">
        <v>1</v>
      </c>
      <c r="BC465">
        <v>3</v>
      </c>
      <c r="BD465">
        <v>3</v>
      </c>
      <c r="BE465">
        <v>3</v>
      </c>
      <c r="BF465">
        <v>3</v>
      </c>
      <c r="BG465">
        <v>3</v>
      </c>
      <c r="BH465">
        <v>2</v>
      </c>
      <c r="BI465">
        <v>4</v>
      </c>
      <c r="BJ465">
        <v>3</v>
      </c>
      <c r="BK465">
        <v>3</v>
      </c>
      <c r="BL465">
        <v>5</v>
      </c>
      <c r="BM465">
        <v>15</v>
      </c>
      <c r="BN465">
        <v>7</v>
      </c>
      <c r="BO465">
        <v>7</v>
      </c>
      <c r="BP465" t="s">
        <v>4052</v>
      </c>
      <c r="BQ465">
        <v>5</v>
      </c>
      <c r="BR465">
        <v>5</v>
      </c>
      <c r="BS465">
        <v>5</v>
      </c>
      <c r="BT465">
        <v>5</v>
      </c>
      <c r="BU465">
        <v>5</v>
      </c>
      <c r="BV465" t="s">
        <v>4053</v>
      </c>
      <c r="BW465">
        <v>1</v>
      </c>
      <c r="BX465">
        <v>1</v>
      </c>
      <c r="BY465">
        <v>1</v>
      </c>
      <c r="BZ465">
        <v>1</v>
      </c>
      <c r="CA465">
        <v>1</v>
      </c>
      <c r="CB465">
        <v>1</v>
      </c>
      <c r="CC465" t="s">
        <v>4054</v>
      </c>
      <c r="CD465">
        <v>5</v>
      </c>
      <c r="CE465">
        <v>5</v>
      </c>
      <c r="CF465">
        <v>5</v>
      </c>
      <c r="CG465">
        <v>5</v>
      </c>
      <c r="CH465">
        <v>5</v>
      </c>
      <c r="CI465" t="s">
        <v>4055</v>
      </c>
      <c r="CJ465">
        <v>1</v>
      </c>
      <c r="CK465">
        <v>1</v>
      </c>
      <c r="CL465">
        <v>1</v>
      </c>
      <c r="CM465">
        <v>1</v>
      </c>
      <c r="CN465">
        <v>1</v>
      </c>
      <c r="CO465">
        <v>1</v>
      </c>
      <c r="CP465" t="s">
        <v>4056</v>
      </c>
      <c r="CQ465">
        <v>5</v>
      </c>
      <c r="CR465">
        <v>5</v>
      </c>
      <c r="CS465">
        <v>5</v>
      </c>
      <c r="CT465">
        <v>5</v>
      </c>
      <c r="CU465">
        <v>5</v>
      </c>
      <c r="CV465" t="s">
        <v>4057</v>
      </c>
      <c r="CW465">
        <v>1</v>
      </c>
      <c r="CX465">
        <v>1</v>
      </c>
      <c r="CY465">
        <v>1</v>
      </c>
      <c r="CZ465">
        <v>1</v>
      </c>
      <c r="DA465">
        <v>1</v>
      </c>
      <c r="DB465">
        <v>1</v>
      </c>
      <c r="DC465">
        <v>0</v>
      </c>
      <c r="DD465">
        <v>0</v>
      </c>
      <c r="DE465">
        <v>3.0059999999999998</v>
      </c>
      <c r="DF465">
        <v>0</v>
      </c>
      <c r="DG465">
        <v>2</v>
      </c>
      <c r="DH465">
        <v>2</v>
      </c>
      <c r="DI465">
        <v>2</v>
      </c>
      <c r="DJ465">
        <v>2</v>
      </c>
      <c r="DK465">
        <v>2</v>
      </c>
      <c r="DL465">
        <v>2</v>
      </c>
      <c r="DM465">
        <v>0</v>
      </c>
      <c r="DN465">
        <v>0</v>
      </c>
      <c r="DO465">
        <v>3.0070000000000001</v>
      </c>
      <c r="DP465">
        <v>0</v>
      </c>
      <c r="DQ465">
        <v>1</v>
      </c>
      <c r="DR465">
        <v>2</v>
      </c>
      <c r="DS465">
        <v>2</v>
      </c>
      <c r="DT465">
        <v>2</v>
      </c>
      <c r="DU465">
        <v>2</v>
      </c>
      <c r="DV465">
        <v>2</v>
      </c>
      <c r="DW465">
        <v>0</v>
      </c>
      <c r="DX465">
        <v>0</v>
      </c>
      <c r="DY465">
        <v>3.0059999999999998</v>
      </c>
      <c r="DZ465">
        <v>0</v>
      </c>
      <c r="EA465">
        <v>2</v>
      </c>
      <c r="EB465">
        <v>2</v>
      </c>
      <c r="EC465">
        <v>2</v>
      </c>
      <c r="ED465">
        <v>2</v>
      </c>
      <c r="EE465">
        <v>2</v>
      </c>
      <c r="EF465">
        <v>1</v>
      </c>
      <c r="EG465">
        <v>999</v>
      </c>
      <c r="EH465">
        <v>999</v>
      </c>
      <c r="EI465">
        <v>7</v>
      </c>
      <c r="EJ465">
        <v>360</v>
      </c>
      <c r="EK465">
        <v>7</v>
      </c>
      <c r="EL465">
        <v>120</v>
      </c>
      <c r="EM465">
        <v>7</v>
      </c>
      <c r="EN465">
        <v>120</v>
      </c>
      <c r="EO465">
        <v>7</v>
      </c>
      <c r="EP465">
        <v>120</v>
      </c>
      <c r="EQ465">
        <v>4</v>
      </c>
      <c r="ER465">
        <v>60</v>
      </c>
      <c r="ES465">
        <v>1</v>
      </c>
      <c r="ET465">
        <v>45</v>
      </c>
      <c r="EU465">
        <v>1</v>
      </c>
      <c r="EV465">
        <v>20</v>
      </c>
      <c r="EW465">
        <v>0</v>
      </c>
      <c r="EX465">
        <v>0</v>
      </c>
      <c r="EY465">
        <v>0</v>
      </c>
      <c r="EZ465">
        <v>0</v>
      </c>
      <c r="FA465">
        <v>0</v>
      </c>
      <c r="FB465">
        <v>0</v>
      </c>
      <c r="FC465">
        <v>0</v>
      </c>
      <c r="FD465">
        <v>0</v>
      </c>
      <c r="FE465">
        <v>0</v>
      </c>
      <c r="FF465">
        <v>0</v>
      </c>
      <c r="FG465">
        <v>2</v>
      </c>
      <c r="FH465">
        <v>0.25</v>
      </c>
      <c r="QV465">
        <v>3</v>
      </c>
      <c r="QW465">
        <v>5</v>
      </c>
      <c r="QX465">
        <v>5</v>
      </c>
      <c r="QY465">
        <v>6</v>
      </c>
      <c r="QZ465">
        <v>2</v>
      </c>
      <c r="RA465">
        <v>2</v>
      </c>
      <c r="RB465">
        <v>5</v>
      </c>
      <c r="RC465">
        <v>3</v>
      </c>
      <c r="RD465">
        <v>6</v>
      </c>
      <c r="RE465">
        <v>5</v>
      </c>
      <c r="RF465">
        <v>5</v>
      </c>
      <c r="RG465">
        <v>5</v>
      </c>
      <c r="RH465">
        <v>4</v>
      </c>
      <c r="RI465">
        <v>5</v>
      </c>
      <c r="RJ465">
        <v>2</v>
      </c>
      <c r="RK465">
        <v>3</v>
      </c>
      <c r="RL465">
        <v>6</v>
      </c>
      <c r="RM465">
        <v>5</v>
      </c>
      <c r="RN465">
        <v>3</v>
      </c>
      <c r="RO465">
        <v>6</v>
      </c>
      <c r="RP465">
        <v>6</v>
      </c>
      <c r="RQ465">
        <v>4</v>
      </c>
      <c r="RR465">
        <v>3</v>
      </c>
      <c r="RS465">
        <v>2</v>
      </c>
      <c r="RT465">
        <v>6</v>
      </c>
      <c r="RU465">
        <v>6</v>
      </c>
      <c r="RV465">
        <v>7</v>
      </c>
      <c r="RW465">
        <v>2</v>
      </c>
      <c r="RX465">
        <v>62723</v>
      </c>
      <c r="RY465" t="s">
        <v>1374</v>
      </c>
      <c r="RZ465">
        <v>1</v>
      </c>
      <c r="SB465">
        <v>99.22</v>
      </c>
      <c r="SC465" t="s">
        <v>1335</v>
      </c>
      <c r="SD465">
        <v>49.22</v>
      </c>
      <c r="SE465">
        <v>97.66</v>
      </c>
    </row>
    <row r="466" spans="1:499" x14ac:dyDescent="0.25">
      <c r="A466" s="2">
        <v>43199.603229166663</v>
      </c>
      <c r="B466" s="2">
        <v>43199.643657407411</v>
      </c>
      <c r="C466">
        <v>0</v>
      </c>
      <c r="D466" t="s">
        <v>4058</v>
      </c>
      <c r="E466">
        <v>100</v>
      </c>
      <c r="F466">
        <v>3493</v>
      </c>
      <c r="G466">
        <v>1</v>
      </c>
      <c r="H466" s="2">
        <v>43199.64366898148</v>
      </c>
      <c r="I466" t="s">
        <v>4059</v>
      </c>
      <c r="N466">
        <v>41.550003051757997</v>
      </c>
      <c r="O466">
        <v>-88.124801635742003</v>
      </c>
      <c r="P466" t="s">
        <v>1326</v>
      </c>
      <c r="Q466" t="s">
        <v>1327</v>
      </c>
      <c r="R466">
        <v>1</v>
      </c>
      <c r="S466" s="3">
        <v>43199</v>
      </c>
      <c r="T466" s="3">
        <v>43199</v>
      </c>
      <c r="U466">
        <v>53</v>
      </c>
      <c r="V466">
        <v>1</v>
      </c>
      <c r="X466">
        <v>5</v>
      </c>
      <c r="Y466">
        <v>7</v>
      </c>
      <c r="Z466">
        <v>308</v>
      </c>
      <c r="AA466" s="3">
        <v>43197</v>
      </c>
      <c r="AB466">
        <v>9</v>
      </c>
      <c r="AC466">
        <v>2</v>
      </c>
      <c r="AD466">
        <v>1</v>
      </c>
      <c r="AF466">
        <v>8</v>
      </c>
      <c r="AG466">
        <v>7</v>
      </c>
      <c r="AI466">
        <v>2</v>
      </c>
      <c r="AJ466">
        <v>2</v>
      </c>
      <c r="AK466">
        <v>17</v>
      </c>
      <c r="AL466">
        <v>2</v>
      </c>
      <c r="AN466">
        <v>2</v>
      </c>
      <c r="AO466">
        <v>0</v>
      </c>
      <c r="AP466">
        <v>2</v>
      </c>
      <c r="AQ466">
        <v>2</v>
      </c>
      <c r="AR466">
        <v>5</v>
      </c>
      <c r="AT466">
        <v>1</v>
      </c>
      <c r="AU466">
        <v>8</v>
      </c>
      <c r="AV466">
        <v>7</v>
      </c>
      <c r="AW466">
        <v>2</v>
      </c>
      <c r="AX466">
        <v>3</v>
      </c>
      <c r="AY466">
        <v>2</v>
      </c>
      <c r="BA466">
        <v>2</v>
      </c>
      <c r="BB466">
        <v>2</v>
      </c>
      <c r="BC466">
        <v>2</v>
      </c>
      <c r="BD466">
        <v>2</v>
      </c>
      <c r="BE466">
        <v>2</v>
      </c>
      <c r="BF466">
        <v>2</v>
      </c>
      <c r="BG466">
        <v>1</v>
      </c>
      <c r="BH466">
        <v>2</v>
      </c>
      <c r="BI466">
        <v>3</v>
      </c>
      <c r="BJ466">
        <v>1</v>
      </c>
      <c r="BK466">
        <v>2</v>
      </c>
      <c r="BL466">
        <v>3</v>
      </c>
      <c r="BM466">
        <v>3</v>
      </c>
      <c r="BN466">
        <v>7</v>
      </c>
      <c r="BO466">
        <v>6</v>
      </c>
      <c r="FI466" t="s">
        <v>4060</v>
      </c>
      <c r="FJ466">
        <v>5</v>
      </c>
      <c r="FK466">
        <v>5</v>
      </c>
      <c r="FL466">
        <v>5</v>
      </c>
      <c r="FM466">
        <v>5</v>
      </c>
      <c r="FN466">
        <v>5</v>
      </c>
      <c r="FO466" t="s">
        <v>4061</v>
      </c>
      <c r="FP466">
        <v>1</v>
      </c>
      <c r="FQ466">
        <v>1</v>
      </c>
      <c r="FR466">
        <v>1</v>
      </c>
      <c r="FS466">
        <v>1</v>
      </c>
      <c r="FT466">
        <v>1</v>
      </c>
      <c r="FU466" t="s">
        <v>4062</v>
      </c>
      <c r="FV466">
        <v>4</v>
      </c>
      <c r="FW466">
        <v>4</v>
      </c>
      <c r="FX466">
        <v>4</v>
      </c>
      <c r="FY466">
        <v>5</v>
      </c>
      <c r="FZ466">
        <v>5</v>
      </c>
      <c r="GA466" t="s">
        <v>4063</v>
      </c>
      <c r="GB466">
        <v>1</v>
      </c>
      <c r="GC466">
        <v>1</v>
      </c>
      <c r="GD466">
        <v>1</v>
      </c>
      <c r="GE466">
        <v>1</v>
      </c>
      <c r="GF466">
        <v>1</v>
      </c>
      <c r="GG466" t="s">
        <v>4064</v>
      </c>
      <c r="GH466">
        <v>4</v>
      </c>
      <c r="GI466">
        <v>4</v>
      </c>
      <c r="GJ466">
        <v>3</v>
      </c>
      <c r="GK466">
        <v>4</v>
      </c>
      <c r="GL466">
        <v>5</v>
      </c>
      <c r="GM466" t="s">
        <v>4065</v>
      </c>
      <c r="GN466">
        <v>1</v>
      </c>
      <c r="GO466">
        <v>1</v>
      </c>
      <c r="GP466">
        <v>1</v>
      </c>
      <c r="GQ466">
        <v>1</v>
      </c>
      <c r="GR466">
        <v>1</v>
      </c>
      <c r="GS466">
        <v>0</v>
      </c>
      <c r="GT466">
        <v>0</v>
      </c>
      <c r="GU466">
        <v>3.008</v>
      </c>
      <c r="GV466">
        <v>0</v>
      </c>
      <c r="GW466">
        <v>1</v>
      </c>
      <c r="GX466">
        <v>1</v>
      </c>
      <c r="GY466">
        <v>2</v>
      </c>
      <c r="GZ466">
        <v>2</v>
      </c>
      <c r="HA466">
        <v>1</v>
      </c>
      <c r="HB466">
        <v>1</v>
      </c>
      <c r="HC466">
        <v>0</v>
      </c>
      <c r="HD466">
        <v>0</v>
      </c>
      <c r="HE466">
        <v>3.012</v>
      </c>
      <c r="HF466">
        <v>0</v>
      </c>
      <c r="HG466">
        <v>1</v>
      </c>
      <c r="HH466">
        <v>1</v>
      </c>
      <c r="HI466">
        <v>1</v>
      </c>
      <c r="HJ466">
        <v>1</v>
      </c>
      <c r="HK466">
        <v>1</v>
      </c>
      <c r="HL466">
        <v>1</v>
      </c>
      <c r="HM466">
        <v>0</v>
      </c>
      <c r="HN466">
        <v>0</v>
      </c>
      <c r="HO466">
        <v>3.0070000000000001</v>
      </c>
      <c r="HP466">
        <v>0</v>
      </c>
      <c r="HQ466">
        <v>1</v>
      </c>
      <c r="HR466">
        <v>1</v>
      </c>
      <c r="HS466">
        <v>1</v>
      </c>
      <c r="HT466">
        <v>1</v>
      </c>
      <c r="HU466">
        <v>1</v>
      </c>
      <c r="HV466">
        <v>1</v>
      </c>
      <c r="HW466">
        <v>999</v>
      </c>
      <c r="HX466">
        <v>999</v>
      </c>
      <c r="HY466">
        <v>5</v>
      </c>
      <c r="HZ466">
        <v>2</v>
      </c>
      <c r="IA466">
        <v>5</v>
      </c>
      <c r="IB466">
        <v>2</v>
      </c>
      <c r="IC466">
        <v>5</v>
      </c>
      <c r="ID466">
        <v>1</v>
      </c>
      <c r="IE466">
        <v>5</v>
      </c>
      <c r="IF466">
        <v>1</v>
      </c>
      <c r="IG466">
        <v>5</v>
      </c>
      <c r="IH466">
        <v>1</v>
      </c>
      <c r="II466">
        <v>5</v>
      </c>
      <c r="IJ466">
        <v>1</v>
      </c>
      <c r="IK466">
        <v>5</v>
      </c>
      <c r="IL466">
        <v>0</v>
      </c>
      <c r="IM466">
        <v>0</v>
      </c>
      <c r="IN466">
        <v>0</v>
      </c>
      <c r="IO466">
        <v>0</v>
      </c>
      <c r="IP466">
        <v>0</v>
      </c>
      <c r="IQ466">
        <v>0</v>
      </c>
      <c r="IR466">
        <v>0</v>
      </c>
      <c r="IS466">
        <v>0</v>
      </c>
      <c r="IT466">
        <v>0</v>
      </c>
      <c r="IU466">
        <v>0</v>
      </c>
      <c r="IV466">
        <v>0</v>
      </c>
      <c r="IW466">
        <v>2</v>
      </c>
      <c r="IX466">
        <v>0.5</v>
      </c>
      <c r="QV466">
        <v>2</v>
      </c>
      <c r="QW466">
        <v>3</v>
      </c>
      <c r="QX466">
        <v>2</v>
      </c>
      <c r="QY466">
        <v>5</v>
      </c>
      <c r="QZ466">
        <v>5</v>
      </c>
      <c r="RA466">
        <v>6</v>
      </c>
      <c r="RB466">
        <v>5</v>
      </c>
      <c r="RC466">
        <v>4</v>
      </c>
      <c r="RD466">
        <v>4</v>
      </c>
      <c r="RE466">
        <v>3</v>
      </c>
      <c r="RF466">
        <v>3</v>
      </c>
      <c r="RG466">
        <v>6</v>
      </c>
      <c r="RH466">
        <v>5</v>
      </c>
      <c r="RI466">
        <v>4</v>
      </c>
      <c r="RJ466">
        <v>6</v>
      </c>
      <c r="RK466">
        <v>4</v>
      </c>
      <c r="RL466">
        <v>4</v>
      </c>
      <c r="RM466">
        <v>4</v>
      </c>
      <c r="RN466">
        <v>3</v>
      </c>
      <c r="RO466">
        <v>3</v>
      </c>
      <c r="RP466">
        <v>7</v>
      </c>
      <c r="RQ466">
        <v>3</v>
      </c>
      <c r="RR466">
        <v>2</v>
      </c>
      <c r="RS466">
        <v>4</v>
      </c>
      <c r="RT466">
        <v>4</v>
      </c>
      <c r="RU466">
        <v>6</v>
      </c>
      <c r="RV466">
        <v>5</v>
      </c>
      <c r="RW466">
        <v>5</v>
      </c>
      <c r="RX466">
        <v>31442</v>
      </c>
      <c r="RY466" t="s">
        <v>1334</v>
      </c>
      <c r="RZ466">
        <v>2</v>
      </c>
      <c r="SB466">
        <v>19.54</v>
      </c>
      <c r="SC466" t="s">
        <v>1697</v>
      </c>
      <c r="SD466">
        <v>0.78</v>
      </c>
      <c r="SE466">
        <v>0.78</v>
      </c>
    </row>
    <row r="467" spans="1:499" x14ac:dyDescent="0.25">
      <c r="A467" s="2">
        <v>43199.647280092591</v>
      </c>
      <c r="B467" s="2">
        <v>43199.67287037037</v>
      </c>
      <c r="C467">
        <v>0</v>
      </c>
      <c r="D467" t="s">
        <v>4066</v>
      </c>
      <c r="E467">
        <v>100</v>
      </c>
      <c r="F467">
        <v>2210</v>
      </c>
      <c r="G467">
        <v>1</v>
      </c>
      <c r="H467" s="2">
        <v>43199.672881944447</v>
      </c>
      <c r="I467" t="s">
        <v>4067</v>
      </c>
      <c r="N467">
        <v>40.692001342772997</v>
      </c>
      <c r="O467">
        <v>-73.926803588867003</v>
      </c>
      <c r="P467" t="s">
        <v>1326</v>
      </c>
      <c r="Q467" t="s">
        <v>1327</v>
      </c>
      <c r="R467">
        <v>1</v>
      </c>
      <c r="S467" s="3">
        <v>43199</v>
      </c>
      <c r="T467" s="3">
        <v>43199</v>
      </c>
      <c r="U467">
        <v>37</v>
      </c>
      <c r="V467">
        <v>1</v>
      </c>
      <c r="X467">
        <v>5</v>
      </c>
      <c r="Y467">
        <v>8</v>
      </c>
      <c r="Z467">
        <v>175</v>
      </c>
      <c r="AA467" s="3">
        <v>43191</v>
      </c>
      <c r="AB467">
        <v>6</v>
      </c>
      <c r="AC467">
        <v>1</v>
      </c>
      <c r="AD467">
        <v>1</v>
      </c>
      <c r="AF467">
        <v>6</v>
      </c>
      <c r="AG467">
        <v>3</v>
      </c>
      <c r="AI467">
        <v>3</v>
      </c>
      <c r="AJ467">
        <v>2</v>
      </c>
      <c r="AK467">
        <v>35</v>
      </c>
      <c r="AL467">
        <v>1</v>
      </c>
      <c r="AN467">
        <v>1</v>
      </c>
      <c r="AR467">
        <v>5</v>
      </c>
      <c r="AT467">
        <v>1</v>
      </c>
      <c r="AU467">
        <v>4</v>
      </c>
      <c r="AV467">
        <v>3</v>
      </c>
      <c r="AW467">
        <v>3</v>
      </c>
      <c r="AX467">
        <v>3</v>
      </c>
      <c r="AY467">
        <v>2</v>
      </c>
      <c r="BA467">
        <v>2</v>
      </c>
      <c r="BB467">
        <v>2</v>
      </c>
      <c r="BC467">
        <v>2</v>
      </c>
      <c r="BD467">
        <v>2</v>
      </c>
      <c r="BE467">
        <v>2</v>
      </c>
      <c r="BF467">
        <v>3</v>
      </c>
      <c r="BG467">
        <v>2</v>
      </c>
      <c r="BH467">
        <v>1</v>
      </c>
      <c r="BI467">
        <v>3</v>
      </c>
      <c r="BJ467">
        <v>1</v>
      </c>
      <c r="BK467">
        <v>2</v>
      </c>
      <c r="BL467">
        <v>1</v>
      </c>
      <c r="BM467">
        <v>4</v>
      </c>
      <c r="BN467">
        <v>4</v>
      </c>
      <c r="BO467">
        <v>7</v>
      </c>
      <c r="IY467" t="s">
        <v>1378</v>
      </c>
      <c r="IZ467">
        <v>4</v>
      </c>
      <c r="JA467">
        <v>2</v>
      </c>
      <c r="JB467">
        <v>3</v>
      </c>
      <c r="JC467" t="s">
        <v>4068</v>
      </c>
      <c r="JD467">
        <v>4</v>
      </c>
      <c r="JE467">
        <v>3</v>
      </c>
      <c r="JF467">
        <v>3</v>
      </c>
      <c r="JG467">
        <v>5</v>
      </c>
      <c r="JH467">
        <v>5</v>
      </c>
      <c r="JI467" t="s">
        <v>4069</v>
      </c>
      <c r="JJ467">
        <v>1</v>
      </c>
      <c r="JK467">
        <v>1</v>
      </c>
      <c r="JL467">
        <v>1</v>
      </c>
      <c r="JM467">
        <v>1</v>
      </c>
      <c r="JN467">
        <v>1</v>
      </c>
      <c r="JO467">
        <v>1</v>
      </c>
      <c r="JP467">
        <v>1</v>
      </c>
      <c r="JQ467" t="s">
        <v>4070</v>
      </c>
      <c r="JR467">
        <v>5</v>
      </c>
      <c r="JS467">
        <v>5</v>
      </c>
      <c r="JT467">
        <v>5</v>
      </c>
      <c r="JU467">
        <v>4</v>
      </c>
      <c r="JV467">
        <v>3</v>
      </c>
      <c r="JW467" t="s">
        <v>4071</v>
      </c>
      <c r="JX467">
        <v>1</v>
      </c>
      <c r="JY467">
        <v>1</v>
      </c>
      <c r="JZ467">
        <v>1</v>
      </c>
      <c r="KA467">
        <v>1</v>
      </c>
      <c r="KB467">
        <v>1</v>
      </c>
      <c r="KC467">
        <v>1</v>
      </c>
      <c r="KD467">
        <v>1</v>
      </c>
      <c r="KE467" t="s">
        <v>4072</v>
      </c>
      <c r="KF467">
        <v>5</v>
      </c>
      <c r="KG467">
        <v>4</v>
      </c>
      <c r="KH467">
        <v>5</v>
      </c>
      <c r="KI467">
        <v>4</v>
      </c>
      <c r="KJ467">
        <v>4</v>
      </c>
      <c r="KK467" t="s">
        <v>4073</v>
      </c>
      <c r="KL467">
        <v>1</v>
      </c>
      <c r="KM467">
        <v>1</v>
      </c>
      <c r="KN467">
        <v>1</v>
      </c>
      <c r="KO467">
        <v>1</v>
      </c>
      <c r="KP467">
        <v>1</v>
      </c>
      <c r="KQ467">
        <v>1</v>
      </c>
      <c r="KR467">
        <v>1</v>
      </c>
      <c r="KS467">
        <v>0</v>
      </c>
      <c r="KT467">
        <v>0</v>
      </c>
      <c r="KU467">
        <v>3.0139999999999998</v>
      </c>
      <c r="KV467">
        <v>0</v>
      </c>
      <c r="KW467">
        <v>2</v>
      </c>
      <c r="KX467">
        <v>2</v>
      </c>
      <c r="KY467">
        <v>2</v>
      </c>
      <c r="KZ467">
        <v>1</v>
      </c>
      <c r="LA467">
        <v>2</v>
      </c>
      <c r="LB467">
        <v>2</v>
      </c>
      <c r="LC467">
        <v>0</v>
      </c>
      <c r="LD467">
        <v>0</v>
      </c>
      <c r="LE467">
        <v>2.472</v>
      </c>
      <c r="LF467">
        <v>0</v>
      </c>
      <c r="LG467">
        <v>1</v>
      </c>
      <c r="LH467">
        <v>2</v>
      </c>
      <c r="LI467">
        <v>2</v>
      </c>
      <c r="LJ467">
        <v>2</v>
      </c>
      <c r="LK467">
        <v>2</v>
      </c>
      <c r="LL467">
        <v>2</v>
      </c>
      <c r="LM467">
        <v>0</v>
      </c>
      <c r="LN467">
        <v>0</v>
      </c>
      <c r="LO467">
        <v>1.39</v>
      </c>
      <c r="LP467">
        <v>0</v>
      </c>
      <c r="LQ467">
        <v>2</v>
      </c>
      <c r="LR467">
        <v>1</v>
      </c>
      <c r="LS467">
        <v>2</v>
      </c>
      <c r="LT467">
        <v>2</v>
      </c>
      <c r="LU467">
        <v>1</v>
      </c>
      <c r="LV467">
        <v>2</v>
      </c>
      <c r="LW467">
        <v>999</v>
      </c>
      <c r="LX467">
        <v>999</v>
      </c>
      <c r="LY467">
        <v>1</v>
      </c>
      <c r="LZ467">
        <v>180</v>
      </c>
      <c r="MA467">
        <v>1</v>
      </c>
      <c r="MB467">
        <v>60</v>
      </c>
      <c r="MC467">
        <v>1</v>
      </c>
      <c r="MD467">
        <v>60</v>
      </c>
      <c r="ME467">
        <v>1</v>
      </c>
      <c r="MF467">
        <v>30</v>
      </c>
      <c r="MG467">
        <v>1</v>
      </c>
      <c r="MH467">
        <v>12</v>
      </c>
      <c r="MI467">
        <v>1</v>
      </c>
      <c r="MJ467">
        <v>12</v>
      </c>
      <c r="MK467">
        <v>0</v>
      </c>
      <c r="ML467">
        <v>0</v>
      </c>
      <c r="MM467">
        <v>0</v>
      </c>
      <c r="MN467">
        <v>0</v>
      </c>
      <c r="MO467">
        <v>0</v>
      </c>
      <c r="MP467">
        <v>0</v>
      </c>
      <c r="MQ467">
        <v>0</v>
      </c>
      <c r="MR467">
        <v>0</v>
      </c>
      <c r="MS467">
        <v>0</v>
      </c>
      <c r="MT467">
        <v>0</v>
      </c>
      <c r="MU467">
        <v>0</v>
      </c>
      <c r="MV467">
        <v>0</v>
      </c>
      <c r="MW467">
        <v>2</v>
      </c>
      <c r="MX467">
        <v>0.5</v>
      </c>
      <c r="QV467">
        <v>3</v>
      </c>
      <c r="QW467">
        <v>5</v>
      </c>
      <c r="QX467">
        <v>3</v>
      </c>
      <c r="QY467">
        <v>2</v>
      </c>
      <c r="QZ467">
        <v>1</v>
      </c>
      <c r="RA467">
        <v>3</v>
      </c>
      <c r="RB467">
        <v>5</v>
      </c>
      <c r="RC467">
        <v>6</v>
      </c>
      <c r="RD467">
        <v>4</v>
      </c>
      <c r="RE467">
        <v>5</v>
      </c>
      <c r="RF467">
        <v>3</v>
      </c>
      <c r="RG467">
        <v>5</v>
      </c>
      <c r="RH467">
        <v>6</v>
      </c>
      <c r="RI467">
        <v>2</v>
      </c>
      <c r="RJ467">
        <v>5</v>
      </c>
      <c r="RK467">
        <v>3</v>
      </c>
      <c r="RL467">
        <v>4</v>
      </c>
      <c r="RM467">
        <v>2</v>
      </c>
      <c r="RN467">
        <v>4</v>
      </c>
      <c r="RO467">
        <v>3</v>
      </c>
      <c r="RP467">
        <v>4</v>
      </c>
      <c r="RQ467">
        <v>6</v>
      </c>
      <c r="RR467">
        <v>6</v>
      </c>
      <c r="RS467">
        <v>3</v>
      </c>
      <c r="RT467">
        <v>3</v>
      </c>
      <c r="RU467">
        <v>5</v>
      </c>
      <c r="RV467">
        <v>3</v>
      </c>
      <c r="RW467">
        <v>3</v>
      </c>
      <c r="RX467">
        <v>115167</v>
      </c>
      <c r="RY467" t="s">
        <v>1385</v>
      </c>
      <c r="RZ467">
        <v>3</v>
      </c>
      <c r="SB467">
        <v>91.4</v>
      </c>
      <c r="SC467" t="s">
        <v>1346</v>
      </c>
      <c r="SD467">
        <v>49.22</v>
      </c>
      <c r="SE467">
        <v>71.099999999999994</v>
      </c>
    </row>
    <row r="468" spans="1:499" x14ac:dyDescent="0.25">
      <c r="A468" s="2">
        <v>43198.677939814814</v>
      </c>
      <c r="B468" s="2">
        <v>43198.683333333334</v>
      </c>
      <c r="C468">
        <v>0</v>
      </c>
      <c r="D468" t="s">
        <v>4074</v>
      </c>
      <c r="E468">
        <v>76</v>
      </c>
      <c r="F468">
        <v>465</v>
      </c>
      <c r="G468">
        <v>0</v>
      </c>
      <c r="H468" s="2">
        <v>43199.678078703706</v>
      </c>
      <c r="I468" t="s">
        <v>4075</v>
      </c>
      <c r="P468" t="s">
        <v>1326</v>
      </c>
      <c r="Q468" t="s">
        <v>1327</v>
      </c>
      <c r="R468">
        <v>1</v>
      </c>
      <c r="S468" s="3">
        <v>43198</v>
      </c>
      <c r="T468" s="3">
        <v>43198</v>
      </c>
      <c r="U468">
        <v>23</v>
      </c>
      <c r="V468">
        <v>1</v>
      </c>
      <c r="X468">
        <v>5</v>
      </c>
      <c r="Y468">
        <v>9</v>
      </c>
      <c r="Z468">
        <v>140</v>
      </c>
      <c r="AA468" s="3">
        <v>43141</v>
      </c>
      <c r="AB468">
        <v>4</v>
      </c>
      <c r="AC468">
        <v>1</v>
      </c>
      <c r="AD468">
        <v>1</v>
      </c>
      <c r="AF468">
        <v>7</v>
      </c>
      <c r="AG468">
        <v>4</v>
      </c>
      <c r="AI468">
        <v>4</v>
      </c>
      <c r="AJ468">
        <v>4</v>
      </c>
      <c r="AK468">
        <v>30</v>
      </c>
      <c r="AL468">
        <v>1</v>
      </c>
      <c r="AN468">
        <v>1</v>
      </c>
      <c r="AO468">
        <v>0</v>
      </c>
      <c r="AP468">
        <v>1</v>
      </c>
      <c r="AQ468">
        <v>1</v>
      </c>
      <c r="AR468">
        <v>5</v>
      </c>
      <c r="AT468">
        <v>1</v>
      </c>
      <c r="AU468">
        <v>4</v>
      </c>
      <c r="AV468">
        <v>3</v>
      </c>
      <c r="AW468">
        <v>3</v>
      </c>
      <c r="AX468">
        <v>3</v>
      </c>
      <c r="AY468">
        <v>2</v>
      </c>
      <c r="BA468">
        <v>2</v>
      </c>
      <c r="BB468">
        <v>2</v>
      </c>
      <c r="BC468">
        <v>2</v>
      </c>
      <c r="BD468">
        <v>2</v>
      </c>
      <c r="BE468">
        <v>3</v>
      </c>
      <c r="BF468">
        <v>2</v>
      </c>
      <c r="BG468">
        <v>1</v>
      </c>
      <c r="BH468">
        <v>2</v>
      </c>
      <c r="BI468">
        <v>2</v>
      </c>
      <c r="BJ468">
        <v>1</v>
      </c>
      <c r="BK468">
        <v>1</v>
      </c>
      <c r="BL468">
        <v>2</v>
      </c>
      <c r="BM468">
        <v>9</v>
      </c>
      <c r="BN468">
        <v>5</v>
      </c>
      <c r="BO468">
        <v>7</v>
      </c>
      <c r="IY468" t="s">
        <v>1784</v>
      </c>
      <c r="IZ468">
        <v>4</v>
      </c>
      <c r="JA468">
        <v>3</v>
      </c>
      <c r="JB468">
        <v>3</v>
      </c>
      <c r="RX468">
        <v>82546</v>
      </c>
      <c r="RY468" t="s">
        <v>1385</v>
      </c>
      <c r="RZ468">
        <v>3</v>
      </c>
    </row>
    <row r="469" spans="1:499" x14ac:dyDescent="0.25">
      <c r="A469" s="2">
        <v>43199.69635416667</v>
      </c>
      <c r="B469" s="2">
        <v>43199.721006944441</v>
      </c>
      <c r="C469">
        <v>0</v>
      </c>
      <c r="D469" t="s">
        <v>4076</v>
      </c>
      <c r="E469">
        <v>100</v>
      </c>
      <c r="F469">
        <v>2130</v>
      </c>
      <c r="G469">
        <v>1</v>
      </c>
      <c r="H469" s="2">
        <v>43199.721018518518</v>
      </c>
      <c r="I469" t="s">
        <v>4077</v>
      </c>
      <c r="N469">
        <v>33.903305053711001</v>
      </c>
      <c r="O469">
        <v>-83.330596923827997</v>
      </c>
      <c r="P469" t="s">
        <v>1326</v>
      </c>
      <c r="Q469" t="s">
        <v>1327</v>
      </c>
      <c r="R469">
        <v>1</v>
      </c>
      <c r="S469" s="3">
        <v>43199</v>
      </c>
      <c r="T469" s="3">
        <v>43199</v>
      </c>
      <c r="U469">
        <v>23</v>
      </c>
      <c r="V469">
        <v>1</v>
      </c>
      <c r="X469">
        <v>5</v>
      </c>
      <c r="Y469">
        <v>10</v>
      </c>
      <c r="Z469">
        <v>165</v>
      </c>
      <c r="AA469" s="3">
        <v>43160</v>
      </c>
      <c r="AB469">
        <v>6</v>
      </c>
      <c r="AC469">
        <v>1</v>
      </c>
      <c r="AD469">
        <v>8</v>
      </c>
      <c r="AE469">
        <v>1</v>
      </c>
      <c r="AF469">
        <v>7</v>
      </c>
      <c r="AG469">
        <v>4</v>
      </c>
      <c r="AI469">
        <v>4</v>
      </c>
      <c r="AJ469">
        <v>5</v>
      </c>
      <c r="AK469">
        <v>7</v>
      </c>
      <c r="AL469">
        <v>1</v>
      </c>
      <c r="AN469">
        <v>1</v>
      </c>
      <c r="AO469">
        <v>0</v>
      </c>
      <c r="AP469">
        <v>1</v>
      </c>
      <c r="AQ469">
        <v>1</v>
      </c>
      <c r="AR469">
        <v>5</v>
      </c>
      <c r="AT469">
        <v>1</v>
      </c>
      <c r="AU469">
        <v>4</v>
      </c>
      <c r="AV469">
        <v>5</v>
      </c>
      <c r="AW469">
        <v>3</v>
      </c>
      <c r="AX469">
        <v>3</v>
      </c>
      <c r="AY469">
        <v>2</v>
      </c>
      <c r="BA469">
        <v>2</v>
      </c>
      <c r="BB469">
        <v>2</v>
      </c>
      <c r="BC469">
        <v>1</v>
      </c>
      <c r="BD469">
        <v>1</v>
      </c>
      <c r="BE469">
        <v>2</v>
      </c>
      <c r="BF469">
        <v>2</v>
      </c>
      <c r="BG469">
        <v>1</v>
      </c>
      <c r="BH469">
        <v>2</v>
      </c>
      <c r="BI469">
        <v>1</v>
      </c>
      <c r="BJ469">
        <v>1</v>
      </c>
      <c r="BK469">
        <v>1</v>
      </c>
      <c r="BL469">
        <v>9</v>
      </c>
      <c r="BM469">
        <v>15</v>
      </c>
      <c r="BN469">
        <v>7</v>
      </c>
      <c r="BO469">
        <v>7</v>
      </c>
      <c r="IY469" t="s">
        <v>4078</v>
      </c>
      <c r="IZ469">
        <v>4</v>
      </c>
      <c r="JA469">
        <v>3</v>
      </c>
      <c r="JB469">
        <v>2</v>
      </c>
      <c r="JC469" t="s">
        <v>4079</v>
      </c>
      <c r="JD469">
        <v>3</v>
      </c>
      <c r="JE469">
        <v>4</v>
      </c>
      <c r="JF469">
        <v>3</v>
      </c>
      <c r="JG469">
        <v>4</v>
      </c>
      <c r="JH469">
        <v>4</v>
      </c>
      <c r="JI469" t="s">
        <v>4080</v>
      </c>
      <c r="JJ469">
        <v>1</v>
      </c>
      <c r="JK469">
        <v>1</v>
      </c>
      <c r="JL469">
        <v>1</v>
      </c>
      <c r="JM469">
        <v>1</v>
      </c>
      <c r="JN469">
        <v>1</v>
      </c>
      <c r="JO469">
        <v>1</v>
      </c>
      <c r="JP469">
        <v>1</v>
      </c>
      <c r="JQ469" t="s">
        <v>4081</v>
      </c>
      <c r="JR469">
        <v>4</v>
      </c>
      <c r="JS469">
        <v>4</v>
      </c>
      <c r="JT469">
        <v>5</v>
      </c>
      <c r="JU469">
        <v>4</v>
      </c>
      <c r="JV469">
        <v>4</v>
      </c>
      <c r="JW469" t="s">
        <v>4082</v>
      </c>
      <c r="JX469">
        <v>1</v>
      </c>
      <c r="JY469">
        <v>1</v>
      </c>
      <c r="JZ469">
        <v>1</v>
      </c>
      <c r="KA469">
        <v>1</v>
      </c>
      <c r="KB469">
        <v>1</v>
      </c>
      <c r="KC469">
        <v>1</v>
      </c>
      <c r="KD469">
        <v>1</v>
      </c>
      <c r="KE469" t="s">
        <v>4083</v>
      </c>
      <c r="KF469">
        <v>4</v>
      </c>
      <c r="KG469">
        <v>5</v>
      </c>
      <c r="KH469">
        <v>5</v>
      </c>
      <c r="KI469">
        <v>4</v>
      </c>
      <c r="KJ469">
        <v>4</v>
      </c>
      <c r="KK469" t="s">
        <v>4084</v>
      </c>
      <c r="KL469">
        <v>1</v>
      </c>
      <c r="KM469">
        <v>1</v>
      </c>
      <c r="KN469">
        <v>1</v>
      </c>
      <c r="KO469">
        <v>1</v>
      </c>
      <c r="KP469">
        <v>1</v>
      </c>
      <c r="KQ469">
        <v>1</v>
      </c>
      <c r="KR469">
        <v>1</v>
      </c>
      <c r="KS469">
        <v>0</v>
      </c>
      <c r="KT469">
        <v>0</v>
      </c>
      <c r="KU469">
        <v>3.0059999999999998</v>
      </c>
      <c r="KV469">
        <v>0</v>
      </c>
      <c r="KW469">
        <v>2</v>
      </c>
      <c r="KX469">
        <v>2</v>
      </c>
      <c r="KY469">
        <v>2</v>
      </c>
      <c r="KZ469">
        <v>1</v>
      </c>
      <c r="LA469">
        <v>2</v>
      </c>
      <c r="LB469">
        <v>2</v>
      </c>
      <c r="LC469">
        <v>0</v>
      </c>
      <c r="LD469">
        <v>0</v>
      </c>
      <c r="LE469">
        <v>1.179</v>
      </c>
      <c r="LF469">
        <v>0</v>
      </c>
      <c r="LG469">
        <v>2</v>
      </c>
      <c r="LH469">
        <v>2</v>
      </c>
      <c r="LI469">
        <v>1</v>
      </c>
      <c r="LJ469">
        <v>2</v>
      </c>
      <c r="LK469">
        <v>1</v>
      </c>
      <c r="LL469">
        <v>1</v>
      </c>
      <c r="LM469">
        <v>0</v>
      </c>
      <c r="LN469">
        <v>0</v>
      </c>
      <c r="LO469">
        <v>1.0249999999999999</v>
      </c>
      <c r="LP469">
        <v>0</v>
      </c>
      <c r="LQ469">
        <v>2</v>
      </c>
      <c r="LR469">
        <v>2</v>
      </c>
      <c r="LS469">
        <v>2</v>
      </c>
      <c r="LT469">
        <v>1</v>
      </c>
      <c r="LU469">
        <v>1</v>
      </c>
      <c r="LV469">
        <v>2</v>
      </c>
      <c r="LW469">
        <v>999</v>
      </c>
      <c r="LX469">
        <v>999</v>
      </c>
      <c r="LY469">
        <v>7</v>
      </c>
      <c r="LZ469">
        <v>1000</v>
      </c>
      <c r="MA469">
        <v>7</v>
      </c>
      <c r="MB469">
        <v>300</v>
      </c>
      <c r="MC469">
        <v>7</v>
      </c>
      <c r="MD469">
        <v>200</v>
      </c>
      <c r="ME469">
        <v>7</v>
      </c>
      <c r="MF469">
        <v>100</v>
      </c>
      <c r="MG469">
        <v>7</v>
      </c>
      <c r="MH469">
        <v>60</v>
      </c>
      <c r="MI469">
        <v>5</v>
      </c>
      <c r="MJ469">
        <v>60</v>
      </c>
      <c r="MK469">
        <v>2</v>
      </c>
      <c r="ML469">
        <v>30</v>
      </c>
      <c r="MM469">
        <v>0</v>
      </c>
      <c r="MN469">
        <v>5</v>
      </c>
      <c r="MO469">
        <v>0</v>
      </c>
      <c r="MP469">
        <v>0</v>
      </c>
      <c r="MQ469">
        <v>0</v>
      </c>
      <c r="MR469">
        <v>0</v>
      </c>
      <c r="MS469">
        <v>0</v>
      </c>
      <c r="MT469">
        <v>0</v>
      </c>
      <c r="MU469">
        <v>0</v>
      </c>
      <c r="MV469">
        <v>0</v>
      </c>
      <c r="MW469">
        <v>3</v>
      </c>
      <c r="MX469">
        <v>0.5</v>
      </c>
      <c r="QV469">
        <v>6</v>
      </c>
      <c r="QW469">
        <v>5</v>
      </c>
      <c r="QX469">
        <v>3</v>
      </c>
      <c r="QY469">
        <v>4</v>
      </c>
      <c r="QZ469">
        <v>5</v>
      </c>
      <c r="RA469">
        <v>5</v>
      </c>
      <c r="RB469">
        <v>3</v>
      </c>
      <c r="RC469">
        <v>5</v>
      </c>
      <c r="RD469">
        <v>3</v>
      </c>
      <c r="RE469">
        <v>3</v>
      </c>
      <c r="RF469">
        <v>5</v>
      </c>
      <c r="RG469">
        <v>2</v>
      </c>
      <c r="RH469">
        <v>6</v>
      </c>
      <c r="RI469">
        <v>5</v>
      </c>
      <c r="RJ469">
        <v>7</v>
      </c>
      <c r="RK469">
        <v>5</v>
      </c>
      <c r="RL469">
        <v>3</v>
      </c>
      <c r="RM469">
        <v>3</v>
      </c>
      <c r="RN469">
        <v>3</v>
      </c>
      <c r="RO469">
        <v>2</v>
      </c>
      <c r="RP469">
        <v>3</v>
      </c>
      <c r="RQ469">
        <v>3</v>
      </c>
      <c r="RR469">
        <v>2</v>
      </c>
      <c r="RS469">
        <v>5</v>
      </c>
      <c r="RT469">
        <v>2</v>
      </c>
      <c r="RU469">
        <v>2</v>
      </c>
      <c r="RV469">
        <v>4</v>
      </c>
      <c r="RW469">
        <v>3</v>
      </c>
      <c r="RX469">
        <v>9177</v>
      </c>
      <c r="RY469" t="s">
        <v>1385</v>
      </c>
      <c r="RZ469">
        <v>3</v>
      </c>
      <c r="SB469">
        <v>91.4</v>
      </c>
      <c r="SC469" t="s">
        <v>1365</v>
      </c>
      <c r="SD469">
        <v>82.04</v>
      </c>
      <c r="SE469">
        <v>89.84</v>
      </c>
    </row>
    <row r="470" spans="1:499" x14ac:dyDescent="0.25">
      <c r="A470" s="2">
        <v>43199.722662037035</v>
      </c>
      <c r="B470" s="2">
        <v>43199.746550925927</v>
      </c>
      <c r="C470">
        <v>0</v>
      </c>
      <c r="D470" t="s">
        <v>4085</v>
      </c>
      <c r="E470">
        <v>100</v>
      </c>
      <c r="F470">
        <v>2064</v>
      </c>
      <c r="G470">
        <v>1</v>
      </c>
      <c r="H470" s="2">
        <v>43199.746562499997</v>
      </c>
      <c r="I470" t="s">
        <v>4086</v>
      </c>
      <c r="N470">
        <v>26.275894165038999</v>
      </c>
      <c r="O470">
        <v>-98.233001708984006</v>
      </c>
      <c r="P470" t="s">
        <v>1326</v>
      </c>
      <c r="Q470" t="s">
        <v>1327</v>
      </c>
      <c r="R470">
        <v>1</v>
      </c>
      <c r="S470" s="3">
        <v>43199</v>
      </c>
      <c r="T470" s="3">
        <v>43199</v>
      </c>
      <c r="U470">
        <v>47</v>
      </c>
      <c r="V470">
        <v>1</v>
      </c>
      <c r="X470">
        <v>5</v>
      </c>
      <c r="Y470">
        <v>9</v>
      </c>
      <c r="Z470">
        <v>237</v>
      </c>
      <c r="AA470" s="3">
        <v>43193</v>
      </c>
      <c r="AB470">
        <v>8</v>
      </c>
      <c r="AC470">
        <v>1</v>
      </c>
      <c r="AD470">
        <v>1</v>
      </c>
      <c r="AF470">
        <v>8</v>
      </c>
      <c r="AG470">
        <v>5</v>
      </c>
      <c r="AI470">
        <v>2</v>
      </c>
      <c r="AJ470">
        <v>2</v>
      </c>
      <c r="AK470">
        <v>26</v>
      </c>
      <c r="AL470">
        <v>1</v>
      </c>
      <c r="AN470">
        <v>1</v>
      </c>
      <c r="AO470">
        <v>0</v>
      </c>
      <c r="AP470">
        <v>1</v>
      </c>
      <c r="AQ470">
        <v>1</v>
      </c>
      <c r="AR470">
        <v>5</v>
      </c>
      <c r="AT470">
        <v>1</v>
      </c>
      <c r="AU470">
        <v>3</v>
      </c>
      <c r="AV470">
        <v>4</v>
      </c>
      <c r="AW470">
        <v>3</v>
      </c>
      <c r="AX470">
        <v>3</v>
      </c>
      <c r="AY470">
        <v>2</v>
      </c>
      <c r="BA470">
        <v>2</v>
      </c>
      <c r="BB470">
        <v>2</v>
      </c>
      <c r="BC470">
        <v>3</v>
      </c>
      <c r="BD470">
        <v>2</v>
      </c>
      <c r="BE470">
        <v>2</v>
      </c>
      <c r="BF470">
        <v>3</v>
      </c>
      <c r="BG470">
        <v>2</v>
      </c>
      <c r="BH470">
        <v>2</v>
      </c>
      <c r="BI470">
        <v>2</v>
      </c>
      <c r="BJ470">
        <v>2</v>
      </c>
      <c r="BK470">
        <v>2</v>
      </c>
      <c r="BL470">
        <v>3</v>
      </c>
      <c r="BM470">
        <v>9</v>
      </c>
      <c r="BN470">
        <v>5</v>
      </c>
      <c r="BO470">
        <v>7</v>
      </c>
      <c r="IY470" t="s">
        <v>4087</v>
      </c>
      <c r="IZ470">
        <v>3</v>
      </c>
      <c r="JA470">
        <v>3</v>
      </c>
      <c r="JB470">
        <v>3</v>
      </c>
      <c r="JC470" t="s">
        <v>4088</v>
      </c>
      <c r="JD470">
        <v>4</v>
      </c>
      <c r="JE470">
        <v>4</v>
      </c>
      <c r="JF470">
        <v>4</v>
      </c>
      <c r="JG470">
        <v>4</v>
      </c>
      <c r="JH470">
        <v>4</v>
      </c>
      <c r="JI470" t="s">
        <v>4089</v>
      </c>
      <c r="JJ470">
        <v>1</v>
      </c>
      <c r="JK470">
        <v>1</v>
      </c>
      <c r="JL470">
        <v>1</v>
      </c>
      <c r="JM470">
        <v>1</v>
      </c>
      <c r="JN470">
        <v>1</v>
      </c>
      <c r="JO470">
        <v>1</v>
      </c>
      <c r="JP470">
        <v>1</v>
      </c>
      <c r="JQ470" t="s">
        <v>4090</v>
      </c>
      <c r="JR470">
        <v>5</v>
      </c>
      <c r="JS470">
        <v>5</v>
      </c>
      <c r="JT470">
        <v>5</v>
      </c>
      <c r="JU470">
        <v>2</v>
      </c>
      <c r="JV470">
        <v>2</v>
      </c>
      <c r="JW470" t="s">
        <v>4090</v>
      </c>
      <c r="KE470" t="s">
        <v>2910</v>
      </c>
      <c r="KF470">
        <v>3</v>
      </c>
      <c r="KG470">
        <v>3</v>
      </c>
      <c r="KH470">
        <v>3</v>
      </c>
      <c r="KI470">
        <v>3</v>
      </c>
      <c r="KJ470">
        <v>3</v>
      </c>
      <c r="KK470" t="s">
        <v>2910</v>
      </c>
      <c r="KS470">
        <v>0</v>
      </c>
      <c r="KT470">
        <v>0</v>
      </c>
      <c r="KU470">
        <v>3.02</v>
      </c>
      <c r="KV470">
        <v>0</v>
      </c>
      <c r="KW470">
        <v>2</v>
      </c>
      <c r="KX470">
        <v>2</v>
      </c>
      <c r="KY470">
        <v>2</v>
      </c>
      <c r="KZ470">
        <v>2</v>
      </c>
      <c r="LA470">
        <v>2</v>
      </c>
      <c r="LB470">
        <v>2</v>
      </c>
      <c r="LC470">
        <v>0</v>
      </c>
      <c r="LD470">
        <v>0</v>
      </c>
      <c r="LE470">
        <v>3.028</v>
      </c>
      <c r="LF470">
        <v>0</v>
      </c>
      <c r="LG470">
        <v>2</v>
      </c>
      <c r="LH470">
        <v>2</v>
      </c>
      <c r="LI470">
        <v>2</v>
      </c>
      <c r="LJ470">
        <v>1</v>
      </c>
      <c r="LK470">
        <v>2</v>
      </c>
      <c r="LL470">
        <v>2</v>
      </c>
      <c r="LM470">
        <v>0</v>
      </c>
      <c r="LN470">
        <v>0</v>
      </c>
      <c r="LO470">
        <v>2.52</v>
      </c>
      <c r="LP470">
        <v>0</v>
      </c>
      <c r="LQ470">
        <v>2</v>
      </c>
      <c r="LR470">
        <v>2</v>
      </c>
      <c r="LS470">
        <v>2</v>
      </c>
      <c r="LT470">
        <v>2</v>
      </c>
      <c r="LU470">
        <v>2</v>
      </c>
      <c r="LV470">
        <v>2</v>
      </c>
      <c r="LW470">
        <v>999</v>
      </c>
      <c r="LX470">
        <v>999</v>
      </c>
      <c r="LY470">
        <v>0</v>
      </c>
      <c r="LZ470">
        <v>450</v>
      </c>
      <c r="MA470">
        <v>0</v>
      </c>
      <c r="MB470">
        <v>450</v>
      </c>
      <c r="MC470">
        <v>0</v>
      </c>
      <c r="MD470">
        <v>450</v>
      </c>
      <c r="ME470">
        <v>0</v>
      </c>
      <c r="MF470">
        <v>450</v>
      </c>
      <c r="MG470">
        <v>0</v>
      </c>
      <c r="MH470">
        <v>450</v>
      </c>
      <c r="MI470">
        <v>0</v>
      </c>
      <c r="MJ470">
        <v>450</v>
      </c>
      <c r="MK470">
        <v>0</v>
      </c>
      <c r="ML470">
        <v>450</v>
      </c>
      <c r="MM470">
        <v>0</v>
      </c>
      <c r="MN470">
        <v>450</v>
      </c>
      <c r="MO470">
        <v>0</v>
      </c>
      <c r="MP470">
        <v>450</v>
      </c>
      <c r="MQ470">
        <v>0</v>
      </c>
      <c r="MR470">
        <v>450</v>
      </c>
      <c r="MS470">
        <v>0</v>
      </c>
      <c r="MT470">
        <v>450</v>
      </c>
      <c r="MU470">
        <v>0</v>
      </c>
      <c r="MV470">
        <v>450</v>
      </c>
      <c r="MW470" s="4">
        <v>0.99</v>
      </c>
      <c r="MX470">
        <v>0</v>
      </c>
      <c r="QV470">
        <v>6</v>
      </c>
      <c r="QW470">
        <v>3</v>
      </c>
      <c r="QX470">
        <v>1</v>
      </c>
      <c r="QY470">
        <v>3</v>
      </c>
      <c r="QZ470">
        <v>5</v>
      </c>
      <c r="RA470">
        <v>5</v>
      </c>
      <c r="RB470">
        <v>6</v>
      </c>
      <c r="RC470">
        <v>5</v>
      </c>
      <c r="RD470">
        <v>5</v>
      </c>
      <c r="RE470">
        <v>2</v>
      </c>
      <c r="RF470">
        <v>5</v>
      </c>
      <c r="RG470">
        <v>3</v>
      </c>
      <c r="RH470">
        <v>5</v>
      </c>
      <c r="RI470">
        <v>4</v>
      </c>
      <c r="RJ470">
        <v>6</v>
      </c>
      <c r="RK470">
        <v>3</v>
      </c>
      <c r="RL470">
        <v>2</v>
      </c>
      <c r="RM470">
        <v>6</v>
      </c>
      <c r="RN470">
        <v>3</v>
      </c>
      <c r="RO470">
        <v>6</v>
      </c>
      <c r="RP470">
        <v>6</v>
      </c>
      <c r="RQ470">
        <v>6</v>
      </c>
      <c r="RR470">
        <v>5</v>
      </c>
      <c r="RS470">
        <v>6</v>
      </c>
      <c r="RT470">
        <v>3</v>
      </c>
      <c r="RU470">
        <v>3</v>
      </c>
      <c r="RV470">
        <v>5</v>
      </c>
      <c r="RW470">
        <v>5</v>
      </c>
      <c r="RX470">
        <v>62657</v>
      </c>
      <c r="RY470" t="s">
        <v>1385</v>
      </c>
      <c r="RZ470">
        <v>3</v>
      </c>
      <c r="SB470">
        <v>97.66</v>
      </c>
      <c r="SC470" t="s">
        <v>1697</v>
      </c>
      <c r="SD470">
        <v>92.96</v>
      </c>
      <c r="SE470">
        <v>99.22</v>
      </c>
    </row>
    <row r="471" spans="1:499" x14ac:dyDescent="0.25">
      <c r="A471" s="2">
        <v>43199.725543981483</v>
      </c>
      <c r="B471" s="2">
        <v>43199.766539351855</v>
      </c>
      <c r="C471">
        <v>0</v>
      </c>
      <c r="D471" t="s">
        <v>4091</v>
      </c>
      <c r="E471">
        <v>100</v>
      </c>
      <c r="F471">
        <v>3541</v>
      </c>
      <c r="G471">
        <v>1</v>
      </c>
      <c r="H471" s="2">
        <v>43199.766550925924</v>
      </c>
      <c r="I471" t="s">
        <v>4092</v>
      </c>
      <c r="N471">
        <v>34.054397583007997</v>
      </c>
      <c r="O471">
        <v>-118.2440032959</v>
      </c>
      <c r="P471" t="s">
        <v>1326</v>
      </c>
      <c r="Q471" t="s">
        <v>1327</v>
      </c>
      <c r="R471">
        <v>1</v>
      </c>
      <c r="S471" s="3">
        <v>43199</v>
      </c>
      <c r="T471" s="3">
        <v>43199</v>
      </c>
      <c r="U471">
        <v>54</v>
      </c>
      <c r="V471">
        <v>1</v>
      </c>
      <c r="X471">
        <v>6</v>
      </c>
      <c r="Y471">
        <v>3</v>
      </c>
      <c r="Z471">
        <v>230</v>
      </c>
      <c r="AA471" s="3">
        <v>43199</v>
      </c>
      <c r="AB471">
        <v>6</v>
      </c>
      <c r="AC471">
        <v>2</v>
      </c>
      <c r="AD471">
        <v>6</v>
      </c>
      <c r="AF471">
        <v>6</v>
      </c>
      <c r="AG471">
        <v>3</v>
      </c>
      <c r="AI471">
        <v>3</v>
      </c>
      <c r="AJ471">
        <v>4</v>
      </c>
      <c r="AK471">
        <v>32</v>
      </c>
      <c r="AL471">
        <v>2</v>
      </c>
      <c r="AN471">
        <v>2</v>
      </c>
      <c r="AO471">
        <v>0</v>
      </c>
      <c r="AP471">
        <v>2</v>
      </c>
      <c r="AQ471">
        <v>2</v>
      </c>
      <c r="AR471">
        <v>5</v>
      </c>
      <c r="AT471">
        <v>2</v>
      </c>
      <c r="AU471">
        <v>7</v>
      </c>
      <c r="AV471">
        <v>7</v>
      </c>
      <c r="AW471">
        <v>3</v>
      </c>
      <c r="AX471">
        <v>3</v>
      </c>
      <c r="AY471">
        <v>2</v>
      </c>
      <c r="BA471">
        <v>2</v>
      </c>
      <c r="BB471">
        <v>2</v>
      </c>
      <c r="BC471">
        <v>2</v>
      </c>
      <c r="BD471">
        <v>2</v>
      </c>
      <c r="BE471">
        <v>2</v>
      </c>
      <c r="BF471">
        <v>3</v>
      </c>
      <c r="BG471">
        <v>1</v>
      </c>
      <c r="BH471">
        <v>1</v>
      </c>
      <c r="BI471">
        <v>3</v>
      </c>
      <c r="BJ471">
        <v>1</v>
      </c>
      <c r="BK471">
        <v>2</v>
      </c>
      <c r="BL471">
        <v>5</v>
      </c>
      <c r="BM471">
        <v>16</v>
      </c>
      <c r="BN471">
        <v>7</v>
      </c>
      <c r="BO471">
        <v>7</v>
      </c>
      <c r="IY471" t="s">
        <v>4093</v>
      </c>
      <c r="IZ471">
        <v>5</v>
      </c>
      <c r="JA471">
        <v>4</v>
      </c>
      <c r="JB471">
        <v>3</v>
      </c>
      <c r="JC471" t="s">
        <v>4094</v>
      </c>
      <c r="JD471">
        <v>5</v>
      </c>
      <c r="JE471">
        <v>5</v>
      </c>
      <c r="JF471">
        <v>5</v>
      </c>
      <c r="JG471">
        <v>2</v>
      </c>
      <c r="JH471">
        <v>2</v>
      </c>
      <c r="JI471" t="s">
        <v>4095</v>
      </c>
      <c r="JJ471">
        <v>1</v>
      </c>
      <c r="JK471">
        <v>1</v>
      </c>
      <c r="JL471">
        <v>1</v>
      </c>
      <c r="JM471">
        <v>1</v>
      </c>
      <c r="JN471">
        <v>1</v>
      </c>
      <c r="JO471">
        <v>1</v>
      </c>
      <c r="JP471">
        <v>1</v>
      </c>
      <c r="JQ471" t="s">
        <v>4096</v>
      </c>
      <c r="JR471">
        <v>5</v>
      </c>
      <c r="JS471">
        <v>5</v>
      </c>
      <c r="JT471">
        <v>4</v>
      </c>
      <c r="JU471">
        <v>3</v>
      </c>
      <c r="JV471">
        <v>4</v>
      </c>
      <c r="JW471" t="s">
        <v>4096</v>
      </c>
      <c r="JX471">
        <v>1</v>
      </c>
      <c r="JY471">
        <v>1</v>
      </c>
      <c r="JZ471">
        <v>1</v>
      </c>
      <c r="KA471">
        <v>1</v>
      </c>
      <c r="KB471">
        <v>1</v>
      </c>
      <c r="KC471">
        <v>1</v>
      </c>
      <c r="KD471">
        <v>1</v>
      </c>
      <c r="KE471" t="s">
        <v>4097</v>
      </c>
      <c r="KF471">
        <v>5</v>
      </c>
      <c r="KG471">
        <v>5</v>
      </c>
      <c r="KH471">
        <v>5</v>
      </c>
      <c r="KI471">
        <v>3</v>
      </c>
      <c r="KJ471">
        <v>3</v>
      </c>
      <c r="KK471" t="s">
        <v>4097</v>
      </c>
      <c r="KL471">
        <v>1</v>
      </c>
      <c r="KM471">
        <v>1</v>
      </c>
      <c r="KN471">
        <v>1</v>
      </c>
      <c r="KO471">
        <v>1</v>
      </c>
      <c r="KP471">
        <v>1</v>
      </c>
      <c r="KQ471">
        <v>1</v>
      </c>
      <c r="KR471">
        <v>1</v>
      </c>
      <c r="KS471">
        <v>0</v>
      </c>
      <c r="KT471">
        <v>0</v>
      </c>
      <c r="KU471">
        <v>3.0089999999999999</v>
      </c>
      <c r="KV471">
        <v>0</v>
      </c>
      <c r="KW471">
        <v>2</v>
      </c>
      <c r="KX471">
        <v>2</v>
      </c>
      <c r="KY471">
        <v>2</v>
      </c>
      <c r="KZ471">
        <v>1</v>
      </c>
      <c r="LA471">
        <v>2</v>
      </c>
      <c r="LB471">
        <v>2</v>
      </c>
      <c r="LC471">
        <v>0</v>
      </c>
      <c r="LD471">
        <v>0</v>
      </c>
      <c r="LE471">
        <v>3.008</v>
      </c>
      <c r="LF471">
        <v>0</v>
      </c>
      <c r="LG471">
        <v>1</v>
      </c>
      <c r="LH471">
        <v>1</v>
      </c>
      <c r="LI471">
        <v>1</v>
      </c>
      <c r="LJ471">
        <v>1</v>
      </c>
      <c r="LK471">
        <v>1</v>
      </c>
      <c r="LL471">
        <v>1</v>
      </c>
      <c r="LM471">
        <v>0</v>
      </c>
      <c r="LN471">
        <v>0</v>
      </c>
      <c r="LO471">
        <v>3.0089999999999999</v>
      </c>
      <c r="LP471">
        <v>0</v>
      </c>
      <c r="LQ471">
        <v>2</v>
      </c>
      <c r="LR471">
        <v>2</v>
      </c>
      <c r="LS471">
        <v>2</v>
      </c>
      <c r="LT471">
        <v>1</v>
      </c>
      <c r="LU471">
        <v>2</v>
      </c>
      <c r="LV471">
        <v>2</v>
      </c>
      <c r="LW471">
        <v>999</v>
      </c>
      <c r="LX471">
        <v>999</v>
      </c>
      <c r="LY471">
        <v>21</v>
      </c>
      <c r="LZ471">
        <v>180</v>
      </c>
      <c r="MA471">
        <v>21</v>
      </c>
      <c r="MB471">
        <v>180</v>
      </c>
      <c r="MC471">
        <v>21</v>
      </c>
      <c r="MD471">
        <v>180</v>
      </c>
      <c r="ME471">
        <v>21</v>
      </c>
      <c r="MF471">
        <v>180</v>
      </c>
      <c r="MG471">
        <v>21</v>
      </c>
      <c r="MH471">
        <v>180</v>
      </c>
      <c r="MI471">
        <v>21</v>
      </c>
      <c r="MJ471">
        <v>180</v>
      </c>
      <c r="MK471">
        <v>21</v>
      </c>
      <c r="ML471">
        <v>60</v>
      </c>
      <c r="MM471">
        <v>21</v>
      </c>
      <c r="MN471">
        <v>60</v>
      </c>
      <c r="MO471">
        <v>21</v>
      </c>
      <c r="MP471">
        <v>0</v>
      </c>
      <c r="MQ471">
        <v>0</v>
      </c>
      <c r="MR471">
        <v>0</v>
      </c>
      <c r="MS471">
        <v>0</v>
      </c>
      <c r="MT471">
        <v>0</v>
      </c>
      <c r="MU471">
        <v>0</v>
      </c>
      <c r="MV471">
        <v>0</v>
      </c>
      <c r="MW471">
        <v>10</v>
      </c>
      <c r="MX471">
        <v>10</v>
      </c>
      <c r="QV471">
        <v>5</v>
      </c>
      <c r="QW471">
        <v>7</v>
      </c>
      <c r="QX471">
        <v>1</v>
      </c>
      <c r="QY471">
        <v>5</v>
      </c>
      <c r="QZ471">
        <v>1</v>
      </c>
      <c r="RA471">
        <v>7</v>
      </c>
      <c r="RB471">
        <v>6</v>
      </c>
      <c r="RC471">
        <v>5</v>
      </c>
      <c r="RD471">
        <v>5</v>
      </c>
      <c r="RE471">
        <v>2</v>
      </c>
      <c r="RF471">
        <v>5</v>
      </c>
      <c r="RG471">
        <v>2</v>
      </c>
      <c r="RH471">
        <v>6</v>
      </c>
      <c r="RI471">
        <v>1</v>
      </c>
      <c r="RJ471">
        <v>3</v>
      </c>
      <c r="RK471">
        <v>2</v>
      </c>
      <c r="RL471">
        <v>7</v>
      </c>
      <c r="RM471">
        <v>5</v>
      </c>
      <c r="RN471">
        <v>2</v>
      </c>
      <c r="RO471">
        <v>3</v>
      </c>
      <c r="RP471">
        <v>3</v>
      </c>
      <c r="RQ471">
        <v>2</v>
      </c>
      <c r="RR471">
        <v>3</v>
      </c>
      <c r="RS471">
        <v>3</v>
      </c>
      <c r="RT471">
        <v>5</v>
      </c>
      <c r="RU471">
        <v>5</v>
      </c>
      <c r="RV471">
        <v>6</v>
      </c>
      <c r="RW471">
        <v>5</v>
      </c>
      <c r="RX471">
        <v>92684</v>
      </c>
      <c r="RY471" t="s">
        <v>1385</v>
      </c>
      <c r="RZ471">
        <v>3</v>
      </c>
      <c r="SB471">
        <v>91.4</v>
      </c>
      <c r="SC471" t="s">
        <v>1335</v>
      </c>
      <c r="SD471">
        <v>0.78</v>
      </c>
      <c r="SE471">
        <v>92.96</v>
      </c>
    </row>
    <row r="472" spans="1:499" x14ac:dyDescent="0.25">
      <c r="A472" s="2">
        <v>43198.791898148149</v>
      </c>
      <c r="B472" s="2">
        <v>43198.8</v>
      </c>
      <c r="C472">
        <v>0</v>
      </c>
      <c r="D472" t="s">
        <v>4098</v>
      </c>
      <c r="E472">
        <v>3</v>
      </c>
      <c r="F472">
        <v>699</v>
      </c>
      <c r="G472">
        <v>0</v>
      </c>
      <c r="H472" s="2">
        <v>43199.79210648148</v>
      </c>
      <c r="I472" t="s">
        <v>4099</v>
      </c>
      <c r="P472" t="s">
        <v>1326</v>
      </c>
      <c r="Q472" t="s">
        <v>1327</v>
      </c>
      <c r="R472">
        <v>1</v>
      </c>
      <c r="S472" s="3">
        <v>34970</v>
      </c>
      <c r="T472" s="3">
        <v>43198</v>
      </c>
      <c r="U472">
        <v>22</v>
      </c>
      <c r="V472">
        <v>2</v>
      </c>
      <c r="W472">
        <v>2</v>
      </c>
      <c r="X472">
        <v>5</v>
      </c>
      <c r="Y472">
        <v>11</v>
      </c>
      <c r="Z472">
        <v>240</v>
      </c>
      <c r="AA472" s="3">
        <v>43139</v>
      </c>
      <c r="AB472">
        <v>7</v>
      </c>
      <c r="AC472">
        <v>1</v>
      </c>
      <c r="AD472">
        <v>1</v>
      </c>
      <c r="AF472">
        <v>5</v>
      </c>
      <c r="AG472">
        <v>8</v>
      </c>
      <c r="AH472" t="s">
        <v>4100</v>
      </c>
      <c r="AI472">
        <v>3</v>
      </c>
      <c r="AJ472">
        <v>4</v>
      </c>
      <c r="AK472">
        <v>11</v>
      </c>
      <c r="AL472">
        <v>1</v>
      </c>
      <c r="AN472">
        <v>1</v>
      </c>
      <c r="AO472">
        <v>0</v>
      </c>
      <c r="AP472">
        <v>1</v>
      </c>
      <c r="AQ472">
        <v>1</v>
      </c>
      <c r="AR472">
        <v>5</v>
      </c>
      <c r="AT472">
        <v>1</v>
      </c>
      <c r="AU472">
        <v>7</v>
      </c>
      <c r="AV472">
        <v>7</v>
      </c>
      <c r="RX472">
        <v>17039</v>
      </c>
    </row>
    <row r="473" spans="1:499" x14ac:dyDescent="0.25">
      <c r="A473" s="2">
        <v>43199.801828703705</v>
      </c>
      <c r="B473" s="2">
        <v>43199.81559027778</v>
      </c>
      <c r="C473">
        <v>0</v>
      </c>
      <c r="D473" t="s">
        <v>4101</v>
      </c>
      <c r="E473">
        <v>100</v>
      </c>
      <c r="F473">
        <v>1188</v>
      </c>
      <c r="G473">
        <v>1</v>
      </c>
      <c r="H473" s="2">
        <v>43199.815601851849</v>
      </c>
      <c r="I473" t="s">
        <v>4102</v>
      </c>
      <c r="N473">
        <v>39.102294921875</v>
      </c>
      <c r="O473">
        <v>-96.524597167969006</v>
      </c>
      <c r="P473" t="s">
        <v>1326</v>
      </c>
      <c r="Q473" t="s">
        <v>1327</v>
      </c>
      <c r="R473">
        <v>1</v>
      </c>
      <c r="S473" s="3">
        <v>43168</v>
      </c>
      <c r="T473" s="3">
        <v>43199</v>
      </c>
      <c r="U473">
        <v>34</v>
      </c>
      <c r="V473">
        <v>2</v>
      </c>
      <c r="W473">
        <v>2</v>
      </c>
      <c r="X473">
        <v>5</v>
      </c>
      <c r="Y473">
        <v>4</v>
      </c>
      <c r="Z473">
        <v>125</v>
      </c>
      <c r="AA473" s="3">
        <v>43199</v>
      </c>
      <c r="AB473">
        <v>5</v>
      </c>
      <c r="AC473">
        <v>2</v>
      </c>
      <c r="AD473">
        <v>2</v>
      </c>
      <c r="AF473">
        <v>7</v>
      </c>
      <c r="AG473">
        <v>4</v>
      </c>
      <c r="AI473">
        <v>3</v>
      </c>
      <c r="AJ473">
        <v>3</v>
      </c>
      <c r="AK473">
        <v>22</v>
      </c>
      <c r="AL473">
        <v>2</v>
      </c>
      <c r="AN473">
        <v>2</v>
      </c>
      <c r="AO473">
        <v>0</v>
      </c>
      <c r="AP473">
        <v>2</v>
      </c>
      <c r="AQ473">
        <v>2</v>
      </c>
      <c r="AR473">
        <v>5</v>
      </c>
      <c r="AT473">
        <v>1</v>
      </c>
      <c r="AU473">
        <v>5</v>
      </c>
      <c r="AV473">
        <v>7</v>
      </c>
      <c r="AW473">
        <v>3</v>
      </c>
      <c r="AX473">
        <v>3</v>
      </c>
      <c r="AY473">
        <v>2</v>
      </c>
      <c r="BA473">
        <v>2</v>
      </c>
      <c r="BB473">
        <v>2</v>
      </c>
      <c r="BC473">
        <v>3</v>
      </c>
      <c r="BD473">
        <v>3</v>
      </c>
      <c r="BE473">
        <v>3</v>
      </c>
      <c r="BF473">
        <v>4</v>
      </c>
      <c r="BG473">
        <v>3</v>
      </c>
      <c r="BH473">
        <v>2</v>
      </c>
      <c r="BI473">
        <v>4</v>
      </c>
      <c r="BJ473">
        <v>1</v>
      </c>
      <c r="BK473">
        <v>2</v>
      </c>
      <c r="BL473">
        <v>5</v>
      </c>
      <c r="BM473">
        <v>7</v>
      </c>
      <c r="BN473">
        <v>7</v>
      </c>
      <c r="BO473">
        <v>7</v>
      </c>
      <c r="IY473" t="s">
        <v>4103</v>
      </c>
      <c r="IZ473">
        <v>4</v>
      </c>
      <c r="JA473">
        <v>1</v>
      </c>
      <c r="JB473">
        <v>5</v>
      </c>
      <c r="JC473" t="s">
        <v>4104</v>
      </c>
      <c r="JD473">
        <v>4</v>
      </c>
      <c r="JE473">
        <v>5</v>
      </c>
      <c r="JF473">
        <v>4</v>
      </c>
      <c r="JG473">
        <v>4</v>
      </c>
      <c r="JH473">
        <v>4</v>
      </c>
      <c r="JI473" t="s">
        <v>4105</v>
      </c>
      <c r="JJ473">
        <v>1</v>
      </c>
      <c r="JK473">
        <v>1</v>
      </c>
      <c r="JL473">
        <v>1</v>
      </c>
      <c r="JM473">
        <v>1</v>
      </c>
      <c r="JN473">
        <v>1</v>
      </c>
      <c r="JO473">
        <v>1</v>
      </c>
      <c r="JP473">
        <v>1</v>
      </c>
      <c r="JQ473" t="s">
        <v>4106</v>
      </c>
      <c r="JR473">
        <v>2</v>
      </c>
      <c r="JS473">
        <v>5</v>
      </c>
      <c r="JT473">
        <v>3</v>
      </c>
      <c r="JU473">
        <v>5</v>
      </c>
      <c r="JV473">
        <v>5</v>
      </c>
      <c r="JW473" t="s">
        <v>4107</v>
      </c>
      <c r="JX473">
        <v>1</v>
      </c>
      <c r="JY473">
        <v>1</v>
      </c>
      <c r="JZ473">
        <v>1</v>
      </c>
      <c r="KA473">
        <v>1</v>
      </c>
      <c r="KB473">
        <v>1</v>
      </c>
      <c r="KC473">
        <v>1</v>
      </c>
      <c r="KD473">
        <v>1</v>
      </c>
      <c r="KE473" t="s">
        <v>4108</v>
      </c>
      <c r="KF473">
        <v>4</v>
      </c>
      <c r="KG473">
        <v>5</v>
      </c>
      <c r="KH473">
        <v>4</v>
      </c>
      <c r="KI473">
        <v>4</v>
      </c>
      <c r="KJ473">
        <v>4</v>
      </c>
      <c r="KK473" t="s">
        <v>4109</v>
      </c>
      <c r="KL473">
        <v>1</v>
      </c>
      <c r="KM473">
        <v>1</v>
      </c>
      <c r="KN473">
        <v>1</v>
      </c>
      <c r="KO473">
        <v>1</v>
      </c>
      <c r="KP473">
        <v>1</v>
      </c>
      <c r="KQ473">
        <v>1</v>
      </c>
      <c r="KR473">
        <v>1</v>
      </c>
      <c r="KS473">
        <v>0</v>
      </c>
      <c r="KT473">
        <v>0</v>
      </c>
      <c r="KU473">
        <v>2.4940000000000002</v>
      </c>
      <c r="KV473">
        <v>0</v>
      </c>
      <c r="KW473">
        <v>2</v>
      </c>
      <c r="KX473">
        <v>2</v>
      </c>
      <c r="KY473">
        <v>2</v>
      </c>
      <c r="KZ473">
        <v>2</v>
      </c>
      <c r="LA473">
        <v>2</v>
      </c>
      <c r="LB473">
        <v>2</v>
      </c>
      <c r="LC473">
        <v>0</v>
      </c>
      <c r="LD473">
        <v>0</v>
      </c>
      <c r="LE473">
        <v>1.738</v>
      </c>
      <c r="LF473">
        <v>0</v>
      </c>
      <c r="LG473">
        <v>2</v>
      </c>
      <c r="LH473">
        <v>2</v>
      </c>
      <c r="LI473">
        <v>2</v>
      </c>
      <c r="LJ473">
        <v>2</v>
      </c>
      <c r="LK473">
        <v>2</v>
      </c>
      <c r="LL473">
        <v>1</v>
      </c>
      <c r="LM473">
        <v>0</v>
      </c>
      <c r="LN473">
        <v>0</v>
      </c>
      <c r="LO473">
        <v>1.49</v>
      </c>
      <c r="LP473">
        <v>0</v>
      </c>
      <c r="LQ473">
        <v>2</v>
      </c>
      <c r="LR473">
        <v>1</v>
      </c>
      <c r="LS473">
        <v>2</v>
      </c>
      <c r="LT473">
        <v>2</v>
      </c>
      <c r="LU473">
        <v>2</v>
      </c>
      <c r="LV473">
        <v>2</v>
      </c>
      <c r="LW473">
        <v>999</v>
      </c>
      <c r="LX473">
        <v>999</v>
      </c>
      <c r="LY473">
        <v>7</v>
      </c>
      <c r="LZ473">
        <v>100000</v>
      </c>
      <c r="MA473">
        <v>80</v>
      </c>
      <c r="MB473">
        <v>0</v>
      </c>
      <c r="MC473">
        <v>4</v>
      </c>
      <c r="MD473">
        <v>0</v>
      </c>
      <c r="ME473">
        <v>4</v>
      </c>
      <c r="MF473">
        <v>0</v>
      </c>
      <c r="MG473">
        <v>2</v>
      </c>
      <c r="MH473">
        <v>0</v>
      </c>
      <c r="MI473">
        <v>1</v>
      </c>
      <c r="MJ473">
        <v>0</v>
      </c>
      <c r="MK473">
        <v>0</v>
      </c>
      <c r="ML473">
        <v>0</v>
      </c>
      <c r="MM473">
        <v>0</v>
      </c>
      <c r="MN473">
        <v>0</v>
      </c>
      <c r="MO473">
        <v>0</v>
      </c>
      <c r="MP473">
        <v>0</v>
      </c>
      <c r="MQ473">
        <v>0</v>
      </c>
      <c r="MR473">
        <v>0</v>
      </c>
      <c r="MS473">
        <v>0</v>
      </c>
      <c r="MT473">
        <v>0</v>
      </c>
      <c r="MU473">
        <v>0</v>
      </c>
      <c r="MV473">
        <v>0</v>
      </c>
      <c r="MW473">
        <v>1</v>
      </c>
      <c r="MX473">
        <v>0</v>
      </c>
      <c r="QV473">
        <v>1</v>
      </c>
      <c r="QW473">
        <v>2</v>
      </c>
      <c r="QX473">
        <v>2</v>
      </c>
      <c r="QY473">
        <v>3</v>
      </c>
      <c r="QZ473">
        <v>5</v>
      </c>
      <c r="RA473">
        <v>7</v>
      </c>
      <c r="RB473">
        <v>5</v>
      </c>
      <c r="RC473">
        <v>5</v>
      </c>
      <c r="RD473">
        <v>3</v>
      </c>
      <c r="RE473">
        <v>4</v>
      </c>
      <c r="RF473">
        <v>2</v>
      </c>
      <c r="RG473">
        <v>3</v>
      </c>
      <c r="RH473">
        <v>5</v>
      </c>
      <c r="RI473">
        <v>3</v>
      </c>
      <c r="RJ473">
        <v>3</v>
      </c>
      <c r="RK473">
        <v>1</v>
      </c>
      <c r="RL473">
        <v>6</v>
      </c>
      <c r="RM473">
        <v>4</v>
      </c>
      <c r="RN473">
        <v>6</v>
      </c>
      <c r="RO473">
        <v>2</v>
      </c>
      <c r="RP473">
        <v>3</v>
      </c>
      <c r="RQ473">
        <v>6</v>
      </c>
      <c r="RR473">
        <v>5</v>
      </c>
      <c r="RS473">
        <v>6</v>
      </c>
      <c r="RT473">
        <v>4</v>
      </c>
      <c r="RU473">
        <v>2</v>
      </c>
      <c r="RV473">
        <v>7</v>
      </c>
      <c r="RW473">
        <v>2</v>
      </c>
      <c r="RX473">
        <v>45187</v>
      </c>
      <c r="RY473" t="s">
        <v>1385</v>
      </c>
      <c r="RZ473">
        <v>3</v>
      </c>
      <c r="SB473">
        <v>97.66</v>
      </c>
      <c r="SC473" t="s">
        <v>1335</v>
      </c>
      <c r="SD473">
        <v>97.66</v>
      </c>
      <c r="SE473">
        <v>74.22</v>
      </c>
    </row>
    <row r="474" spans="1:499" x14ac:dyDescent="0.25">
      <c r="A474" s="2">
        <v>43199.793738425928</v>
      </c>
      <c r="B474" s="2">
        <v>43199.817546296297</v>
      </c>
      <c r="C474">
        <v>0</v>
      </c>
      <c r="D474" t="s">
        <v>4110</v>
      </c>
      <c r="E474">
        <v>100</v>
      </c>
      <c r="F474">
        <v>2057</v>
      </c>
      <c r="G474">
        <v>1</v>
      </c>
      <c r="H474" s="2">
        <v>43199.817569444444</v>
      </c>
      <c r="I474" t="s">
        <v>4111</v>
      </c>
      <c r="N474">
        <v>39.627593994141002</v>
      </c>
      <c r="O474">
        <v>-104.78330230713</v>
      </c>
      <c r="P474" t="s">
        <v>1326</v>
      </c>
      <c r="Q474" t="s">
        <v>1327</v>
      </c>
      <c r="R474">
        <v>1</v>
      </c>
      <c r="S474" s="3">
        <v>43199</v>
      </c>
      <c r="T474" s="3">
        <v>43199</v>
      </c>
      <c r="U474">
        <v>45</v>
      </c>
      <c r="V474">
        <v>2</v>
      </c>
      <c r="W474">
        <v>2</v>
      </c>
      <c r="X474">
        <v>5</v>
      </c>
      <c r="Y474">
        <v>3</v>
      </c>
      <c r="Z474">
        <v>147</v>
      </c>
      <c r="AA474" s="3">
        <v>43193</v>
      </c>
      <c r="AB474">
        <v>5</v>
      </c>
      <c r="AC474">
        <v>2</v>
      </c>
      <c r="AD474">
        <v>1</v>
      </c>
      <c r="AF474">
        <v>5</v>
      </c>
      <c r="AG474">
        <v>2</v>
      </c>
      <c r="AI474">
        <v>2</v>
      </c>
      <c r="AJ474">
        <v>4</v>
      </c>
      <c r="AK474">
        <v>25</v>
      </c>
      <c r="AL474">
        <v>2</v>
      </c>
      <c r="AN474">
        <v>4</v>
      </c>
      <c r="AO474">
        <v>2</v>
      </c>
      <c r="AP474">
        <v>2</v>
      </c>
      <c r="AQ474">
        <v>2</v>
      </c>
      <c r="AR474">
        <v>5</v>
      </c>
      <c r="AT474">
        <v>1</v>
      </c>
      <c r="AU474">
        <v>6</v>
      </c>
      <c r="AV474">
        <v>5</v>
      </c>
      <c r="AW474">
        <v>2</v>
      </c>
      <c r="AX474">
        <v>2</v>
      </c>
      <c r="AY474">
        <v>2</v>
      </c>
      <c r="BA474">
        <v>2</v>
      </c>
      <c r="BB474">
        <v>2</v>
      </c>
      <c r="BC474">
        <v>1</v>
      </c>
      <c r="BD474">
        <v>1</v>
      </c>
      <c r="BE474">
        <v>2</v>
      </c>
      <c r="BF474">
        <v>2</v>
      </c>
      <c r="BG474">
        <v>1</v>
      </c>
      <c r="BH474">
        <v>2</v>
      </c>
      <c r="BI474">
        <v>1</v>
      </c>
      <c r="BJ474">
        <v>1</v>
      </c>
      <c r="BK474">
        <v>2</v>
      </c>
      <c r="BL474">
        <v>3</v>
      </c>
      <c r="BM474">
        <v>3</v>
      </c>
      <c r="BN474">
        <v>7</v>
      </c>
      <c r="BO474">
        <v>7</v>
      </c>
      <c r="IY474" t="s">
        <v>4112</v>
      </c>
      <c r="IZ474">
        <v>5</v>
      </c>
      <c r="JA474">
        <v>5</v>
      </c>
      <c r="JB474">
        <v>5</v>
      </c>
      <c r="JC474" t="s">
        <v>4113</v>
      </c>
      <c r="JD474">
        <v>5</v>
      </c>
      <c r="JE474">
        <v>5</v>
      </c>
      <c r="JF474">
        <v>5</v>
      </c>
      <c r="JG474">
        <v>5</v>
      </c>
      <c r="JH474">
        <v>5</v>
      </c>
      <c r="JI474" t="s">
        <v>4114</v>
      </c>
      <c r="JJ474">
        <v>1</v>
      </c>
      <c r="JK474">
        <v>1</v>
      </c>
      <c r="JL474">
        <v>1</v>
      </c>
      <c r="JM474">
        <v>1</v>
      </c>
      <c r="JN474">
        <v>1</v>
      </c>
      <c r="JO474">
        <v>1</v>
      </c>
      <c r="JP474">
        <v>1</v>
      </c>
      <c r="JQ474" t="s">
        <v>4115</v>
      </c>
      <c r="JR474">
        <v>5</v>
      </c>
      <c r="JS474">
        <v>5</v>
      </c>
      <c r="JT474">
        <v>5</v>
      </c>
      <c r="JU474">
        <v>5</v>
      </c>
      <c r="JV474">
        <v>5</v>
      </c>
      <c r="JW474" t="s">
        <v>4115</v>
      </c>
      <c r="JX474">
        <v>1</v>
      </c>
      <c r="JY474">
        <v>1</v>
      </c>
      <c r="JZ474">
        <v>1</v>
      </c>
      <c r="KA474">
        <v>1</v>
      </c>
      <c r="KB474">
        <v>1</v>
      </c>
      <c r="KC474">
        <v>1</v>
      </c>
      <c r="KD474">
        <v>1</v>
      </c>
      <c r="KE474" t="s">
        <v>4116</v>
      </c>
      <c r="KF474">
        <v>5</v>
      </c>
      <c r="KG474">
        <v>5</v>
      </c>
      <c r="KH474">
        <v>5</v>
      </c>
      <c r="KI474">
        <v>5</v>
      </c>
      <c r="KJ474">
        <v>5</v>
      </c>
      <c r="KK474" t="s">
        <v>4116</v>
      </c>
      <c r="KL474">
        <v>1</v>
      </c>
      <c r="KM474">
        <v>1</v>
      </c>
      <c r="KN474">
        <v>1</v>
      </c>
      <c r="KO474">
        <v>1</v>
      </c>
      <c r="KP474">
        <v>1</v>
      </c>
      <c r="KQ474">
        <v>1</v>
      </c>
      <c r="KR474">
        <v>1</v>
      </c>
      <c r="KS474">
        <v>0</v>
      </c>
      <c r="KT474">
        <v>0</v>
      </c>
      <c r="KU474">
        <v>2.125</v>
      </c>
      <c r="KV474">
        <v>0</v>
      </c>
      <c r="KW474">
        <v>1</v>
      </c>
      <c r="KX474">
        <v>2</v>
      </c>
      <c r="KY474">
        <v>2</v>
      </c>
      <c r="KZ474">
        <v>2</v>
      </c>
      <c r="LA474">
        <v>2</v>
      </c>
      <c r="LB474">
        <v>2</v>
      </c>
      <c r="LC474">
        <v>0</v>
      </c>
      <c r="LD474">
        <v>0</v>
      </c>
      <c r="LE474">
        <v>3.016</v>
      </c>
      <c r="LF474">
        <v>0</v>
      </c>
      <c r="LG474">
        <v>1</v>
      </c>
      <c r="LH474">
        <v>1</v>
      </c>
      <c r="LI474">
        <v>2</v>
      </c>
      <c r="LJ474">
        <v>2</v>
      </c>
      <c r="LK474">
        <v>1</v>
      </c>
      <c r="LL474">
        <v>1</v>
      </c>
      <c r="LM474">
        <v>0</v>
      </c>
      <c r="LN474">
        <v>0</v>
      </c>
      <c r="LO474">
        <v>3.0070000000000001</v>
      </c>
      <c r="LP474">
        <v>0</v>
      </c>
      <c r="LQ474">
        <v>1</v>
      </c>
      <c r="LR474">
        <v>1</v>
      </c>
      <c r="LS474">
        <v>2</v>
      </c>
      <c r="LT474">
        <v>2</v>
      </c>
      <c r="LU474">
        <v>1</v>
      </c>
      <c r="LV474">
        <v>1</v>
      </c>
      <c r="LW474">
        <v>999</v>
      </c>
      <c r="LX474">
        <v>999</v>
      </c>
      <c r="LY474">
        <v>1</v>
      </c>
      <c r="LZ474">
        <v>2</v>
      </c>
      <c r="MA474">
        <v>1</v>
      </c>
      <c r="MB474">
        <v>30</v>
      </c>
      <c r="MC474">
        <v>1</v>
      </c>
      <c r="MD474">
        <v>30</v>
      </c>
      <c r="ME474">
        <v>1</v>
      </c>
      <c r="MF474">
        <v>30</v>
      </c>
      <c r="MG474">
        <v>2</v>
      </c>
      <c r="MH474">
        <v>30</v>
      </c>
      <c r="MI474">
        <v>1</v>
      </c>
      <c r="MJ474">
        <v>30</v>
      </c>
      <c r="MK474">
        <v>1</v>
      </c>
      <c r="ML474">
        <v>30</v>
      </c>
      <c r="MM474">
        <v>4</v>
      </c>
      <c r="MN474">
        <v>60</v>
      </c>
      <c r="MO474">
        <v>5</v>
      </c>
      <c r="MP474">
        <v>60</v>
      </c>
      <c r="MQ474">
        <v>5</v>
      </c>
      <c r="MR474">
        <v>60</v>
      </c>
      <c r="MS474">
        <v>4</v>
      </c>
      <c r="MT474">
        <v>60</v>
      </c>
      <c r="MU474">
        <v>5</v>
      </c>
      <c r="MV474">
        <v>50</v>
      </c>
      <c r="MW474">
        <v>40</v>
      </c>
      <c r="MX474">
        <v>60</v>
      </c>
      <c r="QV474">
        <v>5</v>
      </c>
      <c r="QW474">
        <v>5</v>
      </c>
      <c r="QX474">
        <v>3</v>
      </c>
      <c r="QY474">
        <v>3</v>
      </c>
      <c r="QZ474">
        <v>2</v>
      </c>
      <c r="RA474">
        <v>4</v>
      </c>
      <c r="RB474">
        <v>6</v>
      </c>
      <c r="RC474">
        <v>6</v>
      </c>
      <c r="RD474">
        <v>5</v>
      </c>
      <c r="RE474">
        <v>3</v>
      </c>
      <c r="RF474">
        <v>4</v>
      </c>
      <c r="RG474">
        <v>5</v>
      </c>
      <c r="RH474">
        <v>3</v>
      </c>
      <c r="RI474">
        <v>3</v>
      </c>
      <c r="RJ474">
        <v>5</v>
      </c>
      <c r="RK474">
        <v>3</v>
      </c>
      <c r="RL474">
        <v>5</v>
      </c>
      <c r="RM474">
        <v>5</v>
      </c>
      <c r="RN474">
        <v>4</v>
      </c>
      <c r="RO474">
        <v>4</v>
      </c>
      <c r="RP474">
        <v>3</v>
      </c>
      <c r="RQ474">
        <v>4</v>
      </c>
      <c r="RR474">
        <v>5</v>
      </c>
      <c r="RS474">
        <v>5</v>
      </c>
      <c r="RT474">
        <v>3</v>
      </c>
      <c r="RU474">
        <v>3</v>
      </c>
      <c r="RV474">
        <v>3</v>
      </c>
      <c r="RW474">
        <v>2</v>
      </c>
      <c r="RX474">
        <v>57657</v>
      </c>
      <c r="RY474" t="s">
        <v>1385</v>
      </c>
      <c r="RZ474">
        <v>3</v>
      </c>
      <c r="SB474">
        <v>47.66</v>
      </c>
      <c r="SC474" t="s">
        <v>1697</v>
      </c>
      <c r="SD474">
        <v>19.54</v>
      </c>
      <c r="SE474">
        <v>19.54</v>
      </c>
    </row>
    <row r="475" spans="1:499" x14ac:dyDescent="0.25">
      <c r="A475" s="2">
        <v>43198.821539351855</v>
      </c>
      <c r="B475" s="2">
        <v>43198.831157407411</v>
      </c>
      <c r="C475">
        <v>0</v>
      </c>
      <c r="D475" t="s">
        <v>4117</v>
      </c>
      <c r="E475">
        <v>78</v>
      </c>
      <c r="F475">
        <v>831</v>
      </c>
      <c r="G475">
        <v>0</v>
      </c>
      <c r="H475" s="2">
        <v>43199.821643518517</v>
      </c>
      <c r="I475" t="s">
        <v>4118</v>
      </c>
      <c r="P475" t="s">
        <v>1326</v>
      </c>
      <c r="Q475" t="s">
        <v>1327</v>
      </c>
      <c r="R475">
        <v>1</v>
      </c>
      <c r="S475" s="3">
        <v>43198</v>
      </c>
      <c r="T475" s="3">
        <v>43198</v>
      </c>
      <c r="U475">
        <v>22</v>
      </c>
      <c r="V475">
        <v>2</v>
      </c>
      <c r="W475">
        <v>2</v>
      </c>
      <c r="X475">
        <v>5</v>
      </c>
      <c r="Y475">
        <v>3</v>
      </c>
      <c r="Z475">
        <v>115</v>
      </c>
      <c r="AA475" s="3">
        <v>43184</v>
      </c>
      <c r="AB475">
        <v>5</v>
      </c>
      <c r="AC475">
        <v>1</v>
      </c>
      <c r="AD475">
        <v>8</v>
      </c>
      <c r="AE475">
        <v>1</v>
      </c>
      <c r="AF475">
        <v>7</v>
      </c>
      <c r="AG475">
        <v>4</v>
      </c>
      <c r="AI475">
        <v>5</v>
      </c>
      <c r="AJ475">
        <v>5</v>
      </c>
      <c r="AK475">
        <v>34</v>
      </c>
      <c r="AL475">
        <v>2</v>
      </c>
      <c r="AN475">
        <v>4</v>
      </c>
      <c r="AO475">
        <v>0</v>
      </c>
      <c r="AP475">
        <v>4</v>
      </c>
      <c r="AQ475">
        <v>2</v>
      </c>
      <c r="AR475">
        <v>2</v>
      </c>
      <c r="AT475">
        <v>1</v>
      </c>
      <c r="AU475">
        <v>6</v>
      </c>
      <c r="AV475">
        <v>3</v>
      </c>
      <c r="AW475">
        <v>3</v>
      </c>
      <c r="AX475">
        <v>3</v>
      </c>
      <c r="AY475">
        <v>2</v>
      </c>
      <c r="BA475">
        <v>2</v>
      </c>
      <c r="BB475">
        <v>2</v>
      </c>
      <c r="BC475">
        <v>1</v>
      </c>
      <c r="BD475">
        <v>1</v>
      </c>
      <c r="BE475">
        <v>2</v>
      </c>
      <c r="BF475">
        <v>1</v>
      </c>
      <c r="BG475">
        <v>2</v>
      </c>
      <c r="BH475">
        <v>2</v>
      </c>
      <c r="BI475">
        <v>1</v>
      </c>
      <c r="BJ475">
        <v>1</v>
      </c>
      <c r="BK475">
        <v>1</v>
      </c>
      <c r="BL475">
        <v>3</v>
      </c>
      <c r="BM475">
        <v>12</v>
      </c>
      <c r="BN475">
        <v>7</v>
      </c>
      <c r="BO475">
        <v>6</v>
      </c>
      <c r="BP475" t="s">
        <v>4119</v>
      </c>
      <c r="BQ475">
        <v>5</v>
      </c>
      <c r="BR475">
        <v>5</v>
      </c>
      <c r="BS475">
        <v>5</v>
      </c>
      <c r="BT475">
        <v>4</v>
      </c>
      <c r="BU475">
        <v>4</v>
      </c>
      <c r="BV475" t="s">
        <v>4120</v>
      </c>
      <c r="BW475">
        <v>1</v>
      </c>
      <c r="BX475">
        <v>1</v>
      </c>
      <c r="BY475">
        <v>1</v>
      </c>
      <c r="BZ475">
        <v>1</v>
      </c>
      <c r="CA475">
        <v>1</v>
      </c>
      <c r="CB475">
        <v>1</v>
      </c>
      <c r="CC475" t="s">
        <v>4121</v>
      </c>
      <c r="CD475">
        <v>5</v>
      </c>
      <c r="CE475">
        <v>5</v>
      </c>
      <c r="CF475">
        <v>5</v>
      </c>
      <c r="CG475">
        <v>5</v>
      </c>
      <c r="CH475">
        <v>5</v>
      </c>
      <c r="RX475">
        <v>105060</v>
      </c>
      <c r="RY475" t="s">
        <v>1374</v>
      </c>
      <c r="RZ475">
        <v>1</v>
      </c>
    </row>
    <row r="476" spans="1:499" x14ac:dyDescent="0.25">
      <c r="A476" s="2">
        <v>43198.966192129628</v>
      </c>
      <c r="B476" s="2">
        <v>43198.997731481482</v>
      </c>
      <c r="C476">
        <v>0</v>
      </c>
      <c r="D476" t="s">
        <v>4122</v>
      </c>
      <c r="E476">
        <v>80</v>
      </c>
      <c r="F476">
        <v>2725</v>
      </c>
      <c r="G476">
        <v>0</v>
      </c>
      <c r="H476" s="2">
        <v>43199.966307870367</v>
      </c>
      <c r="I476" t="s">
        <v>4123</v>
      </c>
      <c r="P476" t="s">
        <v>1326</v>
      </c>
      <c r="Q476" t="s">
        <v>1327</v>
      </c>
      <c r="R476">
        <v>1</v>
      </c>
      <c r="S476" s="3">
        <v>43198</v>
      </c>
      <c r="T476" s="3">
        <v>43198</v>
      </c>
      <c r="U476">
        <v>52</v>
      </c>
      <c r="V476">
        <v>1</v>
      </c>
      <c r="X476">
        <v>6</v>
      </c>
      <c r="Y476">
        <v>0</v>
      </c>
      <c r="Z476">
        <v>178</v>
      </c>
      <c r="AA476" s="3">
        <v>43198</v>
      </c>
      <c r="AB476">
        <v>4</v>
      </c>
      <c r="AC476">
        <v>4</v>
      </c>
      <c r="AD476">
        <v>1</v>
      </c>
      <c r="AF476">
        <v>5</v>
      </c>
      <c r="AG476">
        <v>3</v>
      </c>
      <c r="AI476">
        <v>2</v>
      </c>
      <c r="AJ476">
        <v>2</v>
      </c>
      <c r="AK476">
        <v>15</v>
      </c>
      <c r="AL476">
        <v>2</v>
      </c>
      <c r="AN476">
        <v>2</v>
      </c>
      <c r="AO476">
        <v>0</v>
      </c>
      <c r="AP476">
        <v>2</v>
      </c>
      <c r="AQ476">
        <v>3</v>
      </c>
      <c r="AR476">
        <v>5</v>
      </c>
      <c r="AT476">
        <v>1</v>
      </c>
      <c r="AU476">
        <v>5</v>
      </c>
      <c r="AV476">
        <v>6</v>
      </c>
      <c r="AW476">
        <v>2</v>
      </c>
      <c r="AX476">
        <v>1</v>
      </c>
      <c r="AY476">
        <v>1</v>
      </c>
      <c r="AZ476">
        <v>2</v>
      </c>
      <c r="BA476">
        <v>1</v>
      </c>
      <c r="BB476">
        <v>2</v>
      </c>
      <c r="BC476">
        <v>2</v>
      </c>
      <c r="BD476">
        <v>2</v>
      </c>
      <c r="BE476">
        <v>2</v>
      </c>
      <c r="BF476">
        <v>2</v>
      </c>
      <c r="BG476">
        <v>2</v>
      </c>
      <c r="BH476">
        <v>2</v>
      </c>
      <c r="BI476">
        <v>2</v>
      </c>
      <c r="BJ476">
        <v>1</v>
      </c>
      <c r="BK476">
        <v>2</v>
      </c>
      <c r="BL476">
        <v>9</v>
      </c>
      <c r="BM476">
        <v>10</v>
      </c>
      <c r="BN476">
        <v>5</v>
      </c>
      <c r="BO476">
        <v>7</v>
      </c>
      <c r="FI476" t="s">
        <v>4124</v>
      </c>
      <c r="FJ476">
        <v>5</v>
      </c>
      <c r="FK476">
        <v>5</v>
      </c>
      <c r="FL476">
        <v>5</v>
      </c>
      <c r="FM476">
        <v>5</v>
      </c>
      <c r="FN476">
        <v>5</v>
      </c>
      <c r="FO476" t="s">
        <v>4125</v>
      </c>
      <c r="FP476">
        <v>1</v>
      </c>
      <c r="FQ476">
        <v>1</v>
      </c>
      <c r="FR476">
        <v>1</v>
      </c>
      <c r="FS476">
        <v>1</v>
      </c>
      <c r="FT476">
        <v>1</v>
      </c>
      <c r="FU476" t="s">
        <v>4126</v>
      </c>
      <c r="FV476">
        <v>3</v>
      </c>
      <c r="FW476">
        <v>5</v>
      </c>
      <c r="FX476">
        <v>3</v>
      </c>
      <c r="FY476">
        <v>5</v>
      </c>
      <c r="FZ476">
        <v>5</v>
      </c>
      <c r="GA476" t="s">
        <v>4127</v>
      </c>
      <c r="GB476">
        <v>1</v>
      </c>
      <c r="GC476">
        <v>1</v>
      </c>
      <c r="GD476">
        <v>1</v>
      </c>
      <c r="GE476">
        <v>1</v>
      </c>
      <c r="GF476">
        <v>1</v>
      </c>
      <c r="GG476" t="s">
        <v>4128</v>
      </c>
      <c r="GH476">
        <v>5</v>
      </c>
      <c r="GI476">
        <v>3</v>
      </c>
      <c r="GJ476">
        <v>4</v>
      </c>
      <c r="GK476">
        <v>5</v>
      </c>
      <c r="GL476">
        <v>5</v>
      </c>
      <c r="GM476" t="s">
        <v>4129</v>
      </c>
      <c r="GN476">
        <v>1</v>
      </c>
      <c r="GO476">
        <v>1</v>
      </c>
      <c r="GP476">
        <v>1</v>
      </c>
      <c r="GQ476">
        <v>1</v>
      </c>
      <c r="GR476">
        <v>1</v>
      </c>
      <c r="GS476">
        <v>0</v>
      </c>
      <c r="GT476">
        <v>0</v>
      </c>
      <c r="GU476">
        <v>3.0139999999999998</v>
      </c>
      <c r="GV476">
        <v>0</v>
      </c>
      <c r="RX476">
        <v>26307</v>
      </c>
      <c r="RY476" t="s">
        <v>1334</v>
      </c>
      <c r="RZ476">
        <v>2</v>
      </c>
      <c r="SB476">
        <v>50</v>
      </c>
      <c r="SC476" t="s">
        <v>1365</v>
      </c>
    </row>
    <row r="477" spans="1:499" x14ac:dyDescent="0.25">
      <c r="A477" s="2">
        <v>43199.956793981481</v>
      </c>
      <c r="B477" s="2">
        <v>43199.987141203703</v>
      </c>
      <c r="C477">
        <v>0</v>
      </c>
      <c r="D477" t="s">
        <v>4130</v>
      </c>
      <c r="E477">
        <v>100</v>
      </c>
      <c r="F477">
        <v>2621</v>
      </c>
      <c r="G477">
        <v>1</v>
      </c>
      <c r="H477" s="2">
        <v>43199.98715277778</v>
      </c>
      <c r="I477" t="s">
        <v>4131</v>
      </c>
      <c r="N477">
        <v>37.751007080077997</v>
      </c>
      <c r="O477">
        <v>-97.821998596190994</v>
      </c>
      <c r="P477" t="s">
        <v>1326</v>
      </c>
      <c r="Q477" t="s">
        <v>1327</v>
      </c>
      <c r="R477">
        <v>1</v>
      </c>
      <c r="S477" s="3">
        <v>27375</v>
      </c>
      <c r="T477" s="3">
        <v>43199</v>
      </c>
      <c r="U477">
        <v>43</v>
      </c>
      <c r="V477">
        <v>1</v>
      </c>
      <c r="X477">
        <v>6</v>
      </c>
      <c r="Y477">
        <v>1</v>
      </c>
      <c r="Z477">
        <v>215</v>
      </c>
      <c r="AA477" s="3">
        <v>43191</v>
      </c>
      <c r="AB477">
        <v>6</v>
      </c>
      <c r="AC477">
        <v>2</v>
      </c>
      <c r="AD477">
        <v>7</v>
      </c>
      <c r="AF477">
        <v>5</v>
      </c>
      <c r="AG477">
        <v>8</v>
      </c>
      <c r="AI477">
        <v>2</v>
      </c>
      <c r="AJ477">
        <v>2</v>
      </c>
      <c r="AK477">
        <v>24</v>
      </c>
      <c r="AL477">
        <v>1</v>
      </c>
      <c r="AN477">
        <v>4</v>
      </c>
      <c r="AO477">
        <v>1</v>
      </c>
      <c r="AP477">
        <v>3</v>
      </c>
      <c r="AQ477">
        <v>1</v>
      </c>
      <c r="AR477">
        <v>5</v>
      </c>
      <c r="AT477">
        <v>1</v>
      </c>
      <c r="AU477">
        <v>8</v>
      </c>
      <c r="AV477">
        <v>7</v>
      </c>
      <c r="AW477">
        <v>1</v>
      </c>
      <c r="AX477">
        <v>1</v>
      </c>
      <c r="AY477">
        <v>1</v>
      </c>
      <c r="AZ477">
        <v>1</v>
      </c>
      <c r="BA477">
        <v>1</v>
      </c>
      <c r="BB477">
        <v>1</v>
      </c>
      <c r="BC477">
        <v>4</v>
      </c>
      <c r="BD477">
        <v>4</v>
      </c>
      <c r="BE477">
        <v>4</v>
      </c>
      <c r="BF477">
        <v>4</v>
      </c>
      <c r="BG477">
        <v>1</v>
      </c>
      <c r="BH477">
        <v>4</v>
      </c>
      <c r="BI477">
        <v>4</v>
      </c>
      <c r="BJ477">
        <v>4</v>
      </c>
      <c r="BK477">
        <v>4</v>
      </c>
      <c r="BL477">
        <v>5</v>
      </c>
      <c r="BM477">
        <v>10</v>
      </c>
      <c r="BN477">
        <v>7</v>
      </c>
      <c r="BO477">
        <v>7</v>
      </c>
      <c r="IY477" t="s">
        <v>4132</v>
      </c>
      <c r="IZ477">
        <v>5</v>
      </c>
      <c r="JA477">
        <v>5</v>
      </c>
      <c r="JB477">
        <v>2</v>
      </c>
      <c r="JC477" t="s">
        <v>4133</v>
      </c>
      <c r="JD477">
        <v>5</v>
      </c>
      <c r="JE477">
        <v>5</v>
      </c>
      <c r="JF477">
        <v>5</v>
      </c>
      <c r="JG477">
        <v>5</v>
      </c>
      <c r="JH477">
        <v>5</v>
      </c>
      <c r="JI477" t="s">
        <v>4133</v>
      </c>
      <c r="JJ477">
        <v>1</v>
      </c>
      <c r="JK477">
        <v>1</v>
      </c>
      <c r="JL477">
        <v>1</v>
      </c>
      <c r="JM477">
        <v>1</v>
      </c>
      <c r="JN477">
        <v>1</v>
      </c>
      <c r="JO477">
        <v>1</v>
      </c>
      <c r="JP477">
        <v>1</v>
      </c>
      <c r="JQ477" t="s">
        <v>4134</v>
      </c>
      <c r="JR477">
        <v>5</v>
      </c>
      <c r="JS477">
        <v>5</v>
      </c>
      <c r="JT477">
        <v>5</v>
      </c>
      <c r="JU477">
        <v>5</v>
      </c>
      <c r="JV477">
        <v>5</v>
      </c>
      <c r="JW477" t="s">
        <v>4135</v>
      </c>
      <c r="JX477">
        <v>2</v>
      </c>
      <c r="JY477">
        <v>2</v>
      </c>
      <c r="JZ477">
        <v>2</v>
      </c>
      <c r="KA477">
        <v>2</v>
      </c>
      <c r="KB477">
        <v>2</v>
      </c>
      <c r="KC477">
        <v>2</v>
      </c>
      <c r="KD477">
        <v>2</v>
      </c>
      <c r="KE477" t="s">
        <v>4136</v>
      </c>
      <c r="KF477">
        <v>5</v>
      </c>
      <c r="KG477">
        <v>5</v>
      </c>
      <c r="KH477">
        <v>5</v>
      </c>
      <c r="KI477">
        <v>5</v>
      </c>
      <c r="KJ477">
        <v>5</v>
      </c>
      <c r="KK477" t="s">
        <v>4137</v>
      </c>
      <c r="KL477">
        <v>1</v>
      </c>
      <c r="KM477">
        <v>1</v>
      </c>
      <c r="KN477">
        <v>1</v>
      </c>
      <c r="KO477">
        <v>1</v>
      </c>
      <c r="KP477">
        <v>1</v>
      </c>
      <c r="KQ477">
        <v>1</v>
      </c>
      <c r="KR477">
        <v>1</v>
      </c>
      <c r="KS477">
        <v>0</v>
      </c>
      <c r="KT477">
        <v>0</v>
      </c>
      <c r="KU477">
        <v>3.0129999999999999</v>
      </c>
      <c r="KV477">
        <v>0</v>
      </c>
      <c r="KW477">
        <v>2</v>
      </c>
      <c r="KX477">
        <v>2</v>
      </c>
      <c r="KY477">
        <v>2</v>
      </c>
      <c r="KZ477">
        <v>1</v>
      </c>
      <c r="LA477">
        <v>2</v>
      </c>
      <c r="LB477">
        <v>2</v>
      </c>
      <c r="LC477">
        <v>0</v>
      </c>
      <c r="LD477">
        <v>0</v>
      </c>
      <c r="LE477">
        <v>3.0110000000000001</v>
      </c>
      <c r="LF477">
        <v>0</v>
      </c>
      <c r="LG477">
        <v>2</v>
      </c>
      <c r="LH477">
        <v>2</v>
      </c>
      <c r="LI477">
        <v>1</v>
      </c>
      <c r="LJ477">
        <v>1</v>
      </c>
      <c r="LK477">
        <v>2</v>
      </c>
      <c r="LL477">
        <v>2</v>
      </c>
      <c r="LM477">
        <v>0</v>
      </c>
      <c r="LN477">
        <v>0</v>
      </c>
      <c r="LO477">
        <v>3.008</v>
      </c>
      <c r="LP477">
        <v>0</v>
      </c>
      <c r="LQ477">
        <v>2</v>
      </c>
      <c r="LR477">
        <v>1</v>
      </c>
      <c r="LS477">
        <v>1</v>
      </c>
      <c r="LT477">
        <v>2</v>
      </c>
      <c r="LU477">
        <v>2</v>
      </c>
      <c r="LV477">
        <v>2</v>
      </c>
      <c r="LW477">
        <v>999</v>
      </c>
      <c r="LX477">
        <v>999</v>
      </c>
      <c r="LY477">
        <v>100</v>
      </c>
      <c r="LZ477">
        <v>10000000</v>
      </c>
      <c r="MA477">
        <v>20</v>
      </c>
      <c r="MB477">
        <v>10000000</v>
      </c>
      <c r="MC477">
        <v>4</v>
      </c>
      <c r="MD477">
        <v>1000000</v>
      </c>
      <c r="ME477">
        <v>2</v>
      </c>
      <c r="MF477">
        <v>1000000</v>
      </c>
      <c r="MG477">
        <v>2</v>
      </c>
      <c r="MH477">
        <v>1000000</v>
      </c>
      <c r="MI477">
        <v>1</v>
      </c>
      <c r="MJ477">
        <v>1000000</v>
      </c>
      <c r="MK477">
        <v>0</v>
      </c>
      <c r="ML477">
        <v>1000000</v>
      </c>
      <c r="MM477">
        <v>0</v>
      </c>
      <c r="MN477">
        <v>1000000</v>
      </c>
      <c r="MO477">
        <v>0</v>
      </c>
      <c r="MP477">
        <v>1000000</v>
      </c>
      <c r="MQ477">
        <v>0</v>
      </c>
      <c r="MR477">
        <v>1000000</v>
      </c>
      <c r="MS477">
        <v>0</v>
      </c>
      <c r="MT477">
        <v>1000000</v>
      </c>
      <c r="MU477">
        <v>0</v>
      </c>
      <c r="MV477">
        <v>1000000</v>
      </c>
      <c r="MW477">
        <v>2</v>
      </c>
      <c r="MX477">
        <v>1000000</v>
      </c>
      <c r="QV477">
        <v>1</v>
      </c>
      <c r="QW477">
        <v>7</v>
      </c>
      <c r="QX477">
        <v>7</v>
      </c>
      <c r="QY477">
        <v>7</v>
      </c>
      <c r="QZ477">
        <v>7</v>
      </c>
      <c r="RA477">
        <v>5</v>
      </c>
      <c r="RB477">
        <v>7</v>
      </c>
      <c r="RC477">
        <v>7</v>
      </c>
      <c r="RD477">
        <v>1</v>
      </c>
      <c r="RE477">
        <v>1</v>
      </c>
      <c r="RF477">
        <v>4</v>
      </c>
      <c r="RG477">
        <v>3</v>
      </c>
      <c r="RH477">
        <v>5</v>
      </c>
      <c r="RI477">
        <v>1</v>
      </c>
      <c r="RJ477">
        <v>1</v>
      </c>
      <c r="RK477">
        <v>1</v>
      </c>
      <c r="RL477">
        <v>7</v>
      </c>
      <c r="RM477">
        <v>7</v>
      </c>
      <c r="RN477">
        <v>6</v>
      </c>
      <c r="RO477">
        <v>5</v>
      </c>
      <c r="RP477">
        <v>7</v>
      </c>
      <c r="RQ477">
        <v>1</v>
      </c>
      <c r="RR477">
        <v>7</v>
      </c>
      <c r="RS477">
        <v>1</v>
      </c>
      <c r="RT477">
        <v>7</v>
      </c>
      <c r="RU477">
        <v>7</v>
      </c>
      <c r="RV477">
        <v>7</v>
      </c>
      <c r="RW477">
        <v>5</v>
      </c>
      <c r="RX477">
        <v>52720</v>
      </c>
      <c r="RY477" t="s">
        <v>1385</v>
      </c>
      <c r="RZ477">
        <v>3</v>
      </c>
      <c r="SB477">
        <v>91.4</v>
      </c>
      <c r="SC477" t="s">
        <v>1335</v>
      </c>
      <c r="SD477">
        <v>80.459999999999994</v>
      </c>
      <c r="SE477">
        <v>61.72</v>
      </c>
    </row>
    <row r="478" spans="1:499" x14ac:dyDescent="0.25">
      <c r="A478" s="2">
        <v>43199.061342592591</v>
      </c>
      <c r="B478" s="2">
        <v>43199.088078703702</v>
      </c>
      <c r="C478">
        <v>0</v>
      </c>
      <c r="D478" t="s">
        <v>4138</v>
      </c>
      <c r="E478">
        <v>89</v>
      </c>
      <c r="F478">
        <v>2309</v>
      </c>
      <c r="G478">
        <v>0</v>
      </c>
      <c r="H478" s="2">
        <v>43200.061701388891</v>
      </c>
      <c r="I478" t="s">
        <v>4139</v>
      </c>
      <c r="P478" t="s">
        <v>1326</v>
      </c>
      <c r="Q478" t="s">
        <v>1327</v>
      </c>
      <c r="R478">
        <v>1</v>
      </c>
      <c r="S478" s="3">
        <v>23898</v>
      </c>
      <c r="T478" s="3">
        <v>43198</v>
      </c>
      <c r="U478">
        <v>52</v>
      </c>
      <c r="V478">
        <v>1</v>
      </c>
      <c r="X478">
        <v>6</v>
      </c>
      <c r="Y478">
        <v>0</v>
      </c>
      <c r="Z478">
        <v>165</v>
      </c>
      <c r="AA478" s="3">
        <v>43054</v>
      </c>
      <c r="AB478">
        <v>5</v>
      </c>
      <c r="AC478">
        <v>1</v>
      </c>
      <c r="AD478">
        <v>1</v>
      </c>
      <c r="AF478">
        <v>5</v>
      </c>
      <c r="AG478">
        <v>2</v>
      </c>
      <c r="AI478">
        <v>1</v>
      </c>
      <c r="AJ478">
        <v>3</v>
      </c>
      <c r="AK478">
        <v>23</v>
      </c>
      <c r="AL478">
        <v>1</v>
      </c>
      <c r="AN478">
        <v>1</v>
      </c>
      <c r="AO478">
        <v>0</v>
      </c>
      <c r="AP478">
        <v>0</v>
      </c>
      <c r="AQ478">
        <v>1</v>
      </c>
      <c r="AR478">
        <v>6</v>
      </c>
      <c r="AT478">
        <v>1</v>
      </c>
      <c r="AU478">
        <v>2</v>
      </c>
      <c r="AV478">
        <v>1</v>
      </c>
      <c r="AW478">
        <v>3</v>
      </c>
      <c r="AX478">
        <v>3</v>
      </c>
      <c r="AY478">
        <v>2</v>
      </c>
      <c r="BA478">
        <v>2</v>
      </c>
      <c r="BB478">
        <v>2</v>
      </c>
      <c r="BC478">
        <v>1</v>
      </c>
      <c r="BD478">
        <v>1</v>
      </c>
      <c r="BE478">
        <v>1</v>
      </c>
      <c r="BF478">
        <v>2</v>
      </c>
      <c r="BG478">
        <v>2</v>
      </c>
      <c r="BH478">
        <v>1</v>
      </c>
      <c r="BI478">
        <v>1</v>
      </c>
      <c r="BJ478">
        <v>1</v>
      </c>
      <c r="BK478">
        <v>1</v>
      </c>
      <c r="BL478">
        <v>5</v>
      </c>
      <c r="BM478">
        <v>12</v>
      </c>
      <c r="BN478">
        <v>2</v>
      </c>
      <c r="BO478">
        <v>6</v>
      </c>
      <c r="MY478" t="s">
        <v>4140</v>
      </c>
      <c r="MZ478">
        <v>4</v>
      </c>
      <c r="NA478">
        <v>4</v>
      </c>
      <c r="NB478">
        <v>5</v>
      </c>
      <c r="NC478" t="s">
        <v>4141</v>
      </c>
      <c r="ND478">
        <v>5</v>
      </c>
      <c r="NE478">
        <v>3</v>
      </c>
      <c r="NF478">
        <v>3</v>
      </c>
      <c r="NG478">
        <v>5</v>
      </c>
      <c r="NH478">
        <v>5</v>
      </c>
      <c r="NI478" t="s">
        <v>4142</v>
      </c>
      <c r="NJ478">
        <v>1</v>
      </c>
      <c r="NK478">
        <v>1</v>
      </c>
      <c r="NL478">
        <v>1</v>
      </c>
      <c r="NM478">
        <v>1</v>
      </c>
      <c r="NN478">
        <v>1</v>
      </c>
      <c r="NO478">
        <v>1</v>
      </c>
      <c r="NP478" t="s">
        <v>4143</v>
      </c>
      <c r="NQ478">
        <v>5</v>
      </c>
      <c r="NR478">
        <v>5</v>
      </c>
      <c r="NS478">
        <v>5</v>
      </c>
      <c r="NT478">
        <v>5</v>
      </c>
      <c r="NU478">
        <v>5</v>
      </c>
      <c r="NV478" t="s">
        <v>4144</v>
      </c>
      <c r="NW478">
        <v>1</v>
      </c>
      <c r="NX478">
        <v>1</v>
      </c>
      <c r="NY478">
        <v>1</v>
      </c>
      <c r="NZ478">
        <v>1</v>
      </c>
      <c r="OA478">
        <v>1</v>
      </c>
      <c r="OB478">
        <v>1</v>
      </c>
      <c r="OC478" t="s">
        <v>4145</v>
      </c>
      <c r="OD478">
        <v>5</v>
      </c>
      <c r="OE478">
        <v>5</v>
      </c>
      <c r="OF478">
        <v>3</v>
      </c>
      <c r="OG478">
        <v>5</v>
      </c>
      <c r="OH478">
        <v>5</v>
      </c>
      <c r="OI478" t="s">
        <v>4145</v>
      </c>
      <c r="OJ478">
        <v>1</v>
      </c>
      <c r="OK478">
        <v>1</v>
      </c>
      <c r="OL478">
        <v>1</v>
      </c>
      <c r="OM478">
        <v>1</v>
      </c>
      <c r="ON478">
        <v>1</v>
      </c>
      <c r="OO478">
        <v>1</v>
      </c>
      <c r="OP478">
        <v>0</v>
      </c>
      <c r="OQ478">
        <v>0</v>
      </c>
      <c r="OR478">
        <v>3.0059999999999998</v>
      </c>
      <c r="OS478">
        <v>0</v>
      </c>
      <c r="OT478">
        <v>2</v>
      </c>
      <c r="OU478">
        <v>2</v>
      </c>
      <c r="OV478">
        <v>2</v>
      </c>
      <c r="OW478">
        <v>2</v>
      </c>
      <c r="OX478">
        <v>2</v>
      </c>
      <c r="OY478">
        <v>2</v>
      </c>
      <c r="OZ478">
        <v>0</v>
      </c>
      <c r="PA478">
        <v>0</v>
      </c>
      <c r="PB478">
        <v>3.008</v>
      </c>
      <c r="PC478">
        <v>0</v>
      </c>
      <c r="PD478">
        <v>2</v>
      </c>
      <c r="PE478">
        <v>2</v>
      </c>
      <c r="PF478">
        <v>2</v>
      </c>
      <c r="PG478">
        <v>2</v>
      </c>
      <c r="PH478">
        <v>2</v>
      </c>
      <c r="PI478">
        <v>2</v>
      </c>
      <c r="PJ478">
        <v>0</v>
      </c>
      <c r="PK478">
        <v>0</v>
      </c>
      <c r="PL478">
        <v>3.0059999999999998</v>
      </c>
      <c r="PM478">
        <v>0</v>
      </c>
      <c r="PN478">
        <v>2</v>
      </c>
      <c r="PO478">
        <v>2</v>
      </c>
      <c r="PP478">
        <v>2</v>
      </c>
      <c r="PQ478">
        <v>1</v>
      </c>
      <c r="PR478">
        <v>2</v>
      </c>
      <c r="PS478">
        <v>2</v>
      </c>
      <c r="PT478">
        <v>999</v>
      </c>
      <c r="PU478">
        <v>999</v>
      </c>
      <c r="PV478">
        <v>1</v>
      </c>
      <c r="PW478">
        <v>120</v>
      </c>
      <c r="PX478">
        <v>0</v>
      </c>
      <c r="PY478">
        <v>0</v>
      </c>
      <c r="PZ478">
        <v>0</v>
      </c>
      <c r="QA478">
        <v>0</v>
      </c>
      <c r="QB478">
        <v>0</v>
      </c>
      <c r="QC478">
        <v>0</v>
      </c>
      <c r="RX478">
        <v>48803</v>
      </c>
      <c r="RY478" t="s">
        <v>1345</v>
      </c>
      <c r="RZ478">
        <v>4</v>
      </c>
      <c r="SB478">
        <v>99.22</v>
      </c>
      <c r="SC478" t="s">
        <v>1335</v>
      </c>
      <c r="SD478">
        <v>99.22</v>
      </c>
      <c r="SE478">
        <v>92.96</v>
      </c>
    </row>
    <row r="479" spans="1:499" x14ac:dyDescent="0.25">
      <c r="A479" s="2">
        <v>43200.471932870372</v>
      </c>
      <c r="B479" s="2">
        <v>43200.493263888886</v>
      </c>
      <c r="C479">
        <v>0</v>
      </c>
      <c r="D479" t="s">
        <v>4146</v>
      </c>
      <c r="E479">
        <v>100</v>
      </c>
      <c r="F479">
        <v>1843</v>
      </c>
      <c r="G479">
        <v>1</v>
      </c>
      <c r="H479" s="2">
        <v>43200.493298611109</v>
      </c>
      <c r="I479" t="s">
        <v>4147</v>
      </c>
      <c r="N479">
        <v>39.052597045897997</v>
      </c>
      <c r="O479">
        <v>-77.121002197265994</v>
      </c>
      <c r="P479" t="s">
        <v>1326</v>
      </c>
      <c r="Q479" t="s">
        <v>1327</v>
      </c>
      <c r="R479">
        <v>1</v>
      </c>
      <c r="S479" s="3">
        <v>43200</v>
      </c>
      <c r="T479" s="3">
        <v>43200</v>
      </c>
      <c r="U479">
        <v>29</v>
      </c>
      <c r="V479">
        <v>1</v>
      </c>
      <c r="X479">
        <v>6</v>
      </c>
      <c r="Y479">
        <v>0</v>
      </c>
      <c r="Z479">
        <v>190</v>
      </c>
      <c r="AA479" s="3">
        <v>43198</v>
      </c>
      <c r="AB479">
        <v>6</v>
      </c>
      <c r="AC479">
        <v>1</v>
      </c>
      <c r="AD479">
        <v>4</v>
      </c>
      <c r="AF479">
        <v>7</v>
      </c>
      <c r="AG479">
        <v>4</v>
      </c>
      <c r="AI479">
        <v>2</v>
      </c>
      <c r="AJ479">
        <v>2</v>
      </c>
      <c r="AK479">
        <v>4</v>
      </c>
      <c r="AL479">
        <v>4</v>
      </c>
      <c r="AN479">
        <v>3</v>
      </c>
      <c r="AO479">
        <v>0</v>
      </c>
      <c r="AP479">
        <v>3</v>
      </c>
      <c r="AQ479">
        <v>2</v>
      </c>
      <c r="AR479">
        <v>5</v>
      </c>
      <c r="AT479">
        <v>1</v>
      </c>
      <c r="AU479">
        <v>11</v>
      </c>
      <c r="AV479">
        <v>11</v>
      </c>
      <c r="AW479">
        <v>3</v>
      </c>
      <c r="AX479">
        <v>3</v>
      </c>
      <c r="AY479">
        <v>2</v>
      </c>
      <c r="BA479">
        <v>2</v>
      </c>
      <c r="BB479">
        <v>2</v>
      </c>
      <c r="BC479">
        <v>1</v>
      </c>
      <c r="BD479">
        <v>2</v>
      </c>
      <c r="BE479">
        <v>4</v>
      </c>
      <c r="BF479">
        <v>4</v>
      </c>
      <c r="BG479">
        <v>2</v>
      </c>
      <c r="BH479">
        <v>3</v>
      </c>
      <c r="BI479">
        <v>3</v>
      </c>
      <c r="BJ479">
        <v>3</v>
      </c>
      <c r="BK479">
        <v>3</v>
      </c>
      <c r="BL479">
        <v>9</v>
      </c>
      <c r="BM479">
        <v>9</v>
      </c>
      <c r="BN479">
        <v>5</v>
      </c>
      <c r="BO479">
        <v>6</v>
      </c>
      <c r="FI479" t="s">
        <v>4148</v>
      </c>
      <c r="FJ479">
        <v>4</v>
      </c>
      <c r="FK479">
        <v>5</v>
      </c>
      <c r="FL479">
        <v>4</v>
      </c>
      <c r="FM479">
        <v>4</v>
      </c>
      <c r="FN479">
        <v>4</v>
      </c>
      <c r="FO479" t="s">
        <v>4149</v>
      </c>
      <c r="FP479">
        <v>1</v>
      </c>
      <c r="FQ479">
        <v>1</v>
      </c>
      <c r="FR479">
        <v>1</v>
      </c>
      <c r="FS479">
        <v>1</v>
      </c>
      <c r="FT479">
        <v>1</v>
      </c>
      <c r="FU479" t="s">
        <v>4150</v>
      </c>
      <c r="FV479">
        <v>5</v>
      </c>
      <c r="FW479">
        <v>5</v>
      </c>
      <c r="FX479">
        <v>5</v>
      </c>
      <c r="FY479">
        <v>3</v>
      </c>
      <c r="FZ479">
        <v>4</v>
      </c>
      <c r="GA479" t="s">
        <v>4151</v>
      </c>
      <c r="GB479">
        <v>1</v>
      </c>
      <c r="GC479">
        <v>1</v>
      </c>
      <c r="GD479">
        <v>1</v>
      </c>
      <c r="GE479">
        <v>1</v>
      </c>
      <c r="GF479">
        <v>1</v>
      </c>
      <c r="GG479" t="s">
        <v>4152</v>
      </c>
      <c r="GH479">
        <v>4</v>
      </c>
      <c r="GI479">
        <v>2</v>
      </c>
      <c r="GJ479">
        <v>1</v>
      </c>
      <c r="GK479">
        <v>1</v>
      </c>
      <c r="GL479">
        <v>1</v>
      </c>
      <c r="GM479" t="s">
        <v>4153</v>
      </c>
      <c r="GN479">
        <v>1</v>
      </c>
      <c r="GO479">
        <v>1</v>
      </c>
      <c r="GP479">
        <v>1</v>
      </c>
      <c r="GQ479">
        <v>1</v>
      </c>
      <c r="GR479">
        <v>1</v>
      </c>
      <c r="GS479">
        <v>0</v>
      </c>
      <c r="GT479">
        <v>0</v>
      </c>
      <c r="GU479">
        <v>3.008</v>
      </c>
      <c r="GV479">
        <v>0</v>
      </c>
      <c r="GW479">
        <v>2</v>
      </c>
      <c r="GX479">
        <v>2</v>
      </c>
      <c r="GY479">
        <v>1</v>
      </c>
      <c r="GZ479">
        <v>1</v>
      </c>
      <c r="HA479">
        <v>2</v>
      </c>
      <c r="HB479">
        <v>2</v>
      </c>
      <c r="HC479">
        <v>0</v>
      </c>
      <c r="HD479">
        <v>0</v>
      </c>
      <c r="HE479">
        <v>3.008</v>
      </c>
      <c r="HF479">
        <v>0</v>
      </c>
      <c r="HG479">
        <v>1</v>
      </c>
      <c r="HH479">
        <v>2</v>
      </c>
      <c r="HI479">
        <v>1</v>
      </c>
      <c r="HJ479">
        <v>2</v>
      </c>
      <c r="HK479">
        <v>2</v>
      </c>
      <c r="HL479">
        <v>2</v>
      </c>
      <c r="HM479">
        <v>0</v>
      </c>
      <c r="HN479">
        <v>0</v>
      </c>
      <c r="HO479">
        <v>3.0070000000000001</v>
      </c>
      <c r="HP479">
        <v>0</v>
      </c>
      <c r="HQ479">
        <v>1</v>
      </c>
      <c r="HR479">
        <v>2</v>
      </c>
      <c r="HS479">
        <v>1</v>
      </c>
      <c r="HT479">
        <v>1</v>
      </c>
      <c r="HU479">
        <v>1</v>
      </c>
      <c r="HV479">
        <v>1</v>
      </c>
      <c r="HW479">
        <v>999</v>
      </c>
      <c r="HX479">
        <v>999</v>
      </c>
      <c r="HY479">
        <v>2</v>
      </c>
      <c r="HZ479">
        <v>420</v>
      </c>
      <c r="IA479">
        <v>1</v>
      </c>
      <c r="IB479">
        <v>200</v>
      </c>
      <c r="IC479">
        <v>1</v>
      </c>
      <c r="ID479">
        <v>100</v>
      </c>
      <c r="IE479">
        <v>1</v>
      </c>
      <c r="IF479">
        <v>60</v>
      </c>
      <c r="IG479">
        <v>0</v>
      </c>
      <c r="IH479">
        <v>0</v>
      </c>
      <c r="II479">
        <v>0</v>
      </c>
      <c r="IJ479">
        <v>0</v>
      </c>
      <c r="IK479">
        <v>0</v>
      </c>
      <c r="IL479">
        <v>0</v>
      </c>
      <c r="IM479">
        <v>0</v>
      </c>
      <c r="IN479">
        <v>0</v>
      </c>
      <c r="IO479">
        <v>0</v>
      </c>
      <c r="IP479">
        <v>0</v>
      </c>
      <c r="IQ479">
        <v>0</v>
      </c>
      <c r="IR479">
        <v>0</v>
      </c>
      <c r="IS479">
        <v>0</v>
      </c>
      <c r="IT479">
        <v>0</v>
      </c>
      <c r="IU479">
        <v>0</v>
      </c>
      <c r="IV479">
        <v>0</v>
      </c>
      <c r="IW479" s="4">
        <v>0.35</v>
      </c>
      <c r="IX479" s="4">
        <v>0.25</v>
      </c>
      <c r="QV479">
        <v>2</v>
      </c>
      <c r="QW479">
        <v>7</v>
      </c>
      <c r="QX479">
        <v>5</v>
      </c>
      <c r="QY479">
        <v>6</v>
      </c>
      <c r="QZ479">
        <v>6</v>
      </c>
      <c r="RA479">
        <v>1</v>
      </c>
      <c r="RB479">
        <v>5</v>
      </c>
      <c r="RC479">
        <v>5</v>
      </c>
      <c r="RD479">
        <v>6</v>
      </c>
      <c r="RE479">
        <v>6</v>
      </c>
      <c r="RF479">
        <v>3</v>
      </c>
      <c r="RG479">
        <v>7</v>
      </c>
      <c r="RH479">
        <v>3</v>
      </c>
      <c r="RI479">
        <v>7</v>
      </c>
      <c r="RJ479">
        <v>6</v>
      </c>
      <c r="RK479">
        <v>6</v>
      </c>
      <c r="RL479">
        <v>6</v>
      </c>
      <c r="RM479">
        <v>5</v>
      </c>
      <c r="RN479">
        <v>7</v>
      </c>
      <c r="RO479">
        <v>6</v>
      </c>
      <c r="RP479">
        <v>6</v>
      </c>
      <c r="RQ479">
        <v>7</v>
      </c>
      <c r="RR479">
        <v>7</v>
      </c>
      <c r="RS479">
        <v>6</v>
      </c>
      <c r="RT479">
        <v>3</v>
      </c>
      <c r="RU479">
        <v>7</v>
      </c>
      <c r="RV479">
        <v>2</v>
      </c>
      <c r="RW479">
        <v>6</v>
      </c>
      <c r="RX479">
        <v>3206</v>
      </c>
      <c r="RY479" t="s">
        <v>1334</v>
      </c>
      <c r="RZ479">
        <v>2</v>
      </c>
      <c r="SB479">
        <v>80.459999999999994</v>
      </c>
      <c r="SC479" t="s">
        <v>1365</v>
      </c>
      <c r="SD479">
        <v>36.72</v>
      </c>
      <c r="SE479">
        <v>25.78</v>
      </c>
    </row>
    <row r="480" spans="1:499" x14ac:dyDescent="0.25">
      <c r="A480" s="2">
        <v>43199.507372685184</v>
      </c>
      <c r="B480" s="2">
        <v>43200.50377314815</v>
      </c>
      <c r="C480">
        <v>0</v>
      </c>
      <c r="D480" t="s">
        <v>3900</v>
      </c>
      <c r="E480">
        <v>1</v>
      </c>
      <c r="F480">
        <v>86088</v>
      </c>
      <c r="G480">
        <v>0</v>
      </c>
      <c r="H480" s="2">
        <v>43200.507662037038</v>
      </c>
      <c r="I480" t="s">
        <v>4154</v>
      </c>
      <c r="P480" t="s">
        <v>1326</v>
      </c>
      <c r="Q480" t="s">
        <v>1327</v>
      </c>
      <c r="R480">
        <v>1</v>
      </c>
      <c r="S480" s="3">
        <v>43199</v>
      </c>
      <c r="T480" s="3">
        <v>43199</v>
      </c>
      <c r="U480">
        <v>31</v>
      </c>
      <c r="V480">
        <v>2</v>
      </c>
      <c r="W480">
        <v>2</v>
      </c>
      <c r="RX480">
        <v>1</v>
      </c>
    </row>
    <row r="481" spans="1:499" x14ac:dyDescent="0.25">
      <c r="A481" s="2">
        <v>43200.469780092593</v>
      </c>
      <c r="B481" s="2">
        <v>43200.508576388886</v>
      </c>
      <c r="C481">
        <v>0</v>
      </c>
      <c r="D481" t="s">
        <v>4155</v>
      </c>
      <c r="E481">
        <v>100</v>
      </c>
      <c r="F481">
        <v>3352</v>
      </c>
      <c r="G481">
        <v>1</v>
      </c>
      <c r="H481" s="2">
        <v>43200.508576388886</v>
      </c>
      <c r="I481" t="s">
        <v>4156</v>
      </c>
      <c r="N481">
        <v>33.728897094727003</v>
      </c>
      <c r="O481">
        <v>-86.648498535155994</v>
      </c>
      <c r="P481" t="s">
        <v>1326</v>
      </c>
      <c r="Q481" t="s">
        <v>1327</v>
      </c>
      <c r="R481">
        <v>1</v>
      </c>
      <c r="S481" s="3">
        <v>43200</v>
      </c>
      <c r="T481" s="3">
        <v>43200</v>
      </c>
      <c r="U481">
        <v>49</v>
      </c>
      <c r="V481">
        <v>1</v>
      </c>
      <c r="X481">
        <v>6</v>
      </c>
      <c r="Y481">
        <v>0</v>
      </c>
      <c r="Z481">
        <v>175</v>
      </c>
      <c r="AA481" s="3">
        <v>43200</v>
      </c>
      <c r="AB481">
        <v>4</v>
      </c>
      <c r="AC481">
        <v>2</v>
      </c>
      <c r="AD481">
        <v>1</v>
      </c>
      <c r="AF481">
        <v>5</v>
      </c>
      <c r="AG481">
        <v>3</v>
      </c>
      <c r="AI481">
        <v>2</v>
      </c>
      <c r="AJ481">
        <v>2</v>
      </c>
      <c r="AK481">
        <v>34</v>
      </c>
      <c r="AL481">
        <v>2</v>
      </c>
      <c r="AN481">
        <v>3</v>
      </c>
      <c r="AO481">
        <v>0</v>
      </c>
      <c r="AP481">
        <v>3</v>
      </c>
      <c r="AQ481">
        <v>2</v>
      </c>
      <c r="AR481">
        <v>5</v>
      </c>
      <c r="AT481">
        <v>1</v>
      </c>
      <c r="AU481">
        <v>3</v>
      </c>
      <c r="AV481">
        <v>4</v>
      </c>
      <c r="AW481">
        <v>3</v>
      </c>
      <c r="AX481">
        <v>3</v>
      </c>
      <c r="AY481">
        <v>2</v>
      </c>
      <c r="BA481">
        <v>2</v>
      </c>
      <c r="BB481">
        <v>2</v>
      </c>
      <c r="BC481">
        <v>1</v>
      </c>
      <c r="BD481">
        <v>1</v>
      </c>
      <c r="BE481">
        <v>1</v>
      </c>
      <c r="BF481">
        <v>1</v>
      </c>
      <c r="BG481">
        <v>1</v>
      </c>
      <c r="BH481">
        <v>1</v>
      </c>
      <c r="BI481">
        <v>1</v>
      </c>
      <c r="BJ481">
        <v>1</v>
      </c>
      <c r="BK481">
        <v>1</v>
      </c>
      <c r="BL481">
        <v>10</v>
      </c>
      <c r="BM481">
        <v>12</v>
      </c>
      <c r="BN481">
        <v>1</v>
      </c>
      <c r="BO481">
        <v>7</v>
      </c>
      <c r="IY481" t="s">
        <v>4157</v>
      </c>
      <c r="IZ481">
        <v>5</v>
      </c>
      <c r="JA481">
        <v>5</v>
      </c>
      <c r="JB481">
        <v>5</v>
      </c>
      <c r="JC481" t="s">
        <v>4158</v>
      </c>
      <c r="JD481">
        <v>5</v>
      </c>
      <c r="JE481">
        <v>4</v>
      </c>
      <c r="JF481">
        <v>5</v>
      </c>
      <c r="JG481">
        <v>5</v>
      </c>
      <c r="JH481">
        <v>5</v>
      </c>
      <c r="JI481" t="s">
        <v>4159</v>
      </c>
      <c r="JJ481">
        <v>1</v>
      </c>
      <c r="JK481">
        <v>1</v>
      </c>
      <c r="JL481">
        <v>1</v>
      </c>
      <c r="JM481">
        <v>1</v>
      </c>
      <c r="JN481">
        <v>1</v>
      </c>
      <c r="JO481">
        <v>1</v>
      </c>
      <c r="JP481">
        <v>1</v>
      </c>
      <c r="JQ481" t="s">
        <v>4160</v>
      </c>
      <c r="JR481">
        <v>5</v>
      </c>
      <c r="JS481">
        <v>4</v>
      </c>
      <c r="JT481">
        <v>5</v>
      </c>
      <c r="JU481">
        <v>5</v>
      </c>
      <c r="JV481">
        <v>5</v>
      </c>
      <c r="JW481" t="s">
        <v>4161</v>
      </c>
      <c r="JX481">
        <v>1</v>
      </c>
      <c r="JY481">
        <v>1</v>
      </c>
      <c r="JZ481">
        <v>1</v>
      </c>
      <c r="KA481">
        <v>1</v>
      </c>
      <c r="KB481">
        <v>1</v>
      </c>
      <c r="KC481">
        <v>1</v>
      </c>
      <c r="KD481">
        <v>1</v>
      </c>
      <c r="KE481" t="s">
        <v>4162</v>
      </c>
      <c r="KF481">
        <v>5</v>
      </c>
      <c r="KG481">
        <v>4</v>
      </c>
      <c r="KH481">
        <v>5</v>
      </c>
      <c r="KI481">
        <v>5</v>
      </c>
      <c r="KJ481">
        <v>5</v>
      </c>
      <c r="KK481" t="s">
        <v>4163</v>
      </c>
      <c r="KL481">
        <v>1</v>
      </c>
      <c r="KM481">
        <v>1</v>
      </c>
      <c r="KN481">
        <v>1</v>
      </c>
      <c r="KO481">
        <v>1</v>
      </c>
      <c r="KP481">
        <v>1</v>
      </c>
      <c r="KQ481">
        <v>1</v>
      </c>
      <c r="KR481">
        <v>1</v>
      </c>
      <c r="KS481">
        <v>0</v>
      </c>
      <c r="KT481">
        <v>0</v>
      </c>
      <c r="KU481">
        <v>3.024</v>
      </c>
      <c r="KV481">
        <v>0</v>
      </c>
      <c r="KW481">
        <v>2</v>
      </c>
      <c r="KX481">
        <v>2</v>
      </c>
      <c r="KY481">
        <v>2</v>
      </c>
      <c r="KZ481">
        <v>2</v>
      </c>
      <c r="LA481">
        <v>2</v>
      </c>
      <c r="LB481">
        <v>2</v>
      </c>
      <c r="LC481">
        <v>0</v>
      </c>
      <c r="LD481">
        <v>0</v>
      </c>
      <c r="LE481">
        <v>1.5760000000000001</v>
      </c>
      <c r="LF481">
        <v>0</v>
      </c>
      <c r="LG481">
        <v>2</v>
      </c>
      <c r="LH481">
        <v>2</v>
      </c>
      <c r="LI481">
        <v>2</v>
      </c>
      <c r="LJ481">
        <v>2</v>
      </c>
      <c r="LK481">
        <v>2</v>
      </c>
      <c r="LL481">
        <v>2</v>
      </c>
      <c r="LM481">
        <v>0</v>
      </c>
      <c r="LN481">
        <v>0</v>
      </c>
      <c r="LO481">
        <v>1.6120000000000001</v>
      </c>
      <c r="LP481">
        <v>0</v>
      </c>
      <c r="LQ481">
        <v>2</v>
      </c>
      <c r="LR481">
        <v>2</v>
      </c>
      <c r="LS481">
        <v>2</v>
      </c>
      <c r="LT481">
        <v>2</v>
      </c>
      <c r="LU481">
        <v>2</v>
      </c>
      <c r="LV481">
        <v>2</v>
      </c>
      <c r="LW481">
        <v>999</v>
      </c>
      <c r="LX481">
        <v>999</v>
      </c>
      <c r="LY481">
        <v>0</v>
      </c>
      <c r="LZ481">
        <v>240</v>
      </c>
      <c r="MA481">
        <v>0</v>
      </c>
      <c r="MB481">
        <v>240</v>
      </c>
      <c r="MC481">
        <v>0</v>
      </c>
      <c r="MD481">
        <v>240</v>
      </c>
      <c r="ME481">
        <v>0</v>
      </c>
      <c r="MF481">
        <v>180</v>
      </c>
      <c r="MG481">
        <v>0</v>
      </c>
      <c r="MH481">
        <v>120</v>
      </c>
      <c r="MI481">
        <v>0</v>
      </c>
      <c r="MJ481">
        <v>90</v>
      </c>
      <c r="MK481">
        <v>0</v>
      </c>
      <c r="ML481">
        <v>60</v>
      </c>
      <c r="MM481">
        <v>0</v>
      </c>
      <c r="MN481">
        <v>20</v>
      </c>
      <c r="MO481">
        <v>0</v>
      </c>
      <c r="MP481">
        <v>5</v>
      </c>
      <c r="MQ481">
        <v>0</v>
      </c>
      <c r="MR481">
        <v>4</v>
      </c>
      <c r="MS481">
        <v>0</v>
      </c>
      <c r="MT481">
        <v>1</v>
      </c>
      <c r="MU481">
        <v>0</v>
      </c>
      <c r="MV481">
        <v>1</v>
      </c>
      <c r="MW481">
        <v>0</v>
      </c>
      <c r="MX481">
        <v>50</v>
      </c>
      <c r="QV481">
        <v>7</v>
      </c>
      <c r="QW481">
        <v>2</v>
      </c>
      <c r="QX481">
        <v>4</v>
      </c>
      <c r="QY481">
        <v>1</v>
      </c>
      <c r="QZ481">
        <v>1</v>
      </c>
      <c r="RA481">
        <v>4</v>
      </c>
      <c r="RB481">
        <v>5</v>
      </c>
      <c r="RC481">
        <v>6</v>
      </c>
      <c r="RD481">
        <v>2</v>
      </c>
      <c r="RE481">
        <v>2</v>
      </c>
      <c r="RF481">
        <v>5</v>
      </c>
      <c r="RG481">
        <v>2</v>
      </c>
      <c r="RH481">
        <v>7</v>
      </c>
      <c r="RI481">
        <v>2</v>
      </c>
      <c r="RJ481">
        <v>5</v>
      </c>
      <c r="RK481">
        <v>3</v>
      </c>
      <c r="RL481">
        <v>4</v>
      </c>
      <c r="RM481">
        <v>2</v>
      </c>
      <c r="RN481">
        <v>2</v>
      </c>
      <c r="RO481">
        <v>2</v>
      </c>
      <c r="RP481">
        <v>2</v>
      </c>
      <c r="RQ481">
        <v>5</v>
      </c>
      <c r="RR481">
        <v>2</v>
      </c>
      <c r="RS481">
        <v>6</v>
      </c>
      <c r="RT481">
        <v>1</v>
      </c>
      <c r="RU481">
        <v>3</v>
      </c>
      <c r="RV481">
        <v>7</v>
      </c>
      <c r="RW481">
        <v>1</v>
      </c>
      <c r="RX481">
        <v>105134</v>
      </c>
      <c r="RY481" t="s">
        <v>1385</v>
      </c>
      <c r="RZ481">
        <v>3</v>
      </c>
      <c r="SB481">
        <v>97.66</v>
      </c>
      <c r="SC481" t="s">
        <v>1428</v>
      </c>
      <c r="SD481">
        <v>99.22</v>
      </c>
      <c r="SE481">
        <v>99.22</v>
      </c>
    </row>
    <row r="482" spans="1:499" ht="409.5" x14ac:dyDescent="0.25">
      <c r="A482" s="2">
        <v>43200.582245370373</v>
      </c>
      <c r="B482" s="2">
        <v>43200.606157407405</v>
      </c>
      <c r="C482">
        <v>0</v>
      </c>
      <c r="D482" t="s">
        <v>4164</v>
      </c>
      <c r="E482">
        <v>100</v>
      </c>
      <c r="F482">
        <v>2065</v>
      </c>
      <c r="G482">
        <v>1</v>
      </c>
      <c r="H482" s="2">
        <v>43200.606168981481</v>
      </c>
      <c r="I482" t="s">
        <v>4165</v>
      </c>
      <c r="N482">
        <v>42.060394287108998</v>
      </c>
      <c r="O482">
        <v>-91.585800170897997</v>
      </c>
      <c r="P482" t="s">
        <v>1326</v>
      </c>
      <c r="Q482" t="s">
        <v>1327</v>
      </c>
      <c r="R482">
        <v>1</v>
      </c>
      <c r="S482" s="3">
        <v>43200</v>
      </c>
      <c r="T482" s="3">
        <v>43200</v>
      </c>
      <c r="U482">
        <v>40</v>
      </c>
      <c r="V482">
        <v>1</v>
      </c>
      <c r="X482">
        <v>5</v>
      </c>
      <c r="Y482">
        <v>9</v>
      </c>
      <c r="Z482">
        <v>145</v>
      </c>
      <c r="AA482" s="3">
        <v>43191</v>
      </c>
      <c r="AB482">
        <v>6</v>
      </c>
      <c r="AC482">
        <v>2</v>
      </c>
      <c r="AD482">
        <v>1</v>
      </c>
      <c r="AF482">
        <v>7</v>
      </c>
      <c r="AG482">
        <v>4</v>
      </c>
      <c r="AI482">
        <v>3</v>
      </c>
      <c r="AJ482">
        <v>3</v>
      </c>
      <c r="AK482">
        <v>28</v>
      </c>
      <c r="AL482">
        <v>2</v>
      </c>
      <c r="AN482">
        <v>2</v>
      </c>
      <c r="AO482">
        <v>0</v>
      </c>
      <c r="AP482">
        <v>2</v>
      </c>
      <c r="AQ482">
        <v>2</v>
      </c>
      <c r="AR482">
        <v>5</v>
      </c>
      <c r="AT482">
        <v>1</v>
      </c>
      <c r="AU482">
        <v>5</v>
      </c>
      <c r="AV482">
        <v>7</v>
      </c>
      <c r="AW482">
        <v>3</v>
      </c>
      <c r="AX482">
        <v>3</v>
      </c>
      <c r="AY482">
        <v>2</v>
      </c>
      <c r="BA482">
        <v>2</v>
      </c>
      <c r="BB482">
        <v>2</v>
      </c>
      <c r="BC482">
        <v>1</v>
      </c>
      <c r="BD482">
        <v>1</v>
      </c>
      <c r="BE482">
        <v>1</v>
      </c>
      <c r="BF482">
        <v>1</v>
      </c>
      <c r="BG482">
        <v>2</v>
      </c>
      <c r="BH482">
        <v>2</v>
      </c>
      <c r="BI482">
        <v>1</v>
      </c>
      <c r="BJ482">
        <v>1</v>
      </c>
      <c r="BK482">
        <v>1</v>
      </c>
      <c r="BL482">
        <v>6</v>
      </c>
      <c r="BM482">
        <v>12</v>
      </c>
      <c r="BN482">
        <v>5</v>
      </c>
      <c r="BO482">
        <v>6</v>
      </c>
      <c r="FI482" t="s">
        <v>4166</v>
      </c>
      <c r="FJ482">
        <v>5</v>
      </c>
      <c r="FK482">
        <v>2</v>
      </c>
      <c r="FL482">
        <v>4</v>
      </c>
      <c r="FM482">
        <v>3</v>
      </c>
      <c r="FN482">
        <v>3</v>
      </c>
      <c r="FO482" s="1" t="s">
        <v>4167</v>
      </c>
      <c r="FP482">
        <v>1</v>
      </c>
      <c r="FQ482">
        <v>1</v>
      </c>
      <c r="FR482">
        <v>1</v>
      </c>
      <c r="FS482">
        <v>1</v>
      </c>
      <c r="FT482">
        <v>1</v>
      </c>
      <c r="FU482" t="s">
        <v>4168</v>
      </c>
      <c r="FV482">
        <v>5</v>
      </c>
      <c r="FW482">
        <v>4</v>
      </c>
      <c r="FX482">
        <v>4</v>
      </c>
      <c r="FY482">
        <v>4</v>
      </c>
      <c r="FZ482">
        <v>4</v>
      </c>
      <c r="GA482" s="1" t="s">
        <v>4169</v>
      </c>
      <c r="GB482">
        <v>1</v>
      </c>
      <c r="GC482">
        <v>1</v>
      </c>
      <c r="GD482">
        <v>1</v>
      </c>
      <c r="GE482">
        <v>1</v>
      </c>
      <c r="GF482">
        <v>1</v>
      </c>
      <c r="GG482" t="s">
        <v>2211</v>
      </c>
      <c r="GH482">
        <v>3</v>
      </c>
      <c r="GI482">
        <v>3</v>
      </c>
      <c r="GJ482">
        <v>3</v>
      </c>
      <c r="GK482">
        <v>3</v>
      </c>
      <c r="GL482">
        <v>3</v>
      </c>
      <c r="GM482" t="s">
        <v>2211</v>
      </c>
      <c r="GN482">
        <v>1</v>
      </c>
      <c r="GO482">
        <v>1</v>
      </c>
      <c r="GP482">
        <v>1</v>
      </c>
      <c r="GQ482">
        <v>1</v>
      </c>
      <c r="GR482">
        <v>1</v>
      </c>
      <c r="GS482">
        <v>0</v>
      </c>
      <c r="GT482">
        <v>0</v>
      </c>
      <c r="GU482">
        <v>3.1080000000000001</v>
      </c>
      <c r="GV482">
        <v>0</v>
      </c>
      <c r="GW482">
        <v>2</v>
      </c>
      <c r="GX482">
        <v>2</v>
      </c>
      <c r="GY482">
        <v>2</v>
      </c>
      <c r="GZ482">
        <v>2</v>
      </c>
      <c r="HA482">
        <v>2</v>
      </c>
      <c r="HB482">
        <v>2</v>
      </c>
      <c r="HC482">
        <v>0</v>
      </c>
      <c r="HD482">
        <v>0</v>
      </c>
      <c r="HE482">
        <v>3.0049999999999999</v>
      </c>
      <c r="HF482">
        <v>0</v>
      </c>
      <c r="HG482">
        <v>2</v>
      </c>
      <c r="HH482">
        <v>2</v>
      </c>
      <c r="HI482">
        <v>2</v>
      </c>
      <c r="HJ482">
        <v>2</v>
      </c>
      <c r="HK482">
        <v>2</v>
      </c>
      <c r="HL482">
        <v>1</v>
      </c>
      <c r="HM482">
        <v>0</v>
      </c>
      <c r="HN482">
        <v>0</v>
      </c>
      <c r="HO482">
        <v>3.0059999999999998</v>
      </c>
      <c r="HP482">
        <v>0</v>
      </c>
      <c r="HQ482">
        <v>2</v>
      </c>
      <c r="HR482">
        <v>2</v>
      </c>
      <c r="HS482">
        <v>2</v>
      </c>
      <c r="HT482">
        <v>2</v>
      </c>
      <c r="HU482">
        <v>1</v>
      </c>
      <c r="HV482">
        <v>1</v>
      </c>
      <c r="HW482">
        <v>999</v>
      </c>
      <c r="HX482">
        <v>999</v>
      </c>
      <c r="HY482">
        <v>3</v>
      </c>
      <c r="HZ482">
        <v>480</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s="4">
        <v>1</v>
      </c>
      <c r="IX482" s="4">
        <v>0.01</v>
      </c>
      <c r="QV482">
        <v>6</v>
      </c>
      <c r="QW482">
        <v>5</v>
      </c>
      <c r="QX482">
        <v>2</v>
      </c>
      <c r="QY482">
        <v>2</v>
      </c>
      <c r="QZ482">
        <v>5</v>
      </c>
      <c r="RA482">
        <v>4</v>
      </c>
      <c r="RB482">
        <v>6</v>
      </c>
      <c r="RC482">
        <v>7</v>
      </c>
      <c r="RD482">
        <v>3</v>
      </c>
      <c r="RE482">
        <v>2</v>
      </c>
      <c r="RF482">
        <v>6</v>
      </c>
      <c r="RG482">
        <v>5</v>
      </c>
      <c r="RH482">
        <v>4</v>
      </c>
      <c r="RI482">
        <v>2</v>
      </c>
      <c r="RJ482">
        <v>5</v>
      </c>
      <c r="RK482">
        <v>2</v>
      </c>
      <c r="RL482">
        <v>3</v>
      </c>
      <c r="RM482">
        <v>3</v>
      </c>
      <c r="RN482">
        <v>3</v>
      </c>
      <c r="RO482">
        <v>6</v>
      </c>
      <c r="RP482">
        <v>7</v>
      </c>
      <c r="RQ482">
        <v>7</v>
      </c>
      <c r="RR482">
        <v>5</v>
      </c>
      <c r="RS482">
        <v>6</v>
      </c>
      <c r="RT482">
        <v>1</v>
      </c>
      <c r="RU482">
        <v>5</v>
      </c>
      <c r="RV482">
        <v>6</v>
      </c>
      <c r="RW482">
        <v>2</v>
      </c>
      <c r="RX482">
        <v>72651</v>
      </c>
      <c r="RY482" t="s">
        <v>1334</v>
      </c>
      <c r="RZ482">
        <v>2</v>
      </c>
      <c r="SB482">
        <v>99.22</v>
      </c>
      <c r="SC482" t="s">
        <v>1655</v>
      </c>
      <c r="SD482">
        <v>97.66</v>
      </c>
      <c r="SE482">
        <v>94.54</v>
      </c>
    </row>
    <row r="483" spans="1:499" x14ac:dyDescent="0.25">
      <c r="A483" s="2">
        <v>43200.606585648151</v>
      </c>
      <c r="B483" s="2">
        <v>43200.640208333331</v>
      </c>
      <c r="C483">
        <v>0</v>
      </c>
      <c r="D483" t="s">
        <v>4170</v>
      </c>
      <c r="E483">
        <v>100</v>
      </c>
      <c r="F483">
        <v>2905</v>
      </c>
      <c r="G483">
        <v>1</v>
      </c>
      <c r="H483" s="2">
        <v>43200.640231481484</v>
      </c>
      <c r="I483" t="s">
        <v>4171</v>
      </c>
      <c r="N483">
        <v>32.859405517577997</v>
      </c>
      <c r="O483">
        <v>-117.20729827881</v>
      </c>
      <c r="P483" t="s">
        <v>1326</v>
      </c>
      <c r="Q483" t="s">
        <v>1327</v>
      </c>
      <c r="R483">
        <v>1</v>
      </c>
      <c r="S483" s="3">
        <v>43200</v>
      </c>
      <c r="T483" s="3">
        <v>43200</v>
      </c>
      <c r="U483">
        <v>34</v>
      </c>
      <c r="V483">
        <v>1</v>
      </c>
      <c r="X483">
        <v>5</v>
      </c>
      <c r="Y483">
        <v>11</v>
      </c>
      <c r="Z483">
        <v>152</v>
      </c>
      <c r="AA483" s="3">
        <v>43187</v>
      </c>
      <c r="AB483">
        <v>4</v>
      </c>
      <c r="AC483">
        <v>2</v>
      </c>
      <c r="AD483">
        <v>1</v>
      </c>
      <c r="AF483">
        <v>7</v>
      </c>
      <c r="AG483">
        <v>4</v>
      </c>
      <c r="AI483">
        <v>4</v>
      </c>
      <c r="AJ483">
        <v>4</v>
      </c>
      <c r="AK483">
        <v>34</v>
      </c>
      <c r="AL483">
        <v>2</v>
      </c>
      <c r="AN483">
        <v>2</v>
      </c>
      <c r="AO483">
        <v>0</v>
      </c>
      <c r="AP483">
        <v>2</v>
      </c>
      <c r="AQ483">
        <v>2</v>
      </c>
      <c r="AR483">
        <v>5</v>
      </c>
      <c r="AT483">
        <v>1</v>
      </c>
      <c r="AU483">
        <v>3</v>
      </c>
      <c r="AV483">
        <v>4</v>
      </c>
      <c r="AW483">
        <v>3</v>
      </c>
      <c r="AX483">
        <v>3</v>
      </c>
      <c r="AY483">
        <v>2</v>
      </c>
      <c r="BA483">
        <v>2</v>
      </c>
      <c r="BB483">
        <v>2</v>
      </c>
      <c r="BC483">
        <v>1</v>
      </c>
      <c r="BD483">
        <v>1</v>
      </c>
      <c r="BE483">
        <v>1</v>
      </c>
      <c r="BF483">
        <v>2</v>
      </c>
      <c r="BG483">
        <v>1</v>
      </c>
      <c r="BH483">
        <v>2</v>
      </c>
      <c r="BI483">
        <v>1</v>
      </c>
      <c r="BJ483">
        <v>2</v>
      </c>
      <c r="BK483">
        <v>1</v>
      </c>
      <c r="BL483">
        <v>5</v>
      </c>
      <c r="BM483">
        <v>9</v>
      </c>
      <c r="BN483">
        <v>5</v>
      </c>
      <c r="BO483">
        <v>7</v>
      </c>
      <c r="IY483" t="s">
        <v>4172</v>
      </c>
      <c r="IZ483">
        <v>4</v>
      </c>
      <c r="JA483">
        <v>4</v>
      </c>
      <c r="JB483">
        <v>4</v>
      </c>
      <c r="JC483" t="s">
        <v>4173</v>
      </c>
      <c r="JD483">
        <v>5</v>
      </c>
      <c r="JE483">
        <v>5</v>
      </c>
      <c r="JF483">
        <v>5</v>
      </c>
      <c r="JG483">
        <v>5</v>
      </c>
      <c r="JH483">
        <v>5</v>
      </c>
      <c r="JI483" t="s">
        <v>4174</v>
      </c>
      <c r="JJ483">
        <v>1</v>
      </c>
      <c r="JK483">
        <v>1</v>
      </c>
      <c r="JL483">
        <v>1</v>
      </c>
      <c r="JM483">
        <v>1</v>
      </c>
      <c r="JN483">
        <v>1</v>
      </c>
      <c r="JO483">
        <v>1</v>
      </c>
      <c r="JP483">
        <v>1</v>
      </c>
      <c r="JQ483" t="s">
        <v>4175</v>
      </c>
      <c r="JR483">
        <v>5</v>
      </c>
      <c r="JS483">
        <v>4</v>
      </c>
      <c r="JT483">
        <v>4</v>
      </c>
      <c r="JU483">
        <v>5</v>
      </c>
      <c r="JV483">
        <v>5</v>
      </c>
      <c r="JW483" t="s">
        <v>4176</v>
      </c>
      <c r="JX483">
        <v>1</v>
      </c>
      <c r="JY483">
        <v>1</v>
      </c>
      <c r="JZ483">
        <v>1</v>
      </c>
      <c r="KA483">
        <v>1</v>
      </c>
      <c r="KB483">
        <v>1</v>
      </c>
      <c r="KC483">
        <v>1</v>
      </c>
      <c r="KD483">
        <v>1</v>
      </c>
      <c r="KE483" t="s">
        <v>4177</v>
      </c>
      <c r="KF483">
        <v>4</v>
      </c>
      <c r="KG483">
        <v>5</v>
      </c>
      <c r="KH483">
        <v>3</v>
      </c>
      <c r="KI483">
        <v>5</v>
      </c>
      <c r="KJ483">
        <v>5</v>
      </c>
      <c r="KK483" t="s">
        <v>4178</v>
      </c>
      <c r="KL483">
        <v>1</v>
      </c>
      <c r="KM483">
        <v>1</v>
      </c>
      <c r="KN483">
        <v>1</v>
      </c>
      <c r="KO483">
        <v>1</v>
      </c>
      <c r="KP483">
        <v>1</v>
      </c>
      <c r="KQ483">
        <v>1</v>
      </c>
      <c r="KR483">
        <v>1</v>
      </c>
      <c r="KS483">
        <v>0</v>
      </c>
      <c r="KT483">
        <v>0</v>
      </c>
      <c r="KU483">
        <v>1.361</v>
      </c>
      <c r="KV483">
        <v>0</v>
      </c>
      <c r="KW483">
        <v>2</v>
      </c>
      <c r="KX483">
        <v>2</v>
      </c>
      <c r="KY483">
        <v>2</v>
      </c>
      <c r="KZ483">
        <v>1</v>
      </c>
      <c r="LA483">
        <v>2</v>
      </c>
      <c r="LB483">
        <v>2</v>
      </c>
      <c r="LC483">
        <v>0</v>
      </c>
      <c r="LD483">
        <v>0</v>
      </c>
      <c r="LE483">
        <v>1.3</v>
      </c>
      <c r="LF483">
        <v>0</v>
      </c>
      <c r="LG483">
        <v>2</v>
      </c>
      <c r="LH483">
        <v>2</v>
      </c>
      <c r="LI483">
        <v>1</v>
      </c>
      <c r="LJ483">
        <v>2</v>
      </c>
      <c r="LK483">
        <v>2</v>
      </c>
      <c r="LL483">
        <v>2</v>
      </c>
      <c r="LM483">
        <v>0</v>
      </c>
      <c r="LN483">
        <v>0</v>
      </c>
      <c r="LO483">
        <v>1.2829999999999999</v>
      </c>
      <c r="LP483">
        <v>0</v>
      </c>
      <c r="LQ483">
        <v>2</v>
      </c>
      <c r="LR483">
        <v>2</v>
      </c>
      <c r="LS483">
        <v>2</v>
      </c>
      <c r="LT483">
        <v>2</v>
      </c>
      <c r="LU483">
        <v>2</v>
      </c>
      <c r="LV483">
        <v>2</v>
      </c>
      <c r="LW483">
        <v>999</v>
      </c>
      <c r="LX483">
        <v>999</v>
      </c>
      <c r="LY483">
        <v>2</v>
      </c>
      <c r="LZ483">
        <v>120</v>
      </c>
      <c r="MA483">
        <v>2</v>
      </c>
      <c r="MB483">
        <v>120</v>
      </c>
      <c r="MC483">
        <v>2</v>
      </c>
      <c r="MD483">
        <v>120</v>
      </c>
      <c r="ME483">
        <v>2</v>
      </c>
      <c r="MF483">
        <v>60</v>
      </c>
      <c r="MG483">
        <v>1</v>
      </c>
      <c r="MH483">
        <v>30</v>
      </c>
      <c r="MI483">
        <v>0</v>
      </c>
      <c r="MJ483">
        <v>10</v>
      </c>
      <c r="MK483">
        <v>0</v>
      </c>
      <c r="ML483">
        <v>10</v>
      </c>
      <c r="MM483">
        <v>0</v>
      </c>
      <c r="MN483">
        <v>0</v>
      </c>
      <c r="MO483">
        <v>0</v>
      </c>
      <c r="MP483">
        <v>0</v>
      </c>
      <c r="MQ483">
        <v>0</v>
      </c>
      <c r="MR483">
        <v>0</v>
      </c>
      <c r="MS483">
        <v>0</v>
      </c>
      <c r="MT483">
        <v>0</v>
      </c>
      <c r="MU483">
        <v>0</v>
      </c>
      <c r="MV483">
        <v>0</v>
      </c>
      <c r="MW483">
        <v>0.5</v>
      </c>
      <c r="MX483">
        <v>1</v>
      </c>
      <c r="QV483">
        <v>7</v>
      </c>
      <c r="QW483">
        <v>5</v>
      </c>
      <c r="QX483">
        <v>4</v>
      </c>
      <c r="QY483">
        <v>5</v>
      </c>
      <c r="QZ483">
        <v>4</v>
      </c>
      <c r="RA483">
        <v>2</v>
      </c>
      <c r="RB483">
        <v>6</v>
      </c>
      <c r="RC483">
        <v>6</v>
      </c>
      <c r="RD483">
        <v>4</v>
      </c>
      <c r="RE483">
        <v>3</v>
      </c>
      <c r="RF483">
        <v>5</v>
      </c>
      <c r="RG483">
        <v>3</v>
      </c>
      <c r="RH483">
        <v>5</v>
      </c>
      <c r="RI483">
        <v>3</v>
      </c>
      <c r="RJ483">
        <v>7</v>
      </c>
      <c r="RK483">
        <v>5</v>
      </c>
      <c r="RL483">
        <v>4</v>
      </c>
      <c r="RM483">
        <v>2</v>
      </c>
      <c r="RN483">
        <v>3</v>
      </c>
      <c r="RO483">
        <v>5</v>
      </c>
      <c r="RP483">
        <v>6</v>
      </c>
      <c r="RQ483">
        <v>2</v>
      </c>
      <c r="RR483">
        <v>6</v>
      </c>
      <c r="RS483">
        <v>5</v>
      </c>
      <c r="RT483">
        <v>3</v>
      </c>
      <c r="RU483">
        <v>3</v>
      </c>
      <c r="RV483">
        <v>5</v>
      </c>
      <c r="RW483">
        <v>2</v>
      </c>
      <c r="RX483">
        <v>105168</v>
      </c>
      <c r="RY483" t="s">
        <v>1385</v>
      </c>
      <c r="RZ483">
        <v>3</v>
      </c>
      <c r="SB483">
        <v>91.4</v>
      </c>
      <c r="SC483" t="s">
        <v>1335</v>
      </c>
      <c r="SD483">
        <v>86.72</v>
      </c>
      <c r="SE483">
        <v>99.22</v>
      </c>
    </row>
    <row r="484" spans="1:499" x14ac:dyDescent="0.25">
      <c r="A484" s="2">
        <v>43200.621192129627</v>
      </c>
      <c r="B484" s="2">
        <v>43200.65519675926</v>
      </c>
      <c r="C484">
        <v>0</v>
      </c>
      <c r="D484" t="s">
        <v>4179</v>
      </c>
      <c r="E484">
        <v>100</v>
      </c>
      <c r="F484">
        <v>2938</v>
      </c>
      <c r="G484">
        <v>1</v>
      </c>
      <c r="H484" s="2">
        <v>43200.65520833333</v>
      </c>
      <c r="I484" t="s">
        <v>4180</v>
      </c>
      <c r="N484">
        <v>41.641204833983998</v>
      </c>
      <c r="O484">
        <v>-111.89659881592</v>
      </c>
      <c r="P484" t="s">
        <v>1326</v>
      </c>
      <c r="Q484" t="s">
        <v>1327</v>
      </c>
      <c r="R484">
        <v>1</v>
      </c>
      <c r="S484" s="3">
        <v>43200</v>
      </c>
      <c r="T484" s="3">
        <v>43200</v>
      </c>
      <c r="U484">
        <v>20</v>
      </c>
      <c r="V484">
        <v>1</v>
      </c>
      <c r="X484">
        <v>5</v>
      </c>
      <c r="Y484">
        <v>10</v>
      </c>
      <c r="Z484">
        <v>156</v>
      </c>
      <c r="AA484" s="3">
        <v>43193</v>
      </c>
      <c r="AB484">
        <v>5</v>
      </c>
      <c r="AC484">
        <v>1</v>
      </c>
      <c r="AD484" t="s">
        <v>4181</v>
      </c>
      <c r="AE484">
        <v>1</v>
      </c>
      <c r="AF484">
        <v>5</v>
      </c>
      <c r="AG484">
        <v>2</v>
      </c>
      <c r="AI484">
        <v>2</v>
      </c>
      <c r="AJ484">
        <v>2</v>
      </c>
      <c r="AK484">
        <v>32</v>
      </c>
      <c r="AL484">
        <v>2</v>
      </c>
      <c r="AN484">
        <v>7</v>
      </c>
      <c r="AO484">
        <v>2</v>
      </c>
      <c r="AP484">
        <v>5</v>
      </c>
      <c r="AQ484">
        <v>2</v>
      </c>
      <c r="AR484">
        <v>5</v>
      </c>
      <c r="AT484">
        <v>1</v>
      </c>
      <c r="AU484">
        <v>4</v>
      </c>
      <c r="AV484">
        <v>4</v>
      </c>
      <c r="AW484">
        <v>3</v>
      </c>
      <c r="AX484">
        <v>3</v>
      </c>
      <c r="AY484">
        <v>2</v>
      </c>
      <c r="BA484">
        <v>2</v>
      </c>
      <c r="BB484">
        <v>2</v>
      </c>
      <c r="BC484">
        <v>1</v>
      </c>
      <c r="BD484">
        <v>1</v>
      </c>
      <c r="BE484">
        <v>1</v>
      </c>
      <c r="BF484">
        <v>1</v>
      </c>
      <c r="BG484">
        <v>1</v>
      </c>
      <c r="BH484">
        <v>3</v>
      </c>
      <c r="BI484">
        <v>2</v>
      </c>
      <c r="BJ484">
        <v>1</v>
      </c>
      <c r="BK484">
        <v>2</v>
      </c>
      <c r="BL484">
        <v>1</v>
      </c>
      <c r="BM484">
        <v>3</v>
      </c>
      <c r="BN484">
        <v>5</v>
      </c>
      <c r="BO484">
        <v>7</v>
      </c>
      <c r="MY484" t="s">
        <v>4182</v>
      </c>
      <c r="MZ484">
        <v>5</v>
      </c>
      <c r="NA484">
        <v>4</v>
      </c>
      <c r="NB484">
        <v>4</v>
      </c>
      <c r="NC484" t="s">
        <v>4183</v>
      </c>
      <c r="ND484">
        <v>4</v>
      </c>
      <c r="NE484">
        <v>2</v>
      </c>
      <c r="NF484">
        <v>2</v>
      </c>
      <c r="NG484">
        <v>4</v>
      </c>
      <c r="NH484">
        <v>4</v>
      </c>
      <c r="NI484" t="s">
        <v>4184</v>
      </c>
      <c r="NJ484">
        <v>1</v>
      </c>
      <c r="NK484">
        <v>1</v>
      </c>
      <c r="NL484">
        <v>1</v>
      </c>
      <c r="NM484">
        <v>1</v>
      </c>
      <c r="NN484">
        <v>1</v>
      </c>
      <c r="NO484">
        <v>1</v>
      </c>
      <c r="NP484" t="s">
        <v>4185</v>
      </c>
      <c r="NQ484">
        <v>3</v>
      </c>
      <c r="NR484">
        <v>2</v>
      </c>
      <c r="NS484">
        <v>2</v>
      </c>
      <c r="NT484">
        <v>3</v>
      </c>
      <c r="NU484">
        <v>3</v>
      </c>
      <c r="NV484" t="s">
        <v>4186</v>
      </c>
      <c r="NW484">
        <v>1</v>
      </c>
      <c r="NX484">
        <v>1</v>
      </c>
      <c r="NY484">
        <v>1</v>
      </c>
      <c r="NZ484">
        <v>1</v>
      </c>
      <c r="OA484">
        <v>1</v>
      </c>
      <c r="OB484">
        <v>1</v>
      </c>
      <c r="OC484" t="s">
        <v>4187</v>
      </c>
      <c r="OD484">
        <v>4</v>
      </c>
      <c r="OE484">
        <v>4</v>
      </c>
      <c r="OF484">
        <v>2</v>
      </c>
      <c r="OG484">
        <v>2</v>
      </c>
      <c r="OH484">
        <v>3</v>
      </c>
      <c r="OI484" t="s">
        <v>4188</v>
      </c>
      <c r="OJ484">
        <v>1</v>
      </c>
      <c r="OK484">
        <v>1</v>
      </c>
      <c r="OL484">
        <v>1</v>
      </c>
      <c r="OM484">
        <v>1</v>
      </c>
      <c r="ON484">
        <v>1</v>
      </c>
      <c r="OO484">
        <v>1</v>
      </c>
      <c r="OP484">
        <v>0</v>
      </c>
      <c r="OQ484">
        <v>0</v>
      </c>
      <c r="OR484">
        <v>1.835</v>
      </c>
      <c r="OS484">
        <v>0</v>
      </c>
      <c r="OT484">
        <v>2</v>
      </c>
      <c r="OU484">
        <v>2</v>
      </c>
      <c r="OV484">
        <v>2</v>
      </c>
      <c r="OW484">
        <v>2</v>
      </c>
      <c r="OX484">
        <v>1</v>
      </c>
      <c r="OY484">
        <v>1</v>
      </c>
      <c r="OZ484">
        <v>0</v>
      </c>
      <c r="PA484">
        <v>0</v>
      </c>
      <c r="PB484">
        <v>1.137</v>
      </c>
      <c r="PC484">
        <v>0</v>
      </c>
      <c r="PD484">
        <v>2</v>
      </c>
      <c r="PE484">
        <v>2</v>
      </c>
      <c r="PF484">
        <v>2</v>
      </c>
      <c r="PG484">
        <v>1</v>
      </c>
      <c r="PH484">
        <v>1</v>
      </c>
      <c r="PI484">
        <v>2</v>
      </c>
      <c r="PJ484">
        <v>0.97099999999999997</v>
      </c>
      <c r="PK484">
        <v>0.97099999999999997</v>
      </c>
      <c r="PL484">
        <v>1.482</v>
      </c>
      <c r="PM484">
        <v>1</v>
      </c>
      <c r="PN484">
        <v>2</v>
      </c>
      <c r="PO484">
        <v>2</v>
      </c>
      <c r="PP484">
        <v>2</v>
      </c>
      <c r="PQ484">
        <v>2</v>
      </c>
      <c r="PR484">
        <v>1</v>
      </c>
      <c r="PS484">
        <v>1</v>
      </c>
      <c r="PT484">
        <v>999</v>
      </c>
      <c r="PU484">
        <v>999</v>
      </c>
      <c r="PV484">
        <v>10</v>
      </c>
      <c r="PW484">
        <v>10</v>
      </c>
      <c r="PX484">
        <v>10</v>
      </c>
      <c r="PY484">
        <v>10</v>
      </c>
      <c r="PZ484">
        <v>5</v>
      </c>
      <c r="QA484">
        <v>10</v>
      </c>
      <c r="QB484">
        <v>5</v>
      </c>
      <c r="QC484">
        <v>10</v>
      </c>
      <c r="QD484">
        <v>4</v>
      </c>
      <c r="QE484">
        <v>10</v>
      </c>
      <c r="QF484">
        <v>0</v>
      </c>
      <c r="QG484">
        <v>10</v>
      </c>
      <c r="QH484">
        <v>0</v>
      </c>
      <c r="QI484">
        <v>10</v>
      </c>
      <c r="QJ484">
        <v>0</v>
      </c>
      <c r="QK484">
        <v>10</v>
      </c>
      <c r="QL484">
        <v>0</v>
      </c>
      <c r="QM484">
        <v>10</v>
      </c>
      <c r="QN484">
        <v>0</v>
      </c>
      <c r="QO484">
        <v>10</v>
      </c>
      <c r="QP484">
        <v>0</v>
      </c>
      <c r="QQ484">
        <v>10</v>
      </c>
      <c r="QR484">
        <v>0</v>
      </c>
      <c r="QS484">
        <v>10</v>
      </c>
      <c r="QT484">
        <v>0.5</v>
      </c>
      <c r="QU484">
        <v>0</v>
      </c>
      <c r="QV484">
        <v>5</v>
      </c>
      <c r="QW484">
        <v>5</v>
      </c>
      <c r="QX484">
        <v>2</v>
      </c>
      <c r="QY484">
        <v>2</v>
      </c>
      <c r="QZ484">
        <v>4</v>
      </c>
      <c r="RA484">
        <v>7</v>
      </c>
      <c r="RB484">
        <v>4</v>
      </c>
      <c r="RC484">
        <v>5</v>
      </c>
      <c r="RD484">
        <v>3</v>
      </c>
      <c r="RE484">
        <v>3</v>
      </c>
      <c r="RF484">
        <v>5</v>
      </c>
      <c r="RG484">
        <v>3</v>
      </c>
      <c r="RH484">
        <v>5</v>
      </c>
      <c r="RI484">
        <v>1</v>
      </c>
      <c r="RJ484">
        <v>6</v>
      </c>
      <c r="RK484">
        <v>1</v>
      </c>
      <c r="RL484">
        <v>1</v>
      </c>
      <c r="RM484">
        <v>3</v>
      </c>
      <c r="RN484">
        <v>4</v>
      </c>
      <c r="RO484">
        <v>7</v>
      </c>
      <c r="RP484">
        <v>3</v>
      </c>
      <c r="RQ484">
        <v>4</v>
      </c>
      <c r="RR484">
        <v>7</v>
      </c>
      <c r="RS484">
        <v>7</v>
      </c>
      <c r="RT484">
        <v>1</v>
      </c>
      <c r="RU484">
        <v>1</v>
      </c>
      <c r="RV484">
        <v>5</v>
      </c>
      <c r="RW484">
        <v>6</v>
      </c>
      <c r="RX484">
        <v>92655</v>
      </c>
      <c r="RY484" t="s">
        <v>1345</v>
      </c>
      <c r="RZ484">
        <v>4</v>
      </c>
      <c r="SB484">
        <v>94.54</v>
      </c>
      <c r="SC484" t="s">
        <v>1346</v>
      </c>
      <c r="SD484">
        <v>89.84</v>
      </c>
      <c r="SE484">
        <v>94.54</v>
      </c>
    </row>
    <row r="485" spans="1:499" x14ac:dyDescent="0.25">
      <c r="A485" s="2">
        <v>43199.670312499999</v>
      </c>
      <c r="B485" s="2">
        <v>43199.6716087963</v>
      </c>
      <c r="C485">
        <v>0</v>
      </c>
      <c r="D485" t="s">
        <v>4189</v>
      </c>
      <c r="E485">
        <v>0</v>
      </c>
      <c r="F485">
        <v>112</v>
      </c>
      <c r="G485">
        <v>0</v>
      </c>
      <c r="H485" s="2">
        <v>43200.670706018522</v>
      </c>
      <c r="I485" t="s">
        <v>4190</v>
      </c>
      <c r="P485" t="s">
        <v>1326</v>
      </c>
      <c r="Q485" t="s">
        <v>1327</v>
      </c>
      <c r="R485">
        <v>1</v>
      </c>
      <c r="S485" s="3">
        <v>43199</v>
      </c>
      <c r="RX485">
        <v>0</v>
      </c>
    </row>
    <row r="486" spans="1:499" x14ac:dyDescent="0.25">
      <c r="A486" s="2">
        <v>43199.679814814815</v>
      </c>
      <c r="B486" s="2">
        <v>43199.680277777778</v>
      </c>
      <c r="C486">
        <v>0</v>
      </c>
      <c r="D486" t="s">
        <v>4191</v>
      </c>
      <c r="E486">
        <v>0</v>
      </c>
      <c r="F486">
        <v>39</v>
      </c>
      <c r="G486">
        <v>0</v>
      </c>
      <c r="H486" s="2">
        <v>43200.680011574077</v>
      </c>
      <c r="I486" t="s">
        <v>4192</v>
      </c>
      <c r="P486" t="s">
        <v>1326</v>
      </c>
      <c r="Q486" t="s">
        <v>1327</v>
      </c>
      <c r="R486">
        <v>1</v>
      </c>
      <c r="S486" s="3">
        <v>35279</v>
      </c>
      <c r="RX486">
        <v>0</v>
      </c>
    </row>
    <row r="487" spans="1:499" x14ac:dyDescent="0.25">
      <c r="A487" s="2">
        <v>43199.680393518516</v>
      </c>
      <c r="B487" s="2">
        <v>43199.685682870368</v>
      </c>
      <c r="C487">
        <v>0</v>
      </c>
      <c r="D487" t="s">
        <v>4191</v>
      </c>
      <c r="E487">
        <v>76</v>
      </c>
      <c r="F487">
        <v>457</v>
      </c>
      <c r="G487">
        <v>0</v>
      </c>
      <c r="H487" s="2">
        <v>43200.680405092593</v>
      </c>
      <c r="I487" t="s">
        <v>4193</v>
      </c>
      <c r="P487" t="s">
        <v>1326</v>
      </c>
      <c r="Q487" t="s">
        <v>1327</v>
      </c>
      <c r="R487">
        <v>1</v>
      </c>
      <c r="S487" s="3">
        <v>43199</v>
      </c>
      <c r="T487" s="3">
        <v>43199</v>
      </c>
      <c r="U487">
        <v>21</v>
      </c>
      <c r="V487">
        <v>2</v>
      </c>
      <c r="W487">
        <v>2</v>
      </c>
      <c r="X487">
        <v>5</v>
      </c>
      <c r="Y487">
        <v>6</v>
      </c>
      <c r="Z487">
        <v>118</v>
      </c>
      <c r="AA487" s="3">
        <v>43187</v>
      </c>
      <c r="AB487">
        <v>3</v>
      </c>
      <c r="AC487">
        <v>1</v>
      </c>
      <c r="AD487">
        <v>8</v>
      </c>
      <c r="AE487">
        <v>1</v>
      </c>
      <c r="AF487">
        <v>7</v>
      </c>
      <c r="AG487">
        <v>4</v>
      </c>
      <c r="AI487">
        <v>5</v>
      </c>
      <c r="AJ487">
        <v>5</v>
      </c>
      <c r="AK487">
        <v>2</v>
      </c>
      <c r="AL487">
        <v>3</v>
      </c>
      <c r="AN487">
        <v>1</v>
      </c>
      <c r="AO487">
        <v>0</v>
      </c>
      <c r="AP487">
        <v>1</v>
      </c>
      <c r="AQ487">
        <v>0</v>
      </c>
      <c r="AR487">
        <v>5</v>
      </c>
      <c r="AT487">
        <v>1</v>
      </c>
      <c r="AU487">
        <v>4</v>
      </c>
      <c r="AV487">
        <v>4</v>
      </c>
      <c r="AW487">
        <v>3</v>
      </c>
      <c r="AX487">
        <v>3</v>
      </c>
      <c r="AY487">
        <v>2</v>
      </c>
      <c r="BA487">
        <v>2</v>
      </c>
      <c r="BB487">
        <v>2</v>
      </c>
      <c r="BC487">
        <v>1</v>
      </c>
      <c r="BD487">
        <v>1</v>
      </c>
      <c r="BE487">
        <v>2</v>
      </c>
      <c r="BF487">
        <v>2</v>
      </c>
      <c r="BG487">
        <v>2</v>
      </c>
      <c r="BH487">
        <v>1</v>
      </c>
      <c r="BI487">
        <v>2</v>
      </c>
      <c r="BJ487">
        <v>1</v>
      </c>
      <c r="BK487">
        <v>2</v>
      </c>
      <c r="BL487">
        <v>9</v>
      </c>
      <c r="BM487">
        <v>16</v>
      </c>
      <c r="BN487">
        <v>4</v>
      </c>
      <c r="BO487">
        <v>5</v>
      </c>
      <c r="IY487" t="s">
        <v>2178</v>
      </c>
      <c r="IZ487">
        <v>4</v>
      </c>
      <c r="JA487">
        <v>4</v>
      </c>
      <c r="JB487">
        <v>5</v>
      </c>
      <c r="RX487">
        <v>54</v>
      </c>
      <c r="RY487" t="s">
        <v>1385</v>
      </c>
      <c r="RZ487">
        <v>3</v>
      </c>
    </row>
    <row r="488" spans="1:499" x14ac:dyDescent="0.25">
      <c r="A488" s="2">
        <v>43199.694641203707</v>
      </c>
      <c r="B488" s="2">
        <v>43199.695543981485</v>
      </c>
      <c r="C488">
        <v>0</v>
      </c>
      <c r="D488" t="s">
        <v>4194</v>
      </c>
      <c r="E488">
        <v>1</v>
      </c>
      <c r="F488">
        <v>78</v>
      </c>
      <c r="G488">
        <v>0</v>
      </c>
      <c r="H488" s="2">
        <v>43200.694699074076</v>
      </c>
      <c r="I488" t="s">
        <v>4195</v>
      </c>
      <c r="P488" t="s">
        <v>1326</v>
      </c>
      <c r="Q488" t="s">
        <v>1327</v>
      </c>
      <c r="R488">
        <v>1</v>
      </c>
      <c r="S488" s="3">
        <v>43199</v>
      </c>
      <c r="T488" s="3">
        <v>43199</v>
      </c>
      <c r="U488">
        <v>34</v>
      </c>
      <c r="V488">
        <v>2</v>
      </c>
      <c r="W488">
        <v>2</v>
      </c>
      <c r="RX488">
        <v>1</v>
      </c>
    </row>
    <row r="489" spans="1:499" x14ac:dyDescent="0.25">
      <c r="A489" s="2">
        <v>43199.73909722222</v>
      </c>
      <c r="B489" s="2">
        <v>43199.744409722225</v>
      </c>
      <c r="C489">
        <v>0</v>
      </c>
      <c r="D489" t="s">
        <v>4196</v>
      </c>
      <c r="E489">
        <v>76</v>
      </c>
      <c r="F489">
        <v>458</v>
      </c>
      <c r="G489">
        <v>0</v>
      </c>
      <c r="H489" s="2">
        <v>43200.739351851851</v>
      </c>
      <c r="I489" t="s">
        <v>4197</v>
      </c>
      <c r="P489" t="s">
        <v>1326</v>
      </c>
      <c r="Q489" t="s">
        <v>1327</v>
      </c>
      <c r="R489">
        <v>1</v>
      </c>
      <c r="S489" s="3">
        <v>43199</v>
      </c>
      <c r="T489" s="3">
        <v>43199</v>
      </c>
      <c r="U489">
        <v>31</v>
      </c>
      <c r="V489">
        <v>2</v>
      </c>
      <c r="W489">
        <v>2</v>
      </c>
      <c r="X489">
        <v>5</v>
      </c>
      <c r="Y489">
        <v>6</v>
      </c>
      <c r="Z489">
        <v>220</v>
      </c>
      <c r="AA489" s="3">
        <v>43199</v>
      </c>
      <c r="AB489">
        <v>8</v>
      </c>
      <c r="AC489">
        <v>2</v>
      </c>
      <c r="AD489" t="s">
        <v>1495</v>
      </c>
      <c r="AE489">
        <v>1</v>
      </c>
      <c r="AF489">
        <v>7</v>
      </c>
      <c r="AG489">
        <v>4</v>
      </c>
      <c r="AI489">
        <v>4</v>
      </c>
      <c r="AJ489">
        <v>5</v>
      </c>
      <c r="AK489">
        <v>42</v>
      </c>
      <c r="AL489">
        <v>2</v>
      </c>
      <c r="AN489">
        <v>2</v>
      </c>
      <c r="AO489">
        <v>0</v>
      </c>
      <c r="AP489">
        <v>2</v>
      </c>
      <c r="AQ489">
        <v>2</v>
      </c>
      <c r="AR489">
        <v>5</v>
      </c>
      <c r="AT489">
        <v>1</v>
      </c>
      <c r="AU489">
        <v>4</v>
      </c>
      <c r="AV489">
        <v>4</v>
      </c>
      <c r="AW489">
        <v>3</v>
      </c>
      <c r="AX489">
        <v>3</v>
      </c>
      <c r="AY489">
        <v>2</v>
      </c>
      <c r="BA489">
        <v>2</v>
      </c>
      <c r="BB489">
        <v>2</v>
      </c>
      <c r="BC489">
        <v>1</v>
      </c>
      <c r="BD489">
        <v>1</v>
      </c>
      <c r="BE489">
        <v>1</v>
      </c>
      <c r="BF489">
        <v>2</v>
      </c>
      <c r="BG489">
        <v>2</v>
      </c>
      <c r="BH489">
        <v>2</v>
      </c>
      <c r="BI489">
        <v>1</v>
      </c>
      <c r="BJ489">
        <v>1</v>
      </c>
      <c r="BK489">
        <v>1</v>
      </c>
      <c r="BL489">
        <v>5</v>
      </c>
      <c r="BM489">
        <v>3</v>
      </c>
      <c r="BN489">
        <v>7</v>
      </c>
      <c r="BO489">
        <v>7</v>
      </c>
      <c r="IY489" t="s">
        <v>1338</v>
      </c>
      <c r="RX489">
        <v>275059</v>
      </c>
      <c r="RY489" t="s">
        <v>1385</v>
      </c>
      <c r="RZ489">
        <v>3</v>
      </c>
    </row>
    <row r="490" spans="1:499" x14ac:dyDescent="0.25">
      <c r="A490" s="2">
        <v>43199.765138888892</v>
      </c>
      <c r="B490" s="2">
        <v>43199.768287037034</v>
      </c>
      <c r="C490">
        <v>0</v>
      </c>
      <c r="D490" t="s">
        <v>4110</v>
      </c>
      <c r="E490">
        <v>2</v>
      </c>
      <c r="F490">
        <v>272</v>
      </c>
      <c r="G490">
        <v>0</v>
      </c>
      <c r="H490" s="2">
        <v>43200.765196759261</v>
      </c>
      <c r="I490" t="s">
        <v>4198</v>
      </c>
      <c r="P490" t="s">
        <v>1326</v>
      </c>
      <c r="Q490" t="s">
        <v>1327</v>
      </c>
      <c r="R490">
        <v>1</v>
      </c>
      <c r="S490" s="3">
        <v>26567</v>
      </c>
      <c r="T490" s="3">
        <v>43199</v>
      </c>
      <c r="U490">
        <v>45</v>
      </c>
      <c r="V490">
        <v>2</v>
      </c>
      <c r="W490">
        <v>2</v>
      </c>
      <c r="X490">
        <v>5</v>
      </c>
      <c r="Y490">
        <v>3</v>
      </c>
      <c r="Z490">
        <v>147</v>
      </c>
      <c r="AA490" s="3">
        <v>43193</v>
      </c>
      <c r="AB490">
        <v>5</v>
      </c>
      <c r="AC490">
        <v>2</v>
      </c>
      <c r="AD490">
        <v>1</v>
      </c>
      <c r="RX490">
        <v>9</v>
      </c>
    </row>
    <row r="491" spans="1:499" x14ac:dyDescent="0.25">
      <c r="A491" s="2">
        <v>43200.757407407407</v>
      </c>
      <c r="B491" s="2">
        <v>43200.769247685188</v>
      </c>
      <c r="C491">
        <v>0</v>
      </c>
      <c r="D491" t="s">
        <v>4199</v>
      </c>
      <c r="E491">
        <v>100</v>
      </c>
      <c r="F491">
        <v>1023</v>
      </c>
      <c r="G491">
        <v>1</v>
      </c>
      <c r="H491" s="2">
        <v>43200.769270833334</v>
      </c>
      <c r="I491" t="s">
        <v>4200</v>
      </c>
      <c r="N491">
        <v>42.2041015625</v>
      </c>
      <c r="O491">
        <v>-73.943199157715</v>
      </c>
      <c r="P491" t="s">
        <v>1326</v>
      </c>
      <c r="Q491" t="s">
        <v>1327</v>
      </c>
      <c r="R491">
        <v>1</v>
      </c>
      <c r="S491" s="3">
        <v>43200</v>
      </c>
      <c r="T491" s="3">
        <v>43200</v>
      </c>
      <c r="U491">
        <v>48</v>
      </c>
      <c r="V491">
        <v>1</v>
      </c>
      <c r="X491">
        <v>5</v>
      </c>
      <c r="Y491">
        <v>9</v>
      </c>
      <c r="Z491">
        <v>200</v>
      </c>
      <c r="AA491" s="3">
        <v>43199</v>
      </c>
      <c r="AB491">
        <v>8</v>
      </c>
      <c r="AC491">
        <v>2</v>
      </c>
      <c r="AD491">
        <v>1</v>
      </c>
      <c r="AF491">
        <v>6</v>
      </c>
      <c r="AG491">
        <v>3</v>
      </c>
      <c r="AI491">
        <v>1</v>
      </c>
      <c r="AJ491">
        <v>1</v>
      </c>
      <c r="AK491">
        <v>38</v>
      </c>
      <c r="AL491">
        <v>1</v>
      </c>
      <c r="AN491">
        <v>4</v>
      </c>
      <c r="AO491">
        <v>0</v>
      </c>
      <c r="AP491">
        <v>4</v>
      </c>
      <c r="AQ491">
        <v>3</v>
      </c>
      <c r="AR491">
        <v>7</v>
      </c>
      <c r="AT491">
        <v>3</v>
      </c>
      <c r="AU491">
        <v>4</v>
      </c>
      <c r="AV491">
        <v>3</v>
      </c>
      <c r="AW491">
        <v>3</v>
      </c>
      <c r="AX491">
        <v>3</v>
      </c>
      <c r="AY491">
        <v>2</v>
      </c>
      <c r="BA491">
        <v>2</v>
      </c>
      <c r="BB491">
        <v>2</v>
      </c>
      <c r="BC491">
        <v>2</v>
      </c>
      <c r="BD491">
        <v>1</v>
      </c>
      <c r="BE491">
        <v>2</v>
      </c>
      <c r="BF491">
        <v>2</v>
      </c>
      <c r="BG491">
        <v>1</v>
      </c>
      <c r="BH491">
        <v>1</v>
      </c>
      <c r="BI491">
        <v>2</v>
      </c>
      <c r="BJ491">
        <v>1</v>
      </c>
      <c r="BK491">
        <v>1</v>
      </c>
      <c r="BL491">
        <v>4</v>
      </c>
      <c r="BM491">
        <v>6</v>
      </c>
      <c r="BN491">
        <v>7</v>
      </c>
      <c r="BO491">
        <v>6</v>
      </c>
      <c r="BP491" t="s">
        <v>4201</v>
      </c>
      <c r="BQ491">
        <v>5</v>
      </c>
      <c r="BR491">
        <v>5</v>
      </c>
      <c r="BS491">
        <v>5</v>
      </c>
      <c r="BT491">
        <v>5</v>
      </c>
      <c r="BU491">
        <v>5</v>
      </c>
      <c r="BV491" t="s">
        <v>4201</v>
      </c>
      <c r="BW491">
        <v>1</v>
      </c>
      <c r="BX491">
        <v>1</v>
      </c>
      <c r="BY491">
        <v>1</v>
      </c>
      <c r="BZ491">
        <v>1</v>
      </c>
      <c r="CA491">
        <v>1</v>
      </c>
      <c r="CB491">
        <v>1</v>
      </c>
      <c r="CC491" t="s">
        <v>4202</v>
      </c>
      <c r="CD491">
        <v>5</v>
      </c>
      <c r="CE491">
        <v>5</v>
      </c>
      <c r="CF491">
        <v>5</v>
      </c>
      <c r="CG491">
        <v>5</v>
      </c>
      <c r="CH491">
        <v>5</v>
      </c>
      <c r="CI491" t="s">
        <v>4202</v>
      </c>
      <c r="CJ491">
        <v>1</v>
      </c>
      <c r="CK491">
        <v>1</v>
      </c>
      <c r="CL491">
        <v>1</v>
      </c>
      <c r="CM491">
        <v>1</v>
      </c>
      <c r="CN491">
        <v>1</v>
      </c>
      <c r="CO491">
        <v>1</v>
      </c>
      <c r="CP491" t="s">
        <v>4203</v>
      </c>
      <c r="CQ491">
        <v>5</v>
      </c>
      <c r="CR491">
        <v>5</v>
      </c>
      <c r="CS491">
        <v>5</v>
      </c>
      <c r="CT491">
        <v>5</v>
      </c>
      <c r="CU491">
        <v>5</v>
      </c>
      <c r="CV491" t="s">
        <v>4203</v>
      </c>
      <c r="CW491">
        <v>1</v>
      </c>
      <c r="CX491">
        <v>1</v>
      </c>
      <c r="CY491">
        <v>1</v>
      </c>
      <c r="CZ491">
        <v>1</v>
      </c>
      <c r="DA491">
        <v>1</v>
      </c>
      <c r="DB491">
        <v>1</v>
      </c>
      <c r="DC491">
        <v>0</v>
      </c>
      <c r="DD491">
        <v>0</v>
      </c>
      <c r="DE491">
        <v>3.032</v>
      </c>
      <c r="DF491">
        <v>0</v>
      </c>
      <c r="DG491">
        <v>2</v>
      </c>
      <c r="DH491">
        <v>2</v>
      </c>
      <c r="DI491">
        <v>2</v>
      </c>
      <c r="DJ491">
        <v>2</v>
      </c>
      <c r="DK491">
        <v>2</v>
      </c>
      <c r="DL491">
        <v>2</v>
      </c>
      <c r="DM491">
        <v>0</v>
      </c>
      <c r="DN491">
        <v>0</v>
      </c>
      <c r="DO491">
        <v>3.0259999999999998</v>
      </c>
      <c r="DP491">
        <v>0</v>
      </c>
      <c r="DQ491">
        <v>2</v>
      </c>
      <c r="DR491">
        <v>2</v>
      </c>
      <c r="DS491">
        <v>2</v>
      </c>
      <c r="DT491">
        <v>2</v>
      </c>
      <c r="DU491">
        <v>2</v>
      </c>
      <c r="DV491">
        <v>2</v>
      </c>
      <c r="DW491">
        <v>0</v>
      </c>
      <c r="DX491">
        <v>0</v>
      </c>
      <c r="DY491">
        <v>3.02</v>
      </c>
      <c r="DZ491">
        <v>0</v>
      </c>
      <c r="EA491">
        <v>2</v>
      </c>
      <c r="EB491">
        <v>2</v>
      </c>
      <c r="EC491">
        <v>2</v>
      </c>
      <c r="ED491">
        <v>2</v>
      </c>
      <c r="EE491">
        <v>2</v>
      </c>
      <c r="EF491">
        <v>2</v>
      </c>
      <c r="EG491">
        <v>999</v>
      </c>
      <c r="EH491">
        <v>999</v>
      </c>
      <c r="EI491">
        <v>4</v>
      </c>
      <c r="EJ491">
        <v>5</v>
      </c>
      <c r="EK491">
        <v>5</v>
      </c>
      <c r="EL491">
        <v>6</v>
      </c>
      <c r="EM491">
        <v>6</v>
      </c>
      <c r="EN491">
        <v>7</v>
      </c>
      <c r="EO491">
        <v>7</v>
      </c>
      <c r="EP491">
        <v>8</v>
      </c>
      <c r="EQ491">
        <v>8</v>
      </c>
      <c r="ER491">
        <v>9</v>
      </c>
      <c r="ES491">
        <v>9</v>
      </c>
      <c r="ET491">
        <v>10</v>
      </c>
      <c r="EU491">
        <v>10</v>
      </c>
      <c r="EV491">
        <v>11</v>
      </c>
      <c r="EW491">
        <v>11</v>
      </c>
      <c r="EX491">
        <v>12</v>
      </c>
      <c r="EY491">
        <v>1</v>
      </c>
      <c r="EZ491">
        <v>2</v>
      </c>
      <c r="FA491">
        <v>1</v>
      </c>
      <c r="FB491">
        <v>1</v>
      </c>
      <c r="FC491">
        <v>0</v>
      </c>
      <c r="FD491">
        <v>0</v>
      </c>
      <c r="FE491">
        <v>0</v>
      </c>
      <c r="FF491">
        <v>0</v>
      </c>
      <c r="FG491">
        <v>1</v>
      </c>
      <c r="FH491">
        <v>2</v>
      </c>
      <c r="QV491">
        <v>6</v>
      </c>
      <c r="QW491">
        <v>3</v>
      </c>
      <c r="QX491">
        <v>3</v>
      </c>
      <c r="QY491">
        <v>4</v>
      </c>
      <c r="QZ491">
        <v>3</v>
      </c>
      <c r="RA491">
        <v>3</v>
      </c>
      <c r="RB491">
        <v>3</v>
      </c>
      <c r="RC491">
        <v>6</v>
      </c>
      <c r="RD491">
        <v>4</v>
      </c>
      <c r="RE491">
        <v>4</v>
      </c>
      <c r="RF491">
        <v>3</v>
      </c>
      <c r="RG491">
        <v>3</v>
      </c>
      <c r="RH491">
        <v>3</v>
      </c>
      <c r="RI491">
        <v>4</v>
      </c>
      <c r="RJ491">
        <v>5</v>
      </c>
      <c r="RK491">
        <v>4</v>
      </c>
      <c r="RL491">
        <v>5</v>
      </c>
      <c r="RM491">
        <v>3</v>
      </c>
      <c r="RN491">
        <v>5</v>
      </c>
      <c r="RO491">
        <v>5</v>
      </c>
      <c r="RP491">
        <v>5</v>
      </c>
      <c r="RQ491">
        <v>5</v>
      </c>
      <c r="RR491">
        <v>5</v>
      </c>
      <c r="RS491">
        <v>4</v>
      </c>
      <c r="RT491">
        <v>4</v>
      </c>
      <c r="RU491">
        <v>4</v>
      </c>
      <c r="RV491">
        <v>3</v>
      </c>
      <c r="RW491">
        <v>4</v>
      </c>
      <c r="RX491">
        <v>145177</v>
      </c>
      <c r="RY491" t="s">
        <v>1374</v>
      </c>
      <c r="RZ491">
        <v>1</v>
      </c>
      <c r="SB491">
        <v>99.22</v>
      </c>
      <c r="SC491" t="s">
        <v>1375</v>
      </c>
      <c r="SD491">
        <v>99.22</v>
      </c>
      <c r="SE491">
        <v>99.22</v>
      </c>
    </row>
    <row r="492" spans="1:499" x14ac:dyDescent="0.25">
      <c r="A492" s="2">
        <v>43200.815486111111</v>
      </c>
      <c r="B492" s="2">
        <v>43200.850671296299</v>
      </c>
      <c r="C492">
        <v>0</v>
      </c>
      <c r="D492" t="s">
        <v>4204</v>
      </c>
      <c r="E492">
        <v>100</v>
      </c>
      <c r="F492">
        <v>3039</v>
      </c>
      <c r="G492">
        <v>1</v>
      </c>
      <c r="H492" s="2">
        <v>43200.850694444445</v>
      </c>
      <c r="I492" t="s">
        <v>4205</v>
      </c>
      <c r="N492">
        <v>32.825393676757997</v>
      </c>
      <c r="O492">
        <v>-96.683097839355</v>
      </c>
      <c r="P492" t="s">
        <v>1326</v>
      </c>
      <c r="Q492" t="s">
        <v>1327</v>
      </c>
      <c r="R492">
        <v>1</v>
      </c>
      <c r="S492" s="3">
        <v>43200</v>
      </c>
      <c r="T492" s="3">
        <v>43200</v>
      </c>
      <c r="U492">
        <v>35</v>
      </c>
      <c r="V492">
        <v>2</v>
      </c>
      <c r="W492">
        <v>2</v>
      </c>
      <c r="X492">
        <v>5</v>
      </c>
      <c r="Y492">
        <v>6</v>
      </c>
      <c r="Z492">
        <v>135</v>
      </c>
      <c r="AA492" s="3">
        <v>43040</v>
      </c>
      <c r="AB492">
        <v>4</v>
      </c>
      <c r="AC492">
        <v>2</v>
      </c>
      <c r="AD492">
        <v>5</v>
      </c>
      <c r="AF492">
        <v>5</v>
      </c>
      <c r="AG492">
        <v>2</v>
      </c>
      <c r="AI492">
        <v>4</v>
      </c>
      <c r="AJ492">
        <v>3</v>
      </c>
      <c r="AK492">
        <v>24</v>
      </c>
      <c r="AL492">
        <v>1</v>
      </c>
      <c r="AN492">
        <v>3</v>
      </c>
      <c r="AO492">
        <v>1</v>
      </c>
      <c r="AP492">
        <v>2</v>
      </c>
      <c r="AQ492">
        <v>1</v>
      </c>
      <c r="AR492">
        <v>5</v>
      </c>
      <c r="AT492">
        <v>1</v>
      </c>
      <c r="AU492">
        <v>9</v>
      </c>
      <c r="AV492">
        <v>9</v>
      </c>
      <c r="AW492">
        <v>2</v>
      </c>
      <c r="AX492">
        <v>3</v>
      </c>
      <c r="AY492">
        <v>1</v>
      </c>
      <c r="AZ492">
        <v>3</v>
      </c>
      <c r="BA492">
        <v>1</v>
      </c>
      <c r="BB492">
        <v>1</v>
      </c>
      <c r="BC492">
        <v>1</v>
      </c>
      <c r="BD492">
        <v>1</v>
      </c>
      <c r="BE492">
        <v>3</v>
      </c>
      <c r="BF492">
        <v>2</v>
      </c>
      <c r="BG492">
        <v>1</v>
      </c>
      <c r="BH492">
        <v>2</v>
      </c>
      <c r="BI492">
        <v>2</v>
      </c>
      <c r="BJ492">
        <v>1</v>
      </c>
      <c r="BK492">
        <v>2</v>
      </c>
      <c r="BL492">
        <v>7</v>
      </c>
      <c r="BM492">
        <v>2</v>
      </c>
      <c r="BN492">
        <v>2</v>
      </c>
      <c r="BO492">
        <v>7</v>
      </c>
      <c r="MY492" t="s">
        <v>4206</v>
      </c>
      <c r="MZ492">
        <v>4</v>
      </c>
      <c r="NA492">
        <v>4</v>
      </c>
      <c r="NB492">
        <v>4</v>
      </c>
      <c r="NC492" t="s">
        <v>4207</v>
      </c>
      <c r="ND492">
        <v>4</v>
      </c>
      <c r="NE492">
        <v>3</v>
      </c>
      <c r="NF492">
        <v>3</v>
      </c>
      <c r="NG492">
        <v>4</v>
      </c>
      <c r="NH492">
        <v>4</v>
      </c>
      <c r="NI492" t="s">
        <v>4208</v>
      </c>
      <c r="NJ492">
        <v>1</v>
      </c>
      <c r="NK492">
        <v>1</v>
      </c>
      <c r="NL492">
        <v>1</v>
      </c>
      <c r="NM492">
        <v>1</v>
      </c>
      <c r="NN492">
        <v>1</v>
      </c>
      <c r="NO492">
        <v>1</v>
      </c>
      <c r="NP492" t="s">
        <v>4209</v>
      </c>
      <c r="NQ492">
        <v>4</v>
      </c>
      <c r="NR492">
        <v>3</v>
      </c>
      <c r="NS492">
        <v>3</v>
      </c>
      <c r="NT492">
        <v>5</v>
      </c>
      <c r="NU492">
        <v>5</v>
      </c>
      <c r="NV492" t="s">
        <v>4210</v>
      </c>
      <c r="NW492">
        <v>1</v>
      </c>
      <c r="NX492">
        <v>1</v>
      </c>
      <c r="NY492">
        <v>1</v>
      </c>
      <c r="NZ492">
        <v>1</v>
      </c>
      <c r="OA492">
        <v>1</v>
      </c>
      <c r="OB492">
        <v>1</v>
      </c>
      <c r="OC492" t="s">
        <v>4211</v>
      </c>
      <c r="OD492">
        <v>4</v>
      </c>
      <c r="OE492">
        <v>3</v>
      </c>
      <c r="OF492">
        <v>3</v>
      </c>
      <c r="OG492">
        <v>5</v>
      </c>
      <c r="OH492">
        <v>5</v>
      </c>
      <c r="OI492" t="s">
        <v>4212</v>
      </c>
      <c r="OJ492">
        <v>1</v>
      </c>
      <c r="OK492">
        <v>1</v>
      </c>
      <c r="OL492">
        <v>1</v>
      </c>
      <c r="OM492">
        <v>1</v>
      </c>
      <c r="ON492">
        <v>1</v>
      </c>
      <c r="OO492">
        <v>1</v>
      </c>
      <c r="OP492">
        <v>2.524</v>
      </c>
      <c r="OQ492">
        <v>2.524</v>
      </c>
      <c r="OR492">
        <v>3.012</v>
      </c>
      <c r="OS492">
        <v>1</v>
      </c>
      <c r="OT492">
        <v>2</v>
      </c>
      <c r="OU492">
        <v>2</v>
      </c>
      <c r="OV492">
        <v>2</v>
      </c>
      <c r="OW492">
        <v>1</v>
      </c>
      <c r="OX492">
        <v>2</v>
      </c>
      <c r="OY492">
        <v>2</v>
      </c>
      <c r="OZ492">
        <v>0</v>
      </c>
      <c r="PA492">
        <v>0</v>
      </c>
      <c r="PB492">
        <v>2.2469999999999999</v>
      </c>
      <c r="PC492">
        <v>0</v>
      </c>
      <c r="PD492">
        <v>1</v>
      </c>
      <c r="PE492">
        <v>2</v>
      </c>
      <c r="PF492">
        <v>2</v>
      </c>
      <c r="PG492">
        <v>2</v>
      </c>
      <c r="PH492">
        <v>2</v>
      </c>
      <c r="PI492">
        <v>1</v>
      </c>
      <c r="PJ492">
        <v>0</v>
      </c>
      <c r="PK492">
        <v>0</v>
      </c>
      <c r="PL492">
        <v>2.2360000000000002</v>
      </c>
      <c r="PM492">
        <v>0</v>
      </c>
      <c r="PN492">
        <v>1</v>
      </c>
      <c r="PO492">
        <v>1</v>
      </c>
      <c r="PP492">
        <v>1</v>
      </c>
      <c r="PQ492">
        <v>1</v>
      </c>
      <c r="PR492">
        <v>2</v>
      </c>
      <c r="PS492">
        <v>2</v>
      </c>
      <c r="PT492">
        <v>999</v>
      </c>
      <c r="PU492">
        <v>999</v>
      </c>
      <c r="PV492">
        <v>0</v>
      </c>
      <c r="PW492">
        <v>7</v>
      </c>
      <c r="PX492">
        <v>0</v>
      </c>
      <c r="PY492">
        <v>7</v>
      </c>
      <c r="PZ492">
        <v>0</v>
      </c>
      <c r="QA492">
        <v>50</v>
      </c>
      <c r="QB492">
        <v>0</v>
      </c>
      <c r="QC492">
        <v>100</v>
      </c>
      <c r="QD492">
        <v>0</v>
      </c>
      <c r="QE492">
        <v>70</v>
      </c>
      <c r="QF492">
        <v>0</v>
      </c>
      <c r="QG492">
        <v>35</v>
      </c>
      <c r="QH492">
        <v>0</v>
      </c>
      <c r="QI492">
        <v>16</v>
      </c>
      <c r="QJ492">
        <v>0</v>
      </c>
      <c r="QK492">
        <v>6</v>
      </c>
      <c r="QL492">
        <v>0</v>
      </c>
      <c r="QM492">
        <v>3</v>
      </c>
      <c r="QN492">
        <v>0</v>
      </c>
      <c r="QO492">
        <v>0</v>
      </c>
      <c r="QP492">
        <v>0</v>
      </c>
      <c r="QQ492">
        <v>0</v>
      </c>
      <c r="QR492">
        <v>0</v>
      </c>
      <c r="QS492">
        <v>0</v>
      </c>
      <c r="QT492" s="4">
        <v>0</v>
      </c>
      <c r="QU492" s="5">
        <v>10</v>
      </c>
      <c r="QV492">
        <v>3</v>
      </c>
      <c r="QW492">
        <v>3</v>
      </c>
      <c r="QX492">
        <v>2</v>
      </c>
      <c r="QY492">
        <v>2</v>
      </c>
      <c r="QZ492">
        <v>2</v>
      </c>
      <c r="RA492">
        <v>2</v>
      </c>
      <c r="RB492">
        <v>6</v>
      </c>
      <c r="RC492">
        <v>6</v>
      </c>
      <c r="RD492">
        <v>3</v>
      </c>
      <c r="RE492">
        <v>4</v>
      </c>
      <c r="RF492">
        <v>5</v>
      </c>
      <c r="RG492">
        <v>3</v>
      </c>
      <c r="RH492">
        <v>6</v>
      </c>
      <c r="RI492">
        <v>2</v>
      </c>
      <c r="RJ492">
        <v>3</v>
      </c>
      <c r="RK492">
        <v>2</v>
      </c>
      <c r="RL492">
        <v>4</v>
      </c>
      <c r="RM492">
        <v>5</v>
      </c>
      <c r="RN492">
        <v>4</v>
      </c>
      <c r="RO492">
        <v>6</v>
      </c>
      <c r="RP492">
        <v>5</v>
      </c>
      <c r="RQ492">
        <v>7</v>
      </c>
      <c r="RR492">
        <v>7</v>
      </c>
      <c r="RS492">
        <v>2</v>
      </c>
      <c r="RT492">
        <v>2</v>
      </c>
      <c r="RU492">
        <v>5</v>
      </c>
      <c r="RV492">
        <v>4</v>
      </c>
      <c r="RW492">
        <v>2</v>
      </c>
      <c r="RX492">
        <v>52654</v>
      </c>
      <c r="RY492" t="s">
        <v>1345</v>
      </c>
      <c r="RZ492">
        <v>4</v>
      </c>
      <c r="SB492">
        <v>92.96</v>
      </c>
      <c r="SC492" t="s">
        <v>1386</v>
      </c>
      <c r="SD492">
        <v>47.66</v>
      </c>
      <c r="SE492">
        <v>5.46</v>
      </c>
    </row>
    <row r="493" spans="1:499" x14ac:dyDescent="0.25">
      <c r="A493" s="2">
        <v>43200.802708333336</v>
      </c>
      <c r="B493" s="2">
        <v>43200.85597222222</v>
      </c>
      <c r="C493">
        <v>0</v>
      </c>
      <c r="D493" t="s">
        <v>4213</v>
      </c>
      <c r="E493">
        <v>100</v>
      </c>
      <c r="F493">
        <v>4601</v>
      </c>
      <c r="G493">
        <v>1</v>
      </c>
      <c r="H493" s="2">
        <v>43200.855983796297</v>
      </c>
      <c r="I493" t="s">
        <v>4214</v>
      </c>
      <c r="N493">
        <v>32.708099365233998</v>
      </c>
      <c r="O493">
        <v>-79.943801879882997</v>
      </c>
      <c r="P493" t="s">
        <v>1326</v>
      </c>
      <c r="Q493" t="s">
        <v>1327</v>
      </c>
      <c r="R493">
        <v>1</v>
      </c>
      <c r="S493" s="3">
        <v>43200</v>
      </c>
      <c r="T493" s="3">
        <v>43200</v>
      </c>
      <c r="U493">
        <v>47</v>
      </c>
      <c r="V493">
        <v>2</v>
      </c>
      <c r="W493">
        <v>2</v>
      </c>
      <c r="X493">
        <v>5</v>
      </c>
      <c r="Y493">
        <v>6</v>
      </c>
      <c r="Z493">
        <v>225</v>
      </c>
      <c r="AA493" s="3">
        <v>43200</v>
      </c>
      <c r="AB493">
        <v>9</v>
      </c>
      <c r="AC493">
        <v>4</v>
      </c>
      <c r="AD493">
        <v>1</v>
      </c>
      <c r="AF493">
        <v>8</v>
      </c>
      <c r="AG493">
        <v>5</v>
      </c>
      <c r="AI493">
        <v>4</v>
      </c>
      <c r="AJ493">
        <v>3</v>
      </c>
      <c r="AK493">
        <v>25</v>
      </c>
      <c r="AL493" t="s">
        <v>2801</v>
      </c>
      <c r="AN493">
        <v>2</v>
      </c>
      <c r="AO493">
        <v>1</v>
      </c>
      <c r="AP493">
        <v>0</v>
      </c>
      <c r="AR493">
        <v>5</v>
      </c>
      <c r="AT493">
        <v>1</v>
      </c>
      <c r="AU493">
        <v>5</v>
      </c>
      <c r="AV493">
        <v>4</v>
      </c>
      <c r="AW493">
        <v>3</v>
      </c>
      <c r="AX493">
        <v>3</v>
      </c>
      <c r="AY493">
        <v>2</v>
      </c>
      <c r="BA493">
        <v>2</v>
      </c>
      <c r="BB493">
        <v>2</v>
      </c>
      <c r="BC493">
        <v>2</v>
      </c>
      <c r="BD493">
        <v>2</v>
      </c>
      <c r="BE493">
        <v>2</v>
      </c>
      <c r="BF493">
        <v>2</v>
      </c>
      <c r="BG493">
        <v>2</v>
      </c>
      <c r="BH493">
        <v>2</v>
      </c>
      <c r="BI493">
        <v>2</v>
      </c>
      <c r="BJ493">
        <v>1</v>
      </c>
      <c r="BK493">
        <v>2</v>
      </c>
      <c r="BL493">
        <v>4</v>
      </c>
      <c r="BM493">
        <v>15</v>
      </c>
      <c r="BN493">
        <v>6</v>
      </c>
      <c r="BO493">
        <v>6</v>
      </c>
      <c r="IY493" t="s">
        <v>1338</v>
      </c>
      <c r="IZ493">
        <v>5</v>
      </c>
      <c r="JA493">
        <v>5</v>
      </c>
      <c r="JB493">
        <v>4</v>
      </c>
      <c r="JC493" t="s">
        <v>4215</v>
      </c>
      <c r="JD493">
        <v>5</v>
      </c>
      <c r="JE493">
        <v>5</v>
      </c>
      <c r="JF493">
        <v>5</v>
      </c>
      <c r="JG493">
        <v>4</v>
      </c>
      <c r="JH493">
        <v>4</v>
      </c>
      <c r="JI493" t="s">
        <v>4216</v>
      </c>
      <c r="JJ493">
        <v>1</v>
      </c>
      <c r="JK493">
        <v>1</v>
      </c>
      <c r="JL493">
        <v>1</v>
      </c>
      <c r="JM493">
        <v>1</v>
      </c>
      <c r="JN493">
        <v>1</v>
      </c>
      <c r="JO493">
        <v>1</v>
      </c>
      <c r="JP493">
        <v>1</v>
      </c>
      <c r="JQ493" t="s">
        <v>4217</v>
      </c>
      <c r="JR493">
        <v>5</v>
      </c>
      <c r="JS493">
        <v>5</v>
      </c>
      <c r="JT493">
        <v>5</v>
      </c>
      <c r="JU493">
        <v>5</v>
      </c>
      <c r="JV493">
        <v>5</v>
      </c>
      <c r="JW493" t="s">
        <v>4218</v>
      </c>
      <c r="JX493">
        <v>1</v>
      </c>
      <c r="JY493">
        <v>1</v>
      </c>
      <c r="JZ493">
        <v>1</v>
      </c>
      <c r="KA493">
        <v>1</v>
      </c>
      <c r="KB493">
        <v>1</v>
      </c>
      <c r="KC493">
        <v>1</v>
      </c>
      <c r="KD493">
        <v>1</v>
      </c>
      <c r="KE493" t="s">
        <v>4219</v>
      </c>
      <c r="KF493">
        <v>5</v>
      </c>
      <c r="KG493">
        <v>5</v>
      </c>
      <c r="KH493">
        <v>5</v>
      </c>
      <c r="KI493">
        <v>5</v>
      </c>
      <c r="KJ493">
        <v>5</v>
      </c>
      <c r="KK493" t="s">
        <v>4220</v>
      </c>
      <c r="KL493">
        <v>1</v>
      </c>
      <c r="KM493">
        <v>1</v>
      </c>
      <c r="KN493">
        <v>1</v>
      </c>
      <c r="KO493">
        <v>1</v>
      </c>
      <c r="KP493">
        <v>1</v>
      </c>
      <c r="KQ493">
        <v>1</v>
      </c>
      <c r="KR493">
        <v>1</v>
      </c>
      <c r="KS493">
        <v>0</v>
      </c>
      <c r="KT493">
        <v>0</v>
      </c>
      <c r="KU493">
        <v>3.0150000000000001</v>
      </c>
      <c r="KV493">
        <v>0</v>
      </c>
      <c r="KW493">
        <v>2</v>
      </c>
      <c r="KX493">
        <v>2</v>
      </c>
      <c r="KY493">
        <v>2</v>
      </c>
      <c r="KZ493">
        <v>1</v>
      </c>
      <c r="LA493">
        <v>1</v>
      </c>
      <c r="LB493">
        <v>1</v>
      </c>
      <c r="LC493">
        <v>0</v>
      </c>
      <c r="LD493">
        <v>0</v>
      </c>
      <c r="LE493">
        <v>2.9039999999999999</v>
      </c>
      <c r="LF493">
        <v>0</v>
      </c>
      <c r="LG493">
        <v>2</v>
      </c>
      <c r="LH493">
        <v>1</v>
      </c>
      <c r="LI493">
        <v>2</v>
      </c>
      <c r="LJ493">
        <v>2</v>
      </c>
      <c r="LK493">
        <v>2</v>
      </c>
      <c r="LL493">
        <v>2</v>
      </c>
      <c r="LM493">
        <v>0</v>
      </c>
      <c r="LN493">
        <v>0</v>
      </c>
      <c r="LO493">
        <v>3.012</v>
      </c>
      <c r="LP493">
        <v>0</v>
      </c>
      <c r="LQ493">
        <v>2</v>
      </c>
      <c r="LR493">
        <v>2</v>
      </c>
      <c r="LS493">
        <v>2</v>
      </c>
      <c r="LT493">
        <v>2</v>
      </c>
      <c r="LU493">
        <v>2</v>
      </c>
      <c r="LV493">
        <v>2</v>
      </c>
      <c r="LW493">
        <v>999</v>
      </c>
      <c r="LX493">
        <v>999</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5</v>
      </c>
      <c r="MX493">
        <v>5</v>
      </c>
      <c r="QV493">
        <v>5</v>
      </c>
      <c r="QW493">
        <v>4</v>
      </c>
      <c r="QX493">
        <v>3</v>
      </c>
      <c r="QY493">
        <v>4</v>
      </c>
      <c r="QZ493">
        <v>4</v>
      </c>
      <c r="RA493">
        <v>4</v>
      </c>
      <c r="RB493">
        <v>4</v>
      </c>
      <c r="RC493">
        <v>5</v>
      </c>
      <c r="RD493">
        <v>5</v>
      </c>
      <c r="RE493">
        <v>4</v>
      </c>
      <c r="RF493">
        <v>3</v>
      </c>
      <c r="RG493">
        <v>5</v>
      </c>
      <c r="RH493">
        <v>5</v>
      </c>
      <c r="RI493">
        <v>4</v>
      </c>
      <c r="RJ493">
        <v>5</v>
      </c>
      <c r="RK493">
        <v>3</v>
      </c>
      <c r="RL493">
        <v>3</v>
      </c>
      <c r="RM493">
        <v>3</v>
      </c>
      <c r="RN493">
        <v>3</v>
      </c>
      <c r="RO493">
        <v>6</v>
      </c>
      <c r="RP493">
        <v>6</v>
      </c>
      <c r="RQ493">
        <v>4</v>
      </c>
      <c r="RR493">
        <v>3</v>
      </c>
      <c r="RS493">
        <v>3</v>
      </c>
      <c r="RT493">
        <v>2</v>
      </c>
      <c r="RU493">
        <v>3</v>
      </c>
      <c r="RV493">
        <v>3</v>
      </c>
      <c r="RW493">
        <v>6</v>
      </c>
      <c r="RX493">
        <v>57697</v>
      </c>
      <c r="RY493" t="s">
        <v>1385</v>
      </c>
      <c r="RZ493">
        <v>3</v>
      </c>
      <c r="SB493">
        <v>89.84</v>
      </c>
      <c r="SC493" t="s">
        <v>1375</v>
      </c>
      <c r="SD493">
        <v>74.22</v>
      </c>
      <c r="SE493">
        <v>99.22</v>
      </c>
    </row>
    <row r="494" spans="1:499" x14ac:dyDescent="0.25">
      <c r="A494" s="2">
        <v>43199.867905092593</v>
      </c>
      <c r="B494" s="2">
        <v>43199.913912037038</v>
      </c>
      <c r="C494">
        <v>0</v>
      </c>
      <c r="D494" t="s">
        <v>4221</v>
      </c>
      <c r="E494">
        <v>77</v>
      </c>
      <c r="F494">
        <v>3974</v>
      </c>
      <c r="G494">
        <v>0</v>
      </c>
      <c r="H494" s="2">
        <v>43200.867962962962</v>
      </c>
      <c r="I494" t="s">
        <v>4222</v>
      </c>
      <c r="P494" t="s">
        <v>1326</v>
      </c>
      <c r="Q494" t="s">
        <v>1327</v>
      </c>
      <c r="R494">
        <v>1</v>
      </c>
      <c r="S494" s="3">
        <v>43199</v>
      </c>
      <c r="T494" s="3">
        <v>43199</v>
      </c>
      <c r="U494">
        <v>32</v>
      </c>
      <c r="V494">
        <v>2</v>
      </c>
      <c r="W494">
        <v>2</v>
      </c>
      <c r="X494">
        <v>5</v>
      </c>
      <c r="Y494">
        <v>9</v>
      </c>
      <c r="Z494">
        <v>107</v>
      </c>
      <c r="AA494" s="3">
        <v>43055</v>
      </c>
      <c r="AB494">
        <v>2</v>
      </c>
      <c r="AC494">
        <v>2</v>
      </c>
      <c r="AD494">
        <v>1</v>
      </c>
      <c r="AF494">
        <v>8</v>
      </c>
      <c r="AG494">
        <v>6</v>
      </c>
      <c r="AI494">
        <v>5</v>
      </c>
      <c r="AJ494">
        <v>5</v>
      </c>
      <c r="AK494">
        <v>24</v>
      </c>
      <c r="AL494">
        <v>1</v>
      </c>
      <c r="AN494">
        <v>3</v>
      </c>
      <c r="AO494">
        <v>1</v>
      </c>
      <c r="AQ494">
        <v>1</v>
      </c>
      <c r="AR494">
        <v>5</v>
      </c>
      <c r="AT494">
        <v>1</v>
      </c>
      <c r="AU494">
        <v>4</v>
      </c>
      <c r="AV494">
        <v>3</v>
      </c>
      <c r="AW494">
        <v>3</v>
      </c>
      <c r="AX494">
        <v>3</v>
      </c>
      <c r="AY494">
        <v>1</v>
      </c>
      <c r="AZ494">
        <v>2</v>
      </c>
      <c r="BA494">
        <v>2</v>
      </c>
      <c r="BB494">
        <v>2</v>
      </c>
      <c r="BC494">
        <v>1</v>
      </c>
      <c r="BD494">
        <v>1</v>
      </c>
      <c r="BE494">
        <v>2</v>
      </c>
      <c r="BF494">
        <v>2</v>
      </c>
      <c r="BG494">
        <v>2</v>
      </c>
      <c r="BH494">
        <v>3</v>
      </c>
      <c r="BI494">
        <v>1</v>
      </c>
      <c r="BJ494">
        <v>1</v>
      </c>
      <c r="BK494">
        <v>2</v>
      </c>
      <c r="BL494">
        <v>1</v>
      </c>
      <c r="BM494">
        <v>12</v>
      </c>
      <c r="BN494">
        <v>4</v>
      </c>
      <c r="BO494">
        <v>7</v>
      </c>
      <c r="IY494" t="s">
        <v>4223</v>
      </c>
      <c r="IZ494">
        <v>5</v>
      </c>
      <c r="JA494">
        <v>5</v>
      </c>
      <c r="JB494">
        <v>2</v>
      </c>
      <c r="JC494" t="s">
        <v>4224</v>
      </c>
      <c r="JD494">
        <v>5</v>
      </c>
      <c r="JE494">
        <v>5</v>
      </c>
      <c r="JF494">
        <v>5</v>
      </c>
      <c r="JG494">
        <v>5</v>
      </c>
      <c r="JH494">
        <v>5</v>
      </c>
      <c r="JI494" t="s">
        <v>4224</v>
      </c>
      <c r="JJ494">
        <v>1</v>
      </c>
      <c r="JK494">
        <v>1</v>
      </c>
      <c r="JL494">
        <v>1</v>
      </c>
      <c r="JM494">
        <v>1</v>
      </c>
      <c r="JN494">
        <v>1</v>
      </c>
      <c r="JO494">
        <v>1</v>
      </c>
      <c r="JP494">
        <v>1</v>
      </c>
      <c r="RX494">
        <v>52560</v>
      </c>
      <c r="RY494" t="s">
        <v>1385</v>
      </c>
      <c r="RZ494">
        <v>3</v>
      </c>
    </row>
    <row r="495" spans="1:499" x14ac:dyDescent="0.25">
      <c r="A495" s="2">
        <v>43200.862453703703</v>
      </c>
      <c r="B495" s="2">
        <v>43200.887743055559</v>
      </c>
      <c r="C495">
        <v>0</v>
      </c>
      <c r="D495" t="s">
        <v>4225</v>
      </c>
      <c r="E495">
        <v>100</v>
      </c>
      <c r="F495">
        <v>2184</v>
      </c>
      <c r="G495">
        <v>1</v>
      </c>
      <c r="H495" s="2">
        <v>43200.887754629628</v>
      </c>
      <c r="I495" t="s">
        <v>4226</v>
      </c>
      <c r="N495">
        <v>32.708099365233998</v>
      </c>
      <c r="O495">
        <v>-79.943801879882997</v>
      </c>
      <c r="P495" t="s">
        <v>1326</v>
      </c>
      <c r="Q495" t="s">
        <v>1327</v>
      </c>
      <c r="R495">
        <v>1</v>
      </c>
      <c r="S495" s="3">
        <v>43200</v>
      </c>
      <c r="T495" s="3">
        <v>43200</v>
      </c>
      <c r="U495">
        <v>55</v>
      </c>
      <c r="V495">
        <v>2</v>
      </c>
      <c r="W495">
        <v>2</v>
      </c>
      <c r="X495">
        <v>5</v>
      </c>
      <c r="Y495">
        <v>6</v>
      </c>
      <c r="Z495">
        <v>131</v>
      </c>
      <c r="AA495" s="3">
        <v>43200</v>
      </c>
      <c r="AB495">
        <v>5</v>
      </c>
      <c r="AC495">
        <v>2</v>
      </c>
      <c r="AD495">
        <v>1</v>
      </c>
      <c r="AF495">
        <v>7</v>
      </c>
      <c r="AG495">
        <v>4</v>
      </c>
      <c r="AI495">
        <v>3</v>
      </c>
      <c r="AJ495">
        <v>3</v>
      </c>
      <c r="AK495">
        <v>36</v>
      </c>
      <c r="AL495">
        <v>2</v>
      </c>
      <c r="AN495">
        <v>3</v>
      </c>
      <c r="AO495">
        <v>0</v>
      </c>
      <c r="AP495">
        <v>3</v>
      </c>
      <c r="AQ495">
        <v>2</v>
      </c>
      <c r="AR495">
        <v>5</v>
      </c>
      <c r="AT495">
        <v>1</v>
      </c>
      <c r="AU495">
        <v>5</v>
      </c>
      <c r="AV495">
        <v>4</v>
      </c>
      <c r="AW495">
        <v>3</v>
      </c>
      <c r="AX495">
        <v>3</v>
      </c>
      <c r="AY495">
        <v>2</v>
      </c>
      <c r="BA495">
        <v>2</v>
      </c>
      <c r="BB495">
        <v>2</v>
      </c>
      <c r="BC495">
        <v>2</v>
      </c>
      <c r="BD495">
        <v>2</v>
      </c>
      <c r="BE495">
        <v>4</v>
      </c>
      <c r="BF495">
        <v>1</v>
      </c>
      <c r="BG495">
        <v>2</v>
      </c>
      <c r="BH495">
        <v>3</v>
      </c>
      <c r="BI495">
        <v>3</v>
      </c>
      <c r="BJ495">
        <v>1</v>
      </c>
      <c r="BK495">
        <v>2</v>
      </c>
      <c r="BL495">
        <v>4</v>
      </c>
      <c r="BM495">
        <v>3</v>
      </c>
      <c r="BN495">
        <v>4</v>
      </c>
      <c r="BO495">
        <v>7</v>
      </c>
      <c r="BP495" t="s">
        <v>4227</v>
      </c>
      <c r="BQ495">
        <v>5</v>
      </c>
      <c r="BR495">
        <v>5</v>
      </c>
      <c r="BS495">
        <v>3</v>
      </c>
      <c r="BT495">
        <v>5</v>
      </c>
      <c r="BU495">
        <v>5</v>
      </c>
      <c r="BV495" t="s">
        <v>4228</v>
      </c>
      <c r="BW495">
        <v>1</v>
      </c>
      <c r="BX495">
        <v>1</v>
      </c>
      <c r="BY495">
        <v>1</v>
      </c>
      <c r="BZ495">
        <v>1</v>
      </c>
      <c r="CA495">
        <v>1</v>
      </c>
      <c r="CB495">
        <v>1</v>
      </c>
      <c r="CC495" t="s">
        <v>4229</v>
      </c>
      <c r="CD495">
        <v>4</v>
      </c>
      <c r="CE495">
        <v>5</v>
      </c>
      <c r="CF495">
        <v>4</v>
      </c>
      <c r="CG495">
        <v>2</v>
      </c>
      <c r="CH495">
        <v>2</v>
      </c>
      <c r="CI495" t="s">
        <v>4230</v>
      </c>
      <c r="CJ495">
        <v>1</v>
      </c>
      <c r="CK495">
        <v>1</v>
      </c>
      <c r="CL495">
        <v>1</v>
      </c>
      <c r="CM495">
        <v>1</v>
      </c>
      <c r="CN495">
        <v>1</v>
      </c>
      <c r="CO495">
        <v>1</v>
      </c>
      <c r="CP495" t="s">
        <v>4231</v>
      </c>
      <c r="CQ495">
        <v>4</v>
      </c>
      <c r="CR495">
        <v>2</v>
      </c>
      <c r="CS495">
        <v>4</v>
      </c>
      <c r="CT495">
        <v>4</v>
      </c>
      <c r="CU495">
        <v>4</v>
      </c>
      <c r="CV495" t="s">
        <v>4232</v>
      </c>
      <c r="CW495">
        <v>1</v>
      </c>
      <c r="CX495">
        <v>1</v>
      </c>
      <c r="CY495">
        <v>1</v>
      </c>
      <c r="CZ495">
        <v>1</v>
      </c>
      <c r="DA495">
        <v>1</v>
      </c>
      <c r="DB495">
        <v>1</v>
      </c>
      <c r="DC495">
        <v>0</v>
      </c>
      <c r="DD495">
        <v>0</v>
      </c>
      <c r="DE495">
        <v>3.0219999999999998</v>
      </c>
      <c r="DF495">
        <v>0</v>
      </c>
      <c r="DG495">
        <v>2</v>
      </c>
      <c r="DH495">
        <v>2</v>
      </c>
      <c r="DI495">
        <v>2</v>
      </c>
      <c r="DJ495">
        <v>2</v>
      </c>
      <c r="DK495">
        <v>2</v>
      </c>
      <c r="DL495">
        <v>2</v>
      </c>
      <c r="DM495">
        <v>0</v>
      </c>
      <c r="DN495">
        <v>0</v>
      </c>
      <c r="DO495">
        <v>3.0089999999999999</v>
      </c>
      <c r="DP495">
        <v>0</v>
      </c>
      <c r="DQ495">
        <v>2</v>
      </c>
      <c r="DR495">
        <v>2</v>
      </c>
      <c r="DS495">
        <v>2</v>
      </c>
      <c r="DT495">
        <v>2</v>
      </c>
      <c r="DU495">
        <v>2</v>
      </c>
      <c r="DV495">
        <v>2</v>
      </c>
      <c r="DW495">
        <v>0</v>
      </c>
      <c r="DX495">
        <v>0</v>
      </c>
      <c r="DY495">
        <v>3.0129999999999999</v>
      </c>
      <c r="DZ495">
        <v>0</v>
      </c>
      <c r="EA495">
        <v>2</v>
      </c>
      <c r="EB495">
        <v>2</v>
      </c>
      <c r="EC495">
        <v>2</v>
      </c>
      <c r="ED495">
        <v>2</v>
      </c>
      <c r="EE495">
        <v>2</v>
      </c>
      <c r="EF495">
        <v>2</v>
      </c>
      <c r="EG495">
        <v>999</v>
      </c>
      <c r="EH495">
        <v>999</v>
      </c>
      <c r="EI495">
        <v>0</v>
      </c>
      <c r="EJ495">
        <v>120</v>
      </c>
      <c r="EK495">
        <v>0</v>
      </c>
      <c r="EL495">
        <v>100</v>
      </c>
      <c r="EM495">
        <v>0</v>
      </c>
      <c r="EN495">
        <v>100</v>
      </c>
      <c r="EO495">
        <v>0</v>
      </c>
      <c r="EP495">
        <v>100</v>
      </c>
      <c r="EQ495">
        <v>0</v>
      </c>
      <c r="ER495">
        <v>75</v>
      </c>
      <c r="ES495">
        <v>0</v>
      </c>
      <c r="ET495">
        <v>50</v>
      </c>
      <c r="EU495">
        <v>0</v>
      </c>
      <c r="EV495">
        <v>40</v>
      </c>
      <c r="EW495">
        <v>0</v>
      </c>
      <c r="EX495">
        <v>40</v>
      </c>
      <c r="EY495">
        <v>0</v>
      </c>
      <c r="EZ495">
        <v>10</v>
      </c>
      <c r="FA495">
        <v>0</v>
      </c>
      <c r="FB495">
        <v>10</v>
      </c>
      <c r="FC495">
        <v>0</v>
      </c>
      <c r="FD495">
        <v>0</v>
      </c>
      <c r="FE495">
        <v>0</v>
      </c>
      <c r="FF495">
        <v>0</v>
      </c>
      <c r="FG495">
        <v>0</v>
      </c>
      <c r="FH495">
        <v>10</v>
      </c>
      <c r="QV495">
        <v>5</v>
      </c>
      <c r="QW495">
        <v>6</v>
      </c>
      <c r="QX495">
        <v>3</v>
      </c>
      <c r="QY495">
        <v>5</v>
      </c>
      <c r="QZ495">
        <v>5</v>
      </c>
      <c r="RA495">
        <v>4</v>
      </c>
      <c r="RB495">
        <v>7</v>
      </c>
      <c r="RC495">
        <v>6</v>
      </c>
      <c r="RD495">
        <v>3</v>
      </c>
      <c r="RE495">
        <v>2</v>
      </c>
      <c r="RF495">
        <v>5</v>
      </c>
      <c r="RG495">
        <v>3</v>
      </c>
      <c r="RH495">
        <v>6</v>
      </c>
      <c r="RI495">
        <v>2</v>
      </c>
      <c r="RJ495">
        <v>6</v>
      </c>
      <c r="RK495">
        <v>2</v>
      </c>
      <c r="RL495">
        <v>7</v>
      </c>
      <c r="RM495">
        <v>6</v>
      </c>
      <c r="RN495">
        <v>3</v>
      </c>
      <c r="RO495">
        <v>5</v>
      </c>
      <c r="RP495">
        <v>5</v>
      </c>
      <c r="RQ495">
        <v>6</v>
      </c>
      <c r="RR495">
        <v>3</v>
      </c>
      <c r="RS495">
        <v>5</v>
      </c>
      <c r="RT495">
        <v>2</v>
      </c>
      <c r="RU495">
        <v>2</v>
      </c>
      <c r="RV495">
        <v>6</v>
      </c>
      <c r="RW495">
        <v>5</v>
      </c>
      <c r="RX495">
        <v>125178</v>
      </c>
      <c r="RY495" t="s">
        <v>1374</v>
      </c>
      <c r="RZ495">
        <v>1</v>
      </c>
      <c r="SB495">
        <v>99.22</v>
      </c>
      <c r="SC495" t="s">
        <v>1375</v>
      </c>
      <c r="SD495">
        <v>99.22</v>
      </c>
      <c r="SE495">
        <v>99.22</v>
      </c>
    </row>
    <row r="496" spans="1:499" x14ac:dyDescent="0.25">
      <c r="A496" s="2">
        <v>43200.84107638889</v>
      </c>
      <c r="B496" s="2">
        <v>43200.899386574078</v>
      </c>
      <c r="C496">
        <v>0</v>
      </c>
      <c r="D496" t="s">
        <v>4233</v>
      </c>
      <c r="E496">
        <v>100</v>
      </c>
      <c r="F496">
        <v>5038</v>
      </c>
      <c r="G496">
        <v>1</v>
      </c>
      <c r="H496" s="2">
        <v>43200.899409722224</v>
      </c>
      <c r="I496" t="s">
        <v>4234</v>
      </c>
      <c r="N496">
        <v>64.900604248047003</v>
      </c>
      <c r="O496">
        <v>-148.16130065918</v>
      </c>
      <c r="P496" t="s">
        <v>1326</v>
      </c>
      <c r="Q496" t="s">
        <v>1327</v>
      </c>
      <c r="R496">
        <v>1</v>
      </c>
      <c r="S496" s="3">
        <v>43200</v>
      </c>
      <c r="T496" s="3">
        <v>43200</v>
      </c>
      <c r="U496">
        <v>52</v>
      </c>
      <c r="V496">
        <v>1</v>
      </c>
      <c r="X496">
        <v>6</v>
      </c>
      <c r="Y496">
        <v>1</v>
      </c>
      <c r="Z496">
        <v>220</v>
      </c>
      <c r="AA496" s="3">
        <v>43189</v>
      </c>
      <c r="AB496">
        <v>7</v>
      </c>
      <c r="AC496">
        <v>1</v>
      </c>
      <c r="AD496">
        <v>1</v>
      </c>
      <c r="AF496">
        <v>7</v>
      </c>
      <c r="AG496">
        <v>4</v>
      </c>
      <c r="AJ496">
        <v>4</v>
      </c>
      <c r="AK496">
        <v>12</v>
      </c>
      <c r="AL496" t="s">
        <v>1521</v>
      </c>
      <c r="AM496" t="s">
        <v>4235</v>
      </c>
      <c r="AN496">
        <v>1</v>
      </c>
      <c r="AO496">
        <v>0</v>
      </c>
      <c r="AP496">
        <v>1</v>
      </c>
      <c r="AQ496">
        <v>1</v>
      </c>
      <c r="AR496">
        <v>3</v>
      </c>
      <c r="AT496">
        <v>1</v>
      </c>
      <c r="AU496">
        <v>7</v>
      </c>
      <c r="AV496">
        <v>7</v>
      </c>
      <c r="AW496">
        <v>2</v>
      </c>
      <c r="AX496">
        <v>2</v>
      </c>
      <c r="AY496">
        <v>1</v>
      </c>
      <c r="AZ496">
        <v>3</v>
      </c>
      <c r="BA496">
        <v>1</v>
      </c>
      <c r="BB496">
        <v>1</v>
      </c>
      <c r="BC496">
        <v>2</v>
      </c>
      <c r="BD496">
        <v>2</v>
      </c>
      <c r="BE496">
        <v>2</v>
      </c>
      <c r="BF496">
        <v>2</v>
      </c>
      <c r="BG496">
        <v>2</v>
      </c>
      <c r="BH496">
        <v>2</v>
      </c>
      <c r="BI496">
        <v>2</v>
      </c>
      <c r="BJ496">
        <v>2</v>
      </c>
      <c r="BK496">
        <v>2</v>
      </c>
      <c r="BL496">
        <v>6</v>
      </c>
      <c r="BM496">
        <v>12</v>
      </c>
      <c r="BN496">
        <v>3</v>
      </c>
      <c r="BO496">
        <v>5</v>
      </c>
      <c r="FI496" t="s">
        <v>4236</v>
      </c>
      <c r="FJ496">
        <v>4</v>
      </c>
      <c r="FK496">
        <v>3</v>
      </c>
      <c r="FL496">
        <v>5</v>
      </c>
      <c r="FM496">
        <v>5</v>
      </c>
      <c r="FN496">
        <v>5</v>
      </c>
      <c r="FO496" t="s">
        <v>4237</v>
      </c>
      <c r="FP496">
        <v>1</v>
      </c>
      <c r="FQ496">
        <v>1</v>
      </c>
      <c r="FR496">
        <v>1</v>
      </c>
      <c r="FS496">
        <v>1</v>
      </c>
      <c r="FT496">
        <v>1</v>
      </c>
      <c r="FU496" t="s">
        <v>4238</v>
      </c>
      <c r="FV496">
        <v>5</v>
      </c>
      <c r="FW496">
        <v>5</v>
      </c>
      <c r="FX496">
        <v>5</v>
      </c>
      <c r="FY496">
        <v>5</v>
      </c>
      <c r="FZ496">
        <v>5</v>
      </c>
      <c r="GA496" t="s">
        <v>4239</v>
      </c>
      <c r="GB496">
        <v>1</v>
      </c>
      <c r="GC496">
        <v>1</v>
      </c>
      <c r="GD496">
        <v>1</v>
      </c>
      <c r="GE496">
        <v>1</v>
      </c>
      <c r="GF496">
        <v>1</v>
      </c>
      <c r="GG496" t="s">
        <v>4240</v>
      </c>
      <c r="GH496">
        <v>4</v>
      </c>
      <c r="GI496">
        <v>5</v>
      </c>
      <c r="GJ496">
        <v>4</v>
      </c>
      <c r="GK496">
        <v>5</v>
      </c>
      <c r="GL496">
        <v>5</v>
      </c>
      <c r="GM496" t="s">
        <v>4241</v>
      </c>
      <c r="GN496">
        <v>1</v>
      </c>
      <c r="GO496">
        <v>1</v>
      </c>
      <c r="GP496">
        <v>1</v>
      </c>
      <c r="GQ496">
        <v>1</v>
      </c>
      <c r="GR496">
        <v>1</v>
      </c>
      <c r="GS496">
        <v>0</v>
      </c>
      <c r="GT496">
        <v>0</v>
      </c>
      <c r="GU496">
        <v>3.032</v>
      </c>
      <c r="GV496">
        <v>0</v>
      </c>
      <c r="GW496">
        <v>2</v>
      </c>
      <c r="GX496">
        <v>2</v>
      </c>
      <c r="GY496">
        <v>2</v>
      </c>
      <c r="GZ496">
        <v>2</v>
      </c>
      <c r="HA496">
        <v>2</v>
      </c>
      <c r="HB496">
        <v>2</v>
      </c>
      <c r="HC496">
        <v>0</v>
      </c>
      <c r="HD496">
        <v>0</v>
      </c>
      <c r="HE496">
        <v>3.0259999999999998</v>
      </c>
      <c r="HF496">
        <v>0</v>
      </c>
      <c r="HG496">
        <v>1</v>
      </c>
      <c r="HH496">
        <v>1</v>
      </c>
      <c r="HI496">
        <v>1</v>
      </c>
      <c r="HJ496">
        <v>1</v>
      </c>
      <c r="HK496">
        <v>1</v>
      </c>
      <c r="HL496">
        <v>2</v>
      </c>
      <c r="HM496">
        <v>0</v>
      </c>
      <c r="HN496">
        <v>0</v>
      </c>
      <c r="HO496">
        <v>3.0219999999999998</v>
      </c>
      <c r="HP496">
        <v>0</v>
      </c>
      <c r="HQ496">
        <v>1</v>
      </c>
      <c r="HR496">
        <v>1</v>
      </c>
      <c r="HS496">
        <v>1</v>
      </c>
      <c r="HT496">
        <v>1</v>
      </c>
      <c r="HU496">
        <v>1</v>
      </c>
      <c r="HV496">
        <v>2</v>
      </c>
      <c r="HW496">
        <v>999</v>
      </c>
      <c r="HX496">
        <v>999</v>
      </c>
      <c r="HY496">
        <v>14</v>
      </c>
      <c r="HZ496">
        <v>180</v>
      </c>
      <c r="IA496">
        <v>14</v>
      </c>
      <c r="IB496">
        <v>0</v>
      </c>
      <c r="IC496">
        <v>14</v>
      </c>
      <c r="ID496">
        <v>0</v>
      </c>
      <c r="IE496">
        <v>14</v>
      </c>
      <c r="IF496">
        <v>0</v>
      </c>
      <c r="IG496">
        <v>14</v>
      </c>
      <c r="IH496">
        <v>0</v>
      </c>
      <c r="II496">
        <v>14</v>
      </c>
      <c r="IJ496">
        <v>0</v>
      </c>
      <c r="IK496">
        <v>0</v>
      </c>
      <c r="IL496">
        <v>0</v>
      </c>
      <c r="IM496">
        <v>0</v>
      </c>
      <c r="IN496">
        <v>0</v>
      </c>
      <c r="IO496">
        <v>0</v>
      </c>
      <c r="IP496">
        <v>0</v>
      </c>
      <c r="IQ496">
        <v>0</v>
      </c>
      <c r="IR496">
        <v>0</v>
      </c>
      <c r="IS496">
        <v>0</v>
      </c>
      <c r="IT496">
        <v>0</v>
      </c>
      <c r="IU496">
        <v>0</v>
      </c>
      <c r="IV496">
        <v>0</v>
      </c>
      <c r="IW496" s="4">
        <v>2</v>
      </c>
      <c r="IX496" s="4">
        <v>0</v>
      </c>
      <c r="QV496">
        <v>5</v>
      </c>
      <c r="QW496">
        <v>6</v>
      </c>
      <c r="QX496">
        <v>1</v>
      </c>
      <c r="QY496">
        <v>2</v>
      </c>
      <c r="QZ496">
        <v>2</v>
      </c>
      <c r="RA496">
        <v>4</v>
      </c>
      <c r="RB496">
        <v>7</v>
      </c>
      <c r="RC496">
        <v>5</v>
      </c>
      <c r="RD496">
        <v>6</v>
      </c>
      <c r="RE496">
        <v>4</v>
      </c>
      <c r="RF496">
        <v>3</v>
      </c>
      <c r="RG496">
        <v>7</v>
      </c>
      <c r="RH496">
        <v>3</v>
      </c>
      <c r="RI496">
        <v>5</v>
      </c>
      <c r="RJ496">
        <v>6</v>
      </c>
      <c r="RK496">
        <v>2</v>
      </c>
      <c r="RL496">
        <v>2</v>
      </c>
      <c r="RM496">
        <v>5</v>
      </c>
      <c r="RN496">
        <v>4</v>
      </c>
      <c r="RO496">
        <v>6</v>
      </c>
      <c r="RP496">
        <v>7</v>
      </c>
      <c r="RQ496">
        <v>5</v>
      </c>
      <c r="RR496">
        <v>2</v>
      </c>
      <c r="RS496">
        <v>4</v>
      </c>
      <c r="RT496">
        <v>2</v>
      </c>
      <c r="RU496">
        <v>2</v>
      </c>
      <c r="RV496">
        <v>7</v>
      </c>
      <c r="RW496">
        <v>1</v>
      </c>
      <c r="RX496">
        <v>19172</v>
      </c>
      <c r="RY496" t="s">
        <v>1334</v>
      </c>
      <c r="RZ496">
        <v>2</v>
      </c>
      <c r="SB496">
        <v>99.22</v>
      </c>
      <c r="SC496" t="s">
        <v>1655</v>
      </c>
      <c r="SD496">
        <v>2.34</v>
      </c>
      <c r="SE496">
        <v>2.34</v>
      </c>
    </row>
    <row r="497" spans="1:499" x14ac:dyDescent="0.25">
      <c r="A497" s="2">
        <v>43200.973680555559</v>
      </c>
      <c r="B497" s="2">
        <v>43200.999641203707</v>
      </c>
      <c r="C497">
        <v>0</v>
      </c>
      <c r="D497" t="s">
        <v>4242</v>
      </c>
      <c r="E497">
        <v>100</v>
      </c>
      <c r="F497">
        <v>2242</v>
      </c>
      <c r="G497">
        <v>1</v>
      </c>
      <c r="H497" s="2">
        <v>43200.999652777777</v>
      </c>
      <c r="I497" t="s">
        <v>4243</v>
      </c>
      <c r="N497">
        <v>34.197998046875</v>
      </c>
      <c r="O497">
        <v>-119.17259979248</v>
      </c>
      <c r="P497" t="s">
        <v>1326</v>
      </c>
      <c r="Q497" t="s">
        <v>1327</v>
      </c>
      <c r="R497">
        <v>1</v>
      </c>
      <c r="S497" s="3">
        <v>43200</v>
      </c>
      <c r="T497" s="3">
        <v>43200</v>
      </c>
      <c r="U497">
        <v>42</v>
      </c>
      <c r="V497">
        <v>2</v>
      </c>
      <c r="W497">
        <v>2</v>
      </c>
      <c r="X497">
        <v>5</v>
      </c>
      <c r="Y497">
        <v>1</v>
      </c>
      <c r="Z497">
        <v>116</v>
      </c>
      <c r="AA497" s="3">
        <v>43193</v>
      </c>
      <c r="AB497">
        <v>6</v>
      </c>
      <c r="AC497">
        <v>3</v>
      </c>
      <c r="AD497">
        <v>2</v>
      </c>
      <c r="AF497">
        <v>7</v>
      </c>
      <c r="AG497">
        <v>4</v>
      </c>
      <c r="AI497">
        <v>4</v>
      </c>
      <c r="AJ497">
        <v>2</v>
      </c>
      <c r="AK497">
        <v>25</v>
      </c>
      <c r="AL497">
        <v>2</v>
      </c>
      <c r="AN497">
        <v>2</v>
      </c>
      <c r="AO497">
        <v>0</v>
      </c>
      <c r="AP497">
        <v>2</v>
      </c>
      <c r="AQ497">
        <v>2</v>
      </c>
      <c r="AR497">
        <v>5</v>
      </c>
      <c r="AT497">
        <v>1</v>
      </c>
      <c r="AU497">
        <v>5</v>
      </c>
      <c r="AV497">
        <v>4</v>
      </c>
      <c r="AW497">
        <v>3</v>
      </c>
      <c r="AX497">
        <v>3</v>
      </c>
      <c r="AY497">
        <v>1</v>
      </c>
      <c r="AZ497">
        <v>3</v>
      </c>
      <c r="BA497">
        <v>1</v>
      </c>
      <c r="BB497">
        <v>2</v>
      </c>
      <c r="BC497">
        <v>1</v>
      </c>
      <c r="BD497">
        <v>1</v>
      </c>
      <c r="BE497">
        <v>1</v>
      </c>
      <c r="BF497">
        <v>1</v>
      </c>
      <c r="BG497">
        <v>1</v>
      </c>
      <c r="BH497">
        <v>1</v>
      </c>
      <c r="BI497">
        <v>1</v>
      </c>
      <c r="BJ497">
        <v>1</v>
      </c>
      <c r="BK497">
        <v>1</v>
      </c>
      <c r="BL497">
        <v>5</v>
      </c>
      <c r="BM497">
        <v>12</v>
      </c>
      <c r="BN497">
        <v>7</v>
      </c>
      <c r="BO497">
        <v>7</v>
      </c>
      <c r="IY497" t="s">
        <v>2174</v>
      </c>
      <c r="IZ497">
        <v>5</v>
      </c>
      <c r="JA497">
        <v>5</v>
      </c>
      <c r="JB497">
        <v>4</v>
      </c>
      <c r="JC497" t="s">
        <v>4244</v>
      </c>
      <c r="JD497">
        <v>5</v>
      </c>
      <c r="JE497">
        <v>5</v>
      </c>
      <c r="JF497">
        <v>5</v>
      </c>
      <c r="JG497">
        <v>5</v>
      </c>
      <c r="JH497">
        <v>5</v>
      </c>
      <c r="JI497" t="s">
        <v>4245</v>
      </c>
      <c r="JJ497">
        <v>1</v>
      </c>
      <c r="JK497">
        <v>1</v>
      </c>
      <c r="JL497">
        <v>1</v>
      </c>
      <c r="JM497">
        <v>1</v>
      </c>
      <c r="JN497">
        <v>1</v>
      </c>
      <c r="JO497">
        <v>1</v>
      </c>
      <c r="JP497">
        <v>1</v>
      </c>
      <c r="JQ497" t="s">
        <v>4246</v>
      </c>
      <c r="JR497">
        <v>4</v>
      </c>
      <c r="JS497">
        <v>5</v>
      </c>
      <c r="JT497">
        <v>4</v>
      </c>
      <c r="JU497">
        <v>4</v>
      </c>
      <c r="JV497">
        <v>4</v>
      </c>
      <c r="JW497" t="s">
        <v>4247</v>
      </c>
      <c r="JX497">
        <v>1</v>
      </c>
      <c r="JY497">
        <v>1</v>
      </c>
      <c r="JZ497">
        <v>1</v>
      </c>
      <c r="KA497">
        <v>1</v>
      </c>
      <c r="KB497">
        <v>1</v>
      </c>
      <c r="KC497">
        <v>1</v>
      </c>
      <c r="KD497">
        <v>1</v>
      </c>
      <c r="KE497" t="s">
        <v>4248</v>
      </c>
      <c r="KF497">
        <v>5</v>
      </c>
      <c r="KG497">
        <v>5</v>
      </c>
      <c r="KH497">
        <v>5</v>
      </c>
      <c r="KI497">
        <v>5</v>
      </c>
      <c r="KJ497">
        <v>5</v>
      </c>
      <c r="KK497" t="s">
        <v>4249</v>
      </c>
      <c r="KL497">
        <v>1</v>
      </c>
      <c r="KM497">
        <v>1</v>
      </c>
      <c r="KN497">
        <v>1</v>
      </c>
      <c r="KO497">
        <v>1</v>
      </c>
      <c r="KP497">
        <v>1</v>
      </c>
      <c r="KQ497">
        <v>1</v>
      </c>
      <c r="KR497">
        <v>1</v>
      </c>
      <c r="KS497">
        <v>0</v>
      </c>
      <c r="KT497">
        <v>0</v>
      </c>
      <c r="KU497">
        <v>1.734</v>
      </c>
      <c r="KV497">
        <v>0</v>
      </c>
      <c r="KW497">
        <v>2</v>
      </c>
      <c r="KX497">
        <v>2</v>
      </c>
      <c r="KY497">
        <v>2</v>
      </c>
      <c r="KZ497">
        <v>2</v>
      </c>
      <c r="LA497">
        <v>2</v>
      </c>
      <c r="LB497">
        <v>2</v>
      </c>
      <c r="LC497">
        <v>0</v>
      </c>
      <c r="LD497">
        <v>0</v>
      </c>
      <c r="LE497">
        <v>1.361</v>
      </c>
      <c r="LF497">
        <v>0</v>
      </c>
      <c r="LG497">
        <v>2</v>
      </c>
      <c r="LH497">
        <v>2</v>
      </c>
      <c r="LI497">
        <v>2</v>
      </c>
      <c r="LJ497">
        <v>1</v>
      </c>
      <c r="LK497">
        <v>2</v>
      </c>
      <c r="LL497">
        <v>2</v>
      </c>
      <c r="LM497">
        <v>0</v>
      </c>
      <c r="LN497">
        <v>0</v>
      </c>
      <c r="LO497">
        <v>1.196</v>
      </c>
      <c r="LP497">
        <v>0</v>
      </c>
      <c r="LQ497">
        <v>2</v>
      </c>
      <c r="LR497">
        <v>2</v>
      </c>
      <c r="LS497">
        <v>2</v>
      </c>
      <c r="LT497">
        <v>2</v>
      </c>
      <c r="LU497">
        <v>2</v>
      </c>
      <c r="LV497">
        <v>1</v>
      </c>
      <c r="LW497">
        <v>999</v>
      </c>
      <c r="LX497">
        <v>999</v>
      </c>
      <c r="LY497">
        <v>1</v>
      </c>
      <c r="LZ497">
        <v>700</v>
      </c>
      <c r="MA497">
        <v>1</v>
      </c>
      <c r="MB497">
        <v>250</v>
      </c>
      <c r="MC497">
        <v>1</v>
      </c>
      <c r="MD497">
        <v>150</v>
      </c>
      <c r="ME497">
        <v>1</v>
      </c>
      <c r="MF497">
        <v>100</v>
      </c>
      <c r="MG497">
        <v>1</v>
      </c>
      <c r="MH497">
        <v>60</v>
      </c>
      <c r="MI497">
        <v>1</v>
      </c>
      <c r="MJ497">
        <v>30</v>
      </c>
      <c r="MK497">
        <v>1</v>
      </c>
      <c r="ML497">
        <v>15</v>
      </c>
      <c r="MM497">
        <v>1</v>
      </c>
      <c r="MN497">
        <v>0</v>
      </c>
      <c r="MO497">
        <v>0</v>
      </c>
      <c r="MP497">
        <v>0</v>
      </c>
      <c r="MQ497">
        <v>0</v>
      </c>
      <c r="MR497">
        <v>0</v>
      </c>
      <c r="MS497">
        <v>0</v>
      </c>
      <c r="MT497">
        <v>0</v>
      </c>
      <c r="MU497">
        <v>0</v>
      </c>
      <c r="MV497">
        <v>0</v>
      </c>
      <c r="MW497">
        <v>3</v>
      </c>
      <c r="MX497">
        <v>0.5</v>
      </c>
      <c r="QV497">
        <v>5</v>
      </c>
      <c r="QW497">
        <v>5</v>
      </c>
      <c r="QX497">
        <v>3</v>
      </c>
      <c r="QY497">
        <v>3</v>
      </c>
      <c r="QZ497">
        <v>2</v>
      </c>
      <c r="RA497">
        <v>3</v>
      </c>
      <c r="RB497">
        <v>5</v>
      </c>
      <c r="RC497">
        <v>6</v>
      </c>
      <c r="RD497">
        <v>3</v>
      </c>
      <c r="RE497">
        <v>3</v>
      </c>
      <c r="RF497">
        <v>7</v>
      </c>
      <c r="RG497">
        <v>1</v>
      </c>
      <c r="RH497">
        <v>6</v>
      </c>
      <c r="RI497">
        <v>4</v>
      </c>
      <c r="RJ497">
        <v>7</v>
      </c>
      <c r="RK497">
        <v>5</v>
      </c>
      <c r="RL497">
        <v>4</v>
      </c>
      <c r="RM497">
        <v>4</v>
      </c>
      <c r="RN497">
        <v>1</v>
      </c>
      <c r="RO497">
        <v>5</v>
      </c>
      <c r="RP497">
        <v>2</v>
      </c>
      <c r="RQ497">
        <v>5</v>
      </c>
      <c r="RR497">
        <v>5</v>
      </c>
      <c r="RS497">
        <v>4</v>
      </c>
      <c r="RT497">
        <v>2</v>
      </c>
      <c r="RU497">
        <v>2</v>
      </c>
      <c r="RV497">
        <v>5</v>
      </c>
      <c r="RW497">
        <v>1</v>
      </c>
      <c r="RX497">
        <v>57652</v>
      </c>
      <c r="RY497" t="s">
        <v>1385</v>
      </c>
      <c r="RZ497">
        <v>3</v>
      </c>
      <c r="SB497">
        <v>97.66</v>
      </c>
      <c r="SC497" t="s">
        <v>1335</v>
      </c>
      <c r="SD497">
        <v>92.96</v>
      </c>
      <c r="SE497">
        <v>97.66</v>
      </c>
    </row>
    <row r="498" spans="1:499" x14ac:dyDescent="0.25">
      <c r="A498" s="2">
        <v>43201.158564814818</v>
      </c>
      <c r="B498" s="2">
        <v>43201.192453703705</v>
      </c>
      <c r="C498">
        <v>0</v>
      </c>
      <c r="D498" t="s">
        <v>4250</v>
      </c>
      <c r="E498">
        <v>100</v>
      </c>
      <c r="F498">
        <v>2927</v>
      </c>
      <c r="G498">
        <v>1</v>
      </c>
      <c r="H498" s="2">
        <v>43201.192465277774</v>
      </c>
      <c r="I498" t="s">
        <v>4251</v>
      </c>
      <c r="N498">
        <v>38.905700683593999</v>
      </c>
      <c r="O498">
        <v>-76.978302001952997</v>
      </c>
      <c r="P498" t="s">
        <v>1326</v>
      </c>
      <c r="Q498" t="s">
        <v>1327</v>
      </c>
      <c r="R498">
        <v>1</v>
      </c>
      <c r="S498" s="3">
        <v>43201</v>
      </c>
      <c r="T498" s="3">
        <v>43201</v>
      </c>
      <c r="U498">
        <v>23</v>
      </c>
      <c r="V498">
        <v>2</v>
      </c>
      <c r="W498">
        <v>2</v>
      </c>
      <c r="X498">
        <v>5</v>
      </c>
      <c r="Y498">
        <v>6</v>
      </c>
      <c r="Z498">
        <v>135</v>
      </c>
      <c r="AA498" s="3">
        <v>43195</v>
      </c>
      <c r="AB498">
        <v>4</v>
      </c>
      <c r="AC498">
        <v>1</v>
      </c>
      <c r="AD498">
        <v>1</v>
      </c>
      <c r="AF498">
        <v>7</v>
      </c>
      <c r="AG498">
        <v>4</v>
      </c>
      <c r="AI498">
        <v>2</v>
      </c>
      <c r="AJ498">
        <v>4</v>
      </c>
      <c r="AK498">
        <v>16</v>
      </c>
      <c r="AL498">
        <v>1</v>
      </c>
      <c r="AN498">
        <v>1</v>
      </c>
      <c r="AO498">
        <v>0</v>
      </c>
      <c r="AP498">
        <v>1</v>
      </c>
      <c r="AQ498">
        <v>1</v>
      </c>
      <c r="AR498">
        <v>5</v>
      </c>
      <c r="AT498">
        <v>1</v>
      </c>
      <c r="AU498">
        <v>4</v>
      </c>
      <c r="AV498">
        <v>2</v>
      </c>
      <c r="AW498">
        <v>3</v>
      </c>
      <c r="AX498">
        <v>3</v>
      </c>
      <c r="AY498">
        <v>2</v>
      </c>
      <c r="BA498">
        <v>2</v>
      </c>
      <c r="BB498">
        <v>2</v>
      </c>
      <c r="BC498">
        <v>1</v>
      </c>
      <c r="BD498">
        <v>1</v>
      </c>
      <c r="BE498">
        <v>1</v>
      </c>
      <c r="BF498">
        <v>2</v>
      </c>
      <c r="BG498">
        <v>1</v>
      </c>
      <c r="BH498">
        <v>1</v>
      </c>
      <c r="BI498">
        <v>1</v>
      </c>
      <c r="BJ498">
        <v>1</v>
      </c>
      <c r="BK498">
        <v>1</v>
      </c>
      <c r="BL498">
        <v>8</v>
      </c>
      <c r="BM498">
        <v>12</v>
      </c>
      <c r="BN498">
        <v>7</v>
      </c>
      <c r="BO498">
        <v>7</v>
      </c>
      <c r="MY498" t="s">
        <v>1658</v>
      </c>
      <c r="MZ498">
        <v>5</v>
      </c>
      <c r="NA498">
        <v>4</v>
      </c>
      <c r="NB498">
        <v>4</v>
      </c>
      <c r="NC498" t="s">
        <v>4252</v>
      </c>
      <c r="ND498">
        <v>4</v>
      </c>
      <c r="NE498">
        <v>3</v>
      </c>
      <c r="NF498">
        <v>2</v>
      </c>
      <c r="NG498">
        <v>5</v>
      </c>
      <c r="NH498">
        <v>5</v>
      </c>
      <c r="NI498" t="s">
        <v>4253</v>
      </c>
      <c r="NJ498">
        <v>1</v>
      </c>
      <c r="NK498">
        <v>1</v>
      </c>
      <c r="NL498">
        <v>1</v>
      </c>
      <c r="NM498">
        <v>1</v>
      </c>
      <c r="NN498">
        <v>1</v>
      </c>
      <c r="NO498">
        <v>1</v>
      </c>
      <c r="NP498" t="s">
        <v>4254</v>
      </c>
      <c r="NQ498">
        <v>3</v>
      </c>
      <c r="NR498">
        <v>3</v>
      </c>
      <c r="NS498">
        <v>3</v>
      </c>
      <c r="NT498">
        <v>5</v>
      </c>
      <c r="NU498">
        <v>5</v>
      </c>
      <c r="NV498" t="s">
        <v>4255</v>
      </c>
      <c r="NW498">
        <v>1</v>
      </c>
      <c r="NX498">
        <v>1</v>
      </c>
      <c r="NY498">
        <v>1</v>
      </c>
      <c r="NZ498">
        <v>1</v>
      </c>
      <c r="OA498">
        <v>1</v>
      </c>
      <c r="OB498">
        <v>1</v>
      </c>
      <c r="OC498" t="s">
        <v>4256</v>
      </c>
      <c r="OD498">
        <v>5</v>
      </c>
      <c r="OE498">
        <v>4</v>
      </c>
      <c r="OF498">
        <v>5</v>
      </c>
      <c r="OG498">
        <v>5</v>
      </c>
      <c r="OH498">
        <v>5</v>
      </c>
      <c r="OI498" t="s">
        <v>4257</v>
      </c>
      <c r="OJ498">
        <v>1</v>
      </c>
      <c r="OK498">
        <v>1</v>
      </c>
      <c r="OL498">
        <v>1</v>
      </c>
      <c r="OM498">
        <v>1</v>
      </c>
      <c r="ON498">
        <v>1</v>
      </c>
      <c r="OO498">
        <v>1</v>
      </c>
      <c r="OP498">
        <v>0</v>
      </c>
      <c r="OQ498">
        <v>0</v>
      </c>
      <c r="OR498">
        <v>1.8979999999999999</v>
      </c>
      <c r="OS498">
        <v>0</v>
      </c>
      <c r="OT498">
        <v>2</v>
      </c>
      <c r="OU498">
        <v>2</v>
      </c>
      <c r="OV498">
        <v>1</v>
      </c>
      <c r="OW498">
        <v>1</v>
      </c>
      <c r="OX498">
        <v>2</v>
      </c>
      <c r="OY498">
        <v>2</v>
      </c>
      <c r="OZ498">
        <v>0</v>
      </c>
      <c r="PA498">
        <v>0</v>
      </c>
      <c r="PB498">
        <v>1.3029999999999999</v>
      </c>
      <c r="PC498">
        <v>0</v>
      </c>
      <c r="PD498">
        <v>2</v>
      </c>
      <c r="PE498">
        <v>1</v>
      </c>
      <c r="PF498">
        <v>2</v>
      </c>
      <c r="PG498">
        <v>1</v>
      </c>
      <c r="PH498">
        <v>2</v>
      </c>
      <c r="PI498">
        <v>1</v>
      </c>
      <c r="PJ498">
        <v>0</v>
      </c>
      <c r="PK498">
        <v>0</v>
      </c>
      <c r="PL498">
        <v>1.1000000000000001</v>
      </c>
      <c r="PM498">
        <v>0</v>
      </c>
      <c r="PN498">
        <v>2</v>
      </c>
      <c r="PO498">
        <v>1</v>
      </c>
      <c r="PP498">
        <v>2</v>
      </c>
      <c r="PQ498">
        <v>1</v>
      </c>
      <c r="PR498">
        <v>1</v>
      </c>
      <c r="PS498">
        <v>1</v>
      </c>
      <c r="PT498">
        <v>999</v>
      </c>
      <c r="PU498">
        <v>999</v>
      </c>
      <c r="PV498">
        <v>14</v>
      </c>
      <c r="PW498">
        <v>420</v>
      </c>
      <c r="PX498">
        <v>7</v>
      </c>
      <c r="PY498">
        <v>180</v>
      </c>
      <c r="PZ498">
        <v>7</v>
      </c>
      <c r="QA498">
        <v>150</v>
      </c>
      <c r="QB498">
        <v>4</v>
      </c>
      <c r="QC498">
        <v>90</v>
      </c>
      <c r="QD498">
        <v>3</v>
      </c>
      <c r="QE498">
        <v>60</v>
      </c>
      <c r="QF498">
        <v>0</v>
      </c>
      <c r="QG498">
        <v>45</v>
      </c>
      <c r="QH498">
        <v>0</v>
      </c>
      <c r="QI498">
        <v>0</v>
      </c>
      <c r="QJ498">
        <v>0</v>
      </c>
      <c r="QK498">
        <v>0</v>
      </c>
      <c r="QL498">
        <v>0</v>
      </c>
      <c r="QM498">
        <v>0</v>
      </c>
      <c r="QN498">
        <v>0</v>
      </c>
      <c r="QO498">
        <v>0</v>
      </c>
      <c r="QP498">
        <v>0</v>
      </c>
      <c r="QQ498">
        <v>0</v>
      </c>
      <c r="QR498">
        <v>0</v>
      </c>
      <c r="QS498">
        <v>0</v>
      </c>
      <c r="QT498" s="5">
        <v>1</v>
      </c>
      <c r="QU498" s="5">
        <v>1</v>
      </c>
      <c r="QV498">
        <v>6</v>
      </c>
      <c r="QW498">
        <v>5</v>
      </c>
      <c r="QX498">
        <v>2</v>
      </c>
      <c r="QY498">
        <v>2</v>
      </c>
      <c r="QZ498">
        <v>1</v>
      </c>
      <c r="RA498">
        <v>2</v>
      </c>
      <c r="RB498">
        <v>5</v>
      </c>
      <c r="RC498">
        <v>6</v>
      </c>
      <c r="RD498">
        <v>5</v>
      </c>
      <c r="RE498">
        <v>4</v>
      </c>
      <c r="RF498">
        <v>5</v>
      </c>
      <c r="RG498">
        <v>2</v>
      </c>
      <c r="RH498">
        <v>4</v>
      </c>
      <c r="RI498">
        <v>2</v>
      </c>
      <c r="RJ498">
        <v>5</v>
      </c>
      <c r="RK498">
        <v>4</v>
      </c>
      <c r="RL498">
        <v>3</v>
      </c>
      <c r="RM498">
        <v>2</v>
      </c>
      <c r="RN498">
        <v>3</v>
      </c>
      <c r="RO498">
        <v>4</v>
      </c>
      <c r="RP498">
        <v>3</v>
      </c>
      <c r="RQ498">
        <v>3</v>
      </c>
      <c r="RR498">
        <v>5</v>
      </c>
      <c r="RS498">
        <v>5</v>
      </c>
      <c r="RT498">
        <v>2</v>
      </c>
      <c r="RU498">
        <v>3</v>
      </c>
      <c r="RV498">
        <v>4</v>
      </c>
      <c r="RW498">
        <v>3</v>
      </c>
      <c r="RX498">
        <v>28897</v>
      </c>
      <c r="RY498" t="s">
        <v>1345</v>
      </c>
      <c r="RZ498">
        <v>4</v>
      </c>
      <c r="SB498">
        <v>80.459999999999994</v>
      </c>
      <c r="SC498" t="s">
        <v>1419</v>
      </c>
      <c r="SD498">
        <v>66.400000000000006</v>
      </c>
      <c r="SE498">
        <v>63.28</v>
      </c>
    </row>
    <row r="499" spans="1:499" x14ac:dyDescent="0.25">
      <c r="A499" s="2">
        <v>43200.260451388887</v>
      </c>
      <c r="B499" s="2">
        <v>43200.261574074073</v>
      </c>
      <c r="C499">
        <v>0</v>
      </c>
      <c r="D499" t="s">
        <v>4258</v>
      </c>
      <c r="E499">
        <v>0</v>
      </c>
      <c r="F499">
        <v>97</v>
      </c>
      <c r="G499">
        <v>0</v>
      </c>
      <c r="H499" s="2">
        <v>43201.260798611111</v>
      </c>
      <c r="I499" t="s">
        <v>4259</v>
      </c>
      <c r="P499" t="s">
        <v>1326</v>
      </c>
      <c r="Q499" t="s">
        <v>1327</v>
      </c>
      <c r="R499">
        <v>1</v>
      </c>
      <c r="S499" s="3">
        <v>33398</v>
      </c>
      <c r="RX499">
        <v>0</v>
      </c>
    </row>
    <row r="500" spans="1:499" x14ac:dyDescent="0.25">
      <c r="A500" s="2">
        <v>43200.669236111113</v>
      </c>
      <c r="B500" s="2">
        <v>43200.682662037034</v>
      </c>
      <c r="C500">
        <v>0</v>
      </c>
      <c r="D500" t="s">
        <v>4260</v>
      </c>
      <c r="E500">
        <v>87</v>
      </c>
      <c r="F500">
        <v>1159</v>
      </c>
      <c r="G500">
        <v>0</v>
      </c>
      <c r="H500" s="2">
        <v>43201.419803240744</v>
      </c>
      <c r="I500" t="s">
        <v>4261</v>
      </c>
      <c r="P500" t="s">
        <v>1326</v>
      </c>
      <c r="Q500" t="s">
        <v>1327</v>
      </c>
      <c r="R500">
        <v>1</v>
      </c>
      <c r="S500" s="3">
        <v>36291</v>
      </c>
      <c r="T500" s="3">
        <v>43200</v>
      </c>
      <c r="U500">
        <v>18</v>
      </c>
      <c r="V500">
        <v>1</v>
      </c>
      <c r="X500">
        <v>5</v>
      </c>
      <c r="Y500">
        <v>7</v>
      </c>
      <c r="Z500">
        <v>142</v>
      </c>
      <c r="AA500" s="3">
        <v>36260</v>
      </c>
      <c r="AB500">
        <v>5</v>
      </c>
      <c r="AC500">
        <v>1</v>
      </c>
      <c r="AD500">
        <v>8</v>
      </c>
      <c r="AE500">
        <v>1</v>
      </c>
      <c r="AF500">
        <v>4</v>
      </c>
      <c r="AG500">
        <v>2</v>
      </c>
      <c r="AI500">
        <v>2</v>
      </c>
      <c r="AJ500">
        <v>1</v>
      </c>
      <c r="AK500">
        <v>2</v>
      </c>
      <c r="AL500">
        <v>7</v>
      </c>
      <c r="AN500">
        <v>4</v>
      </c>
      <c r="AO500">
        <v>1</v>
      </c>
      <c r="AP500">
        <v>3</v>
      </c>
      <c r="AQ500">
        <v>1</v>
      </c>
      <c r="AR500">
        <v>2</v>
      </c>
      <c r="AT500">
        <v>1</v>
      </c>
      <c r="AU500">
        <v>5</v>
      </c>
      <c r="AV500">
        <v>5</v>
      </c>
      <c r="AW500">
        <v>2</v>
      </c>
      <c r="AX500">
        <v>2</v>
      </c>
      <c r="AY500">
        <v>1</v>
      </c>
      <c r="AZ500">
        <v>3</v>
      </c>
      <c r="BA500">
        <v>1</v>
      </c>
      <c r="BB500">
        <v>2</v>
      </c>
      <c r="BC500">
        <v>1</v>
      </c>
      <c r="BD500">
        <v>2</v>
      </c>
      <c r="BE500">
        <v>2</v>
      </c>
      <c r="BF500">
        <v>2</v>
      </c>
      <c r="BG500">
        <v>2</v>
      </c>
      <c r="BH500">
        <v>1</v>
      </c>
      <c r="BI500">
        <v>1</v>
      </c>
      <c r="BJ500">
        <v>1</v>
      </c>
      <c r="BK500">
        <v>1</v>
      </c>
      <c r="BL500">
        <v>7</v>
      </c>
      <c r="BM500">
        <v>12</v>
      </c>
      <c r="BN500">
        <v>4</v>
      </c>
      <c r="BO500">
        <v>6</v>
      </c>
      <c r="FI500" t="s">
        <v>4262</v>
      </c>
      <c r="FJ500">
        <v>4</v>
      </c>
      <c r="FK500">
        <v>4</v>
      </c>
      <c r="FL500">
        <v>4</v>
      </c>
      <c r="FM500">
        <v>3</v>
      </c>
      <c r="FN500">
        <v>3</v>
      </c>
      <c r="FO500" t="s">
        <v>4263</v>
      </c>
      <c r="FP500">
        <v>1</v>
      </c>
      <c r="FQ500">
        <v>1</v>
      </c>
      <c r="FR500">
        <v>1</v>
      </c>
      <c r="FS500">
        <v>1</v>
      </c>
      <c r="FT500">
        <v>1</v>
      </c>
      <c r="FU500" t="s">
        <v>4264</v>
      </c>
      <c r="FV500">
        <v>5</v>
      </c>
      <c r="FW500">
        <v>4</v>
      </c>
      <c r="FX500">
        <v>5</v>
      </c>
      <c r="FY500">
        <v>3</v>
      </c>
      <c r="FZ500">
        <v>3</v>
      </c>
      <c r="GA500" t="s">
        <v>4265</v>
      </c>
      <c r="GB500">
        <v>1</v>
      </c>
      <c r="GC500">
        <v>1</v>
      </c>
      <c r="GD500">
        <v>1</v>
      </c>
      <c r="GE500">
        <v>1</v>
      </c>
      <c r="GF500">
        <v>1</v>
      </c>
      <c r="GG500" t="s">
        <v>2211</v>
      </c>
      <c r="GH500">
        <v>3</v>
      </c>
      <c r="GI500">
        <v>3</v>
      </c>
      <c r="GJ500">
        <v>3</v>
      </c>
      <c r="GK500">
        <v>3</v>
      </c>
      <c r="GL500">
        <v>3</v>
      </c>
      <c r="GM500" t="s">
        <v>2211</v>
      </c>
      <c r="GN500">
        <v>1</v>
      </c>
      <c r="GO500">
        <v>1</v>
      </c>
      <c r="GP500">
        <v>1</v>
      </c>
      <c r="GQ500">
        <v>1</v>
      </c>
      <c r="GR500">
        <v>1</v>
      </c>
      <c r="GS500">
        <v>0</v>
      </c>
      <c r="GT500">
        <v>0</v>
      </c>
      <c r="GU500">
        <v>3.0070000000000001</v>
      </c>
      <c r="GV500">
        <v>0</v>
      </c>
      <c r="GW500">
        <v>2</v>
      </c>
      <c r="GX500">
        <v>2</v>
      </c>
      <c r="GY500">
        <v>2</v>
      </c>
      <c r="GZ500">
        <v>2</v>
      </c>
      <c r="HA500">
        <v>2</v>
      </c>
      <c r="HB500">
        <v>1</v>
      </c>
      <c r="HC500">
        <v>0</v>
      </c>
      <c r="HD500">
        <v>0</v>
      </c>
      <c r="HE500">
        <v>3.0059999999999998</v>
      </c>
      <c r="HF500">
        <v>0</v>
      </c>
      <c r="HG500">
        <v>2</v>
      </c>
      <c r="HH500">
        <v>2</v>
      </c>
      <c r="HI500">
        <v>1</v>
      </c>
      <c r="HJ500">
        <v>1</v>
      </c>
      <c r="HK500">
        <v>2</v>
      </c>
      <c r="HL500">
        <v>1</v>
      </c>
      <c r="HM500">
        <v>0</v>
      </c>
      <c r="HN500">
        <v>0</v>
      </c>
      <c r="HO500">
        <v>3.0070000000000001</v>
      </c>
      <c r="HP500">
        <v>0</v>
      </c>
      <c r="HQ500">
        <v>2</v>
      </c>
      <c r="HR500">
        <v>2</v>
      </c>
      <c r="HS500">
        <v>1</v>
      </c>
      <c r="HT500">
        <v>1</v>
      </c>
      <c r="HU500">
        <v>2</v>
      </c>
      <c r="HV500">
        <v>2</v>
      </c>
      <c r="HW500">
        <v>999</v>
      </c>
      <c r="HX500">
        <v>999</v>
      </c>
      <c r="HY500">
        <v>4</v>
      </c>
      <c r="HZ500">
        <v>7</v>
      </c>
      <c r="IA500">
        <v>4</v>
      </c>
      <c r="IB500">
        <v>360</v>
      </c>
      <c r="RX500">
        <v>60</v>
      </c>
      <c r="RY500" t="s">
        <v>1334</v>
      </c>
      <c r="RZ500">
        <v>2</v>
      </c>
      <c r="SB500">
        <v>97.66</v>
      </c>
      <c r="SC500" t="s">
        <v>1386</v>
      </c>
      <c r="SD500">
        <v>78.900000000000006</v>
      </c>
      <c r="SE500">
        <v>80.459999999999994</v>
      </c>
    </row>
    <row r="501" spans="1:499" x14ac:dyDescent="0.25">
      <c r="A501" s="2">
        <v>43200.655763888892</v>
      </c>
      <c r="B501" s="2">
        <v>43200.662372685183</v>
      </c>
      <c r="C501">
        <v>0</v>
      </c>
      <c r="D501" t="s">
        <v>4266</v>
      </c>
      <c r="E501">
        <v>76</v>
      </c>
      <c r="F501">
        <v>570</v>
      </c>
      <c r="G501">
        <v>0</v>
      </c>
      <c r="H501" s="2">
        <v>43201.419849537036</v>
      </c>
      <c r="I501" t="s">
        <v>4267</v>
      </c>
      <c r="P501" t="s">
        <v>1326</v>
      </c>
      <c r="Q501" t="s">
        <v>1327</v>
      </c>
      <c r="R501">
        <v>1</v>
      </c>
      <c r="S501" s="3">
        <v>22916</v>
      </c>
      <c r="T501" s="3">
        <v>43200</v>
      </c>
      <c r="U501">
        <v>55</v>
      </c>
      <c r="V501">
        <v>1</v>
      </c>
      <c r="X501">
        <v>6</v>
      </c>
      <c r="Y501">
        <v>1</v>
      </c>
      <c r="Z501">
        <v>308</v>
      </c>
      <c r="AA501" s="3">
        <v>43191</v>
      </c>
      <c r="AB501">
        <v>8</v>
      </c>
      <c r="AC501">
        <v>2</v>
      </c>
      <c r="AD501">
        <v>1</v>
      </c>
      <c r="AF501">
        <v>5</v>
      </c>
      <c r="AG501">
        <v>2</v>
      </c>
      <c r="AI501">
        <v>2</v>
      </c>
      <c r="AJ501">
        <v>2</v>
      </c>
      <c r="AK501">
        <v>28</v>
      </c>
      <c r="AL501">
        <v>2</v>
      </c>
      <c r="AN501">
        <v>4</v>
      </c>
      <c r="AO501">
        <v>2</v>
      </c>
      <c r="AP501">
        <v>2</v>
      </c>
      <c r="AQ501">
        <v>2</v>
      </c>
      <c r="AR501">
        <v>5</v>
      </c>
      <c r="AT501">
        <v>1</v>
      </c>
      <c r="AU501">
        <v>4</v>
      </c>
      <c r="AV501">
        <v>4</v>
      </c>
      <c r="AW501">
        <v>3</v>
      </c>
      <c r="AX501">
        <v>3</v>
      </c>
      <c r="AY501">
        <v>2</v>
      </c>
      <c r="BA501">
        <v>2</v>
      </c>
      <c r="BB501">
        <v>2</v>
      </c>
      <c r="BC501">
        <v>3</v>
      </c>
      <c r="BD501">
        <v>3</v>
      </c>
      <c r="BE501">
        <v>2</v>
      </c>
      <c r="BF501">
        <v>4</v>
      </c>
      <c r="BG501">
        <v>3</v>
      </c>
      <c r="BH501">
        <v>3</v>
      </c>
      <c r="BI501">
        <v>2</v>
      </c>
      <c r="BJ501">
        <v>1</v>
      </c>
      <c r="BK501">
        <v>2</v>
      </c>
      <c r="BL501">
        <v>3</v>
      </c>
      <c r="BM501">
        <v>3</v>
      </c>
      <c r="BN501">
        <v>7</v>
      </c>
      <c r="BO501">
        <v>7</v>
      </c>
      <c r="RX501">
        <v>72549</v>
      </c>
      <c r="RY501" t="s">
        <v>1374</v>
      </c>
      <c r="RZ501">
        <v>1</v>
      </c>
    </row>
    <row r="502" spans="1:499" x14ac:dyDescent="0.25">
      <c r="A502" s="2">
        <v>43200.821921296294</v>
      </c>
      <c r="B502" s="2">
        <v>43200.841041666667</v>
      </c>
      <c r="C502">
        <v>0</v>
      </c>
      <c r="D502" t="s">
        <v>4233</v>
      </c>
      <c r="E502">
        <v>77</v>
      </c>
      <c r="F502">
        <v>1651</v>
      </c>
      <c r="G502">
        <v>0</v>
      </c>
      <c r="H502" s="2">
        <v>43201.419895833336</v>
      </c>
      <c r="I502" t="s">
        <v>4268</v>
      </c>
      <c r="P502" t="s">
        <v>1326</v>
      </c>
      <c r="Q502" t="s">
        <v>1327</v>
      </c>
      <c r="R502">
        <v>1</v>
      </c>
      <c r="S502" s="3">
        <v>43200</v>
      </c>
      <c r="T502" s="3">
        <v>43200</v>
      </c>
      <c r="U502">
        <v>52</v>
      </c>
      <c r="V502">
        <v>1</v>
      </c>
      <c r="X502">
        <v>6</v>
      </c>
      <c r="Y502">
        <v>1</v>
      </c>
      <c r="Z502">
        <v>220</v>
      </c>
      <c r="AA502" s="3">
        <v>43189</v>
      </c>
      <c r="AB502">
        <v>7</v>
      </c>
      <c r="AC502">
        <v>1</v>
      </c>
      <c r="AD502">
        <v>1</v>
      </c>
      <c r="AF502">
        <v>7</v>
      </c>
      <c r="AG502">
        <v>4</v>
      </c>
      <c r="AJ502">
        <v>4</v>
      </c>
      <c r="AK502">
        <v>12</v>
      </c>
      <c r="AL502" t="s">
        <v>1521</v>
      </c>
      <c r="AM502" t="s">
        <v>4235</v>
      </c>
      <c r="AN502">
        <v>1</v>
      </c>
      <c r="AO502">
        <v>0</v>
      </c>
      <c r="AP502">
        <v>1</v>
      </c>
      <c r="AQ502">
        <v>1</v>
      </c>
      <c r="AR502">
        <v>3</v>
      </c>
      <c r="AT502">
        <v>1</v>
      </c>
      <c r="AU502">
        <v>7</v>
      </c>
      <c r="AV502">
        <v>7</v>
      </c>
      <c r="AW502">
        <v>2</v>
      </c>
      <c r="AX502">
        <v>2</v>
      </c>
      <c r="AY502">
        <v>1</v>
      </c>
      <c r="AZ502">
        <v>3</v>
      </c>
      <c r="BA502">
        <v>1</v>
      </c>
      <c r="BB502">
        <v>1</v>
      </c>
      <c r="BC502">
        <v>2</v>
      </c>
      <c r="BD502">
        <v>2</v>
      </c>
      <c r="BE502">
        <v>2</v>
      </c>
      <c r="BF502">
        <v>2</v>
      </c>
      <c r="BG502">
        <v>2</v>
      </c>
      <c r="BH502">
        <v>2</v>
      </c>
      <c r="BI502">
        <v>2</v>
      </c>
      <c r="BJ502">
        <v>2</v>
      </c>
      <c r="BK502">
        <v>2</v>
      </c>
      <c r="BL502">
        <v>6</v>
      </c>
      <c r="BM502">
        <v>12</v>
      </c>
      <c r="BN502">
        <v>3</v>
      </c>
      <c r="BO502">
        <v>5</v>
      </c>
      <c r="FI502" t="s">
        <v>4269</v>
      </c>
      <c r="FJ502">
        <v>5</v>
      </c>
      <c r="FK502">
        <v>5</v>
      </c>
      <c r="FL502">
        <v>5</v>
      </c>
      <c r="FM502">
        <v>5</v>
      </c>
      <c r="FN502">
        <v>5</v>
      </c>
      <c r="RX502">
        <v>19048</v>
      </c>
      <c r="RY502" t="s">
        <v>1334</v>
      </c>
      <c r="RZ502">
        <v>2</v>
      </c>
    </row>
    <row r="503" spans="1:499" x14ac:dyDescent="0.25">
      <c r="A503" s="2">
        <v>43200.897627314815</v>
      </c>
      <c r="B503" s="2">
        <v>43200.959999999999</v>
      </c>
      <c r="C503">
        <v>0</v>
      </c>
      <c r="D503" t="s">
        <v>4270</v>
      </c>
      <c r="E503">
        <v>84</v>
      </c>
      <c r="F503">
        <v>5388</v>
      </c>
      <c r="G503">
        <v>0</v>
      </c>
      <c r="H503" s="2">
        <v>43201.419907407406</v>
      </c>
      <c r="I503" t="s">
        <v>4271</v>
      </c>
      <c r="P503" t="s">
        <v>1326</v>
      </c>
      <c r="Q503" t="s">
        <v>1327</v>
      </c>
      <c r="R503">
        <v>1</v>
      </c>
      <c r="S503" s="3">
        <v>43200</v>
      </c>
      <c r="T503" s="3">
        <v>43200</v>
      </c>
      <c r="U503">
        <v>42</v>
      </c>
      <c r="V503">
        <v>1</v>
      </c>
      <c r="X503">
        <v>5</v>
      </c>
      <c r="Y503">
        <v>10</v>
      </c>
      <c r="Z503">
        <v>210</v>
      </c>
      <c r="AA503" s="3">
        <v>43200</v>
      </c>
      <c r="AB503">
        <v>8</v>
      </c>
      <c r="AC503">
        <v>1</v>
      </c>
      <c r="AD503">
        <v>1</v>
      </c>
      <c r="AF503">
        <v>8</v>
      </c>
      <c r="AG503">
        <v>5</v>
      </c>
      <c r="AI503">
        <v>3</v>
      </c>
      <c r="AJ503">
        <v>3</v>
      </c>
      <c r="AK503">
        <v>10</v>
      </c>
      <c r="AL503">
        <v>1</v>
      </c>
      <c r="AN503">
        <v>1</v>
      </c>
      <c r="AQ503">
        <v>1</v>
      </c>
      <c r="AR503">
        <v>5</v>
      </c>
      <c r="AT503">
        <v>1</v>
      </c>
      <c r="AU503">
        <v>6</v>
      </c>
      <c r="AV503">
        <v>8</v>
      </c>
      <c r="AW503">
        <v>3</v>
      </c>
      <c r="AX503">
        <v>3</v>
      </c>
      <c r="AY503">
        <v>2</v>
      </c>
      <c r="BA503">
        <v>2</v>
      </c>
      <c r="BB503">
        <v>2</v>
      </c>
      <c r="BC503">
        <v>2</v>
      </c>
      <c r="BD503">
        <v>2</v>
      </c>
      <c r="BE503">
        <v>1</v>
      </c>
      <c r="BF503">
        <v>2</v>
      </c>
      <c r="BG503">
        <v>1</v>
      </c>
      <c r="BH503">
        <v>2</v>
      </c>
      <c r="BI503">
        <v>1</v>
      </c>
      <c r="BJ503">
        <v>1</v>
      </c>
      <c r="BK503">
        <v>1</v>
      </c>
      <c r="BL503">
        <v>7</v>
      </c>
      <c r="BM503">
        <v>4</v>
      </c>
      <c r="BN503">
        <v>4</v>
      </c>
      <c r="BO503">
        <v>7</v>
      </c>
      <c r="MY503" t="s">
        <v>4272</v>
      </c>
      <c r="MZ503">
        <v>3</v>
      </c>
      <c r="NA503">
        <v>2</v>
      </c>
      <c r="NB503">
        <v>4</v>
      </c>
      <c r="NC503" t="s">
        <v>4273</v>
      </c>
      <c r="ND503">
        <v>4</v>
      </c>
      <c r="NE503">
        <v>4</v>
      </c>
      <c r="NF503">
        <v>3</v>
      </c>
      <c r="NG503">
        <v>4</v>
      </c>
      <c r="NH503">
        <v>3</v>
      </c>
      <c r="NI503" t="s">
        <v>4274</v>
      </c>
      <c r="NJ503">
        <v>1</v>
      </c>
      <c r="NK503">
        <v>1</v>
      </c>
      <c r="NL503">
        <v>1</v>
      </c>
      <c r="NM503">
        <v>1</v>
      </c>
      <c r="NN503">
        <v>1</v>
      </c>
      <c r="NO503">
        <v>1</v>
      </c>
      <c r="NP503" t="s">
        <v>4275</v>
      </c>
      <c r="NQ503">
        <v>2</v>
      </c>
      <c r="NR503">
        <v>2</v>
      </c>
      <c r="NS503">
        <v>2</v>
      </c>
      <c r="NT503">
        <v>3</v>
      </c>
      <c r="NU503">
        <v>3</v>
      </c>
      <c r="NV503" t="s">
        <v>4276</v>
      </c>
      <c r="NW503">
        <v>1</v>
      </c>
      <c r="NX503">
        <v>1</v>
      </c>
      <c r="NY503">
        <v>1</v>
      </c>
      <c r="NZ503">
        <v>1</v>
      </c>
      <c r="OA503">
        <v>1</v>
      </c>
      <c r="OB503">
        <v>1</v>
      </c>
      <c r="OC503" t="s">
        <v>4277</v>
      </c>
      <c r="OD503">
        <v>3</v>
      </c>
      <c r="OE503">
        <v>2</v>
      </c>
      <c r="OF503">
        <v>2</v>
      </c>
      <c r="OG503">
        <v>3</v>
      </c>
      <c r="OH503">
        <v>3</v>
      </c>
      <c r="OI503" t="s">
        <v>4278</v>
      </c>
      <c r="OJ503">
        <v>1</v>
      </c>
      <c r="OK503">
        <v>1</v>
      </c>
      <c r="OL503">
        <v>1</v>
      </c>
      <c r="OM503">
        <v>1</v>
      </c>
      <c r="ON503">
        <v>1</v>
      </c>
      <c r="OO503">
        <v>1</v>
      </c>
      <c r="OP503">
        <v>0</v>
      </c>
      <c r="OQ503">
        <v>0</v>
      </c>
      <c r="OR503">
        <v>3.0059999999999998</v>
      </c>
      <c r="OS503">
        <v>0</v>
      </c>
      <c r="OT503">
        <v>2</v>
      </c>
      <c r="OU503">
        <v>2</v>
      </c>
      <c r="OV503">
        <v>2</v>
      </c>
      <c r="OW503">
        <v>2</v>
      </c>
      <c r="OX503">
        <v>2</v>
      </c>
      <c r="OY503">
        <v>2</v>
      </c>
      <c r="OZ503">
        <v>0</v>
      </c>
      <c r="PA503">
        <v>0</v>
      </c>
      <c r="PB503">
        <v>3.0049999999999999</v>
      </c>
      <c r="PC503">
        <v>0</v>
      </c>
      <c r="PD503">
        <v>2</v>
      </c>
      <c r="PE503">
        <v>2</v>
      </c>
      <c r="PF503">
        <v>1</v>
      </c>
      <c r="PG503">
        <v>1</v>
      </c>
      <c r="PH503">
        <v>2</v>
      </c>
      <c r="PI503">
        <v>2</v>
      </c>
      <c r="PJ503">
        <v>0</v>
      </c>
      <c r="PK503">
        <v>0</v>
      </c>
      <c r="PL503">
        <v>2.9590000000000001</v>
      </c>
      <c r="PM503">
        <v>0</v>
      </c>
      <c r="PN503">
        <v>2</v>
      </c>
      <c r="PO503">
        <v>1</v>
      </c>
      <c r="PP503">
        <v>1</v>
      </c>
      <c r="PQ503">
        <v>2</v>
      </c>
      <c r="PR503">
        <v>2</v>
      </c>
      <c r="PS503">
        <v>1</v>
      </c>
      <c r="PT503">
        <v>999</v>
      </c>
      <c r="PU503">
        <v>999</v>
      </c>
      <c r="RX503">
        <v>15068</v>
      </c>
      <c r="RY503" t="s">
        <v>1345</v>
      </c>
      <c r="RZ503">
        <v>4</v>
      </c>
      <c r="SB503">
        <v>99.22</v>
      </c>
      <c r="SC503" t="s">
        <v>1386</v>
      </c>
      <c r="SD503">
        <v>80.459999999999994</v>
      </c>
      <c r="SE503">
        <v>60.16</v>
      </c>
    </row>
    <row r="504" spans="1:499" x14ac:dyDescent="0.25">
      <c r="A504" s="2">
        <v>43200.577592592592</v>
      </c>
      <c r="B504" s="2">
        <v>43200.586446759262</v>
      </c>
      <c r="C504">
        <v>0</v>
      </c>
      <c r="D504" t="s">
        <v>4279</v>
      </c>
      <c r="E504">
        <v>77</v>
      </c>
      <c r="F504">
        <v>765</v>
      </c>
      <c r="G504">
        <v>0</v>
      </c>
      <c r="H504" s="2">
        <v>43201.419930555552</v>
      </c>
      <c r="I504" t="s">
        <v>4280</v>
      </c>
      <c r="P504" t="s">
        <v>1326</v>
      </c>
      <c r="Q504" t="s">
        <v>1327</v>
      </c>
      <c r="R504">
        <v>1</v>
      </c>
      <c r="S504" s="3">
        <v>43200</v>
      </c>
      <c r="T504" s="3">
        <v>43200</v>
      </c>
      <c r="U504">
        <v>23</v>
      </c>
      <c r="V504">
        <v>1</v>
      </c>
      <c r="X504">
        <v>5</v>
      </c>
      <c r="Y504">
        <v>11</v>
      </c>
      <c r="Z504">
        <v>180</v>
      </c>
      <c r="AA504" s="3">
        <v>43200</v>
      </c>
      <c r="AB504">
        <v>6</v>
      </c>
      <c r="AC504">
        <v>2</v>
      </c>
      <c r="AD504">
        <v>1</v>
      </c>
      <c r="AF504">
        <v>5</v>
      </c>
      <c r="AG504">
        <v>2</v>
      </c>
      <c r="AI504">
        <v>5</v>
      </c>
      <c r="AJ504">
        <v>4</v>
      </c>
      <c r="AK504">
        <v>14</v>
      </c>
      <c r="AL504">
        <v>2</v>
      </c>
      <c r="AN504">
        <v>2</v>
      </c>
      <c r="AO504">
        <v>0</v>
      </c>
      <c r="AP504">
        <v>2</v>
      </c>
      <c r="AQ504">
        <v>2</v>
      </c>
      <c r="AR504">
        <v>5</v>
      </c>
      <c r="AT504">
        <v>1</v>
      </c>
      <c r="AU504">
        <v>7</v>
      </c>
      <c r="AV504">
        <v>8</v>
      </c>
      <c r="AW504">
        <v>2</v>
      </c>
      <c r="AX504">
        <v>3</v>
      </c>
      <c r="AY504">
        <v>2</v>
      </c>
      <c r="BA504">
        <v>2</v>
      </c>
      <c r="BB504">
        <v>2</v>
      </c>
      <c r="BC504">
        <v>3</v>
      </c>
      <c r="BD504">
        <v>3</v>
      </c>
      <c r="BE504">
        <v>4</v>
      </c>
      <c r="BF504">
        <v>4</v>
      </c>
      <c r="BG504">
        <v>2</v>
      </c>
      <c r="BH504">
        <v>3</v>
      </c>
      <c r="BI504">
        <v>3</v>
      </c>
      <c r="BJ504">
        <v>1</v>
      </c>
      <c r="BK504">
        <v>2</v>
      </c>
      <c r="BL504">
        <v>7</v>
      </c>
      <c r="BM504">
        <v>15</v>
      </c>
      <c r="BN504">
        <v>7</v>
      </c>
      <c r="BO504">
        <v>7</v>
      </c>
      <c r="BP504" t="s">
        <v>4281</v>
      </c>
      <c r="BQ504">
        <v>5</v>
      </c>
      <c r="BR504">
        <v>3</v>
      </c>
      <c r="BS504">
        <v>1</v>
      </c>
      <c r="BT504">
        <v>4</v>
      </c>
      <c r="BU504">
        <v>4</v>
      </c>
      <c r="BV504" t="s">
        <v>4282</v>
      </c>
      <c r="BW504">
        <v>1</v>
      </c>
      <c r="BX504">
        <v>1</v>
      </c>
      <c r="BY504">
        <v>1</v>
      </c>
      <c r="BZ504">
        <v>1</v>
      </c>
      <c r="CA504">
        <v>1</v>
      </c>
      <c r="CB504">
        <v>1</v>
      </c>
      <c r="RX504">
        <v>23809</v>
      </c>
      <c r="RY504" t="s">
        <v>1374</v>
      </c>
      <c r="RZ504">
        <v>1</v>
      </c>
    </row>
    <row r="505" spans="1:499" x14ac:dyDescent="0.25">
      <c r="A505" s="2">
        <v>43200.468078703707</v>
      </c>
      <c r="B505" s="2">
        <v>43200.472071759257</v>
      </c>
      <c r="C505">
        <v>0</v>
      </c>
      <c r="D505" t="s">
        <v>4283</v>
      </c>
      <c r="E505">
        <v>76</v>
      </c>
      <c r="F505">
        <v>345</v>
      </c>
      <c r="G505">
        <v>0</v>
      </c>
      <c r="H505" s="2">
        <v>43201.42</v>
      </c>
      <c r="I505" t="s">
        <v>4284</v>
      </c>
      <c r="P505" t="s">
        <v>1326</v>
      </c>
      <c r="Q505" t="s">
        <v>1327</v>
      </c>
      <c r="R505">
        <v>1</v>
      </c>
      <c r="S505" s="3">
        <v>43200</v>
      </c>
      <c r="T505" s="3">
        <v>43200</v>
      </c>
      <c r="U505">
        <v>20</v>
      </c>
      <c r="V505">
        <v>2</v>
      </c>
      <c r="W505">
        <v>2</v>
      </c>
      <c r="X505">
        <v>5</v>
      </c>
      <c r="Y505">
        <v>4</v>
      </c>
      <c r="Z505">
        <v>160</v>
      </c>
      <c r="AA505" s="3">
        <v>43199</v>
      </c>
      <c r="AB505">
        <v>6</v>
      </c>
      <c r="AC505">
        <v>1</v>
      </c>
      <c r="AD505" t="s">
        <v>1495</v>
      </c>
      <c r="AE505">
        <v>1</v>
      </c>
      <c r="AF505">
        <v>5</v>
      </c>
      <c r="AG505">
        <v>2</v>
      </c>
      <c r="AI505">
        <v>4</v>
      </c>
      <c r="AJ505">
        <v>5</v>
      </c>
      <c r="AK505">
        <v>7</v>
      </c>
      <c r="AL505">
        <v>1</v>
      </c>
      <c r="AN505">
        <v>1</v>
      </c>
      <c r="AO505">
        <v>0</v>
      </c>
      <c r="AP505">
        <v>1</v>
      </c>
      <c r="AQ505">
        <v>1</v>
      </c>
      <c r="AR505">
        <v>3</v>
      </c>
      <c r="AT505">
        <v>1</v>
      </c>
      <c r="AU505">
        <v>3</v>
      </c>
      <c r="AV505">
        <v>4</v>
      </c>
      <c r="AW505">
        <v>3</v>
      </c>
      <c r="AX505">
        <v>3</v>
      </c>
      <c r="AY505">
        <v>2</v>
      </c>
      <c r="BA505">
        <v>2</v>
      </c>
      <c r="BB505">
        <v>2</v>
      </c>
      <c r="BC505">
        <v>2</v>
      </c>
      <c r="BD505">
        <v>2</v>
      </c>
      <c r="BE505">
        <v>2</v>
      </c>
      <c r="BF505">
        <v>2</v>
      </c>
      <c r="BG505">
        <v>3</v>
      </c>
      <c r="BH505">
        <v>2</v>
      </c>
      <c r="BI505">
        <v>1</v>
      </c>
      <c r="BJ505">
        <v>1</v>
      </c>
      <c r="BK505">
        <v>1</v>
      </c>
      <c r="BL505">
        <v>6</v>
      </c>
      <c r="BM505">
        <v>12</v>
      </c>
      <c r="BN505">
        <v>4</v>
      </c>
      <c r="BO505">
        <v>6</v>
      </c>
      <c r="RX505">
        <v>9055</v>
      </c>
      <c r="RY505" t="s">
        <v>1334</v>
      </c>
      <c r="RZ505">
        <v>2</v>
      </c>
    </row>
    <row r="506" spans="1:499" x14ac:dyDescent="0.25">
      <c r="A506" s="2">
        <v>43200.490787037037</v>
      </c>
      <c r="B506" s="2">
        <v>43200.504247685189</v>
      </c>
      <c r="C506">
        <v>0</v>
      </c>
      <c r="D506" t="s">
        <v>4285</v>
      </c>
      <c r="E506">
        <v>77</v>
      </c>
      <c r="F506">
        <v>1163</v>
      </c>
      <c r="G506">
        <v>0</v>
      </c>
      <c r="H506" s="2">
        <v>43201.420034722221</v>
      </c>
      <c r="I506" t="s">
        <v>4286</v>
      </c>
      <c r="P506" t="s">
        <v>1326</v>
      </c>
      <c r="Q506" t="s">
        <v>1327</v>
      </c>
      <c r="R506">
        <v>1</v>
      </c>
      <c r="S506" s="3">
        <v>43200</v>
      </c>
      <c r="T506" s="3">
        <v>43200</v>
      </c>
      <c r="U506">
        <v>40</v>
      </c>
      <c r="V506">
        <v>1</v>
      </c>
      <c r="X506">
        <v>6</v>
      </c>
      <c r="Y506">
        <v>3</v>
      </c>
      <c r="Z506">
        <v>170</v>
      </c>
      <c r="AA506" s="3">
        <v>43191</v>
      </c>
      <c r="AB506">
        <v>5</v>
      </c>
      <c r="AC506">
        <v>4</v>
      </c>
      <c r="AD506">
        <v>1</v>
      </c>
      <c r="AF506">
        <v>8</v>
      </c>
      <c r="AG506">
        <v>5</v>
      </c>
      <c r="AI506">
        <v>4</v>
      </c>
      <c r="AJ506">
        <v>3</v>
      </c>
      <c r="AK506">
        <v>20</v>
      </c>
      <c r="AL506">
        <v>1</v>
      </c>
      <c r="AN506">
        <v>1</v>
      </c>
      <c r="AO506">
        <v>0</v>
      </c>
      <c r="AP506">
        <v>1</v>
      </c>
      <c r="AQ506">
        <v>1</v>
      </c>
      <c r="AR506">
        <v>6</v>
      </c>
      <c r="AT506">
        <v>1</v>
      </c>
      <c r="AU506">
        <v>4</v>
      </c>
      <c r="AV506">
        <v>6</v>
      </c>
      <c r="AW506">
        <v>1</v>
      </c>
      <c r="AX506">
        <v>3</v>
      </c>
      <c r="AY506">
        <v>2</v>
      </c>
      <c r="BA506">
        <v>2</v>
      </c>
      <c r="BB506">
        <v>2</v>
      </c>
      <c r="BC506">
        <v>1</v>
      </c>
      <c r="BD506">
        <v>1</v>
      </c>
      <c r="BE506">
        <v>2</v>
      </c>
      <c r="BF506">
        <v>2</v>
      </c>
      <c r="BG506">
        <v>1</v>
      </c>
      <c r="BH506">
        <v>1</v>
      </c>
      <c r="BI506">
        <v>1</v>
      </c>
      <c r="BJ506">
        <v>1</v>
      </c>
      <c r="BK506">
        <v>1</v>
      </c>
      <c r="BL506">
        <v>4</v>
      </c>
      <c r="BM506">
        <v>12</v>
      </c>
      <c r="BN506">
        <v>5</v>
      </c>
      <c r="BO506">
        <v>6</v>
      </c>
      <c r="MY506" t="s">
        <v>2174</v>
      </c>
      <c r="MZ506">
        <v>5</v>
      </c>
      <c r="NA506">
        <v>4</v>
      </c>
      <c r="NB506">
        <v>4</v>
      </c>
      <c r="NC506" t="s">
        <v>4287</v>
      </c>
      <c r="ND506">
        <v>4</v>
      </c>
      <c r="NE506">
        <v>4</v>
      </c>
      <c r="NF506">
        <v>4</v>
      </c>
      <c r="NG506">
        <v>5</v>
      </c>
      <c r="NH506">
        <v>5</v>
      </c>
      <c r="NI506" t="s">
        <v>4288</v>
      </c>
      <c r="NJ506">
        <v>1</v>
      </c>
      <c r="NK506">
        <v>1</v>
      </c>
      <c r="NL506">
        <v>1</v>
      </c>
      <c r="NM506">
        <v>1</v>
      </c>
      <c r="NN506">
        <v>1</v>
      </c>
      <c r="NO506">
        <v>1</v>
      </c>
      <c r="RX506">
        <v>38801</v>
      </c>
      <c r="RY506" t="s">
        <v>1345</v>
      </c>
      <c r="RZ506">
        <v>4</v>
      </c>
    </row>
    <row r="507" spans="1:499" ht="409.5" x14ac:dyDescent="0.25">
      <c r="A507" s="2">
        <v>43200.437268518515</v>
      </c>
      <c r="B507" s="2">
        <v>43200.451157407406</v>
      </c>
      <c r="C507">
        <v>0</v>
      </c>
      <c r="D507" t="s">
        <v>4289</v>
      </c>
      <c r="E507">
        <v>77</v>
      </c>
      <c r="F507">
        <v>1200</v>
      </c>
      <c r="G507">
        <v>0</v>
      </c>
      <c r="H507" s="2">
        <v>43201.420092592591</v>
      </c>
      <c r="I507" t="s">
        <v>4290</v>
      </c>
      <c r="P507" t="s">
        <v>1326</v>
      </c>
      <c r="Q507" t="s">
        <v>1327</v>
      </c>
      <c r="R507">
        <v>1</v>
      </c>
      <c r="S507" s="3">
        <v>43200</v>
      </c>
      <c r="T507" s="3">
        <v>43200</v>
      </c>
      <c r="U507">
        <v>22</v>
      </c>
      <c r="V507">
        <v>2</v>
      </c>
      <c r="W507">
        <v>2</v>
      </c>
      <c r="X507">
        <v>5</v>
      </c>
      <c r="Y507">
        <v>9</v>
      </c>
      <c r="Z507">
        <v>165</v>
      </c>
      <c r="AA507" s="3">
        <v>43171</v>
      </c>
      <c r="AB507">
        <v>7</v>
      </c>
      <c r="AC507">
        <v>1</v>
      </c>
      <c r="AD507">
        <v>1</v>
      </c>
      <c r="AF507">
        <v>5</v>
      </c>
      <c r="AG507">
        <v>2</v>
      </c>
      <c r="AI507">
        <v>2</v>
      </c>
      <c r="AJ507">
        <v>5</v>
      </c>
      <c r="AK507">
        <v>12</v>
      </c>
      <c r="AL507">
        <v>1</v>
      </c>
      <c r="AN507">
        <v>1</v>
      </c>
      <c r="AO507">
        <v>0</v>
      </c>
      <c r="AP507">
        <v>1</v>
      </c>
      <c r="AQ507">
        <v>1</v>
      </c>
      <c r="AR507">
        <v>5</v>
      </c>
      <c r="AT507">
        <v>2</v>
      </c>
      <c r="AU507">
        <v>7</v>
      </c>
      <c r="AV507">
        <v>8</v>
      </c>
      <c r="AW507">
        <v>2</v>
      </c>
      <c r="AX507">
        <v>2</v>
      </c>
      <c r="AY507">
        <v>1</v>
      </c>
      <c r="AZ507">
        <v>2</v>
      </c>
      <c r="BA507">
        <v>1</v>
      </c>
      <c r="BB507">
        <v>2</v>
      </c>
      <c r="BC507">
        <v>2</v>
      </c>
      <c r="BD507">
        <v>3</v>
      </c>
      <c r="BE507">
        <v>4</v>
      </c>
      <c r="BF507">
        <v>4</v>
      </c>
      <c r="BG507">
        <v>4</v>
      </c>
      <c r="BH507">
        <v>2</v>
      </c>
      <c r="BI507">
        <v>2</v>
      </c>
      <c r="BJ507">
        <v>1</v>
      </c>
      <c r="BK507">
        <v>2</v>
      </c>
      <c r="BL507">
        <v>5</v>
      </c>
      <c r="BM507">
        <v>15</v>
      </c>
      <c r="BN507">
        <v>7</v>
      </c>
      <c r="BO507">
        <v>7</v>
      </c>
      <c r="MY507" t="s">
        <v>1658</v>
      </c>
      <c r="MZ507">
        <v>4</v>
      </c>
      <c r="NA507">
        <v>2</v>
      </c>
      <c r="NB507">
        <v>3</v>
      </c>
      <c r="NC507" s="1" t="s">
        <v>4291</v>
      </c>
      <c r="ND507">
        <v>4</v>
      </c>
      <c r="NE507">
        <v>2</v>
      </c>
      <c r="NF507">
        <v>3</v>
      </c>
      <c r="NG507">
        <v>5</v>
      </c>
      <c r="NH507">
        <v>5</v>
      </c>
      <c r="NI507" s="1" t="s">
        <v>4292</v>
      </c>
      <c r="NJ507">
        <v>1</v>
      </c>
      <c r="NK507">
        <v>1</v>
      </c>
      <c r="NL507">
        <v>1</v>
      </c>
      <c r="NM507">
        <v>1</v>
      </c>
      <c r="NN507">
        <v>1</v>
      </c>
      <c r="NO507">
        <v>1</v>
      </c>
      <c r="RX507">
        <v>19060</v>
      </c>
      <c r="RY507" t="s">
        <v>1345</v>
      </c>
      <c r="RZ507">
        <v>4</v>
      </c>
    </row>
    <row r="508" spans="1:499" x14ac:dyDescent="0.25">
      <c r="A508" s="2">
        <v>43200.436550925922</v>
      </c>
      <c r="B508" s="2">
        <v>43200.444097222222</v>
      </c>
      <c r="C508">
        <v>0</v>
      </c>
      <c r="D508" t="s">
        <v>4293</v>
      </c>
      <c r="E508">
        <v>76</v>
      </c>
      <c r="F508">
        <v>651</v>
      </c>
      <c r="G508">
        <v>0</v>
      </c>
      <c r="H508" s="2">
        <v>43201.420138888891</v>
      </c>
      <c r="I508" t="s">
        <v>4294</v>
      </c>
      <c r="P508" t="s">
        <v>1326</v>
      </c>
      <c r="Q508" t="s">
        <v>1327</v>
      </c>
      <c r="R508">
        <v>1</v>
      </c>
      <c r="S508" s="3">
        <v>43200</v>
      </c>
      <c r="T508" s="3">
        <v>43200</v>
      </c>
      <c r="U508">
        <v>44</v>
      </c>
      <c r="V508">
        <v>1</v>
      </c>
      <c r="X508">
        <v>6</v>
      </c>
      <c r="Y508">
        <v>0</v>
      </c>
      <c r="Z508">
        <v>185</v>
      </c>
      <c r="AA508" s="3">
        <v>43200</v>
      </c>
      <c r="AB508">
        <v>7</v>
      </c>
      <c r="AC508">
        <v>1</v>
      </c>
      <c r="AD508">
        <v>2</v>
      </c>
      <c r="AF508">
        <v>7</v>
      </c>
      <c r="AG508">
        <v>4</v>
      </c>
      <c r="AI508">
        <v>3</v>
      </c>
      <c r="AJ508">
        <v>5</v>
      </c>
      <c r="AK508">
        <v>16</v>
      </c>
      <c r="AL508">
        <v>1</v>
      </c>
      <c r="AN508">
        <v>1</v>
      </c>
      <c r="AP508">
        <v>1</v>
      </c>
      <c r="AQ508">
        <v>1</v>
      </c>
      <c r="AR508">
        <v>5</v>
      </c>
      <c r="AT508">
        <v>1</v>
      </c>
      <c r="AU508">
        <v>7</v>
      </c>
      <c r="AV508">
        <v>7</v>
      </c>
      <c r="AW508">
        <v>2</v>
      </c>
      <c r="AX508">
        <v>2</v>
      </c>
      <c r="AY508">
        <v>1</v>
      </c>
      <c r="AZ508">
        <v>1</v>
      </c>
      <c r="BA508">
        <v>1</v>
      </c>
      <c r="BB508">
        <v>1</v>
      </c>
      <c r="BC508">
        <v>3</v>
      </c>
      <c r="BD508">
        <v>2</v>
      </c>
      <c r="BE508">
        <v>3</v>
      </c>
      <c r="BF508">
        <v>3</v>
      </c>
      <c r="BG508">
        <v>2</v>
      </c>
      <c r="BH508">
        <v>2</v>
      </c>
      <c r="BI508">
        <v>2</v>
      </c>
      <c r="BJ508">
        <v>1</v>
      </c>
      <c r="BK508">
        <v>2</v>
      </c>
      <c r="BL508">
        <v>5</v>
      </c>
      <c r="BM508">
        <v>3</v>
      </c>
      <c r="BN508">
        <v>7</v>
      </c>
      <c r="BO508">
        <v>7</v>
      </c>
      <c r="IY508" t="s">
        <v>4295</v>
      </c>
      <c r="IZ508">
        <v>4</v>
      </c>
      <c r="JA508">
        <v>2</v>
      </c>
      <c r="JB508">
        <v>2</v>
      </c>
      <c r="RX508">
        <v>28807</v>
      </c>
      <c r="RY508" t="s">
        <v>1385</v>
      </c>
      <c r="RZ508">
        <v>3</v>
      </c>
    </row>
    <row r="509" spans="1:499" x14ac:dyDescent="0.25">
      <c r="A509" s="2">
        <v>43200.663993055554</v>
      </c>
      <c r="B509" s="2">
        <v>43200.693182870367</v>
      </c>
      <c r="C509">
        <v>0</v>
      </c>
      <c r="D509" t="s">
        <v>4296</v>
      </c>
      <c r="E509">
        <v>77</v>
      </c>
      <c r="F509">
        <v>2521</v>
      </c>
      <c r="G509">
        <v>0</v>
      </c>
      <c r="H509" s="2">
        <v>43201.420358796298</v>
      </c>
      <c r="I509" t="s">
        <v>4297</v>
      </c>
      <c r="P509" t="s">
        <v>1326</v>
      </c>
      <c r="Q509" t="s">
        <v>1327</v>
      </c>
      <c r="R509">
        <v>1</v>
      </c>
      <c r="S509" s="3">
        <v>34425</v>
      </c>
      <c r="T509" s="3">
        <v>43200</v>
      </c>
      <c r="U509">
        <v>24</v>
      </c>
      <c r="V509">
        <v>1</v>
      </c>
      <c r="X509">
        <v>6</v>
      </c>
      <c r="Y509">
        <v>2</v>
      </c>
      <c r="Z509">
        <v>160</v>
      </c>
      <c r="AA509" s="3">
        <v>43009</v>
      </c>
      <c r="AB509">
        <v>4</v>
      </c>
      <c r="AC509">
        <v>1</v>
      </c>
      <c r="AD509">
        <v>4</v>
      </c>
      <c r="AF509">
        <v>7</v>
      </c>
      <c r="AG509">
        <v>4</v>
      </c>
      <c r="AI509">
        <v>3</v>
      </c>
      <c r="AJ509">
        <v>2</v>
      </c>
      <c r="AK509">
        <v>27</v>
      </c>
      <c r="AL509">
        <v>2</v>
      </c>
      <c r="AN509">
        <v>3</v>
      </c>
      <c r="AO509">
        <v>0</v>
      </c>
      <c r="AP509">
        <v>3</v>
      </c>
      <c r="AQ509">
        <v>2</v>
      </c>
      <c r="AR509">
        <v>5</v>
      </c>
      <c r="AT509">
        <v>1</v>
      </c>
      <c r="AU509">
        <v>3</v>
      </c>
      <c r="AV509">
        <v>2</v>
      </c>
      <c r="AW509">
        <v>3</v>
      </c>
      <c r="AX509">
        <v>3</v>
      </c>
      <c r="AY509">
        <v>2</v>
      </c>
      <c r="BA509">
        <v>2</v>
      </c>
      <c r="BB509">
        <v>2</v>
      </c>
      <c r="BC509">
        <v>2</v>
      </c>
      <c r="BD509">
        <v>2</v>
      </c>
      <c r="BE509">
        <v>2</v>
      </c>
      <c r="BF509">
        <v>2</v>
      </c>
      <c r="BG509">
        <v>1</v>
      </c>
      <c r="BH509">
        <v>1</v>
      </c>
      <c r="BI509">
        <v>1</v>
      </c>
      <c r="BJ509">
        <v>1</v>
      </c>
      <c r="BK509">
        <v>2</v>
      </c>
      <c r="BL509">
        <v>6</v>
      </c>
      <c r="BM509">
        <v>15</v>
      </c>
      <c r="BN509">
        <v>3</v>
      </c>
      <c r="BO509">
        <v>7</v>
      </c>
      <c r="MY509" t="s">
        <v>1378</v>
      </c>
      <c r="MZ509">
        <v>5</v>
      </c>
      <c r="NA509">
        <v>4</v>
      </c>
      <c r="NB509">
        <v>2</v>
      </c>
      <c r="NC509" t="s">
        <v>4298</v>
      </c>
      <c r="ND509">
        <v>5</v>
      </c>
      <c r="NE509">
        <v>5</v>
      </c>
      <c r="NF509">
        <v>5</v>
      </c>
      <c r="NG509">
        <v>4</v>
      </c>
      <c r="NH509">
        <v>4</v>
      </c>
      <c r="RX509">
        <v>67544</v>
      </c>
      <c r="RY509" t="s">
        <v>1345</v>
      </c>
      <c r="RZ509">
        <v>4</v>
      </c>
    </row>
    <row r="510" spans="1:499" x14ac:dyDescent="0.25">
      <c r="A510" s="2">
        <v>43200.652581018519</v>
      </c>
      <c r="B510" s="2">
        <v>43200.657337962963</v>
      </c>
      <c r="C510">
        <v>0</v>
      </c>
      <c r="D510" t="s">
        <v>4299</v>
      </c>
      <c r="E510">
        <v>76</v>
      </c>
      <c r="F510">
        <v>411</v>
      </c>
      <c r="G510">
        <v>0</v>
      </c>
      <c r="H510" s="2">
        <v>43201.420370370368</v>
      </c>
      <c r="I510" t="s">
        <v>4300</v>
      </c>
      <c r="P510" t="s">
        <v>1326</v>
      </c>
      <c r="Q510" t="s">
        <v>1327</v>
      </c>
      <c r="R510">
        <v>1</v>
      </c>
      <c r="S510" s="3">
        <v>43200</v>
      </c>
      <c r="T510" s="3">
        <v>43200</v>
      </c>
      <c r="U510">
        <v>56</v>
      </c>
      <c r="V510">
        <v>1</v>
      </c>
      <c r="X510">
        <v>5</v>
      </c>
      <c r="Y510">
        <v>8</v>
      </c>
      <c r="Z510">
        <v>145</v>
      </c>
      <c r="AA510" s="3">
        <v>43132</v>
      </c>
      <c r="AB510">
        <v>8</v>
      </c>
      <c r="AC510">
        <v>3</v>
      </c>
      <c r="AD510">
        <v>3</v>
      </c>
      <c r="AF510">
        <v>7</v>
      </c>
      <c r="AG510">
        <v>4</v>
      </c>
      <c r="AI510">
        <v>2</v>
      </c>
      <c r="AJ510">
        <v>2</v>
      </c>
      <c r="AK510">
        <v>24</v>
      </c>
      <c r="AL510">
        <v>2</v>
      </c>
      <c r="AN510">
        <v>2</v>
      </c>
      <c r="AO510">
        <v>0</v>
      </c>
      <c r="AP510">
        <v>2</v>
      </c>
      <c r="AQ510">
        <v>2</v>
      </c>
      <c r="AR510">
        <v>5</v>
      </c>
      <c r="AT510">
        <v>1</v>
      </c>
      <c r="AU510">
        <v>6</v>
      </c>
      <c r="AV510">
        <v>5</v>
      </c>
      <c r="AW510">
        <v>3</v>
      </c>
      <c r="AX510">
        <v>3</v>
      </c>
      <c r="AY510">
        <v>2</v>
      </c>
      <c r="BA510">
        <v>2</v>
      </c>
      <c r="BB510">
        <v>2</v>
      </c>
      <c r="BC510">
        <v>1</v>
      </c>
      <c r="BD510">
        <v>1</v>
      </c>
      <c r="BE510">
        <v>2</v>
      </c>
      <c r="BF510">
        <v>2</v>
      </c>
      <c r="BG510">
        <v>2</v>
      </c>
      <c r="BH510">
        <v>3</v>
      </c>
      <c r="BI510">
        <v>1</v>
      </c>
      <c r="BJ510">
        <v>1</v>
      </c>
      <c r="BK510">
        <v>1</v>
      </c>
      <c r="BL510">
        <v>7</v>
      </c>
      <c r="BM510">
        <v>3</v>
      </c>
      <c r="BN510">
        <v>5</v>
      </c>
      <c r="BO510">
        <v>7</v>
      </c>
      <c r="IY510" t="s">
        <v>4301</v>
      </c>
      <c r="IZ510">
        <v>5</v>
      </c>
      <c r="JA510">
        <v>4</v>
      </c>
      <c r="JB510">
        <v>3</v>
      </c>
      <c r="RX510">
        <v>52548</v>
      </c>
      <c r="RY510" t="s">
        <v>1385</v>
      </c>
      <c r="RZ510">
        <v>3</v>
      </c>
    </row>
    <row r="512" spans="1:499" x14ac:dyDescent="0.25">
      <c r="RZ512">
        <f>COUNTIFS(G$4:G$510,1,RZ$4:RZ$510,1)</f>
        <v>60</v>
      </c>
    </row>
    <row r="513" spans="22:494" x14ac:dyDescent="0.25">
      <c r="RZ513">
        <f>COUNTIFS(G$4:G$510,1,RZ$4:RZ$510,2)</f>
        <v>62</v>
      </c>
    </row>
    <row r="514" spans="22:494" x14ac:dyDescent="0.25">
      <c r="V514">
        <f>COUNTIFS(G$4:G$510, 1, V$4:V$510, 2)</f>
        <v>122</v>
      </c>
      <c r="RZ514">
        <f>COUNTIFS(G$4:G$510,1,RZ$4:RZ$510,3)</f>
        <v>66</v>
      </c>
    </row>
    <row r="515" spans="22:494" x14ac:dyDescent="0.25">
      <c r="V515">
        <f>COUNTIFS(G$4:G$510, 1, V$4:V$510, 1)</f>
        <v>125</v>
      </c>
      <c r="RZ515">
        <f>COUNTIFS(G$4:G$510,1,RZ$4:RZ$510,4)</f>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10"/>
  <sheetViews>
    <sheetView workbookViewId="0">
      <pane xSplit="9" ySplit="3" topLeftCell="GP4" activePane="bottomRight" state="frozen"/>
      <selection activeCell="I1" sqref="I1"/>
      <selection pane="topRight" activeCell="J1" sqref="J1"/>
      <selection pane="bottomLeft" activeCell="I4" sqref="I4"/>
      <selection pane="bottomRight" activeCell="A4" sqref="A4:GY510"/>
    </sheetView>
  </sheetViews>
  <sheetFormatPr defaultRowHeight="15" x14ac:dyDescent="0.25"/>
  <cols>
    <col min="1" max="1" width="16.28515625" customWidth="1"/>
    <col min="2" max="2" width="15.42578125" customWidth="1"/>
    <col min="3" max="8" width="9.140625" customWidth="1"/>
    <col min="9" max="9" width="21.140625" customWidth="1"/>
    <col min="10" max="67" width="0" hidden="1" customWidth="1"/>
  </cols>
  <sheetData>
    <row r="1" spans="1:20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T1" t="s">
        <v>67</v>
      </c>
      <c r="BU1" t="s">
        <v>68</v>
      </c>
      <c r="BV1" t="s">
        <v>69</v>
      </c>
      <c r="BW1" t="s">
        <v>70</v>
      </c>
      <c r="BX1" t="s">
        <v>71</v>
      </c>
      <c r="BY1" t="s">
        <v>72</v>
      </c>
      <c r="BZ1" t="s">
        <v>73</v>
      </c>
      <c r="CA1" t="s">
        <v>74</v>
      </c>
      <c r="CB1" t="s">
        <v>75</v>
      </c>
      <c r="CC1" t="s">
        <v>76</v>
      </c>
      <c r="CD1" t="s">
        <v>77</v>
      </c>
      <c r="CE1" t="s">
        <v>78</v>
      </c>
      <c r="CF1" t="s">
        <v>79</v>
      </c>
      <c r="CH1" t="s">
        <v>80</v>
      </c>
      <c r="CI1" t="s">
        <v>81</v>
      </c>
      <c r="CJ1" t="s">
        <v>82</v>
      </c>
      <c r="CK1" t="s">
        <v>83</v>
      </c>
      <c r="CL1" t="s">
        <v>84</v>
      </c>
      <c r="CM1" t="s">
        <v>85</v>
      </c>
      <c r="CN1" t="s">
        <v>86</v>
      </c>
      <c r="CO1" t="s">
        <v>87</v>
      </c>
      <c r="CP1" t="s">
        <v>88</v>
      </c>
      <c r="CQ1" t="s">
        <v>89</v>
      </c>
      <c r="CR1" t="s">
        <v>90</v>
      </c>
      <c r="CS1" t="s">
        <v>91</v>
      </c>
      <c r="CT1" t="s">
        <v>92</v>
      </c>
      <c r="CV1" t="s">
        <v>93</v>
      </c>
      <c r="CW1" t="s">
        <v>94</v>
      </c>
      <c r="CX1" t="s">
        <v>95</v>
      </c>
      <c r="CY1" t="s">
        <v>96</v>
      </c>
      <c r="CZ1" t="s">
        <v>97</v>
      </c>
      <c r="DA1" t="s">
        <v>98</v>
      </c>
      <c r="DB1" t="s">
        <v>99</v>
      </c>
      <c r="DC1" t="s">
        <v>100</v>
      </c>
      <c r="DD1" t="s">
        <v>101</v>
      </c>
      <c r="DE1" t="s">
        <v>102</v>
      </c>
      <c r="DF1" t="s">
        <v>103</v>
      </c>
      <c r="DG1" t="s">
        <v>104</v>
      </c>
      <c r="DH1" t="s">
        <v>105</v>
      </c>
      <c r="DJ1" t="s">
        <v>106</v>
      </c>
      <c r="DK1" t="s">
        <v>107</v>
      </c>
      <c r="DL1" t="s">
        <v>108</v>
      </c>
      <c r="DM1" t="s">
        <v>109</v>
      </c>
      <c r="DN1" t="s">
        <v>110</v>
      </c>
      <c r="DO1" t="s">
        <v>111</v>
      </c>
      <c r="DP1" t="s">
        <v>112</v>
      </c>
      <c r="DQ1" t="s">
        <v>113</v>
      </c>
      <c r="DR1" t="s">
        <v>114</v>
      </c>
      <c r="DS1" t="s">
        <v>115</v>
      </c>
      <c r="DT1" t="s">
        <v>116</v>
      </c>
      <c r="DU1" t="s">
        <v>117</v>
      </c>
      <c r="DV1" t="s">
        <v>118</v>
      </c>
      <c r="DW1" t="s">
        <v>119</v>
      </c>
      <c r="DX1" t="s">
        <v>120</v>
      </c>
      <c r="DY1" t="s">
        <v>121</v>
      </c>
      <c r="DZ1" t="s">
        <v>122</v>
      </c>
      <c r="EA1" t="s">
        <v>123</v>
      </c>
      <c r="EB1" t="s">
        <v>124</v>
      </c>
      <c r="EC1" t="s">
        <v>125</v>
      </c>
      <c r="ED1" t="s">
        <v>126</v>
      </c>
      <c r="EE1" t="s">
        <v>127</v>
      </c>
      <c r="EF1" t="s">
        <v>128</v>
      </c>
      <c r="EG1" t="s">
        <v>129</v>
      </c>
      <c r="EH1" t="s">
        <v>130</v>
      </c>
      <c r="EI1" t="s">
        <v>131</v>
      </c>
      <c r="EJ1" t="s">
        <v>132</v>
      </c>
      <c r="EK1" t="s">
        <v>133</v>
      </c>
      <c r="EL1" t="s">
        <v>134</v>
      </c>
      <c r="EM1" t="s">
        <v>135</v>
      </c>
      <c r="EN1" t="s">
        <v>136</v>
      </c>
      <c r="EO1" t="s">
        <v>137</v>
      </c>
      <c r="EP1" t="s">
        <v>138</v>
      </c>
      <c r="EQ1" t="s">
        <v>139</v>
      </c>
      <c r="ER1" t="s">
        <v>140</v>
      </c>
      <c r="ES1" t="s">
        <v>141</v>
      </c>
      <c r="ET1" t="s">
        <v>142</v>
      </c>
      <c r="EU1" t="s">
        <v>143</v>
      </c>
      <c r="EV1" t="s">
        <v>144</v>
      </c>
      <c r="EW1" t="s">
        <v>145</v>
      </c>
      <c r="EX1" t="s">
        <v>146</v>
      </c>
      <c r="EY1" t="s">
        <v>147</v>
      </c>
      <c r="EZ1" t="s">
        <v>148</v>
      </c>
      <c r="FA1" t="s">
        <v>149</v>
      </c>
      <c r="FB1" t="s">
        <v>150</v>
      </c>
      <c r="FC1" t="s">
        <v>151</v>
      </c>
      <c r="FD1" t="s">
        <v>152</v>
      </c>
      <c r="FE1" t="s">
        <v>153</v>
      </c>
      <c r="FF1" t="s">
        <v>154</v>
      </c>
      <c r="FG1" t="s">
        <v>155</v>
      </c>
      <c r="FH1" t="s">
        <v>156</v>
      </c>
      <c r="FI1" t="s">
        <v>157</v>
      </c>
      <c r="FJ1" t="s">
        <v>158</v>
      </c>
      <c r="FK1" t="s">
        <v>159</v>
      </c>
      <c r="FL1" t="s">
        <v>160</v>
      </c>
      <c r="FM1" t="s">
        <v>161</v>
      </c>
      <c r="FN1" t="s">
        <v>162</v>
      </c>
      <c r="FO1" t="s">
        <v>163</v>
      </c>
      <c r="FP1" t="s">
        <v>460</v>
      </c>
      <c r="FQ1" t="s">
        <v>461</v>
      </c>
      <c r="FR1" t="s">
        <v>462</v>
      </c>
      <c r="FS1" t="s">
        <v>463</v>
      </c>
      <c r="FT1" t="s">
        <v>464</v>
      </c>
      <c r="FU1" t="s">
        <v>465</v>
      </c>
      <c r="FV1" t="s">
        <v>466</v>
      </c>
      <c r="FW1" t="s">
        <v>467</v>
      </c>
      <c r="FX1" t="s">
        <v>468</v>
      </c>
      <c r="FY1" t="s">
        <v>469</v>
      </c>
      <c r="FZ1" t="s">
        <v>470</v>
      </c>
      <c r="GA1" t="s">
        <v>471</v>
      </c>
      <c r="GB1" t="s">
        <v>472</v>
      </c>
      <c r="GC1" t="s">
        <v>473</v>
      </c>
      <c r="GD1" t="s">
        <v>474</v>
      </c>
      <c r="GE1" t="s">
        <v>475</v>
      </c>
      <c r="GF1" t="s">
        <v>476</v>
      </c>
      <c r="GG1" t="s">
        <v>477</v>
      </c>
      <c r="GH1" t="s">
        <v>478</v>
      </c>
      <c r="GI1" t="s">
        <v>479</v>
      </c>
      <c r="GJ1" t="s">
        <v>480</v>
      </c>
      <c r="GK1" t="s">
        <v>481</v>
      </c>
      <c r="GL1" t="s">
        <v>482</v>
      </c>
      <c r="GM1" t="s">
        <v>483</v>
      </c>
      <c r="GN1" t="s">
        <v>484</v>
      </c>
      <c r="GO1" t="s">
        <v>485</v>
      </c>
      <c r="GP1" t="s">
        <v>486</v>
      </c>
      <c r="GQ1" t="s">
        <v>487</v>
      </c>
      <c r="GR1" t="s">
        <v>488</v>
      </c>
      <c r="GS1" t="s">
        <v>489</v>
      </c>
      <c r="GT1" t="s">
        <v>490</v>
      </c>
      <c r="GU1" t="s">
        <v>491</v>
      </c>
      <c r="GV1" t="s">
        <v>492</v>
      </c>
      <c r="GW1" t="s">
        <v>493</v>
      </c>
      <c r="GX1" t="s">
        <v>494</v>
      </c>
      <c r="GY1" t="s">
        <v>495</v>
      </c>
    </row>
    <row r="2" spans="1:207" ht="15" customHeight="1" x14ac:dyDescent="0.25">
      <c r="A2" t="s">
        <v>496</v>
      </c>
      <c r="B2" t="s">
        <v>497</v>
      </c>
      <c r="C2" t="s">
        <v>498</v>
      </c>
      <c r="D2" t="s">
        <v>499</v>
      </c>
      <c r="E2" t="s">
        <v>4</v>
      </c>
      <c r="F2" t="s">
        <v>5</v>
      </c>
      <c r="G2" t="s">
        <v>6</v>
      </c>
      <c r="H2" t="s">
        <v>500</v>
      </c>
      <c r="I2" t="s">
        <v>501</v>
      </c>
      <c r="J2" t="s">
        <v>502</v>
      </c>
      <c r="K2" t="s">
        <v>503</v>
      </c>
      <c r="L2" t="s">
        <v>504</v>
      </c>
      <c r="M2" t="s">
        <v>505</v>
      </c>
      <c r="N2" t="s">
        <v>506</v>
      </c>
      <c r="O2" t="s">
        <v>507</v>
      </c>
      <c r="P2" t="s">
        <v>508</v>
      </c>
      <c r="Q2" t="s">
        <v>509</v>
      </c>
      <c r="R2" s="1" t="s">
        <v>510</v>
      </c>
      <c r="S2" t="s">
        <v>511</v>
      </c>
      <c r="T2" t="s">
        <v>512</v>
      </c>
      <c r="U2" t="s">
        <v>513</v>
      </c>
      <c r="V2" t="s">
        <v>514</v>
      </c>
      <c r="W2" t="s">
        <v>515</v>
      </c>
      <c r="X2" t="s">
        <v>516</v>
      </c>
      <c r="Y2" t="s">
        <v>517</v>
      </c>
      <c r="Z2" t="s">
        <v>518</v>
      </c>
      <c r="AA2" t="s">
        <v>519</v>
      </c>
      <c r="AB2" t="s">
        <v>520</v>
      </c>
      <c r="AC2" t="s">
        <v>521</v>
      </c>
      <c r="AD2" t="s">
        <v>522</v>
      </c>
      <c r="AE2" t="s">
        <v>523</v>
      </c>
      <c r="AF2" t="s">
        <v>524</v>
      </c>
      <c r="AG2" t="s">
        <v>525</v>
      </c>
      <c r="AH2" t="s">
        <v>526</v>
      </c>
      <c r="AI2" t="s">
        <v>527</v>
      </c>
      <c r="AJ2" t="s">
        <v>528</v>
      </c>
      <c r="AK2" t="s">
        <v>529</v>
      </c>
      <c r="AL2" t="s">
        <v>530</v>
      </c>
      <c r="AM2" t="s">
        <v>531</v>
      </c>
      <c r="AN2" t="s">
        <v>532</v>
      </c>
      <c r="AO2" t="s">
        <v>533</v>
      </c>
      <c r="AP2" t="s">
        <v>534</v>
      </c>
      <c r="AQ2" t="s">
        <v>535</v>
      </c>
      <c r="AR2" t="s">
        <v>536</v>
      </c>
      <c r="AS2" t="s">
        <v>537</v>
      </c>
      <c r="AT2" t="s">
        <v>538</v>
      </c>
      <c r="AU2" s="1" t="s">
        <v>539</v>
      </c>
      <c r="AV2" s="1" t="s">
        <v>540</v>
      </c>
      <c r="AW2" t="s">
        <v>541</v>
      </c>
      <c r="AX2" t="s">
        <v>542</v>
      </c>
      <c r="AY2" t="s">
        <v>543</v>
      </c>
      <c r="AZ2" t="s">
        <v>544</v>
      </c>
      <c r="BA2" t="s">
        <v>545</v>
      </c>
      <c r="BB2" t="s">
        <v>546</v>
      </c>
      <c r="BC2" t="s">
        <v>547</v>
      </c>
      <c r="BD2" t="s">
        <v>548</v>
      </c>
      <c r="BE2" t="s">
        <v>549</v>
      </c>
      <c r="BF2" t="s">
        <v>550</v>
      </c>
      <c r="BG2" t="s">
        <v>551</v>
      </c>
      <c r="BH2" t="s">
        <v>552</v>
      </c>
      <c r="BI2" t="s">
        <v>553</v>
      </c>
      <c r="BJ2" t="s">
        <v>554</v>
      </c>
      <c r="BK2" t="s">
        <v>555</v>
      </c>
      <c r="BL2" s="1" t="s">
        <v>556</v>
      </c>
      <c r="BM2" t="s">
        <v>557</v>
      </c>
      <c r="BN2" t="s">
        <v>558</v>
      </c>
      <c r="BO2" t="s">
        <v>559</v>
      </c>
      <c r="BT2" t="s">
        <v>560</v>
      </c>
      <c r="BU2" s="1" t="s">
        <v>561</v>
      </c>
      <c r="BV2" s="1" t="s">
        <v>562</v>
      </c>
      <c r="BW2" s="1" t="s">
        <v>563</v>
      </c>
      <c r="BX2" s="1" t="s">
        <v>564</v>
      </c>
      <c r="BY2" s="1" t="s">
        <v>565</v>
      </c>
      <c r="BZ2" s="1" t="s">
        <v>566</v>
      </c>
      <c r="CA2" s="1" t="s">
        <v>567</v>
      </c>
      <c r="CB2" s="1" t="s">
        <v>568</v>
      </c>
      <c r="CC2" s="1" t="s">
        <v>569</v>
      </c>
      <c r="CD2" s="1" t="s">
        <v>570</v>
      </c>
      <c r="CE2" s="1" t="s">
        <v>571</v>
      </c>
      <c r="CF2" s="1" t="s">
        <v>572</v>
      </c>
      <c r="CG2" s="1"/>
      <c r="CH2" t="s">
        <v>573</v>
      </c>
      <c r="CI2" s="1" t="s">
        <v>574</v>
      </c>
      <c r="CJ2" s="1" t="s">
        <v>575</v>
      </c>
      <c r="CK2" s="1" t="s">
        <v>576</v>
      </c>
      <c r="CL2" s="1" t="s">
        <v>577</v>
      </c>
      <c r="CM2" s="1" t="s">
        <v>578</v>
      </c>
      <c r="CN2" s="1" t="s">
        <v>579</v>
      </c>
      <c r="CO2" s="1" t="s">
        <v>580</v>
      </c>
      <c r="CP2" s="1" t="s">
        <v>581</v>
      </c>
      <c r="CQ2" s="1" t="s">
        <v>582</v>
      </c>
      <c r="CR2" s="1" t="s">
        <v>583</v>
      </c>
      <c r="CS2" s="1" t="s">
        <v>584</v>
      </c>
      <c r="CT2" s="1" t="s">
        <v>585</v>
      </c>
      <c r="CU2" s="1"/>
      <c r="CV2" t="s">
        <v>586</v>
      </c>
      <c r="CW2" s="1" t="s">
        <v>587</v>
      </c>
      <c r="CX2" s="1" t="s">
        <v>588</v>
      </c>
      <c r="CY2" s="1" t="s">
        <v>589</v>
      </c>
      <c r="CZ2" s="1" t="s">
        <v>590</v>
      </c>
      <c r="DA2" s="1" t="s">
        <v>591</v>
      </c>
      <c r="DB2" s="1" t="s">
        <v>592</v>
      </c>
      <c r="DC2" s="1" t="s">
        <v>593</v>
      </c>
      <c r="DD2" s="1" t="s">
        <v>568</v>
      </c>
      <c r="DE2" s="1" t="s">
        <v>569</v>
      </c>
      <c r="DF2" s="1" t="s">
        <v>570</v>
      </c>
      <c r="DG2" s="1" t="s">
        <v>571</v>
      </c>
      <c r="DH2" s="1" t="s">
        <v>572</v>
      </c>
      <c r="DI2" s="1"/>
      <c r="DJ2" t="s">
        <v>594</v>
      </c>
      <c r="DK2" t="s">
        <v>595</v>
      </c>
      <c r="DL2" t="s">
        <v>596</v>
      </c>
      <c r="DM2" t="s">
        <v>597</v>
      </c>
      <c r="DN2" t="s">
        <v>110</v>
      </c>
      <c r="DO2" t="s">
        <v>111</v>
      </c>
      <c r="DP2" t="s">
        <v>112</v>
      </c>
      <c r="DQ2" t="s">
        <v>113</v>
      </c>
      <c r="DR2" t="s">
        <v>114</v>
      </c>
      <c r="DS2" t="s">
        <v>115</v>
      </c>
      <c r="DT2" t="s">
        <v>594</v>
      </c>
      <c r="DU2" t="s">
        <v>595</v>
      </c>
      <c r="DV2" t="s">
        <v>596</v>
      </c>
      <c r="DW2" t="s">
        <v>597</v>
      </c>
      <c r="DX2" t="s">
        <v>120</v>
      </c>
      <c r="DY2" t="s">
        <v>121</v>
      </c>
      <c r="DZ2" t="s">
        <v>122</v>
      </c>
      <c r="EA2" t="s">
        <v>123</v>
      </c>
      <c r="EB2" t="s">
        <v>124</v>
      </c>
      <c r="EC2" t="s">
        <v>125</v>
      </c>
      <c r="ED2" t="s">
        <v>594</v>
      </c>
      <c r="EE2" t="s">
        <v>595</v>
      </c>
      <c r="EF2" t="s">
        <v>596</v>
      </c>
      <c r="EG2" t="s">
        <v>597</v>
      </c>
      <c r="EH2" t="s">
        <v>130</v>
      </c>
      <c r="EI2" t="s">
        <v>131</v>
      </c>
      <c r="EJ2" t="s">
        <v>132</v>
      </c>
      <c r="EK2" t="s">
        <v>133</v>
      </c>
      <c r="EL2" t="s">
        <v>134</v>
      </c>
      <c r="EM2" t="s">
        <v>135</v>
      </c>
      <c r="EN2" t="s">
        <v>136</v>
      </c>
      <c r="EO2" t="s">
        <v>137</v>
      </c>
      <c r="EP2" t="s">
        <v>598</v>
      </c>
      <c r="EQ2" t="s">
        <v>599</v>
      </c>
      <c r="ER2" t="s">
        <v>600</v>
      </c>
      <c r="ES2" t="s">
        <v>601</v>
      </c>
      <c r="ET2" t="s">
        <v>602</v>
      </c>
      <c r="EU2" t="s">
        <v>603</v>
      </c>
      <c r="EV2" t="s">
        <v>604</v>
      </c>
      <c r="EW2" t="s">
        <v>605</v>
      </c>
      <c r="EX2" t="s">
        <v>606</v>
      </c>
      <c r="EY2" t="s">
        <v>607</v>
      </c>
      <c r="EZ2" t="s">
        <v>608</v>
      </c>
      <c r="FA2" t="s">
        <v>609</v>
      </c>
      <c r="FB2" t="s">
        <v>610</v>
      </c>
      <c r="FC2" t="s">
        <v>611</v>
      </c>
      <c r="FD2" t="s">
        <v>612</v>
      </c>
      <c r="FE2" t="s">
        <v>613</v>
      </c>
      <c r="FF2" t="s">
        <v>614</v>
      </c>
      <c r="FG2" t="s">
        <v>615</v>
      </c>
      <c r="FH2" t="s">
        <v>616</v>
      </c>
      <c r="FI2" t="s">
        <v>617</v>
      </c>
      <c r="FJ2" t="s">
        <v>618</v>
      </c>
      <c r="FK2" t="s">
        <v>619</v>
      </c>
      <c r="FL2" t="s">
        <v>620</v>
      </c>
      <c r="FM2" t="s">
        <v>621</v>
      </c>
      <c r="FN2" t="s">
        <v>622</v>
      </c>
      <c r="FO2" t="s">
        <v>623</v>
      </c>
      <c r="FP2" t="s">
        <v>796</v>
      </c>
      <c r="FQ2" t="s">
        <v>797</v>
      </c>
      <c r="FR2" t="s">
        <v>798</v>
      </c>
      <c r="FS2" t="s">
        <v>799</v>
      </c>
      <c r="FT2" t="s">
        <v>800</v>
      </c>
      <c r="FU2" t="s">
        <v>801</v>
      </c>
      <c r="FV2" t="s">
        <v>802</v>
      </c>
      <c r="FW2" t="s">
        <v>803</v>
      </c>
      <c r="FX2" t="s">
        <v>804</v>
      </c>
      <c r="FY2" t="s">
        <v>805</v>
      </c>
      <c r="FZ2" t="s">
        <v>806</v>
      </c>
      <c r="GA2" t="s">
        <v>807</v>
      </c>
      <c r="GB2" t="s">
        <v>808</v>
      </c>
      <c r="GC2" t="s">
        <v>809</v>
      </c>
      <c r="GD2" t="s">
        <v>810</v>
      </c>
      <c r="GE2" t="s">
        <v>811</v>
      </c>
      <c r="GF2" t="s">
        <v>812</v>
      </c>
      <c r="GG2" t="s">
        <v>813</v>
      </c>
      <c r="GH2" t="s">
        <v>814</v>
      </c>
      <c r="GI2" t="s">
        <v>815</v>
      </c>
      <c r="GJ2" t="s">
        <v>816</v>
      </c>
      <c r="GK2" t="s">
        <v>817</v>
      </c>
      <c r="GL2" t="s">
        <v>818</v>
      </c>
      <c r="GM2" t="s">
        <v>819</v>
      </c>
      <c r="GN2" t="s">
        <v>820</v>
      </c>
      <c r="GO2" t="s">
        <v>821</v>
      </c>
      <c r="GP2" t="s">
        <v>822</v>
      </c>
      <c r="GQ2" t="s">
        <v>823</v>
      </c>
      <c r="GR2" t="s">
        <v>824</v>
      </c>
      <c r="GS2" t="s">
        <v>489</v>
      </c>
      <c r="GT2" t="s">
        <v>490</v>
      </c>
      <c r="GU2" t="s">
        <v>491</v>
      </c>
      <c r="GV2" t="s">
        <v>492</v>
      </c>
      <c r="GW2" t="s">
        <v>493</v>
      </c>
      <c r="GX2" t="s">
        <v>494</v>
      </c>
      <c r="GY2" t="s">
        <v>495</v>
      </c>
    </row>
    <row r="3" spans="1:207" x14ac:dyDescent="0.25">
      <c r="A3" t="s">
        <v>825</v>
      </c>
      <c r="B3" t="s">
        <v>826</v>
      </c>
      <c r="C3" t="s">
        <v>827</v>
      </c>
      <c r="D3" t="s">
        <v>828</v>
      </c>
      <c r="E3" t="s">
        <v>829</v>
      </c>
      <c r="F3" t="s">
        <v>830</v>
      </c>
      <c r="G3" t="s">
        <v>831</v>
      </c>
      <c r="H3" t="s">
        <v>832</v>
      </c>
      <c r="I3" t="s">
        <v>833</v>
      </c>
      <c r="J3" t="s">
        <v>834</v>
      </c>
      <c r="K3" t="s">
        <v>835</v>
      </c>
      <c r="L3" t="s">
        <v>836</v>
      </c>
      <c r="M3" t="s">
        <v>837</v>
      </c>
      <c r="N3" t="s">
        <v>838</v>
      </c>
      <c r="O3" t="s">
        <v>839</v>
      </c>
      <c r="P3" t="s">
        <v>840</v>
      </c>
      <c r="Q3" t="s">
        <v>841</v>
      </c>
      <c r="R3" t="s">
        <v>842</v>
      </c>
      <c r="S3" t="s">
        <v>843</v>
      </c>
      <c r="T3" t="s">
        <v>844</v>
      </c>
      <c r="U3" t="s">
        <v>845</v>
      </c>
      <c r="V3" t="s">
        <v>846</v>
      </c>
      <c r="W3" t="s">
        <v>847</v>
      </c>
      <c r="X3" t="s">
        <v>848</v>
      </c>
      <c r="Y3" t="s">
        <v>849</v>
      </c>
      <c r="Z3" t="s">
        <v>850</v>
      </c>
      <c r="AA3" t="s">
        <v>851</v>
      </c>
      <c r="AB3" t="s">
        <v>852</v>
      </c>
      <c r="AC3" t="s">
        <v>853</v>
      </c>
      <c r="AD3" t="s">
        <v>854</v>
      </c>
      <c r="AE3" t="s">
        <v>855</v>
      </c>
      <c r="AF3" t="s">
        <v>856</v>
      </c>
      <c r="AG3" t="s">
        <v>857</v>
      </c>
      <c r="AH3" t="s">
        <v>858</v>
      </c>
      <c r="AI3" t="s">
        <v>859</v>
      </c>
      <c r="AJ3" t="s">
        <v>860</v>
      </c>
      <c r="AK3" t="s">
        <v>861</v>
      </c>
      <c r="AL3" t="s">
        <v>862</v>
      </c>
      <c r="AM3" t="s">
        <v>863</v>
      </c>
      <c r="AN3" t="s">
        <v>864</v>
      </c>
      <c r="AO3" t="s">
        <v>865</v>
      </c>
      <c r="AP3" t="s">
        <v>866</v>
      </c>
      <c r="AQ3" t="s">
        <v>867</v>
      </c>
      <c r="AR3" t="s">
        <v>868</v>
      </c>
      <c r="AS3" t="s">
        <v>869</v>
      </c>
      <c r="AT3" t="s">
        <v>870</v>
      </c>
      <c r="AU3" t="s">
        <v>871</v>
      </c>
      <c r="AV3" t="s">
        <v>872</v>
      </c>
      <c r="AW3" t="s">
        <v>873</v>
      </c>
      <c r="AX3" t="s">
        <v>874</v>
      </c>
      <c r="AY3" t="s">
        <v>875</v>
      </c>
      <c r="AZ3" t="s">
        <v>876</v>
      </c>
      <c r="BA3" t="s">
        <v>877</v>
      </c>
      <c r="BB3" t="s">
        <v>878</v>
      </c>
      <c r="BC3" t="s">
        <v>879</v>
      </c>
      <c r="BD3" t="s">
        <v>880</v>
      </c>
      <c r="BE3" t="s">
        <v>881</v>
      </c>
      <c r="BF3" t="s">
        <v>882</v>
      </c>
      <c r="BG3" t="s">
        <v>883</v>
      </c>
      <c r="BH3" t="s">
        <v>884</v>
      </c>
      <c r="BI3" t="s">
        <v>885</v>
      </c>
      <c r="BJ3" t="s">
        <v>886</v>
      </c>
      <c r="BK3" t="s">
        <v>887</v>
      </c>
      <c r="BL3" t="s">
        <v>888</v>
      </c>
      <c r="BM3" t="s">
        <v>889</v>
      </c>
      <c r="BN3" t="s">
        <v>890</v>
      </c>
      <c r="BO3" t="s">
        <v>891</v>
      </c>
      <c r="BT3" t="s">
        <v>892</v>
      </c>
      <c r="BU3" t="s">
        <v>893</v>
      </c>
      <c r="BV3" t="s">
        <v>894</v>
      </c>
      <c r="BW3" t="s">
        <v>895</v>
      </c>
      <c r="BX3" t="s">
        <v>896</v>
      </c>
      <c r="BY3" t="s">
        <v>897</v>
      </c>
      <c r="BZ3" t="s">
        <v>898</v>
      </c>
      <c r="CA3" t="s">
        <v>899</v>
      </c>
      <c r="CB3" t="s">
        <v>900</v>
      </c>
      <c r="CC3" t="s">
        <v>901</v>
      </c>
      <c r="CD3" t="s">
        <v>902</v>
      </c>
      <c r="CE3" t="s">
        <v>903</v>
      </c>
      <c r="CF3" t="s">
        <v>904</v>
      </c>
      <c r="CH3" t="s">
        <v>905</v>
      </c>
      <c r="CI3" t="s">
        <v>906</v>
      </c>
      <c r="CJ3" t="s">
        <v>907</v>
      </c>
      <c r="CK3" t="s">
        <v>908</v>
      </c>
      <c r="CL3" t="s">
        <v>909</v>
      </c>
      <c r="CM3" t="s">
        <v>910</v>
      </c>
      <c r="CN3" t="s">
        <v>911</v>
      </c>
      <c r="CO3" t="s">
        <v>912</v>
      </c>
      <c r="CP3" t="s">
        <v>913</v>
      </c>
      <c r="CQ3" t="s">
        <v>914</v>
      </c>
      <c r="CR3" t="s">
        <v>915</v>
      </c>
      <c r="CS3" t="s">
        <v>916</v>
      </c>
      <c r="CT3" t="s">
        <v>917</v>
      </c>
      <c r="CV3" t="s">
        <v>918</v>
      </c>
      <c r="CW3" t="s">
        <v>919</v>
      </c>
      <c r="CX3" t="s">
        <v>920</v>
      </c>
      <c r="CY3" t="s">
        <v>921</v>
      </c>
      <c r="CZ3" t="s">
        <v>922</v>
      </c>
      <c r="DA3" t="s">
        <v>923</v>
      </c>
      <c r="DB3" t="s">
        <v>924</v>
      </c>
      <c r="DC3" t="s">
        <v>925</v>
      </c>
      <c r="DD3" t="s">
        <v>926</v>
      </c>
      <c r="DE3" t="s">
        <v>927</v>
      </c>
      <c r="DF3" t="s">
        <v>928</v>
      </c>
      <c r="DG3" t="s">
        <v>929</v>
      </c>
      <c r="DH3" t="s">
        <v>930</v>
      </c>
      <c r="DJ3" t="s">
        <v>931</v>
      </c>
      <c r="DK3" t="s">
        <v>932</v>
      </c>
      <c r="DL3" t="s">
        <v>933</v>
      </c>
      <c r="DM3" t="s">
        <v>934</v>
      </c>
      <c r="DN3" t="s">
        <v>935</v>
      </c>
      <c r="DO3" t="s">
        <v>936</v>
      </c>
      <c r="DP3" t="s">
        <v>937</v>
      </c>
      <c r="DQ3" t="s">
        <v>938</v>
      </c>
      <c r="DR3" t="s">
        <v>939</v>
      </c>
      <c r="DS3" t="s">
        <v>940</v>
      </c>
      <c r="DT3" t="s">
        <v>941</v>
      </c>
      <c r="DU3" t="s">
        <v>942</v>
      </c>
      <c r="DV3" t="s">
        <v>943</v>
      </c>
      <c r="DW3" t="s">
        <v>944</v>
      </c>
      <c r="DX3" t="s">
        <v>945</v>
      </c>
      <c r="DY3" t="s">
        <v>946</v>
      </c>
      <c r="DZ3" t="s">
        <v>947</v>
      </c>
      <c r="EA3" t="s">
        <v>948</v>
      </c>
      <c r="EB3" t="s">
        <v>949</v>
      </c>
      <c r="EC3" t="s">
        <v>950</v>
      </c>
      <c r="ED3" t="s">
        <v>951</v>
      </c>
      <c r="EE3" t="s">
        <v>952</v>
      </c>
      <c r="EF3" t="s">
        <v>953</v>
      </c>
      <c r="EG3" t="s">
        <v>954</v>
      </c>
      <c r="EH3" t="s">
        <v>955</v>
      </c>
      <c r="EI3" t="s">
        <v>956</v>
      </c>
      <c r="EJ3" t="s">
        <v>957</v>
      </c>
      <c r="EK3" t="s">
        <v>958</v>
      </c>
      <c r="EL3" t="s">
        <v>959</v>
      </c>
      <c r="EM3" t="s">
        <v>960</v>
      </c>
      <c r="EN3" t="s">
        <v>961</v>
      </c>
      <c r="EO3" t="s">
        <v>962</v>
      </c>
      <c r="EP3" t="s">
        <v>963</v>
      </c>
      <c r="EQ3" t="s">
        <v>964</v>
      </c>
      <c r="ER3" t="s">
        <v>965</v>
      </c>
      <c r="ES3" t="s">
        <v>966</v>
      </c>
      <c r="ET3" t="s">
        <v>967</v>
      </c>
      <c r="EU3" t="s">
        <v>968</v>
      </c>
      <c r="EV3" t="s">
        <v>969</v>
      </c>
      <c r="EW3" t="s">
        <v>970</v>
      </c>
      <c r="EX3" t="s">
        <v>971</v>
      </c>
      <c r="EY3" t="s">
        <v>972</v>
      </c>
      <c r="EZ3" t="s">
        <v>973</v>
      </c>
      <c r="FA3" t="s">
        <v>974</v>
      </c>
      <c r="FB3" t="s">
        <v>975</v>
      </c>
      <c r="FC3" t="s">
        <v>976</v>
      </c>
      <c r="FD3" t="s">
        <v>977</v>
      </c>
      <c r="FE3" t="s">
        <v>978</v>
      </c>
      <c r="FF3" t="s">
        <v>979</v>
      </c>
      <c r="FG3" t="s">
        <v>980</v>
      </c>
      <c r="FH3" t="s">
        <v>981</v>
      </c>
      <c r="FI3" t="s">
        <v>982</v>
      </c>
      <c r="FJ3" t="s">
        <v>983</v>
      </c>
      <c r="FK3" t="s">
        <v>984</v>
      </c>
      <c r="FL3" t="s">
        <v>985</v>
      </c>
      <c r="FM3" t="s">
        <v>986</v>
      </c>
      <c r="FN3" t="s">
        <v>987</v>
      </c>
      <c r="FO3" t="s">
        <v>988</v>
      </c>
      <c r="FP3" t="s">
        <v>1288</v>
      </c>
      <c r="FQ3" t="s">
        <v>1289</v>
      </c>
      <c r="FR3" t="s">
        <v>1290</v>
      </c>
      <c r="FS3" t="s">
        <v>1291</v>
      </c>
      <c r="FT3" t="s">
        <v>1292</v>
      </c>
      <c r="FU3" t="s">
        <v>1293</v>
      </c>
      <c r="FV3" t="s">
        <v>1294</v>
      </c>
      <c r="FW3" t="s">
        <v>1295</v>
      </c>
      <c r="FX3" t="s">
        <v>1296</v>
      </c>
      <c r="FY3" t="s">
        <v>1297</v>
      </c>
      <c r="FZ3" t="s">
        <v>1298</v>
      </c>
      <c r="GA3" t="s">
        <v>1299</v>
      </c>
      <c r="GB3" t="s">
        <v>1300</v>
      </c>
      <c r="GC3" t="s">
        <v>1301</v>
      </c>
      <c r="GD3" t="s">
        <v>1302</v>
      </c>
      <c r="GE3" t="s">
        <v>1303</v>
      </c>
      <c r="GF3" t="s">
        <v>1304</v>
      </c>
      <c r="GG3" t="s">
        <v>1305</v>
      </c>
      <c r="GH3" t="s">
        <v>1306</v>
      </c>
      <c r="GI3" t="s">
        <v>1307</v>
      </c>
      <c r="GJ3" t="s">
        <v>1308</v>
      </c>
      <c r="GK3" t="s">
        <v>1309</v>
      </c>
      <c r="GL3" t="s">
        <v>1310</v>
      </c>
      <c r="GM3" t="s">
        <v>1311</v>
      </c>
      <c r="GN3" t="s">
        <v>1312</v>
      </c>
      <c r="GO3" t="s">
        <v>1313</v>
      </c>
      <c r="GP3" t="s">
        <v>1314</v>
      </c>
      <c r="GQ3" t="s">
        <v>1315</v>
      </c>
      <c r="GR3" t="s">
        <v>1316</v>
      </c>
      <c r="GS3" t="s">
        <v>1317</v>
      </c>
      <c r="GT3" t="s">
        <v>1318</v>
      </c>
      <c r="GU3" t="s">
        <v>1319</v>
      </c>
      <c r="GV3" t="s">
        <v>1320</v>
      </c>
      <c r="GW3" t="s">
        <v>1321</v>
      </c>
      <c r="GX3" t="s">
        <v>1322</v>
      </c>
      <c r="GY3" t="s">
        <v>1323</v>
      </c>
    </row>
    <row r="4" spans="1:207" s="7" customFormat="1" ht="15" customHeight="1" x14ac:dyDescent="0.25">
      <c r="A4" s="6">
        <v>43192.522013888891</v>
      </c>
      <c r="B4" s="6">
        <v>43192.541296296295</v>
      </c>
      <c r="C4" s="7">
        <v>0</v>
      </c>
      <c r="D4" s="7" t="s">
        <v>1366</v>
      </c>
      <c r="E4" s="7">
        <v>100</v>
      </c>
      <c r="F4" s="7">
        <v>1666</v>
      </c>
      <c r="G4" s="7">
        <v>1</v>
      </c>
      <c r="H4" s="6">
        <v>43192.541307870371</v>
      </c>
      <c r="I4" s="7" t="s">
        <v>1367</v>
      </c>
      <c r="N4" s="7">
        <v>36.14729309082</v>
      </c>
      <c r="O4" s="7">
        <v>-86.777000427245994</v>
      </c>
      <c r="P4" s="7" t="s">
        <v>1326</v>
      </c>
      <c r="Q4" s="7" t="s">
        <v>1327</v>
      </c>
      <c r="R4" s="7">
        <v>1</v>
      </c>
      <c r="S4" s="8">
        <v>43192</v>
      </c>
      <c r="T4" s="8">
        <v>43192</v>
      </c>
      <c r="U4" s="7">
        <v>25</v>
      </c>
      <c r="V4" s="7">
        <v>2</v>
      </c>
      <c r="W4" s="7">
        <v>2</v>
      </c>
      <c r="X4" s="7">
        <v>4</v>
      </c>
      <c r="Y4" s="7">
        <v>11</v>
      </c>
      <c r="Z4" s="7">
        <v>143</v>
      </c>
      <c r="AA4" s="8">
        <v>43186</v>
      </c>
      <c r="AB4" s="7">
        <v>6</v>
      </c>
      <c r="AC4" s="7">
        <v>1</v>
      </c>
      <c r="AD4" s="7">
        <v>8</v>
      </c>
      <c r="AE4" s="7">
        <v>1</v>
      </c>
      <c r="AF4" s="7">
        <v>7</v>
      </c>
      <c r="AG4" s="7">
        <v>4</v>
      </c>
      <c r="AI4" s="7">
        <v>5</v>
      </c>
      <c r="AJ4" s="7">
        <v>5</v>
      </c>
      <c r="AK4" s="7">
        <v>16</v>
      </c>
      <c r="AL4" s="7">
        <v>1</v>
      </c>
      <c r="AN4" s="7">
        <v>1</v>
      </c>
      <c r="AO4" s="7">
        <v>0</v>
      </c>
      <c r="AP4" s="7">
        <v>1</v>
      </c>
      <c r="AQ4" s="7">
        <v>1</v>
      </c>
      <c r="AR4" s="7">
        <v>2</v>
      </c>
      <c r="AT4" s="7">
        <v>1</v>
      </c>
      <c r="AU4" s="7">
        <v>7</v>
      </c>
      <c r="AV4" s="7">
        <v>7</v>
      </c>
      <c r="AW4" s="7">
        <v>3</v>
      </c>
      <c r="AX4" s="7">
        <v>3</v>
      </c>
      <c r="AY4" s="7">
        <v>2</v>
      </c>
      <c r="BA4" s="7">
        <v>1</v>
      </c>
      <c r="BB4" s="7">
        <v>2</v>
      </c>
      <c r="BC4" s="7">
        <v>1</v>
      </c>
      <c r="BD4" s="7">
        <v>2</v>
      </c>
      <c r="BE4" s="7">
        <v>2</v>
      </c>
      <c r="BF4" s="7">
        <v>2</v>
      </c>
      <c r="BG4" s="7">
        <v>1</v>
      </c>
      <c r="BH4" s="7">
        <v>2</v>
      </c>
      <c r="BI4" s="7">
        <v>1</v>
      </c>
      <c r="BJ4" s="7">
        <v>1</v>
      </c>
      <c r="BK4" s="7">
        <v>1</v>
      </c>
      <c r="BL4" s="7">
        <v>4</v>
      </c>
      <c r="BM4" s="7">
        <v>13</v>
      </c>
      <c r="BN4" s="7">
        <v>5</v>
      </c>
      <c r="BO4" s="7">
        <v>7</v>
      </c>
      <c r="BT4" s="7" t="s">
        <v>1368</v>
      </c>
      <c r="BU4" s="7">
        <v>5</v>
      </c>
      <c r="BV4" s="7">
        <v>5</v>
      </c>
      <c r="BW4" s="7">
        <v>5</v>
      </c>
      <c r="BX4" s="7">
        <v>4</v>
      </c>
      <c r="BY4" s="7">
        <v>4</v>
      </c>
      <c r="BZ4" s="7" t="s">
        <v>1369</v>
      </c>
      <c r="CA4" s="7">
        <v>1</v>
      </c>
      <c r="CB4" s="7">
        <v>1</v>
      </c>
      <c r="CC4" s="7">
        <v>1</v>
      </c>
      <c r="CD4" s="7">
        <v>1</v>
      </c>
      <c r="CE4" s="7">
        <v>1</v>
      </c>
      <c r="CF4" s="7">
        <v>1</v>
      </c>
      <c r="CH4" s="7" t="s">
        <v>1370</v>
      </c>
      <c r="CI4" s="7">
        <v>4</v>
      </c>
      <c r="CJ4" s="7">
        <v>4</v>
      </c>
      <c r="CK4" s="7">
        <v>4</v>
      </c>
      <c r="CL4" s="7">
        <v>5</v>
      </c>
      <c r="CM4" s="7">
        <v>5</v>
      </c>
      <c r="CN4" s="7" t="s">
        <v>1371</v>
      </c>
      <c r="CO4" s="7">
        <v>1</v>
      </c>
      <c r="CP4" s="7">
        <v>1</v>
      </c>
      <c r="CQ4" s="7">
        <v>1</v>
      </c>
      <c r="CR4" s="7">
        <v>1</v>
      </c>
      <c r="CS4" s="7">
        <v>1</v>
      </c>
      <c r="CT4" s="7">
        <v>1</v>
      </c>
      <c r="CV4" s="7" t="s">
        <v>1372</v>
      </c>
      <c r="CW4" s="7">
        <v>5</v>
      </c>
      <c r="CX4" s="7">
        <v>4</v>
      </c>
      <c r="CY4" s="7">
        <v>5</v>
      </c>
      <c r="CZ4" s="7">
        <v>5</v>
      </c>
      <c r="DA4" s="7">
        <v>4</v>
      </c>
      <c r="DB4" s="7" t="s">
        <v>1373</v>
      </c>
      <c r="DC4" s="7">
        <v>1</v>
      </c>
      <c r="DD4" s="7">
        <v>1</v>
      </c>
      <c r="DE4" s="7">
        <v>1</v>
      </c>
      <c r="DF4" s="7">
        <v>1</v>
      </c>
      <c r="DG4" s="7">
        <v>1</v>
      </c>
      <c r="DH4" s="7">
        <v>1</v>
      </c>
      <c r="DJ4" s="7">
        <v>0</v>
      </c>
      <c r="DK4" s="7">
        <v>0</v>
      </c>
      <c r="DL4" s="7">
        <v>3.0049999999999999</v>
      </c>
      <c r="DM4" s="7">
        <v>0</v>
      </c>
      <c r="DN4" s="7">
        <v>2</v>
      </c>
      <c r="DO4" s="7">
        <v>2</v>
      </c>
      <c r="DP4" s="7">
        <v>2</v>
      </c>
      <c r="DQ4" s="7">
        <v>2</v>
      </c>
      <c r="DR4" s="7">
        <v>2</v>
      </c>
      <c r="DS4" s="7">
        <v>2</v>
      </c>
      <c r="DT4" s="7">
        <v>0.52700000000000002</v>
      </c>
      <c r="DU4" s="7">
        <v>2.343</v>
      </c>
      <c r="DV4" s="7">
        <v>3.0049999999999999</v>
      </c>
      <c r="DW4" s="7">
        <v>2</v>
      </c>
      <c r="DX4" s="7">
        <v>2</v>
      </c>
      <c r="DY4" s="7">
        <v>1</v>
      </c>
      <c r="DZ4" s="7">
        <v>2</v>
      </c>
      <c r="EA4" s="7">
        <v>2</v>
      </c>
      <c r="EB4" s="7">
        <v>2</v>
      </c>
      <c r="EC4" s="7">
        <v>2</v>
      </c>
      <c r="ED4" s="7">
        <v>0.64900000000000002</v>
      </c>
      <c r="EE4" s="7">
        <v>0.64900000000000002</v>
      </c>
      <c r="EF4" s="7">
        <v>4.202</v>
      </c>
      <c r="EG4" s="7">
        <v>1</v>
      </c>
      <c r="EH4" s="7">
        <v>2</v>
      </c>
      <c r="EI4" s="7">
        <v>1</v>
      </c>
      <c r="EJ4" s="7">
        <v>2</v>
      </c>
      <c r="EK4" s="7">
        <v>2</v>
      </c>
      <c r="EL4" s="7">
        <v>1</v>
      </c>
      <c r="EM4" s="7">
        <v>1</v>
      </c>
      <c r="EN4" s="7">
        <v>999</v>
      </c>
      <c r="EO4" s="7">
        <v>999</v>
      </c>
      <c r="EP4" s="7">
        <v>0</v>
      </c>
      <c r="EQ4" s="7">
        <v>400</v>
      </c>
      <c r="ER4" s="7">
        <v>0</v>
      </c>
      <c r="ES4" s="7">
        <v>400</v>
      </c>
      <c r="ET4" s="7">
        <v>0</v>
      </c>
      <c r="EU4" s="7">
        <v>400</v>
      </c>
      <c r="EV4" s="7">
        <v>0</v>
      </c>
      <c r="EW4" s="7">
        <v>400</v>
      </c>
      <c r="EX4" s="7">
        <v>0</v>
      </c>
      <c r="EY4" s="7">
        <v>400</v>
      </c>
      <c r="EZ4" s="7">
        <v>0</v>
      </c>
      <c r="FA4" s="7">
        <v>400</v>
      </c>
      <c r="FB4" s="7">
        <v>0</v>
      </c>
      <c r="FC4" s="7">
        <v>400</v>
      </c>
      <c r="FD4" s="7">
        <v>0</v>
      </c>
      <c r="FE4" s="7">
        <v>300</v>
      </c>
      <c r="FF4" s="7">
        <v>0</v>
      </c>
      <c r="FG4" s="7">
        <v>300</v>
      </c>
      <c r="FH4" s="7">
        <v>0</v>
      </c>
      <c r="FI4" s="7">
        <v>200</v>
      </c>
      <c r="FJ4" s="7">
        <v>0</v>
      </c>
      <c r="FK4" s="7">
        <v>100</v>
      </c>
      <c r="FL4" s="7">
        <v>0</v>
      </c>
      <c r="FM4" s="7">
        <v>50</v>
      </c>
      <c r="FN4" s="7">
        <v>2</v>
      </c>
      <c r="FO4" s="7">
        <v>0.08</v>
      </c>
      <c r="FP4" s="7">
        <v>7</v>
      </c>
      <c r="FQ4" s="7">
        <v>5</v>
      </c>
      <c r="FR4" s="7">
        <v>4</v>
      </c>
      <c r="FS4" s="7">
        <v>5</v>
      </c>
      <c r="FT4" s="7">
        <v>5</v>
      </c>
      <c r="FU4" s="7">
        <v>5</v>
      </c>
      <c r="FV4" s="7">
        <v>5</v>
      </c>
      <c r="FW4" s="7">
        <v>6</v>
      </c>
      <c r="FX4" s="7">
        <v>5</v>
      </c>
      <c r="FY4" s="7">
        <v>6</v>
      </c>
      <c r="FZ4" s="7">
        <v>6</v>
      </c>
      <c r="GA4" s="7">
        <v>2</v>
      </c>
      <c r="GB4" s="7">
        <v>6</v>
      </c>
      <c r="GC4" s="7">
        <v>1</v>
      </c>
      <c r="GD4" s="7">
        <v>4</v>
      </c>
      <c r="GE4" s="7">
        <v>4</v>
      </c>
      <c r="GF4" s="7">
        <v>6</v>
      </c>
      <c r="GG4" s="7">
        <v>5</v>
      </c>
      <c r="GH4" s="7">
        <v>2</v>
      </c>
      <c r="GI4" s="7">
        <v>4</v>
      </c>
      <c r="GJ4" s="7">
        <v>2</v>
      </c>
      <c r="GK4" s="7">
        <v>6</v>
      </c>
      <c r="GL4" s="7">
        <v>6</v>
      </c>
      <c r="GM4" s="7">
        <v>6</v>
      </c>
      <c r="GN4" s="7">
        <v>6</v>
      </c>
      <c r="GO4" s="7">
        <v>6</v>
      </c>
      <c r="GP4" s="7">
        <v>4</v>
      </c>
      <c r="GQ4" s="7">
        <v>3</v>
      </c>
      <c r="GR4" s="7">
        <v>28937</v>
      </c>
      <c r="GS4" s="7" t="s">
        <v>1374</v>
      </c>
      <c r="GT4" s="7">
        <v>1</v>
      </c>
      <c r="GV4" s="7">
        <v>99.22</v>
      </c>
      <c r="GW4" s="7" t="s">
        <v>1375</v>
      </c>
      <c r="GX4" s="7">
        <v>74.22</v>
      </c>
      <c r="GY4" s="7">
        <v>69.540000000000006</v>
      </c>
    </row>
    <row r="5" spans="1:207" s="7" customFormat="1" ht="15" hidden="1" customHeight="1" x14ac:dyDescent="0.25">
      <c r="A5" s="6">
        <v>43192.538854166669</v>
      </c>
      <c r="B5" s="6">
        <v>43192.553020833337</v>
      </c>
      <c r="C5" s="7">
        <v>0</v>
      </c>
      <c r="D5" s="7" t="s">
        <v>1395</v>
      </c>
      <c r="E5" s="7">
        <v>100</v>
      </c>
      <c r="F5" s="7">
        <v>1224</v>
      </c>
      <c r="G5" s="7">
        <v>1</v>
      </c>
      <c r="H5" s="6">
        <v>43192.553032407406</v>
      </c>
      <c r="I5" s="7" t="s">
        <v>1396</v>
      </c>
      <c r="N5" s="7">
        <v>37.553802490233998</v>
      </c>
      <c r="O5" s="7">
        <v>-77.460296630859006</v>
      </c>
      <c r="P5" s="7" t="s">
        <v>1326</v>
      </c>
      <c r="Q5" s="7" t="s">
        <v>1327</v>
      </c>
      <c r="R5" s="7">
        <v>1</v>
      </c>
      <c r="S5" s="8">
        <v>43192</v>
      </c>
      <c r="T5" s="8">
        <v>43192</v>
      </c>
      <c r="U5" s="7">
        <v>31</v>
      </c>
      <c r="V5" s="7">
        <v>2</v>
      </c>
      <c r="W5" s="7">
        <v>2</v>
      </c>
      <c r="X5" s="7">
        <v>5</v>
      </c>
      <c r="Y5" s="7">
        <v>1</v>
      </c>
      <c r="Z5" s="7">
        <v>162</v>
      </c>
      <c r="AA5" s="8">
        <v>43177</v>
      </c>
      <c r="AB5" s="7">
        <v>5</v>
      </c>
      <c r="AC5" s="7">
        <v>2</v>
      </c>
      <c r="AD5" s="7">
        <v>8</v>
      </c>
      <c r="AE5" s="7">
        <v>1</v>
      </c>
      <c r="AF5" s="7">
        <v>8</v>
      </c>
      <c r="AG5" s="7">
        <v>5</v>
      </c>
      <c r="AI5" s="7">
        <v>5</v>
      </c>
      <c r="AJ5" s="7">
        <v>5</v>
      </c>
      <c r="AK5" s="7">
        <v>24</v>
      </c>
      <c r="AL5" s="7">
        <v>2</v>
      </c>
      <c r="AN5" s="7">
        <v>2</v>
      </c>
      <c r="AO5" s="7">
        <v>0</v>
      </c>
      <c r="AP5" s="7">
        <v>2</v>
      </c>
      <c r="AQ5" s="7">
        <v>2</v>
      </c>
      <c r="AR5" s="7">
        <v>5</v>
      </c>
      <c r="AT5" s="7">
        <v>1</v>
      </c>
      <c r="AU5" s="7">
        <v>4</v>
      </c>
      <c r="AV5" s="7">
        <v>2</v>
      </c>
      <c r="AW5" s="7">
        <v>3</v>
      </c>
      <c r="AX5" s="7">
        <v>3</v>
      </c>
      <c r="AY5" s="7">
        <v>2</v>
      </c>
      <c r="BA5" s="7">
        <v>2</v>
      </c>
      <c r="BB5" s="7">
        <v>2</v>
      </c>
      <c r="BC5" s="7">
        <v>1</v>
      </c>
      <c r="BD5" s="7">
        <v>2</v>
      </c>
      <c r="BE5" s="7">
        <v>1</v>
      </c>
      <c r="BF5" s="7">
        <v>2</v>
      </c>
      <c r="BG5" s="7">
        <v>1</v>
      </c>
      <c r="BH5" s="7">
        <v>1</v>
      </c>
      <c r="BI5" s="7">
        <v>3</v>
      </c>
      <c r="BJ5" s="7">
        <v>1</v>
      </c>
      <c r="BK5" s="7">
        <v>1</v>
      </c>
      <c r="BL5" s="7">
        <v>2</v>
      </c>
      <c r="BM5" s="7">
        <v>10</v>
      </c>
      <c r="BN5" s="7">
        <v>6</v>
      </c>
      <c r="BO5" s="7">
        <v>6</v>
      </c>
      <c r="BT5" s="7" t="s">
        <v>1397</v>
      </c>
      <c r="BU5" s="7">
        <v>4</v>
      </c>
      <c r="BV5" s="7">
        <v>5</v>
      </c>
      <c r="BW5" s="7">
        <v>3</v>
      </c>
      <c r="BX5" s="7">
        <v>4</v>
      </c>
      <c r="BY5" s="7">
        <v>4</v>
      </c>
      <c r="BZ5" s="7" t="s">
        <v>1398</v>
      </c>
      <c r="CA5" s="7">
        <v>1</v>
      </c>
      <c r="CB5" s="7">
        <v>1</v>
      </c>
      <c r="CC5" s="7">
        <v>1</v>
      </c>
      <c r="CD5" s="7">
        <v>1</v>
      </c>
      <c r="CE5" s="7">
        <v>1</v>
      </c>
      <c r="CF5" s="7">
        <v>1</v>
      </c>
      <c r="CH5" s="7" t="s">
        <v>1399</v>
      </c>
      <c r="CI5" s="7">
        <v>5</v>
      </c>
      <c r="CJ5" s="7">
        <v>3</v>
      </c>
      <c r="CK5" s="7">
        <v>5</v>
      </c>
      <c r="CL5" s="7">
        <v>5</v>
      </c>
      <c r="CM5" s="7">
        <v>5</v>
      </c>
      <c r="CN5" s="7" t="s">
        <v>1400</v>
      </c>
      <c r="CO5" s="7">
        <v>1</v>
      </c>
      <c r="CP5" s="7">
        <v>1</v>
      </c>
      <c r="CQ5" s="7">
        <v>1</v>
      </c>
      <c r="CR5" s="7">
        <v>1</v>
      </c>
      <c r="CS5" s="7">
        <v>1</v>
      </c>
      <c r="CT5" s="7">
        <v>1</v>
      </c>
      <c r="CV5" s="7" t="s">
        <v>1401</v>
      </c>
      <c r="CW5" s="7">
        <v>4</v>
      </c>
      <c r="CX5" s="7">
        <v>5</v>
      </c>
      <c r="CY5" s="7">
        <v>5</v>
      </c>
      <c r="CZ5" s="7">
        <v>3</v>
      </c>
      <c r="DA5" s="7">
        <v>3</v>
      </c>
      <c r="DB5" s="7" t="s">
        <v>1402</v>
      </c>
      <c r="DC5" s="7">
        <v>1</v>
      </c>
      <c r="DD5" s="7">
        <v>1</v>
      </c>
      <c r="DE5" s="7">
        <v>1</v>
      </c>
      <c r="DF5" s="7">
        <v>1</v>
      </c>
      <c r="DG5" s="7">
        <v>1</v>
      </c>
      <c r="DH5" s="7">
        <v>1</v>
      </c>
      <c r="DJ5" s="7">
        <v>0</v>
      </c>
      <c r="DK5" s="7">
        <v>0</v>
      </c>
      <c r="DL5" s="7">
        <v>3.0059999999999998</v>
      </c>
      <c r="DM5" s="7">
        <v>0</v>
      </c>
      <c r="DN5" s="7">
        <v>2</v>
      </c>
      <c r="DO5" s="7">
        <v>2</v>
      </c>
      <c r="DP5" s="7">
        <v>2</v>
      </c>
      <c r="DQ5" s="7">
        <v>2</v>
      </c>
      <c r="DR5" s="7">
        <v>2</v>
      </c>
      <c r="DS5" s="7">
        <v>2</v>
      </c>
      <c r="DT5" s="7">
        <v>0</v>
      </c>
      <c r="DU5" s="7">
        <v>0</v>
      </c>
      <c r="DV5" s="7">
        <v>3.0049999999999999</v>
      </c>
      <c r="DW5" s="7">
        <v>0</v>
      </c>
      <c r="DX5" s="7">
        <v>2</v>
      </c>
      <c r="DY5" s="7">
        <v>2</v>
      </c>
      <c r="DZ5" s="7">
        <v>2</v>
      </c>
      <c r="EA5" s="7">
        <v>2</v>
      </c>
      <c r="EB5" s="7">
        <v>2</v>
      </c>
      <c r="EC5" s="7">
        <v>2</v>
      </c>
      <c r="ED5" s="7">
        <v>0</v>
      </c>
      <c r="EE5" s="7">
        <v>0</v>
      </c>
      <c r="EF5" s="7">
        <v>3.0049999999999999</v>
      </c>
      <c r="EG5" s="7">
        <v>0</v>
      </c>
      <c r="EH5" s="7">
        <v>1</v>
      </c>
      <c r="EI5" s="7">
        <v>2</v>
      </c>
      <c r="EJ5" s="7">
        <v>2</v>
      </c>
      <c r="EK5" s="7">
        <v>2</v>
      </c>
      <c r="EL5" s="7">
        <v>2</v>
      </c>
      <c r="EM5" s="7">
        <v>2</v>
      </c>
      <c r="EN5" s="7">
        <v>999</v>
      </c>
      <c r="EO5" s="7">
        <v>999</v>
      </c>
      <c r="EP5" s="7">
        <v>21</v>
      </c>
      <c r="EQ5" s="7">
        <v>360</v>
      </c>
      <c r="ER5" s="7">
        <v>7</v>
      </c>
      <c r="ES5" s="7">
        <v>300</v>
      </c>
      <c r="ET5" s="7">
        <v>7</v>
      </c>
      <c r="EU5" s="7">
        <v>300</v>
      </c>
      <c r="EV5" s="7">
        <v>4</v>
      </c>
      <c r="EW5" s="7">
        <v>120</v>
      </c>
      <c r="EX5" s="7">
        <v>2</v>
      </c>
      <c r="EY5" s="7">
        <v>20</v>
      </c>
      <c r="EZ5" s="7">
        <v>1</v>
      </c>
      <c r="FA5" s="7">
        <v>20</v>
      </c>
      <c r="FB5" s="7">
        <v>0</v>
      </c>
      <c r="FC5" s="7">
        <v>10</v>
      </c>
      <c r="FD5" s="7">
        <v>0</v>
      </c>
      <c r="FE5" s="7">
        <v>0</v>
      </c>
      <c r="FF5" s="7">
        <v>0</v>
      </c>
      <c r="FG5" s="7">
        <v>0</v>
      </c>
      <c r="FH5" s="7">
        <v>0</v>
      </c>
      <c r="FI5" s="7">
        <v>0</v>
      </c>
      <c r="FJ5" s="7">
        <v>0</v>
      </c>
      <c r="FK5" s="7">
        <v>0</v>
      </c>
      <c r="FL5" s="7">
        <v>0</v>
      </c>
      <c r="FM5" s="7">
        <v>0</v>
      </c>
      <c r="FN5" s="7">
        <v>1</v>
      </c>
      <c r="FO5" s="7">
        <v>2</v>
      </c>
      <c r="FP5" s="7">
        <v>5</v>
      </c>
      <c r="FQ5" s="7">
        <v>5</v>
      </c>
      <c r="FR5" s="7">
        <v>2</v>
      </c>
      <c r="FS5" s="7">
        <v>3</v>
      </c>
      <c r="FT5" s="7">
        <v>2</v>
      </c>
      <c r="FU5" s="7">
        <v>2</v>
      </c>
      <c r="FV5" s="7">
        <v>6</v>
      </c>
      <c r="FW5" s="7">
        <v>5</v>
      </c>
      <c r="FX5" s="7">
        <v>4</v>
      </c>
      <c r="FY5" s="7">
        <v>2</v>
      </c>
      <c r="FZ5" s="7">
        <v>5</v>
      </c>
      <c r="GA5" s="7">
        <v>3</v>
      </c>
      <c r="GB5" s="7">
        <v>5</v>
      </c>
      <c r="GC5" s="7">
        <v>2</v>
      </c>
      <c r="GD5" s="7">
        <v>5</v>
      </c>
      <c r="GE5" s="7">
        <v>1</v>
      </c>
      <c r="GF5" s="7">
        <v>5</v>
      </c>
      <c r="GG5" s="7">
        <v>6</v>
      </c>
      <c r="GH5" s="7">
        <v>2</v>
      </c>
      <c r="GI5" s="7">
        <v>1</v>
      </c>
      <c r="GJ5" s="7">
        <v>1</v>
      </c>
      <c r="GK5" s="7">
        <v>5</v>
      </c>
      <c r="GL5" s="7">
        <v>2</v>
      </c>
      <c r="GM5" s="7">
        <v>4</v>
      </c>
      <c r="GN5" s="7">
        <v>1</v>
      </c>
      <c r="GO5" s="7">
        <v>4</v>
      </c>
      <c r="GP5" s="7">
        <v>5</v>
      </c>
      <c r="GQ5" s="7">
        <v>2</v>
      </c>
      <c r="GR5" s="7">
        <v>52670</v>
      </c>
      <c r="GS5" s="7" t="s">
        <v>1374</v>
      </c>
      <c r="GT5" s="7">
        <v>1</v>
      </c>
      <c r="GV5" s="7">
        <v>99.22</v>
      </c>
      <c r="GW5" s="7" t="s">
        <v>1356</v>
      </c>
      <c r="GX5" s="7">
        <v>99.22</v>
      </c>
      <c r="GY5" s="7">
        <v>49.22</v>
      </c>
    </row>
    <row r="6" spans="1:207" s="7" customFormat="1" ht="15" hidden="1" customHeight="1" x14ac:dyDescent="0.25">
      <c r="A6" s="6">
        <v>43192.53396990741</v>
      </c>
      <c r="B6" s="6">
        <v>43192.556423611109</v>
      </c>
      <c r="C6" s="7">
        <v>0</v>
      </c>
      <c r="D6" s="7" t="s">
        <v>1403</v>
      </c>
      <c r="E6" s="7">
        <v>100</v>
      </c>
      <c r="F6" s="7">
        <v>1939</v>
      </c>
      <c r="G6" s="7">
        <v>1</v>
      </c>
      <c r="H6" s="6">
        <v>43192.556493055556</v>
      </c>
      <c r="I6" s="7" t="s">
        <v>1404</v>
      </c>
      <c r="N6" s="7">
        <v>41.878402709961001</v>
      </c>
      <c r="O6" s="7">
        <v>-87.685203552245994</v>
      </c>
      <c r="P6" s="7" t="s">
        <v>1326</v>
      </c>
      <c r="Q6" s="7" t="s">
        <v>1327</v>
      </c>
      <c r="R6" s="7">
        <v>1</v>
      </c>
      <c r="S6" s="8">
        <v>43192</v>
      </c>
      <c r="T6" s="8">
        <v>43192</v>
      </c>
      <c r="U6" s="7">
        <v>34</v>
      </c>
      <c r="V6" s="7">
        <v>1</v>
      </c>
      <c r="X6" s="7">
        <v>5</v>
      </c>
      <c r="Y6" s="7">
        <v>10</v>
      </c>
      <c r="Z6" s="7">
        <v>160</v>
      </c>
      <c r="AA6" s="8">
        <v>43070</v>
      </c>
      <c r="AB6" s="7">
        <v>6</v>
      </c>
      <c r="AC6" s="7">
        <v>3</v>
      </c>
      <c r="AD6" s="7">
        <v>1</v>
      </c>
      <c r="AF6" s="7">
        <v>8</v>
      </c>
      <c r="AG6" s="7">
        <v>5</v>
      </c>
      <c r="AI6" s="7">
        <v>2</v>
      </c>
      <c r="AJ6" s="7">
        <v>3</v>
      </c>
      <c r="AK6" s="7">
        <v>39</v>
      </c>
      <c r="AL6" s="7">
        <v>2</v>
      </c>
      <c r="AN6" s="7">
        <v>2</v>
      </c>
      <c r="AO6" s="7">
        <v>0</v>
      </c>
      <c r="AP6" s="7">
        <v>2</v>
      </c>
      <c r="AQ6" s="7">
        <v>2</v>
      </c>
      <c r="AR6" s="7">
        <v>5</v>
      </c>
      <c r="AT6" s="7">
        <v>1</v>
      </c>
      <c r="AU6" s="7">
        <v>3</v>
      </c>
      <c r="AV6" s="7">
        <v>3</v>
      </c>
      <c r="AW6" s="7">
        <v>3</v>
      </c>
      <c r="AX6" s="7">
        <v>3</v>
      </c>
      <c r="AY6" s="7">
        <v>2</v>
      </c>
      <c r="BA6" s="7">
        <v>2</v>
      </c>
      <c r="BB6" s="7">
        <v>2</v>
      </c>
      <c r="BC6" s="7">
        <v>1</v>
      </c>
      <c r="BD6" s="7">
        <v>1</v>
      </c>
      <c r="BE6" s="7">
        <v>1</v>
      </c>
      <c r="BF6" s="7">
        <v>1</v>
      </c>
      <c r="BG6" s="7">
        <v>1</v>
      </c>
      <c r="BH6" s="7">
        <v>1</v>
      </c>
      <c r="BI6" s="7">
        <v>1</v>
      </c>
      <c r="BJ6" s="7">
        <v>1</v>
      </c>
      <c r="BK6" s="7">
        <v>1</v>
      </c>
      <c r="BL6" s="7">
        <v>4</v>
      </c>
      <c r="BM6" s="7">
        <v>5</v>
      </c>
      <c r="BN6" s="7">
        <v>7</v>
      </c>
      <c r="BO6" s="7">
        <v>6</v>
      </c>
      <c r="BT6" s="7" t="s">
        <v>1405</v>
      </c>
      <c r="BU6" s="7">
        <v>5</v>
      </c>
      <c r="BV6" s="7">
        <v>5</v>
      </c>
      <c r="BW6" s="7">
        <v>5</v>
      </c>
      <c r="BX6" s="7">
        <v>5</v>
      </c>
      <c r="BY6" s="7">
        <v>5</v>
      </c>
      <c r="BZ6" s="7" t="s">
        <v>1406</v>
      </c>
      <c r="CA6" s="7">
        <v>1</v>
      </c>
      <c r="CB6" s="7">
        <v>1</v>
      </c>
      <c r="CC6" s="7">
        <v>1</v>
      </c>
      <c r="CD6" s="7">
        <v>1</v>
      </c>
      <c r="CE6" s="7">
        <v>1</v>
      </c>
      <c r="CF6" s="7">
        <v>1</v>
      </c>
      <c r="CH6" s="7" t="s">
        <v>1407</v>
      </c>
      <c r="CI6" s="7">
        <v>5</v>
      </c>
      <c r="CJ6" s="7">
        <v>5</v>
      </c>
      <c r="CK6" s="7">
        <v>5</v>
      </c>
      <c r="CL6" s="7">
        <v>5</v>
      </c>
      <c r="CM6" s="7">
        <v>5</v>
      </c>
      <c r="CN6" s="7" t="s">
        <v>1408</v>
      </c>
      <c r="CO6" s="7">
        <v>1</v>
      </c>
      <c r="CP6" s="7">
        <v>1</v>
      </c>
      <c r="CQ6" s="7">
        <v>1</v>
      </c>
      <c r="CR6" s="7">
        <v>1</v>
      </c>
      <c r="CS6" s="7">
        <v>1</v>
      </c>
      <c r="CT6" s="7">
        <v>1</v>
      </c>
      <c r="CV6" s="7" t="s">
        <v>1409</v>
      </c>
      <c r="CW6" s="7">
        <v>5</v>
      </c>
      <c r="CX6" s="7">
        <v>5</v>
      </c>
      <c r="CY6" s="7">
        <v>5</v>
      </c>
      <c r="CZ6" s="7">
        <v>5</v>
      </c>
      <c r="DA6" s="7">
        <v>5</v>
      </c>
      <c r="DB6" s="7" t="s">
        <v>1410</v>
      </c>
      <c r="DC6" s="7">
        <v>1</v>
      </c>
      <c r="DD6" s="7">
        <v>1</v>
      </c>
      <c r="DE6" s="7">
        <v>1</v>
      </c>
      <c r="DF6" s="7">
        <v>1</v>
      </c>
      <c r="DG6" s="7">
        <v>1</v>
      </c>
      <c r="DH6" s="7">
        <v>1</v>
      </c>
      <c r="DJ6" s="7">
        <v>0</v>
      </c>
      <c r="DK6" s="7">
        <v>0</v>
      </c>
      <c r="DL6" s="7">
        <v>3.0070000000000001</v>
      </c>
      <c r="DM6" s="7">
        <v>0</v>
      </c>
      <c r="DN6" s="7">
        <v>2</v>
      </c>
      <c r="DO6" s="7">
        <v>2</v>
      </c>
      <c r="DP6" s="7">
        <v>2</v>
      </c>
      <c r="DQ6" s="7">
        <v>1</v>
      </c>
      <c r="DR6" s="7">
        <v>2</v>
      </c>
      <c r="DS6" s="7">
        <v>2</v>
      </c>
      <c r="DT6" s="7">
        <v>0</v>
      </c>
      <c r="DU6" s="7">
        <v>0</v>
      </c>
      <c r="DV6" s="7">
        <v>3.0070000000000001</v>
      </c>
      <c r="DW6" s="7">
        <v>0</v>
      </c>
      <c r="DX6" s="7">
        <v>2</v>
      </c>
      <c r="DY6" s="7">
        <v>2</v>
      </c>
      <c r="DZ6" s="7">
        <v>2</v>
      </c>
      <c r="EA6" s="7">
        <v>1</v>
      </c>
      <c r="EB6" s="7">
        <v>1</v>
      </c>
      <c r="EC6" s="7">
        <v>2</v>
      </c>
      <c r="ED6" s="7">
        <v>0</v>
      </c>
      <c r="EE6" s="7">
        <v>0</v>
      </c>
      <c r="EF6" s="7">
        <v>3.008</v>
      </c>
      <c r="EG6" s="7">
        <v>0</v>
      </c>
      <c r="EH6" s="7">
        <v>2</v>
      </c>
      <c r="EI6" s="7">
        <v>2</v>
      </c>
      <c r="EJ6" s="7">
        <v>2</v>
      </c>
      <c r="EK6" s="7">
        <v>2</v>
      </c>
      <c r="EL6" s="7">
        <v>2</v>
      </c>
      <c r="EM6" s="7">
        <v>2</v>
      </c>
      <c r="EN6" s="7">
        <v>999</v>
      </c>
      <c r="EO6" s="7">
        <v>999</v>
      </c>
      <c r="EP6" s="7">
        <v>7</v>
      </c>
      <c r="EQ6" s="7">
        <v>180</v>
      </c>
      <c r="ER6" s="7">
        <v>7</v>
      </c>
      <c r="ES6" s="7">
        <v>180</v>
      </c>
      <c r="ET6" s="7">
        <v>7</v>
      </c>
      <c r="EU6" s="7">
        <v>120</v>
      </c>
      <c r="EV6" s="7">
        <v>7</v>
      </c>
      <c r="EW6" s="7">
        <v>120</v>
      </c>
      <c r="EX6" s="7">
        <v>5</v>
      </c>
      <c r="EY6" s="7">
        <v>70</v>
      </c>
      <c r="EZ6" s="7">
        <v>3</v>
      </c>
      <c r="FA6" s="7">
        <v>25</v>
      </c>
      <c r="FB6" s="7">
        <v>0</v>
      </c>
      <c r="FC6" s="7">
        <v>0</v>
      </c>
      <c r="FD6" s="7">
        <v>0</v>
      </c>
      <c r="FE6" s="7">
        <v>0</v>
      </c>
      <c r="FF6" s="7">
        <v>0</v>
      </c>
      <c r="FG6" s="7">
        <v>0</v>
      </c>
      <c r="FH6" s="7">
        <v>0</v>
      </c>
      <c r="FI6" s="7">
        <v>0</v>
      </c>
      <c r="FJ6" s="7">
        <v>0</v>
      </c>
      <c r="FK6" s="7">
        <v>0</v>
      </c>
      <c r="FL6" s="7">
        <v>0</v>
      </c>
      <c r="FM6" s="7">
        <v>0</v>
      </c>
      <c r="FN6" s="7">
        <v>1</v>
      </c>
      <c r="FO6" s="7">
        <v>1</v>
      </c>
      <c r="FP6" s="7">
        <v>6</v>
      </c>
      <c r="FQ6" s="7">
        <v>4</v>
      </c>
      <c r="FR6" s="7">
        <v>3</v>
      </c>
      <c r="FS6" s="7">
        <v>3</v>
      </c>
      <c r="FT6" s="7">
        <v>5</v>
      </c>
      <c r="FU6" s="7">
        <v>4</v>
      </c>
      <c r="FV6" s="7">
        <v>5</v>
      </c>
      <c r="FW6" s="7">
        <v>6</v>
      </c>
      <c r="FX6" s="7">
        <v>4</v>
      </c>
      <c r="FY6" s="7">
        <v>2</v>
      </c>
      <c r="FZ6" s="7">
        <v>6</v>
      </c>
      <c r="GA6" s="7">
        <v>3</v>
      </c>
      <c r="GB6" s="7">
        <v>6</v>
      </c>
      <c r="GC6" s="7">
        <v>3</v>
      </c>
      <c r="GD6" s="7">
        <v>3</v>
      </c>
      <c r="GE6" s="7">
        <v>2</v>
      </c>
      <c r="GF6" s="7">
        <v>4</v>
      </c>
      <c r="GG6" s="7">
        <v>5</v>
      </c>
      <c r="GH6" s="7">
        <v>3</v>
      </c>
      <c r="GI6" s="7">
        <v>5</v>
      </c>
      <c r="GJ6" s="7">
        <v>5</v>
      </c>
      <c r="GK6" s="7">
        <v>5</v>
      </c>
      <c r="GL6" s="7">
        <v>5</v>
      </c>
      <c r="GM6" s="7">
        <v>3</v>
      </c>
      <c r="GN6" s="7">
        <v>3</v>
      </c>
      <c r="GO6" s="7">
        <v>3</v>
      </c>
      <c r="GP6" s="7">
        <v>4</v>
      </c>
      <c r="GQ6" s="7">
        <v>3</v>
      </c>
      <c r="GR6" s="7">
        <v>162667</v>
      </c>
      <c r="GS6" s="7" t="s">
        <v>1374</v>
      </c>
      <c r="GT6" s="7">
        <v>1</v>
      </c>
      <c r="GV6" s="7">
        <v>92.96</v>
      </c>
      <c r="GW6" s="7" t="s">
        <v>1375</v>
      </c>
      <c r="GX6" s="7">
        <v>89.84</v>
      </c>
      <c r="GY6" s="7">
        <v>99.22</v>
      </c>
    </row>
    <row r="7" spans="1:207" s="7" customFormat="1" ht="15" hidden="1" customHeight="1" x14ac:dyDescent="0.25">
      <c r="A7" s="6">
        <v>43192.539652777778</v>
      </c>
      <c r="B7" s="6">
        <v>43192.56050925926</v>
      </c>
      <c r="C7" s="7">
        <v>0</v>
      </c>
      <c r="D7" s="7" t="s">
        <v>1411</v>
      </c>
      <c r="E7" s="7">
        <v>100</v>
      </c>
      <c r="F7" s="7">
        <v>1802</v>
      </c>
      <c r="G7" s="7">
        <v>1</v>
      </c>
      <c r="H7" s="6">
        <v>43192.560520833336</v>
      </c>
      <c r="I7" s="7" t="s">
        <v>1412</v>
      </c>
      <c r="N7" s="7">
        <v>41.114395141602003</v>
      </c>
      <c r="O7" s="7">
        <v>-112.05919647217</v>
      </c>
      <c r="P7" s="7" t="s">
        <v>1326</v>
      </c>
      <c r="Q7" s="7" t="s">
        <v>1327</v>
      </c>
      <c r="R7" s="7">
        <v>1</v>
      </c>
      <c r="S7" s="8">
        <v>43192</v>
      </c>
      <c r="T7" s="8">
        <v>43192</v>
      </c>
      <c r="U7" s="7">
        <v>31</v>
      </c>
      <c r="V7" s="7">
        <v>2</v>
      </c>
      <c r="W7" s="7">
        <v>2</v>
      </c>
      <c r="X7" s="7">
        <v>5</v>
      </c>
      <c r="Y7" s="7">
        <v>5</v>
      </c>
      <c r="Z7" s="7">
        <v>149</v>
      </c>
      <c r="AA7" s="8">
        <v>43191</v>
      </c>
      <c r="AB7" s="7">
        <v>6</v>
      </c>
      <c r="AC7" s="7">
        <v>2</v>
      </c>
      <c r="AD7" s="7">
        <v>2</v>
      </c>
      <c r="AF7" s="7">
        <v>6</v>
      </c>
      <c r="AG7" s="7">
        <v>3</v>
      </c>
      <c r="AI7" s="7">
        <v>4</v>
      </c>
      <c r="AJ7" s="7">
        <v>2</v>
      </c>
      <c r="AK7" s="7">
        <v>23</v>
      </c>
      <c r="AL7" s="7">
        <v>1</v>
      </c>
      <c r="AN7" s="7">
        <v>5</v>
      </c>
      <c r="AO7" s="7">
        <v>3</v>
      </c>
      <c r="AP7" s="7">
        <v>2</v>
      </c>
      <c r="AQ7" s="7">
        <v>1</v>
      </c>
      <c r="AR7" s="7">
        <v>5</v>
      </c>
      <c r="AT7" s="7">
        <v>2</v>
      </c>
      <c r="AU7" s="7">
        <v>6</v>
      </c>
      <c r="AV7" s="7">
        <v>7</v>
      </c>
      <c r="AW7" s="7">
        <v>3</v>
      </c>
      <c r="AX7" s="7">
        <v>3</v>
      </c>
      <c r="AY7" s="7">
        <v>2</v>
      </c>
      <c r="BA7" s="7">
        <v>2</v>
      </c>
      <c r="BB7" s="7">
        <v>2</v>
      </c>
      <c r="BC7" s="7">
        <v>1</v>
      </c>
      <c r="BD7" s="7">
        <v>1</v>
      </c>
      <c r="BE7" s="7">
        <v>2</v>
      </c>
      <c r="BF7" s="7">
        <v>2</v>
      </c>
      <c r="BG7" s="7">
        <v>2</v>
      </c>
      <c r="BH7" s="7">
        <v>1</v>
      </c>
      <c r="BI7" s="7">
        <v>1</v>
      </c>
      <c r="BJ7" s="7">
        <v>1</v>
      </c>
      <c r="BK7" s="7">
        <v>1</v>
      </c>
      <c r="BL7" s="7">
        <v>8</v>
      </c>
      <c r="BM7" s="7">
        <v>5</v>
      </c>
      <c r="BN7" s="7">
        <v>6</v>
      </c>
      <c r="BO7" s="7">
        <v>7</v>
      </c>
      <c r="BT7" s="7" t="s">
        <v>1413</v>
      </c>
      <c r="BU7" s="7">
        <v>4</v>
      </c>
      <c r="BV7" s="7">
        <v>5</v>
      </c>
      <c r="BW7" s="7">
        <v>5</v>
      </c>
      <c r="BX7" s="7">
        <v>4</v>
      </c>
      <c r="BY7" s="7">
        <v>4</v>
      </c>
      <c r="BZ7" s="7" t="s">
        <v>1414</v>
      </c>
      <c r="CA7" s="7">
        <v>1</v>
      </c>
      <c r="CB7" s="7">
        <v>1</v>
      </c>
      <c r="CC7" s="7">
        <v>1</v>
      </c>
      <c r="CD7" s="7">
        <v>1</v>
      </c>
      <c r="CE7" s="7">
        <v>1</v>
      </c>
      <c r="CF7" s="7">
        <v>1</v>
      </c>
      <c r="CH7" s="7" t="s">
        <v>1415</v>
      </c>
      <c r="CI7" s="7">
        <v>5</v>
      </c>
      <c r="CJ7" s="7">
        <v>5</v>
      </c>
      <c r="CK7" s="7">
        <v>5</v>
      </c>
      <c r="CL7" s="7">
        <v>5</v>
      </c>
      <c r="CM7" s="7">
        <v>5</v>
      </c>
      <c r="CN7" s="7" t="s">
        <v>1416</v>
      </c>
      <c r="CO7" s="7">
        <v>1</v>
      </c>
      <c r="CP7" s="7">
        <v>1</v>
      </c>
      <c r="CQ7" s="7">
        <v>1</v>
      </c>
      <c r="CR7" s="7">
        <v>1</v>
      </c>
      <c r="CS7" s="7">
        <v>1</v>
      </c>
      <c r="CT7" s="7">
        <v>1</v>
      </c>
      <c r="CV7" s="7" t="s">
        <v>1417</v>
      </c>
      <c r="CW7" s="7">
        <v>5</v>
      </c>
      <c r="CX7" s="7">
        <v>5</v>
      </c>
      <c r="CY7" s="7">
        <v>5</v>
      </c>
      <c r="CZ7" s="7">
        <v>5</v>
      </c>
      <c r="DA7" s="7">
        <v>5</v>
      </c>
      <c r="DB7" s="7" t="s">
        <v>1418</v>
      </c>
      <c r="DC7" s="7">
        <v>1</v>
      </c>
      <c r="DD7" s="7">
        <v>1</v>
      </c>
      <c r="DE7" s="7">
        <v>1</v>
      </c>
      <c r="DF7" s="7">
        <v>1</v>
      </c>
      <c r="DG7" s="7">
        <v>1</v>
      </c>
      <c r="DH7" s="7">
        <v>1</v>
      </c>
      <c r="DJ7" s="7">
        <v>0</v>
      </c>
      <c r="DK7" s="7">
        <v>0</v>
      </c>
      <c r="DL7" s="7">
        <v>3.016</v>
      </c>
      <c r="DM7" s="7">
        <v>0</v>
      </c>
      <c r="DN7" s="7">
        <v>2</v>
      </c>
      <c r="DO7" s="7">
        <v>2</v>
      </c>
      <c r="DP7" s="7">
        <v>2</v>
      </c>
      <c r="DQ7" s="7">
        <v>2</v>
      </c>
      <c r="DR7" s="7">
        <v>2</v>
      </c>
      <c r="DS7" s="7">
        <v>2</v>
      </c>
      <c r="DT7" s="7">
        <v>0</v>
      </c>
      <c r="DU7" s="7">
        <v>0</v>
      </c>
      <c r="DV7" s="7">
        <v>3.0089999999999999</v>
      </c>
      <c r="DW7" s="7">
        <v>0</v>
      </c>
      <c r="DX7" s="7">
        <v>2</v>
      </c>
      <c r="DY7" s="7">
        <v>2</v>
      </c>
      <c r="DZ7" s="7">
        <v>2</v>
      </c>
      <c r="EA7" s="7">
        <v>2</v>
      </c>
      <c r="EB7" s="7">
        <v>2</v>
      </c>
      <c r="EC7" s="7">
        <v>2</v>
      </c>
      <c r="ED7" s="7">
        <v>0</v>
      </c>
      <c r="EE7" s="7">
        <v>0</v>
      </c>
      <c r="EF7" s="7">
        <v>3.008</v>
      </c>
      <c r="EG7" s="7">
        <v>0</v>
      </c>
      <c r="EH7" s="7">
        <v>2</v>
      </c>
      <c r="EI7" s="7">
        <v>2</v>
      </c>
      <c r="EJ7" s="7">
        <v>2</v>
      </c>
      <c r="EK7" s="7">
        <v>2</v>
      </c>
      <c r="EL7" s="7">
        <v>2</v>
      </c>
      <c r="EM7" s="7">
        <v>2</v>
      </c>
      <c r="EN7" s="7">
        <v>999</v>
      </c>
      <c r="EO7" s="7">
        <v>999</v>
      </c>
      <c r="EP7" s="7">
        <v>7</v>
      </c>
      <c r="EQ7" s="7">
        <v>180</v>
      </c>
      <c r="ER7" s="7">
        <v>0</v>
      </c>
      <c r="ES7" s="7">
        <v>60</v>
      </c>
      <c r="ET7" s="7">
        <v>0</v>
      </c>
      <c r="EU7" s="7">
        <v>0</v>
      </c>
      <c r="EV7" s="7">
        <v>0</v>
      </c>
      <c r="EW7" s="7">
        <v>0</v>
      </c>
      <c r="EX7" s="7">
        <v>0</v>
      </c>
      <c r="EY7" s="7">
        <v>0</v>
      </c>
      <c r="EZ7" s="7">
        <v>0</v>
      </c>
      <c r="FA7" s="7">
        <v>0</v>
      </c>
      <c r="FB7" s="7">
        <v>0</v>
      </c>
      <c r="FC7" s="7">
        <v>0</v>
      </c>
      <c r="FD7" s="7">
        <v>0</v>
      </c>
      <c r="FE7" s="7">
        <v>0</v>
      </c>
      <c r="FF7" s="7">
        <v>0</v>
      </c>
      <c r="FG7" s="7">
        <v>0</v>
      </c>
      <c r="FH7" s="7">
        <v>0</v>
      </c>
      <c r="FI7" s="7">
        <v>0</v>
      </c>
      <c r="FJ7" s="7">
        <v>0</v>
      </c>
      <c r="FK7" s="7">
        <v>0</v>
      </c>
      <c r="FL7" s="7">
        <v>0</v>
      </c>
      <c r="FM7" s="7">
        <v>0</v>
      </c>
      <c r="FN7" s="7">
        <v>0.1</v>
      </c>
      <c r="FO7" s="7">
        <v>0.05</v>
      </c>
      <c r="FP7" s="7">
        <v>6</v>
      </c>
      <c r="FQ7" s="7">
        <v>5</v>
      </c>
      <c r="FR7" s="7">
        <v>2</v>
      </c>
      <c r="FS7" s="7">
        <v>1</v>
      </c>
      <c r="FT7" s="7">
        <v>1</v>
      </c>
      <c r="FU7" s="7">
        <v>4</v>
      </c>
      <c r="FV7" s="7">
        <v>7</v>
      </c>
      <c r="FW7" s="7">
        <v>6</v>
      </c>
      <c r="FX7" s="7">
        <v>5</v>
      </c>
      <c r="FY7" s="7">
        <v>2</v>
      </c>
      <c r="FZ7" s="7">
        <v>4</v>
      </c>
      <c r="GA7" s="7">
        <v>5</v>
      </c>
      <c r="GB7" s="7">
        <v>5</v>
      </c>
      <c r="GC7" s="7">
        <v>2</v>
      </c>
      <c r="GD7" s="7">
        <v>3</v>
      </c>
      <c r="GE7" s="7">
        <v>1</v>
      </c>
      <c r="GF7" s="7">
        <v>1</v>
      </c>
      <c r="GG7" s="7">
        <v>5</v>
      </c>
      <c r="GH7" s="7">
        <v>4</v>
      </c>
      <c r="GI7" s="7">
        <v>4</v>
      </c>
      <c r="GJ7" s="7">
        <v>5</v>
      </c>
      <c r="GK7" s="7">
        <v>5</v>
      </c>
      <c r="GL7" s="7">
        <v>7</v>
      </c>
      <c r="GM7" s="7">
        <v>3</v>
      </c>
      <c r="GN7" s="7">
        <v>1</v>
      </c>
      <c r="GO7" s="7">
        <v>6</v>
      </c>
      <c r="GP7" s="7">
        <v>4</v>
      </c>
      <c r="GQ7" s="7">
        <v>4</v>
      </c>
      <c r="GR7" s="7">
        <v>48911</v>
      </c>
      <c r="GS7" s="7" t="s">
        <v>1374</v>
      </c>
      <c r="GT7" s="7">
        <v>1</v>
      </c>
      <c r="GV7" s="7">
        <v>99.22</v>
      </c>
      <c r="GW7" s="7" t="s">
        <v>1419</v>
      </c>
      <c r="GX7" s="7">
        <v>99.22</v>
      </c>
      <c r="GY7" s="7">
        <v>99.22</v>
      </c>
    </row>
    <row r="8" spans="1:207" s="7" customFormat="1" ht="15" hidden="1" customHeight="1" x14ac:dyDescent="0.25">
      <c r="A8" s="6">
        <v>43192.640833333331</v>
      </c>
      <c r="B8" s="6">
        <v>43192.661759259259</v>
      </c>
      <c r="C8" s="7">
        <v>0</v>
      </c>
      <c r="D8" s="7" t="s">
        <v>1493</v>
      </c>
      <c r="E8" s="7">
        <v>100</v>
      </c>
      <c r="F8" s="7">
        <v>1808</v>
      </c>
      <c r="G8" s="7">
        <v>1</v>
      </c>
      <c r="H8" s="6">
        <v>43192.661770833336</v>
      </c>
      <c r="I8" s="7" t="s">
        <v>1494</v>
      </c>
      <c r="N8" s="7">
        <v>34.089996337891002</v>
      </c>
      <c r="O8" s="7">
        <v>-118.36169433594</v>
      </c>
      <c r="P8" s="7" t="s">
        <v>1326</v>
      </c>
      <c r="Q8" s="7" t="s">
        <v>1327</v>
      </c>
      <c r="R8" s="7">
        <v>1</v>
      </c>
      <c r="S8" s="8">
        <v>43192</v>
      </c>
      <c r="T8" s="8">
        <v>43192</v>
      </c>
      <c r="U8" s="7">
        <v>37</v>
      </c>
      <c r="V8" s="7">
        <v>2</v>
      </c>
      <c r="W8" s="7">
        <v>2</v>
      </c>
      <c r="X8" s="7">
        <v>5</v>
      </c>
      <c r="Y8" s="7">
        <v>0</v>
      </c>
      <c r="Z8" s="7">
        <v>112</v>
      </c>
      <c r="AA8" s="8">
        <v>43101</v>
      </c>
      <c r="AB8" s="7">
        <v>7</v>
      </c>
      <c r="AC8" s="7">
        <v>2</v>
      </c>
      <c r="AD8" s="7" t="s">
        <v>1495</v>
      </c>
      <c r="AE8" s="7">
        <v>1</v>
      </c>
      <c r="AF8" s="7">
        <v>8</v>
      </c>
      <c r="AG8" s="7">
        <v>5</v>
      </c>
      <c r="AI8" s="7">
        <v>2</v>
      </c>
      <c r="AJ8" s="7">
        <v>5</v>
      </c>
      <c r="AK8" s="7">
        <v>42</v>
      </c>
      <c r="AL8" s="7">
        <v>2</v>
      </c>
      <c r="AN8" s="7">
        <v>4</v>
      </c>
      <c r="AO8" s="7">
        <v>2</v>
      </c>
      <c r="AP8" s="7">
        <v>2</v>
      </c>
      <c r="AQ8" s="7">
        <v>1.5</v>
      </c>
      <c r="AR8" s="7">
        <v>5</v>
      </c>
      <c r="AT8" s="7">
        <v>1</v>
      </c>
      <c r="AU8" s="7">
        <v>3</v>
      </c>
      <c r="AV8" s="7">
        <v>2</v>
      </c>
      <c r="AW8" s="7">
        <v>3</v>
      </c>
      <c r="AX8" s="7">
        <v>3</v>
      </c>
      <c r="AY8" s="7">
        <v>2</v>
      </c>
      <c r="BA8" s="7">
        <v>2</v>
      </c>
      <c r="BB8" s="7">
        <v>2</v>
      </c>
      <c r="BC8" s="7">
        <v>1</v>
      </c>
      <c r="BD8" s="7">
        <v>1</v>
      </c>
      <c r="BE8" s="7">
        <v>2</v>
      </c>
      <c r="BF8" s="7">
        <v>3</v>
      </c>
      <c r="BG8" s="7">
        <v>2</v>
      </c>
      <c r="BH8" s="7">
        <v>2</v>
      </c>
      <c r="BI8" s="7">
        <v>1</v>
      </c>
      <c r="BJ8" s="7">
        <v>1</v>
      </c>
      <c r="BK8" s="7">
        <v>1</v>
      </c>
      <c r="BL8" s="7">
        <v>7</v>
      </c>
      <c r="BM8" s="7">
        <v>3</v>
      </c>
      <c r="BN8" s="7">
        <v>7</v>
      </c>
      <c r="BO8" s="7">
        <v>7</v>
      </c>
      <c r="BT8" s="7" t="s">
        <v>1496</v>
      </c>
      <c r="BU8" s="7">
        <v>5</v>
      </c>
      <c r="BV8" s="7">
        <v>5</v>
      </c>
      <c r="BW8" s="7">
        <v>5</v>
      </c>
      <c r="BX8" s="7">
        <v>5</v>
      </c>
      <c r="BY8" s="7">
        <v>5</v>
      </c>
      <c r="BZ8" s="7" t="s">
        <v>1497</v>
      </c>
      <c r="CA8" s="7">
        <v>1</v>
      </c>
      <c r="CB8" s="7">
        <v>1</v>
      </c>
      <c r="CC8" s="7">
        <v>1</v>
      </c>
      <c r="CD8" s="7">
        <v>1</v>
      </c>
      <c r="CE8" s="7">
        <v>1</v>
      </c>
      <c r="CF8" s="7">
        <v>1</v>
      </c>
      <c r="CH8" s="7" t="s">
        <v>1498</v>
      </c>
      <c r="CI8" s="7">
        <v>5</v>
      </c>
      <c r="CJ8" s="7">
        <v>4</v>
      </c>
      <c r="CK8" s="7">
        <v>4</v>
      </c>
      <c r="CL8" s="7">
        <v>5</v>
      </c>
      <c r="CM8" s="7">
        <v>5</v>
      </c>
      <c r="CN8" s="7" t="s">
        <v>1499</v>
      </c>
      <c r="CO8" s="7">
        <v>1</v>
      </c>
      <c r="CP8" s="7">
        <v>1</v>
      </c>
      <c r="CQ8" s="7">
        <v>1</v>
      </c>
      <c r="CR8" s="7">
        <v>1</v>
      </c>
      <c r="CS8" s="7">
        <v>1</v>
      </c>
      <c r="CT8" s="7">
        <v>1</v>
      </c>
      <c r="CV8" s="7" t="s">
        <v>1500</v>
      </c>
      <c r="CW8" s="7">
        <v>4</v>
      </c>
      <c r="CX8" s="7">
        <v>5</v>
      </c>
      <c r="CY8" s="7">
        <v>4</v>
      </c>
      <c r="CZ8" s="7">
        <v>5</v>
      </c>
      <c r="DA8" s="7">
        <v>5</v>
      </c>
      <c r="DB8" s="7" t="s">
        <v>1501</v>
      </c>
      <c r="DC8" s="7">
        <v>1</v>
      </c>
      <c r="DD8" s="7">
        <v>1</v>
      </c>
      <c r="DE8" s="7">
        <v>1</v>
      </c>
      <c r="DF8" s="7">
        <v>1</v>
      </c>
      <c r="DG8" s="7">
        <v>1</v>
      </c>
      <c r="DH8" s="7">
        <v>1</v>
      </c>
      <c r="DJ8" s="7">
        <v>0</v>
      </c>
      <c r="DK8" s="7">
        <v>0</v>
      </c>
      <c r="DL8" s="7">
        <v>3.008</v>
      </c>
      <c r="DM8" s="7">
        <v>0</v>
      </c>
      <c r="DN8" s="7">
        <v>2</v>
      </c>
      <c r="DO8" s="7">
        <v>2</v>
      </c>
      <c r="DP8" s="7">
        <v>2</v>
      </c>
      <c r="DQ8" s="7">
        <v>2</v>
      </c>
      <c r="DR8" s="7">
        <v>2</v>
      </c>
      <c r="DS8" s="7">
        <v>2</v>
      </c>
      <c r="DT8" s="7">
        <v>0</v>
      </c>
      <c r="DU8" s="7">
        <v>0</v>
      </c>
      <c r="DV8" s="7">
        <v>3.0059999999999998</v>
      </c>
      <c r="DW8" s="7">
        <v>0</v>
      </c>
      <c r="DX8" s="7">
        <v>2</v>
      </c>
      <c r="DY8" s="7">
        <v>2</v>
      </c>
      <c r="DZ8" s="7">
        <v>2</v>
      </c>
      <c r="EA8" s="7">
        <v>2</v>
      </c>
      <c r="EB8" s="7">
        <v>2</v>
      </c>
      <c r="EC8" s="7">
        <v>2</v>
      </c>
      <c r="ED8" s="7">
        <v>0</v>
      </c>
      <c r="EE8" s="7">
        <v>0</v>
      </c>
      <c r="EF8" s="7">
        <v>3.008</v>
      </c>
      <c r="EG8" s="7">
        <v>0</v>
      </c>
      <c r="EH8" s="7">
        <v>2</v>
      </c>
      <c r="EI8" s="7">
        <v>2</v>
      </c>
      <c r="EJ8" s="7">
        <v>2</v>
      </c>
      <c r="EK8" s="7">
        <v>2</v>
      </c>
      <c r="EL8" s="7">
        <v>2</v>
      </c>
      <c r="EM8" s="7">
        <v>2</v>
      </c>
      <c r="EN8" s="7">
        <v>999</v>
      </c>
      <c r="EO8" s="7">
        <v>999</v>
      </c>
      <c r="EP8" s="7">
        <v>3</v>
      </c>
      <c r="EQ8" s="7">
        <v>420</v>
      </c>
      <c r="ER8" s="7">
        <v>3</v>
      </c>
      <c r="ES8" s="7">
        <v>420</v>
      </c>
      <c r="ET8" s="7">
        <v>3</v>
      </c>
      <c r="EU8" s="7">
        <v>200</v>
      </c>
      <c r="EV8" s="7">
        <v>3</v>
      </c>
      <c r="EW8" s="7">
        <v>100</v>
      </c>
      <c r="EX8" s="7">
        <v>3</v>
      </c>
      <c r="EY8" s="7">
        <v>50</v>
      </c>
      <c r="EZ8" s="7">
        <v>3</v>
      </c>
      <c r="FA8" s="7">
        <v>25</v>
      </c>
      <c r="FB8" s="7">
        <v>3</v>
      </c>
      <c r="FC8" s="7">
        <v>10</v>
      </c>
      <c r="FD8" s="7">
        <v>1</v>
      </c>
      <c r="FE8" s="7">
        <v>10</v>
      </c>
      <c r="FF8" s="7">
        <v>0</v>
      </c>
      <c r="FG8" s="7">
        <v>0</v>
      </c>
      <c r="FH8" s="7">
        <v>0</v>
      </c>
      <c r="FI8" s="7">
        <v>0</v>
      </c>
      <c r="FJ8" s="7">
        <v>0</v>
      </c>
      <c r="FK8" s="7">
        <v>0</v>
      </c>
      <c r="FL8" s="7">
        <v>0</v>
      </c>
      <c r="FM8" s="7">
        <v>0</v>
      </c>
      <c r="FN8" s="7">
        <v>2.5</v>
      </c>
      <c r="FO8" s="7">
        <v>0.25</v>
      </c>
      <c r="FP8" s="7">
        <v>6</v>
      </c>
      <c r="FQ8" s="7">
        <v>5</v>
      </c>
      <c r="FR8" s="7">
        <v>1</v>
      </c>
      <c r="FS8" s="7">
        <v>5</v>
      </c>
      <c r="FT8" s="7">
        <v>2</v>
      </c>
      <c r="FU8" s="7">
        <v>2</v>
      </c>
      <c r="FV8" s="7">
        <v>7</v>
      </c>
      <c r="FW8" s="7">
        <v>7</v>
      </c>
      <c r="FX8" s="7">
        <v>2</v>
      </c>
      <c r="FY8" s="7">
        <v>1</v>
      </c>
      <c r="FZ8" s="7">
        <v>6</v>
      </c>
      <c r="GA8" s="7">
        <v>1</v>
      </c>
      <c r="GB8" s="7">
        <v>6</v>
      </c>
      <c r="GC8" s="7">
        <v>1</v>
      </c>
      <c r="GD8" s="7">
        <v>3</v>
      </c>
      <c r="GE8" s="7">
        <v>1</v>
      </c>
      <c r="GF8" s="7">
        <v>5</v>
      </c>
      <c r="GG8" s="7">
        <v>7</v>
      </c>
      <c r="GH8" s="7">
        <v>3</v>
      </c>
      <c r="GI8" s="7">
        <v>4</v>
      </c>
      <c r="GJ8" s="7">
        <v>2</v>
      </c>
      <c r="GK8" s="7">
        <v>6</v>
      </c>
      <c r="GL8" s="7">
        <v>7</v>
      </c>
      <c r="GM8" s="7">
        <v>5</v>
      </c>
      <c r="GN8" s="7">
        <v>1</v>
      </c>
      <c r="GO8" s="7">
        <v>3</v>
      </c>
      <c r="GP8" s="7">
        <v>4</v>
      </c>
      <c r="GQ8" s="7">
        <v>2</v>
      </c>
      <c r="GR8" s="7">
        <v>275158</v>
      </c>
      <c r="GS8" s="7" t="s">
        <v>1374</v>
      </c>
      <c r="GT8" s="7">
        <v>1</v>
      </c>
      <c r="GV8" s="7">
        <v>99.22</v>
      </c>
      <c r="GW8" s="7" t="s">
        <v>1386</v>
      </c>
      <c r="GX8" s="7">
        <v>99.22</v>
      </c>
      <c r="GY8" s="7">
        <v>99.22</v>
      </c>
    </row>
    <row r="9" spans="1:207" s="7" customFormat="1" ht="15" hidden="1" customHeight="1" x14ac:dyDescent="0.25">
      <c r="A9" s="6">
        <v>43192.617083333331</v>
      </c>
      <c r="B9" s="6">
        <v>43192.703831018516</v>
      </c>
      <c r="C9" s="7">
        <v>0</v>
      </c>
      <c r="D9" s="7" t="s">
        <v>1519</v>
      </c>
      <c r="E9" s="7">
        <v>100</v>
      </c>
      <c r="F9" s="7">
        <v>7494</v>
      </c>
      <c r="G9" s="7">
        <v>1</v>
      </c>
      <c r="H9" s="6">
        <v>43192.703842592593</v>
      </c>
      <c r="I9" s="7" t="s">
        <v>1520</v>
      </c>
      <c r="N9" s="7">
        <v>35.626693725586001</v>
      </c>
      <c r="O9" s="7">
        <v>-80.421798706055</v>
      </c>
      <c r="P9" s="7" t="s">
        <v>1326</v>
      </c>
      <c r="Q9" s="7" t="s">
        <v>1327</v>
      </c>
      <c r="R9" s="7">
        <v>1</v>
      </c>
      <c r="S9" s="8">
        <v>43192</v>
      </c>
      <c r="T9" s="8">
        <v>43192</v>
      </c>
      <c r="U9" s="7">
        <v>27</v>
      </c>
      <c r="V9" s="7">
        <v>2</v>
      </c>
      <c r="W9" s="7">
        <v>2</v>
      </c>
      <c r="X9" s="7">
        <v>5</v>
      </c>
      <c r="Y9" s="7">
        <v>8</v>
      </c>
      <c r="Z9" s="7">
        <v>196</v>
      </c>
      <c r="AA9" s="8">
        <v>43187</v>
      </c>
      <c r="AB9" s="7">
        <v>8</v>
      </c>
      <c r="AC9" s="7">
        <v>1</v>
      </c>
      <c r="AD9" s="7">
        <v>8</v>
      </c>
      <c r="AE9" s="7">
        <v>1</v>
      </c>
      <c r="AF9" s="7">
        <v>7</v>
      </c>
      <c r="AG9" s="7">
        <v>4</v>
      </c>
      <c r="AI9" s="7">
        <v>3</v>
      </c>
      <c r="AJ9" s="7">
        <v>3</v>
      </c>
      <c r="AK9" s="7">
        <v>4</v>
      </c>
      <c r="AL9" s="7" t="s">
        <v>1521</v>
      </c>
      <c r="AM9" s="7" t="s">
        <v>1522</v>
      </c>
      <c r="AN9" s="7">
        <v>1</v>
      </c>
      <c r="AO9" s="7">
        <v>0</v>
      </c>
      <c r="AP9" s="7">
        <v>1</v>
      </c>
      <c r="AQ9" s="7">
        <v>1</v>
      </c>
      <c r="AR9" s="7">
        <v>5</v>
      </c>
      <c r="AT9" s="7">
        <v>1</v>
      </c>
      <c r="AU9" s="7">
        <v>5</v>
      </c>
      <c r="AV9" s="7">
        <v>6</v>
      </c>
      <c r="AW9" s="7">
        <v>2</v>
      </c>
      <c r="AX9" s="7">
        <v>3</v>
      </c>
      <c r="AY9" s="7">
        <v>2</v>
      </c>
      <c r="BA9" s="7">
        <v>2</v>
      </c>
      <c r="BB9" s="7">
        <v>2</v>
      </c>
      <c r="BC9" s="7">
        <v>1</v>
      </c>
      <c r="BD9" s="7">
        <v>2</v>
      </c>
      <c r="BE9" s="7">
        <v>2</v>
      </c>
      <c r="BF9" s="7">
        <v>2</v>
      </c>
      <c r="BG9" s="7">
        <v>1</v>
      </c>
      <c r="BH9" s="7">
        <v>3</v>
      </c>
      <c r="BI9" s="7">
        <v>3</v>
      </c>
      <c r="BJ9" s="7">
        <v>1</v>
      </c>
      <c r="BK9" s="7">
        <v>2</v>
      </c>
      <c r="BL9" s="7">
        <v>5</v>
      </c>
      <c r="BM9" s="7">
        <v>12</v>
      </c>
      <c r="BN9" s="7">
        <v>6</v>
      </c>
      <c r="BO9" s="7">
        <v>6</v>
      </c>
      <c r="BT9" s="7" t="s">
        <v>1523</v>
      </c>
      <c r="BU9" s="7">
        <v>2</v>
      </c>
      <c r="BV9" s="7">
        <v>5</v>
      </c>
      <c r="BW9" s="7">
        <v>3</v>
      </c>
      <c r="BX9" s="7">
        <v>3</v>
      </c>
      <c r="BY9" s="7">
        <v>3</v>
      </c>
      <c r="BZ9" s="7" t="s">
        <v>1524</v>
      </c>
      <c r="CA9" s="7">
        <v>1</v>
      </c>
      <c r="CB9" s="7">
        <v>1</v>
      </c>
      <c r="CC9" s="7">
        <v>1</v>
      </c>
      <c r="CD9" s="7">
        <v>1</v>
      </c>
      <c r="CE9" s="7">
        <v>1</v>
      </c>
      <c r="CF9" s="7">
        <v>1</v>
      </c>
      <c r="CH9" s="7" t="s">
        <v>1525</v>
      </c>
      <c r="CI9" s="7">
        <v>5</v>
      </c>
      <c r="CJ9" s="7">
        <v>3</v>
      </c>
      <c r="CK9" s="7">
        <v>5</v>
      </c>
      <c r="CL9" s="7">
        <v>5</v>
      </c>
      <c r="CM9" s="7">
        <v>5</v>
      </c>
      <c r="CN9" s="7" t="s">
        <v>1526</v>
      </c>
      <c r="CO9" s="7">
        <v>1</v>
      </c>
      <c r="CP9" s="7">
        <v>1</v>
      </c>
      <c r="CQ9" s="7">
        <v>1</v>
      </c>
      <c r="CR9" s="7">
        <v>1</v>
      </c>
      <c r="CS9" s="7">
        <v>1</v>
      </c>
      <c r="CT9" s="7">
        <v>1</v>
      </c>
      <c r="CV9" s="7" t="s">
        <v>1527</v>
      </c>
      <c r="CW9" s="7">
        <v>5</v>
      </c>
      <c r="CX9" s="7">
        <v>5</v>
      </c>
      <c r="CY9" s="7">
        <v>4</v>
      </c>
      <c r="CZ9" s="7">
        <v>5</v>
      </c>
      <c r="DA9" s="7">
        <v>5</v>
      </c>
      <c r="DB9" s="7" t="s">
        <v>1528</v>
      </c>
      <c r="DC9" s="7">
        <v>1</v>
      </c>
      <c r="DD9" s="7">
        <v>1</v>
      </c>
      <c r="DE9" s="7">
        <v>1</v>
      </c>
      <c r="DF9" s="7">
        <v>1</v>
      </c>
      <c r="DG9" s="7">
        <v>1</v>
      </c>
      <c r="DH9" s="7">
        <v>1</v>
      </c>
      <c r="DJ9" s="7">
        <v>0</v>
      </c>
      <c r="DK9" s="7">
        <v>0</v>
      </c>
      <c r="DL9" s="7">
        <v>3.008</v>
      </c>
      <c r="DM9" s="7">
        <v>0</v>
      </c>
      <c r="DN9" s="7">
        <v>2</v>
      </c>
      <c r="DO9" s="7">
        <v>2</v>
      </c>
      <c r="DP9" s="7">
        <v>2</v>
      </c>
      <c r="DQ9" s="7">
        <v>2</v>
      </c>
      <c r="DR9" s="7">
        <v>2</v>
      </c>
      <c r="DS9" s="7">
        <v>2</v>
      </c>
      <c r="DT9" s="7">
        <v>0</v>
      </c>
      <c r="DU9" s="7">
        <v>0</v>
      </c>
      <c r="DV9" s="7">
        <v>3.008</v>
      </c>
      <c r="DW9" s="7">
        <v>0</v>
      </c>
      <c r="DX9" s="7">
        <v>1</v>
      </c>
      <c r="DY9" s="7">
        <v>2</v>
      </c>
      <c r="DZ9" s="7">
        <v>2</v>
      </c>
      <c r="EA9" s="7">
        <v>2</v>
      </c>
      <c r="EB9" s="7">
        <v>2</v>
      </c>
      <c r="EC9" s="7">
        <v>2</v>
      </c>
      <c r="ED9" s="7">
        <v>0</v>
      </c>
      <c r="EE9" s="7">
        <v>0</v>
      </c>
      <c r="EF9" s="7">
        <v>3.0059999999999998</v>
      </c>
      <c r="EG9" s="7">
        <v>0</v>
      </c>
      <c r="EH9" s="7">
        <v>1</v>
      </c>
      <c r="EI9" s="7">
        <v>2</v>
      </c>
      <c r="EJ9" s="7">
        <v>2</v>
      </c>
      <c r="EK9" s="7">
        <v>2</v>
      </c>
      <c r="EL9" s="7">
        <v>2</v>
      </c>
      <c r="EM9" s="7">
        <v>2</v>
      </c>
      <c r="EN9" s="7">
        <v>999</v>
      </c>
      <c r="EO9" s="7">
        <v>999</v>
      </c>
      <c r="EP9" s="7">
        <v>3</v>
      </c>
      <c r="EQ9" s="7">
        <v>150</v>
      </c>
      <c r="ER9" s="7">
        <v>2</v>
      </c>
      <c r="ES9" s="7">
        <v>150</v>
      </c>
      <c r="ET9" s="7">
        <v>2</v>
      </c>
      <c r="EU9" s="7">
        <v>150</v>
      </c>
      <c r="EV9" s="7">
        <v>2</v>
      </c>
      <c r="EW9" s="7">
        <v>150</v>
      </c>
      <c r="EX9" s="7">
        <v>2</v>
      </c>
      <c r="EY9" s="7">
        <v>160</v>
      </c>
      <c r="EZ9" s="7">
        <v>1</v>
      </c>
      <c r="FA9" s="7">
        <v>150</v>
      </c>
      <c r="FB9" s="7">
        <v>0</v>
      </c>
      <c r="FC9" s="7">
        <v>150</v>
      </c>
      <c r="FD9" s="7">
        <v>0</v>
      </c>
      <c r="FE9" s="7">
        <v>150</v>
      </c>
      <c r="FF9" s="7">
        <v>0</v>
      </c>
      <c r="FG9" s="7">
        <v>160</v>
      </c>
      <c r="FH9" s="7">
        <v>0</v>
      </c>
      <c r="FI9" s="7">
        <v>150</v>
      </c>
      <c r="FJ9" s="7">
        <v>0</v>
      </c>
      <c r="FK9" s="7">
        <v>150</v>
      </c>
      <c r="FL9" s="7">
        <v>0</v>
      </c>
      <c r="FM9" s="7">
        <v>150</v>
      </c>
      <c r="FN9" s="7">
        <v>1</v>
      </c>
      <c r="FO9" s="7">
        <v>2</v>
      </c>
      <c r="FP9" s="7">
        <v>5</v>
      </c>
      <c r="FQ9" s="7">
        <v>7</v>
      </c>
      <c r="FR9" s="7">
        <v>2</v>
      </c>
      <c r="FS9" s="7">
        <v>4</v>
      </c>
      <c r="FT9" s="7">
        <v>4</v>
      </c>
      <c r="FU9" s="7">
        <v>5</v>
      </c>
      <c r="FV9" s="7">
        <v>3</v>
      </c>
      <c r="FW9" s="7">
        <v>5</v>
      </c>
      <c r="FX9" s="7">
        <v>6</v>
      </c>
      <c r="FY9" s="7">
        <v>4</v>
      </c>
      <c r="FZ9" s="7">
        <v>5</v>
      </c>
      <c r="GA9" s="7">
        <v>3</v>
      </c>
      <c r="GB9" s="7">
        <v>6</v>
      </c>
      <c r="GC9" s="7">
        <v>4</v>
      </c>
      <c r="GD9" s="7">
        <v>3</v>
      </c>
      <c r="GE9" s="7">
        <v>4</v>
      </c>
      <c r="GF9" s="7">
        <v>5</v>
      </c>
      <c r="GG9" s="7">
        <v>2</v>
      </c>
      <c r="GH9" s="7">
        <v>4</v>
      </c>
      <c r="GI9" s="7">
        <v>5</v>
      </c>
      <c r="GJ9" s="7">
        <v>3</v>
      </c>
      <c r="GK9" s="7">
        <v>4</v>
      </c>
      <c r="GL9" s="7">
        <v>5</v>
      </c>
      <c r="GM9" s="7">
        <v>5</v>
      </c>
      <c r="GN9" s="7">
        <v>2</v>
      </c>
      <c r="GO9" s="7">
        <v>3</v>
      </c>
      <c r="GP9" s="7">
        <v>5</v>
      </c>
      <c r="GQ9" s="7">
        <v>3</v>
      </c>
      <c r="GR9" s="7">
        <v>3199</v>
      </c>
      <c r="GS9" s="7" t="s">
        <v>1374</v>
      </c>
      <c r="GT9" s="7">
        <v>1</v>
      </c>
      <c r="GV9" s="7">
        <v>99.22</v>
      </c>
      <c r="GW9" s="7" t="s">
        <v>1335</v>
      </c>
      <c r="GX9" s="7">
        <v>49.22</v>
      </c>
      <c r="GY9" s="7">
        <v>49.22</v>
      </c>
    </row>
    <row r="10" spans="1:207" s="7" customFormat="1" ht="15" hidden="1" customHeight="1" x14ac:dyDescent="0.25">
      <c r="A10" s="6">
        <v>43192.702222222222</v>
      </c>
      <c r="B10" s="6">
        <v>43192.722037037034</v>
      </c>
      <c r="C10" s="7">
        <v>0</v>
      </c>
      <c r="D10" s="7" t="s">
        <v>1529</v>
      </c>
      <c r="E10" s="7">
        <v>100</v>
      </c>
      <c r="F10" s="7">
        <v>1712</v>
      </c>
      <c r="G10" s="7">
        <v>1</v>
      </c>
      <c r="H10" s="6">
        <v>43192.722048611111</v>
      </c>
      <c r="I10" s="7" t="s">
        <v>1530</v>
      </c>
      <c r="N10" s="7">
        <v>40.760803222656001</v>
      </c>
      <c r="O10" s="7">
        <v>-111.89109802246</v>
      </c>
      <c r="P10" s="7" t="s">
        <v>1326</v>
      </c>
      <c r="Q10" s="7" t="s">
        <v>1327</v>
      </c>
      <c r="R10" s="7">
        <v>1</v>
      </c>
      <c r="S10" s="8">
        <v>43192</v>
      </c>
      <c r="T10" s="8">
        <v>43192</v>
      </c>
      <c r="U10" s="7">
        <v>25</v>
      </c>
      <c r="V10" s="7">
        <v>2</v>
      </c>
      <c r="W10" s="7">
        <v>2</v>
      </c>
      <c r="X10" s="7">
        <v>5</v>
      </c>
      <c r="Y10" s="7">
        <v>10</v>
      </c>
      <c r="Z10" s="7">
        <v>133</v>
      </c>
      <c r="AA10" s="8">
        <v>43184</v>
      </c>
      <c r="AB10" s="7">
        <v>5</v>
      </c>
      <c r="AC10" s="7">
        <v>2</v>
      </c>
      <c r="AD10" s="7">
        <v>8</v>
      </c>
      <c r="AE10" s="7">
        <v>1</v>
      </c>
      <c r="AF10" s="7">
        <v>7</v>
      </c>
      <c r="AG10" s="7">
        <v>4</v>
      </c>
      <c r="AI10" s="7">
        <v>3</v>
      </c>
      <c r="AJ10" s="7">
        <v>3</v>
      </c>
      <c r="AK10" s="7">
        <v>14</v>
      </c>
      <c r="AL10" s="7" t="s">
        <v>1531</v>
      </c>
      <c r="AM10" s="7" t="s">
        <v>1532</v>
      </c>
      <c r="AN10" s="7">
        <v>2</v>
      </c>
      <c r="AO10" s="7">
        <v>0</v>
      </c>
      <c r="AP10" s="7">
        <v>2</v>
      </c>
      <c r="AQ10" s="7">
        <v>1</v>
      </c>
      <c r="AR10" s="7">
        <v>5</v>
      </c>
      <c r="AT10" s="7">
        <v>1</v>
      </c>
      <c r="AU10" s="7">
        <v>6</v>
      </c>
      <c r="AV10" s="7">
        <v>6</v>
      </c>
      <c r="AW10" s="7">
        <v>3</v>
      </c>
      <c r="AX10" s="7">
        <v>3</v>
      </c>
      <c r="AY10" s="7">
        <v>2</v>
      </c>
      <c r="BA10" s="7">
        <v>2</v>
      </c>
      <c r="BB10" s="7">
        <v>2</v>
      </c>
      <c r="BC10" s="7">
        <v>2</v>
      </c>
      <c r="BD10" s="7">
        <v>1</v>
      </c>
      <c r="BE10" s="7">
        <v>1</v>
      </c>
      <c r="BF10" s="7">
        <v>2</v>
      </c>
      <c r="BG10" s="7">
        <v>3</v>
      </c>
      <c r="BH10" s="7">
        <v>2</v>
      </c>
      <c r="BI10" s="7">
        <v>3</v>
      </c>
      <c r="BJ10" s="7">
        <v>1</v>
      </c>
      <c r="BK10" s="7">
        <v>1</v>
      </c>
      <c r="BL10" s="7">
        <v>8</v>
      </c>
      <c r="BM10" s="7">
        <v>12</v>
      </c>
      <c r="BN10" s="7">
        <v>2</v>
      </c>
      <c r="BO10" s="7">
        <v>7</v>
      </c>
      <c r="BT10" s="7" t="s">
        <v>1533</v>
      </c>
      <c r="BU10" s="7">
        <v>5</v>
      </c>
      <c r="BV10" s="7">
        <v>5</v>
      </c>
      <c r="BW10" s="7">
        <v>5</v>
      </c>
      <c r="BX10" s="7">
        <v>4</v>
      </c>
      <c r="BY10" s="7">
        <v>4</v>
      </c>
      <c r="BZ10" s="7" t="s">
        <v>1534</v>
      </c>
      <c r="CA10" s="7">
        <v>1</v>
      </c>
      <c r="CB10" s="7">
        <v>1</v>
      </c>
      <c r="CC10" s="7">
        <v>1</v>
      </c>
      <c r="CD10" s="7">
        <v>1</v>
      </c>
      <c r="CE10" s="7">
        <v>1</v>
      </c>
      <c r="CF10" s="7">
        <v>1</v>
      </c>
      <c r="CH10" s="7" t="s">
        <v>1535</v>
      </c>
      <c r="CI10" s="7">
        <v>3</v>
      </c>
      <c r="CJ10" s="7">
        <v>2</v>
      </c>
      <c r="CK10" s="7">
        <v>3</v>
      </c>
      <c r="CL10" s="7">
        <v>2</v>
      </c>
      <c r="CM10" s="7">
        <v>2</v>
      </c>
      <c r="CN10" s="7" t="s">
        <v>1536</v>
      </c>
      <c r="CO10" s="7">
        <v>1</v>
      </c>
      <c r="CP10" s="7">
        <v>1</v>
      </c>
      <c r="CQ10" s="7">
        <v>1</v>
      </c>
      <c r="CR10" s="7">
        <v>1</v>
      </c>
      <c r="CS10" s="7">
        <v>1</v>
      </c>
      <c r="CT10" s="7">
        <v>1</v>
      </c>
      <c r="CV10" s="7" t="s">
        <v>1537</v>
      </c>
      <c r="CW10" s="7">
        <v>5</v>
      </c>
      <c r="CX10" s="7">
        <v>3</v>
      </c>
      <c r="CY10" s="7">
        <v>4</v>
      </c>
      <c r="CZ10" s="7">
        <v>4</v>
      </c>
      <c r="DA10" s="7">
        <v>4</v>
      </c>
      <c r="DB10" s="7" t="s">
        <v>1538</v>
      </c>
      <c r="DC10" s="7">
        <v>1</v>
      </c>
      <c r="DD10" s="7">
        <v>1</v>
      </c>
      <c r="DE10" s="7">
        <v>1</v>
      </c>
      <c r="DF10" s="7">
        <v>1</v>
      </c>
      <c r="DG10" s="7">
        <v>1</v>
      </c>
      <c r="DH10" s="7">
        <v>1</v>
      </c>
      <c r="DJ10" s="7">
        <v>0.76800000000000002</v>
      </c>
      <c r="DK10" s="7">
        <v>2.9430000000000001</v>
      </c>
      <c r="DL10" s="7">
        <v>3.0089999999999999</v>
      </c>
      <c r="DM10" s="7">
        <v>4</v>
      </c>
      <c r="DN10" s="7">
        <v>2</v>
      </c>
      <c r="DO10" s="7">
        <v>2</v>
      </c>
      <c r="DP10" s="7">
        <v>2</v>
      </c>
      <c r="DQ10" s="7">
        <v>2</v>
      </c>
      <c r="DR10" s="7">
        <v>2</v>
      </c>
      <c r="DS10" s="7">
        <v>2</v>
      </c>
      <c r="DT10" s="7">
        <v>1.871</v>
      </c>
      <c r="DU10" s="7">
        <v>1.8819999999999999</v>
      </c>
      <c r="DV10" s="7">
        <v>4.6900000000000004</v>
      </c>
      <c r="DW10" s="7">
        <v>2</v>
      </c>
      <c r="DX10" s="7">
        <v>2</v>
      </c>
      <c r="DY10" s="7">
        <v>2</v>
      </c>
      <c r="DZ10" s="7">
        <v>2</v>
      </c>
      <c r="EA10" s="7">
        <v>2</v>
      </c>
      <c r="EB10" s="7">
        <v>2</v>
      </c>
      <c r="EC10" s="7">
        <v>2</v>
      </c>
      <c r="ED10" s="7">
        <v>0.58699999999999997</v>
      </c>
      <c r="EE10" s="7">
        <v>0.58699999999999997</v>
      </c>
      <c r="EF10" s="7">
        <v>3.012</v>
      </c>
      <c r="EG10" s="7">
        <v>1</v>
      </c>
      <c r="EH10" s="7">
        <v>2</v>
      </c>
      <c r="EI10" s="7">
        <v>2</v>
      </c>
      <c r="EJ10" s="7">
        <v>2</v>
      </c>
      <c r="EK10" s="7">
        <v>2</v>
      </c>
      <c r="EL10" s="7">
        <v>2</v>
      </c>
      <c r="EM10" s="7">
        <v>2</v>
      </c>
      <c r="EN10" s="7">
        <v>999</v>
      </c>
      <c r="EO10" s="7">
        <v>999</v>
      </c>
      <c r="EP10" s="7">
        <v>7</v>
      </c>
      <c r="EQ10" s="7">
        <v>150</v>
      </c>
      <c r="ER10" s="7">
        <v>7</v>
      </c>
      <c r="ES10" s="7">
        <v>150</v>
      </c>
      <c r="ET10" s="7">
        <v>3</v>
      </c>
      <c r="EU10" s="7">
        <v>150</v>
      </c>
      <c r="EV10" s="7">
        <v>2</v>
      </c>
      <c r="EW10" s="7">
        <v>100</v>
      </c>
      <c r="EX10" s="7">
        <v>0</v>
      </c>
      <c r="EY10" s="7">
        <v>100</v>
      </c>
      <c r="EZ10" s="7">
        <v>0</v>
      </c>
      <c r="FA10" s="7">
        <v>50</v>
      </c>
      <c r="FB10" s="7">
        <v>0</v>
      </c>
      <c r="FC10" s="7">
        <v>25</v>
      </c>
      <c r="FD10" s="7">
        <v>0</v>
      </c>
      <c r="FE10" s="7">
        <v>10</v>
      </c>
      <c r="FF10" s="7">
        <v>0</v>
      </c>
      <c r="FG10" s="7">
        <v>0</v>
      </c>
      <c r="FH10" s="7">
        <v>0</v>
      </c>
      <c r="FI10" s="7">
        <v>0</v>
      </c>
      <c r="FJ10" s="7">
        <v>0</v>
      </c>
      <c r="FK10" s="7">
        <v>0</v>
      </c>
      <c r="FL10" s="7">
        <v>0</v>
      </c>
      <c r="FM10" s="7">
        <v>0</v>
      </c>
      <c r="FN10" s="7">
        <v>0.4</v>
      </c>
      <c r="FO10" s="7">
        <v>0.5</v>
      </c>
      <c r="FP10" s="7">
        <v>5</v>
      </c>
      <c r="FQ10" s="7">
        <v>3</v>
      </c>
      <c r="FR10" s="7">
        <v>3</v>
      </c>
      <c r="FS10" s="7">
        <v>1</v>
      </c>
      <c r="FT10" s="7">
        <v>2</v>
      </c>
      <c r="FU10" s="7">
        <v>4</v>
      </c>
      <c r="FV10" s="7">
        <v>6</v>
      </c>
      <c r="FW10" s="7">
        <v>4</v>
      </c>
      <c r="FX10" s="7">
        <v>2</v>
      </c>
      <c r="FY10" s="7">
        <v>3</v>
      </c>
      <c r="FZ10" s="7">
        <v>5</v>
      </c>
      <c r="GA10" s="7">
        <v>3</v>
      </c>
      <c r="GB10" s="7">
        <v>5</v>
      </c>
      <c r="GC10" s="7">
        <v>2</v>
      </c>
      <c r="GD10" s="7">
        <v>5</v>
      </c>
      <c r="GE10" s="7">
        <v>1</v>
      </c>
      <c r="GF10" s="7">
        <v>4</v>
      </c>
      <c r="GG10" s="7">
        <v>3</v>
      </c>
      <c r="GH10" s="7">
        <v>1</v>
      </c>
      <c r="GI10" s="7">
        <v>2</v>
      </c>
      <c r="GJ10" s="7">
        <v>2</v>
      </c>
      <c r="GK10" s="7">
        <v>4</v>
      </c>
      <c r="GL10" s="7">
        <v>3</v>
      </c>
      <c r="GM10" s="7">
        <v>3</v>
      </c>
      <c r="GN10" s="7">
        <v>2</v>
      </c>
      <c r="GO10" s="7">
        <v>3</v>
      </c>
      <c r="GP10" s="7">
        <v>6</v>
      </c>
      <c r="GQ10" s="7">
        <v>2</v>
      </c>
      <c r="GR10" s="7">
        <v>23920</v>
      </c>
      <c r="GS10" s="7" t="s">
        <v>1374</v>
      </c>
      <c r="GT10" s="7">
        <v>1</v>
      </c>
      <c r="GV10" s="7">
        <v>99.22</v>
      </c>
      <c r="GW10" s="7" t="s">
        <v>1419</v>
      </c>
      <c r="GX10" s="7">
        <v>99.22</v>
      </c>
      <c r="GY10" s="7">
        <v>99.22</v>
      </c>
    </row>
    <row r="11" spans="1:207" s="7" customFormat="1" ht="15" hidden="1" customHeight="1" x14ac:dyDescent="0.25">
      <c r="A11" s="6">
        <v>43192.715798611112</v>
      </c>
      <c r="B11" s="6">
        <v>43192.738321759258</v>
      </c>
      <c r="C11" s="7">
        <v>0</v>
      </c>
      <c r="D11" s="7" t="s">
        <v>1568</v>
      </c>
      <c r="E11" s="7">
        <v>100</v>
      </c>
      <c r="F11" s="7">
        <v>1945</v>
      </c>
      <c r="G11" s="7">
        <v>1</v>
      </c>
      <c r="H11" s="6">
        <v>43192.738333333335</v>
      </c>
      <c r="I11" s="7" t="s">
        <v>1569</v>
      </c>
      <c r="N11" s="7">
        <v>33.745300292968999</v>
      </c>
      <c r="O11" s="7">
        <v>-84.38289642334</v>
      </c>
      <c r="P11" s="7" t="s">
        <v>1326</v>
      </c>
      <c r="Q11" s="7" t="s">
        <v>1327</v>
      </c>
      <c r="R11" s="7">
        <v>1</v>
      </c>
      <c r="S11" s="8">
        <v>43192</v>
      </c>
      <c r="T11" s="8">
        <v>43192</v>
      </c>
      <c r="U11" s="7">
        <v>26</v>
      </c>
      <c r="V11" s="7">
        <v>2</v>
      </c>
      <c r="W11" s="7">
        <v>2</v>
      </c>
      <c r="X11" s="7">
        <v>5</v>
      </c>
      <c r="Y11" s="7">
        <v>7</v>
      </c>
      <c r="Z11" s="7">
        <v>120</v>
      </c>
      <c r="AA11" s="8">
        <v>43069</v>
      </c>
      <c r="AB11" s="7">
        <v>2</v>
      </c>
      <c r="AC11" s="7">
        <v>2</v>
      </c>
      <c r="AD11" s="7">
        <v>1</v>
      </c>
      <c r="AF11" s="7">
        <v>8</v>
      </c>
      <c r="AG11" s="7">
        <v>5</v>
      </c>
      <c r="AI11" s="7">
        <v>5</v>
      </c>
      <c r="AJ11" s="7">
        <v>5</v>
      </c>
      <c r="AK11" s="7">
        <v>27</v>
      </c>
      <c r="AL11" s="7">
        <v>1</v>
      </c>
      <c r="AN11" s="7">
        <v>2</v>
      </c>
      <c r="AO11" s="7">
        <v>0</v>
      </c>
      <c r="AP11" s="7">
        <v>2</v>
      </c>
      <c r="AQ11" s="7">
        <v>1</v>
      </c>
      <c r="AR11" s="7">
        <v>5</v>
      </c>
      <c r="AT11" s="7">
        <v>1</v>
      </c>
      <c r="AU11" s="7">
        <v>5</v>
      </c>
      <c r="AV11" s="7">
        <v>3</v>
      </c>
      <c r="AW11" s="7">
        <v>3</v>
      </c>
      <c r="AX11" s="7">
        <v>3</v>
      </c>
      <c r="AY11" s="7">
        <v>2</v>
      </c>
      <c r="BA11" s="7">
        <v>2</v>
      </c>
      <c r="BB11" s="7">
        <v>2</v>
      </c>
      <c r="BC11" s="7">
        <v>1</v>
      </c>
      <c r="BD11" s="7">
        <v>1</v>
      </c>
      <c r="BE11" s="7">
        <v>1</v>
      </c>
      <c r="BF11" s="7">
        <v>2</v>
      </c>
      <c r="BG11" s="7">
        <v>1</v>
      </c>
      <c r="BH11" s="7">
        <v>2</v>
      </c>
      <c r="BI11" s="7">
        <v>1</v>
      </c>
      <c r="BJ11" s="7">
        <v>1</v>
      </c>
      <c r="BK11" s="7">
        <v>1</v>
      </c>
      <c r="BL11" s="7">
        <v>8</v>
      </c>
      <c r="BM11" s="7">
        <v>12</v>
      </c>
      <c r="BN11" s="7">
        <v>2</v>
      </c>
      <c r="BO11" s="7">
        <v>7</v>
      </c>
      <c r="BT11" s="7" t="s">
        <v>1570</v>
      </c>
      <c r="BU11" s="7">
        <v>5</v>
      </c>
      <c r="BV11" s="7">
        <v>5</v>
      </c>
      <c r="BW11" s="7">
        <v>5</v>
      </c>
      <c r="BX11" s="7">
        <v>5</v>
      </c>
      <c r="BY11" s="7">
        <v>3</v>
      </c>
      <c r="BZ11" s="7" t="s">
        <v>1571</v>
      </c>
      <c r="CA11" s="7">
        <v>1</v>
      </c>
      <c r="CB11" s="7">
        <v>1</v>
      </c>
      <c r="CC11" s="7">
        <v>1</v>
      </c>
      <c r="CD11" s="7">
        <v>1</v>
      </c>
      <c r="CE11" s="7">
        <v>1</v>
      </c>
      <c r="CF11" s="7">
        <v>1</v>
      </c>
      <c r="CH11" s="7" t="s">
        <v>1572</v>
      </c>
      <c r="CI11" s="7">
        <v>5</v>
      </c>
      <c r="CJ11" s="7">
        <v>5</v>
      </c>
      <c r="CK11" s="7">
        <v>5</v>
      </c>
      <c r="CL11" s="7">
        <v>5</v>
      </c>
      <c r="CM11" s="7">
        <v>5</v>
      </c>
      <c r="CN11" s="7" t="s">
        <v>1573</v>
      </c>
      <c r="CO11" s="7">
        <v>1</v>
      </c>
      <c r="CP11" s="7">
        <v>1</v>
      </c>
      <c r="CQ11" s="7">
        <v>1</v>
      </c>
      <c r="CR11" s="7">
        <v>1</v>
      </c>
      <c r="CS11" s="7">
        <v>1</v>
      </c>
      <c r="CT11" s="7">
        <v>1</v>
      </c>
      <c r="CV11" s="7" t="s">
        <v>1574</v>
      </c>
      <c r="CW11" s="7">
        <v>5</v>
      </c>
      <c r="CX11" s="7">
        <v>5</v>
      </c>
      <c r="CY11" s="7">
        <v>5</v>
      </c>
      <c r="CZ11" s="7">
        <v>5</v>
      </c>
      <c r="DA11" s="7">
        <v>5</v>
      </c>
      <c r="DB11" s="7" t="s">
        <v>1575</v>
      </c>
      <c r="DC11" s="7">
        <v>1</v>
      </c>
      <c r="DD11" s="7">
        <v>1</v>
      </c>
      <c r="DE11" s="7">
        <v>1</v>
      </c>
      <c r="DF11" s="7">
        <v>1</v>
      </c>
      <c r="DG11" s="7">
        <v>1</v>
      </c>
      <c r="DH11" s="7">
        <v>1</v>
      </c>
      <c r="DJ11" s="7">
        <v>0</v>
      </c>
      <c r="DK11" s="7">
        <v>0</v>
      </c>
      <c r="DL11" s="7">
        <v>3.0070000000000001</v>
      </c>
      <c r="DM11" s="7">
        <v>0</v>
      </c>
      <c r="DN11" s="7">
        <v>2</v>
      </c>
      <c r="DO11" s="7">
        <v>2</v>
      </c>
      <c r="DP11" s="7">
        <v>2</v>
      </c>
      <c r="DQ11" s="7">
        <v>2</v>
      </c>
      <c r="DR11" s="7">
        <v>2</v>
      </c>
      <c r="DS11" s="7">
        <v>2</v>
      </c>
      <c r="DT11" s="7">
        <v>0</v>
      </c>
      <c r="DU11" s="7">
        <v>0</v>
      </c>
      <c r="DV11" s="7">
        <v>3.0049999999999999</v>
      </c>
      <c r="DW11" s="7">
        <v>0</v>
      </c>
      <c r="DX11" s="7">
        <v>2</v>
      </c>
      <c r="DY11" s="7">
        <v>2</v>
      </c>
      <c r="DZ11" s="7">
        <v>2</v>
      </c>
      <c r="EA11" s="7">
        <v>2</v>
      </c>
      <c r="EB11" s="7">
        <v>2</v>
      </c>
      <c r="EC11" s="7">
        <v>2</v>
      </c>
      <c r="ED11" s="7">
        <v>0</v>
      </c>
      <c r="EE11" s="7">
        <v>0</v>
      </c>
      <c r="EF11" s="7">
        <v>3.0059999999999998</v>
      </c>
      <c r="EG11" s="7">
        <v>0</v>
      </c>
      <c r="EH11" s="7">
        <v>2</v>
      </c>
      <c r="EI11" s="7">
        <v>2</v>
      </c>
      <c r="EJ11" s="7">
        <v>2</v>
      </c>
      <c r="EK11" s="7">
        <v>2</v>
      </c>
      <c r="EL11" s="7">
        <v>2</v>
      </c>
      <c r="EM11" s="7">
        <v>2</v>
      </c>
      <c r="EN11" s="7">
        <v>999</v>
      </c>
      <c r="EO11" s="7">
        <v>999</v>
      </c>
      <c r="EP11" s="7">
        <v>0</v>
      </c>
      <c r="EQ11" s="7">
        <v>420</v>
      </c>
      <c r="ER11" s="7">
        <v>0</v>
      </c>
      <c r="ES11" s="7">
        <v>420</v>
      </c>
      <c r="ET11" s="7">
        <v>0</v>
      </c>
      <c r="EU11" s="7">
        <v>420</v>
      </c>
      <c r="EV11" s="7">
        <v>0</v>
      </c>
      <c r="EW11" s="7">
        <v>420</v>
      </c>
      <c r="EX11" s="7">
        <v>0</v>
      </c>
      <c r="EY11" s="7">
        <v>200</v>
      </c>
      <c r="EZ11" s="7">
        <v>0</v>
      </c>
      <c r="FA11" s="7">
        <v>100</v>
      </c>
      <c r="FB11" s="7">
        <v>0</v>
      </c>
      <c r="FC11" s="7">
        <v>50</v>
      </c>
      <c r="FD11" s="7">
        <v>0</v>
      </c>
      <c r="FE11" s="7">
        <v>20</v>
      </c>
      <c r="FF11" s="7">
        <v>0</v>
      </c>
      <c r="FG11" s="7">
        <v>10</v>
      </c>
      <c r="FH11" s="7">
        <v>0</v>
      </c>
      <c r="FI11" s="7">
        <v>5</v>
      </c>
      <c r="FJ11" s="7">
        <v>0</v>
      </c>
      <c r="FK11" s="7">
        <v>5</v>
      </c>
      <c r="FL11" s="7">
        <v>0</v>
      </c>
      <c r="FM11" s="7">
        <v>1</v>
      </c>
      <c r="FN11" s="7">
        <v>2</v>
      </c>
      <c r="FO11" s="7">
        <v>10</v>
      </c>
      <c r="FP11" s="7">
        <v>5</v>
      </c>
      <c r="FQ11" s="7">
        <v>6</v>
      </c>
      <c r="FR11" s="7">
        <v>3</v>
      </c>
      <c r="FS11" s="7">
        <v>3</v>
      </c>
      <c r="FT11" s="7">
        <v>3</v>
      </c>
      <c r="FU11" s="7">
        <v>3</v>
      </c>
      <c r="FV11" s="7">
        <v>5</v>
      </c>
      <c r="FW11" s="7">
        <v>5</v>
      </c>
      <c r="FX11" s="7">
        <v>5</v>
      </c>
      <c r="FY11" s="7">
        <v>3</v>
      </c>
      <c r="FZ11" s="7">
        <v>4</v>
      </c>
      <c r="GA11" s="7">
        <v>3</v>
      </c>
      <c r="GB11" s="7">
        <v>5</v>
      </c>
      <c r="GC11" s="7">
        <v>3</v>
      </c>
      <c r="GD11" s="7">
        <v>6</v>
      </c>
      <c r="GE11" s="7">
        <v>2</v>
      </c>
      <c r="GF11" s="7">
        <v>3</v>
      </c>
      <c r="GG11" s="7">
        <v>4</v>
      </c>
      <c r="GH11" s="7">
        <v>2</v>
      </c>
      <c r="GI11" s="7">
        <v>3</v>
      </c>
      <c r="GJ11" s="7">
        <v>5</v>
      </c>
      <c r="GK11" s="7">
        <v>4</v>
      </c>
      <c r="GL11" s="7">
        <v>5</v>
      </c>
      <c r="GM11" s="7">
        <v>4</v>
      </c>
      <c r="GN11" s="7">
        <v>2</v>
      </c>
      <c r="GO11" s="7">
        <v>2</v>
      </c>
      <c r="GP11" s="7">
        <v>3</v>
      </c>
      <c r="GQ11" s="7">
        <v>2</v>
      </c>
      <c r="GR11" s="7">
        <v>67667</v>
      </c>
      <c r="GS11" s="7" t="s">
        <v>1374</v>
      </c>
      <c r="GT11" s="7">
        <v>1</v>
      </c>
      <c r="GV11" s="7">
        <v>99.22</v>
      </c>
      <c r="GW11" s="7" t="s">
        <v>1419</v>
      </c>
      <c r="GX11" s="7">
        <v>99.22</v>
      </c>
      <c r="GY11" s="7">
        <v>99.22</v>
      </c>
    </row>
    <row r="12" spans="1:207" s="7" customFormat="1" ht="15" hidden="1" customHeight="1" x14ac:dyDescent="0.25">
      <c r="A12" s="6">
        <v>43192.764780092592</v>
      </c>
      <c r="B12" s="6">
        <v>43192.784201388888</v>
      </c>
      <c r="C12" s="7">
        <v>0</v>
      </c>
      <c r="D12" s="7" t="s">
        <v>1615</v>
      </c>
      <c r="E12" s="7">
        <v>100</v>
      </c>
      <c r="F12" s="7">
        <v>1677</v>
      </c>
      <c r="G12" s="7">
        <v>1</v>
      </c>
      <c r="H12" s="6">
        <v>43192.784212962964</v>
      </c>
      <c r="I12" s="7" t="s">
        <v>1616</v>
      </c>
      <c r="N12" s="7">
        <v>37.25390625</v>
      </c>
      <c r="O12" s="7">
        <v>-122.06379699707</v>
      </c>
      <c r="P12" s="7" t="s">
        <v>1326</v>
      </c>
      <c r="Q12" s="7" t="s">
        <v>1327</v>
      </c>
      <c r="R12" s="7">
        <v>1</v>
      </c>
      <c r="S12" s="8">
        <v>43192</v>
      </c>
      <c r="T12" s="8">
        <v>43192</v>
      </c>
      <c r="U12" s="7">
        <v>48</v>
      </c>
      <c r="V12" s="7">
        <v>2</v>
      </c>
      <c r="W12" s="7">
        <v>2</v>
      </c>
      <c r="X12" s="7">
        <v>5</v>
      </c>
      <c r="Y12" s="7">
        <v>2</v>
      </c>
      <c r="Z12" s="7">
        <v>143.5</v>
      </c>
      <c r="AA12" s="8">
        <v>43192</v>
      </c>
      <c r="AB12" s="7">
        <v>7</v>
      </c>
      <c r="AC12" s="7">
        <v>4</v>
      </c>
      <c r="AD12" s="7">
        <v>1</v>
      </c>
      <c r="AF12" s="7">
        <v>7</v>
      </c>
      <c r="AG12" s="7">
        <v>4</v>
      </c>
      <c r="AI12" s="7">
        <v>5</v>
      </c>
      <c r="AJ12" s="7">
        <v>5</v>
      </c>
      <c r="AK12" s="7">
        <v>34</v>
      </c>
      <c r="AL12" s="7">
        <v>2</v>
      </c>
      <c r="AN12" s="7">
        <v>1</v>
      </c>
      <c r="AO12" s="7">
        <v>0</v>
      </c>
      <c r="AP12" s="7">
        <v>1</v>
      </c>
      <c r="AQ12" s="7">
        <v>1</v>
      </c>
      <c r="AR12" s="7">
        <v>5</v>
      </c>
      <c r="AT12" s="7">
        <v>1</v>
      </c>
      <c r="AU12" s="7">
        <v>6</v>
      </c>
      <c r="AV12" s="7">
        <v>6</v>
      </c>
      <c r="AW12" s="7">
        <v>2</v>
      </c>
      <c r="AX12" s="7">
        <v>3</v>
      </c>
      <c r="AY12" s="7">
        <v>1</v>
      </c>
      <c r="AZ12" s="7">
        <v>2</v>
      </c>
      <c r="BA12" s="7">
        <v>1</v>
      </c>
      <c r="BB12" s="7">
        <v>1</v>
      </c>
      <c r="BC12" s="7">
        <v>2</v>
      </c>
      <c r="BD12" s="7">
        <v>1</v>
      </c>
      <c r="BE12" s="7">
        <v>2</v>
      </c>
      <c r="BF12" s="7">
        <v>2</v>
      </c>
      <c r="BG12" s="7">
        <v>1</v>
      </c>
      <c r="BH12" s="7">
        <v>2</v>
      </c>
      <c r="BI12" s="7">
        <v>1</v>
      </c>
      <c r="BJ12" s="7">
        <v>1</v>
      </c>
      <c r="BK12" s="7">
        <v>1</v>
      </c>
      <c r="BL12" s="7">
        <v>5</v>
      </c>
      <c r="BM12" s="7">
        <v>16</v>
      </c>
      <c r="BN12" s="7">
        <v>7</v>
      </c>
      <c r="BO12" s="7">
        <v>4</v>
      </c>
      <c r="BT12" s="7" t="s">
        <v>1617</v>
      </c>
      <c r="BU12" s="7">
        <v>5</v>
      </c>
      <c r="BV12" s="7">
        <v>5</v>
      </c>
      <c r="BW12" s="7">
        <v>5</v>
      </c>
      <c r="BX12" s="7">
        <v>5</v>
      </c>
      <c r="BY12" s="7">
        <v>5</v>
      </c>
      <c r="BZ12" s="7" t="s">
        <v>1618</v>
      </c>
      <c r="CA12" s="7">
        <v>1</v>
      </c>
      <c r="CB12" s="7">
        <v>1</v>
      </c>
      <c r="CC12" s="7">
        <v>1</v>
      </c>
      <c r="CD12" s="7">
        <v>1</v>
      </c>
      <c r="CE12" s="7">
        <v>1</v>
      </c>
      <c r="CF12" s="7">
        <v>1</v>
      </c>
      <c r="CH12" s="7" t="s">
        <v>1619</v>
      </c>
      <c r="CI12" s="7">
        <v>5</v>
      </c>
      <c r="CJ12" s="7">
        <v>5</v>
      </c>
      <c r="CK12" s="7">
        <v>5</v>
      </c>
      <c r="CL12" s="7">
        <v>5</v>
      </c>
      <c r="CM12" s="7">
        <v>5</v>
      </c>
      <c r="CN12" s="7" t="s">
        <v>1620</v>
      </c>
      <c r="CO12" s="7">
        <v>1</v>
      </c>
      <c r="CP12" s="7">
        <v>1</v>
      </c>
      <c r="CQ12" s="7">
        <v>1</v>
      </c>
      <c r="CR12" s="7">
        <v>1</v>
      </c>
      <c r="CS12" s="7">
        <v>1</v>
      </c>
      <c r="CT12" s="7">
        <v>1</v>
      </c>
      <c r="CV12" s="7" t="s">
        <v>1621</v>
      </c>
      <c r="CW12" s="7">
        <v>5</v>
      </c>
      <c r="CX12" s="7">
        <v>5</v>
      </c>
      <c r="CY12" s="7">
        <v>5</v>
      </c>
      <c r="CZ12" s="7">
        <v>5</v>
      </c>
      <c r="DA12" s="7">
        <v>5</v>
      </c>
      <c r="DB12" s="7" t="s">
        <v>1621</v>
      </c>
      <c r="DC12" s="7">
        <v>1</v>
      </c>
      <c r="DD12" s="7">
        <v>1</v>
      </c>
      <c r="DE12" s="7">
        <v>1</v>
      </c>
      <c r="DF12" s="7">
        <v>1</v>
      </c>
      <c r="DG12" s="7">
        <v>1</v>
      </c>
      <c r="DH12" s="7">
        <v>1</v>
      </c>
      <c r="DJ12" s="7">
        <v>0</v>
      </c>
      <c r="DK12" s="7">
        <v>0</v>
      </c>
      <c r="DL12" s="7">
        <v>3.0049999999999999</v>
      </c>
      <c r="DM12" s="7">
        <v>0</v>
      </c>
      <c r="DN12" s="7">
        <v>2</v>
      </c>
      <c r="DO12" s="7">
        <v>2</v>
      </c>
      <c r="DP12" s="7">
        <v>2</v>
      </c>
      <c r="DQ12" s="7">
        <v>2</v>
      </c>
      <c r="DR12" s="7">
        <v>2</v>
      </c>
      <c r="DS12" s="7">
        <v>2</v>
      </c>
      <c r="DT12" s="7">
        <v>0</v>
      </c>
      <c r="DU12" s="7">
        <v>0</v>
      </c>
      <c r="DV12" s="7">
        <v>3.0049999999999999</v>
      </c>
      <c r="DW12" s="7">
        <v>0</v>
      </c>
      <c r="DX12" s="7">
        <v>2</v>
      </c>
      <c r="DY12" s="7">
        <v>2</v>
      </c>
      <c r="DZ12" s="7">
        <v>2</v>
      </c>
      <c r="EA12" s="7">
        <v>2</v>
      </c>
      <c r="EB12" s="7">
        <v>2</v>
      </c>
      <c r="EC12" s="7">
        <v>2</v>
      </c>
      <c r="ED12" s="7">
        <v>0</v>
      </c>
      <c r="EE12" s="7">
        <v>0</v>
      </c>
      <c r="EF12" s="7">
        <v>3.0049999999999999</v>
      </c>
      <c r="EG12" s="7">
        <v>0</v>
      </c>
      <c r="EH12" s="7">
        <v>2</v>
      </c>
      <c r="EI12" s="7">
        <v>2</v>
      </c>
      <c r="EJ12" s="7">
        <v>2</v>
      </c>
      <c r="EK12" s="7">
        <v>2</v>
      </c>
      <c r="EL12" s="7">
        <v>2</v>
      </c>
      <c r="EM12" s="7">
        <v>2</v>
      </c>
      <c r="EN12" s="7">
        <v>999</v>
      </c>
      <c r="EO12" s="7">
        <v>999</v>
      </c>
      <c r="EP12" s="7">
        <v>6</v>
      </c>
      <c r="EQ12" s="7">
        <v>100</v>
      </c>
      <c r="ER12" s="7">
        <v>6</v>
      </c>
      <c r="ES12" s="7">
        <v>100</v>
      </c>
      <c r="ET12" s="7">
        <v>6.99</v>
      </c>
      <c r="EU12" s="7">
        <v>100</v>
      </c>
      <c r="EV12" s="7">
        <v>7</v>
      </c>
      <c r="EW12" s="7">
        <v>100</v>
      </c>
      <c r="EX12" s="7">
        <v>3</v>
      </c>
      <c r="EY12" s="7">
        <v>100</v>
      </c>
      <c r="EZ12" s="7">
        <v>6</v>
      </c>
      <c r="FA12" s="7">
        <v>100</v>
      </c>
      <c r="FB12" s="7">
        <v>12</v>
      </c>
      <c r="FC12" s="7">
        <v>100</v>
      </c>
      <c r="FD12" s="7">
        <v>30</v>
      </c>
      <c r="FE12" s="7">
        <v>100</v>
      </c>
      <c r="FF12" s="7">
        <v>60</v>
      </c>
      <c r="FG12" s="7">
        <v>100</v>
      </c>
      <c r="FH12" s="7">
        <v>120</v>
      </c>
      <c r="FI12" s="7">
        <v>100</v>
      </c>
      <c r="FJ12" s="7">
        <v>240</v>
      </c>
      <c r="FK12" s="7">
        <v>100</v>
      </c>
      <c r="FL12" s="7">
        <v>480</v>
      </c>
      <c r="FM12" s="7">
        <v>100</v>
      </c>
      <c r="FN12" s="7">
        <v>5</v>
      </c>
      <c r="FO12" s="7">
        <v>20</v>
      </c>
      <c r="FP12" s="7">
        <v>5</v>
      </c>
      <c r="FQ12" s="7">
        <v>5</v>
      </c>
      <c r="FR12" s="7">
        <v>5</v>
      </c>
      <c r="FS12" s="7">
        <v>5</v>
      </c>
      <c r="FT12" s="7">
        <v>5</v>
      </c>
      <c r="FU12" s="7">
        <v>3</v>
      </c>
      <c r="FV12" s="7">
        <v>5</v>
      </c>
      <c r="FW12" s="7">
        <v>6</v>
      </c>
      <c r="FX12" s="7">
        <v>5</v>
      </c>
      <c r="FY12" s="7">
        <v>5</v>
      </c>
      <c r="FZ12" s="7">
        <v>5</v>
      </c>
      <c r="GA12" s="7">
        <v>6</v>
      </c>
      <c r="GB12" s="7">
        <v>5</v>
      </c>
      <c r="GC12" s="7">
        <v>2</v>
      </c>
      <c r="GD12" s="7">
        <v>6</v>
      </c>
      <c r="GE12" s="7">
        <v>2</v>
      </c>
      <c r="GF12" s="7">
        <v>3</v>
      </c>
      <c r="GG12" s="7">
        <v>5</v>
      </c>
      <c r="GH12" s="7">
        <v>5</v>
      </c>
      <c r="GI12" s="7">
        <v>6</v>
      </c>
      <c r="GJ12" s="7">
        <v>7</v>
      </c>
      <c r="GK12" s="7">
        <v>5</v>
      </c>
      <c r="GL12" s="7">
        <v>7</v>
      </c>
      <c r="GM12" s="7">
        <v>7</v>
      </c>
      <c r="GN12" s="7">
        <v>5</v>
      </c>
      <c r="GO12" s="7">
        <v>5</v>
      </c>
      <c r="GP12" s="7">
        <v>5</v>
      </c>
      <c r="GQ12" s="7">
        <v>2</v>
      </c>
      <c r="GR12" s="7">
        <v>105192</v>
      </c>
      <c r="GS12" s="7" t="s">
        <v>1374</v>
      </c>
      <c r="GT12" s="7">
        <v>1</v>
      </c>
      <c r="GV12" s="7">
        <v>99.22</v>
      </c>
      <c r="GW12" s="7" t="s">
        <v>1335</v>
      </c>
      <c r="GX12" s="7">
        <v>99.22</v>
      </c>
      <c r="GY12" s="7">
        <v>99.22</v>
      </c>
    </row>
    <row r="13" spans="1:207" s="7" customFormat="1" ht="15" hidden="1" customHeight="1" x14ac:dyDescent="0.25">
      <c r="A13" s="6">
        <v>43192.614976851852</v>
      </c>
      <c r="B13" s="6">
        <v>43192.9140162037</v>
      </c>
      <c r="C13" s="7">
        <v>0</v>
      </c>
      <c r="D13" s="7" t="s">
        <v>1665</v>
      </c>
      <c r="E13" s="7">
        <v>100</v>
      </c>
      <c r="F13" s="7">
        <v>25837</v>
      </c>
      <c r="G13" s="7">
        <v>1</v>
      </c>
      <c r="H13" s="6">
        <v>43192.914039351854</v>
      </c>
      <c r="I13" s="7" t="s">
        <v>1666</v>
      </c>
      <c r="N13" s="7">
        <v>19.017700195311999</v>
      </c>
      <c r="O13" s="7">
        <v>-98.190902709960994</v>
      </c>
      <c r="P13" s="7" t="s">
        <v>1326</v>
      </c>
      <c r="Q13" s="7" t="s">
        <v>1327</v>
      </c>
      <c r="R13" s="7">
        <v>1</v>
      </c>
      <c r="S13" s="8">
        <v>43192</v>
      </c>
      <c r="T13" s="8">
        <v>43135</v>
      </c>
      <c r="U13" s="7">
        <v>45</v>
      </c>
      <c r="V13" s="7">
        <v>2</v>
      </c>
      <c r="W13" s="7">
        <v>2</v>
      </c>
      <c r="X13" s="7">
        <v>5</v>
      </c>
      <c r="Y13" s="7">
        <v>4</v>
      </c>
      <c r="Z13" s="7">
        <v>160</v>
      </c>
      <c r="AA13" s="8">
        <v>43115</v>
      </c>
      <c r="AB13" s="7">
        <v>9</v>
      </c>
      <c r="AC13" s="7">
        <v>2</v>
      </c>
      <c r="AD13" s="7">
        <v>1</v>
      </c>
      <c r="AF13" s="7">
        <v>8</v>
      </c>
      <c r="AG13" s="7">
        <v>5</v>
      </c>
      <c r="AI13" s="7">
        <v>4</v>
      </c>
      <c r="AJ13" s="7">
        <v>3</v>
      </c>
      <c r="AK13" s="7">
        <v>26</v>
      </c>
      <c r="AL13" s="7">
        <v>2</v>
      </c>
      <c r="AN13" s="7">
        <v>4</v>
      </c>
      <c r="AO13" s="7">
        <v>2</v>
      </c>
      <c r="AP13" s="7">
        <v>2</v>
      </c>
      <c r="AQ13" s="7">
        <v>2</v>
      </c>
      <c r="AR13" s="7">
        <v>6</v>
      </c>
      <c r="AS13" s="7" t="s">
        <v>1667</v>
      </c>
      <c r="AT13" s="7">
        <v>2</v>
      </c>
      <c r="AU13" s="7">
        <v>5</v>
      </c>
      <c r="AV13" s="7">
        <v>3</v>
      </c>
      <c r="AW13" s="7">
        <v>3</v>
      </c>
      <c r="AX13" s="7">
        <v>3</v>
      </c>
      <c r="AY13" s="7">
        <v>2</v>
      </c>
      <c r="BA13" s="7">
        <v>2</v>
      </c>
      <c r="BB13" s="7">
        <v>2</v>
      </c>
      <c r="BC13" s="7">
        <v>1</v>
      </c>
      <c r="BD13" s="7">
        <v>3</v>
      </c>
      <c r="BE13" s="7">
        <v>3</v>
      </c>
      <c r="BF13" s="7">
        <v>2</v>
      </c>
      <c r="BG13" s="7">
        <v>1</v>
      </c>
      <c r="BH13" s="7">
        <v>2</v>
      </c>
      <c r="BI13" s="7">
        <v>1</v>
      </c>
      <c r="BJ13" s="7">
        <v>1</v>
      </c>
      <c r="BK13" s="7">
        <v>2</v>
      </c>
      <c r="BL13" s="7">
        <v>9</v>
      </c>
      <c r="BM13" s="7">
        <v>16</v>
      </c>
      <c r="BN13" s="7">
        <v>7</v>
      </c>
      <c r="BO13" s="7">
        <v>7</v>
      </c>
      <c r="BT13" s="9" t="s">
        <v>1668</v>
      </c>
      <c r="BU13" s="7">
        <v>5</v>
      </c>
      <c r="BV13" s="7">
        <v>5</v>
      </c>
      <c r="BW13" s="7">
        <v>5</v>
      </c>
      <c r="BX13" s="7">
        <v>5</v>
      </c>
      <c r="BY13" s="7">
        <v>5</v>
      </c>
      <c r="BZ13" s="9" t="s">
        <v>1669</v>
      </c>
      <c r="CA13" s="7">
        <v>2</v>
      </c>
      <c r="CB13" s="7">
        <v>2</v>
      </c>
      <c r="CC13" s="7">
        <v>2</v>
      </c>
      <c r="CD13" s="7">
        <v>2</v>
      </c>
      <c r="CE13" s="7">
        <v>2</v>
      </c>
      <c r="CF13" s="7">
        <v>2</v>
      </c>
      <c r="CH13" s="7" t="s">
        <v>1670</v>
      </c>
      <c r="CI13" s="7">
        <v>5</v>
      </c>
      <c r="CJ13" s="7">
        <v>3</v>
      </c>
      <c r="CK13" s="7">
        <v>5</v>
      </c>
      <c r="CL13" s="7">
        <v>5</v>
      </c>
      <c r="CM13" s="7">
        <v>5</v>
      </c>
      <c r="CN13" s="9" t="s">
        <v>1671</v>
      </c>
      <c r="CO13" s="7">
        <v>1</v>
      </c>
      <c r="CP13" s="7">
        <v>1</v>
      </c>
      <c r="CQ13" s="7">
        <v>1</v>
      </c>
      <c r="CR13" s="7">
        <v>1</v>
      </c>
      <c r="CS13" s="7">
        <v>1</v>
      </c>
      <c r="CT13" s="7">
        <v>1</v>
      </c>
      <c r="CV13" s="7" t="s">
        <v>1672</v>
      </c>
      <c r="CW13" s="7">
        <v>4</v>
      </c>
      <c r="CX13" s="7">
        <v>5</v>
      </c>
      <c r="CY13" s="7">
        <v>4</v>
      </c>
      <c r="CZ13" s="7">
        <v>5</v>
      </c>
      <c r="DA13" s="7">
        <v>5</v>
      </c>
      <c r="DB13" s="9" t="s">
        <v>1673</v>
      </c>
      <c r="DC13" s="7">
        <v>1</v>
      </c>
      <c r="DD13" s="7">
        <v>1</v>
      </c>
      <c r="DE13" s="7">
        <v>1</v>
      </c>
      <c r="DF13" s="7">
        <v>1</v>
      </c>
      <c r="DG13" s="7">
        <v>1</v>
      </c>
      <c r="DH13" s="7">
        <v>1</v>
      </c>
      <c r="DJ13" s="7">
        <v>0</v>
      </c>
      <c r="DK13" s="7">
        <v>0</v>
      </c>
      <c r="DL13" s="7">
        <v>3.0070000000000001</v>
      </c>
      <c r="DM13" s="7">
        <v>0</v>
      </c>
      <c r="DN13" s="7">
        <v>2</v>
      </c>
      <c r="DO13" s="7">
        <v>2</v>
      </c>
      <c r="DP13" s="7">
        <v>2</v>
      </c>
      <c r="DQ13" s="7">
        <v>2</v>
      </c>
      <c r="DR13" s="7">
        <v>1</v>
      </c>
      <c r="DS13" s="7">
        <v>2</v>
      </c>
      <c r="DT13" s="7">
        <v>0</v>
      </c>
      <c r="DU13" s="7">
        <v>0</v>
      </c>
      <c r="DV13" s="7">
        <v>3.0070000000000001</v>
      </c>
      <c r="DW13" s="7">
        <v>0</v>
      </c>
      <c r="DX13" s="7">
        <v>2</v>
      </c>
      <c r="DY13" s="7">
        <v>2</v>
      </c>
      <c r="DZ13" s="7">
        <v>2</v>
      </c>
      <c r="EA13" s="7">
        <v>2</v>
      </c>
      <c r="EB13" s="7">
        <v>1</v>
      </c>
      <c r="EC13" s="7">
        <v>2</v>
      </c>
      <c r="ED13" s="7">
        <v>0</v>
      </c>
      <c r="EE13" s="7">
        <v>0</v>
      </c>
      <c r="EF13" s="7">
        <v>3.0049999999999999</v>
      </c>
      <c r="EG13" s="7">
        <v>0</v>
      </c>
      <c r="EH13" s="7">
        <v>2</v>
      </c>
      <c r="EI13" s="7">
        <v>2</v>
      </c>
      <c r="EJ13" s="7">
        <v>2</v>
      </c>
      <c r="EK13" s="7">
        <v>2</v>
      </c>
      <c r="EL13" s="7">
        <v>1</v>
      </c>
      <c r="EM13" s="7">
        <v>2</v>
      </c>
      <c r="EN13" s="7">
        <v>999</v>
      </c>
      <c r="EO13" s="7">
        <v>999</v>
      </c>
      <c r="EP13" s="7">
        <v>1</v>
      </c>
      <c r="EQ13" s="7">
        <v>28</v>
      </c>
      <c r="ER13" s="7">
        <v>1</v>
      </c>
      <c r="ES13" s="7">
        <v>28</v>
      </c>
      <c r="ET13" s="7">
        <v>1</v>
      </c>
      <c r="EU13" s="7">
        <v>28</v>
      </c>
      <c r="EV13" s="7">
        <v>1</v>
      </c>
      <c r="EW13" s="7">
        <v>28</v>
      </c>
      <c r="EX13" s="7">
        <v>1</v>
      </c>
      <c r="EY13" s="7">
        <v>28</v>
      </c>
      <c r="EZ13" s="7">
        <v>1</v>
      </c>
      <c r="FA13" s="7">
        <v>14</v>
      </c>
      <c r="FB13" s="7">
        <v>1</v>
      </c>
      <c r="FC13" s="7">
        <v>15</v>
      </c>
      <c r="FD13" s="7">
        <v>0</v>
      </c>
      <c r="FE13" s="7">
        <v>1</v>
      </c>
      <c r="FF13" s="7">
        <v>0</v>
      </c>
      <c r="FG13" s="7">
        <v>1</v>
      </c>
      <c r="FH13" s="7">
        <v>0</v>
      </c>
      <c r="FI13" s="7">
        <v>0</v>
      </c>
      <c r="FJ13" s="7">
        <v>0</v>
      </c>
      <c r="FK13" s="7">
        <v>0</v>
      </c>
      <c r="FL13" s="7">
        <v>0</v>
      </c>
      <c r="FM13" s="7">
        <v>0</v>
      </c>
      <c r="FN13" s="7">
        <v>3</v>
      </c>
      <c r="FO13" s="7">
        <v>5</v>
      </c>
      <c r="FP13" s="7">
        <v>6</v>
      </c>
      <c r="FQ13" s="7">
        <v>6</v>
      </c>
      <c r="FR13" s="7">
        <v>1</v>
      </c>
      <c r="FS13" s="7">
        <v>1</v>
      </c>
      <c r="FT13" s="7">
        <v>7</v>
      </c>
      <c r="FU13" s="7">
        <v>7</v>
      </c>
      <c r="FV13" s="7">
        <v>7</v>
      </c>
      <c r="FW13" s="7">
        <v>7</v>
      </c>
      <c r="FX13" s="7">
        <v>6</v>
      </c>
      <c r="FY13" s="7">
        <v>1</v>
      </c>
      <c r="FZ13" s="7">
        <v>6</v>
      </c>
      <c r="GA13" s="7">
        <v>1</v>
      </c>
      <c r="GB13" s="7">
        <v>6</v>
      </c>
      <c r="GC13" s="7">
        <v>1</v>
      </c>
      <c r="GD13" s="7">
        <v>5</v>
      </c>
      <c r="GE13" s="7">
        <v>1</v>
      </c>
      <c r="GF13" s="7">
        <v>2</v>
      </c>
      <c r="GG13" s="7">
        <v>4</v>
      </c>
      <c r="GH13" s="7">
        <v>1</v>
      </c>
      <c r="GI13" s="7">
        <v>4</v>
      </c>
      <c r="GJ13" s="7">
        <v>5</v>
      </c>
      <c r="GK13" s="7">
        <v>5</v>
      </c>
      <c r="GL13" s="7">
        <v>6</v>
      </c>
      <c r="GM13" s="7">
        <v>1</v>
      </c>
      <c r="GN13" s="7">
        <v>4</v>
      </c>
      <c r="GO13" s="7">
        <v>5</v>
      </c>
      <c r="GP13" s="7">
        <v>2</v>
      </c>
      <c r="GQ13" s="7">
        <v>5</v>
      </c>
      <c r="GR13" s="7">
        <v>62668</v>
      </c>
      <c r="GS13" s="7" t="s">
        <v>1374</v>
      </c>
      <c r="GT13" s="7">
        <v>1</v>
      </c>
      <c r="GV13" s="7">
        <v>96.1</v>
      </c>
      <c r="GW13" s="7" t="s">
        <v>1365</v>
      </c>
      <c r="GX13" s="7">
        <v>96.1</v>
      </c>
      <c r="GY13" s="7">
        <v>96.1</v>
      </c>
    </row>
    <row r="14" spans="1:207" s="7" customFormat="1" ht="15" hidden="1" customHeight="1" x14ac:dyDescent="0.25">
      <c r="A14" s="6">
        <v>43193.386064814818</v>
      </c>
      <c r="B14" s="6">
        <v>43193.428923611114</v>
      </c>
      <c r="C14" s="7">
        <v>0</v>
      </c>
      <c r="D14" s="7" t="s">
        <v>1707</v>
      </c>
      <c r="E14" s="7">
        <v>100</v>
      </c>
      <c r="F14" s="7">
        <v>3702</v>
      </c>
      <c r="G14" s="7">
        <v>1</v>
      </c>
      <c r="H14" s="6">
        <v>43193.42895833333</v>
      </c>
      <c r="I14" s="7" t="s">
        <v>1708</v>
      </c>
      <c r="N14" s="7">
        <v>42.169494628906001</v>
      </c>
      <c r="O14" s="7">
        <v>-87.958801269530994</v>
      </c>
      <c r="P14" s="7" t="s">
        <v>1326</v>
      </c>
      <c r="Q14" s="7" t="s">
        <v>1327</v>
      </c>
      <c r="R14" s="7">
        <v>1</v>
      </c>
      <c r="S14" s="8">
        <v>43193</v>
      </c>
      <c r="T14" s="8">
        <v>43193</v>
      </c>
      <c r="U14" s="7">
        <v>45</v>
      </c>
      <c r="V14" s="7">
        <v>2</v>
      </c>
      <c r="W14" s="7">
        <v>2</v>
      </c>
      <c r="X14" s="7">
        <v>5</v>
      </c>
      <c r="Y14" s="7">
        <v>8</v>
      </c>
      <c r="Z14" s="7">
        <v>165</v>
      </c>
      <c r="AA14" s="8">
        <v>38843</v>
      </c>
      <c r="AB14" s="7">
        <v>5</v>
      </c>
      <c r="AC14" s="7">
        <v>1</v>
      </c>
      <c r="AD14" s="7">
        <v>1</v>
      </c>
      <c r="AF14" s="7">
        <v>7</v>
      </c>
      <c r="AG14" s="7">
        <v>4</v>
      </c>
      <c r="AI14" s="7">
        <v>4</v>
      </c>
      <c r="AJ14" s="7">
        <v>2</v>
      </c>
      <c r="AK14" s="7">
        <v>15</v>
      </c>
      <c r="AL14" s="7">
        <v>1</v>
      </c>
      <c r="AN14" s="7">
        <v>7</v>
      </c>
      <c r="AO14" s="7">
        <v>4</v>
      </c>
      <c r="AP14" s="7">
        <v>3</v>
      </c>
      <c r="AQ14" s="7">
        <v>3</v>
      </c>
      <c r="AR14" s="7">
        <v>7</v>
      </c>
      <c r="AT14" s="7">
        <v>1</v>
      </c>
      <c r="AU14" s="7">
        <v>4</v>
      </c>
      <c r="AW14" s="7">
        <v>2</v>
      </c>
      <c r="AX14" s="7">
        <v>2</v>
      </c>
      <c r="AY14" s="7">
        <v>1</v>
      </c>
      <c r="AZ14" s="7">
        <v>1</v>
      </c>
      <c r="BA14" s="7">
        <v>1</v>
      </c>
      <c r="BB14" s="7">
        <v>1</v>
      </c>
      <c r="BC14" s="7">
        <v>2</v>
      </c>
      <c r="BD14" s="7">
        <v>2</v>
      </c>
      <c r="BE14" s="7">
        <v>2</v>
      </c>
      <c r="BF14" s="7">
        <v>2</v>
      </c>
      <c r="BG14" s="7">
        <v>1</v>
      </c>
      <c r="BH14" s="7">
        <v>2</v>
      </c>
      <c r="BI14" s="7">
        <v>2</v>
      </c>
      <c r="BJ14" s="7">
        <v>2</v>
      </c>
      <c r="BK14" s="7">
        <v>2</v>
      </c>
      <c r="BL14" s="7">
        <v>1</v>
      </c>
      <c r="BM14" s="7">
        <v>3</v>
      </c>
      <c r="BN14" s="7">
        <v>5</v>
      </c>
      <c r="BO14" s="7">
        <v>7</v>
      </c>
      <c r="BT14" s="7" t="s">
        <v>1709</v>
      </c>
      <c r="BU14" s="7">
        <v>5</v>
      </c>
      <c r="BV14" s="7">
        <v>5</v>
      </c>
      <c r="BW14" s="7">
        <v>3</v>
      </c>
      <c r="BX14" s="7">
        <v>3</v>
      </c>
      <c r="BY14" s="7">
        <v>3</v>
      </c>
      <c r="BZ14" s="7" t="s">
        <v>1710</v>
      </c>
      <c r="CA14" s="7">
        <v>1</v>
      </c>
      <c r="CB14" s="7">
        <v>1</v>
      </c>
      <c r="CC14" s="7">
        <v>1</v>
      </c>
      <c r="CD14" s="7">
        <v>1</v>
      </c>
      <c r="CE14" s="7">
        <v>1</v>
      </c>
      <c r="CF14" s="7">
        <v>1</v>
      </c>
      <c r="CH14" s="7" t="s">
        <v>1711</v>
      </c>
      <c r="CI14" s="7">
        <v>5</v>
      </c>
      <c r="CJ14" s="7">
        <v>5</v>
      </c>
      <c r="CK14" s="7">
        <v>5</v>
      </c>
      <c r="CL14" s="7">
        <v>5</v>
      </c>
      <c r="CM14" s="7">
        <v>5</v>
      </c>
      <c r="CN14" s="7" t="s">
        <v>1712</v>
      </c>
      <c r="CO14" s="7">
        <v>1</v>
      </c>
      <c r="CP14" s="7">
        <v>1</v>
      </c>
      <c r="CQ14" s="7">
        <v>1</v>
      </c>
      <c r="CR14" s="7">
        <v>1</v>
      </c>
      <c r="CS14" s="7">
        <v>1</v>
      </c>
      <c r="CT14" s="7">
        <v>1</v>
      </c>
      <c r="CV14" s="7" t="s">
        <v>1713</v>
      </c>
      <c r="CW14" s="7">
        <v>5</v>
      </c>
      <c r="CX14" s="7">
        <v>5</v>
      </c>
      <c r="CY14" s="7">
        <v>5</v>
      </c>
      <c r="CZ14" s="7">
        <v>5</v>
      </c>
      <c r="DA14" s="7">
        <v>5</v>
      </c>
      <c r="DB14" s="7" t="s">
        <v>1714</v>
      </c>
      <c r="DC14" s="7">
        <v>1</v>
      </c>
      <c r="DD14" s="7">
        <v>1</v>
      </c>
      <c r="DE14" s="7">
        <v>1</v>
      </c>
      <c r="DF14" s="7">
        <v>1</v>
      </c>
      <c r="DG14" s="7">
        <v>1</v>
      </c>
      <c r="DH14" s="7">
        <v>1</v>
      </c>
      <c r="DJ14" s="7">
        <v>0</v>
      </c>
      <c r="DK14" s="7">
        <v>0</v>
      </c>
      <c r="DL14" s="7">
        <v>3.024</v>
      </c>
      <c r="DM14" s="7">
        <v>0</v>
      </c>
      <c r="DN14" s="7">
        <v>2</v>
      </c>
      <c r="DO14" s="7">
        <v>2</v>
      </c>
      <c r="DP14" s="7">
        <v>2</v>
      </c>
      <c r="DQ14" s="7">
        <v>2</v>
      </c>
      <c r="DR14" s="7">
        <v>2</v>
      </c>
      <c r="DS14" s="7">
        <v>2</v>
      </c>
      <c r="DT14" s="7">
        <v>0</v>
      </c>
      <c r="DU14" s="7">
        <v>0</v>
      </c>
      <c r="DV14" s="7">
        <v>3.0339999999999998</v>
      </c>
      <c r="DW14" s="7">
        <v>0</v>
      </c>
      <c r="DX14" s="7">
        <v>2</v>
      </c>
      <c r="DY14" s="7">
        <v>2</v>
      </c>
      <c r="DZ14" s="7">
        <v>2</v>
      </c>
      <c r="EA14" s="7">
        <v>2</v>
      </c>
      <c r="EB14" s="7">
        <v>2</v>
      </c>
      <c r="EC14" s="7">
        <v>2</v>
      </c>
      <c r="ED14" s="7">
        <v>0</v>
      </c>
      <c r="EE14" s="7">
        <v>0</v>
      </c>
      <c r="EF14" s="7">
        <v>3.0339999999999998</v>
      </c>
      <c r="EG14" s="7">
        <v>0</v>
      </c>
      <c r="EH14" s="7">
        <v>2</v>
      </c>
      <c r="EI14" s="7">
        <v>2</v>
      </c>
      <c r="EJ14" s="7">
        <v>2</v>
      </c>
      <c r="EK14" s="7">
        <v>2</v>
      </c>
      <c r="EL14" s="7">
        <v>2</v>
      </c>
      <c r="EM14" s="7">
        <v>2</v>
      </c>
      <c r="EN14" s="7">
        <v>999</v>
      </c>
      <c r="EO14" s="7">
        <v>999</v>
      </c>
      <c r="EP14" s="7">
        <v>2</v>
      </c>
      <c r="EQ14" s="7">
        <v>360</v>
      </c>
      <c r="ER14" s="7">
        <v>2</v>
      </c>
      <c r="ES14" s="7">
        <v>360</v>
      </c>
      <c r="ET14" s="7">
        <v>2</v>
      </c>
      <c r="EU14" s="7">
        <v>330</v>
      </c>
      <c r="EV14" s="7">
        <v>2</v>
      </c>
      <c r="EW14" s="7">
        <v>300</v>
      </c>
      <c r="EX14" s="7">
        <v>2</v>
      </c>
      <c r="EY14" s="7">
        <v>200</v>
      </c>
      <c r="EZ14" s="7">
        <v>1</v>
      </c>
      <c r="FA14" s="7">
        <v>50</v>
      </c>
      <c r="FB14" s="7">
        <v>1</v>
      </c>
      <c r="FC14" s="7">
        <v>25</v>
      </c>
      <c r="FD14" s="7">
        <v>0</v>
      </c>
      <c r="FE14" s="7">
        <v>0</v>
      </c>
      <c r="FF14" s="7">
        <v>0</v>
      </c>
      <c r="FG14" s="7">
        <v>0</v>
      </c>
      <c r="FH14" s="7">
        <v>0</v>
      </c>
      <c r="FI14" s="7">
        <v>0</v>
      </c>
      <c r="FJ14" s="7">
        <v>0</v>
      </c>
      <c r="FK14" s="7">
        <v>0</v>
      </c>
      <c r="FL14" s="7">
        <v>0</v>
      </c>
      <c r="FM14" s="7">
        <v>0</v>
      </c>
      <c r="FN14" s="7">
        <v>1</v>
      </c>
      <c r="FO14" s="7">
        <v>1</v>
      </c>
      <c r="FP14" s="7">
        <v>4</v>
      </c>
      <c r="FQ14" s="7">
        <v>5</v>
      </c>
      <c r="FR14" s="7">
        <v>2</v>
      </c>
      <c r="FS14" s="7">
        <v>2</v>
      </c>
      <c r="FU14" s="7">
        <v>2</v>
      </c>
      <c r="FW14" s="7">
        <v>5</v>
      </c>
      <c r="FZ14" s="7">
        <v>3</v>
      </c>
      <c r="GD14" s="7">
        <v>6</v>
      </c>
      <c r="GE14" s="7">
        <v>2</v>
      </c>
      <c r="GG14" s="7">
        <v>6</v>
      </c>
      <c r="GI14" s="7">
        <v>6</v>
      </c>
      <c r="GK14" s="7">
        <v>4</v>
      </c>
      <c r="GN14" s="7">
        <v>2</v>
      </c>
      <c r="GO14" s="7">
        <v>2</v>
      </c>
      <c r="GP14" s="7">
        <v>4</v>
      </c>
      <c r="GQ14" s="7">
        <v>2</v>
      </c>
      <c r="GR14" s="7">
        <v>26381</v>
      </c>
      <c r="GS14" s="7" t="s">
        <v>1374</v>
      </c>
      <c r="GT14" s="7">
        <v>1</v>
      </c>
      <c r="GV14" s="7">
        <v>99.22</v>
      </c>
      <c r="GW14" s="7" t="s">
        <v>1346</v>
      </c>
      <c r="GX14" s="7">
        <v>99.22</v>
      </c>
      <c r="GY14" s="7">
        <v>99.22</v>
      </c>
    </row>
    <row r="15" spans="1:207" s="7" customFormat="1" ht="15" hidden="1" customHeight="1" x14ac:dyDescent="0.25">
      <c r="A15" s="6">
        <v>43193.480439814812</v>
      </c>
      <c r="B15" s="6">
        <v>43193.497303240743</v>
      </c>
      <c r="C15" s="7">
        <v>0</v>
      </c>
      <c r="D15" s="7" t="s">
        <v>1736</v>
      </c>
      <c r="E15" s="7">
        <v>100</v>
      </c>
      <c r="F15" s="7">
        <v>1457</v>
      </c>
      <c r="G15" s="7">
        <v>1</v>
      </c>
      <c r="H15" s="6">
        <v>43193.497314814813</v>
      </c>
      <c r="I15" s="7" t="s">
        <v>1737</v>
      </c>
      <c r="N15" s="7">
        <v>40.756103515625</v>
      </c>
      <c r="O15" s="7">
        <v>-111.88369750977</v>
      </c>
      <c r="P15" s="7" t="s">
        <v>1326</v>
      </c>
      <c r="Q15" s="7" t="s">
        <v>1327</v>
      </c>
      <c r="R15" s="7">
        <v>1</v>
      </c>
      <c r="S15" s="8">
        <v>43193</v>
      </c>
      <c r="T15" s="8">
        <v>43193</v>
      </c>
      <c r="U15" s="7">
        <v>27</v>
      </c>
      <c r="V15" s="7">
        <v>2</v>
      </c>
      <c r="W15" s="7">
        <v>2</v>
      </c>
      <c r="X15" s="7">
        <v>5</v>
      </c>
      <c r="Y15" s="7">
        <v>5</v>
      </c>
      <c r="Z15" s="7">
        <v>130</v>
      </c>
      <c r="AA15" s="8">
        <v>43160</v>
      </c>
      <c r="AB15" s="7">
        <v>4</v>
      </c>
      <c r="AC15" s="7">
        <v>3</v>
      </c>
      <c r="AD15" s="7">
        <v>1</v>
      </c>
      <c r="AF15" s="7">
        <v>7</v>
      </c>
      <c r="AG15" s="7">
        <v>5</v>
      </c>
      <c r="AI15" s="7">
        <v>5</v>
      </c>
      <c r="AJ15" s="7">
        <v>2</v>
      </c>
      <c r="AK15" s="7">
        <v>24</v>
      </c>
      <c r="AL15" s="7">
        <v>2</v>
      </c>
      <c r="AN15" s="7">
        <v>2</v>
      </c>
      <c r="AP15" s="7">
        <v>2</v>
      </c>
      <c r="AQ15" s="7">
        <v>2</v>
      </c>
      <c r="AR15" s="7">
        <v>5</v>
      </c>
      <c r="AT15" s="7">
        <v>1</v>
      </c>
      <c r="AU15" s="7">
        <v>4</v>
      </c>
      <c r="AV15" s="7">
        <v>4</v>
      </c>
      <c r="AW15" s="7">
        <v>3</v>
      </c>
      <c r="AX15" s="7">
        <v>3</v>
      </c>
      <c r="AY15" s="7">
        <v>2</v>
      </c>
      <c r="BA15" s="7">
        <v>2</v>
      </c>
      <c r="BB15" s="7">
        <v>2</v>
      </c>
      <c r="BC15" s="7">
        <v>1</v>
      </c>
      <c r="BD15" s="7">
        <v>2</v>
      </c>
      <c r="BE15" s="7">
        <v>1</v>
      </c>
      <c r="BF15" s="7">
        <v>2</v>
      </c>
      <c r="BG15" s="7">
        <v>2</v>
      </c>
      <c r="BH15" s="7">
        <v>2</v>
      </c>
      <c r="BI15" s="7">
        <v>1</v>
      </c>
      <c r="BJ15" s="7">
        <v>1</v>
      </c>
      <c r="BK15" s="7">
        <v>2</v>
      </c>
      <c r="BL15" s="7">
        <v>5</v>
      </c>
      <c r="BM15" s="7">
        <v>12</v>
      </c>
      <c r="BN15" s="7">
        <v>5</v>
      </c>
      <c r="BO15" s="7">
        <v>7</v>
      </c>
      <c r="BT15" s="7" t="s">
        <v>1738</v>
      </c>
      <c r="BU15" s="7">
        <v>5</v>
      </c>
      <c r="BV15" s="7">
        <v>3</v>
      </c>
      <c r="BW15" s="7">
        <v>5</v>
      </c>
      <c r="BX15" s="7">
        <v>5</v>
      </c>
      <c r="BY15" s="7">
        <v>4</v>
      </c>
      <c r="BZ15" s="7" t="s">
        <v>1739</v>
      </c>
      <c r="CA15" s="7">
        <v>1</v>
      </c>
      <c r="CB15" s="7">
        <v>1</v>
      </c>
      <c r="CC15" s="7">
        <v>1</v>
      </c>
      <c r="CD15" s="7">
        <v>1</v>
      </c>
      <c r="CE15" s="7">
        <v>1</v>
      </c>
      <c r="CF15" s="7">
        <v>1</v>
      </c>
      <c r="CH15" s="7" t="s">
        <v>1740</v>
      </c>
      <c r="CI15" s="7">
        <v>5</v>
      </c>
      <c r="CJ15" s="7">
        <v>5</v>
      </c>
      <c r="CK15" s="7">
        <v>5</v>
      </c>
      <c r="CL15" s="7">
        <v>3</v>
      </c>
      <c r="CM15" s="7">
        <v>3</v>
      </c>
      <c r="CN15" s="7" t="s">
        <v>1741</v>
      </c>
      <c r="CO15" s="7">
        <v>1</v>
      </c>
      <c r="CP15" s="7">
        <v>1</v>
      </c>
      <c r="CQ15" s="7">
        <v>1</v>
      </c>
      <c r="CR15" s="7">
        <v>1</v>
      </c>
      <c r="CS15" s="7">
        <v>1</v>
      </c>
      <c r="CT15" s="7">
        <v>1</v>
      </c>
      <c r="CV15" s="7" t="s">
        <v>1742</v>
      </c>
      <c r="CW15" s="7">
        <v>4</v>
      </c>
      <c r="CX15" s="7">
        <v>5</v>
      </c>
      <c r="CY15" s="7">
        <v>5</v>
      </c>
      <c r="CZ15" s="7">
        <v>4</v>
      </c>
      <c r="DA15" s="7">
        <v>4</v>
      </c>
      <c r="DB15" s="7" t="s">
        <v>1743</v>
      </c>
      <c r="DC15" s="7">
        <v>1</v>
      </c>
      <c r="DD15" s="7">
        <v>1</v>
      </c>
      <c r="DE15" s="7">
        <v>1</v>
      </c>
      <c r="DF15" s="7">
        <v>1</v>
      </c>
      <c r="DG15" s="7">
        <v>1</v>
      </c>
      <c r="DH15" s="7">
        <v>1</v>
      </c>
      <c r="DJ15" s="7">
        <v>1.33</v>
      </c>
      <c r="DK15" s="7">
        <v>2.7109999999999999</v>
      </c>
      <c r="DL15" s="7">
        <v>3.0089999999999999</v>
      </c>
      <c r="DM15" s="7">
        <v>2</v>
      </c>
      <c r="DN15" s="7">
        <v>2</v>
      </c>
      <c r="DO15" s="7">
        <v>2</v>
      </c>
      <c r="DP15" s="7">
        <v>2</v>
      </c>
      <c r="DQ15" s="7">
        <v>2</v>
      </c>
      <c r="DR15" s="7">
        <v>2</v>
      </c>
      <c r="DS15" s="7">
        <v>2</v>
      </c>
      <c r="DT15" s="7">
        <v>2.577</v>
      </c>
      <c r="DU15" s="7">
        <v>2.577</v>
      </c>
      <c r="DV15" s="7">
        <v>3.008</v>
      </c>
      <c r="DW15" s="7">
        <v>1</v>
      </c>
      <c r="DX15" s="7">
        <v>2</v>
      </c>
      <c r="DY15" s="7">
        <v>2</v>
      </c>
      <c r="DZ15" s="7">
        <v>2</v>
      </c>
      <c r="EA15" s="7">
        <v>2</v>
      </c>
      <c r="EB15" s="7">
        <v>2</v>
      </c>
      <c r="EC15" s="7">
        <v>2</v>
      </c>
      <c r="ED15" s="7">
        <v>0</v>
      </c>
      <c r="EE15" s="7">
        <v>0</v>
      </c>
      <c r="EF15" s="7">
        <v>3.008</v>
      </c>
      <c r="EG15" s="7">
        <v>0</v>
      </c>
      <c r="EH15" s="7">
        <v>2</v>
      </c>
      <c r="EI15" s="7">
        <v>2</v>
      </c>
      <c r="EJ15" s="7">
        <v>2</v>
      </c>
      <c r="EK15" s="7">
        <v>1</v>
      </c>
      <c r="EL15" s="7">
        <v>1</v>
      </c>
      <c r="EM15" s="7">
        <v>2</v>
      </c>
      <c r="EN15" s="7">
        <v>999</v>
      </c>
      <c r="EO15" s="7">
        <v>999</v>
      </c>
      <c r="EP15" s="7">
        <v>7</v>
      </c>
      <c r="EQ15" s="7">
        <v>600</v>
      </c>
      <c r="ER15" s="7">
        <v>7</v>
      </c>
      <c r="ES15" s="7">
        <v>600</v>
      </c>
      <c r="ET15" s="7">
        <v>7</v>
      </c>
      <c r="EU15" s="7">
        <v>600</v>
      </c>
      <c r="EV15" s="7">
        <v>7</v>
      </c>
      <c r="EW15" s="7">
        <v>600</v>
      </c>
      <c r="EX15" s="7">
        <v>7</v>
      </c>
      <c r="EY15" s="7">
        <v>600</v>
      </c>
      <c r="EZ15" s="7">
        <v>3</v>
      </c>
      <c r="FA15" s="7">
        <v>100</v>
      </c>
      <c r="FB15" s="7">
        <v>0</v>
      </c>
      <c r="FC15" s="7">
        <v>60</v>
      </c>
      <c r="FD15" s="7">
        <v>0</v>
      </c>
      <c r="FE15" s="7">
        <v>30</v>
      </c>
      <c r="FF15" s="7">
        <v>0</v>
      </c>
      <c r="FG15" s="7">
        <v>10</v>
      </c>
      <c r="FH15" s="7">
        <v>0</v>
      </c>
      <c r="FI15" s="7">
        <v>0</v>
      </c>
      <c r="FJ15" s="7">
        <v>0</v>
      </c>
      <c r="FK15" s="7">
        <v>0</v>
      </c>
      <c r="FL15" s="7">
        <v>0</v>
      </c>
      <c r="FM15" s="7">
        <v>0</v>
      </c>
      <c r="FN15" s="7">
        <v>2</v>
      </c>
      <c r="FO15" s="7">
        <v>10</v>
      </c>
      <c r="FP15" s="7">
        <v>6</v>
      </c>
      <c r="FQ15" s="7">
        <v>4</v>
      </c>
      <c r="FR15" s="7">
        <v>2</v>
      </c>
      <c r="FS15" s="7">
        <v>2</v>
      </c>
      <c r="FT15" s="7">
        <v>4</v>
      </c>
      <c r="FU15" s="7">
        <v>2</v>
      </c>
      <c r="FV15" s="7">
        <v>6</v>
      </c>
      <c r="FW15" s="7">
        <v>6</v>
      </c>
      <c r="FX15" s="7">
        <v>4</v>
      </c>
      <c r="FY15" s="7">
        <v>2</v>
      </c>
      <c r="FZ15" s="7">
        <v>6</v>
      </c>
      <c r="GA15" s="7">
        <v>2</v>
      </c>
      <c r="GB15" s="7">
        <v>6</v>
      </c>
      <c r="GC15" s="7">
        <v>1</v>
      </c>
      <c r="GD15" s="7">
        <v>5</v>
      </c>
      <c r="GE15" s="7">
        <v>1</v>
      </c>
      <c r="GF15" s="7">
        <v>5</v>
      </c>
      <c r="GG15" s="7">
        <v>6</v>
      </c>
      <c r="GH15" s="7">
        <v>1</v>
      </c>
      <c r="GI15" s="7">
        <v>4</v>
      </c>
      <c r="GJ15" s="7">
        <v>2</v>
      </c>
      <c r="GK15" s="7">
        <v>5</v>
      </c>
      <c r="GL15" s="7">
        <v>5</v>
      </c>
      <c r="GM15" s="7">
        <v>6</v>
      </c>
      <c r="GN15" s="7">
        <v>2</v>
      </c>
      <c r="GO15" s="7">
        <v>3</v>
      </c>
      <c r="GP15" s="7">
        <v>4</v>
      </c>
      <c r="GQ15" s="7">
        <v>2</v>
      </c>
      <c r="GR15" s="7">
        <v>52649</v>
      </c>
      <c r="GS15" s="7" t="s">
        <v>1374</v>
      </c>
      <c r="GT15" s="7">
        <v>1</v>
      </c>
      <c r="GV15" s="7">
        <v>99.22</v>
      </c>
      <c r="GW15" s="7" t="s">
        <v>1335</v>
      </c>
      <c r="GX15" s="7">
        <v>99.22</v>
      </c>
      <c r="GY15" s="7">
        <v>89.84</v>
      </c>
    </row>
    <row r="16" spans="1:207" s="7" customFormat="1" ht="15" hidden="1" customHeight="1" x14ac:dyDescent="0.25">
      <c r="A16" s="6">
        <v>43192.505983796298</v>
      </c>
      <c r="B16" s="6">
        <v>43192.511516203704</v>
      </c>
      <c r="C16" s="7">
        <v>0</v>
      </c>
      <c r="D16" s="7" t="s">
        <v>1755</v>
      </c>
      <c r="E16" s="7">
        <v>77</v>
      </c>
      <c r="F16" s="7">
        <v>477</v>
      </c>
      <c r="G16" s="7">
        <v>0</v>
      </c>
      <c r="H16" s="6">
        <v>43193.506030092591</v>
      </c>
      <c r="I16" s="7" t="s">
        <v>1756</v>
      </c>
      <c r="P16" s="7" t="s">
        <v>1326</v>
      </c>
      <c r="Q16" s="7" t="s">
        <v>1327</v>
      </c>
      <c r="R16" s="7">
        <v>1</v>
      </c>
      <c r="S16" s="8">
        <v>43192</v>
      </c>
      <c r="T16" s="8">
        <v>43192</v>
      </c>
      <c r="U16" s="7">
        <v>45</v>
      </c>
      <c r="V16" s="7">
        <v>2</v>
      </c>
      <c r="W16" s="7">
        <v>2</v>
      </c>
      <c r="X16" s="7">
        <v>6</v>
      </c>
      <c r="Y16" s="7">
        <v>0</v>
      </c>
      <c r="Z16" s="7">
        <v>167</v>
      </c>
      <c r="AA16" s="8">
        <v>43192</v>
      </c>
      <c r="AB16" s="7">
        <v>7</v>
      </c>
      <c r="AC16" s="7">
        <v>1</v>
      </c>
      <c r="AD16" s="7">
        <v>1</v>
      </c>
      <c r="AF16" s="7">
        <v>6</v>
      </c>
      <c r="AG16" s="7">
        <v>3</v>
      </c>
      <c r="AI16" s="7">
        <v>1</v>
      </c>
      <c r="AJ16" s="7">
        <v>4</v>
      </c>
      <c r="AK16" s="7">
        <v>23</v>
      </c>
      <c r="AL16" s="7">
        <v>1</v>
      </c>
      <c r="AN16" s="7">
        <v>1</v>
      </c>
      <c r="AO16" s="7">
        <v>0</v>
      </c>
      <c r="AP16" s="7">
        <v>1</v>
      </c>
      <c r="AQ16" s="7">
        <v>1</v>
      </c>
      <c r="AR16" s="7">
        <v>5</v>
      </c>
      <c r="AT16" s="7">
        <v>1</v>
      </c>
      <c r="AU16" s="7">
        <v>6</v>
      </c>
      <c r="AV16" s="7">
        <v>6</v>
      </c>
      <c r="AW16" s="7">
        <v>3</v>
      </c>
      <c r="AX16" s="7">
        <v>3</v>
      </c>
      <c r="AY16" s="7">
        <v>2</v>
      </c>
      <c r="BA16" s="7">
        <v>2</v>
      </c>
      <c r="BB16" s="7">
        <v>2</v>
      </c>
      <c r="BC16" s="7">
        <v>4</v>
      </c>
      <c r="BD16" s="7">
        <v>4</v>
      </c>
      <c r="BE16" s="7">
        <v>4</v>
      </c>
      <c r="BF16" s="7">
        <v>4</v>
      </c>
      <c r="BG16" s="7">
        <v>4</v>
      </c>
      <c r="BH16" s="7">
        <v>3</v>
      </c>
      <c r="BI16" s="7">
        <v>4</v>
      </c>
      <c r="BJ16" s="7">
        <v>3</v>
      </c>
      <c r="BK16" s="7">
        <v>2</v>
      </c>
      <c r="BL16" s="7">
        <v>10</v>
      </c>
      <c r="BM16" s="7">
        <v>5</v>
      </c>
      <c r="BN16" s="7">
        <v>5</v>
      </c>
      <c r="BO16" s="7">
        <v>5</v>
      </c>
      <c r="BT16" s="7" t="s">
        <v>1757</v>
      </c>
      <c r="GR16" s="7">
        <v>48810</v>
      </c>
      <c r="GS16" s="7" t="s">
        <v>1374</v>
      </c>
      <c r="GT16" s="7">
        <v>1</v>
      </c>
    </row>
    <row r="17" spans="1:207" s="7" customFormat="1" ht="15" hidden="1" customHeight="1" x14ac:dyDescent="0.25">
      <c r="A17" s="6">
        <v>43192.512939814813</v>
      </c>
      <c r="B17" s="6">
        <v>43192.52003472222</v>
      </c>
      <c r="C17" s="7">
        <v>0</v>
      </c>
      <c r="D17" s="7" t="s">
        <v>1762</v>
      </c>
      <c r="E17" s="7">
        <v>78</v>
      </c>
      <c r="F17" s="7">
        <v>613</v>
      </c>
      <c r="G17" s="7">
        <v>0</v>
      </c>
      <c r="H17" s="6">
        <v>43193.513136574074</v>
      </c>
      <c r="I17" s="7" t="s">
        <v>1763</v>
      </c>
      <c r="P17" s="7" t="s">
        <v>1326</v>
      </c>
      <c r="Q17" s="7" t="s">
        <v>1327</v>
      </c>
      <c r="R17" s="7">
        <v>1</v>
      </c>
      <c r="S17" s="8">
        <v>43192</v>
      </c>
      <c r="T17" s="8">
        <v>43192</v>
      </c>
      <c r="U17" s="7">
        <v>37</v>
      </c>
      <c r="V17" s="7">
        <v>2</v>
      </c>
      <c r="W17" s="7">
        <v>2</v>
      </c>
      <c r="X17" s="7">
        <v>5</v>
      </c>
      <c r="Y17" s="7">
        <v>6</v>
      </c>
      <c r="Z17" s="7">
        <v>185</v>
      </c>
      <c r="AA17" s="8">
        <v>43110</v>
      </c>
      <c r="AB17" s="7">
        <v>7</v>
      </c>
      <c r="AC17" s="7">
        <v>2</v>
      </c>
      <c r="AD17" s="7">
        <v>1</v>
      </c>
      <c r="AF17" s="7">
        <v>8</v>
      </c>
      <c r="AG17" s="7">
        <v>5</v>
      </c>
      <c r="AI17" s="7">
        <v>4</v>
      </c>
      <c r="AJ17" s="7">
        <v>4</v>
      </c>
      <c r="AK17" s="7">
        <v>36</v>
      </c>
      <c r="AL17" s="7">
        <v>2</v>
      </c>
      <c r="AN17" s="7">
        <v>5</v>
      </c>
      <c r="AO17" s="7">
        <v>3</v>
      </c>
      <c r="AP17" s="7">
        <v>2</v>
      </c>
      <c r="AQ17" s="7">
        <v>2</v>
      </c>
      <c r="AR17" s="7">
        <v>6</v>
      </c>
      <c r="AS17" s="7" t="s">
        <v>1764</v>
      </c>
      <c r="AT17" s="7">
        <v>1</v>
      </c>
      <c r="AU17" s="7">
        <v>5</v>
      </c>
      <c r="AV17" s="7">
        <v>4</v>
      </c>
      <c r="AW17" s="7">
        <v>3</v>
      </c>
      <c r="AX17" s="7">
        <v>3</v>
      </c>
      <c r="AY17" s="7">
        <v>2</v>
      </c>
      <c r="BA17" s="7">
        <v>2</v>
      </c>
      <c r="BB17" s="7">
        <v>2</v>
      </c>
      <c r="BC17" s="7">
        <v>1</v>
      </c>
      <c r="BD17" s="7">
        <v>1</v>
      </c>
      <c r="BE17" s="7">
        <v>1</v>
      </c>
      <c r="BF17" s="7">
        <v>2</v>
      </c>
      <c r="BG17" s="7">
        <v>1</v>
      </c>
      <c r="BH17" s="7">
        <v>1</v>
      </c>
      <c r="BI17" s="7">
        <v>1</v>
      </c>
      <c r="BJ17" s="7">
        <v>1</v>
      </c>
      <c r="BK17" s="7">
        <v>1</v>
      </c>
      <c r="BL17" s="7">
        <v>2</v>
      </c>
      <c r="BM17" s="7">
        <v>3</v>
      </c>
      <c r="BN17" s="7">
        <v>4</v>
      </c>
      <c r="BO17" s="7">
        <v>7</v>
      </c>
      <c r="BT17" s="7" t="s">
        <v>1765</v>
      </c>
      <c r="BU17" s="7">
        <v>3</v>
      </c>
      <c r="BV17" s="7">
        <v>5</v>
      </c>
      <c r="BW17" s="7">
        <v>5</v>
      </c>
      <c r="BX17" s="7">
        <v>5</v>
      </c>
      <c r="BY17" s="7">
        <v>5</v>
      </c>
      <c r="BZ17" s="7" t="s">
        <v>1766</v>
      </c>
      <c r="CA17" s="7">
        <v>1</v>
      </c>
      <c r="CB17" s="7">
        <v>1</v>
      </c>
      <c r="CC17" s="7">
        <v>1</v>
      </c>
      <c r="CD17" s="7">
        <v>1</v>
      </c>
      <c r="CE17" s="7">
        <v>1</v>
      </c>
      <c r="CF17" s="7">
        <v>1</v>
      </c>
      <c r="CH17" s="7" t="s">
        <v>1767</v>
      </c>
      <c r="GR17" s="7">
        <v>125054</v>
      </c>
      <c r="GS17" s="7" t="s">
        <v>1374</v>
      </c>
      <c r="GT17" s="7">
        <v>1</v>
      </c>
    </row>
    <row r="18" spans="1:207" s="7" customFormat="1" ht="15" hidden="1" customHeight="1" x14ac:dyDescent="0.25">
      <c r="A18" s="6">
        <v>43192.590821759259</v>
      </c>
      <c r="B18" s="6">
        <v>43192.599629629629</v>
      </c>
      <c r="C18" s="7">
        <v>0</v>
      </c>
      <c r="D18" s="7" t="s">
        <v>1805</v>
      </c>
      <c r="E18" s="7">
        <v>77</v>
      </c>
      <c r="F18" s="7">
        <v>761</v>
      </c>
      <c r="G18" s="7">
        <v>0</v>
      </c>
      <c r="H18" s="6">
        <v>43193.590937499997</v>
      </c>
      <c r="I18" s="7" t="s">
        <v>1806</v>
      </c>
      <c r="P18" s="7" t="s">
        <v>1326</v>
      </c>
      <c r="Q18" s="7" t="s">
        <v>1327</v>
      </c>
      <c r="R18" s="7">
        <v>1</v>
      </c>
      <c r="S18" s="8">
        <v>43192</v>
      </c>
      <c r="T18" s="8">
        <v>43192</v>
      </c>
      <c r="U18" s="7">
        <v>26</v>
      </c>
      <c r="V18" s="7">
        <v>2</v>
      </c>
      <c r="W18" s="7">
        <v>2</v>
      </c>
      <c r="X18" s="7">
        <v>5</v>
      </c>
      <c r="Y18" s="7">
        <v>7</v>
      </c>
      <c r="Z18" s="7">
        <v>207</v>
      </c>
      <c r="AA18" s="8">
        <v>43191</v>
      </c>
      <c r="AB18" s="7">
        <v>8</v>
      </c>
      <c r="AC18" s="7">
        <v>1</v>
      </c>
      <c r="AD18" s="7">
        <v>1</v>
      </c>
      <c r="AF18" s="7">
        <v>7</v>
      </c>
      <c r="AG18" s="7">
        <v>4</v>
      </c>
      <c r="AI18" s="7">
        <v>5</v>
      </c>
      <c r="AJ18" s="7">
        <v>2</v>
      </c>
      <c r="AK18" s="7">
        <v>24</v>
      </c>
      <c r="AL18" s="7">
        <v>2</v>
      </c>
      <c r="AN18" s="7">
        <v>1</v>
      </c>
      <c r="AO18" s="7">
        <v>0</v>
      </c>
      <c r="AP18" s="7">
        <v>1</v>
      </c>
      <c r="AQ18" s="7">
        <v>1</v>
      </c>
      <c r="AR18" s="7">
        <v>3</v>
      </c>
      <c r="AT18" s="7">
        <v>1</v>
      </c>
      <c r="AU18" s="7">
        <v>4</v>
      </c>
      <c r="AV18" s="7">
        <v>6</v>
      </c>
      <c r="AW18" s="7">
        <v>2</v>
      </c>
      <c r="AX18" s="7">
        <v>2</v>
      </c>
      <c r="AY18" s="7">
        <v>1</v>
      </c>
      <c r="AZ18" s="7">
        <v>2</v>
      </c>
      <c r="BA18" s="7">
        <v>1</v>
      </c>
      <c r="BB18" s="7">
        <v>1</v>
      </c>
      <c r="BC18" s="7">
        <v>1</v>
      </c>
      <c r="BD18" s="7">
        <v>1</v>
      </c>
      <c r="BE18" s="7">
        <v>2</v>
      </c>
      <c r="BF18" s="7">
        <v>2</v>
      </c>
      <c r="BG18" s="7">
        <v>2</v>
      </c>
      <c r="BH18" s="7">
        <v>1</v>
      </c>
      <c r="BI18" s="7">
        <v>1</v>
      </c>
      <c r="BJ18" s="7">
        <v>1</v>
      </c>
      <c r="BK18" s="7">
        <v>1</v>
      </c>
      <c r="BL18" s="7">
        <v>5</v>
      </c>
      <c r="BM18" s="7">
        <v>16</v>
      </c>
      <c r="BN18" s="7">
        <v>7</v>
      </c>
      <c r="BO18" s="7">
        <v>7</v>
      </c>
      <c r="BT18" s="7" t="s">
        <v>1807</v>
      </c>
      <c r="BU18" s="7">
        <v>5</v>
      </c>
      <c r="BV18" s="7">
        <v>5</v>
      </c>
      <c r="BW18" s="7">
        <v>5</v>
      </c>
      <c r="BX18" s="7">
        <v>5</v>
      </c>
      <c r="BY18" s="7">
        <v>5</v>
      </c>
      <c r="BZ18" s="7" t="s">
        <v>1808</v>
      </c>
      <c r="CA18" s="7">
        <v>1</v>
      </c>
      <c r="CB18" s="7">
        <v>1</v>
      </c>
      <c r="CC18" s="7">
        <v>1</v>
      </c>
      <c r="CD18" s="7">
        <v>1</v>
      </c>
      <c r="CE18" s="7">
        <v>1</v>
      </c>
      <c r="CF18" s="7">
        <v>1</v>
      </c>
      <c r="GR18" s="7">
        <v>52554</v>
      </c>
      <c r="GS18" s="7" t="s">
        <v>1374</v>
      </c>
      <c r="GT18" s="7">
        <v>1</v>
      </c>
    </row>
    <row r="19" spans="1:207" s="7" customFormat="1" ht="15" hidden="1" customHeight="1" x14ac:dyDescent="0.25">
      <c r="A19" s="6">
        <v>43193.466296296298</v>
      </c>
      <c r="B19" s="6">
        <v>43193.595266203702</v>
      </c>
      <c r="C19" s="7">
        <v>0</v>
      </c>
      <c r="D19" s="7" t="s">
        <v>1839</v>
      </c>
      <c r="E19" s="7">
        <v>100</v>
      </c>
      <c r="F19" s="7">
        <v>11143</v>
      </c>
      <c r="G19" s="7">
        <v>1</v>
      </c>
      <c r="H19" s="6">
        <v>43193.595277777778</v>
      </c>
      <c r="I19" s="7" t="s">
        <v>1840</v>
      </c>
      <c r="N19" s="7">
        <v>40.805603027343999</v>
      </c>
      <c r="O19" s="7">
        <v>-73.916900634765994</v>
      </c>
      <c r="P19" s="7" t="s">
        <v>1326</v>
      </c>
      <c r="Q19" s="7" t="s">
        <v>1327</v>
      </c>
      <c r="R19" s="7">
        <v>1</v>
      </c>
      <c r="S19" s="8">
        <v>43193</v>
      </c>
      <c r="T19" s="8">
        <v>43193</v>
      </c>
      <c r="U19" s="7">
        <v>41</v>
      </c>
      <c r="V19" s="7">
        <v>2</v>
      </c>
      <c r="W19" s="7">
        <v>2</v>
      </c>
      <c r="X19" s="7">
        <v>5</v>
      </c>
      <c r="Y19" s="7">
        <v>8</v>
      </c>
      <c r="Z19" s="7">
        <v>240</v>
      </c>
      <c r="AA19" s="8">
        <v>43189</v>
      </c>
      <c r="AB19" s="7">
        <v>9</v>
      </c>
      <c r="AC19" s="7">
        <v>1</v>
      </c>
      <c r="AD19" s="7">
        <v>2</v>
      </c>
      <c r="AF19" s="7">
        <v>7</v>
      </c>
      <c r="AG19" s="7">
        <v>4</v>
      </c>
      <c r="AI19" s="7">
        <v>2</v>
      </c>
      <c r="AJ19" s="7">
        <v>2</v>
      </c>
      <c r="AK19" s="7">
        <v>26</v>
      </c>
      <c r="AL19" s="7">
        <v>1</v>
      </c>
      <c r="AN19" s="7">
        <v>1</v>
      </c>
      <c r="AO19" s="7">
        <v>0</v>
      </c>
      <c r="AP19" s="7">
        <v>1</v>
      </c>
      <c r="AQ19" s="7">
        <v>1</v>
      </c>
      <c r="AR19" s="7">
        <v>3</v>
      </c>
      <c r="AT19" s="7">
        <v>1</v>
      </c>
      <c r="AV19" s="7">
        <v>10</v>
      </c>
      <c r="AW19" s="7">
        <v>1</v>
      </c>
      <c r="AX19" s="7">
        <v>1</v>
      </c>
      <c r="AY19" s="7">
        <v>1</v>
      </c>
      <c r="AZ19" s="7">
        <v>2</v>
      </c>
      <c r="BA19" s="7">
        <v>1</v>
      </c>
      <c r="BB19" s="7">
        <v>2</v>
      </c>
      <c r="BC19" s="7">
        <v>1</v>
      </c>
      <c r="BD19" s="7">
        <v>2</v>
      </c>
      <c r="BE19" s="7">
        <v>2</v>
      </c>
      <c r="BF19" s="7">
        <v>3</v>
      </c>
      <c r="BG19" s="7">
        <v>1</v>
      </c>
      <c r="BH19" s="7">
        <v>1</v>
      </c>
      <c r="BI19" s="7">
        <v>1</v>
      </c>
      <c r="BJ19" s="7">
        <v>1</v>
      </c>
      <c r="BK19" s="7">
        <v>1</v>
      </c>
      <c r="BL19" s="7">
        <v>7</v>
      </c>
      <c r="BM19" s="7">
        <v>1</v>
      </c>
      <c r="BN19" s="7">
        <v>7</v>
      </c>
      <c r="BO19" s="7">
        <v>7</v>
      </c>
      <c r="BT19" s="7" t="s">
        <v>1841</v>
      </c>
      <c r="BU19" s="7">
        <v>5</v>
      </c>
      <c r="BV19" s="7">
        <v>5</v>
      </c>
      <c r="BW19" s="7">
        <v>5</v>
      </c>
      <c r="BX19" s="7">
        <v>5</v>
      </c>
      <c r="BY19" s="7">
        <v>5</v>
      </c>
      <c r="BZ19" s="7" t="s">
        <v>1842</v>
      </c>
      <c r="CA19" s="7">
        <v>1</v>
      </c>
      <c r="CB19" s="7">
        <v>1</v>
      </c>
      <c r="CC19" s="7">
        <v>1</v>
      </c>
      <c r="CD19" s="7">
        <v>1</v>
      </c>
      <c r="CE19" s="7">
        <v>1</v>
      </c>
      <c r="CF19" s="7">
        <v>1</v>
      </c>
      <c r="CH19" s="7" t="s">
        <v>1843</v>
      </c>
      <c r="CI19" s="7">
        <v>5</v>
      </c>
      <c r="CJ19" s="7">
        <v>5</v>
      </c>
      <c r="CK19" s="7">
        <v>5</v>
      </c>
      <c r="CL19" s="7">
        <v>5</v>
      </c>
      <c r="CM19" s="7">
        <v>5</v>
      </c>
      <c r="CN19" s="7" t="s">
        <v>1844</v>
      </c>
      <c r="CO19" s="7">
        <v>1</v>
      </c>
      <c r="CP19" s="7">
        <v>1</v>
      </c>
      <c r="CQ19" s="7">
        <v>1</v>
      </c>
      <c r="CR19" s="7">
        <v>1</v>
      </c>
      <c r="CS19" s="7">
        <v>1</v>
      </c>
      <c r="CT19" s="7">
        <v>1</v>
      </c>
      <c r="CV19" s="7" t="s">
        <v>1845</v>
      </c>
      <c r="CW19" s="7">
        <v>5</v>
      </c>
      <c r="CX19" s="7">
        <v>5</v>
      </c>
      <c r="CY19" s="7">
        <v>5</v>
      </c>
      <c r="CZ19" s="7">
        <v>5</v>
      </c>
      <c r="DA19" s="7">
        <v>5</v>
      </c>
      <c r="DB19" s="7" t="s">
        <v>1846</v>
      </c>
      <c r="DC19" s="7">
        <v>1</v>
      </c>
      <c r="DD19" s="7">
        <v>1</v>
      </c>
      <c r="DE19" s="7">
        <v>1</v>
      </c>
      <c r="DF19" s="7">
        <v>1</v>
      </c>
      <c r="DG19" s="7">
        <v>1</v>
      </c>
      <c r="DH19" s="7">
        <v>1</v>
      </c>
      <c r="DJ19" s="7">
        <v>0</v>
      </c>
      <c r="DK19" s="7">
        <v>0</v>
      </c>
      <c r="DL19" s="7">
        <v>3.0339999999999998</v>
      </c>
      <c r="DM19" s="7">
        <v>0</v>
      </c>
      <c r="DN19" s="7">
        <v>2</v>
      </c>
      <c r="DO19" s="7">
        <v>2</v>
      </c>
      <c r="DP19" s="7">
        <v>2</v>
      </c>
      <c r="DQ19" s="7">
        <v>2</v>
      </c>
      <c r="DR19" s="7">
        <v>2</v>
      </c>
      <c r="DS19" s="7">
        <v>2</v>
      </c>
      <c r="DT19" s="7">
        <v>0</v>
      </c>
      <c r="DU19" s="7">
        <v>0</v>
      </c>
      <c r="DV19" s="7">
        <v>3.0219999999999998</v>
      </c>
      <c r="DW19" s="7">
        <v>0</v>
      </c>
      <c r="DX19" s="7">
        <v>1</v>
      </c>
      <c r="DY19" s="7">
        <v>2</v>
      </c>
      <c r="DZ19" s="7">
        <v>2</v>
      </c>
      <c r="EA19" s="7">
        <v>2</v>
      </c>
      <c r="EB19" s="7">
        <v>1</v>
      </c>
      <c r="EC19" s="7">
        <v>1</v>
      </c>
      <c r="ED19" s="7">
        <v>0</v>
      </c>
      <c r="EE19" s="7">
        <v>0</v>
      </c>
      <c r="EF19" s="7">
        <v>3.0259999999999998</v>
      </c>
      <c r="EG19" s="7">
        <v>0</v>
      </c>
      <c r="EH19" s="7">
        <v>1</v>
      </c>
      <c r="EI19" s="7">
        <v>1</v>
      </c>
      <c r="EJ19" s="7">
        <v>1</v>
      </c>
      <c r="EK19" s="7">
        <v>1</v>
      </c>
      <c r="EL19" s="7">
        <v>2</v>
      </c>
      <c r="EM19" s="7">
        <v>2</v>
      </c>
      <c r="EN19" s="7">
        <v>999</v>
      </c>
      <c r="EO19" s="7">
        <v>999</v>
      </c>
      <c r="EP19" s="7">
        <v>3</v>
      </c>
      <c r="EQ19" s="7">
        <v>2400</v>
      </c>
      <c r="ER19" s="7">
        <v>3</v>
      </c>
      <c r="ES19" s="7">
        <v>2400</v>
      </c>
      <c r="ET19" s="7">
        <v>3</v>
      </c>
      <c r="EU19" s="7">
        <v>2400</v>
      </c>
      <c r="EV19" s="7">
        <v>3</v>
      </c>
      <c r="EW19" s="7">
        <v>2400</v>
      </c>
      <c r="EX19" s="7">
        <v>3</v>
      </c>
      <c r="EY19" s="7">
        <v>2400</v>
      </c>
      <c r="EZ19" s="7">
        <v>2</v>
      </c>
      <c r="FA19" s="7">
        <v>1200</v>
      </c>
      <c r="FB19" s="7">
        <v>0</v>
      </c>
      <c r="FC19" s="7">
        <v>500</v>
      </c>
      <c r="FD19" s="7">
        <v>0</v>
      </c>
      <c r="FE19" s="7">
        <v>60</v>
      </c>
      <c r="FF19" s="7">
        <v>0</v>
      </c>
      <c r="FG19" s="7">
        <v>15</v>
      </c>
      <c r="FH19" s="7">
        <v>0</v>
      </c>
      <c r="FI19" s="7">
        <v>0</v>
      </c>
      <c r="FJ19" s="7">
        <v>0</v>
      </c>
      <c r="FK19" s="7">
        <v>0</v>
      </c>
      <c r="FL19" s="7">
        <v>0</v>
      </c>
      <c r="FM19" s="7">
        <v>0</v>
      </c>
      <c r="FN19" s="7">
        <v>1</v>
      </c>
      <c r="FO19" s="7">
        <v>2</v>
      </c>
      <c r="FP19" s="7">
        <v>7</v>
      </c>
      <c r="FQ19" s="7">
        <v>5</v>
      </c>
      <c r="FR19" s="7">
        <v>2</v>
      </c>
      <c r="FS19" s="7">
        <v>1</v>
      </c>
      <c r="FT19" s="7">
        <v>6</v>
      </c>
      <c r="FU19" s="7">
        <v>1</v>
      </c>
      <c r="FV19" s="7">
        <v>7</v>
      </c>
      <c r="FW19" s="7">
        <v>7</v>
      </c>
      <c r="FX19" s="7">
        <v>7</v>
      </c>
      <c r="FY19" s="7">
        <v>1</v>
      </c>
      <c r="FZ19" s="7">
        <v>7</v>
      </c>
      <c r="GA19" s="7">
        <v>1</v>
      </c>
      <c r="GB19" s="7">
        <v>7</v>
      </c>
      <c r="GC19" s="7">
        <v>1</v>
      </c>
      <c r="GD19" s="7">
        <v>7</v>
      </c>
      <c r="GE19" s="7">
        <v>1</v>
      </c>
      <c r="GF19" s="7">
        <v>1</v>
      </c>
      <c r="GG19" s="7">
        <v>7</v>
      </c>
      <c r="GH19" s="7">
        <v>6</v>
      </c>
      <c r="GI19" s="7">
        <v>6</v>
      </c>
      <c r="GJ19" s="7">
        <v>7</v>
      </c>
      <c r="GK19" s="7">
        <v>7</v>
      </c>
      <c r="GL19" s="7">
        <v>7</v>
      </c>
      <c r="GM19" s="7">
        <v>3</v>
      </c>
      <c r="GN19" s="7">
        <v>1</v>
      </c>
      <c r="GO19" s="7">
        <v>3</v>
      </c>
      <c r="GP19" s="7">
        <v>6</v>
      </c>
      <c r="GQ19" s="7">
        <v>7</v>
      </c>
      <c r="GR19" s="7">
        <v>62654</v>
      </c>
      <c r="GS19" s="7" t="s">
        <v>1374</v>
      </c>
      <c r="GT19" s="7">
        <v>1</v>
      </c>
      <c r="GV19" s="7">
        <v>99.22</v>
      </c>
      <c r="GW19" s="7" t="s">
        <v>1386</v>
      </c>
      <c r="GX19" s="7">
        <v>44.54</v>
      </c>
      <c r="GY19" s="7">
        <v>5.46</v>
      </c>
    </row>
    <row r="20" spans="1:207" s="7" customFormat="1" ht="15" hidden="1" customHeight="1" x14ac:dyDescent="0.25">
      <c r="A20" s="6">
        <v>43193.589201388888</v>
      </c>
      <c r="B20" s="6">
        <v>43193.619201388887</v>
      </c>
      <c r="C20" s="7">
        <v>0</v>
      </c>
      <c r="D20" s="7" t="s">
        <v>1847</v>
      </c>
      <c r="E20" s="7">
        <v>100</v>
      </c>
      <c r="F20" s="7">
        <v>2591</v>
      </c>
      <c r="G20" s="7">
        <v>1</v>
      </c>
      <c r="H20" s="6">
        <v>43193.619201388887</v>
      </c>
      <c r="I20" s="7" t="s">
        <v>1848</v>
      </c>
      <c r="N20" s="7">
        <v>38.028701782227003</v>
      </c>
      <c r="O20" s="7">
        <v>-84.507499694824006</v>
      </c>
      <c r="P20" s="7" t="s">
        <v>1326</v>
      </c>
      <c r="Q20" s="7" t="s">
        <v>1327</v>
      </c>
      <c r="R20" s="7">
        <v>1</v>
      </c>
      <c r="S20" s="8">
        <v>43193</v>
      </c>
      <c r="T20" s="8">
        <v>43193</v>
      </c>
      <c r="U20" s="7">
        <v>51</v>
      </c>
      <c r="V20" s="7">
        <v>2</v>
      </c>
      <c r="W20" s="7">
        <v>2</v>
      </c>
      <c r="X20" s="7">
        <v>5</v>
      </c>
      <c r="Y20" s="7">
        <v>7</v>
      </c>
      <c r="Z20" s="7">
        <v>210</v>
      </c>
      <c r="AA20" s="8">
        <v>43193</v>
      </c>
      <c r="AB20" s="7">
        <v>7</v>
      </c>
      <c r="AC20" s="7">
        <v>2</v>
      </c>
      <c r="AD20" s="7">
        <v>1</v>
      </c>
      <c r="AF20" s="7">
        <v>7</v>
      </c>
      <c r="AG20" s="7">
        <v>4</v>
      </c>
      <c r="AI20" s="7">
        <v>3</v>
      </c>
      <c r="AJ20" s="7">
        <v>5</v>
      </c>
      <c r="AK20" s="7">
        <v>24</v>
      </c>
      <c r="AL20" s="7" t="s">
        <v>1849</v>
      </c>
      <c r="AM20" s="7" t="s">
        <v>1850</v>
      </c>
      <c r="AN20" s="7">
        <v>2</v>
      </c>
      <c r="AO20" s="7">
        <v>0</v>
      </c>
      <c r="AP20" s="7">
        <v>2</v>
      </c>
      <c r="AQ20" s="7">
        <v>2</v>
      </c>
      <c r="AR20" s="7">
        <v>5</v>
      </c>
      <c r="AT20" s="7">
        <v>1</v>
      </c>
      <c r="AU20" s="7">
        <v>3</v>
      </c>
      <c r="AV20" s="7">
        <v>5</v>
      </c>
      <c r="AW20" s="7">
        <v>3</v>
      </c>
      <c r="AX20" s="7">
        <v>3</v>
      </c>
      <c r="AY20" s="7">
        <v>2</v>
      </c>
      <c r="BA20" s="7">
        <v>2</v>
      </c>
      <c r="BB20" s="7">
        <v>2</v>
      </c>
      <c r="BC20" s="7">
        <v>1</v>
      </c>
      <c r="BD20" s="7">
        <v>1</v>
      </c>
      <c r="BE20" s="7">
        <v>1</v>
      </c>
      <c r="BF20" s="7">
        <v>1</v>
      </c>
      <c r="BG20" s="7">
        <v>1</v>
      </c>
      <c r="BH20" s="7">
        <v>1</v>
      </c>
      <c r="BI20" s="7">
        <v>1</v>
      </c>
      <c r="BJ20" s="7">
        <v>1</v>
      </c>
      <c r="BK20" s="7">
        <v>1</v>
      </c>
      <c r="BL20" s="7">
        <v>5</v>
      </c>
      <c r="BM20" s="7">
        <v>10</v>
      </c>
      <c r="BN20" s="7">
        <v>7</v>
      </c>
      <c r="BO20" s="7">
        <v>5</v>
      </c>
      <c r="BT20" s="7" t="s">
        <v>1851</v>
      </c>
      <c r="BU20" s="7">
        <v>5</v>
      </c>
      <c r="BV20" s="7">
        <v>3</v>
      </c>
      <c r="BW20" s="7">
        <v>5</v>
      </c>
      <c r="BX20" s="7">
        <v>4</v>
      </c>
      <c r="BY20" s="7">
        <v>4</v>
      </c>
      <c r="BZ20" s="7" t="s">
        <v>1852</v>
      </c>
      <c r="CA20" s="7">
        <v>1</v>
      </c>
      <c r="CB20" s="7">
        <v>1</v>
      </c>
      <c r="CC20" s="7">
        <v>1</v>
      </c>
      <c r="CD20" s="7">
        <v>1</v>
      </c>
      <c r="CE20" s="7">
        <v>1</v>
      </c>
      <c r="CF20" s="7">
        <v>1</v>
      </c>
      <c r="CH20" s="7" t="s">
        <v>1853</v>
      </c>
      <c r="CI20" s="7">
        <v>5</v>
      </c>
      <c r="CJ20" s="7">
        <v>5</v>
      </c>
      <c r="CK20" s="7">
        <v>5</v>
      </c>
      <c r="CL20" s="7">
        <v>5</v>
      </c>
      <c r="CM20" s="7">
        <v>5</v>
      </c>
      <c r="CN20" s="7" t="s">
        <v>1854</v>
      </c>
      <c r="CO20" s="7">
        <v>1</v>
      </c>
      <c r="CP20" s="7">
        <v>1</v>
      </c>
      <c r="CQ20" s="7">
        <v>1</v>
      </c>
      <c r="CR20" s="7">
        <v>1</v>
      </c>
      <c r="CS20" s="7">
        <v>1</v>
      </c>
      <c r="CT20" s="7">
        <v>1</v>
      </c>
      <c r="CV20" s="7" t="s">
        <v>1855</v>
      </c>
      <c r="CW20" s="7">
        <v>5</v>
      </c>
      <c r="CX20" s="7">
        <v>4</v>
      </c>
      <c r="CY20" s="7">
        <v>5</v>
      </c>
      <c r="CZ20" s="7">
        <v>4</v>
      </c>
      <c r="DA20" s="7">
        <v>4</v>
      </c>
      <c r="DB20" s="7" t="s">
        <v>1856</v>
      </c>
      <c r="DC20" s="7">
        <v>1</v>
      </c>
      <c r="DD20" s="7">
        <v>1</v>
      </c>
      <c r="DE20" s="7">
        <v>1</v>
      </c>
      <c r="DF20" s="7">
        <v>1</v>
      </c>
      <c r="DG20" s="7">
        <v>1</v>
      </c>
      <c r="DH20" s="7">
        <v>1</v>
      </c>
      <c r="DJ20" s="7">
        <v>0</v>
      </c>
      <c r="DK20" s="7">
        <v>0</v>
      </c>
      <c r="DL20" s="7">
        <v>3.008</v>
      </c>
      <c r="DM20" s="7">
        <v>0</v>
      </c>
      <c r="DN20" s="7">
        <v>2</v>
      </c>
      <c r="DO20" s="7">
        <v>2</v>
      </c>
      <c r="DP20" s="7">
        <v>2</v>
      </c>
      <c r="DQ20" s="7">
        <v>2</v>
      </c>
      <c r="DR20" s="7">
        <v>2</v>
      </c>
      <c r="DS20" s="7">
        <v>2</v>
      </c>
      <c r="DT20" s="7">
        <v>0</v>
      </c>
      <c r="DU20" s="7">
        <v>0</v>
      </c>
      <c r="DV20" s="7">
        <v>3.0059999999999998</v>
      </c>
      <c r="DW20" s="7">
        <v>0</v>
      </c>
      <c r="DX20" s="7">
        <v>2</v>
      </c>
      <c r="DY20" s="7">
        <v>2</v>
      </c>
      <c r="DZ20" s="7">
        <v>2</v>
      </c>
      <c r="EA20" s="7">
        <v>1</v>
      </c>
      <c r="EB20" s="7">
        <v>1</v>
      </c>
      <c r="EC20" s="7">
        <v>2</v>
      </c>
      <c r="ED20" s="7">
        <v>0</v>
      </c>
      <c r="EE20" s="7">
        <v>0</v>
      </c>
      <c r="EF20" s="7">
        <v>3.0070000000000001</v>
      </c>
      <c r="EG20" s="7">
        <v>0</v>
      </c>
      <c r="EH20" s="7">
        <v>2</v>
      </c>
      <c r="EI20" s="7">
        <v>1</v>
      </c>
      <c r="EJ20" s="7">
        <v>2</v>
      </c>
      <c r="EK20" s="7">
        <v>2</v>
      </c>
      <c r="EL20" s="7">
        <v>2</v>
      </c>
      <c r="EM20" s="7">
        <v>2</v>
      </c>
      <c r="EN20" s="7">
        <v>999</v>
      </c>
      <c r="EO20" s="7">
        <v>999</v>
      </c>
      <c r="EP20" s="7">
        <v>0</v>
      </c>
      <c r="EQ20" s="7">
        <v>300</v>
      </c>
      <c r="ER20" s="7">
        <v>0</v>
      </c>
      <c r="ES20" s="7">
        <v>300</v>
      </c>
      <c r="ET20" s="7">
        <v>0</v>
      </c>
      <c r="EU20" s="7">
        <v>300</v>
      </c>
      <c r="EV20" s="7">
        <v>0</v>
      </c>
      <c r="EW20" s="7">
        <v>120</v>
      </c>
      <c r="EX20" s="7">
        <v>0</v>
      </c>
      <c r="EY20" s="7">
        <v>60</v>
      </c>
      <c r="EZ20" s="7">
        <v>0</v>
      </c>
      <c r="FA20" s="7">
        <v>30</v>
      </c>
      <c r="FB20" s="7">
        <v>0</v>
      </c>
      <c r="FC20" s="7">
        <v>30</v>
      </c>
      <c r="FD20" s="7">
        <v>0</v>
      </c>
      <c r="FE20" s="7">
        <v>0</v>
      </c>
      <c r="FF20" s="7">
        <v>0</v>
      </c>
      <c r="FG20" s="7">
        <v>0</v>
      </c>
      <c r="FH20" s="7">
        <v>0</v>
      </c>
      <c r="FI20" s="7">
        <v>0</v>
      </c>
      <c r="FJ20" s="7">
        <v>0</v>
      </c>
      <c r="FK20" s="7">
        <v>0</v>
      </c>
      <c r="FL20" s="7">
        <v>0</v>
      </c>
      <c r="FM20" s="7">
        <v>0</v>
      </c>
      <c r="FN20" s="7">
        <v>1</v>
      </c>
      <c r="FO20" s="7">
        <v>1</v>
      </c>
      <c r="FP20" s="7">
        <v>3</v>
      </c>
      <c r="FQ20" s="7">
        <v>4</v>
      </c>
      <c r="FR20" s="7">
        <v>1</v>
      </c>
      <c r="FS20" s="7">
        <v>2</v>
      </c>
      <c r="FT20" s="7">
        <v>2</v>
      </c>
      <c r="FU20" s="7">
        <v>2</v>
      </c>
      <c r="FV20" s="7">
        <v>7</v>
      </c>
      <c r="FW20" s="7">
        <v>7</v>
      </c>
      <c r="FX20" s="7">
        <v>4</v>
      </c>
      <c r="FY20" s="7">
        <v>4</v>
      </c>
      <c r="FZ20" s="7">
        <v>5</v>
      </c>
      <c r="GA20" s="7">
        <v>3</v>
      </c>
      <c r="GB20" s="7">
        <v>7</v>
      </c>
      <c r="GC20" s="7">
        <v>1</v>
      </c>
      <c r="GD20" s="7">
        <v>6</v>
      </c>
      <c r="GE20" s="7">
        <v>2</v>
      </c>
      <c r="GF20" s="7">
        <v>5</v>
      </c>
      <c r="GG20" s="7">
        <v>5</v>
      </c>
      <c r="GH20" s="7">
        <v>2</v>
      </c>
      <c r="GI20" s="7">
        <v>5</v>
      </c>
      <c r="GJ20" s="7">
        <v>2</v>
      </c>
      <c r="GK20" s="7">
        <v>5</v>
      </c>
      <c r="GL20" s="7">
        <v>7</v>
      </c>
      <c r="GM20" s="7">
        <v>3</v>
      </c>
      <c r="GN20" s="7">
        <v>1</v>
      </c>
      <c r="GO20" s="7">
        <v>2</v>
      </c>
      <c r="GP20" s="7">
        <v>4</v>
      </c>
      <c r="GQ20" s="7">
        <v>4</v>
      </c>
      <c r="GR20" s="7">
        <v>52651</v>
      </c>
      <c r="GS20" s="7" t="s">
        <v>1374</v>
      </c>
      <c r="GT20" s="7">
        <v>1</v>
      </c>
      <c r="GV20" s="7">
        <v>99.22</v>
      </c>
      <c r="GW20" s="7" t="s">
        <v>1335</v>
      </c>
      <c r="GX20" s="7">
        <v>89.84</v>
      </c>
      <c r="GY20" s="7">
        <v>74.22</v>
      </c>
    </row>
    <row r="21" spans="1:207" s="7" customFormat="1" ht="15" hidden="1" customHeight="1" x14ac:dyDescent="0.25">
      <c r="A21" s="6">
        <v>43192.620578703703</v>
      </c>
      <c r="B21" s="6">
        <v>43192.624351851853</v>
      </c>
      <c r="C21" s="7">
        <v>0</v>
      </c>
      <c r="D21" s="7" t="s">
        <v>1857</v>
      </c>
      <c r="E21" s="7">
        <v>76</v>
      </c>
      <c r="F21" s="7">
        <v>325</v>
      </c>
      <c r="G21" s="7">
        <v>0</v>
      </c>
      <c r="H21" s="6">
        <v>43193.620648148149</v>
      </c>
      <c r="I21" s="7" t="s">
        <v>1858</v>
      </c>
      <c r="P21" s="7" t="s">
        <v>1326</v>
      </c>
      <c r="Q21" s="7" t="s">
        <v>1327</v>
      </c>
      <c r="R21" s="7">
        <v>1</v>
      </c>
      <c r="S21" s="8">
        <v>43192</v>
      </c>
      <c r="T21" s="8">
        <v>43192</v>
      </c>
      <c r="U21" s="7">
        <v>21</v>
      </c>
      <c r="V21" s="7">
        <v>2</v>
      </c>
      <c r="W21" s="7">
        <v>2</v>
      </c>
      <c r="X21" s="7">
        <v>5</v>
      </c>
      <c r="Y21" s="7">
        <v>2</v>
      </c>
      <c r="Z21" s="7">
        <v>185</v>
      </c>
      <c r="AA21" s="8">
        <v>43184</v>
      </c>
      <c r="AB21" s="7">
        <v>8</v>
      </c>
      <c r="AC21" s="7">
        <v>1</v>
      </c>
      <c r="AD21" s="7">
        <v>8</v>
      </c>
      <c r="AE21" s="7">
        <v>1</v>
      </c>
      <c r="AF21" s="7">
        <v>5</v>
      </c>
      <c r="AG21" s="7">
        <v>2</v>
      </c>
      <c r="AI21" s="7">
        <v>2</v>
      </c>
      <c r="AJ21" s="7">
        <v>4</v>
      </c>
      <c r="AK21" s="7">
        <v>25</v>
      </c>
      <c r="AL21" s="7">
        <v>2</v>
      </c>
      <c r="AN21" s="7">
        <v>4</v>
      </c>
      <c r="AO21" s="7">
        <v>1</v>
      </c>
      <c r="AP21" s="7">
        <v>3</v>
      </c>
      <c r="AQ21" s="7">
        <v>2</v>
      </c>
      <c r="AR21" s="7">
        <v>5</v>
      </c>
      <c r="AT21" s="7">
        <v>1</v>
      </c>
      <c r="AU21" s="7">
        <v>5</v>
      </c>
      <c r="AV21" s="7">
        <v>4</v>
      </c>
      <c r="AW21" s="7">
        <v>2</v>
      </c>
      <c r="AX21" s="7">
        <v>3</v>
      </c>
      <c r="AY21" s="7">
        <v>2</v>
      </c>
      <c r="BA21" s="7">
        <v>2</v>
      </c>
      <c r="BB21" s="7">
        <v>2</v>
      </c>
      <c r="BC21" s="7">
        <v>2</v>
      </c>
      <c r="BD21" s="7">
        <v>1</v>
      </c>
      <c r="BE21" s="7">
        <v>3</v>
      </c>
      <c r="BF21" s="7">
        <v>3</v>
      </c>
      <c r="BG21" s="7">
        <v>3</v>
      </c>
      <c r="BH21" s="7">
        <v>1</v>
      </c>
      <c r="BI21" s="7">
        <v>3</v>
      </c>
      <c r="BJ21" s="7">
        <v>1</v>
      </c>
      <c r="BK21" s="7">
        <v>2</v>
      </c>
      <c r="BL21" s="7">
        <v>5</v>
      </c>
      <c r="BM21" s="7">
        <v>5</v>
      </c>
      <c r="BN21" s="7">
        <v>7</v>
      </c>
      <c r="BO21" s="7">
        <v>7</v>
      </c>
      <c r="GR21" s="7">
        <v>57554</v>
      </c>
      <c r="GS21" s="7" t="s">
        <v>1374</v>
      </c>
      <c r="GT21" s="7">
        <v>1</v>
      </c>
    </row>
    <row r="22" spans="1:207" s="7" customFormat="1" ht="15" hidden="1" customHeight="1" x14ac:dyDescent="0.25">
      <c r="A22" s="6">
        <v>43193.621180555558</v>
      </c>
      <c r="B22" s="6">
        <v>43193.641909722224</v>
      </c>
      <c r="C22" s="7">
        <v>0</v>
      </c>
      <c r="D22" s="7" t="s">
        <v>1878</v>
      </c>
      <c r="E22" s="7">
        <v>100</v>
      </c>
      <c r="F22" s="7">
        <v>1791</v>
      </c>
      <c r="G22" s="7">
        <v>1</v>
      </c>
      <c r="H22" s="6">
        <v>43193.641932870371</v>
      </c>
      <c r="I22" s="7" t="s">
        <v>1879</v>
      </c>
      <c r="N22" s="7">
        <v>44.935806274413999</v>
      </c>
      <c r="O22" s="7">
        <v>-93.163101196289006</v>
      </c>
      <c r="P22" s="7" t="s">
        <v>1326</v>
      </c>
      <c r="Q22" s="7" t="s">
        <v>1327</v>
      </c>
      <c r="R22" s="7">
        <v>1</v>
      </c>
      <c r="S22" s="8">
        <v>43193</v>
      </c>
      <c r="T22" s="8">
        <v>43193</v>
      </c>
      <c r="U22" s="7">
        <v>24</v>
      </c>
      <c r="V22" s="7">
        <v>2</v>
      </c>
      <c r="W22" s="7">
        <v>2</v>
      </c>
      <c r="X22" s="7">
        <v>5</v>
      </c>
      <c r="Y22" s="7">
        <v>9</v>
      </c>
      <c r="Z22" s="7">
        <v>130</v>
      </c>
      <c r="AA22" s="8">
        <v>43435</v>
      </c>
      <c r="AB22" s="7">
        <v>3</v>
      </c>
      <c r="AC22" s="7">
        <v>1</v>
      </c>
      <c r="AD22" s="7">
        <v>8</v>
      </c>
      <c r="AE22" s="7">
        <v>1</v>
      </c>
      <c r="AF22" s="7">
        <v>7</v>
      </c>
      <c r="AG22" s="7">
        <v>4</v>
      </c>
      <c r="AI22" s="7">
        <v>5</v>
      </c>
      <c r="AJ22" s="7">
        <v>3</v>
      </c>
      <c r="AK22" s="7">
        <v>11</v>
      </c>
      <c r="AL22" s="7">
        <v>1</v>
      </c>
      <c r="AN22" s="7">
        <v>1</v>
      </c>
      <c r="AO22" s="7">
        <v>0</v>
      </c>
      <c r="AP22" s="7">
        <v>1</v>
      </c>
      <c r="AQ22" s="7">
        <v>1</v>
      </c>
      <c r="AR22" s="7">
        <v>5</v>
      </c>
      <c r="AT22" s="7">
        <v>1</v>
      </c>
      <c r="AU22" s="7">
        <v>5</v>
      </c>
      <c r="AV22" s="7">
        <v>3</v>
      </c>
      <c r="AW22" s="7">
        <v>2</v>
      </c>
      <c r="AX22" s="7">
        <v>3</v>
      </c>
      <c r="AY22" s="7">
        <v>1</v>
      </c>
      <c r="AZ22" s="7">
        <v>3</v>
      </c>
      <c r="BA22" s="7">
        <v>1</v>
      </c>
      <c r="BB22" s="7">
        <v>1</v>
      </c>
      <c r="BC22" s="7">
        <v>2</v>
      </c>
      <c r="BD22" s="7">
        <v>1</v>
      </c>
      <c r="BE22" s="7">
        <v>1</v>
      </c>
      <c r="BF22" s="7">
        <v>2</v>
      </c>
      <c r="BG22" s="7">
        <v>2</v>
      </c>
      <c r="BH22" s="7">
        <v>2</v>
      </c>
      <c r="BI22" s="7">
        <v>1</v>
      </c>
      <c r="BJ22" s="7">
        <v>1</v>
      </c>
      <c r="BK22" s="7">
        <v>1</v>
      </c>
      <c r="BL22" s="7">
        <v>2</v>
      </c>
      <c r="BM22" s="7">
        <v>11</v>
      </c>
      <c r="BN22" s="7">
        <v>4</v>
      </c>
      <c r="BO22" s="7">
        <v>6</v>
      </c>
      <c r="BT22" s="7" t="s">
        <v>1880</v>
      </c>
      <c r="BU22" s="7">
        <v>4</v>
      </c>
      <c r="BV22" s="7">
        <v>4</v>
      </c>
      <c r="BW22" s="7">
        <v>3</v>
      </c>
      <c r="BX22" s="7">
        <v>3</v>
      </c>
      <c r="BY22" s="7">
        <v>3</v>
      </c>
      <c r="BZ22" s="7" t="s">
        <v>1881</v>
      </c>
      <c r="CA22" s="7">
        <v>1</v>
      </c>
      <c r="CB22" s="7">
        <v>1</v>
      </c>
      <c r="CC22" s="7">
        <v>1</v>
      </c>
      <c r="CD22" s="7">
        <v>1</v>
      </c>
      <c r="CE22" s="7">
        <v>1</v>
      </c>
      <c r="CF22" s="7">
        <v>1</v>
      </c>
      <c r="CH22" s="7" t="s">
        <v>1882</v>
      </c>
      <c r="CI22" s="7">
        <v>4</v>
      </c>
      <c r="CJ22" s="7">
        <v>3</v>
      </c>
      <c r="CK22" s="7">
        <v>3</v>
      </c>
      <c r="CL22" s="7">
        <v>4</v>
      </c>
      <c r="CM22" s="7">
        <v>3</v>
      </c>
      <c r="CN22" s="7" t="s">
        <v>1883</v>
      </c>
      <c r="CO22" s="7">
        <v>1</v>
      </c>
      <c r="CP22" s="7">
        <v>1</v>
      </c>
      <c r="CQ22" s="7">
        <v>1</v>
      </c>
      <c r="CR22" s="7">
        <v>1</v>
      </c>
      <c r="CS22" s="7">
        <v>1</v>
      </c>
      <c r="CT22" s="7">
        <v>1</v>
      </c>
      <c r="CV22" s="7" t="s">
        <v>1884</v>
      </c>
      <c r="CW22" s="7">
        <v>5</v>
      </c>
      <c r="CX22" s="7">
        <v>2</v>
      </c>
      <c r="CY22" s="7">
        <v>5</v>
      </c>
      <c r="CZ22" s="7">
        <v>1</v>
      </c>
      <c r="DA22" s="7">
        <v>1</v>
      </c>
      <c r="DB22" s="7" t="s">
        <v>1885</v>
      </c>
      <c r="DC22" s="7">
        <v>1</v>
      </c>
      <c r="DD22" s="7">
        <v>1</v>
      </c>
      <c r="DE22" s="7">
        <v>1</v>
      </c>
      <c r="DF22" s="7">
        <v>1</v>
      </c>
      <c r="DG22" s="7">
        <v>1</v>
      </c>
      <c r="DH22" s="7">
        <v>1</v>
      </c>
      <c r="DJ22" s="7">
        <v>0</v>
      </c>
      <c r="DK22" s="7">
        <v>0</v>
      </c>
      <c r="DL22" s="7">
        <v>3.01</v>
      </c>
      <c r="DM22" s="7">
        <v>0</v>
      </c>
      <c r="DN22" s="7">
        <v>2</v>
      </c>
      <c r="DO22" s="7">
        <v>1</v>
      </c>
      <c r="DP22" s="7">
        <v>2</v>
      </c>
      <c r="DQ22" s="7">
        <v>2</v>
      </c>
      <c r="DR22" s="7">
        <v>1</v>
      </c>
      <c r="DS22" s="7">
        <v>2</v>
      </c>
      <c r="DT22" s="7">
        <v>0</v>
      </c>
      <c r="DU22" s="7">
        <v>0</v>
      </c>
      <c r="DV22" s="7">
        <v>3.0070000000000001</v>
      </c>
      <c r="DW22" s="7">
        <v>0</v>
      </c>
      <c r="DX22" s="7">
        <v>2</v>
      </c>
      <c r="DY22" s="7">
        <v>1</v>
      </c>
      <c r="DZ22" s="7">
        <v>2</v>
      </c>
      <c r="EA22" s="7">
        <v>2</v>
      </c>
      <c r="EB22" s="7">
        <v>2</v>
      </c>
      <c r="EC22" s="7">
        <v>2</v>
      </c>
      <c r="ED22" s="7">
        <v>0</v>
      </c>
      <c r="EE22" s="7">
        <v>0</v>
      </c>
      <c r="EF22" s="7">
        <v>3.0070000000000001</v>
      </c>
      <c r="EG22" s="7">
        <v>0</v>
      </c>
      <c r="EH22" s="7">
        <v>2</v>
      </c>
      <c r="EI22" s="7">
        <v>1</v>
      </c>
      <c r="EJ22" s="7">
        <v>1</v>
      </c>
      <c r="EK22" s="7">
        <v>2</v>
      </c>
      <c r="EL22" s="7">
        <v>2</v>
      </c>
      <c r="EM22" s="7">
        <v>2</v>
      </c>
      <c r="EN22" s="7">
        <v>999</v>
      </c>
      <c r="EO22" s="7">
        <v>999</v>
      </c>
      <c r="EP22" s="7">
        <v>7</v>
      </c>
      <c r="EQ22" s="7">
        <v>240</v>
      </c>
      <c r="ER22" s="7">
        <v>7</v>
      </c>
      <c r="ES22" s="7">
        <v>240</v>
      </c>
      <c r="ET22" s="7">
        <v>7</v>
      </c>
      <c r="EU22" s="7">
        <v>240</v>
      </c>
      <c r="EV22" s="7">
        <v>4</v>
      </c>
      <c r="EW22" s="7">
        <v>200</v>
      </c>
      <c r="EX22" s="7">
        <v>2</v>
      </c>
      <c r="EY22" s="7">
        <v>10</v>
      </c>
      <c r="EZ22" s="7">
        <v>1</v>
      </c>
      <c r="FA22" s="7">
        <v>20</v>
      </c>
      <c r="FB22" s="7">
        <v>0</v>
      </c>
      <c r="FC22" s="7">
        <v>20</v>
      </c>
      <c r="FD22" s="7">
        <v>0</v>
      </c>
      <c r="FE22" s="7">
        <v>5</v>
      </c>
      <c r="FF22" s="7">
        <v>0</v>
      </c>
      <c r="FG22" s="7">
        <v>2</v>
      </c>
      <c r="FH22" s="7">
        <v>0</v>
      </c>
      <c r="FI22" s="7">
        <v>0</v>
      </c>
      <c r="FJ22" s="7">
        <v>0</v>
      </c>
      <c r="FK22" s="7">
        <v>0</v>
      </c>
      <c r="FL22" s="7">
        <v>0</v>
      </c>
      <c r="FM22" s="7">
        <v>0</v>
      </c>
      <c r="FN22" s="7">
        <v>1</v>
      </c>
      <c r="FO22" s="7">
        <v>6</v>
      </c>
      <c r="FP22" s="7">
        <v>5</v>
      </c>
      <c r="FQ22" s="7">
        <v>2</v>
      </c>
      <c r="FR22" s="7">
        <v>1</v>
      </c>
      <c r="FS22" s="7">
        <v>2</v>
      </c>
      <c r="FT22" s="7">
        <v>4</v>
      </c>
      <c r="FU22" s="7">
        <v>2</v>
      </c>
      <c r="FV22" s="7">
        <v>5</v>
      </c>
      <c r="FW22" s="7">
        <v>7</v>
      </c>
      <c r="FX22" s="7">
        <v>1</v>
      </c>
      <c r="FY22" s="7">
        <v>3</v>
      </c>
      <c r="FZ22" s="7">
        <v>5</v>
      </c>
      <c r="GA22" s="7">
        <v>2</v>
      </c>
      <c r="GB22" s="7">
        <v>7</v>
      </c>
      <c r="GC22" s="7">
        <v>1</v>
      </c>
      <c r="GD22" s="7">
        <v>7</v>
      </c>
      <c r="GE22" s="7">
        <v>1</v>
      </c>
      <c r="GF22" s="7">
        <v>1</v>
      </c>
      <c r="GG22" s="7">
        <v>5</v>
      </c>
      <c r="GH22" s="7">
        <v>1</v>
      </c>
      <c r="GI22" s="7">
        <v>1</v>
      </c>
      <c r="GJ22" s="7">
        <v>3</v>
      </c>
      <c r="GK22" s="7">
        <v>6</v>
      </c>
      <c r="GL22" s="7">
        <v>7</v>
      </c>
      <c r="GM22" s="7">
        <v>5</v>
      </c>
      <c r="GN22" s="7">
        <v>1</v>
      </c>
      <c r="GO22" s="7">
        <v>2</v>
      </c>
      <c r="GP22" s="7">
        <v>6</v>
      </c>
      <c r="GQ22" s="7">
        <v>1</v>
      </c>
      <c r="GR22" s="7">
        <v>17139</v>
      </c>
      <c r="GS22" s="7" t="s">
        <v>1374</v>
      </c>
      <c r="GT22" s="7">
        <v>1</v>
      </c>
      <c r="GV22" s="7">
        <v>71.099999999999994</v>
      </c>
      <c r="GW22" s="7" t="s">
        <v>1356</v>
      </c>
      <c r="GX22" s="7">
        <v>74.22</v>
      </c>
      <c r="GY22" s="7">
        <v>61.72</v>
      </c>
    </row>
    <row r="23" spans="1:207" s="7" customFormat="1" ht="15" hidden="1" customHeight="1" x14ac:dyDescent="0.25">
      <c r="A23" s="6">
        <v>43192.646666666667</v>
      </c>
      <c r="B23" s="6">
        <v>43192.651631944442</v>
      </c>
      <c r="C23" s="7">
        <v>0</v>
      </c>
      <c r="D23" s="7" t="s">
        <v>1894</v>
      </c>
      <c r="E23" s="7">
        <v>77</v>
      </c>
      <c r="F23" s="7">
        <v>429</v>
      </c>
      <c r="G23" s="7">
        <v>0</v>
      </c>
      <c r="H23" s="6">
        <v>43193.646736111114</v>
      </c>
      <c r="I23" s="7" t="s">
        <v>1895</v>
      </c>
      <c r="P23" s="7" t="s">
        <v>1326</v>
      </c>
      <c r="Q23" s="7" t="s">
        <v>1327</v>
      </c>
      <c r="R23" s="7">
        <v>1</v>
      </c>
      <c r="S23" s="8">
        <v>43192</v>
      </c>
      <c r="T23" s="8">
        <v>43192</v>
      </c>
      <c r="U23" s="7">
        <v>28</v>
      </c>
      <c r="V23" s="7">
        <v>2</v>
      </c>
      <c r="W23" s="7">
        <v>2</v>
      </c>
      <c r="X23" s="7">
        <v>5</v>
      </c>
      <c r="Y23" s="7">
        <v>6</v>
      </c>
      <c r="Z23" s="7">
        <v>135</v>
      </c>
      <c r="AA23" s="8">
        <v>43191</v>
      </c>
      <c r="AB23" s="7">
        <v>5</v>
      </c>
      <c r="AC23" s="7">
        <v>2</v>
      </c>
      <c r="AD23" s="7">
        <v>1</v>
      </c>
      <c r="AF23" s="7">
        <v>7</v>
      </c>
      <c r="AG23" s="7">
        <v>4</v>
      </c>
      <c r="AI23" s="7">
        <v>2</v>
      </c>
      <c r="AJ23" s="7">
        <v>2</v>
      </c>
      <c r="AK23" s="7">
        <v>22</v>
      </c>
      <c r="AL23" s="7">
        <v>1</v>
      </c>
      <c r="AN23" s="7">
        <v>2</v>
      </c>
      <c r="AO23" s="7">
        <v>0</v>
      </c>
      <c r="AP23" s="7">
        <v>2</v>
      </c>
      <c r="AQ23" s="7">
        <v>1</v>
      </c>
      <c r="AR23" s="7">
        <v>5</v>
      </c>
      <c r="AT23" s="7">
        <v>1</v>
      </c>
      <c r="AU23" s="7">
        <v>6</v>
      </c>
      <c r="AV23" s="7">
        <v>5</v>
      </c>
      <c r="AW23" s="7">
        <v>3</v>
      </c>
      <c r="AX23" s="7">
        <v>3</v>
      </c>
      <c r="AY23" s="7">
        <v>2</v>
      </c>
      <c r="BA23" s="7">
        <v>2</v>
      </c>
      <c r="BB23" s="7">
        <v>2</v>
      </c>
      <c r="BC23" s="7">
        <v>3</v>
      </c>
      <c r="BD23" s="7">
        <v>3</v>
      </c>
      <c r="BE23" s="7">
        <v>2</v>
      </c>
      <c r="BF23" s="7">
        <v>3</v>
      </c>
      <c r="BG23" s="7">
        <v>2</v>
      </c>
      <c r="BH23" s="7">
        <v>3</v>
      </c>
      <c r="BI23" s="7">
        <v>1</v>
      </c>
      <c r="BJ23" s="7">
        <v>1</v>
      </c>
      <c r="BK23" s="7">
        <v>1</v>
      </c>
      <c r="BL23" s="7">
        <v>1</v>
      </c>
      <c r="BM23" s="7">
        <v>3</v>
      </c>
      <c r="BN23" s="7">
        <v>3</v>
      </c>
      <c r="BO23" s="7">
        <v>6</v>
      </c>
      <c r="BT23" s="7" t="s">
        <v>1896</v>
      </c>
      <c r="BU23" s="7">
        <v>4</v>
      </c>
      <c r="BV23" s="7">
        <v>4</v>
      </c>
      <c r="BW23" s="7">
        <v>4</v>
      </c>
      <c r="BX23" s="7">
        <v>5</v>
      </c>
      <c r="BY23" s="7">
        <v>5</v>
      </c>
      <c r="GR23" s="7">
        <v>45048</v>
      </c>
      <c r="GS23" s="7" t="s">
        <v>1374</v>
      </c>
      <c r="GT23" s="7">
        <v>1</v>
      </c>
    </row>
    <row r="24" spans="1:207" s="7" customFormat="1" ht="15" hidden="1" customHeight="1" x14ac:dyDescent="0.25">
      <c r="A24" s="6">
        <v>43193.624131944445</v>
      </c>
      <c r="B24" s="6">
        <v>43193.647534722222</v>
      </c>
      <c r="C24" s="7">
        <v>0</v>
      </c>
      <c r="D24" s="7" t="s">
        <v>1897</v>
      </c>
      <c r="E24" s="7">
        <v>100</v>
      </c>
      <c r="F24" s="7">
        <v>2022</v>
      </c>
      <c r="G24" s="7">
        <v>1</v>
      </c>
      <c r="H24" s="6">
        <v>43193.647546296299</v>
      </c>
      <c r="I24" s="7" t="s">
        <v>1898</v>
      </c>
      <c r="N24" s="7">
        <v>40.748199462891002</v>
      </c>
      <c r="O24" s="7">
        <v>-73.906799316405994</v>
      </c>
      <c r="P24" s="7" t="s">
        <v>1326</v>
      </c>
      <c r="Q24" s="7" t="s">
        <v>1327</v>
      </c>
      <c r="R24" s="7">
        <v>1</v>
      </c>
      <c r="S24" s="8">
        <v>35111</v>
      </c>
      <c r="T24" s="8">
        <v>43193</v>
      </c>
      <c r="U24" s="7">
        <v>22</v>
      </c>
      <c r="V24" s="7">
        <v>2</v>
      </c>
      <c r="W24" s="7">
        <v>2</v>
      </c>
      <c r="X24" s="7">
        <v>5</v>
      </c>
      <c r="Y24" s="7">
        <v>1.5</v>
      </c>
      <c r="Z24" s="7">
        <v>103</v>
      </c>
      <c r="AA24" s="8">
        <v>43042</v>
      </c>
      <c r="AB24" s="7">
        <v>4</v>
      </c>
      <c r="AC24" s="7">
        <v>1</v>
      </c>
      <c r="AD24" s="7">
        <v>8</v>
      </c>
      <c r="AE24" s="7">
        <v>1</v>
      </c>
      <c r="AF24" s="7">
        <v>6</v>
      </c>
      <c r="AG24" s="7">
        <v>3</v>
      </c>
      <c r="AI24" s="7">
        <v>3</v>
      </c>
      <c r="AJ24" s="7">
        <v>3</v>
      </c>
      <c r="AK24" s="7">
        <v>4</v>
      </c>
      <c r="AL24" s="7">
        <v>1</v>
      </c>
      <c r="AN24" s="7">
        <v>4</v>
      </c>
      <c r="AO24" s="7">
        <v>1</v>
      </c>
      <c r="AP24" s="7">
        <v>3</v>
      </c>
      <c r="AQ24" s="7">
        <v>3</v>
      </c>
      <c r="AR24" s="7">
        <v>5</v>
      </c>
      <c r="AT24" s="7">
        <v>1</v>
      </c>
      <c r="AU24" s="7">
        <v>5</v>
      </c>
      <c r="AV24" s="7">
        <v>5</v>
      </c>
      <c r="AW24" s="7">
        <v>3</v>
      </c>
      <c r="AX24" s="7">
        <v>3</v>
      </c>
      <c r="AY24" s="7">
        <v>2</v>
      </c>
      <c r="BA24" s="7">
        <v>2</v>
      </c>
      <c r="BB24" s="7">
        <v>2</v>
      </c>
      <c r="BC24" s="7">
        <v>1</v>
      </c>
      <c r="BD24" s="7">
        <v>2</v>
      </c>
      <c r="BE24" s="7">
        <v>1</v>
      </c>
      <c r="BF24" s="7">
        <v>1</v>
      </c>
      <c r="BG24" s="7">
        <v>1</v>
      </c>
      <c r="BH24" s="7">
        <v>2</v>
      </c>
      <c r="BI24" s="7">
        <v>1</v>
      </c>
      <c r="BJ24" s="7">
        <v>2</v>
      </c>
      <c r="BK24" s="7">
        <v>1</v>
      </c>
      <c r="BL24" s="7">
        <v>2</v>
      </c>
      <c r="BM24" s="7">
        <v>14</v>
      </c>
      <c r="BN24" s="7">
        <v>4</v>
      </c>
      <c r="BO24" s="7">
        <v>4</v>
      </c>
      <c r="BT24" s="7" t="s">
        <v>1899</v>
      </c>
      <c r="BU24" s="7">
        <v>5</v>
      </c>
      <c r="BV24" s="7">
        <v>5</v>
      </c>
      <c r="BW24" s="7">
        <v>5</v>
      </c>
      <c r="BX24" s="7">
        <v>3</v>
      </c>
      <c r="BY24" s="7">
        <v>1</v>
      </c>
      <c r="BZ24" s="9" t="s">
        <v>1900</v>
      </c>
      <c r="CA24" s="7">
        <v>2</v>
      </c>
      <c r="CB24" s="7">
        <v>1</v>
      </c>
      <c r="CC24" s="7">
        <v>2</v>
      </c>
      <c r="CD24" s="7">
        <v>2</v>
      </c>
      <c r="CE24" s="7">
        <v>2</v>
      </c>
      <c r="CF24" s="7">
        <v>1</v>
      </c>
      <c r="CH24" s="7" t="s">
        <v>1901</v>
      </c>
      <c r="CI24" s="7">
        <v>5</v>
      </c>
      <c r="CJ24" s="7">
        <v>2</v>
      </c>
      <c r="CK24" s="7">
        <v>5</v>
      </c>
      <c r="CL24" s="7">
        <v>3</v>
      </c>
      <c r="CM24" s="7">
        <v>2</v>
      </c>
      <c r="CN24" s="7" t="s">
        <v>1902</v>
      </c>
      <c r="CO24" s="7">
        <v>1</v>
      </c>
      <c r="CP24" s="7">
        <v>1</v>
      </c>
      <c r="CQ24" s="7">
        <v>1</v>
      </c>
      <c r="CR24" s="7">
        <v>1</v>
      </c>
      <c r="CS24" s="7">
        <v>1</v>
      </c>
      <c r="CT24" s="7">
        <v>1</v>
      </c>
      <c r="CV24" s="7" t="s">
        <v>1903</v>
      </c>
      <c r="CW24" s="7">
        <v>5</v>
      </c>
      <c r="CX24" s="7">
        <v>5</v>
      </c>
      <c r="CY24" s="7">
        <v>5</v>
      </c>
      <c r="CZ24" s="7">
        <v>2</v>
      </c>
      <c r="DA24" s="7">
        <v>2</v>
      </c>
      <c r="DB24" s="9" t="s">
        <v>1904</v>
      </c>
      <c r="DC24" s="7">
        <v>1</v>
      </c>
      <c r="DD24" s="7">
        <v>2</v>
      </c>
      <c r="DE24" s="7">
        <v>1</v>
      </c>
      <c r="DF24" s="7">
        <v>1</v>
      </c>
      <c r="DG24" s="7">
        <v>1</v>
      </c>
      <c r="DH24" s="7">
        <v>1</v>
      </c>
      <c r="DJ24" s="7">
        <v>2.1459999999999999</v>
      </c>
      <c r="DK24" s="7">
        <v>2.1459999999999999</v>
      </c>
      <c r="DL24" s="7">
        <v>3.004</v>
      </c>
      <c r="DM24" s="7">
        <v>1</v>
      </c>
      <c r="DN24" s="7">
        <v>2</v>
      </c>
      <c r="DO24" s="7">
        <v>2</v>
      </c>
      <c r="DP24" s="7">
        <v>2</v>
      </c>
      <c r="DQ24" s="7">
        <v>2</v>
      </c>
      <c r="DR24" s="7">
        <v>2</v>
      </c>
      <c r="DS24" s="7">
        <v>2</v>
      </c>
      <c r="DT24" s="7">
        <v>0</v>
      </c>
      <c r="DU24" s="7">
        <v>0</v>
      </c>
      <c r="DV24" s="7">
        <v>3.0049999999999999</v>
      </c>
      <c r="DW24" s="7">
        <v>0</v>
      </c>
      <c r="DX24" s="7">
        <v>2</v>
      </c>
      <c r="DY24" s="7">
        <v>2</v>
      </c>
      <c r="DZ24" s="7">
        <v>2</v>
      </c>
      <c r="EA24" s="7">
        <v>2</v>
      </c>
      <c r="EB24" s="7">
        <v>2</v>
      </c>
      <c r="EC24" s="7">
        <v>2</v>
      </c>
      <c r="ED24" s="7">
        <v>0</v>
      </c>
      <c r="EE24" s="7">
        <v>0</v>
      </c>
      <c r="EF24" s="7">
        <v>3.0059999999999998</v>
      </c>
      <c r="EG24" s="7">
        <v>0</v>
      </c>
      <c r="EH24" s="7">
        <v>2</v>
      </c>
      <c r="EI24" s="7">
        <v>2</v>
      </c>
      <c r="EJ24" s="7">
        <v>2</v>
      </c>
      <c r="EK24" s="7">
        <v>2</v>
      </c>
      <c r="EL24" s="7">
        <v>2</v>
      </c>
      <c r="EM24" s="7">
        <v>2</v>
      </c>
      <c r="EN24" s="7">
        <v>999</v>
      </c>
      <c r="EO24" s="7">
        <v>999</v>
      </c>
      <c r="EP24" s="7">
        <v>7</v>
      </c>
      <c r="EQ24" s="7">
        <v>0</v>
      </c>
      <c r="ER24" s="7">
        <v>0</v>
      </c>
      <c r="ES24" s="7">
        <v>10</v>
      </c>
      <c r="ET24" s="7">
        <v>7</v>
      </c>
      <c r="EU24" s="7">
        <v>10</v>
      </c>
      <c r="EV24" s="7">
        <v>5</v>
      </c>
      <c r="EW24" s="7">
        <v>8</v>
      </c>
      <c r="EX24" s="7">
        <v>5</v>
      </c>
      <c r="EY24" s="7">
        <v>8</v>
      </c>
      <c r="EZ24" s="7">
        <v>3</v>
      </c>
      <c r="FA24" s="7">
        <v>5</v>
      </c>
      <c r="FB24" s="7">
        <v>2</v>
      </c>
      <c r="FC24" s="7">
        <v>15</v>
      </c>
      <c r="FD24" s="7">
        <v>1</v>
      </c>
      <c r="FE24" s="7">
        <v>20</v>
      </c>
      <c r="FF24" s="7">
        <v>1</v>
      </c>
      <c r="FG24" s="7">
        <v>20</v>
      </c>
      <c r="FH24" s="7">
        <v>0</v>
      </c>
      <c r="FI24" s="7">
        <v>30</v>
      </c>
      <c r="FJ24" s="7">
        <v>0</v>
      </c>
      <c r="FK24" s="7">
        <v>30</v>
      </c>
      <c r="FL24" s="7">
        <v>0</v>
      </c>
      <c r="FM24" s="7">
        <v>30</v>
      </c>
      <c r="FN24" s="7">
        <v>0.5</v>
      </c>
      <c r="FO24" s="7">
        <v>30</v>
      </c>
      <c r="FP24" s="7">
        <v>3</v>
      </c>
      <c r="FQ24" s="7">
        <v>2</v>
      </c>
      <c r="FR24" s="7">
        <v>2</v>
      </c>
      <c r="FS24" s="7">
        <v>5</v>
      </c>
      <c r="FT24" s="7">
        <v>5</v>
      </c>
      <c r="FU24" s="7">
        <v>6</v>
      </c>
      <c r="FV24" s="7">
        <v>4</v>
      </c>
      <c r="FW24" s="7">
        <v>6</v>
      </c>
      <c r="FX24" s="7">
        <v>5</v>
      </c>
      <c r="FY24" s="7">
        <v>3</v>
      </c>
      <c r="FZ24" s="7">
        <v>6</v>
      </c>
      <c r="GA24" s="7">
        <v>3</v>
      </c>
      <c r="GB24" s="7">
        <v>6</v>
      </c>
      <c r="GC24" s="7">
        <v>5</v>
      </c>
      <c r="GD24" s="7">
        <v>1</v>
      </c>
      <c r="GE24" s="7">
        <v>5</v>
      </c>
      <c r="GF24" s="7">
        <v>7</v>
      </c>
      <c r="GG24" s="7">
        <v>5</v>
      </c>
      <c r="GH24" s="7">
        <v>2</v>
      </c>
      <c r="GI24" s="7">
        <v>7</v>
      </c>
      <c r="GJ24" s="7">
        <v>7</v>
      </c>
      <c r="GK24" s="7">
        <v>6</v>
      </c>
      <c r="GL24" s="7">
        <v>3</v>
      </c>
      <c r="GM24" s="7">
        <v>2</v>
      </c>
      <c r="GN24" s="7">
        <v>5</v>
      </c>
      <c r="GO24" s="7">
        <v>5</v>
      </c>
      <c r="GP24" s="7">
        <v>7</v>
      </c>
      <c r="GQ24" s="7">
        <v>1</v>
      </c>
      <c r="GR24" s="7">
        <v>3193</v>
      </c>
      <c r="GS24" s="7" t="s">
        <v>1374</v>
      </c>
      <c r="GT24" s="7">
        <v>1</v>
      </c>
      <c r="GV24" s="7">
        <v>99.22</v>
      </c>
      <c r="GW24" s="7" t="s">
        <v>1356</v>
      </c>
      <c r="GX24" s="7">
        <v>99.22</v>
      </c>
      <c r="GY24" s="7">
        <v>99.22</v>
      </c>
    </row>
    <row r="25" spans="1:207" s="7" customFormat="1" ht="15" hidden="1" customHeight="1" x14ac:dyDescent="0.25">
      <c r="A25" s="6">
        <v>43193.629699074074</v>
      </c>
      <c r="B25" s="6">
        <v>43193.668379629627</v>
      </c>
      <c r="C25" s="7">
        <v>0</v>
      </c>
      <c r="D25" s="7" t="s">
        <v>1914</v>
      </c>
      <c r="E25" s="7">
        <v>100</v>
      </c>
      <c r="F25" s="7">
        <v>3341</v>
      </c>
      <c r="G25" s="7">
        <v>1</v>
      </c>
      <c r="H25" s="6">
        <v>43193.668391203704</v>
      </c>
      <c r="I25" s="7" t="s">
        <v>1915</v>
      </c>
      <c r="N25" s="7">
        <v>38.028701782227003</v>
      </c>
      <c r="O25" s="7">
        <v>-84.507499694824006</v>
      </c>
      <c r="P25" s="7" t="s">
        <v>1326</v>
      </c>
      <c r="Q25" s="7" t="s">
        <v>1327</v>
      </c>
      <c r="R25" s="7">
        <v>1</v>
      </c>
      <c r="S25" s="8">
        <v>34435</v>
      </c>
      <c r="T25" s="8">
        <v>43193</v>
      </c>
      <c r="U25" s="7">
        <v>23</v>
      </c>
      <c r="V25" s="7">
        <v>1</v>
      </c>
      <c r="X25" s="7">
        <v>5</v>
      </c>
      <c r="Y25" s="7">
        <v>6</v>
      </c>
      <c r="Z25" s="7">
        <v>141</v>
      </c>
      <c r="AA25" s="8">
        <v>43192</v>
      </c>
      <c r="AB25" s="7">
        <v>6</v>
      </c>
      <c r="AC25" s="7">
        <v>1</v>
      </c>
      <c r="AD25" s="7" t="s">
        <v>1676</v>
      </c>
      <c r="AE25" s="7">
        <v>2</v>
      </c>
      <c r="AF25" s="7">
        <v>7</v>
      </c>
      <c r="AG25" s="7">
        <v>4</v>
      </c>
      <c r="AI25" s="7">
        <v>2</v>
      </c>
      <c r="AJ25" s="7">
        <v>3</v>
      </c>
      <c r="AK25" s="7">
        <v>13</v>
      </c>
      <c r="AL25" s="7">
        <v>1</v>
      </c>
      <c r="AN25" s="7">
        <v>3</v>
      </c>
      <c r="AO25" s="7">
        <v>0</v>
      </c>
      <c r="AP25" s="7">
        <v>3</v>
      </c>
      <c r="AQ25" s="7">
        <v>1</v>
      </c>
      <c r="AR25" s="7">
        <v>5</v>
      </c>
      <c r="AT25" s="7">
        <v>1</v>
      </c>
      <c r="AU25" s="7">
        <v>3</v>
      </c>
      <c r="AV25" s="7">
        <v>4</v>
      </c>
      <c r="AW25" s="7">
        <v>3</v>
      </c>
      <c r="AX25" s="7">
        <v>3</v>
      </c>
      <c r="AY25" s="7">
        <v>2</v>
      </c>
      <c r="BA25" s="7">
        <v>2</v>
      </c>
      <c r="BB25" s="7">
        <v>2</v>
      </c>
      <c r="BC25" s="7">
        <v>2</v>
      </c>
      <c r="BD25" s="7">
        <v>2</v>
      </c>
      <c r="BE25" s="7">
        <v>1</v>
      </c>
      <c r="BF25" s="7">
        <v>4</v>
      </c>
      <c r="BG25" s="7">
        <v>3</v>
      </c>
      <c r="BH25" s="7">
        <v>2</v>
      </c>
      <c r="BI25" s="7">
        <v>4</v>
      </c>
      <c r="BJ25" s="7">
        <v>1</v>
      </c>
      <c r="BK25" s="7">
        <v>2</v>
      </c>
      <c r="BL25" s="7">
        <v>10</v>
      </c>
      <c r="BM25" s="7">
        <v>12</v>
      </c>
      <c r="BN25" s="7">
        <v>5</v>
      </c>
      <c r="BO25" s="7">
        <v>7</v>
      </c>
      <c r="BT25" s="7" t="s">
        <v>1916</v>
      </c>
      <c r="BU25" s="7">
        <v>5</v>
      </c>
      <c r="BV25" s="7">
        <v>4</v>
      </c>
      <c r="BW25" s="7">
        <v>4</v>
      </c>
      <c r="BX25" s="7">
        <v>3</v>
      </c>
      <c r="BY25" s="7">
        <v>3</v>
      </c>
      <c r="BZ25" s="7" t="s">
        <v>1917</v>
      </c>
      <c r="CA25" s="7">
        <v>1</v>
      </c>
      <c r="CB25" s="7">
        <v>1</v>
      </c>
      <c r="CC25" s="7">
        <v>1</v>
      </c>
      <c r="CD25" s="7">
        <v>1</v>
      </c>
      <c r="CE25" s="7">
        <v>1</v>
      </c>
      <c r="CF25" s="7">
        <v>1</v>
      </c>
      <c r="CH25" s="7" t="s">
        <v>1918</v>
      </c>
      <c r="CI25" s="7">
        <v>3</v>
      </c>
      <c r="CJ25" s="7">
        <v>5</v>
      </c>
      <c r="CK25" s="7">
        <v>5</v>
      </c>
      <c r="CL25" s="7">
        <v>2</v>
      </c>
      <c r="CM25" s="7">
        <v>2</v>
      </c>
      <c r="CN25" s="7" t="s">
        <v>1919</v>
      </c>
      <c r="CO25" s="7">
        <v>1</v>
      </c>
      <c r="CP25" s="7">
        <v>1</v>
      </c>
      <c r="CQ25" s="7">
        <v>1</v>
      </c>
      <c r="CR25" s="7">
        <v>1</v>
      </c>
      <c r="CS25" s="7">
        <v>1</v>
      </c>
      <c r="CT25" s="7">
        <v>1</v>
      </c>
      <c r="CV25" s="7" t="s">
        <v>1920</v>
      </c>
      <c r="CW25" s="7">
        <v>5</v>
      </c>
      <c r="CX25" s="7">
        <v>5</v>
      </c>
      <c r="CY25" s="7">
        <v>5</v>
      </c>
      <c r="CZ25" s="7">
        <v>5</v>
      </c>
      <c r="DA25" s="7">
        <v>5</v>
      </c>
      <c r="DB25" s="7" t="s">
        <v>1921</v>
      </c>
      <c r="DC25" s="7">
        <v>1</v>
      </c>
      <c r="DD25" s="7">
        <v>1</v>
      </c>
      <c r="DE25" s="7">
        <v>1</v>
      </c>
      <c r="DF25" s="7">
        <v>1</v>
      </c>
      <c r="DG25" s="7">
        <v>1</v>
      </c>
      <c r="DH25" s="7">
        <v>1</v>
      </c>
      <c r="DJ25" s="7">
        <v>0</v>
      </c>
      <c r="DK25" s="7">
        <v>0</v>
      </c>
      <c r="DL25" s="7">
        <v>3.0070000000000001</v>
      </c>
      <c r="DM25" s="7">
        <v>0</v>
      </c>
      <c r="DN25" s="7">
        <v>2</v>
      </c>
      <c r="DO25" s="7">
        <v>2</v>
      </c>
      <c r="DP25" s="7">
        <v>2</v>
      </c>
      <c r="DQ25" s="7">
        <v>2</v>
      </c>
      <c r="DR25" s="7">
        <v>2</v>
      </c>
      <c r="DS25" s="7">
        <v>2</v>
      </c>
      <c r="DT25" s="7">
        <v>0</v>
      </c>
      <c r="DU25" s="7">
        <v>0</v>
      </c>
      <c r="DV25" s="7">
        <v>3.0059999999999998</v>
      </c>
      <c r="DW25" s="7">
        <v>0</v>
      </c>
      <c r="DX25" s="7">
        <v>2</v>
      </c>
      <c r="DY25" s="7">
        <v>2</v>
      </c>
      <c r="DZ25" s="7">
        <v>1</v>
      </c>
      <c r="EA25" s="7">
        <v>2</v>
      </c>
      <c r="EB25" s="7">
        <v>2</v>
      </c>
      <c r="EC25" s="7">
        <v>1</v>
      </c>
      <c r="ED25" s="7">
        <v>0</v>
      </c>
      <c r="EE25" s="7">
        <v>0</v>
      </c>
      <c r="EF25" s="7">
        <v>3.0059999999999998</v>
      </c>
      <c r="EG25" s="7">
        <v>0</v>
      </c>
      <c r="EH25" s="7">
        <v>2</v>
      </c>
      <c r="EI25" s="7">
        <v>1</v>
      </c>
      <c r="EJ25" s="7">
        <v>2</v>
      </c>
      <c r="EK25" s="7">
        <v>2</v>
      </c>
      <c r="EL25" s="7">
        <v>2</v>
      </c>
      <c r="EM25" s="7">
        <v>2</v>
      </c>
      <c r="EN25" s="7">
        <v>999</v>
      </c>
      <c r="EO25" s="7">
        <v>999</v>
      </c>
      <c r="EP25" s="7">
        <v>7</v>
      </c>
      <c r="EQ25" s="7">
        <v>10</v>
      </c>
      <c r="ER25" s="7">
        <v>7</v>
      </c>
      <c r="ES25" s="7">
        <v>10</v>
      </c>
      <c r="ET25" s="7">
        <v>7</v>
      </c>
      <c r="EU25" s="7">
        <v>10</v>
      </c>
      <c r="EV25" s="7">
        <v>7</v>
      </c>
      <c r="EW25" s="7">
        <v>10</v>
      </c>
      <c r="EX25" s="7">
        <v>7</v>
      </c>
      <c r="EY25" s="7">
        <v>10</v>
      </c>
      <c r="EZ25" s="7">
        <v>7</v>
      </c>
      <c r="FA25" s="7">
        <v>10</v>
      </c>
      <c r="FB25" s="7">
        <v>5</v>
      </c>
      <c r="FC25" s="7">
        <v>10</v>
      </c>
      <c r="FD25" s="7">
        <v>3</v>
      </c>
      <c r="FE25" s="7">
        <v>10</v>
      </c>
      <c r="FF25" s="7">
        <v>0</v>
      </c>
      <c r="FG25" s="7">
        <v>10</v>
      </c>
      <c r="FH25" s="7">
        <v>0</v>
      </c>
      <c r="FI25" s="7">
        <v>8</v>
      </c>
      <c r="FJ25" s="7">
        <v>0</v>
      </c>
      <c r="FK25" s="7">
        <v>4</v>
      </c>
      <c r="FL25" s="7">
        <v>0</v>
      </c>
      <c r="FM25" s="7">
        <v>2</v>
      </c>
      <c r="FN25" s="7">
        <v>3</v>
      </c>
      <c r="FO25" s="7">
        <v>1</v>
      </c>
      <c r="FP25" s="7">
        <v>4</v>
      </c>
      <c r="FQ25" s="7">
        <v>6</v>
      </c>
      <c r="FR25" s="7">
        <v>3</v>
      </c>
      <c r="FS25" s="7">
        <v>5</v>
      </c>
      <c r="FT25" s="7">
        <v>6</v>
      </c>
      <c r="FU25" s="7">
        <v>6</v>
      </c>
      <c r="FV25" s="7">
        <v>6</v>
      </c>
      <c r="FW25" s="7">
        <v>4</v>
      </c>
      <c r="FX25" s="7">
        <v>6</v>
      </c>
      <c r="FY25" s="7">
        <v>5</v>
      </c>
      <c r="FZ25" s="7">
        <v>4</v>
      </c>
      <c r="GA25" s="7">
        <v>5</v>
      </c>
      <c r="GB25" s="7">
        <v>5</v>
      </c>
      <c r="GC25" s="7">
        <v>1</v>
      </c>
      <c r="GD25" s="7">
        <v>6</v>
      </c>
      <c r="GE25" s="7">
        <v>2</v>
      </c>
      <c r="GF25" s="7">
        <v>1</v>
      </c>
      <c r="GG25" s="7">
        <v>6</v>
      </c>
      <c r="GH25" s="7">
        <v>5</v>
      </c>
      <c r="GI25" s="7">
        <v>6</v>
      </c>
      <c r="GJ25" s="7">
        <v>4</v>
      </c>
      <c r="GK25" s="7">
        <v>4</v>
      </c>
      <c r="GL25" s="7">
        <v>6</v>
      </c>
      <c r="GM25" s="7">
        <v>6</v>
      </c>
      <c r="GN25" s="7">
        <v>5</v>
      </c>
      <c r="GO25" s="7">
        <v>6</v>
      </c>
      <c r="GP25" s="7">
        <v>6</v>
      </c>
      <c r="GQ25" s="7">
        <v>6</v>
      </c>
      <c r="GR25" s="7">
        <v>21705</v>
      </c>
      <c r="GS25" s="7" t="s">
        <v>1374</v>
      </c>
      <c r="GT25" s="7">
        <v>1</v>
      </c>
      <c r="GV25" s="7">
        <v>99.22</v>
      </c>
      <c r="GW25" s="7" t="s">
        <v>1428</v>
      </c>
      <c r="GX25" s="7">
        <v>85.16</v>
      </c>
      <c r="GY25" s="7">
        <v>74.22</v>
      </c>
    </row>
    <row r="26" spans="1:207" s="7" customFormat="1" ht="15" hidden="1" customHeight="1" x14ac:dyDescent="0.25">
      <c r="A26" s="6">
        <v>43193.687581018516</v>
      </c>
      <c r="B26" s="6">
        <v>43193.716365740744</v>
      </c>
      <c r="C26" s="7">
        <v>0</v>
      </c>
      <c r="D26" s="7" t="s">
        <v>1975</v>
      </c>
      <c r="E26" s="7">
        <v>100</v>
      </c>
      <c r="F26" s="7">
        <v>2487</v>
      </c>
      <c r="G26" s="7">
        <v>1</v>
      </c>
      <c r="H26" s="6">
        <v>43193.71638888889</v>
      </c>
      <c r="I26" s="7" t="s">
        <v>1976</v>
      </c>
      <c r="N26" s="7">
        <v>35.631805419922003</v>
      </c>
      <c r="O26" s="7">
        <v>-105.87889862061</v>
      </c>
      <c r="P26" s="7" t="s">
        <v>1326</v>
      </c>
      <c r="Q26" s="7" t="s">
        <v>1327</v>
      </c>
      <c r="R26" s="7">
        <v>1</v>
      </c>
      <c r="S26" s="8">
        <v>43193</v>
      </c>
      <c r="T26" s="8">
        <v>43193</v>
      </c>
      <c r="U26" s="7">
        <v>52</v>
      </c>
      <c r="V26" s="7">
        <v>1</v>
      </c>
      <c r="X26" s="7">
        <v>6</v>
      </c>
      <c r="Y26" s="7">
        <v>2</v>
      </c>
      <c r="Z26" s="7">
        <v>224</v>
      </c>
      <c r="AA26" s="8">
        <v>43193</v>
      </c>
      <c r="AB26" s="7">
        <v>7</v>
      </c>
      <c r="AC26" s="7">
        <v>2</v>
      </c>
      <c r="AD26" s="7">
        <v>1</v>
      </c>
      <c r="AF26" s="7">
        <v>7</v>
      </c>
      <c r="AG26" s="7">
        <v>4</v>
      </c>
      <c r="AI26" s="7">
        <v>5</v>
      </c>
      <c r="AJ26" s="7">
        <v>4</v>
      </c>
      <c r="AK26" s="7">
        <v>2</v>
      </c>
      <c r="AL26" s="7">
        <v>7</v>
      </c>
      <c r="AN26" s="7">
        <v>2</v>
      </c>
      <c r="AO26" s="7">
        <v>0</v>
      </c>
      <c r="AP26" s="7">
        <v>2</v>
      </c>
      <c r="AQ26" s="7">
        <v>2</v>
      </c>
      <c r="AR26" s="7">
        <v>5</v>
      </c>
      <c r="AT26" s="7">
        <v>2</v>
      </c>
      <c r="AU26" s="7">
        <v>5</v>
      </c>
      <c r="AV26" s="7">
        <v>3</v>
      </c>
      <c r="AW26" s="7">
        <v>3</v>
      </c>
      <c r="AX26" s="7">
        <v>3</v>
      </c>
      <c r="AY26" s="7">
        <v>2</v>
      </c>
      <c r="BA26" s="7">
        <v>2</v>
      </c>
      <c r="BB26" s="7">
        <v>2</v>
      </c>
      <c r="BC26" s="7">
        <v>1</v>
      </c>
      <c r="BD26" s="7">
        <v>2</v>
      </c>
      <c r="BE26" s="7">
        <v>1</v>
      </c>
      <c r="BF26" s="7">
        <v>1</v>
      </c>
      <c r="BG26" s="7">
        <v>1</v>
      </c>
      <c r="BH26" s="7">
        <v>1</v>
      </c>
      <c r="BI26" s="7">
        <v>1</v>
      </c>
      <c r="BJ26" s="7">
        <v>1</v>
      </c>
      <c r="BK26" s="7">
        <v>1</v>
      </c>
      <c r="BL26" s="7">
        <v>7</v>
      </c>
      <c r="BM26" s="7">
        <v>3</v>
      </c>
      <c r="BN26" s="7">
        <v>4</v>
      </c>
      <c r="BO26" s="7">
        <v>7</v>
      </c>
      <c r="BT26" s="7" t="s">
        <v>1977</v>
      </c>
      <c r="BU26" s="7">
        <v>5</v>
      </c>
      <c r="BV26" s="7">
        <v>5</v>
      </c>
      <c r="BW26" s="7">
        <v>4</v>
      </c>
      <c r="BX26" s="7">
        <v>4</v>
      </c>
      <c r="BY26" s="7">
        <v>3</v>
      </c>
      <c r="BZ26" s="7" t="s">
        <v>1978</v>
      </c>
      <c r="CA26" s="7">
        <v>1</v>
      </c>
      <c r="CB26" s="7">
        <v>1</v>
      </c>
      <c r="CC26" s="7">
        <v>1</v>
      </c>
      <c r="CD26" s="7">
        <v>1</v>
      </c>
      <c r="CE26" s="7">
        <v>1</v>
      </c>
      <c r="CF26" s="7">
        <v>1</v>
      </c>
      <c r="CH26" s="7" t="s">
        <v>1979</v>
      </c>
      <c r="CI26" s="7">
        <v>5</v>
      </c>
      <c r="CJ26" s="7">
        <v>2</v>
      </c>
      <c r="CK26" s="7">
        <v>5</v>
      </c>
      <c r="CL26" s="7">
        <v>5</v>
      </c>
      <c r="CM26" s="7">
        <v>5</v>
      </c>
      <c r="CN26" s="7" t="s">
        <v>1980</v>
      </c>
      <c r="CO26" s="7">
        <v>1</v>
      </c>
      <c r="CP26" s="7">
        <v>1</v>
      </c>
      <c r="CQ26" s="7">
        <v>1</v>
      </c>
      <c r="CR26" s="7">
        <v>1</v>
      </c>
      <c r="CS26" s="7">
        <v>1</v>
      </c>
      <c r="CT26" s="7">
        <v>1</v>
      </c>
      <c r="CV26" s="7" t="s">
        <v>1981</v>
      </c>
      <c r="CW26" s="7">
        <v>5</v>
      </c>
      <c r="CX26" s="7">
        <v>3</v>
      </c>
      <c r="CY26" s="7">
        <v>5</v>
      </c>
      <c r="CZ26" s="7">
        <v>4</v>
      </c>
      <c r="DA26" s="7">
        <v>3</v>
      </c>
      <c r="DB26" s="7" t="s">
        <v>1982</v>
      </c>
      <c r="DC26" s="7">
        <v>1</v>
      </c>
      <c r="DD26" s="7">
        <v>1</v>
      </c>
      <c r="DE26" s="7">
        <v>1</v>
      </c>
      <c r="DF26" s="7">
        <v>1</v>
      </c>
      <c r="DG26" s="7">
        <v>1</v>
      </c>
      <c r="DH26" s="7">
        <v>1</v>
      </c>
      <c r="DJ26" s="7">
        <v>0</v>
      </c>
      <c r="DK26" s="7">
        <v>0</v>
      </c>
      <c r="DL26" s="7">
        <v>3.0259999999999998</v>
      </c>
      <c r="DM26" s="7">
        <v>0</v>
      </c>
      <c r="DN26" s="7">
        <v>2</v>
      </c>
      <c r="DO26" s="7">
        <v>2</v>
      </c>
      <c r="DP26" s="7">
        <v>2</v>
      </c>
      <c r="DQ26" s="7">
        <v>2</v>
      </c>
      <c r="DR26" s="7">
        <v>2</v>
      </c>
      <c r="DS26" s="7">
        <v>2</v>
      </c>
      <c r="DT26" s="7">
        <v>0</v>
      </c>
      <c r="DU26" s="7">
        <v>0</v>
      </c>
      <c r="DV26" s="7">
        <v>3.0230000000000001</v>
      </c>
      <c r="DW26" s="7">
        <v>0</v>
      </c>
      <c r="DX26" s="7">
        <v>2</v>
      </c>
      <c r="DY26" s="7">
        <v>2</v>
      </c>
      <c r="DZ26" s="7">
        <v>2</v>
      </c>
      <c r="EA26" s="7">
        <v>2</v>
      </c>
      <c r="EB26" s="7">
        <v>1</v>
      </c>
      <c r="EC26" s="7">
        <v>2</v>
      </c>
      <c r="ED26" s="7">
        <v>0</v>
      </c>
      <c r="EE26" s="7">
        <v>0</v>
      </c>
      <c r="EF26" s="7">
        <v>3.0070000000000001</v>
      </c>
      <c r="EG26" s="7">
        <v>0</v>
      </c>
      <c r="EH26" s="7">
        <v>2</v>
      </c>
      <c r="EI26" s="7">
        <v>2</v>
      </c>
      <c r="EJ26" s="7">
        <v>2</v>
      </c>
      <c r="EK26" s="7">
        <v>2</v>
      </c>
      <c r="EL26" s="7">
        <v>1</v>
      </c>
      <c r="EM26" s="7">
        <v>1</v>
      </c>
      <c r="EN26" s="7">
        <v>999</v>
      </c>
      <c r="EO26" s="7">
        <v>999</v>
      </c>
      <c r="EP26" s="7">
        <v>1</v>
      </c>
      <c r="EQ26" s="7">
        <v>840</v>
      </c>
      <c r="ER26" s="7">
        <v>1</v>
      </c>
      <c r="ES26" s="7">
        <v>840</v>
      </c>
      <c r="ET26" s="7">
        <v>1</v>
      </c>
      <c r="EU26" s="7">
        <v>840</v>
      </c>
      <c r="EV26" s="7">
        <v>1</v>
      </c>
      <c r="EW26" s="7">
        <v>420</v>
      </c>
      <c r="EX26" s="7">
        <v>0</v>
      </c>
      <c r="EY26" s="7">
        <v>200</v>
      </c>
      <c r="EZ26" s="7">
        <v>0</v>
      </c>
      <c r="FA26" s="7">
        <v>100</v>
      </c>
      <c r="FB26" s="7">
        <v>0</v>
      </c>
      <c r="FC26" s="7">
        <v>80</v>
      </c>
      <c r="FD26" s="7">
        <v>0</v>
      </c>
      <c r="FE26" s="7">
        <v>30</v>
      </c>
      <c r="FF26" s="7">
        <v>0</v>
      </c>
      <c r="FG26" s="7">
        <v>15</v>
      </c>
      <c r="FH26" s="7">
        <v>0</v>
      </c>
      <c r="FI26" s="7">
        <v>8</v>
      </c>
      <c r="FJ26" s="7">
        <v>0</v>
      </c>
      <c r="FK26" s="7">
        <v>0</v>
      </c>
      <c r="FL26" s="7">
        <v>0</v>
      </c>
      <c r="FM26" s="7">
        <v>0</v>
      </c>
      <c r="FN26" s="7">
        <v>0.5</v>
      </c>
      <c r="FO26" s="7">
        <v>8</v>
      </c>
      <c r="FP26" s="7">
        <v>7</v>
      </c>
      <c r="FQ26" s="7">
        <v>5</v>
      </c>
      <c r="FR26" s="7">
        <v>1</v>
      </c>
      <c r="FS26" s="7">
        <v>1</v>
      </c>
      <c r="FT26" s="7">
        <v>1</v>
      </c>
      <c r="FU26" s="7">
        <v>1</v>
      </c>
      <c r="FV26" s="7">
        <v>7</v>
      </c>
      <c r="FW26" s="7">
        <v>7</v>
      </c>
      <c r="FX26" s="7">
        <v>1</v>
      </c>
      <c r="FY26" s="7">
        <v>1</v>
      </c>
      <c r="FZ26" s="7">
        <v>6</v>
      </c>
      <c r="GA26" s="7">
        <v>1</v>
      </c>
      <c r="GB26" s="7">
        <v>7</v>
      </c>
      <c r="GC26" s="7">
        <v>1</v>
      </c>
      <c r="GD26" s="7">
        <v>7</v>
      </c>
      <c r="GE26" s="7">
        <v>2</v>
      </c>
      <c r="GF26" s="7">
        <v>1</v>
      </c>
      <c r="GG26" s="7">
        <v>6</v>
      </c>
      <c r="GH26" s="7">
        <v>1</v>
      </c>
      <c r="GI26" s="7">
        <v>2</v>
      </c>
      <c r="GJ26" s="7">
        <v>2</v>
      </c>
      <c r="GK26" s="7">
        <v>5</v>
      </c>
      <c r="GL26" s="7">
        <v>7</v>
      </c>
      <c r="GM26" s="7">
        <v>4</v>
      </c>
      <c r="GN26" s="7">
        <v>1</v>
      </c>
      <c r="GO26" s="7">
        <v>1</v>
      </c>
      <c r="GP26" s="7">
        <v>4</v>
      </c>
      <c r="GQ26" s="7">
        <v>1</v>
      </c>
      <c r="GR26" s="7">
        <v>123</v>
      </c>
      <c r="GS26" s="7" t="s">
        <v>1374</v>
      </c>
      <c r="GT26" s="7">
        <v>1</v>
      </c>
      <c r="GV26" s="7">
        <v>99.22</v>
      </c>
      <c r="GW26" s="7" t="s">
        <v>1386</v>
      </c>
      <c r="GX26" s="7">
        <v>96.1</v>
      </c>
      <c r="GY26" s="7">
        <v>94.54</v>
      </c>
    </row>
    <row r="27" spans="1:207" s="7" customFormat="1" ht="15" hidden="1" customHeight="1" x14ac:dyDescent="0.25">
      <c r="A27" s="6">
        <v>43193.687418981484</v>
      </c>
      <c r="B27" s="6">
        <v>43193.720960648148</v>
      </c>
      <c r="C27" s="7">
        <v>0</v>
      </c>
      <c r="D27" s="7" t="s">
        <v>1983</v>
      </c>
      <c r="E27" s="7">
        <v>100</v>
      </c>
      <c r="F27" s="7">
        <v>2897</v>
      </c>
      <c r="G27" s="7">
        <v>1</v>
      </c>
      <c r="H27" s="6">
        <v>43193.720983796295</v>
      </c>
      <c r="I27" s="7" t="s">
        <v>1984</v>
      </c>
      <c r="N27" s="7">
        <v>36.241195678711001</v>
      </c>
      <c r="O27" s="7">
        <v>-86.784599304199006</v>
      </c>
      <c r="P27" s="7" t="s">
        <v>1326</v>
      </c>
      <c r="Q27" s="7" t="s">
        <v>1327</v>
      </c>
      <c r="R27" s="7">
        <v>1</v>
      </c>
      <c r="S27" s="8">
        <v>33169</v>
      </c>
      <c r="T27" s="8">
        <v>43193</v>
      </c>
      <c r="U27" s="7">
        <v>27</v>
      </c>
      <c r="V27" s="7">
        <v>2</v>
      </c>
      <c r="W27" s="7">
        <v>2</v>
      </c>
      <c r="X27" s="7">
        <v>5</v>
      </c>
      <c r="Y27" s="7">
        <v>5</v>
      </c>
      <c r="Z27" s="7">
        <v>115</v>
      </c>
      <c r="AA27" s="8">
        <v>43191</v>
      </c>
      <c r="AB27" s="7">
        <v>4</v>
      </c>
      <c r="AC27" s="7">
        <v>2</v>
      </c>
      <c r="AD27" s="7">
        <v>8</v>
      </c>
      <c r="AE27" s="7">
        <v>1</v>
      </c>
      <c r="AF27" s="7">
        <v>7</v>
      </c>
      <c r="AG27" s="7">
        <v>4</v>
      </c>
      <c r="AI27" s="7">
        <v>4</v>
      </c>
      <c r="AJ27" s="7">
        <v>2</v>
      </c>
      <c r="AK27" s="7">
        <v>34</v>
      </c>
      <c r="AL27" s="7">
        <v>2</v>
      </c>
      <c r="AN27" s="7">
        <v>2</v>
      </c>
      <c r="AO27" s="7">
        <v>0</v>
      </c>
      <c r="AP27" s="7">
        <v>2</v>
      </c>
      <c r="AQ27" s="7">
        <v>2</v>
      </c>
      <c r="AR27" s="7">
        <v>5</v>
      </c>
      <c r="AT27" s="7">
        <v>1</v>
      </c>
      <c r="AU27" s="7">
        <v>3</v>
      </c>
      <c r="AV27" s="7">
        <v>4</v>
      </c>
      <c r="AW27" s="7">
        <v>3</v>
      </c>
      <c r="AX27" s="7">
        <v>3</v>
      </c>
      <c r="AY27" s="7">
        <v>2</v>
      </c>
      <c r="BA27" s="7">
        <v>2</v>
      </c>
      <c r="BB27" s="7">
        <v>2</v>
      </c>
      <c r="BC27" s="7">
        <v>1</v>
      </c>
      <c r="BD27" s="7">
        <v>1</v>
      </c>
      <c r="BE27" s="7">
        <v>2</v>
      </c>
      <c r="BF27" s="7">
        <v>2</v>
      </c>
      <c r="BG27" s="7">
        <v>1</v>
      </c>
      <c r="BH27" s="7">
        <v>2</v>
      </c>
      <c r="BI27" s="7">
        <v>2</v>
      </c>
      <c r="BJ27" s="7">
        <v>1</v>
      </c>
      <c r="BK27" s="7">
        <v>1</v>
      </c>
      <c r="BL27" s="7">
        <v>3</v>
      </c>
      <c r="BM27" s="7">
        <v>16</v>
      </c>
      <c r="BN27" s="7">
        <v>7</v>
      </c>
      <c r="BO27" s="7">
        <v>7</v>
      </c>
      <c r="BT27" s="7" t="s">
        <v>1985</v>
      </c>
      <c r="BU27" s="7">
        <v>5</v>
      </c>
      <c r="BV27" s="7">
        <v>5</v>
      </c>
      <c r="BW27" s="7">
        <v>5</v>
      </c>
      <c r="BX27" s="7">
        <v>5</v>
      </c>
      <c r="BY27" s="7">
        <v>5</v>
      </c>
      <c r="BZ27" s="7" t="s">
        <v>1986</v>
      </c>
      <c r="CA27" s="7">
        <v>1</v>
      </c>
      <c r="CB27" s="7">
        <v>1</v>
      </c>
      <c r="CC27" s="7">
        <v>1</v>
      </c>
      <c r="CD27" s="7">
        <v>1</v>
      </c>
      <c r="CE27" s="7">
        <v>1</v>
      </c>
      <c r="CF27" s="7">
        <v>1</v>
      </c>
      <c r="CH27" s="7" t="s">
        <v>1987</v>
      </c>
      <c r="CI27" s="7">
        <v>4</v>
      </c>
      <c r="CJ27" s="7">
        <v>5</v>
      </c>
      <c r="CK27" s="7">
        <v>5</v>
      </c>
      <c r="CL27" s="7">
        <v>3</v>
      </c>
      <c r="CM27" s="7">
        <v>3</v>
      </c>
      <c r="CN27" s="7" t="s">
        <v>1988</v>
      </c>
      <c r="CO27" s="7">
        <v>1</v>
      </c>
      <c r="CP27" s="7">
        <v>1</v>
      </c>
      <c r="CQ27" s="7">
        <v>1</v>
      </c>
      <c r="CR27" s="7">
        <v>1</v>
      </c>
      <c r="CS27" s="7">
        <v>1</v>
      </c>
      <c r="CT27" s="7">
        <v>1</v>
      </c>
      <c r="CV27" s="7" t="s">
        <v>1989</v>
      </c>
      <c r="CW27" s="7">
        <v>5</v>
      </c>
      <c r="CX27" s="7">
        <v>4</v>
      </c>
      <c r="CY27" s="7">
        <v>5</v>
      </c>
      <c r="CZ27" s="7">
        <v>5</v>
      </c>
      <c r="DA27" s="7">
        <v>5</v>
      </c>
      <c r="DB27" s="7" t="s">
        <v>1990</v>
      </c>
      <c r="DC27" s="7">
        <v>1</v>
      </c>
      <c r="DD27" s="7">
        <v>1</v>
      </c>
      <c r="DE27" s="7">
        <v>1</v>
      </c>
      <c r="DF27" s="7">
        <v>1</v>
      </c>
      <c r="DG27" s="7">
        <v>1</v>
      </c>
      <c r="DH27" s="7">
        <v>1</v>
      </c>
      <c r="DJ27" s="7">
        <v>0</v>
      </c>
      <c r="DK27" s="7">
        <v>0</v>
      </c>
      <c r="DL27" s="7">
        <v>3.0270000000000001</v>
      </c>
      <c r="DM27" s="7">
        <v>0</v>
      </c>
      <c r="DN27" s="7">
        <v>2</v>
      </c>
      <c r="DO27" s="7">
        <v>2</v>
      </c>
      <c r="DP27" s="7">
        <v>1</v>
      </c>
      <c r="DQ27" s="7">
        <v>1</v>
      </c>
      <c r="DR27" s="7">
        <v>2</v>
      </c>
      <c r="DS27" s="7">
        <v>2</v>
      </c>
      <c r="DT27" s="7">
        <v>0</v>
      </c>
      <c r="DU27" s="7">
        <v>0</v>
      </c>
      <c r="DV27" s="7">
        <v>3.008</v>
      </c>
      <c r="DW27" s="7">
        <v>0</v>
      </c>
      <c r="DX27" s="7">
        <v>1</v>
      </c>
      <c r="DY27" s="7">
        <v>2</v>
      </c>
      <c r="DZ27" s="7">
        <v>2</v>
      </c>
      <c r="EA27" s="7">
        <v>2</v>
      </c>
      <c r="EB27" s="7">
        <v>2</v>
      </c>
      <c r="EC27" s="7">
        <v>1</v>
      </c>
      <c r="ED27" s="7">
        <v>0</v>
      </c>
      <c r="EE27" s="7">
        <v>0</v>
      </c>
      <c r="EF27" s="7">
        <v>3.032</v>
      </c>
      <c r="EG27" s="7">
        <v>0</v>
      </c>
      <c r="EH27" s="7">
        <v>1</v>
      </c>
      <c r="EI27" s="7">
        <v>2</v>
      </c>
      <c r="EJ27" s="7">
        <v>2</v>
      </c>
      <c r="EK27" s="7">
        <v>2</v>
      </c>
      <c r="EL27" s="7">
        <v>1</v>
      </c>
      <c r="EM27" s="7">
        <v>1</v>
      </c>
      <c r="EN27" s="7">
        <v>999</v>
      </c>
      <c r="EO27" s="7">
        <v>999</v>
      </c>
      <c r="EP27" s="7">
        <v>1</v>
      </c>
      <c r="EQ27" s="7">
        <v>720</v>
      </c>
      <c r="ER27" s="7">
        <v>1</v>
      </c>
      <c r="ES27" s="7">
        <v>600</v>
      </c>
      <c r="ET27" s="7">
        <v>1</v>
      </c>
      <c r="EU27" s="7">
        <v>500</v>
      </c>
      <c r="EV27" s="7">
        <v>1</v>
      </c>
      <c r="EW27" s="7">
        <v>200</v>
      </c>
      <c r="EX27" s="7">
        <v>1</v>
      </c>
      <c r="EY27" s="7">
        <v>200</v>
      </c>
      <c r="EZ27" s="7">
        <v>1</v>
      </c>
      <c r="FA27" s="7">
        <v>60</v>
      </c>
      <c r="FB27" s="7">
        <v>0</v>
      </c>
      <c r="FC27" s="7">
        <v>60</v>
      </c>
      <c r="FD27" s="7">
        <v>0</v>
      </c>
      <c r="FE27" s="7">
        <v>30</v>
      </c>
      <c r="FF27" s="7">
        <v>0</v>
      </c>
      <c r="FG27" s="7">
        <v>0</v>
      </c>
      <c r="FH27" s="7">
        <v>0</v>
      </c>
      <c r="FI27" s="7">
        <v>0</v>
      </c>
      <c r="FJ27" s="7">
        <v>0</v>
      </c>
      <c r="FK27" s="7">
        <v>0</v>
      </c>
      <c r="FL27" s="7">
        <v>0</v>
      </c>
      <c r="FM27" s="7">
        <v>0</v>
      </c>
      <c r="FN27" s="10">
        <v>1</v>
      </c>
      <c r="FO27" s="10">
        <v>1</v>
      </c>
      <c r="FP27" s="7">
        <v>5</v>
      </c>
      <c r="FQ27" s="7">
        <v>6</v>
      </c>
      <c r="FR27" s="7">
        <v>3</v>
      </c>
      <c r="FS27" s="7">
        <v>5</v>
      </c>
      <c r="FT27" s="7">
        <v>5</v>
      </c>
      <c r="FU27" s="7">
        <v>7</v>
      </c>
      <c r="FV27" s="7">
        <v>7</v>
      </c>
      <c r="FW27" s="7">
        <v>6</v>
      </c>
      <c r="FX27" s="7">
        <v>6</v>
      </c>
      <c r="FY27" s="7">
        <v>3</v>
      </c>
      <c r="FZ27" s="7">
        <v>3</v>
      </c>
      <c r="GA27" s="7">
        <v>4</v>
      </c>
      <c r="GB27" s="7">
        <v>5</v>
      </c>
      <c r="GC27" s="7">
        <v>2</v>
      </c>
      <c r="GD27" s="7">
        <v>3</v>
      </c>
      <c r="GE27" s="7">
        <v>2</v>
      </c>
      <c r="GF27" s="7">
        <v>6</v>
      </c>
      <c r="GG27" s="7">
        <v>3</v>
      </c>
      <c r="GH27" s="7">
        <v>2</v>
      </c>
      <c r="GI27" s="7">
        <v>5</v>
      </c>
      <c r="GJ27" s="7">
        <v>6</v>
      </c>
      <c r="GK27" s="7">
        <v>4</v>
      </c>
      <c r="GL27" s="7">
        <v>4</v>
      </c>
      <c r="GM27" s="7">
        <v>4</v>
      </c>
      <c r="GN27" s="7">
        <v>1</v>
      </c>
      <c r="GO27" s="7">
        <v>2</v>
      </c>
      <c r="GP27" s="7">
        <v>2</v>
      </c>
      <c r="GQ27" s="7">
        <v>5</v>
      </c>
      <c r="GR27" s="7">
        <v>105189</v>
      </c>
      <c r="GS27" s="7" t="s">
        <v>1374</v>
      </c>
      <c r="GT27" s="7">
        <v>1</v>
      </c>
      <c r="GV27" s="7">
        <v>80.459999999999994</v>
      </c>
      <c r="GW27" s="7" t="s">
        <v>1697</v>
      </c>
      <c r="GX27" s="7">
        <v>47.66</v>
      </c>
      <c r="GY27" s="7">
        <v>44.54</v>
      </c>
    </row>
    <row r="28" spans="1:207" s="7" customFormat="1" ht="15" hidden="1" customHeight="1" x14ac:dyDescent="0.25">
      <c r="A28" s="6">
        <v>43192.914259259262</v>
      </c>
      <c r="B28" s="6">
        <v>43192.920034722221</v>
      </c>
      <c r="C28" s="7">
        <v>0</v>
      </c>
      <c r="D28" s="7" t="s">
        <v>2066</v>
      </c>
      <c r="E28" s="7">
        <v>76</v>
      </c>
      <c r="F28" s="7">
        <v>498</v>
      </c>
      <c r="G28" s="7">
        <v>0</v>
      </c>
      <c r="H28" s="6">
        <v>43193.914594907408</v>
      </c>
      <c r="I28" s="7" t="s">
        <v>2067</v>
      </c>
      <c r="P28" s="7" t="s">
        <v>1326</v>
      </c>
      <c r="Q28" s="7" t="s">
        <v>1327</v>
      </c>
      <c r="R28" s="7">
        <v>1</v>
      </c>
      <c r="S28" s="8">
        <v>43192</v>
      </c>
      <c r="T28" s="8">
        <v>43192</v>
      </c>
      <c r="U28" s="7">
        <v>36</v>
      </c>
      <c r="V28" s="7">
        <v>2</v>
      </c>
      <c r="W28" s="7">
        <v>2</v>
      </c>
      <c r="X28" s="7">
        <v>5</v>
      </c>
      <c r="Y28" s="7">
        <v>2</v>
      </c>
      <c r="Z28" s="7">
        <v>190</v>
      </c>
      <c r="AA28" s="8">
        <v>43189</v>
      </c>
      <c r="AB28" s="7">
        <v>9</v>
      </c>
      <c r="AC28" s="7">
        <v>3</v>
      </c>
      <c r="AD28" s="7">
        <v>1</v>
      </c>
      <c r="AF28" s="7">
        <v>8</v>
      </c>
      <c r="AG28" s="7">
        <v>5</v>
      </c>
      <c r="AI28" s="7">
        <v>1</v>
      </c>
      <c r="AJ28" s="7">
        <v>5</v>
      </c>
      <c r="AK28" s="7">
        <v>29</v>
      </c>
      <c r="AL28" s="7">
        <v>2</v>
      </c>
      <c r="AN28" s="7">
        <v>2</v>
      </c>
      <c r="AO28" s="7">
        <v>0</v>
      </c>
      <c r="AP28" s="7">
        <v>2</v>
      </c>
      <c r="AQ28" s="7">
        <v>2</v>
      </c>
      <c r="AR28" s="7">
        <v>3</v>
      </c>
      <c r="AT28" s="7">
        <v>1</v>
      </c>
      <c r="AU28" s="7">
        <v>6</v>
      </c>
      <c r="AV28" s="7">
        <v>7</v>
      </c>
      <c r="AW28" s="7">
        <v>3</v>
      </c>
      <c r="AX28" s="7">
        <v>3</v>
      </c>
      <c r="AY28" s="7">
        <v>2</v>
      </c>
      <c r="BA28" s="7">
        <v>2</v>
      </c>
      <c r="BB28" s="7">
        <v>2</v>
      </c>
      <c r="BC28" s="7">
        <v>3</v>
      </c>
      <c r="BD28" s="7">
        <v>3</v>
      </c>
      <c r="BE28" s="7">
        <v>4</v>
      </c>
      <c r="BF28" s="7">
        <v>3</v>
      </c>
      <c r="BG28" s="7">
        <v>3</v>
      </c>
      <c r="BH28" s="7">
        <v>4</v>
      </c>
      <c r="BI28" s="7">
        <v>3</v>
      </c>
      <c r="BJ28" s="7">
        <v>1</v>
      </c>
      <c r="BK28" s="7">
        <v>2</v>
      </c>
      <c r="BL28" s="7">
        <v>4</v>
      </c>
      <c r="BM28" s="7">
        <v>11</v>
      </c>
      <c r="BN28" s="7">
        <v>7</v>
      </c>
      <c r="BO28" s="7">
        <v>5</v>
      </c>
      <c r="GR28" s="7">
        <v>77565</v>
      </c>
      <c r="GS28" s="7" t="s">
        <v>1374</v>
      </c>
      <c r="GT28" s="7">
        <v>1</v>
      </c>
    </row>
    <row r="29" spans="1:207" s="7" customFormat="1" ht="15" hidden="1" customHeight="1" x14ac:dyDescent="0.25">
      <c r="A29" s="6">
        <v>43193.899131944447</v>
      </c>
      <c r="B29" s="6">
        <v>43193.918969907405</v>
      </c>
      <c r="C29" s="7">
        <v>0</v>
      </c>
      <c r="D29" s="7" t="s">
        <v>2068</v>
      </c>
      <c r="E29" s="7">
        <v>100</v>
      </c>
      <c r="F29" s="7">
        <v>1714</v>
      </c>
      <c r="G29" s="7">
        <v>1</v>
      </c>
      <c r="H29" s="6">
        <v>43193.918981481482</v>
      </c>
      <c r="I29" s="7" t="s">
        <v>2069</v>
      </c>
      <c r="N29" s="7">
        <v>40.004806518555</v>
      </c>
      <c r="O29" s="7">
        <v>-83.024200439452997</v>
      </c>
      <c r="P29" s="7" t="s">
        <v>1326</v>
      </c>
      <c r="Q29" s="7" t="s">
        <v>1327</v>
      </c>
      <c r="R29" s="7">
        <v>1</v>
      </c>
      <c r="S29" s="8">
        <v>43193</v>
      </c>
      <c r="T29" s="8">
        <v>43193</v>
      </c>
      <c r="U29" s="7">
        <v>22</v>
      </c>
      <c r="V29" s="7">
        <v>1</v>
      </c>
      <c r="X29" s="7">
        <v>5</v>
      </c>
      <c r="Y29" s="7">
        <v>11.75</v>
      </c>
      <c r="Z29" s="7">
        <v>161</v>
      </c>
      <c r="AA29" s="8">
        <v>43191</v>
      </c>
      <c r="AB29" s="7">
        <v>5</v>
      </c>
      <c r="AC29" s="7">
        <v>1</v>
      </c>
      <c r="AD29" s="7">
        <v>1</v>
      </c>
      <c r="AF29" s="7">
        <v>7</v>
      </c>
      <c r="AG29" s="7">
        <v>4</v>
      </c>
      <c r="AI29" s="7">
        <v>5</v>
      </c>
      <c r="AJ29" s="7">
        <v>2</v>
      </c>
      <c r="AK29" s="7">
        <v>28</v>
      </c>
      <c r="AL29" s="7">
        <v>1</v>
      </c>
      <c r="AN29" s="7">
        <v>3</v>
      </c>
      <c r="AO29" s="7">
        <v>0</v>
      </c>
      <c r="AP29" s="7">
        <v>3</v>
      </c>
      <c r="AQ29" s="7">
        <v>1</v>
      </c>
      <c r="AR29" s="7">
        <v>5</v>
      </c>
      <c r="AT29" s="7">
        <v>1</v>
      </c>
      <c r="AU29" s="7">
        <v>5</v>
      </c>
      <c r="AV29" s="7">
        <v>4</v>
      </c>
      <c r="AW29" s="7">
        <v>3</v>
      </c>
      <c r="AX29" s="7">
        <v>3</v>
      </c>
      <c r="AY29" s="7">
        <v>2</v>
      </c>
      <c r="BA29" s="7">
        <v>2</v>
      </c>
      <c r="BB29" s="7">
        <v>2</v>
      </c>
      <c r="BC29" s="7">
        <v>2</v>
      </c>
      <c r="BD29" s="7">
        <v>2</v>
      </c>
      <c r="BE29" s="7">
        <v>1</v>
      </c>
      <c r="BF29" s="7">
        <v>2</v>
      </c>
      <c r="BG29" s="7">
        <v>2</v>
      </c>
      <c r="BH29" s="7">
        <v>2</v>
      </c>
      <c r="BI29" s="7">
        <v>1</v>
      </c>
      <c r="BJ29" s="7">
        <v>1</v>
      </c>
      <c r="BK29" s="7">
        <v>1</v>
      </c>
      <c r="BL29" s="7">
        <v>5</v>
      </c>
      <c r="BM29" s="7">
        <v>12</v>
      </c>
      <c r="BN29" s="7">
        <v>5</v>
      </c>
      <c r="BO29" s="7">
        <v>7</v>
      </c>
      <c r="BT29" s="7" t="s">
        <v>2070</v>
      </c>
      <c r="BU29" s="7">
        <v>5</v>
      </c>
      <c r="BV29" s="7">
        <v>4</v>
      </c>
      <c r="BW29" s="7">
        <v>5</v>
      </c>
      <c r="BX29" s="7">
        <v>4</v>
      </c>
      <c r="BY29" s="7">
        <v>4</v>
      </c>
      <c r="BZ29" s="7" t="s">
        <v>2071</v>
      </c>
      <c r="CA29" s="7">
        <v>1</v>
      </c>
      <c r="CB29" s="7">
        <v>1</v>
      </c>
      <c r="CC29" s="7">
        <v>1</v>
      </c>
      <c r="CD29" s="7">
        <v>1</v>
      </c>
      <c r="CE29" s="7">
        <v>1</v>
      </c>
      <c r="CF29" s="7">
        <v>1</v>
      </c>
      <c r="CH29" s="7" t="s">
        <v>2072</v>
      </c>
      <c r="CI29" s="7">
        <v>3</v>
      </c>
      <c r="CJ29" s="7">
        <v>5</v>
      </c>
      <c r="CK29" s="7">
        <v>5</v>
      </c>
      <c r="CL29" s="7">
        <v>5</v>
      </c>
      <c r="CM29" s="7">
        <v>5</v>
      </c>
      <c r="CN29" s="7" t="s">
        <v>2073</v>
      </c>
      <c r="CO29" s="7">
        <v>1</v>
      </c>
      <c r="CP29" s="7">
        <v>1</v>
      </c>
      <c r="CQ29" s="7">
        <v>1</v>
      </c>
      <c r="CR29" s="7">
        <v>1</v>
      </c>
      <c r="CS29" s="7">
        <v>1</v>
      </c>
      <c r="CT29" s="7">
        <v>1</v>
      </c>
      <c r="CV29" s="7" t="s">
        <v>2074</v>
      </c>
      <c r="CW29" s="7">
        <v>3</v>
      </c>
      <c r="CX29" s="7">
        <v>4</v>
      </c>
      <c r="CY29" s="7">
        <v>4</v>
      </c>
      <c r="CZ29" s="7">
        <v>4</v>
      </c>
      <c r="DA29" s="7">
        <v>4</v>
      </c>
      <c r="DB29" s="7" t="s">
        <v>2075</v>
      </c>
      <c r="DC29" s="7">
        <v>1</v>
      </c>
      <c r="DD29" s="7">
        <v>1</v>
      </c>
      <c r="DE29" s="7">
        <v>1</v>
      </c>
      <c r="DF29" s="7">
        <v>1</v>
      </c>
      <c r="DG29" s="7">
        <v>1</v>
      </c>
      <c r="DH29" s="7">
        <v>1</v>
      </c>
      <c r="DJ29" s="7">
        <v>0</v>
      </c>
      <c r="DK29" s="7">
        <v>0</v>
      </c>
      <c r="DL29" s="7">
        <v>3.1040000000000001</v>
      </c>
      <c r="DM29" s="7">
        <v>0</v>
      </c>
      <c r="DN29" s="7">
        <v>1</v>
      </c>
      <c r="DO29" s="7">
        <v>1</v>
      </c>
      <c r="DP29" s="7">
        <v>1</v>
      </c>
      <c r="DQ29" s="7">
        <v>1</v>
      </c>
      <c r="DR29" s="7">
        <v>1</v>
      </c>
      <c r="DS29" s="7">
        <v>1</v>
      </c>
      <c r="DT29" s="7">
        <v>0</v>
      </c>
      <c r="DU29" s="7">
        <v>0</v>
      </c>
      <c r="DV29" s="7">
        <v>3.0070000000000001</v>
      </c>
      <c r="DW29" s="7">
        <v>0</v>
      </c>
      <c r="DX29" s="7">
        <v>1</v>
      </c>
      <c r="DY29" s="7">
        <v>1</v>
      </c>
      <c r="DZ29" s="7">
        <v>1</v>
      </c>
      <c r="EA29" s="7">
        <v>1</v>
      </c>
      <c r="EB29" s="7">
        <v>1</v>
      </c>
      <c r="EC29" s="7">
        <v>1</v>
      </c>
      <c r="ED29" s="7">
        <v>0</v>
      </c>
      <c r="EE29" s="7">
        <v>0</v>
      </c>
      <c r="EF29" s="7">
        <v>3.008</v>
      </c>
      <c r="EG29" s="7">
        <v>0</v>
      </c>
      <c r="EH29" s="7">
        <v>1</v>
      </c>
      <c r="EI29" s="7">
        <v>1</v>
      </c>
      <c r="EJ29" s="7">
        <v>1</v>
      </c>
      <c r="EK29" s="7">
        <v>1</v>
      </c>
      <c r="EL29" s="7">
        <v>1</v>
      </c>
      <c r="EM29" s="7">
        <v>1</v>
      </c>
      <c r="EN29" s="7">
        <v>999</v>
      </c>
      <c r="EO29" s="7">
        <v>999</v>
      </c>
      <c r="EP29" s="7">
        <v>0</v>
      </c>
      <c r="EQ29" s="7">
        <v>240</v>
      </c>
      <c r="ER29" s="7">
        <v>0</v>
      </c>
      <c r="ES29" s="7">
        <v>240</v>
      </c>
      <c r="ET29" s="7">
        <v>0</v>
      </c>
      <c r="EU29" s="7">
        <v>120</v>
      </c>
      <c r="EV29" s="7">
        <v>0</v>
      </c>
      <c r="EW29" s="7">
        <v>30</v>
      </c>
      <c r="EX29" s="7">
        <v>0</v>
      </c>
      <c r="EY29" s="7">
        <v>10</v>
      </c>
      <c r="EZ29" s="7">
        <v>0</v>
      </c>
      <c r="FA29" s="7">
        <v>10</v>
      </c>
      <c r="FB29" s="7">
        <v>0</v>
      </c>
      <c r="FC29" s="7">
        <v>6</v>
      </c>
      <c r="FD29" s="7">
        <v>0</v>
      </c>
      <c r="FE29" s="7">
        <v>0</v>
      </c>
      <c r="FF29" s="7">
        <v>0</v>
      </c>
      <c r="FG29" s="7">
        <v>0</v>
      </c>
      <c r="FH29" s="7">
        <v>0</v>
      </c>
      <c r="FI29" s="7">
        <v>0</v>
      </c>
      <c r="FJ29" s="7">
        <v>0</v>
      </c>
      <c r="FK29" s="7">
        <v>0</v>
      </c>
      <c r="FL29" s="7">
        <v>0</v>
      </c>
      <c r="FM29" s="7">
        <v>0</v>
      </c>
      <c r="FN29" s="7">
        <v>1</v>
      </c>
      <c r="FO29" s="7">
        <v>0.05</v>
      </c>
      <c r="FP29" s="7">
        <v>7</v>
      </c>
      <c r="FQ29" s="7">
        <v>2</v>
      </c>
      <c r="FR29" s="7">
        <v>2</v>
      </c>
      <c r="FS29" s="7">
        <v>4</v>
      </c>
      <c r="FT29" s="7">
        <v>3</v>
      </c>
      <c r="FU29" s="7">
        <v>3</v>
      </c>
      <c r="FV29" s="7">
        <v>5</v>
      </c>
      <c r="FW29" s="7">
        <v>6</v>
      </c>
      <c r="FX29" s="7">
        <v>5</v>
      </c>
      <c r="FY29" s="7">
        <v>3</v>
      </c>
      <c r="FZ29" s="7">
        <v>5</v>
      </c>
      <c r="GA29" s="7">
        <v>5</v>
      </c>
      <c r="GB29" s="7">
        <v>5</v>
      </c>
      <c r="GC29" s="7">
        <v>4</v>
      </c>
      <c r="GD29" s="7">
        <v>5</v>
      </c>
      <c r="GE29" s="7">
        <v>4</v>
      </c>
      <c r="GF29" s="7">
        <v>4</v>
      </c>
      <c r="GG29" s="7">
        <v>4</v>
      </c>
      <c r="GH29" s="7">
        <v>6</v>
      </c>
      <c r="GI29" s="7">
        <v>6</v>
      </c>
      <c r="GJ29" s="7">
        <v>6</v>
      </c>
      <c r="GK29" s="7">
        <v>4</v>
      </c>
      <c r="GL29" s="7">
        <v>7</v>
      </c>
      <c r="GM29" s="7">
        <v>6</v>
      </c>
      <c r="GN29" s="7">
        <v>4</v>
      </c>
      <c r="GO29" s="7">
        <v>6</v>
      </c>
      <c r="GP29" s="7">
        <v>7</v>
      </c>
      <c r="GQ29" s="7">
        <v>4</v>
      </c>
      <c r="GR29" s="7">
        <v>72674</v>
      </c>
      <c r="GS29" s="7" t="s">
        <v>1374</v>
      </c>
      <c r="GT29" s="7">
        <v>1</v>
      </c>
      <c r="GV29" s="7">
        <v>0.78</v>
      </c>
      <c r="GW29" s="7" t="s">
        <v>1335</v>
      </c>
      <c r="GX29" s="7">
        <v>0.78</v>
      </c>
      <c r="GY29" s="7">
        <v>0.78</v>
      </c>
    </row>
    <row r="30" spans="1:207" s="7" customFormat="1" ht="15" hidden="1" customHeight="1" x14ac:dyDescent="0.25">
      <c r="A30" s="6">
        <v>43193.802071759259</v>
      </c>
      <c r="B30" s="6">
        <v>43193.942199074074</v>
      </c>
      <c r="C30" s="7">
        <v>0</v>
      </c>
      <c r="D30" s="7" t="s">
        <v>2084</v>
      </c>
      <c r="E30" s="7">
        <v>100</v>
      </c>
      <c r="F30" s="7">
        <v>12106</v>
      </c>
      <c r="G30" s="7">
        <v>1</v>
      </c>
      <c r="H30" s="6">
        <v>43193.942210648151</v>
      </c>
      <c r="I30" s="7" t="s">
        <v>2085</v>
      </c>
      <c r="N30" s="7">
        <v>36.747695922852003</v>
      </c>
      <c r="O30" s="7">
        <v>-119.77239990234</v>
      </c>
      <c r="P30" s="7" t="s">
        <v>1326</v>
      </c>
      <c r="Q30" s="7" t="s">
        <v>1327</v>
      </c>
      <c r="R30" s="7">
        <v>1</v>
      </c>
      <c r="S30" s="8">
        <v>43028</v>
      </c>
      <c r="T30" s="8">
        <v>43193</v>
      </c>
      <c r="U30" s="7">
        <v>51</v>
      </c>
      <c r="V30" s="7">
        <v>1</v>
      </c>
      <c r="X30" s="7">
        <v>5</v>
      </c>
      <c r="Y30" s="7">
        <v>9</v>
      </c>
      <c r="Z30" s="7">
        <v>175</v>
      </c>
      <c r="AA30" s="8">
        <v>43171</v>
      </c>
      <c r="AB30" s="7">
        <v>6</v>
      </c>
      <c r="AC30" s="7">
        <v>4</v>
      </c>
      <c r="AD30" s="7">
        <v>7</v>
      </c>
      <c r="AF30" s="7">
        <v>4</v>
      </c>
      <c r="AG30" s="7">
        <v>2</v>
      </c>
      <c r="AI30" s="7">
        <v>1</v>
      </c>
      <c r="AJ30" s="7">
        <v>1</v>
      </c>
      <c r="AK30" s="7">
        <v>10</v>
      </c>
      <c r="AL30" s="7">
        <v>4</v>
      </c>
      <c r="AN30" s="7">
        <v>1</v>
      </c>
      <c r="AO30" s="7">
        <v>0</v>
      </c>
      <c r="AP30" s="7">
        <v>1</v>
      </c>
      <c r="AQ30" s="7">
        <v>1</v>
      </c>
      <c r="AR30" s="7">
        <v>5</v>
      </c>
      <c r="AT30" s="7">
        <v>1</v>
      </c>
      <c r="AU30" s="7">
        <v>4</v>
      </c>
      <c r="AV30" s="7">
        <v>6</v>
      </c>
      <c r="AW30" s="7">
        <v>3</v>
      </c>
      <c r="AX30" s="7">
        <v>3</v>
      </c>
      <c r="AY30" s="7">
        <v>2</v>
      </c>
      <c r="BA30" s="7">
        <v>2</v>
      </c>
      <c r="BB30" s="7">
        <v>2</v>
      </c>
      <c r="BC30" s="7">
        <v>2</v>
      </c>
      <c r="BD30" s="7">
        <v>2</v>
      </c>
      <c r="BE30" s="7">
        <v>1</v>
      </c>
      <c r="BF30" s="7">
        <v>2</v>
      </c>
      <c r="BG30" s="7">
        <v>1</v>
      </c>
      <c r="BH30" s="7">
        <v>1</v>
      </c>
      <c r="BI30" s="7">
        <v>1</v>
      </c>
      <c r="BJ30" s="7">
        <v>1</v>
      </c>
      <c r="BK30" s="7">
        <v>1</v>
      </c>
      <c r="BL30" s="7">
        <v>8</v>
      </c>
      <c r="BM30" s="7">
        <v>15</v>
      </c>
      <c r="BN30" s="7">
        <v>7</v>
      </c>
      <c r="BO30" s="7">
        <v>7</v>
      </c>
      <c r="BT30" s="7" t="s">
        <v>2086</v>
      </c>
      <c r="BU30" s="7">
        <v>5</v>
      </c>
      <c r="BV30" s="7">
        <v>4</v>
      </c>
      <c r="BW30" s="7">
        <v>4</v>
      </c>
      <c r="BX30" s="7">
        <v>5</v>
      </c>
      <c r="BY30" s="7">
        <v>5</v>
      </c>
      <c r="BZ30" s="7" t="s">
        <v>2087</v>
      </c>
      <c r="CA30" s="7">
        <v>1</v>
      </c>
      <c r="CB30" s="7">
        <v>1</v>
      </c>
      <c r="CC30" s="7">
        <v>1</v>
      </c>
      <c r="CD30" s="7">
        <v>1</v>
      </c>
      <c r="CE30" s="7">
        <v>1</v>
      </c>
      <c r="CF30" s="7">
        <v>1</v>
      </c>
      <c r="CH30" s="7" t="s">
        <v>2088</v>
      </c>
      <c r="CI30" s="7">
        <v>5</v>
      </c>
      <c r="CJ30" s="7">
        <v>5</v>
      </c>
      <c r="CK30" s="7">
        <v>5</v>
      </c>
      <c r="CL30" s="7">
        <v>5</v>
      </c>
      <c r="CM30" s="7">
        <v>5</v>
      </c>
      <c r="CN30" s="7" t="s">
        <v>2089</v>
      </c>
      <c r="CO30" s="7">
        <v>1</v>
      </c>
      <c r="CP30" s="7">
        <v>1</v>
      </c>
      <c r="CQ30" s="7">
        <v>1</v>
      </c>
      <c r="CR30" s="7">
        <v>1</v>
      </c>
      <c r="CS30" s="7">
        <v>1</v>
      </c>
      <c r="CT30" s="7">
        <v>1</v>
      </c>
      <c r="CV30" s="7" t="s">
        <v>2090</v>
      </c>
      <c r="CW30" s="7">
        <v>5</v>
      </c>
      <c r="CX30" s="7">
        <v>5</v>
      </c>
      <c r="CY30" s="7">
        <v>5</v>
      </c>
      <c r="CZ30" s="7">
        <v>5</v>
      </c>
      <c r="DA30" s="7">
        <v>5</v>
      </c>
      <c r="DB30" s="7" t="s">
        <v>2090</v>
      </c>
      <c r="DC30" s="7">
        <v>1</v>
      </c>
      <c r="DD30" s="7">
        <v>1</v>
      </c>
      <c r="DE30" s="7">
        <v>1</v>
      </c>
      <c r="DF30" s="7">
        <v>1</v>
      </c>
      <c r="DG30" s="7">
        <v>1</v>
      </c>
      <c r="DH30" s="7">
        <v>1</v>
      </c>
      <c r="DJ30" s="7">
        <v>0</v>
      </c>
      <c r="DK30" s="7">
        <v>0</v>
      </c>
      <c r="DL30" s="7">
        <v>3.012</v>
      </c>
      <c r="DM30" s="7">
        <v>0</v>
      </c>
      <c r="DN30" s="7">
        <v>2</v>
      </c>
      <c r="DO30" s="7">
        <v>2</v>
      </c>
      <c r="DP30" s="7">
        <v>2</v>
      </c>
      <c r="DQ30" s="7">
        <v>2</v>
      </c>
      <c r="DR30" s="7">
        <v>2</v>
      </c>
      <c r="DS30" s="7">
        <v>2</v>
      </c>
      <c r="DT30" s="7">
        <v>0</v>
      </c>
      <c r="DU30" s="7">
        <v>0</v>
      </c>
      <c r="DV30" s="7">
        <v>3.0089999999999999</v>
      </c>
      <c r="DW30" s="7">
        <v>0</v>
      </c>
      <c r="DX30" s="7">
        <v>2</v>
      </c>
      <c r="DY30" s="7">
        <v>2</v>
      </c>
      <c r="DZ30" s="7">
        <v>1</v>
      </c>
      <c r="EA30" s="7">
        <v>1</v>
      </c>
      <c r="EB30" s="7">
        <v>2</v>
      </c>
      <c r="EC30" s="7">
        <v>2</v>
      </c>
      <c r="ED30" s="7">
        <v>0</v>
      </c>
      <c r="EE30" s="7">
        <v>0</v>
      </c>
      <c r="EF30" s="7">
        <v>3.01</v>
      </c>
      <c r="EG30" s="7">
        <v>0</v>
      </c>
      <c r="EH30" s="7">
        <v>2</v>
      </c>
      <c r="EI30" s="7">
        <v>2</v>
      </c>
      <c r="EJ30" s="7">
        <v>2</v>
      </c>
      <c r="EK30" s="7">
        <v>2</v>
      </c>
      <c r="EL30" s="7">
        <v>2</v>
      </c>
      <c r="EM30" s="7">
        <v>2</v>
      </c>
      <c r="EN30" s="7">
        <v>999</v>
      </c>
      <c r="EO30" s="7">
        <v>999</v>
      </c>
      <c r="EP30" s="7">
        <v>4</v>
      </c>
      <c r="EQ30" s="7">
        <v>30</v>
      </c>
      <c r="ER30" s="7">
        <v>4</v>
      </c>
      <c r="ES30" s="7">
        <v>30</v>
      </c>
      <c r="ET30" s="7">
        <v>3</v>
      </c>
      <c r="EU30" s="7">
        <v>30</v>
      </c>
      <c r="EV30" s="7">
        <v>3</v>
      </c>
      <c r="EW30" s="7">
        <v>30</v>
      </c>
      <c r="EX30" s="7">
        <v>1</v>
      </c>
      <c r="EY30" s="7">
        <v>20</v>
      </c>
      <c r="EZ30" s="7">
        <v>0</v>
      </c>
      <c r="FA30" s="7">
        <v>15</v>
      </c>
      <c r="FB30" s="7">
        <v>0</v>
      </c>
      <c r="FC30" s="7">
        <v>15</v>
      </c>
      <c r="FD30" s="7">
        <v>0</v>
      </c>
      <c r="FE30" s="7">
        <v>0</v>
      </c>
      <c r="FF30" s="7">
        <v>0</v>
      </c>
      <c r="FG30" s="7">
        <v>0</v>
      </c>
      <c r="FH30" s="7">
        <v>0</v>
      </c>
      <c r="FI30" s="7">
        <v>0</v>
      </c>
      <c r="FJ30" s="7">
        <v>0</v>
      </c>
      <c r="FK30" s="7">
        <v>0</v>
      </c>
      <c r="FL30" s="7">
        <v>0</v>
      </c>
      <c r="FM30" s="7">
        <v>0</v>
      </c>
      <c r="FN30" s="7">
        <v>2</v>
      </c>
      <c r="FO30" s="7">
        <v>1</v>
      </c>
      <c r="FP30" s="7">
        <v>7</v>
      </c>
      <c r="FQ30" s="7">
        <v>2</v>
      </c>
      <c r="FR30" s="7">
        <v>2</v>
      </c>
      <c r="FS30" s="7">
        <v>2</v>
      </c>
      <c r="FT30" s="7">
        <v>2</v>
      </c>
      <c r="FU30" s="7">
        <v>3</v>
      </c>
      <c r="FV30" s="7">
        <v>2</v>
      </c>
      <c r="FW30" s="7">
        <v>4</v>
      </c>
      <c r="FX30" s="7">
        <v>2</v>
      </c>
      <c r="FY30" s="7">
        <v>2</v>
      </c>
      <c r="FZ30" s="7">
        <v>6</v>
      </c>
      <c r="GA30" s="7">
        <v>2</v>
      </c>
      <c r="GB30" s="7">
        <v>4</v>
      </c>
      <c r="GC30" s="7">
        <v>2</v>
      </c>
      <c r="GD30" s="7">
        <v>7</v>
      </c>
      <c r="GE30" s="7">
        <v>2</v>
      </c>
      <c r="GF30" s="7">
        <v>2</v>
      </c>
      <c r="GG30" s="7">
        <v>4</v>
      </c>
      <c r="GH30" s="7">
        <v>2</v>
      </c>
      <c r="GI30" s="7">
        <v>4</v>
      </c>
      <c r="GJ30" s="7">
        <v>2</v>
      </c>
      <c r="GK30" s="7">
        <v>7</v>
      </c>
      <c r="GL30" s="7">
        <v>4</v>
      </c>
      <c r="GM30" s="7">
        <v>2</v>
      </c>
      <c r="GN30" s="7">
        <v>2</v>
      </c>
      <c r="GO30" s="7">
        <v>2</v>
      </c>
      <c r="GP30" s="7">
        <v>4</v>
      </c>
      <c r="GQ30" s="7">
        <v>2</v>
      </c>
      <c r="GR30" s="7">
        <v>15147</v>
      </c>
      <c r="GS30" s="7" t="s">
        <v>1374</v>
      </c>
      <c r="GT30" s="7">
        <v>1</v>
      </c>
      <c r="GV30" s="7">
        <v>99.22</v>
      </c>
      <c r="GW30" s="7" t="s">
        <v>1419</v>
      </c>
      <c r="GX30" s="7">
        <v>80.459999999999994</v>
      </c>
      <c r="GY30" s="7">
        <v>99.22</v>
      </c>
    </row>
    <row r="31" spans="1:207" s="7" customFormat="1" ht="15" hidden="1" customHeight="1" x14ac:dyDescent="0.25">
      <c r="A31" s="6">
        <v>43192.945474537039</v>
      </c>
      <c r="B31" s="6">
        <v>43193.076851851853</v>
      </c>
      <c r="C31" s="7">
        <v>0</v>
      </c>
      <c r="D31" s="7" t="s">
        <v>2091</v>
      </c>
      <c r="E31" s="7">
        <v>78</v>
      </c>
      <c r="F31" s="7">
        <v>11350</v>
      </c>
      <c r="G31" s="7">
        <v>0</v>
      </c>
      <c r="H31" s="6">
        <v>43193.945740740739</v>
      </c>
      <c r="I31" s="7" t="s">
        <v>2092</v>
      </c>
      <c r="P31" s="7" t="s">
        <v>1326</v>
      </c>
      <c r="Q31" s="7" t="s">
        <v>1327</v>
      </c>
      <c r="R31" s="7">
        <v>1</v>
      </c>
      <c r="S31" s="8">
        <v>43192</v>
      </c>
      <c r="T31" s="8">
        <v>43191</v>
      </c>
      <c r="U31" s="7">
        <v>52</v>
      </c>
      <c r="V31" s="7">
        <v>2</v>
      </c>
      <c r="W31" s="7">
        <v>2</v>
      </c>
      <c r="X31" s="7">
        <v>5</v>
      </c>
      <c r="Y31" s="7">
        <v>0</v>
      </c>
      <c r="Z31" s="7">
        <v>190</v>
      </c>
      <c r="AA31" s="8">
        <v>43192</v>
      </c>
      <c r="AB31" s="7">
        <v>9</v>
      </c>
      <c r="AC31" s="7">
        <v>3</v>
      </c>
      <c r="AD31" s="7">
        <v>5</v>
      </c>
      <c r="AF31" s="7">
        <v>5</v>
      </c>
      <c r="AG31" s="7">
        <v>2</v>
      </c>
      <c r="AI31" s="7">
        <v>2</v>
      </c>
      <c r="AJ31" s="7">
        <v>2</v>
      </c>
      <c r="AK31" s="7">
        <v>12</v>
      </c>
      <c r="AL31" s="7" t="s">
        <v>2093</v>
      </c>
      <c r="AN31" s="7">
        <v>2</v>
      </c>
      <c r="AO31" s="7">
        <v>0</v>
      </c>
      <c r="AP31" s="7">
        <v>2</v>
      </c>
      <c r="AQ31" s="7">
        <v>2</v>
      </c>
      <c r="AR31" s="7">
        <v>5</v>
      </c>
      <c r="AT31" s="7">
        <v>1</v>
      </c>
      <c r="AU31" s="7">
        <v>8</v>
      </c>
      <c r="AV31" s="7">
        <v>9</v>
      </c>
      <c r="AW31" s="7">
        <v>2</v>
      </c>
      <c r="AX31" s="7">
        <v>1</v>
      </c>
      <c r="AY31" s="7">
        <v>1</v>
      </c>
      <c r="AZ31" s="7">
        <v>3</v>
      </c>
      <c r="BA31" s="7">
        <v>1</v>
      </c>
      <c r="BB31" s="7">
        <v>1</v>
      </c>
      <c r="BC31" s="7">
        <v>3</v>
      </c>
      <c r="BD31" s="7">
        <v>3</v>
      </c>
      <c r="BE31" s="7">
        <v>4</v>
      </c>
      <c r="BF31" s="7">
        <v>3</v>
      </c>
      <c r="BG31" s="7">
        <v>4</v>
      </c>
      <c r="BH31" s="7">
        <v>4</v>
      </c>
      <c r="BI31" s="7">
        <v>3</v>
      </c>
      <c r="BJ31" s="7">
        <v>1</v>
      </c>
      <c r="BK31" s="7">
        <v>3</v>
      </c>
      <c r="BL31" s="7">
        <v>9</v>
      </c>
      <c r="BM31" s="7">
        <v>16</v>
      </c>
      <c r="BN31" s="7">
        <v>7</v>
      </c>
      <c r="BO31" s="7">
        <v>6</v>
      </c>
      <c r="BT31" s="7" t="s">
        <v>2094</v>
      </c>
      <c r="BU31" s="7">
        <v>1</v>
      </c>
      <c r="BV31" s="7">
        <v>3</v>
      </c>
      <c r="BW31" s="7">
        <v>1</v>
      </c>
      <c r="BX31" s="7">
        <v>4</v>
      </c>
      <c r="BY31" s="7">
        <v>4</v>
      </c>
      <c r="BZ31" s="7" t="s">
        <v>2095</v>
      </c>
      <c r="CA31" s="7">
        <v>1</v>
      </c>
      <c r="CB31" s="7">
        <v>1</v>
      </c>
      <c r="CC31" s="7">
        <v>1</v>
      </c>
      <c r="CD31" s="7">
        <v>1</v>
      </c>
      <c r="CE31" s="7">
        <v>1</v>
      </c>
      <c r="CF31" s="7">
        <v>1</v>
      </c>
      <c r="CH31" s="7" t="s">
        <v>2096</v>
      </c>
      <c r="CI31" s="7">
        <v>4</v>
      </c>
      <c r="CJ31" s="7">
        <v>5</v>
      </c>
      <c r="CK31" s="7">
        <v>4</v>
      </c>
      <c r="CL31" s="7">
        <v>4</v>
      </c>
      <c r="CM31" s="7">
        <v>4</v>
      </c>
      <c r="CN31" s="7" t="s">
        <v>2097</v>
      </c>
      <c r="CO31" s="7">
        <v>1</v>
      </c>
      <c r="CP31" s="7">
        <v>1</v>
      </c>
      <c r="CQ31" s="7">
        <v>1</v>
      </c>
      <c r="CR31" s="7">
        <v>1</v>
      </c>
      <c r="CS31" s="7">
        <v>1</v>
      </c>
      <c r="CT31" s="7">
        <v>1</v>
      </c>
      <c r="GR31" s="7">
        <v>19073</v>
      </c>
      <c r="GS31" s="7" t="s">
        <v>1374</v>
      </c>
      <c r="GT31" s="7">
        <v>1</v>
      </c>
    </row>
    <row r="32" spans="1:207" s="7" customFormat="1" ht="15" hidden="1" customHeight="1" x14ac:dyDescent="0.25">
      <c r="A32" s="6">
        <v>43193.963564814818</v>
      </c>
      <c r="B32" s="6">
        <v>43193.990208333336</v>
      </c>
      <c r="C32" s="7">
        <v>0</v>
      </c>
      <c r="D32" s="7" t="s">
        <v>2108</v>
      </c>
      <c r="E32" s="7">
        <v>100</v>
      </c>
      <c r="F32" s="7">
        <v>2302</v>
      </c>
      <c r="G32" s="7">
        <v>1</v>
      </c>
      <c r="H32" s="6">
        <v>43193.990231481483</v>
      </c>
      <c r="I32" s="7" t="s">
        <v>2109</v>
      </c>
      <c r="N32" s="7">
        <v>41.946594238281001</v>
      </c>
      <c r="O32" s="7">
        <v>-87.746597290039006</v>
      </c>
      <c r="P32" s="7" t="s">
        <v>1326</v>
      </c>
      <c r="Q32" s="7" t="s">
        <v>1327</v>
      </c>
      <c r="R32" s="7">
        <v>1</v>
      </c>
      <c r="S32" s="8">
        <v>43193</v>
      </c>
      <c r="T32" s="8">
        <v>43193</v>
      </c>
      <c r="U32" s="7">
        <v>32</v>
      </c>
      <c r="V32" s="7">
        <v>1</v>
      </c>
      <c r="X32" s="7">
        <v>5</v>
      </c>
      <c r="Y32" s="7">
        <v>11</v>
      </c>
      <c r="Z32" s="7">
        <v>187</v>
      </c>
      <c r="AA32" s="8">
        <v>43183</v>
      </c>
      <c r="AB32" s="7">
        <v>6</v>
      </c>
      <c r="AC32" s="7">
        <v>2</v>
      </c>
      <c r="AD32" s="7">
        <v>1</v>
      </c>
      <c r="AF32" s="7">
        <v>8</v>
      </c>
      <c r="AG32" s="7">
        <v>5</v>
      </c>
      <c r="AI32" s="7">
        <v>5</v>
      </c>
      <c r="AJ32" s="7">
        <v>3</v>
      </c>
      <c r="AK32" s="7">
        <v>41</v>
      </c>
      <c r="AL32" s="7">
        <v>2</v>
      </c>
      <c r="AN32" s="7">
        <v>3</v>
      </c>
      <c r="AO32" s="7">
        <v>1</v>
      </c>
      <c r="AP32" s="7">
        <v>2</v>
      </c>
      <c r="AQ32" s="7">
        <v>2</v>
      </c>
      <c r="AR32" s="7">
        <v>5</v>
      </c>
      <c r="AT32" s="7">
        <v>1</v>
      </c>
      <c r="AU32" s="7">
        <v>6</v>
      </c>
      <c r="AV32" s="7">
        <v>5</v>
      </c>
      <c r="AW32" s="7">
        <v>3</v>
      </c>
      <c r="AX32" s="7">
        <v>3</v>
      </c>
      <c r="AY32" s="7">
        <v>2</v>
      </c>
      <c r="BA32" s="7">
        <v>2</v>
      </c>
      <c r="BB32" s="7">
        <v>2</v>
      </c>
      <c r="BC32" s="7">
        <v>3</v>
      </c>
      <c r="BD32" s="7">
        <v>3</v>
      </c>
      <c r="BE32" s="7">
        <v>3</v>
      </c>
      <c r="BF32" s="7">
        <v>3</v>
      </c>
      <c r="BG32" s="7">
        <v>2</v>
      </c>
      <c r="BH32" s="7">
        <v>4</v>
      </c>
      <c r="BI32" s="7">
        <v>2</v>
      </c>
      <c r="BJ32" s="7">
        <v>2</v>
      </c>
      <c r="BK32" s="7">
        <v>3</v>
      </c>
      <c r="BL32" s="7">
        <v>3</v>
      </c>
      <c r="BM32" s="7">
        <v>17</v>
      </c>
      <c r="BN32" s="7">
        <v>5</v>
      </c>
      <c r="BO32" s="7">
        <v>7</v>
      </c>
      <c r="BT32" s="7" t="s">
        <v>2110</v>
      </c>
      <c r="BU32" s="7">
        <v>5</v>
      </c>
      <c r="BV32" s="7">
        <v>5</v>
      </c>
      <c r="BW32" s="7">
        <v>5</v>
      </c>
      <c r="BX32" s="7">
        <v>5</v>
      </c>
      <c r="BY32" s="7">
        <v>5</v>
      </c>
      <c r="BZ32" s="7" t="s">
        <v>2110</v>
      </c>
      <c r="CA32" s="7">
        <v>1</v>
      </c>
      <c r="CB32" s="7">
        <v>1</v>
      </c>
      <c r="CC32" s="7">
        <v>1</v>
      </c>
      <c r="CD32" s="7">
        <v>1</v>
      </c>
      <c r="CE32" s="7">
        <v>1</v>
      </c>
      <c r="CF32" s="7">
        <v>1</v>
      </c>
      <c r="CH32" s="7" t="s">
        <v>2111</v>
      </c>
      <c r="CI32" s="7">
        <v>3</v>
      </c>
      <c r="CJ32" s="7">
        <v>4</v>
      </c>
      <c r="CK32" s="7">
        <v>4</v>
      </c>
      <c r="CL32" s="7">
        <v>2</v>
      </c>
      <c r="CM32" s="7">
        <v>2</v>
      </c>
      <c r="CN32" s="7" t="s">
        <v>2111</v>
      </c>
      <c r="CO32" s="7">
        <v>1</v>
      </c>
      <c r="CP32" s="7">
        <v>1</v>
      </c>
      <c r="CQ32" s="7">
        <v>1</v>
      </c>
      <c r="CR32" s="7">
        <v>1</v>
      </c>
      <c r="CS32" s="7">
        <v>1</v>
      </c>
      <c r="CT32" s="7">
        <v>1</v>
      </c>
      <c r="CV32" s="7" t="s">
        <v>2112</v>
      </c>
      <c r="CW32" s="7">
        <v>5</v>
      </c>
      <c r="CX32" s="7">
        <v>5</v>
      </c>
      <c r="CY32" s="7">
        <v>5</v>
      </c>
      <c r="CZ32" s="7">
        <v>5</v>
      </c>
      <c r="DA32" s="7">
        <v>5</v>
      </c>
      <c r="DB32" s="7" t="s">
        <v>2112</v>
      </c>
      <c r="DC32" s="7">
        <v>1</v>
      </c>
      <c r="DD32" s="7">
        <v>1</v>
      </c>
      <c r="DE32" s="7">
        <v>1</v>
      </c>
      <c r="DF32" s="7">
        <v>1</v>
      </c>
      <c r="DG32" s="7">
        <v>1</v>
      </c>
      <c r="DH32" s="7">
        <v>1</v>
      </c>
      <c r="DJ32" s="7">
        <v>2.2440000000000002</v>
      </c>
      <c r="DK32" s="7">
        <v>2.2440000000000002</v>
      </c>
      <c r="DL32" s="7">
        <v>3.0129999999999999</v>
      </c>
      <c r="DM32" s="7">
        <v>1</v>
      </c>
      <c r="DN32" s="7">
        <v>2</v>
      </c>
      <c r="DO32" s="7">
        <v>2</v>
      </c>
      <c r="DP32" s="7">
        <v>2</v>
      </c>
      <c r="DQ32" s="7">
        <v>1</v>
      </c>
      <c r="DR32" s="7">
        <v>1</v>
      </c>
      <c r="DS32" s="7">
        <v>1</v>
      </c>
      <c r="DT32" s="7">
        <v>1.5129999999999999</v>
      </c>
      <c r="DU32" s="7">
        <v>1.5129999999999999</v>
      </c>
      <c r="DV32" s="7">
        <v>3.01</v>
      </c>
      <c r="DW32" s="7">
        <v>1</v>
      </c>
      <c r="DX32" s="7">
        <v>1</v>
      </c>
      <c r="DY32" s="7">
        <v>2</v>
      </c>
      <c r="DZ32" s="7">
        <v>2</v>
      </c>
      <c r="EA32" s="7">
        <v>2</v>
      </c>
      <c r="EB32" s="7">
        <v>2</v>
      </c>
      <c r="EC32" s="7">
        <v>2</v>
      </c>
      <c r="ED32" s="7">
        <v>0</v>
      </c>
      <c r="EE32" s="7">
        <v>0</v>
      </c>
      <c r="EF32" s="7">
        <v>3.0070000000000001</v>
      </c>
      <c r="EG32" s="7">
        <v>0</v>
      </c>
      <c r="EH32" s="7">
        <v>2</v>
      </c>
      <c r="EI32" s="7">
        <v>2</v>
      </c>
      <c r="EJ32" s="7">
        <v>2</v>
      </c>
      <c r="EK32" s="7">
        <v>1</v>
      </c>
      <c r="EL32" s="7">
        <v>1</v>
      </c>
      <c r="EM32" s="7">
        <v>1</v>
      </c>
      <c r="EN32" s="7">
        <v>999</v>
      </c>
      <c r="EO32" s="7">
        <v>999</v>
      </c>
      <c r="EP32" s="7">
        <v>1</v>
      </c>
      <c r="EQ32" s="7">
        <v>7</v>
      </c>
      <c r="ER32" s="7">
        <v>1</v>
      </c>
      <c r="ES32" s="7">
        <v>7</v>
      </c>
      <c r="ET32" s="7">
        <v>1</v>
      </c>
      <c r="EU32" s="7">
        <v>7</v>
      </c>
      <c r="EV32" s="7">
        <v>1</v>
      </c>
      <c r="EW32" s="7">
        <v>7</v>
      </c>
      <c r="EX32" s="7">
        <v>1</v>
      </c>
      <c r="EY32" s="7">
        <v>4</v>
      </c>
      <c r="EZ32" s="7">
        <v>2</v>
      </c>
      <c r="FA32" s="7">
        <v>6</v>
      </c>
      <c r="FB32" s="7">
        <v>1</v>
      </c>
      <c r="FC32" s="7">
        <v>2</v>
      </c>
      <c r="FD32" s="7">
        <v>0</v>
      </c>
      <c r="FE32" s="7">
        <v>1</v>
      </c>
      <c r="FF32" s="7">
        <v>0</v>
      </c>
      <c r="FG32" s="7">
        <v>0</v>
      </c>
      <c r="FH32" s="7">
        <v>0</v>
      </c>
      <c r="FI32" s="7">
        <v>0</v>
      </c>
      <c r="FJ32" s="7">
        <v>0</v>
      </c>
      <c r="FK32" s="7">
        <v>0</v>
      </c>
      <c r="FL32" s="7">
        <v>0</v>
      </c>
      <c r="FM32" s="7">
        <v>0</v>
      </c>
      <c r="FN32" s="7">
        <v>5</v>
      </c>
      <c r="FO32" s="7">
        <v>1</v>
      </c>
      <c r="FP32" s="7">
        <v>6</v>
      </c>
      <c r="FQ32" s="7">
        <v>6</v>
      </c>
      <c r="FR32" s="7">
        <v>2</v>
      </c>
      <c r="FS32" s="7">
        <v>6</v>
      </c>
      <c r="FT32" s="7">
        <v>4</v>
      </c>
      <c r="FU32" s="7">
        <v>2</v>
      </c>
      <c r="FV32" s="7">
        <v>6</v>
      </c>
      <c r="FW32" s="7">
        <v>6</v>
      </c>
      <c r="FX32" s="7">
        <v>2</v>
      </c>
      <c r="FY32" s="7">
        <v>2</v>
      </c>
      <c r="FZ32" s="7">
        <v>5</v>
      </c>
      <c r="GA32" s="7">
        <v>3</v>
      </c>
      <c r="GB32" s="7">
        <v>6</v>
      </c>
      <c r="GC32" s="7">
        <v>2</v>
      </c>
      <c r="GD32" s="7">
        <v>7</v>
      </c>
      <c r="GE32" s="7">
        <v>2</v>
      </c>
      <c r="GF32" s="7">
        <v>5</v>
      </c>
      <c r="GG32" s="7">
        <v>3</v>
      </c>
      <c r="GH32" s="7">
        <v>2</v>
      </c>
      <c r="GI32" s="7">
        <v>3</v>
      </c>
      <c r="GJ32" s="7">
        <v>1</v>
      </c>
      <c r="GK32" s="7">
        <v>2</v>
      </c>
      <c r="GL32" s="7">
        <v>6</v>
      </c>
      <c r="GM32" s="7">
        <v>7</v>
      </c>
      <c r="GN32" s="7">
        <v>5</v>
      </c>
      <c r="GO32" s="7">
        <v>2</v>
      </c>
      <c r="GP32" s="7">
        <v>6</v>
      </c>
      <c r="GQ32" s="7">
        <v>7</v>
      </c>
      <c r="GR32" s="7">
        <v>225178</v>
      </c>
      <c r="GS32" s="7" t="s">
        <v>1374</v>
      </c>
      <c r="GT32" s="7">
        <v>1</v>
      </c>
      <c r="GV32" s="7">
        <v>88.28</v>
      </c>
      <c r="GW32" s="7" t="s">
        <v>1697</v>
      </c>
      <c r="GX32" s="7">
        <v>49.22</v>
      </c>
      <c r="GY32" s="7">
        <v>88.28</v>
      </c>
    </row>
    <row r="33" spans="1:207" s="7" customFormat="1" ht="15" hidden="1" customHeight="1" x14ac:dyDescent="0.25">
      <c r="A33" s="6">
        <v>43193.768726851849</v>
      </c>
      <c r="B33" s="6">
        <v>43194.060324074075</v>
      </c>
      <c r="C33" s="7">
        <v>0</v>
      </c>
      <c r="D33" s="7" t="s">
        <v>2122</v>
      </c>
      <c r="E33" s="7">
        <v>100</v>
      </c>
      <c r="F33" s="7">
        <v>25193</v>
      </c>
      <c r="G33" s="7">
        <v>1</v>
      </c>
      <c r="H33" s="6">
        <v>43194.060347222221</v>
      </c>
      <c r="I33" s="7" t="s">
        <v>2123</v>
      </c>
      <c r="N33" s="7">
        <v>34.169494628906001</v>
      </c>
      <c r="O33" s="7">
        <v>-118.12229919434</v>
      </c>
      <c r="P33" s="7" t="s">
        <v>1326</v>
      </c>
      <c r="Q33" s="7" t="s">
        <v>1327</v>
      </c>
      <c r="R33" s="7">
        <v>1</v>
      </c>
      <c r="S33" s="8">
        <v>43193</v>
      </c>
      <c r="T33" s="8">
        <v>43193</v>
      </c>
      <c r="U33" s="7">
        <v>26</v>
      </c>
      <c r="V33" s="7">
        <v>2</v>
      </c>
      <c r="W33" s="7">
        <v>2</v>
      </c>
      <c r="X33" s="7">
        <v>5</v>
      </c>
      <c r="Y33" s="7">
        <v>6</v>
      </c>
      <c r="Z33" s="7">
        <v>260</v>
      </c>
      <c r="AA33" s="8">
        <v>43101</v>
      </c>
      <c r="AB33" s="7">
        <v>9</v>
      </c>
      <c r="AC33" s="7">
        <v>3</v>
      </c>
      <c r="AD33" s="7">
        <v>8</v>
      </c>
      <c r="AE33" s="7">
        <v>1</v>
      </c>
      <c r="AF33" s="7">
        <v>8</v>
      </c>
      <c r="AG33" s="7">
        <v>5</v>
      </c>
      <c r="AI33" s="7">
        <v>1</v>
      </c>
      <c r="AJ33" s="7">
        <v>1</v>
      </c>
      <c r="AK33" s="7">
        <v>33</v>
      </c>
      <c r="AL33" s="7">
        <v>2</v>
      </c>
      <c r="AN33" s="7">
        <v>2</v>
      </c>
      <c r="AO33" s="7">
        <v>0</v>
      </c>
      <c r="AP33" s="7">
        <v>1</v>
      </c>
      <c r="AQ33" s="7">
        <v>1</v>
      </c>
      <c r="AR33" s="7">
        <v>4</v>
      </c>
      <c r="AT33" s="7">
        <v>1</v>
      </c>
      <c r="AU33" s="7">
        <v>6</v>
      </c>
      <c r="AV33" s="7">
        <v>3</v>
      </c>
      <c r="AW33" s="7">
        <v>2</v>
      </c>
      <c r="AX33" s="7">
        <v>1</v>
      </c>
      <c r="AY33" s="7">
        <v>1</v>
      </c>
      <c r="AZ33" s="7">
        <v>2</v>
      </c>
      <c r="BA33" s="7">
        <v>2</v>
      </c>
      <c r="BB33" s="7">
        <v>2</v>
      </c>
      <c r="BC33" s="7">
        <v>2</v>
      </c>
      <c r="BD33" s="7">
        <v>2</v>
      </c>
      <c r="BE33" s="7">
        <v>3</v>
      </c>
      <c r="BF33" s="7">
        <v>2</v>
      </c>
      <c r="BG33" s="7">
        <v>3</v>
      </c>
      <c r="BH33" s="7">
        <v>1</v>
      </c>
      <c r="BI33" s="7">
        <v>2</v>
      </c>
      <c r="BJ33" s="7">
        <v>1</v>
      </c>
      <c r="BK33" s="7">
        <v>2</v>
      </c>
      <c r="BL33" s="7">
        <v>5</v>
      </c>
      <c r="BM33" s="7">
        <v>17</v>
      </c>
      <c r="BN33" s="7">
        <v>7</v>
      </c>
      <c r="BO33" s="7">
        <v>7</v>
      </c>
      <c r="BT33" s="7" t="s">
        <v>2124</v>
      </c>
      <c r="BU33" s="7">
        <v>5</v>
      </c>
      <c r="BV33" s="7">
        <v>5</v>
      </c>
      <c r="BW33" s="7">
        <v>5</v>
      </c>
      <c r="BX33" s="7">
        <v>4</v>
      </c>
      <c r="BY33" s="7">
        <v>4</v>
      </c>
      <c r="BZ33" s="7" t="s">
        <v>2125</v>
      </c>
      <c r="CA33" s="7">
        <v>2</v>
      </c>
      <c r="CB33" s="7">
        <v>1</v>
      </c>
      <c r="CC33" s="7">
        <v>1</v>
      </c>
      <c r="CD33" s="7">
        <v>1</v>
      </c>
      <c r="CE33" s="7">
        <v>1</v>
      </c>
      <c r="CF33" s="7">
        <v>1</v>
      </c>
      <c r="CH33" s="7" t="s">
        <v>2126</v>
      </c>
      <c r="CI33" s="7">
        <v>5</v>
      </c>
      <c r="CJ33" s="7">
        <v>5</v>
      </c>
      <c r="CK33" s="7">
        <v>5</v>
      </c>
      <c r="CL33" s="7">
        <v>5</v>
      </c>
      <c r="CM33" s="7">
        <v>5</v>
      </c>
      <c r="CN33" s="7" t="s">
        <v>2127</v>
      </c>
      <c r="CO33" s="7">
        <v>1</v>
      </c>
      <c r="CP33" s="7">
        <v>1</v>
      </c>
      <c r="CQ33" s="7">
        <v>1</v>
      </c>
      <c r="CR33" s="7">
        <v>1</v>
      </c>
      <c r="CS33" s="7">
        <v>1</v>
      </c>
      <c r="CT33" s="7">
        <v>1</v>
      </c>
      <c r="CV33" s="7" t="s">
        <v>2128</v>
      </c>
      <c r="CW33" s="7">
        <v>5</v>
      </c>
      <c r="CX33" s="7">
        <v>5</v>
      </c>
      <c r="CY33" s="7">
        <v>5</v>
      </c>
      <c r="CZ33" s="7">
        <v>5</v>
      </c>
      <c r="DA33" s="7">
        <v>5</v>
      </c>
      <c r="DB33" s="7" t="s">
        <v>2129</v>
      </c>
      <c r="DC33" s="7">
        <v>1</v>
      </c>
      <c r="DD33" s="7">
        <v>1</v>
      </c>
      <c r="DE33" s="7">
        <v>1</v>
      </c>
      <c r="DF33" s="7">
        <v>1</v>
      </c>
      <c r="DG33" s="7">
        <v>1</v>
      </c>
      <c r="DH33" s="7">
        <v>1</v>
      </c>
      <c r="DJ33" s="7">
        <v>2.2759999999999998</v>
      </c>
      <c r="DK33" s="7">
        <v>2.2759999999999998</v>
      </c>
      <c r="DL33" s="7">
        <v>3.008</v>
      </c>
      <c r="DM33" s="7">
        <v>1</v>
      </c>
      <c r="DN33" s="7">
        <v>2</v>
      </c>
      <c r="DO33" s="7">
        <v>1</v>
      </c>
      <c r="DP33" s="7">
        <v>1</v>
      </c>
      <c r="DQ33" s="7">
        <v>2</v>
      </c>
      <c r="DR33" s="7">
        <v>2</v>
      </c>
      <c r="DS33" s="7">
        <v>2</v>
      </c>
      <c r="DT33" s="7">
        <v>0</v>
      </c>
      <c r="DU33" s="7">
        <v>0</v>
      </c>
      <c r="DV33" s="7">
        <v>3.0070000000000001</v>
      </c>
      <c r="DW33" s="7">
        <v>0</v>
      </c>
      <c r="DX33" s="7">
        <v>1</v>
      </c>
      <c r="DY33" s="7">
        <v>1</v>
      </c>
      <c r="DZ33" s="7">
        <v>1</v>
      </c>
      <c r="EA33" s="7">
        <v>1</v>
      </c>
      <c r="EB33" s="7">
        <v>2</v>
      </c>
      <c r="EC33" s="7">
        <v>2</v>
      </c>
      <c r="ED33" s="7">
        <v>0</v>
      </c>
      <c r="EE33" s="7">
        <v>0</v>
      </c>
      <c r="EF33" s="7">
        <v>3.0070000000000001</v>
      </c>
      <c r="EG33" s="7">
        <v>0</v>
      </c>
      <c r="EH33" s="7">
        <v>1</v>
      </c>
      <c r="EI33" s="7">
        <v>1</v>
      </c>
      <c r="EJ33" s="7">
        <v>2</v>
      </c>
      <c r="EK33" s="7">
        <v>2</v>
      </c>
      <c r="EL33" s="7">
        <v>1</v>
      </c>
      <c r="EM33" s="7">
        <v>2</v>
      </c>
      <c r="EN33" s="7">
        <v>999</v>
      </c>
      <c r="EO33" s="7">
        <v>999</v>
      </c>
      <c r="EP33" s="7">
        <v>1</v>
      </c>
      <c r="EQ33" s="7">
        <v>2</v>
      </c>
      <c r="ER33" s="7">
        <v>2</v>
      </c>
      <c r="ES33" s="7">
        <v>2</v>
      </c>
      <c r="ET33" s="7">
        <v>2</v>
      </c>
      <c r="EU33" s="7">
        <v>2</v>
      </c>
      <c r="EV33" s="7">
        <v>5</v>
      </c>
      <c r="EW33" s="7">
        <v>5</v>
      </c>
      <c r="EX33" s="7">
        <v>1</v>
      </c>
      <c r="EY33" s="7">
        <v>1</v>
      </c>
      <c r="EZ33" s="7">
        <v>0</v>
      </c>
      <c r="FA33" s="7">
        <v>0</v>
      </c>
      <c r="FB33" s="7">
        <v>2</v>
      </c>
      <c r="FC33" s="7">
        <v>2</v>
      </c>
      <c r="FD33" s="7">
        <v>0</v>
      </c>
      <c r="FE33" s="7">
        <v>0</v>
      </c>
      <c r="FF33" s="7">
        <v>0</v>
      </c>
      <c r="FG33" s="7">
        <v>0</v>
      </c>
      <c r="FH33" s="7">
        <v>0</v>
      </c>
      <c r="FI33" s="7">
        <v>0</v>
      </c>
      <c r="FJ33" s="7">
        <v>0</v>
      </c>
      <c r="FK33" s="7">
        <v>0</v>
      </c>
      <c r="FL33" s="7">
        <v>0</v>
      </c>
      <c r="FM33" s="7">
        <v>0</v>
      </c>
      <c r="FN33" s="7">
        <v>2</v>
      </c>
      <c r="FO33" s="7">
        <v>2</v>
      </c>
      <c r="FP33" s="7">
        <v>7</v>
      </c>
      <c r="FQ33" s="7">
        <v>4</v>
      </c>
      <c r="FR33" s="7">
        <v>2</v>
      </c>
      <c r="FS33" s="7">
        <v>2</v>
      </c>
      <c r="FT33" s="7">
        <v>1</v>
      </c>
      <c r="FU33" s="7">
        <v>6</v>
      </c>
      <c r="FV33" s="7">
        <v>7</v>
      </c>
      <c r="FW33" s="7">
        <v>6</v>
      </c>
      <c r="FX33" s="7">
        <v>1</v>
      </c>
      <c r="FY33" s="7">
        <v>1</v>
      </c>
      <c r="FZ33" s="7">
        <v>4</v>
      </c>
      <c r="GA33" s="7">
        <v>2</v>
      </c>
      <c r="GB33" s="7">
        <v>6</v>
      </c>
      <c r="GC33" s="7">
        <v>1</v>
      </c>
      <c r="GD33" s="7">
        <v>6</v>
      </c>
      <c r="GE33" s="7">
        <v>1</v>
      </c>
      <c r="GF33" s="7">
        <v>7</v>
      </c>
      <c r="GG33" s="7">
        <v>5</v>
      </c>
      <c r="GH33" s="7">
        <v>1</v>
      </c>
      <c r="GI33" s="7">
        <v>5</v>
      </c>
      <c r="GJ33" s="7">
        <v>6</v>
      </c>
      <c r="GK33" s="7">
        <v>5</v>
      </c>
      <c r="GL33" s="7">
        <v>7</v>
      </c>
      <c r="GM33" s="7">
        <v>6</v>
      </c>
      <c r="GN33" s="7">
        <v>5</v>
      </c>
      <c r="GO33" s="7">
        <v>2</v>
      </c>
      <c r="GP33" s="7">
        <v>1</v>
      </c>
      <c r="GQ33" s="7">
        <v>1</v>
      </c>
      <c r="GR33" s="7">
        <v>97659</v>
      </c>
      <c r="GS33" s="7" t="s">
        <v>1374</v>
      </c>
      <c r="GT33" s="7">
        <v>1</v>
      </c>
      <c r="GV33" s="7">
        <v>61.72</v>
      </c>
      <c r="GW33" s="7" t="s">
        <v>1335</v>
      </c>
      <c r="GX33" s="7">
        <v>5.46</v>
      </c>
      <c r="GY33" s="7">
        <v>21.1</v>
      </c>
    </row>
    <row r="34" spans="1:207" s="7" customFormat="1" ht="15" hidden="1" customHeight="1" x14ac:dyDescent="0.25">
      <c r="A34" s="6">
        <v>43194.504120370373</v>
      </c>
      <c r="B34" s="6">
        <v>43194.512349537035</v>
      </c>
      <c r="C34" s="7">
        <v>0</v>
      </c>
      <c r="D34" s="7" t="s">
        <v>2194</v>
      </c>
      <c r="E34" s="7">
        <v>100</v>
      </c>
      <c r="F34" s="7">
        <v>710</v>
      </c>
      <c r="G34" s="7">
        <v>1</v>
      </c>
      <c r="H34" s="6">
        <v>43194.512372685182</v>
      </c>
      <c r="I34" s="7" t="s">
        <v>2195</v>
      </c>
      <c r="N34" s="7">
        <v>36.194305419922003</v>
      </c>
      <c r="O34" s="7">
        <v>-79.396003723145</v>
      </c>
      <c r="P34" s="7" t="s">
        <v>1326</v>
      </c>
      <c r="Q34" s="7" t="s">
        <v>1327</v>
      </c>
      <c r="R34" s="7">
        <v>1</v>
      </c>
      <c r="S34" s="8">
        <v>43194</v>
      </c>
      <c r="T34" s="8">
        <v>43194</v>
      </c>
      <c r="U34" s="7">
        <v>49</v>
      </c>
      <c r="V34" s="7">
        <v>2</v>
      </c>
      <c r="W34" s="7">
        <v>2</v>
      </c>
      <c r="X34" s="7">
        <v>5</v>
      </c>
      <c r="Y34" s="7">
        <v>8</v>
      </c>
      <c r="Z34" s="7">
        <v>156</v>
      </c>
      <c r="AA34" s="8">
        <v>43193</v>
      </c>
      <c r="AB34" s="7">
        <v>6</v>
      </c>
      <c r="AC34" s="7">
        <v>4</v>
      </c>
      <c r="AD34" s="7">
        <v>1</v>
      </c>
      <c r="AF34" s="7">
        <v>5</v>
      </c>
      <c r="AG34" s="7">
        <v>2</v>
      </c>
      <c r="AI34" s="7">
        <v>2</v>
      </c>
      <c r="AJ34" s="7">
        <v>1</v>
      </c>
      <c r="AK34" s="7">
        <v>21</v>
      </c>
      <c r="AL34" s="7">
        <v>1</v>
      </c>
      <c r="AN34" s="7">
        <v>1</v>
      </c>
      <c r="AO34" s="7">
        <v>0</v>
      </c>
      <c r="AP34" s="7">
        <v>1</v>
      </c>
      <c r="AQ34" s="7">
        <v>0</v>
      </c>
      <c r="AR34" s="7">
        <v>3</v>
      </c>
      <c r="AT34" s="7">
        <v>1</v>
      </c>
      <c r="AU34" s="7">
        <v>2</v>
      </c>
      <c r="AV34" s="7">
        <v>2</v>
      </c>
      <c r="AW34" s="7">
        <v>3</v>
      </c>
      <c r="AX34" s="7">
        <v>3</v>
      </c>
      <c r="AY34" s="7">
        <v>1</v>
      </c>
      <c r="AZ34" s="7">
        <v>3</v>
      </c>
      <c r="BA34" s="7">
        <v>2</v>
      </c>
      <c r="BB34" s="7">
        <v>2</v>
      </c>
      <c r="BC34" s="7">
        <v>1</v>
      </c>
      <c r="BD34" s="7">
        <v>2</v>
      </c>
      <c r="BE34" s="7">
        <v>1</v>
      </c>
      <c r="BF34" s="7">
        <v>2</v>
      </c>
      <c r="BG34" s="7">
        <v>2</v>
      </c>
      <c r="BH34" s="7">
        <v>1</v>
      </c>
      <c r="BI34" s="7">
        <v>1</v>
      </c>
      <c r="BJ34" s="7">
        <v>1</v>
      </c>
      <c r="BK34" s="7">
        <v>1</v>
      </c>
      <c r="BL34" s="7">
        <v>4</v>
      </c>
      <c r="BM34" s="7">
        <v>3</v>
      </c>
      <c r="BN34" s="7">
        <v>7</v>
      </c>
      <c r="BO34" s="7">
        <v>7</v>
      </c>
      <c r="BT34" s="7" t="s">
        <v>2196</v>
      </c>
      <c r="BU34" s="7">
        <v>5</v>
      </c>
      <c r="BV34" s="7">
        <v>5</v>
      </c>
      <c r="BW34" s="7">
        <v>5</v>
      </c>
      <c r="BX34" s="7">
        <v>5</v>
      </c>
      <c r="BY34" s="7">
        <v>5</v>
      </c>
      <c r="BZ34" s="7" t="s">
        <v>2196</v>
      </c>
      <c r="CA34" s="7">
        <v>1</v>
      </c>
      <c r="CB34" s="7">
        <v>1</v>
      </c>
      <c r="CC34" s="7">
        <v>1</v>
      </c>
      <c r="CD34" s="7">
        <v>1</v>
      </c>
      <c r="CE34" s="7">
        <v>1</v>
      </c>
      <c r="CF34" s="7">
        <v>1</v>
      </c>
      <c r="CH34" s="7" t="s">
        <v>2197</v>
      </c>
      <c r="CI34" s="7">
        <v>5</v>
      </c>
      <c r="CJ34" s="7">
        <v>5</v>
      </c>
      <c r="CK34" s="7">
        <v>5</v>
      </c>
      <c r="CL34" s="7">
        <v>5</v>
      </c>
      <c r="CM34" s="7">
        <v>5</v>
      </c>
      <c r="CN34" s="7" t="s">
        <v>2197</v>
      </c>
      <c r="CO34" s="7">
        <v>1</v>
      </c>
      <c r="CP34" s="7">
        <v>1</v>
      </c>
      <c r="CQ34" s="7">
        <v>1</v>
      </c>
      <c r="CR34" s="7">
        <v>1</v>
      </c>
      <c r="CS34" s="7">
        <v>1</v>
      </c>
      <c r="CT34" s="7">
        <v>1</v>
      </c>
      <c r="CV34" s="7" t="s">
        <v>2198</v>
      </c>
      <c r="CW34" s="7">
        <v>5</v>
      </c>
      <c r="CX34" s="7">
        <v>5</v>
      </c>
      <c r="CY34" s="7">
        <v>5</v>
      </c>
      <c r="CZ34" s="7">
        <v>5</v>
      </c>
      <c r="DA34" s="7">
        <v>5</v>
      </c>
      <c r="DB34" s="7" t="s">
        <v>2198</v>
      </c>
      <c r="DC34" s="7">
        <v>1</v>
      </c>
      <c r="DD34" s="7">
        <v>1</v>
      </c>
      <c r="DE34" s="7">
        <v>1</v>
      </c>
      <c r="DF34" s="7">
        <v>1</v>
      </c>
      <c r="DG34" s="7">
        <v>1</v>
      </c>
      <c r="DH34" s="7">
        <v>1</v>
      </c>
      <c r="DJ34" s="7">
        <v>0</v>
      </c>
      <c r="DK34" s="7">
        <v>0</v>
      </c>
      <c r="DL34" s="7">
        <v>3.121</v>
      </c>
      <c r="DM34" s="7">
        <v>0</v>
      </c>
      <c r="DN34" s="7">
        <v>1</v>
      </c>
      <c r="DO34" s="7">
        <v>1</v>
      </c>
      <c r="DP34" s="7">
        <v>1</v>
      </c>
      <c r="DQ34" s="7">
        <v>2</v>
      </c>
      <c r="DR34" s="7">
        <v>2</v>
      </c>
      <c r="DS34" s="7">
        <v>1</v>
      </c>
      <c r="DT34" s="7">
        <v>0</v>
      </c>
      <c r="DU34" s="7">
        <v>0</v>
      </c>
      <c r="DV34" s="7">
        <v>3.0459999999999998</v>
      </c>
      <c r="DW34" s="7">
        <v>0</v>
      </c>
      <c r="DX34" s="7">
        <v>1</v>
      </c>
      <c r="DY34" s="7">
        <v>1</v>
      </c>
      <c r="DZ34" s="7">
        <v>1</v>
      </c>
      <c r="EA34" s="7">
        <v>1</v>
      </c>
      <c r="EB34" s="7">
        <v>2</v>
      </c>
      <c r="EC34" s="7">
        <v>2</v>
      </c>
      <c r="ED34" s="7">
        <v>0</v>
      </c>
      <c r="EE34" s="7">
        <v>0</v>
      </c>
      <c r="EF34" s="7">
        <v>3.024</v>
      </c>
      <c r="EG34" s="7">
        <v>0</v>
      </c>
      <c r="EH34" s="7">
        <v>1</v>
      </c>
      <c r="EI34" s="7">
        <v>1</v>
      </c>
      <c r="EJ34" s="7">
        <v>2</v>
      </c>
      <c r="EK34" s="7">
        <v>2</v>
      </c>
      <c r="EL34" s="7">
        <v>1</v>
      </c>
      <c r="EM34" s="7">
        <v>1</v>
      </c>
      <c r="EN34" s="7">
        <v>999</v>
      </c>
      <c r="EO34" s="7">
        <v>999</v>
      </c>
      <c r="EP34" s="7">
        <v>3</v>
      </c>
      <c r="EQ34" s="7">
        <v>180</v>
      </c>
      <c r="ER34" s="7">
        <v>3</v>
      </c>
      <c r="ES34" s="7">
        <v>60</v>
      </c>
      <c r="ET34" s="7">
        <v>6</v>
      </c>
      <c r="EU34" s="7">
        <v>20</v>
      </c>
      <c r="EV34" s="7">
        <v>4</v>
      </c>
      <c r="EW34" s="7">
        <v>120</v>
      </c>
      <c r="EX34" s="7">
        <v>5</v>
      </c>
      <c r="EY34" s="7">
        <v>60</v>
      </c>
      <c r="EZ34" s="7">
        <v>4</v>
      </c>
      <c r="FA34" s="7">
        <v>60</v>
      </c>
      <c r="FB34" s="7">
        <v>5</v>
      </c>
      <c r="FC34" s="7">
        <v>20</v>
      </c>
      <c r="FD34" s="7">
        <v>2</v>
      </c>
      <c r="FE34" s="7">
        <v>20</v>
      </c>
      <c r="FF34" s="7">
        <v>1</v>
      </c>
      <c r="FG34" s="7">
        <v>20</v>
      </c>
      <c r="FH34" s="7">
        <v>2</v>
      </c>
      <c r="FI34" s="7">
        <v>5</v>
      </c>
      <c r="FJ34" s="7">
        <v>1</v>
      </c>
      <c r="FK34" s="7">
        <v>20</v>
      </c>
      <c r="FL34" s="7">
        <v>1</v>
      </c>
      <c r="FM34" s="7">
        <v>5</v>
      </c>
      <c r="FN34" s="7">
        <v>2</v>
      </c>
      <c r="FO34" s="7">
        <v>20</v>
      </c>
      <c r="FP34" s="7">
        <v>6</v>
      </c>
      <c r="FQ34" s="7">
        <v>1</v>
      </c>
      <c r="FR34" s="7">
        <v>5</v>
      </c>
      <c r="FS34" s="7">
        <v>1</v>
      </c>
      <c r="FT34" s="7">
        <v>1</v>
      </c>
      <c r="FU34" s="7">
        <v>1</v>
      </c>
      <c r="FV34" s="7">
        <v>1</v>
      </c>
      <c r="FW34" s="7">
        <v>7</v>
      </c>
      <c r="FX34" s="7">
        <v>1</v>
      </c>
      <c r="FY34" s="7">
        <v>1</v>
      </c>
      <c r="FZ34" s="7">
        <v>6</v>
      </c>
      <c r="GA34" s="7">
        <v>1</v>
      </c>
      <c r="GB34" s="7">
        <v>7</v>
      </c>
      <c r="GC34" s="7">
        <v>1</v>
      </c>
      <c r="GD34" s="7">
        <v>6</v>
      </c>
      <c r="GE34" s="7">
        <v>6</v>
      </c>
      <c r="GF34" s="7">
        <v>2</v>
      </c>
      <c r="GG34" s="7">
        <v>5</v>
      </c>
      <c r="GH34" s="7">
        <v>1</v>
      </c>
      <c r="GI34" s="7">
        <v>5</v>
      </c>
      <c r="GJ34" s="7">
        <v>5</v>
      </c>
      <c r="GK34" s="7">
        <v>6</v>
      </c>
      <c r="GL34" s="7">
        <v>1</v>
      </c>
      <c r="GM34" s="7">
        <v>1</v>
      </c>
      <c r="GN34" s="7">
        <v>1</v>
      </c>
      <c r="GO34" s="7">
        <v>1</v>
      </c>
      <c r="GP34" s="7">
        <v>1</v>
      </c>
      <c r="GQ34" s="7">
        <v>1</v>
      </c>
      <c r="GR34" s="7">
        <v>41387</v>
      </c>
      <c r="GS34" s="7" t="s">
        <v>1374</v>
      </c>
      <c r="GT34" s="7">
        <v>1</v>
      </c>
      <c r="GV34" s="7">
        <v>10.16</v>
      </c>
      <c r="GW34" s="7" t="s">
        <v>1375</v>
      </c>
      <c r="GX34" s="7">
        <v>5.46</v>
      </c>
      <c r="GY34" s="7">
        <v>19.54</v>
      </c>
    </row>
    <row r="35" spans="1:207" s="7" customFormat="1" ht="15" hidden="1" customHeight="1" x14ac:dyDescent="0.25">
      <c r="A35" s="6">
        <v>43194.488634259258</v>
      </c>
      <c r="B35" s="6">
        <v>43194.519699074073</v>
      </c>
      <c r="C35" s="7">
        <v>0</v>
      </c>
      <c r="D35" s="7" t="s">
        <v>2237</v>
      </c>
      <c r="E35" s="7">
        <v>100</v>
      </c>
      <c r="F35" s="7">
        <v>2684</v>
      </c>
      <c r="G35" s="7">
        <v>1</v>
      </c>
      <c r="H35" s="6">
        <v>43194.51971064815</v>
      </c>
      <c r="I35" s="7" t="s">
        <v>2238</v>
      </c>
      <c r="N35" s="7">
        <v>40.041900634766002</v>
      </c>
      <c r="O35" s="7">
        <v>-82.961402893065994</v>
      </c>
      <c r="P35" s="7" t="s">
        <v>1326</v>
      </c>
      <c r="Q35" s="7" t="s">
        <v>1327</v>
      </c>
      <c r="R35" s="7">
        <v>1</v>
      </c>
      <c r="S35" s="8">
        <v>43194</v>
      </c>
      <c r="T35" s="8">
        <v>43194</v>
      </c>
      <c r="U35" s="7">
        <v>37</v>
      </c>
      <c r="V35" s="7">
        <v>2</v>
      </c>
      <c r="W35" s="7">
        <v>2</v>
      </c>
      <c r="X35" s="7">
        <v>5</v>
      </c>
      <c r="Y35" s="7">
        <v>8</v>
      </c>
      <c r="Z35" s="7">
        <v>150</v>
      </c>
      <c r="AA35" s="8">
        <v>43191</v>
      </c>
      <c r="AB35" s="7">
        <v>6</v>
      </c>
      <c r="AC35" s="7">
        <v>1</v>
      </c>
      <c r="AD35" s="7">
        <v>7</v>
      </c>
      <c r="AF35" s="7">
        <v>8</v>
      </c>
      <c r="AG35" s="7">
        <v>5</v>
      </c>
      <c r="AI35" s="7">
        <v>2</v>
      </c>
      <c r="AJ35" s="7">
        <v>2</v>
      </c>
      <c r="AK35" s="7">
        <v>7</v>
      </c>
      <c r="AL35" s="7">
        <v>4</v>
      </c>
      <c r="AN35" s="7">
        <v>1</v>
      </c>
      <c r="AO35" s="7">
        <v>0</v>
      </c>
      <c r="AP35" s="7">
        <v>1</v>
      </c>
      <c r="AQ35" s="7">
        <v>1</v>
      </c>
      <c r="AR35" s="7">
        <v>5</v>
      </c>
      <c r="AT35" s="7">
        <v>1</v>
      </c>
      <c r="AU35" s="7">
        <v>8</v>
      </c>
      <c r="AV35" s="7">
        <v>7</v>
      </c>
      <c r="AW35" s="7">
        <v>2</v>
      </c>
      <c r="AX35" s="7">
        <v>2</v>
      </c>
      <c r="AY35" s="7">
        <v>1</v>
      </c>
      <c r="AZ35" s="7">
        <v>1</v>
      </c>
      <c r="BA35" s="7">
        <v>1</v>
      </c>
      <c r="BB35" s="7">
        <v>1</v>
      </c>
      <c r="BC35" s="7">
        <v>3</v>
      </c>
      <c r="BD35" s="7">
        <v>3</v>
      </c>
      <c r="BE35" s="7">
        <v>3</v>
      </c>
      <c r="BF35" s="7">
        <v>3</v>
      </c>
      <c r="BG35" s="7">
        <v>3</v>
      </c>
      <c r="BH35" s="7">
        <v>4</v>
      </c>
      <c r="BI35" s="7">
        <v>3</v>
      </c>
      <c r="BJ35" s="7">
        <v>2</v>
      </c>
      <c r="BK35" s="7">
        <v>3</v>
      </c>
      <c r="BL35" s="7">
        <v>7</v>
      </c>
      <c r="BM35" s="7">
        <v>15</v>
      </c>
      <c r="BN35" s="7">
        <v>4</v>
      </c>
      <c r="BO35" s="7">
        <v>7</v>
      </c>
      <c r="BT35" s="7" t="s">
        <v>2239</v>
      </c>
      <c r="BU35" s="7">
        <v>4</v>
      </c>
      <c r="BV35" s="7">
        <v>5</v>
      </c>
      <c r="BW35" s="7">
        <v>5</v>
      </c>
      <c r="BX35" s="7">
        <v>4</v>
      </c>
      <c r="BY35" s="7">
        <v>4</v>
      </c>
      <c r="BZ35" s="7" t="s">
        <v>2240</v>
      </c>
      <c r="CA35" s="7">
        <v>1</v>
      </c>
      <c r="CB35" s="7">
        <v>1</v>
      </c>
      <c r="CC35" s="7">
        <v>1</v>
      </c>
      <c r="CD35" s="7">
        <v>1</v>
      </c>
      <c r="CE35" s="7">
        <v>1</v>
      </c>
      <c r="CF35" s="7">
        <v>1</v>
      </c>
      <c r="CH35" s="7" t="s">
        <v>2241</v>
      </c>
      <c r="CI35" s="7">
        <v>5</v>
      </c>
      <c r="CJ35" s="7">
        <v>5</v>
      </c>
      <c r="CK35" s="7">
        <v>5</v>
      </c>
      <c r="CL35" s="7">
        <v>5</v>
      </c>
      <c r="CM35" s="7">
        <v>5</v>
      </c>
      <c r="CN35" s="7" t="s">
        <v>2242</v>
      </c>
      <c r="CO35" s="7">
        <v>1</v>
      </c>
      <c r="CP35" s="7">
        <v>1</v>
      </c>
      <c r="CQ35" s="7">
        <v>1</v>
      </c>
      <c r="CR35" s="7">
        <v>1</v>
      </c>
      <c r="CS35" s="7">
        <v>1</v>
      </c>
      <c r="CT35" s="7">
        <v>1</v>
      </c>
      <c r="CV35" s="7" t="s">
        <v>2243</v>
      </c>
      <c r="CW35" s="7">
        <v>5</v>
      </c>
      <c r="CX35" s="7">
        <v>5</v>
      </c>
      <c r="CY35" s="7">
        <v>4</v>
      </c>
      <c r="CZ35" s="7">
        <v>5</v>
      </c>
      <c r="DA35" s="7">
        <v>5</v>
      </c>
      <c r="DB35" s="7" t="s">
        <v>2244</v>
      </c>
      <c r="DC35" s="7">
        <v>1</v>
      </c>
      <c r="DD35" s="7">
        <v>1</v>
      </c>
      <c r="DE35" s="7">
        <v>1</v>
      </c>
      <c r="DF35" s="7">
        <v>1</v>
      </c>
      <c r="DG35" s="7">
        <v>1</v>
      </c>
      <c r="DH35" s="7">
        <v>1</v>
      </c>
      <c r="DJ35" s="7">
        <v>0</v>
      </c>
      <c r="DK35" s="7">
        <v>0</v>
      </c>
      <c r="DL35" s="7">
        <v>3.01</v>
      </c>
      <c r="DM35" s="7">
        <v>0</v>
      </c>
      <c r="DN35" s="7">
        <v>2</v>
      </c>
      <c r="DO35" s="7">
        <v>2</v>
      </c>
      <c r="DP35" s="7">
        <v>2</v>
      </c>
      <c r="DQ35" s="7">
        <v>2</v>
      </c>
      <c r="DR35" s="7">
        <v>2</v>
      </c>
      <c r="DS35" s="7">
        <v>2</v>
      </c>
      <c r="DT35" s="7">
        <v>0</v>
      </c>
      <c r="DU35" s="7">
        <v>0</v>
      </c>
      <c r="DV35" s="7">
        <v>3.0059999999999998</v>
      </c>
      <c r="DW35" s="7">
        <v>0</v>
      </c>
      <c r="DX35" s="7">
        <v>2</v>
      </c>
      <c r="DY35" s="7">
        <v>2</v>
      </c>
      <c r="DZ35" s="7">
        <v>2</v>
      </c>
      <c r="EA35" s="7">
        <v>2</v>
      </c>
      <c r="EB35" s="7">
        <v>2</v>
      </c>
      <c r="EC35" s="7">
        <v>2</v>
      </c>
      <c r="ED35" s="7">
        <v>0</v>
      </c>
      <c r="EE35" s="7">
        <v>0</v>
      </c>
      <c r="EF35" s="7">
        <v>3.008</v>
      </c>
      <c r="EG35" s="7">
        <v>0</v>
      </c>
      <c r="EH35" s="7">
        <v>2</v>
      </c>
      <c r="EI35" s="7">
        <v>2</v>
      </c>
      <c r="EJ35" s="7">
        <v>2</v>
      </c>
      <c r="EK35" s="7">
        <v>2</v>
      </c>
      <c r="EL35" s="7">
        <v>2</v>
      </c>
      <c r="EM35" s="7">
        <v>2</v>
      </c>
      <c r="EN35" s="7">
        <v>999</v>
      </c>
      <c r="EO35" s="7">
        <v>999</v>
      </c>
      <c r="EP35" s="7">
        <v>14</v>
      </c>
      <c r="EQ35" s="7">
        <v>1260</v>
      </c>
      <c r="ER35" s="7">
        <v>0</v>
      </c>
      <c r="ES35" s="7">
        <v>420</v>
      </c>
      <c r="ET35" s="7">
        <v>0</v>
      </c>
      <c r="EU35" s="7">
        <v>420</v>
      </c>
      <c r="EV35" s="7">
        <v>0</v>
      </c>
      <c r="EW35" s="7">
        <v>105</v>
      </c>
      <c r="EX35" s="7">
        <v>0</v>
      </c>
      <c r="EY35" s="7">
        <v>70</v>
      </c>
      <c r="EZ35" s="7">
        <v>0</v>
      </c>
      <c r="FA35" s="7">
        <v>35</v>
      </c>
      <c r="FB35" s="7">
        <v>0</v>
      </c>
      <c r="FC35" s="7">
        <v>0</v>
      </c>
      <c r="FD35" s="7">
        <v>0</v>
      </c>
      <c r="FE35" s="7">
        <v>0</v>
      </c>
      <c r="FF35" s="7">
        <v>0</v>
      </c>
      <c r="FG35" s="7">
        <v>0</v>
      </c>
      <c r="FH35" s="7">
        <v>0</v>
      </c>
      <c r="FI35" s="7">
        <v>0</v>
      </c>
      <c r="FJ35" s="7">
        <v>0</v>
      </c>
      <c r="FK35" s="7">
        <v>0</v>
      </c>
      <c r="FL35" s="7">
        <v>0</v>
      </c>
      <c r="FM35" s="7">
        <v>0</v>
      </c>
      <c r="FN35" s="7">
        <v>1</v>
      </c>
      <c r="FO35" s="7">
        <v>1</v>
      </c>
      <c r="FP35" s="7">
        <v>2</v>
      </c>
      <c r="FQ35" s="7">
        <v>6</v>
      </c>
      <c r="FR35" s="7">
        <v>4</v>
      </c>
      <c r="FS35" s="7">
        <v>6</v>
      </c>
      <c r="FT35" s="7">
        <v>5</v>
      </c>
      <c r="FU35" s="7">
        <v>5</v>
      </c>
      <c r="FV35" s="7">
        <v>6</v>
      </c>
      <c r="FW35" s="7">
        <v>4</v>
      </c>
      <c r="FX35" s="7">
        <v>5</v>
      </c>
      <c r="FY35" s="7">
        <v>7</v>
      </c>
      <c r="FZ35" s="7">
        <v>2</v>
      </c>
      <c r="GA35" s="7">
        <v>6</v>
      </c>
      <c r="GB35" s="7">
        <v>3</v>
      </c>
      <c r="GC35" s="7">
        <v>6</v>
      </c>
      <c r="GD35" s="7">
        <v>3</v>
      </c>
      <c r="GE35" s="7">
        <v>5</v>
      </c>
      <c r="GF35" s="7">
        <v>6</v>
      </c>
      <c r="GG35" s="7">
        <v>3</v>
      </c>
      <c r="GH35" s="7">
        <v>3</v>
      </c>
      <c r="GI35" s="7">
        <v>5</v>
      </c>
      <c r="GJ35" s="7">
        <v>7</v>
      </c>
      <c r="GK35" s="7">
        <v>4</v>
      </c>
      <c r="GL35" s="7">
        <v>6</v>
      </c>
      <c r="GM35" s="7">
        <v>4</v>
      </c>
      <c r="GN35" s="7">
        <v>3</v>
      </c>
      <c r="GO35" s="7">
        <v>3</v>
      </c>
      <c r="GP35" s="7">
        <v>5</v>
      </c>
      <c r="GQ35" s="7">
        <v>5</v>
      </c>
      <c r="GR35" s="7">
        <v>9235</v>
      </c>
      <c r="GS35" s="7" t="s">
        <v>1374</v>
      </c>
      <c r="GT35" s="7">
        <v>1</v>
      </c>
      <c r="GV35" s="7">
        <v>99.22</v>
      </c>
      <c r="GW35" s="7" t="s">
        <v>1386</v>
      </c>
      <c r="GX35" s="7">
        <v>99.22</v>
      </c>
      <c r="GY35" s="7">
        <v>99.22</v>
      </c>
    </row>
    <row r="36" spans="1:207" s="7" customFormat="1" ht="15" hidden="1" customHeight="1" x14ac:dyDescent="0.25">
      <c r="A36" s="6">
        <v>43194.50540509259</v>
      </c>
      <c r="B36" s="6">
        <v>43194.547094907408</v>
      </c>
      <c r="C36" s="7">
        <v>0</v>
      </c>
      <c r="D36" s="7" t="s">
        <v>2304</v>
      </c>
      <c r="E36" s="7">
        <v>100</v>
      </c>
      <c r="F36" s="7">
        <v>3601</v>
      </c>
      <c r="G36" s="7">
        <v>1</v>
      </c>
      <c r="H36" s="6">
        <v>43194.547106481485</v>
      </c>
      <c r="I36" s="7" t="s">
        <v>2305</v>
      </c>
      <c r="N36" s="7">
        <v>39.99299621582</v>
      </c>
      <c r="O36" s="7">
        <v>-82.998497009277003</v>
      </c>
      <c r="P36" s="7" t="s">
        <v>1326</v>
      </c>
      <c r="Q36" s="7" t="s">
        <v>1327</v>
      </c>
      <c r="R36" s="7">
        <v>1</v>
      </c>
      <c r="S36" s="8">
        <v>31910</v>
      </c>
      <c r="T36" s="8">
        <v>43194</v>
      </c>
      <c r="U36" s="7">
        <v>30</v>
      </c>
      <c r="V36" s="7">
        <v>1</v>
      </c>
      <c r="X36" s="7">
        <v>5</v>
      </c>
      <c r="Y36" s="7">
        <v>5</v>
      </c>
      <c r="Z36" s="7">
        <v>185</v>
      </c>
      <c r="AA36" s="8">
        <v>43194</v>
      </c>
      <c r="AB36" s="7">
        <v>6</v>
      </c>
      <c r="AC36" s="7">
        <v>2</v>
      </c>
      <c r="AD36" s="7">
        <v>1</v>
      </c>
      <c r="AF36" s="7">
        <v>7</v>
      </c>
      <c r="AG36" s="7">
        <v>4</v>
      </c>
      <c r="AI36" s="7">
        <v>4</v>
      </c>
      <c r="AJ36" s="7">
        <v>4</v>
      </c>
      <c r="AK36" s="7">
        <v>27</v>
      </c>
      <c r="AL36" s="7">
        <v>2</v>
      </c>
      <c r="AN36" s="7">
        <v>2</v>
      </c>
      <c r="AO36" s="7">
        <v>0</v>
      </c>
      <c r="AP36" s="7">
        <v>2</v>
      </c>
      <c r="AQ36" s="7">
        <v>2</v>
      </c>
      <c r="AR36" s="7">
        <v>5</v>
      </c>
      <c r="AT36" s="7">
        <v>1</v>
      </c>
      <c r="AU36" s="7">
        <v>6</v>
      </c>
      <c r="AV36" s="7">
        <v>6</v>
      </c>
      <c r="AW36" s="7">
        <v>3</v>
      </c>
      <c r="AX36" s="7">
        <v>3</v>
      </c>
      <c r="AY36" s="7">
        <v>2</v>
      </c>
      <c r="BA36" s="7">
        <v>2</v>
      </c>
      <c r="BB36" s="7">
        <v>2</v>
      </c>
      <c r="BC36" s="7">
        <v>1</v>
      </c>
      <c r="BD36" s="7">
        <v>1</v>
      </c>
      <c r="BE36" s="7">
        <v>2</v>
      </c>
      <c r="BF36" s="7">
        <v>2</v>
      </c>
      <c r="BG36" s="7">
        <v>3</v>
      </c>
      <c r="BH36" s="7">
        <v>1</v>
      </c>
      <c r="BI36" s="7">
        <v>1</v>
      </c>
      <c r="BJ36" s="7">
        <v>1</v>
      </c>
      <c r="BK36" s="7">
        <v>1</v>
      </c>
      <c r="BL36" s="7">
        <v>9</v>
      </c>
      <c r="BM36" s="7">
        <v>17</v>
      </c>
      <c r="BN36" s="7">
        <v>7</v>
      </c>
      <c r="BO36" s="7">
        <v>7</v>
      </c>
      <c r="BT36" s="7" t="s">
        <v>2306</v>
      </c>
      <c r="BU36" s="7">
        <v>5</v>
      </c>
      <c r="BV36" s="7">
        <v>5</v>
      </c>
      <c r="BW36" s="7">
        <v>5</v>
      </c>
      <c r="BX36" s="7">
        <v>5</v>
      </c>
      <c r="BY36" s="7">
        <v>5</v>
      </c>
      <c r="BZ36" s="7" t="s">
        <v>2307</v>
      </c>
      <c r="CA36" s="7">
        <v>1</v>
      </c>
      <c r="CB36" s="7">
        <v>1</v>
      </c>
      <c r="CC36" s="7">
        <v>1</v>
      </c>
      <c r="CD36" s="7">
        <v>1</v>
      </c>
      <c r="CE36" s="7">
        <v>1</v>
      </c>
      <c r="CF36" s="7">
        <v>1</v>
      </c>
      <c r="CH36" s="7" t="s">
        <v>2308</v>
      </c>
      <c r="CI36" s="7">
        <v>5</v>
      </c>
      <c r="CJ36" s="7">
        <v>5</v>
      </c>
      <c r="CK36" s="7">
        <v>5</v>
      </c>
      <c r="CL36" s="7">
        <v>5</v>
      </c>
      <c r="CM36" s="7">
        <v>5</v>
      </c>
      <c r="CN36" s="7" t="s">
        <v>2309</v>
      </c>
      <c r="CO36" s="7">
        <v>1</v>
      </c>
      <c r="CP36" s="7">
        <v>1</v>
      </c>
      <c r="CQ36" s="7">
        <v>1</v>
      </c>
      <c r="CR36" s="7">
        <v>1</v>
      </c>
      <c r="CS36" s="7">
        <v>1</v>
      </c>
      <c r="CT36" s="7">
        <v>1</v>
      </c>
      <c r="CV36" s="7" t="s">
        <v>2310</v>
      </c>
      <c r="CW36" s="7">
        <v>5</v>
      </c>
      <c r="CX36" s="7">
        <v>5</v>
      </c>
      <c r="CY36" s="7">
        <v>5</v>
      </c>
      <c r="CZ36" s="7">
        <v>5</v>
      </c>
      <c r="DA36" s="7">
        <v>5</v>
      </c>
      <c r="DB36" s="7" t="s">
        <v>2311</v>
      </c>
      <c r="DC36" s="7">
        <v>1</v>
      </c>
      <c r="DD36" s="7">
        <v>1</v>
      </c>
      <c r="DE36" s="7">
        <v>1</v>
      </c>
      <c r="DF36" s="7">
        <v>1</v>
      </c>
      <c r="DG36" s="7">
        <v>1</v>
      </c>
      <c r="DH36" s="7">
        <v>1</v>
      </c>
      <c r="DJ36" s="7">
        <v>0</v>
      </c>
      <c r="DK36" s="7">
        <v>0</v>
      </c>
      <c r="DL36" s="7">
        <v>3.0179999999999998</v>
      </c>
      <c r="DM36" s="7">
        <v>0</v>
      </c>
      <c r="DN36" s="7">
        <v>2</v>
      </c>
      <c r="DO36" s="7">
        <v>2</v>
      </c>
      <c r="DP36" s="7">
        <v>2</v>
      </c>
      <c r="DQ36" s="7">
        <v>2</v>
      </c>
      <c r="DR36" s="7">
        <v>2</v>
      </c>
      <c r="DS36" s="7">
        <v>2</v>
      </c>
      <c r="DT36" s="7">
        <v>0</v>
      </c>
      <c r="DU36" s="7">
        <v>0</v>
      </c>
      <c r="DV36" s="7">
        <v>3.0110000000000001</v>
      </c>
      <c r="DW36" s="7">
        <v>0</v>
      </c>
      <c r="DX36" s="7">
        <v>2</v>
      </c>
      <c r="DY36" s="7">
        <v>2</v>
      </c>
      <c r="DZ36" s="7">
        <v>2</v>
      </c>
      <c r="EA36" s="7">
        <v>2</v>
      </c>
      <c r="EB36" s="7">
        <v>2</v>
      </c>
      <c r="EC36" s="7">
        <v>2</v>
      </c>
      <c r="ED36" s="7">
        <v>0</v>
      </c>
      <c r="EE36" s="7">
        <v>0</v>
      </c>
      <c r="EF36" s="7">
        <v>3.0179999999999998</v>
      </c>
      <c r="EG36" s="7">
        <v>0</v>
      </c>
      <c r="EH36" s="7">
        <v>2</v>
      </c>
      <c r="EI36" s="7">
        <v>2</v>
      </c>
      <c r="EJ36" s="7">
        <v>2</v>
      </c>
      <c r="EK36" s="7">
        <v>2</v>
      </c>
      <c r="EL36" s="7">
        <v>2</v>
      </c>
      <c r="EM36" s="7">
        <v>2</v>
      </c>
      <c r="EN36" s="7">
        <v>999</v>
      </c>
      <c r="EO36" s="7">
        <v>999</v>
      </c>
      <c r="EP36" s="7">
        <v>3</v>
      </c>
      <c r="EQ36" s="7">
        <v>240</v>
      </c>
      <c r="ER36" s="7">
        <v>3</v>
      </c>
      <c r="ES36" s="7">
        <v>240</v>
      </c>
      <c r="ET36" s="7">
        <v>3</v>
      </c>
      <c r="EU36" s="7">
        <v>240</v>
      </c>
      <c r="EV36" s="7">
        <v>2</v>
      </c>
      <c r="EW36" s="7">
        <v>60</v>
      </c>
      <c r="EX36" s="7">
        <v>2</v>
      </c>
      <c r="EY36" s="7">
        <v>60</v>
      </c>
      <c r="EZ36" s="7">
        <v>1</v>
      </c>
      <c r="FA36" s="7">
        <v>60</v>
      </c>
      <c r="FB36" s="7">
        <v>0</v>
      </c>
      <c r="FC36" s="7">
        <v>0</v>
      </c>
      <c r="FD36" s="7">
        <v>0</v>
      </c>
      <c r="FE36" s="7">
        <v>0</v>
      </c>
      <c r="FF36" s="7">
        <v>0</v>
      </c>
      <c r="FG36" s="7">
        <v>0</v>
      </c>
      <c r="FH36" s="7">
        <v>0</v>
      </c>
      <c r="FI36" s="7">
        <v>0</v>
      </c>
      <c r="FJ36" s="7">
        <v>0</v>
      </c>
      <c r="FK36" s="7">
        <v>0</v>
      </c>
      <c r="FL36" s="7">
        <v>0</v>
      </c>
      <c r="FM36" s="7">
        <v>0</v>
      </c>
      <c r="FN36" s="11">
        <v>1</v>
      </c>
      <c r="FO36" s="11">
        <v>1</v>
      </c>
      <c r="FP36" s="7">
        <v>6</v>
      </c>
      <c r="FQ36" s="7">
        <v>5</v>
      </c>
      <c r="FR36" s="7">
        <v>3</v>
      </c>
      <c r="FS36" s="7">
        <v>2</v>
      </c>
      <c r="FT36" s="7">
        <v>4</v>
      </c>
      <c r="FU36" s="7">
        <v>7</v>
      </c>
      <c r="FV36" s="7">
        <v>7</v>
      </c>
      <c r="FW36" s="7">
        <v>7</v>
      </c>
      <c r="FX36" s="7">
        <v>5</v>
      </c>
      <c r="FY36" s="7">
        <v>1</v>
      </c>
      <c r="FZ36" s="7">
        <v>7</v>
      </c>
      <c r="GA36" s="7">
        <v>2</v>
      </c>
      <c r="GB36" s="7">
        <v>7</v>
      </c>
      <c r="GC36" s="7">
        <v>1</v>
      </c>
      <c r="GD36" s="7">
        <v>3</v>
      </c>
      <c r="GE36" s="7">
        <v>2</v>
      </c>
      <c r="GF36" s="7">
        <v>7</v>
      </c>
      <c r="GG36" s="7">
        <v>6</v>
      </c>
      <c r="GH36" s="7">
        <v>1</v>
      </c>
      <c r="GI36" s="7">
        <v>6</v>
      </c>
      <c r="GJ36" s="7">
        <v>1</v>
      </c>
      <c r="GK36" s="7">
        <v>3</v>
      </c>
      <c r="GL36" s="7">
        <v>5</v>
      </c>
      <c r="GM36" s="7">
        <v>5</v>
      </c>
      <c r="GN36" s="7">
        <v>3</v>
      </c>
      <c r="GO36" s="7">
        <v>3</v>
      </c>
      <c r="GP36" s="7">
        <v>1</v>
      </c>
      <c r="GQ36" s="7">
        <v>1</v>
      </c>
      <c r="GR36" s="7">
        <v>67657</v>
      </c>
      <c r="GS36" s="7" t="s">
        <v>1374</v>
      </c>
      <c r="GT36" s="7">
        <v>1</v>
      </c>
      <c r="GV36" s="7">
        <v>99.22</v>
      </c>
      <c r="GW36" s="7" t="s">
        <v>1365</v>
      </c>
      <c r="GX36" s="7">
        <v>99.22</v>
      </c>
      <c r="GY36" s="7">
        <v>99.22</v>
      </c>
    </row>
    <row r="37" spans="1:207" s="7" customFormat="1" ht="15" hidden="1" customHeight="1" x14ac:dyDescent="0.25">
      <c r="A37" s="6">
        <v>43194.465694444443</v>
      </c>
      <c r="B37" s="6">
        <v>43194.55127314815</v>
      </c>
      <c r="C37" s="7">
        <v>0</v>
      </c>
      <c r="D37" s="7" t="s">
        <v>2312</v>
      </c>
      <c r="E37" s="7">
        <v>100</v>
      </c>
      <c r="F37" s="7">
        <v>7394</v>
      </c>
      <c r="G37" s="7">
        <v>1</v>
      </c>
      <c r="H37" s="6">
        <v>43194.551296296297</v>
      </c>
      <c r="I37" s="7" t="s">
        <v>2313</v>
      </c>
      <c r="N37" s="7">
        <v>39.003204345702997</v>
      </c>
      <c r="O37" s="7">
        <v>-77.160202026367003</v>
      </c>
      <c r="P37" s="7" t="s">
        <v>1326</v>
      </c>
      <c r="Q37" s="7" t="s">
        <v>1327</v>
      </c>
      <c r="R37" s="7">
        <v>1</v>
      </c>
      <c r="S37" s="8">
        <v>43194</v>
      </c>
      <c r="T37" s="8">
        <v>43194</v>
      </c>
      <c r="U37" s="7">
        <v>23</v>
      </c>
      <c r="V37" s="7">
        <v>2</v>
      </c>
      <c r="W37" s="7">
        <v>2</v>
      </c>
      <c r="X37" s="7">
        <v>5</v>
      </c>
      <c r="Y37" s="7">
        <v>5.5</v>
      </c>
      <c r="Z37" s="7">
        <v>134</v>
      </c>
      <c r="AA37" s="8">
        <v>43188</v>
      </c>
      <c r="AB37" s="7">
        <v>5</v>
      </c>
      <c r="AC37" s="7">
        <v>1</v>
      </c>
      <c r="AD37" s="7">
        <v>1</v>
      </c>
      <c r="AF37" s="7">
        <v>7</v>
      </c>
      <c r="AG37" s="7">
        <v>4</v>
      </c>
      <c r="AI37" s="7">
        <v>5</v>
      </c>
      <c r="AJ37" s="7">
        <v>4</v>
      </c>
      <c r="AK37" s="7">
        <v>17</v>
      </c>
      <c r="AL37" s="7">
        <v>1</v>
      </c>
      <c r="AN37" s="7">
        <v>3</v>
      </c>
      <c r="AO37" s="7">
        <v>0</v>
      </c>
      <c r="AP37" s="7">
        <v>3</v>
      </c>
      <c r="AQ37" s="7">
        <v>3</v>
      </c>
      <c r="AR37" s="7">
        <v>5</v>
      </c>
      <c r="AT37" s="7">
        <v>1</v>
      </c>
      <c r="AU37" s="7">
        <v>4</v>
      </c>
      <c r="AV37" s="7">
        <v>3</v>
      </c>
      <c r="AW37" s="7">
        <v>3</v>
      </c>
      <c r="AX37" s="7">
        <v>3</v>
      </c>
      <c r="AY37" s="7">
        <v>2</v>
      </c>
      <c r="BA37" s="7">
        <v>2</v>
      </c>
      <c r="BB37" s="7">
        <v>2</v>
      </c>
      <c r="BC37" s="7">
        <v>1</v>
      </c>
      <c r="BD37" s="7">
        <v>2</v>
      </c>
      <c r="BE37" s="7">
        <v>2</v>
      </c>
      <c r="BF37" s="7">
        <v>2</v>
      </c>
      <c r="BG37" s="7">
        <v>2</v>
      </c>
      <c r="BH37" s="7">
        <v>2</v>
      </c>
      <c r="BI37" s="7">
        <v>2</v>
      </c>
      <c r="BJ37" s="7">
        <v>1</v>
      </c>
      <c r="BK37" s="7">
        <v>2</v>
      </c>
      <c r="BL37" s="7">
        <v>1</v>
      </c>
      <c r="BM37" s="7">
        <v>13</v>
      </c>
      <c r="BN37" s="7">
        <v>5</v>
      </c>
      <c r="BO37" s="7">
        <v>5</v>
      </c>
      <c r="BT37" s="7" t="s">
        <v>2314</v>
      </c>
      <c r="BU37" s="7">
        <v>5</v>
      </c>
      <c r="BV37" s="7">
        <v>3</v>
      </c>
      <c r="BW37" s="7">
        <v>5</v>
      </c>
      <c r="BX37" s="7">
        <v>5</v>
      </c>
      <c r="BY37" s="7">
        <v>5</v>
      </c>
      <c r="BZ37" s="7" t="s">
        <v>2315</v>
      </c>
      <c r="CA37" s="7">
        <v>1</v>
      </c>
      <c r="CB37" s="7">
        <v>1</v>
      </c>
      <c r="CC37" s="7">
        <v>1</v>
      </c>
      <c r="CD37" s="7">
        <v>1</v>
      </c>
      <c r="CE37" s="7">
        <v>1</v>
      </c>
      <c r="CF37" s="7">
        <v>1</v>
      </c>
      <c r="CH37" s="7" t="s">
        <v>2316</v>
      </c>
      <c r="CI37" s="7">
        <v>5</v>
      </c>
      <c r="CJ37" s="7">
        <v>5</v>
      </c>
      <c r="CK37" s="7">
        <v>5</v>
      </c>
      <c r="CL37" s="7">
        <v>4</v>
      </c>
      <c r="CM37" s="7">
        <v>4</v>
      </c>
      <c r="CN37" s="7" t="s">
        <v>2317</v>
      </c>
      <c r="CO37" s="7">
        <v>1</v>
      </c>
      <c r="CP37" s="7">
        <v>1</v>
      </c>
      <c r="CQ37" s="7">
        <v>1</v>
      </c>
      <c r="CR37" s="7">
        <v>1</v>
      </c>
      <c r="CS37" s="7">
        <v>1</v>
      </c>
      <c r="CT37" s="7">
        <v>1</v>
      </c>
      <c r="CV37" s="7" t="s">
        <v>2318</v>
      </c>
      <c r="CW37" s="7">
        <v>5</v>
      </c>
      <c r="CX37" s="7">
        <v>4</v>
      </c>
      <c r="CY37" s="7">
        <v>5</v>
      </c>
      <c r="CZ37" s="7">
        <v>5</v>
      </c>
      <c r="DA37" s="7">
        <v>5</v>
      </c>
      <c r="DB37" s="7" t="s">
        <v>2319</v>
      </c>
      <c r="DC37" s="7">
        <v>1</v>
      </c>
      <c r="DD37" s="7">
        <v>1</v>
      </c>
      <c r="DE37" s="7">
        <v>1</v>
      </c>
      <c r="DF37" s="7">
        <v>1</v>
      </c>
      <c r="DG37" s="7">
        <v>1</v>
      </c>
      <c r="DH37" s="7">
        <v>1</v>
      </c>
      <c r="DJ37" s="7">
        <v>0</v>
      </c>
      <c r="DK37" s="7">
        <v>0</v>
      </c>
      <c r="DL37" s="7">
        <v>3.1059999999999999</v>
      </c>
      <c r="DM37" s="7">
        <v>0</v>
      </c>
      <c r="DN37" s="7">
        <v>2</v>
      </c>
      <c r="DO37" s="7">
        <v>2</v>
      </c>
      <c r="DP37" s="7">
        <v>2</v>
      </c>
      <c r="DQ37" s="7">
        <v>2</v>
      </c>
      <c r="DR37" s="7">
        <v>2</v>
      </c>
      <c r="DS37" s="7">
        <v>2</v>
      </c>
      <c r="DT37" s="7">
        <v>0</v>
      </c>
      <c r="DU37" s="7">
        <v>0</v>
      </c>
      <c r="DV37" s="7">
        <v>3.0049999999999999</v>
      </c>
      <c r="DW37" s="7">
        <v>0</v>
      </c>
      <c r="DX37" s="7">
        <v>2</v>
      </c>
      <c r="DY37" s="7">
        <v>2</v>
      </c>
      <c r="DZ37" s="7">
        <v>2</v>
      </c>
      <c r="EA37" s="7">
        <v>2</v>
      </c>
      <c r="EB37" s="7">
        <v>2</v>
      </c>
      <c r="EC37" s="7">
        <v>2</v>
      </c>
      <c r="ED37" s="7">
        <v>0</v>
      </c>
      <c r="EE37" s="7">
        <v>0</v>
      </c>
      <c r="EF37" s="7">
        <v>4.3899999999999997</v>
      </c>
      <c r="EG37" s="7">
        <v>0</v>
      </c>
      <c r="EH37" s="7">
        <v>2</v>
      </c>
      <c r="EI37" s="7">
        <v>2</v>
      </c>
      <c r="EJ37" s="7">
        <v>2</v>
      </c>
      <c r="EK37" s="7">
        <v>2</v>
      </c>
      <c r="EL37" s="7">
        <v>2</v>
      </c>
      <c r="EM37" s="7">
        <v>2</v>
      </c>
      <c r="EN37" s="7">
        <v>999</v>
      </c>
      <c r="EO37" s="7">
        <v>999</v>
      </c>
      <c r="EP37" s="7">
        <v>4</v>
      </c>
      <c r="EQ37" s="7">
        <v>120</v>
      </c>
      <c r="ER37" s="7">
        <v>4</v>
      </c>
      <c r="ES37" s="7">
        <v>120</v>
      </c>
      <c r="ET37" s="7">
        <v>4</v>
      </c>
      <c r="EU37" s="7">
        <v>120</v>
      </c>
      <c r="EV37" s="7">
        <v>4</v>
      </c>
      <c r="EW37" s="7">
        <v>120</v>
      </c>
      <c r="EX37" s="7">
        <v>4</v>
      </c>
      <c r="EY37" s="7">
        <v>0</v>
      </c>
      <c r="EZ37" s="7">
        <v>1</v>
      </c>
      <c r="FA37" s="7">
        <v>0</v>
      </c>
      <c r="FB37" s="7">
        <v>0</v>
      </c>
      <c r="FC37" s="7">
        <v>0</v>
      </c>
      <c r="FD37" s="7">
        <v>0</v>
      </c>
      <c r="FE37" s="7">
        <v>0</v>
      </c>
      <c r="FF37" s="7">
        <v>0</v>
      </c>
      <c r="FG37" s="7">
        <v>0</v>
      </c>
      <c r="FH37" s="7">
        <v>0</v>
      </c>
      <c r="FI37" s="7">
        <v>0</v>
      </c>
      <c r="FJ37" s="7">
        <v>0</v>
      </c>
      <c r="FK37" s="7">
        <v>0</v>
      </c>
      <c r="FL37" s="7">
        <v>0</v>
      </c>
      <c r="FM37" s="7">
        <v>0</v>
      </c>
      <c r="FN37" s="7">
        <v>2</v>
      </c>
      <c r="FO37" s="7">
        <v>0.25</v>
      </c>
      <c r="FP37" s="7">
        <v>2</v>
      </c>
      <c r="FQ37" s="7">
        <v>6</v>
      </c>
      <c r="FR37" s="7">
        <v>2</v>
      </c>
      <c r="FS37" s="7">
        <v>6</v>
      </c>
      <c r="FT37" s="7">
        <v>2</v>
      </c>
      <c r="FU37" s="7">
        <v>2</v>
      </c>
      <c r="FV37" s="7">
        <v>5</v>
      </c>
      <c r="FW37" s="7">
        <v>5</v>
      </c>
      <c r="FX37" s="7">
        <v>3</v>
      </c>
      <c r="FY37" s="7">
        <v>2</v>
      </c>
      <c r="FZ37" s="7">
        <v>6</v>
      </c>
      <c r="GA37" s="7">
        <v>2</v>
      </c>
      <c r="GB37" s="7">
        <v>6</v>
      </c>
      <c r="GC37" s="7">
        <v>3</v>
      </c>
      <c r="GD37" s="7">
        <v>5</v>
      </c>
      <c r="GE37" s="7">
        <v>2</v>
      </c>
      <c r="GF37" s="7">
        <v>5</v>
      </c>
      <c r="GG37" s="7">
        <v>4</v>
      </c>
      <c r="GH37" s="7">
        <v>2</v>
      </c>
      <c r="GI37" s="7">
        <v>2</v>
      </c>
      <c r="GJ37" s="7">
        <v>2</v>
      </c>
      <c r="GK37" s="7">
        <v>6</v>
      </c>
      <c r="GL37" s="7">
        <v>6</v>
      </c>
      <c r="GM37" s="7">
        <v>5</v>
      </c>
      <c r="GN37" s="7">
        <v>1</v>
      </c>
      <c r="GO37" s="7">
        <v>5</v>
      </c>
      <c r="GP37" s="7">
        <v>1</v>
      </c>
      <c r="GQ37" s="7">
        <v>1</v>
      </c>
      <c r="GR37" s="7">
        <v>31410</v>
      </c>
      <c r="GS37" s="7" t="s">
        <v>1374</v>
      </c>
      <c r="GT37" s="7">
        <v>1</v>
      </c>
      <c r="GV37" s="7">
        <v>99.22</v>
      </c>
      <c r="GW37" s="7" t="s">
        <v>1346</v>
      </c>
      <c r="GX37" s="7">
        <v>99.22</v>
      </c>
      <c r="GY37" s="7">
        <v>99.22</v>
      </c>
    </row>
    <row r="38" spans="1:207" s="7" customFormat="1" ht="15" hidden="1" customHeight="1" x14ac:dyDescent="0.25">
      <c r="A38" s="6">
        <v>43194.534120370372</v>
      </c>
      <c r="B38" s="6">
        <v>43194.55363425926</v>
      </c>
      <c r="C38" s="7">
        <v>0</v>
      </c>
      <c r="D38" s="7" t="s">
        <v>2320</v>
      </c>
      <c r="E38" s="7">
        <v>100</v>
      </c>
      <c r="F38" s="7">
        <v>1686</v>
      </c>
      <c r="G38" s="7">
        <v>1</v>
      </c>
      <c r="H38" s="6">
        <v>43194.553657407407</v>
      </c>
      <c r="I38" s="7" t="s">
        <v>2321</v>
      </c>
      <c r="N38" s="7">
        <v>41.529495239257997</v>
      </c>
      <c r="O38" s="7">
        <v>-83.56559753418</v>
      </c>
      <c r="P38" s="7" t="s">
        <v>1326</v>
      </c>
      <c r="Q38" s="7" t="s">
        <v>1327</v>
      </c>
      <c r="R38" s="7">
        <v>1</v>
      </c>
      <c r="S38" s="8">
        <v>43194</v>
      </c>
      <c r="T38" s="8">
        <v>43194</v>
      </c>
      <c r="U38" s="7">
        <v>30</v>
      </c>
      <c r="V38" s="7">
        <v>1</v>
      </c>
      <c r="X38" s="7">
        <v>5</v>
      </c>
      <c r="Y38" s="7">
        <v>9</v>
      </c>
      <c r="Z38" s="7">
        <v>145</v>
      </c>
      <c r="AA38" s="8">
        <v>43102</v>
      </c>
      <c r="AB38" s="7">
        <v>6</v>
      </c>
      <c r="AC38" s="7">
        <v>1</v>
      </c>
      <c r="AD38" s="7">
        <v>1</v>
      </c>
      <c r="AF38" s="7">
        <v>8</v>
      </c>
      <c r="AG38" s="7">
        <v>7</v>
      </c>
      <c r="AI38" s="7">
        <v>5</v>
      </c>
      <c r="AJ38" s="7">
        <v>4</v>
      </c>
      <c r="AK38" s="7">
        <v>37</v>
      </c>
      <c r="AL38" s="7">
        <v>1</v>
      </c>
      <c r="AN38" s="7">
        <v>1</v>
      </c>
      <c r="AO38" s="7">
        <v>0</v>
      </c>
      <c r="AP38" s="7">
        <v>1</v>
      </c>
      <c r="AQ38" s="7">
        <v>1</v>
      </c>
      <c r="AR38" s="7">
        <v>5</v>
      </c>
      <c r="AT38" s="7">
        <v>1</v>
      </c>
      <c r="AU38" s="7">
        <v>3</v>
      </c>
      <c r="AV38" s="7">
        <v>3</v>
      </c>
      <c r="AW38" s="7">
        <v>3</v>
      </c>
      <c r="AX38" s="7">
        <v>3</v>
      </c>
      <c r="AY38" s="7">
        <v>2</v>
      </c>
      <c r="BA38" s="7">
        <v>2</v>
      </c>
      <c r="BB38" s="7">
        <v>2</v>
      </c>
      <c r="BC38" s="7">
        <v>3</v>
      </c>
      <c r="BD38" s="7">
        <v>3</v>
      </c>
      <c r="BE38" s="7">
        <v>4</v>
      </c>
      <c r="BF38" s="7">
        <v>4</v>
      </c>
      <c r="BG38" s="7">
        <v>3</v>
      </c>
      <c r="BH38" s="7">
        <v>3</v>
      </c>
      <c r="BI38" s="7">
        <v>4</v>
      </c>
      <c r="BJ38" s="7">
        <v>1</v>
      </c>
      <c r="BK38" s="7">
        <v>4</v>
      </c>
      <c r="BL38" s="7">
        <v>2</v>
      </c>
      <c r="BM38" s="7">
        <v>17</v>
      </c>
      <c r="BN38" s="7">
        <v>5</v>
      </c>
      <c r="BO38" s="7">
        <v>7</v>
      </c>
      <c r="BT38" s="7" t="s">
        <v>2322</v>
      </c>
      <c r="BU38" s="7">
        <v>3</v>
      </c>
      <c r="BV38" s="7">
        <v>4</v>
      </c>
      <c r="BW38" s="7">
        <v>4</v>
      </c>
      <c r="BX38" s="7">
        <v>5</v>
      </c>
      <c r="BY38" s="7">
        <v>5</v>
      </c>
      <c r="BZ38" s="7" t="s">
        <v>2323</v>
      </c>
      <c r="CA38" s="7">
        <v>1</v>
      </c>
      <c r="CB38" s="7">
        <v>1</v>
      </c>
      <c r="CC38" s="7">
        <v>1</v>
      </c>
      <c r="CD38" s="7">
        <v>1</v>
      </c>
      <c r="CE38" s="7">
        <v>1</v>
      </c>
      <c r="CF38" s="7">
        <v>1</v>
      </c>
      <c r="CH38" s="7" t="s">
        <v>2324</v>
      </c>
      <c r="CI38" s="7">
        <v>5</v>
      </c>
      <c r="CJ38" s="7">
        <v>5</v>
      </c>
      <c r="CK38" s="7">
        <v>5</v>
      </c>
      <c r="CL38" s="7">
        <v>5</v>
      </c>
      <c r="CM38" s="7">
        <v>5</v>
      </c>
      <c r="CN38" s="7" t="s">
        <v>2325</v>
      </c>
      <c r="CO38" s="7">
        <v>1</v>
      </c>
      <c r="CP38" s="7">
        <v>1</v>
      </c>
      <c r="CQ38" s="7">
        <v>1</v>
      </c>
      <c r="CR38" s="7">
        <v>1</v>
      </c>
      <c r="CS38" s="7">
        <v>1</v>
      </c>
      <c r="CT38" s="7">
        <v>1</v>
      </c>
      <c r="CV38" s="7" t="s">
        <v>2326</v>
      </c>
      <c r="CW38" s="7">
        <v>5</v>
      </c>
      <c r="CX38" s="7">
        <v>5</v>
      </c>
      <c r="CY38" s="7">
        <v>5</v>
      </c>
      <c r="CZ38" s="7">
        <v>5</v>
      </c>
      <c r="DA38" s="7">
        <v>5</v>
      </c>
      <c r="DB38" s="7" t="s">
        <v>2327</v>
      </c>
      <c r="DC38" s="7">
        <v>1</v>
      </c>
      <c r="DD38" s="7">
        <v>1</v>
      </c>
      <c r="DE38" s="7">
        <v>1</v>
      </c>
      <c r="DF38" s="7">
        <v>1</v>
      </c>
      <c r="DG38" s="7">
        <v>1</v>
      </c>
      <c r="DH38" s="7">
        <v>1</v>
      </c>
      <c r="DJ38" s="7">
        <v>0</v>
      </c>
      <c r="DK38" s="7">
        <v>0</v>
      </c>
      <c r="DL38" s="7">
        <v>3.012</v>
      </c>
      <c r="DM38" s="7">
        <v>0</v>
      </c>
      <c r="DN38" s="7">
        <v>2</v>
      </c>
      <c r="DO38" s="7">
        <v>2</v>
      </c>
      <c r="DP38" s="7">
        <v>2</v>
      </c>
      <c r="DQ38" s="7">
        <v>2</v>
      </c>
      <c r="DR38" s="7">
        <v>2</v>
      </c>
      <c r="DS38" s="7">
        <v>2</v>
      </c>
      <c r="DT38" s="7">
        <v>0</v>
      </c>
      <c r="DU38" s="7">
        <v>0</v>
      </c>
      <c r="DV38" s="7">
        <v>3.1150000000000002</v>
      </c>
      <c r="DW38" s="7">
        <v>0</v>
      </c>
      <c r="DX38" s="7">
        <v>2</v>
      </c>
      <c r="DY38" s="7">
        <v>2</v>
      </c>
      <c r="DZ38" s="7">
        <v>2</v>
      </c>
      <c r="EA38" s="7">
        <v>2</v>
      </c>
      <c r="EB38" s="7">
        <v>2</v>
      </c>
      <c r="EC38" s="7">
        <v>2</v>
      </c>
      <c r="ED38" s="7">
        <v>0</v>
      </c>
      <c r="EE38" s="7">
        <v>0</v>
      </c>
      <c r="EF38" s="7">
        <v>3.016</v>
      </c>
      <c r="EG38" s="7">
        <v>0</v>
      </c>
      <c r="EH38" s="7">
        <v>2</v>
      </c>
      <c r="EI38" s="7">
        <v>2</v>
      </c>
      <c r="EJ38" s="7">
        <v>2</v>
      </c>
      <c r="EK38" s="7">
        <v>2</v>
      </c>
      <c r="EL38" s="7">
        <v>2</v>
      </c>
      <c r="EM38" s="7">
        <v>2</v>
      </c>
      <c r="EN38" s="7">
        <v>999</v>
      </c>
      <c r="EO38" s="7">
        <v>999</v>
      </c>
      <c r="EP38" s="7">
        <v>7</v>
      </c>
      <c r="EQ38" s="7">
        <v>1260</v>
      </c>
      <c r="ER38" s="7">
        <v>7</v>
      </c>
      <c r="ES38" s="7">
        <v>0</v>
      </c>
      <c r="ET38" s="7">
        <v>7</v>
      </c>
      <c r="EU38" s="7">
        <v>0</v>
      </c>
      <c r="EV38" s="7">
        <v>4</v>
      </c>
      <c r="EW38" s="7">
        <v>0</v>
      </c>
      <c r="EX38" s="7">
        <v>0</v>
      </c>
      <c r="EY38" s="7">
        <v>0</v>
      </c>
      <c r="EZ38" s="7">
        <v>0</v>
      </c>
      <c r="FA38" s="7">
        <v>0</v>
      </c>
      <c r="FB38" s="7">
        <v>0</v>
      </c>
      <c r="FC38" s="7">
        <v>0</v>
      </c>
      <c r="FD38" s="7">
        <v>0</v>
      </c>
      <c r="FE38" s="7">
        <v>0</v>
      </c>
      <c r="FF38" s="7">
        <v>0</v>
      </c>
      <c r="FG38" s="7">
        <v>0</v>
      </c>
      <c r="FH38" s="7">
        <v>0</v>
      </c>
      <c r="FI38" s="7">
        <v>0</v>
      </c>
      <c r="FJ38" s="7">
        <v>0</v>
      </c>
      <c r="FK38" s="7">
        <v>0</v>
      </c>
      <c r="FL38" s="7">
        <v>0</v>
      </c>
      <c r="FM38" s="7">
        <v>0</v>
      </c>
      <c r="FN38" s="7">
        <v>0.25</v>
      </c>
      <c r="FO38" s="7">
        <v>0.01</v>
      </c>
      <c r="FP38" s="7">
        <v>2</v>
      </c>
      <c r="FQ38" s="7">
        <v>7</v>
      </c>
      <c r="FR38" s="7">
        <v>2</v>
      </c>
      <c r="FS38" s="7">
        <v>6</v>
      </c>
      <c r="FT38" s="7">
        <v>7</v>
      </c>
      <c r="FU38" s="7">
        <v>2</v>
      </c>
      <c r="FV38" s="7">
        <v>7</v>
      </c>
      <c r="FW38" s="7">
        <v>5</v>
      </c>
      <c r="FX38" s="7">
        <v>6</v>
      </c>
      <c r="FY38" s="7">
        <v>7</v>
      </c>
      <c r="FZ38" s="7">
        <v>2</v>
      </c>
      <c r="GA38" s="7">
        <v>6</v>
      </c>
      <c r="GB38" s="7">
        <v>5</v>
      </c>
      <c r="GC38" s="7">
        <v>5</v>
      </c>
      <c r="GD38" s="7">
        <v>5</v>
      </c>
      <c r="GE38" s="7">
        <v>2</v>
      </c>
      <c r="GF38" s="7">
        <v>3</v>
      </c>
      <c r="GG38" s="7">
        <v>3</v>
      </c>
      <c r="GH38" s="7">
        <v>5</v>
      </c>
      <c r="GI38" s="7">
        <v>3</v>
      </c>
      <c r="GJ38" s="7">
        <v>3</v>
      </c>
      <c r="GK38" s="7">
        <v>2</v>
      </c>
      <c r="GL38" s="7">
        <v>7</v>
      </c>
      <c r="GM38" s="7">
        <v>4</v>
      </c>
      <c r="GN38" s="7">
        <v>1</v>
      </c>
      <c r="GO38" s="7">
        <v>2</v>
      </c>
      <c r="GP38" s="7">
        <v>6</v>
      </c>
      <c r="GQ38" s="7">
        <v>6</v>
      </c>
      <c r="GR38" s="7">
        <v>135216</v>
      </c>
      <c r="GS38" s="7" t="s">
        <v>1374</v>
      </c>
      <c r="GT38" s="7">
        <v>1</v>
      </c>
      <c r="GV38" s="7">
        <v>99.22</v>
      </c>
      <c r="GW38" s="7" t="s">
        <v>1356</v>
      </c>
      <c r="GX38" s="7">
        <v>99.22</v>
      </c>
      <c r="GY38" s="7">
        <v>99.22</v>
      </c>
    </row>
    <row r="39" spans="1:207" s="7" customFormat="1" ht="15" hidden="1" customHeight="1" x14ac:dyDescent="0.25">
      <c r="A39" s="6">
        <v>43194.550335648149</v>
      </c>
      <c r="B39" s="6">
        <v>43194.565451388888</v>
      </c>
      <c r="C39" s="7">
        <v>0</v>
      </c>
      <c r="D39" s="7" t="s">
        <v>2350</v>
      </c>
      <c r="E39" s="7">
        <v>100</v>
      </c>
      <c r="F39" s="7">
        <v>1305</v>
      </c>
      <c r="G39" s="7">
        <v>1</v>
      </c>
      <c r="H39" s="6">
        <v>43194.565462962964</v>
      </c>
      <c r="I39" s="7" t="s">
        <v>2351</v>
      </c>
      <c r="N39" s="7">
        <v>38.921295166016002</v>
      </c>
      <c r="O39" s="7">
        <v>-77.038597106934006</v>
      </c>
      <c r="P39" s="7" t="s">
        <v>1326</v>
      </c>
      <c r="Q39" s="7" t="s">
        <v>1327</v>
      </c>
      <c r="R39" s="7">
        <v>1</v>
      </c>
      <c r="S39" s="8">
        <v>43194</v>
      </c>
      <c r="T39" s="8">
        <v>43194</v>
      </c>
      <c r="U39" s="7">
        <v>26</v>
      </c>
      <c r="V39" s="7">
        <v>2</v>
      </c>
      <c r="W39" s="7">
        <v>2</v>
      </c>
      <c r="X39" s="7">
        <v>5</v>
      </c>
      <c r="Y39" s="7">
        <v>8</v>
      </c>
      <c r="Z39" s="7">
        <v>146</v>
      </c>
      <c r="AA39" s="8">
        <v>43194</v>
      </c>
      <c r="AB39" s="7">
        <v>4</v>
      </c>
      <c r="AC39" s="7">
        <v>3</v>
      </c>
      <c r="AD39" s="7">
        <v>1</v>
      </c>
      <c r="AF39" s="7">
        <v>7</v>
      </c>
      <c r="AG39" s="7">
        <v>4</v>
      </c>
      <c r="AI39" s="7">
        <v>2</v>
      </c>
      <c r="AJ39" s="7">
        <v>2</v>
      </c>
      <c r="AK39" s="7">
        <v>30</v>
      </c>
      <c r="AL39" s="7">
        <v>2</v>
      </c>
      <c r="AN39" s="7">
        <v>2</v>
      </c>
      <c r="AO39" s="7">
        <v>0</v>
      </c>
      <c r="AP39" s="7">
        <v>2</v>
      </c>
      <c r="AQ39" s="7">
        <v>2</v>
      </c>
      <c r="AR39" s="7">
        <v>5</v>
      </c>
      <c r="AT39" s="7">
        <v>1</v>
      </c>
      <c r="AU39" s="7">
        <v>7</v>
      </c>
      <c r="AV39" s="7">
        <v>7</v>
      </c>
      <c r="AW39" s="7">
        <v>2</v>
      </c>
      <c r="AX39" s="7">
        <v>3</v>
      </c>
      <c r="AY39" s="7">
        <v>1</v>
      </c>
      <c r="AZ39" s="7">
        <v>2</v>
      </c>
      <c r="BA39" s="7">
        <v>1</v>
      </c>
      <c r="BB39" s="7">
        <v>2</v>
      </c>
      <c r="BC39" s="7">
        <v>3</v>
      </c>
      <c r="BD39" s="7">
        <v>2</v>
      </c>
      <c r="BE39" s="7">
        <v>3</v>
      </c>
      <c r="BF39" s="7">
        <v>3</v>
      </c>
      <c r="BG39" s="7">
        <v>3</v>
      </c>
      <c r="BH39" s="7">
        <v>2</v>
      </c>
      <c r="BI39" s="7">
        <v>2</v>
      </c>
      <c r="BJ39" s="7">
        <v>1</v>
      </c>
      <c r="BK39" s="7">
        <v>2</v>
      </c>
      <c r="BL39" s="7">
        <v>1</v>
      </c>
      <c r="BM39" s="7">
        <v>10</v>
      </c>
      <c r="BN39" s="7">
        <v>5</v>
      </c>
      <c r="BO39" s="7">
        <v>7</v>
      </c>
      <c r="BT39" s="7" t="s">
        <v>2352</v>
      </c>
      <c r="BU39" s="7">
        <v>5</v>
      </c>
      <c r="BV39" s="7">
        <v>5</v>
      </c>
      <c r="BW39" s="7">
        <v>5</v>
      </c>
      <c r="BX39" s="7">
        <v>5</v>
      </c>
      <c r="BY39" s="7">
        <v>4</v>
      </c>
      <c r="BZ39" s="7" t="s">
        <v>2353</v>
      </c>
      <c r="CA39" s="7">
        <v>1</v>
      </c>
      <c r="CB39" s="7">
        <v>1</v>
      </c>
      <c r="CC39" s="7">
        <v>1</v>
      </c>
      <c r="CD39" s="7">
        <v>1</v>
      </c>
      <c r="CE39" s="7">
        <v>1</v>
      </c>
      <c r="CF39" s="7">
        <v>1</v>
      </c>
      <c r="CH39" s="7" t="s">
        <v>2354</v>
      </c>
      <c r="CI39" s="7">
        <v>5</v>
      </c>
      <c r="CJ39" s="7">
        <v>4</v>
      </c>
      <c r="CK39" s="7">
        <v>5</v>
      </c>
      <c r="CL39" s="7">
        <v>4</v>
      </c>
      <c r="CM39" s="7">
        <v>4</v>
      </c>
      <c r="CN39" s="7" t="s">
        <v>2355</v>
      </c>
      <c r="CO39" s="7">
        <v>1</v>
      </c>
      <c r="CP39" s="7">
        <v>1</v>
      </c>
      <c r="CQ39" s="7">
        <v>1</v>
      </c>
      <c r="CR39" s="7">
        <v>1</v>
      </c>
      <c r="CS39" s="7">
        <v>1</v>
      </c>
      <c r="CT39" s="7">
        <v>1</v>
      </c>
      <c r="CV39" s="7" t="s">
        <v>2356</v>
      </c>
      <c r="CW39" s="7">
        <v>3</v>
      </c>
      <c r="CX39" s="7">
        <v>5</v>
      </c>
      <c r="CY39" s="7">
        <v>4</v>
      </c>
      <c r="CZ39" s="7">
        <v>3</v>
      </c>
      <c r="DA39" s="7">
        <v>3</v>
      </c>
      <c r="DB39" s="7" t="s">
        <v>2357</v>
      </c>
      <c r="DC39" s="7">
        <v>1</v>
      </c>
      <c r="DD39" s="7">
        <v>1</v>
      </c>
      <c r="DE39" s="7">
        <v>1</v>
      </c>
      <c r="DF39" s="7">
        <v>1</v>
      </c>
      <c r="DG39" s="7">
        <v>1</v>
      </c>
      <c r="DH39" s="7">
        <v>1</v>
      </c>
      <c r="DJ39" s="7">
        <v>0</v>
      </c>
      <c r="DK39" s="7">
        <v>0</v>
      </c>
      <c r="DL39" s="7">
        <v>3.0059999999999998</v>
      </c>
      <c r="DM39" s="7">
        <v>0</v>
      </c>
      <c r="DN39" s="7">
        <v>1</v>
      </c>
      <c r="DO39" s="7">
        <v>2</v>
      </c>
      <c r="DP39" s="7">
        <v>2</v>
      </c>
      <c r="DQ39" s="7">
        <v>2</v>
      </c>
      <c r="DR39" s="7">
        <v>2</v>
      </c>
      <c r="DS39" s="7">
        <v>2</v>
      </c>
      <c r="DT39" s="7">
        <v>0</v>
      </c>
      <c r="DU39" s="7">
        <v>0</v>
      </c>
      <c r="DV39" s="7">
        <v>3.0059999999999998</v>
      </c>
      <c r="DW39" s="7">
        <v>0</v>
      </c>
      <c r="DX39" s="7">
        <v>2</v>
      </c>
      <c r="DY39" s="7">
        <v>1</v>
      </c>
      <c r="DZ39" s="7">
        <v>2</v>
      </c>
      <c r="EA39" s="7">
        <v>2</v>
      </c>
      <c r="EB39" s="7">
        <v>2</v>
      </c>
      <c r="EC39" s="7">
        <v>2</v>
      </c>
      <c r="ED39" s="7">
        <v>0</v>
      </c>
      <c r="EE39" s="7">
        <v>0</v>
      </c>
      <c r="EF39" s="7">
        <v>3.0059999999999998</v>
      </c>
      <c r="EG39" s="7">
        <v>0</v>
      </c>
      <c r="EH39" s="7">
        <v>2</v>
      </c>
      <c r="EI39" s="7">
        <v>2</v>
      </c>
      <c r="EJ39" s="7">
        <v>2</v>
      </c>
      <c r="EK39" s="7">
        <v>2</v>
      </c>
      <c r="EL39" s="7">
        <v>2</v>
      </c>
      <c r="EM39" s="7">
        <v>2</v>
      </c>
      <c r="EN39" s="7">
        <v>999</v>
      </c>
      <c r="EO39" s="7">
        <v>999</v>
      </c>
      <c r="EP39" s="7">
        <v>3</v>
      </c>
      <c r="EQ39" s="7">
        <v>5</v>
      </c>
      <c r="ER39" s="7">
        <v>3</v>
      </c>
      <c r="ES39" s="7">
        <v>4</v>
      </c>
      <c r="ET39" s="7">
        <v>2</v>
      </c>
      <c r="EU39" s="7">
        <v>3</v>
      </c>
      <c r="EV39" s="7">
        <v>2</v>
      </c>
      <c r="EW39" s="7">
        <v>2</v>
      </c>
      <c r="EX39" s="7">
        <v>2</v>
      </c>
      <c r="EY39" s="7">
        <v>1</v>
      </c>
      <c r="EZ39" s="7">
        <v>1</v>
      </c>
      <c r="FA39" s="7">
        <v>1</v>
      </c>
      <c r="FB39" s="7">
        <v>0</v>
      </c>
      <c r="FC39" s="7">
        <v>0</v>
      </c>
      <c r="FD39" s="7">
        <v>0</v>
      </c>
      <c r="FE39" s="7">
        <v>0</v>
      </c>
      <c r="FF39" s="7">
        <v>0</v>
      </c>
      <c r="FG39" s="7">
        <v>0</v>
      </c>
      <c r="FH39" s="7">
        <v>0</v>
      </c>
      <c r="FI39" s="7">
        <v>0</v>
      </c>
      <c r="FJ39" s="7">
        <v>0</v>
      </c>
      <c r="FK39" s="7">
        <v>0</v>
      </c>
      <c r="FL39" s="7">
        <v>0</v>
      </c>
      <c r="FM39" s="7">
        <v>0</v>
      </c>
      <c r="FN39" s="7">
        <v>1</v>
      </c>
      <c r="FO39" s="7">
        <v>0.5</v>
      </c>
      <c r="FP39" s="7">
        <v>6</v>
      </c>
      <c r="FQ39" s="7">
        <v>3</v>
      </c>
      <c r="FR39" s="7">
        <v>4</v>
      </c>
      <c r="FS39" s="7">
        <v>2</v>
      </c>
      <c r="FT39" s="7">
        <v>4</v>
      </c>
      <c r="FU39" s="7">
        <v>3</v>
      </c>
      <c r="FV39" s="7">
        <v>6</v>
      </c>
      <c r="FW39" s="7">
        <v>5</v>
      </c>
      <c r="FX39" s="7">
        <v>7</v>
      </c>
      <c r="FY39" s="7">
        <v>5</v>
      </c>
      <c r="FZ39" s="7">
        <v>4</v>
      </c>
      <c r="GA39" s="7">
        <v>5</v>
      </c>
      <c r="GB39" s="7">
        <v>6</v>
      </c>
      <c r="GC39" s="7">
        <v>3</v>
      </c>
      <c r="GD39" s="7">
        <v>7</v>
      </c>
      <c r="GE39" s="7">
        <v>4</v>
      </c>
      <c r="GF39" s="7">
        <v>1</v>
      </c>
      <c r="GG39" s="7">
        <v>2</v>
      </c>
      <c r="GH39" s="7">
        <v>5</v>
      </c>
      <c r="GI39" s="7">
        <v>7</v>
      </c>
      <c r="GJ39" s="7">
        <v>5</v>
      </c>
      <c r="GK39" s="7">
        <v>5</v>
      </c>
      <c r="GL39" s="7">
        <v>6</v>
      </c>
      <c r="GM39" s="7">
        <v>5</v>
      </c>
      <c r="GN39" s="7">
        <v>2</v>
      </c>
      <c r="GO39" s="7">
        <v>4</v>
      </c>
      <c r="GP39" s="7">
        <v>5</v>
      </c>
      <c r="GQ39" s="7">
        <v>3</v>
      </c>
      <c r="GR39" s="7">
        <v>82683</v>
      </c>
      <c r="GS39" s="7" t="s">
        <v>1374</v>
      </c>
      <c r="GT39" s="7">
        <v>1</v>
      </c>
      <c r="GV39" s="7">
        <v>49.22</v>
      </c>
      <c r="GW39" s="7" t="s">
        <v>1346</v>
      </c>
      <c r="GX39" s="7">
        <v>74.22</v>
      </c>
      <c r="GY39" s="7">
        <v>99.22</v>
      </c>
    </row>
    <row r="40" spans="1:207" s="7" customFormat="1" ht="15" hidden="1" customHeight="1" x14ac:dyDescent="0.25">
      <c r="A40" s="6">
        <v>43193.574444444443</v>
      </c>
      <c r="B40" s="6">
        <v>43193.679942129631</v>
      </c>
      <c r="C40" s="7">
        <v>0</v>
      </c>
      <c r="D40" s="7" t="s">
        <v>2361</v>
      </c>
      <c r="E40" s="7">
        <v>89</v>
      </c>
      <c r="F40" s="7">
        <v>9115</v>
      </c>
      <c r="G40" s="7">
        <v>0</v>
      </c>
      <c r="H40" s="6">
        <v>43194.574571759258</v>
      </c>
      <c r="I40" s="7" t="s">
        <v>2362</v>
      </c>
      <c r="P40" s="7" t="s">
        <v>1326</v>
      </c>
      <c r="Q40" s="7" t="s">
        <v>1327</v>
      </c>
      <c r="R40" s="7">
        <v>1</v>
      </c>
      <c r="S40" s="8">
        <v>43193</v>
      </c>
      <c r="T40" s="8">
        <v>43193</v>
      </c>
      <c r="U40" s="7">
        <v>29</v>
      </c>
      <c r="V40" s="7">
        <v>1</v>
      </c>
      <c r="X40" s="7">
        <v>6</v>
      </c>
      <c r="Y40" s="7">
        <v>0</v>
      </c>
      <c r="Z40" s="7">
        <v>165</v>
      </c>
      <c r="AA40" s="8">
        <v>43193</v>
      </c>
      <c r="AB40" s="7">
        <v>5</v>
      </c>
      <c r="AC40" s="7">
        <v>3</v>
      </c>
      <c r="AD40" s="7" t="s">
        <v>1495</v>
      </c>
      <c r="AE40" s="7">
        <v>1</v>
      </c>
      <c r="AF40" s="7">
        <v>7</v>
      </c>
      <c r="AG40" s="7">
        <v>4</v>
      </c>
      <c r="AI40" s="7">
        <v>4</v>
      </c>
      <c r="AJ40" s="7">
        <v>4</v>
      </c>
      <c r="AK40" s="7">
        <v>21</v>
      </c>
      <c r="AL40" s="7">
        <v>2</v>
      </c>
      <c r="AN40" s="7">
        <v>2</v>
      </c>
      <c r="AO40" s="7">
        <v>0</v>
      </c>
      <c r="AP40" s="7">
        <v>2</v>
      </c>
      <c r="AQ40" s="7">
        <v>2</v>
      </c>
      <c r="AR40" s="7">
        <v>5</v>
      </c>
      <c r="AT40" s="7">
        <v>1</v>
      </c>
      <c r="AU40" s="7">
        <v>3</v>
      </c>
      <c r="AV40" s="7">
        <v>4</v>
      </c>
      <c r="AW40" s="7">
        <v>3</v>
      </c>
      <c r="AX40" s="7">
        <v>3</v>
      </c>
      <c r="AY40" s="7">
        <v>2</v>
      </c>
      <c r="BA40" s="7">
        <v>2</v>
      </c>
      <c r="BB40" s="7">
        <v>2</v>
      </c>
      <c r="BC40" s="7">
        <v>1</v>
      </c>
      <c r="BD40" s="7">
        <v>1</v>
      </c>
      <c r="BE40" s="7">
        <v>1</v>
      </c>
      <c r="BF40" s="7">
        <v>1</v>
      </c>
      <c r="BG40" s="7">
        <v>1</v>
      </c>
      <c r="BH40" s="7">
        <v>1</v>
      </c>
      <c r="BI40" s="7">
        <v>1</v>
      </c>
      <c r="BJ40" s="7">
        <v>1</v>
      </c>
      <c r="BK40" s="7">
        <v>1</v>
      </c>
      <c r="BL40" s="7">
        <v>4</v>
      </c>
      <c r="BM40" s="7">
        <v>12</v>
      </c>
      <c r="BN40" s="7">
        <v>5</v>
      </c>
      <c r="BO40" s="7">
        <v>7</v>
      </c>
      <c r="BT40" s="7" t="s">
        <v>2363</v>
      </c>
      <c r="BU40" s="7">
        <v>5</v>
      </c>
      <c r="BV40" s="7">
        <v>5</v>
      </c>
      <c r="BW40" s="7">
        <v>5</v>
      </c>
      <c r="BX40" s="7">
        <v>5</v>
      </c>
      <c r="BY40" s="7">
        <v>5</v>
      </c>
      <c r="BZ40" s="7" t="s">
        <v>2364</v>
      </c>
      <c r="CA40" s="7">
        <v>2</v>
      </c>
      <c r="CB40" s="7">
        <v>2</v>
      </c>
      <c r="CC40" s="7">
        <v>2</v>
      </c>
      <c r="CD40" s="7">
        <v>2</v>
      </c>
      <c r="CE40" s="7">
        <v>2</v>
      </c>
      <c r="CF40" s="7">
        <v>2</v>
      </c>
      <c r="CH40" s="7" t="s">
        <v>2365</v>
      </c>
      <c r="CI40" s="7">
        <v>5</v>
      </c>
      <c r="CJ40" s="7">
        <v>5</v>
      </c>
      <c r="CK40" s="7">
        <v>5</v>
      </c>
      <c r="CL40" s="7">
        <v>5</v>
      </c>
      <c r="CM40" s="7">
        <v>5</v>
      </c>
      <c r="CN40" s="7" t="s">
        <v>2366</v>
      </c>
      <c r="CO40" s="7">
        <v>1</v>
      </c>
      <c r="CP40" s="7">
        <v>1</v>
      </c>
      <c r="CQ40" s="7">
        <v>1</v>
      </c>
      <c r="CR40" s="7">
        <v>1</v>
      </c>
      <c r="CS40" s="7">
        <v>1</v>
      </c>
      <c r="CT40" s="7">
        <v>1</v>
      </c>
      <c r="CV40" s="7" t="s">
        <v>2367</v>
      </c>
      <c r="CW40" s="7">
        <v>5</v>
      </c>
      <c r="CX40" s="7">
        <v>5</v>
      </c>
      <c r="CY40" s="7">
        <v>5</v>
      </c>
      <c r="CZ40" s="7">
        <v>5</v>
      </c>
      <c r="DA40" s="7">
        <v>5</v>
      </c>
      <c r="DB40" s="7" t="s">
        <v>2368</v>
      </c>
      <c r="DC40" s="7">
        <v>1</v>
      </c>
      <c r="DD40" s="7">
        <v>1</v>
      </c>
      <c r="DE40" s="7">
        <v>1</v>
      </c>
      <c r="DF40" s="7">
        <v>1</v>
      </c>
      <c r="DG40" s="7">
        <v>1</v>
      </c>
      <c r="DH40" s="7">
        <v>1</v>
      </c>
      <c r="DJ40" s="7">
        <v>0</v>
      </c>
      <c r="DK40" s="7">
        <v>0</v>
      </c>
      <c r="DL40" s="7">
        <v>3.0070000000000001</v>
      </c>
      <c r="DM40" s="7">
        <v>0</v>
      </c>
      <c r="DN40" s="7">
        <v>2</v>
      </c>
      <c r="DO40" s="7">
        <v>2</v>
      </c>
      <c r="DP40" s="7">
        <v>2</v>
      </c>
      <c r="DQ40" s="7">
        <v>2</v>
      </c>
      <c r="DR40" s="7">
        <v>2</v>
      </c>
      <c r="DS40" s="7">
        <v>1</v>
      </c>
      <c r="DT40" s="7">
        <v>0</v>
      </c>
      <c r="DU40" s="7">
        <v>0</v>
      </c>
      <c r="DV40" s="7">
        <v>3.2679999999999998</v>
      </c>
      <c r="DW40" s="7">
        <v>0</v>
      </c>
      <c r="DX40" s="7">
        <v>2</v>
      </c>
      <c r="DY40" s="7">
        <v>2</v>
      </c>
      <c r="DZ40" s="7">
        <v>2</v>
      </c>
      <c r="EA40" s="7">
        <v>2</v>
      </c>
      <c r="EB40" s="7">
        <v>2</v>
      </c>
      <c r="EC40" s="7">
        <v>2</v>
      </c>
      <c r="ED40" s="7">
        <v>0</v>
      </c>
      <c r="EE40" s="7">
        <v>0</v>
      </c>
      <c r="EF40" s="7">
        <v>3.0049999999999999</v>
      </c>
      <c r="EG40" s="7">
        <v>0</v>
      </c>
      <c r="EH40" s="7">
        <v>2</v>
      </c>
      <c r="EI40" s="7">
        <v>2</v>
      </c>
      <c r="EJ40" s="7">
        <v>2</v>
      </c>
      <c r="EK40" s="7">
        <v>2</v>
      </c>
      <c r="EL40" s="7">
        <v>2</v>
      </c>
      <c r="EM40" s="7">
        <v>2</v>
      </c>
      <c r="EN40" s="7">
        <v>999</v>
      </c>
      <c r="EO40" s="7">
        <v>999</v>
      </c>
      <c r="EP40" s="7">
        <v>4</v>
      </c>
      <c r="EQ40" s="7">
        <v>600</v>
      </c>
      <c r="ER40" s="7">
        <v>4</v>
      </c>
      <c r="ES40" s="7">
        <v>600</v>
      </c>
      <c r="ET40" s="7">
        <v>4</v>
      </c>
      <c r="EU40" s="7">
        <v>600</v>
      </c>
      <c r="EV40" s="7">
        <v>4</v>
      </c>
      <c r="EW40" s="7">
        <v>600</v>
      </c>
      <c r="GR40" s="7">
        <v>41327</v>
      </c>
      <c r="GS40" s="7" t="s">
        <v>1374</v>
      </c>
      <c r="GT40" s="7">
        <v>1</v>
      </c>
      <c r="GV40" s="7">
        <v>97.66</v>
      </c>
      <c r="GW40" s="7" t="s">
        <v>1375</v>
      </c>
      <c r="GX40" s="7">
        <v>99.22</v>
      </c>
      <c r="GY40" s="7">
        <v>99.22</v>
      </c>
    </row>
    <row r="41" spans="1:207" s="7" customFormat="1" ht="15" hidden="1" customHeight="1" x14ac:dyDescent="0.25">
      <c r="A41" s="6">
        <v>43194.577222222222</v>
      </c>
      <c r="B41" s="6">
        <v>43194.597777777781</v>
      </c>
      <c r="C41" s="7">
        <v>0</v>
      </c>
      <c r="D41" s="7" t="s">
        <v>2398</v>
      </c>
      <c r="E41" s="7">
        <v>100</v>
      </c>
      <c r="F41" s="7">
        <v>1775</v>
      </c>
      <c r="G41" s="7">
        <v>1</v>
      </c>
      <c r="H41" s="6">
        <v>43194.59778935185</v>
      </c>
      <c r="I41" s="7" t="s">
        <v>2399</v>
      </c>
      <c r="N41" s="7">
        <v>38.015899658202997</v>
      </c>
      <c r="O41" s="7">
        <v>-84.484703063965</v>
      </c>
      <c r="P41" s="7" t="s">
        <v>1326</v>
      </c>
      <c r="Q41" s="7" t="s">
        <v>1327</v>
      </c>
      <c r="R41" s="7">
        <v>1</v>
      </c>
      <c r="S41" s="8">
        <v>43194</v>
      </c>
      <c r="T41" s="8">
        <v>43194</v>
      </c>
      <c r="U41" s="7">
        <v>23</v>
      </c>
      <c r="V41" s="7">
        <v>2</v>
      </c>
      <c r="W41" s="7">
        <v>2</v>
      </c>
      <c r="X41" s="7">
        <v>5</v>
      </c>
      <c r="Y41" s="7">
        <v>9</v>
      </c>
      <c r="Z41" s="7">
        <v>270</v>
      </c>
      <c r="AA41" s="8">
        <v>43174</v>
      </c>
      <c r="AB41" s="7">
        <v>8</v>
      </c>
      <c r="AC41" s="7">
        <v>2</v>
      </c>
      <c r="AD41" s="7">
        <v>8</v>
      </c>
      <c r="AE41" s="7">
        <v>1</v>
      </c>
      <c r="AF41" s="7">
        <v>8</v>
      </c>
      <c r="AG41" s="7">
        <v>5</v>
      </c>
      <c r="AI41" s="7">
        <v>3</v>
      </c>
      <c r="AJ41" s="7">
        <v>4</v>
      </c>
      <c r="AK41" s="7">
        <v>17</v>
      </c>
      <c r="AL41" s="7">
        <v>2</v>
      </c>
      <c r="AN41" s="7">
        <v>2</v>
      </c>
      <c r="AO41" s="7">
        <v>0</v>
      </c>
      <c r="AP41" s="7">
        <v>2</v>
      </c>
      <c r="AQ41" s="7">
        <v>2</v>
      </c>
      <c r="AR41" s="7">
        <v>3</v>
      </c>
      <c r="AT41" s="7">
        <v>1</v>
      </c>
      <c r="AU41" s="7">
        <v>6</v>
      </c>
      <c r="AV41" s="7">
        <v>9</v>
      </c>
      <c r="AW41" s="7">
        <v>2</v>
      </c>
      <c r="AX41" s="7">
        <v>2</v>
      </c>
      <c r="AY41" s="7">
        <v>1</v>
      </c>
      <c r="AZ41" s="7">
        <v>1</v>
      </c>
      <c r="BA41" s="7">
        <v>1</v>
      </c>
      <c r="BB41" s="7">
        <v>1</v>
      </c>
      <c r="BC41" s="7">
        <v>2</v>
      </c>
      <c r="BD41" s="7">
        <v>1</v>
      </c>
      <c r="BE41" s="7">
        <v>3</v>
      </c>
      <c r="BF41" s="7">
        <v>2</v>
      </c>
      <c r="BG41" s="7">
        <v>2</v>
      </c>
      <c r="BH41" s="7">
        <v>1</v>
      </c>
      <c r="BI41" s="7">
        <v>3</v>
      </c>
      <c r="BJ41" s="7">
        <v>1</v>
      </c>
      <c r="BK41" s="7">
        <v>2</v>
      </c>
      <c r="BL41" s="7">
        <v>7</v>
      </c>
      <c r="BM41" s="7">
        <v>15</v>
      </c>
      <c r="BN41" s="7">
        <v>5</v>
      </c>
      <c r="BO41" s="7">
        <v>7</v>
      </c>
      <c r="BT41" s="7" t="s">
        <v>2400</v>
      </c>
      <c r="BU41" s="7">
        <v>5</v>
      </c>
      <c r="BV41" s="7">
        <v>5</v>
      </c>
      <c r="BW41" s="7">
        <v>5</v>
      </c>
      <c r="BX41" s="7">
        <v>3</v>
      </c>
      <c r="BY41" s="7">
        <v>2</v>
      </c>
      <c r="BZ41" s="7" t="s">
        <v>2401</v>
      </c>
      <c r="CA41" s="7">
        <v>1</v>
      </c>
      <c r="CB41" s="7">
        <v>1</v>
      </c>
      <c r="CC41" s="7">
        <v>1</v>
      </c>
      <c r="CD41" s="7">
        <v>1</v>
      </c>
      <c r="CE41" s="7">
        <v>1</v>
      </c>
      <c r="CF41" s="7">
        <v>1</v>
      </c>
      <c r="CH41" s="7" t="s">
        <v>2402</v>
      </c>
      <c r="CI41" s="7">
        <v>5</v>
      </c>
      <c r="CJ41" s="7">
        <v>5</v>
      </c>
      <c r="CK41" s="7">
        <v>5</v>
      </c>
      <c r="CL41" s="7">
        <v>4</v>
      </c>
      <c r="CM41" s="7">
        <v>4</v>
      </c>
      <c r="CN41" s="7" t="s">
        <v>2403</v>
      </c>
      <c r="CO41" s="7">
        <v>1</v>
      </c>
      <c r="CP41" s="7">
        <v>1</v>
      </c>
      <c r="CQ41" s="7">
        <v>1</v>
      </c>
      <c r="CR41" s="7">
        <v>1</v>
      </c>
      <c r="CS41" s="7">
        <v>1</v>
      </c>
      <c r="CT41" s="7">
        <v>1</v>
      </c>
      <c r="CV41" s="7" t="s">
        <v>2404</v>
      </c>
      <c r="CW41" s="7">
        <v>5</v>
      </c>
      <c r="CX41" s="7">
        <v>5</v>
      </c>
      <c r="CY41" s="7">
        <v>5</v>
      </c>
      <c r="CZ41" s="7">
        <v>5</v>
      </c>
      <c r="DA41" s="7">
        <v>5</v>
      </c>
      <c r="DB41" s="7" t="s">
        <v>2405</v>
      </c>
      <c r="DC41" s="7">
        <v>1</v>
      </c>
      <c r="DD41" s="7">
        <v>1</v>
      </c>
      <c r="DE41" s="7">
        <v>1</v>
      </c>
      <c r="DF41" s="7">
        <v>1</v>
      </c>
      <c r="DG41" s="7">
        <v>1</v>
      </c>
      <c r="DH41" s="7">
        <v>1</v>
      </c>
      <c r="DJ41" s="7">
        <v>0</v>
      </c>
      <c r="DK41" s="7">
        <v>0</v>
      </c>
      <c r="DL41" s="7">
        <v>3.012</v>
      </c>
      <c r="DM41" s="7">
        <v>0</v>
      </c>
      <c r="DN41" s="7">
        <v>2</v>
      </c>
      <c r="DO41" s="7">
        <v>2</v>
      </c>
      <c r="DP41" s="7">
        <v>2</v>
      </c>
      <c r="DQ41" s="7">
        <v>2</v>
      </c>
      <c r="DR41" s="7">
        <v>2</v>
      </c>
      <c r="DS41" s="7">
        <v>2</v>
      </c>
      <c r="DT41" s="7">
        <v>0</v>
      </c>
      <c r="DU41" s="7">
        <v>0</v>
      </c>
      <c r="DV41" s="7">
        <v>3.0070000000000001</v>
      </c>
      <c r="DW41" s="7">
        <v>0</v>
      </c>
      <c r="DX41" s="7">
        <v>2</v>
      </c>
      <c r="DY41" s="7">
        <v>1</v>
      </c>
      <c r="DZ41" s="7">
        <v>2</v>
      </c>
      <c r="EA41" s="7">
        <v>2</v>
      </c>
      <c r="EB41" s="7">
        <v>1</v>
      </c>
      <c r="EC41" s="7">
        <v>1</v>
      </c>
      <c r="ED41" s="7">
        <v>0</v>
      </c>
      <c r="EE41" s="7">
        <v>0</v>
      </c>
      <c r="EF41" s="7">
        <v>3.008</v>
      </c>
      <c r="EG41" s="7">
        <v>0</v>
      </c>
      <c r="EH41" s="7">
        <v>1</v>
      </c>
      <c r="EI41" s="7">
        <v>2</v>
      </c>
      <c r="EJ41" s="7">
        <v>2</v>
      </c>
      <c r="EK41" s="7">
        <v>1</v>
      </c>
      <c r="EL41" s="7">
        <v>1</v>
      </c>
      <c r="EM41" s="7">
        <v>2</v>
      </c>
      <c r="EN41" s="7">
        <v>999</v>
      </c>
      <c r="EO41" s="7">
        <v>999</v>
      </c>
      <c r="EP41" s="7">
        <v>3</v>
      </c>
      <c r="EQ41" s="7">
        <v>2100</v>
      </c>
      <c r="ER41" s="7">
        <v>3</v>
      </c>
      <c r="ES41" s="7">
        <v>1400</v>
      </c>
      <c r="ET41" s="7">
        <v>3</v>
      </c>
      <c r="EU41" s="7">
        <v>1000</v>
      </c>
      <c r="EV41" s="7">
        <v>3</v>
      </c>
      <c r="EW41" s="7">
        <v>40</v>
      </c>
      <c r="EX41" s="7">
        <v>3</v>
      </c>
      <c r="EY41" s="7">
        <v>20</v>
      </c>
      <c r="EZ41" s="7">
        <v>3</v>
      </c>
      <c r="FA41" s="7">
        <v>20</v>
      </c>
      <c r="FB41" s="7">
        <v>1</v>
      </c>
      <c r="FC41" s="7">
        <v>10</v>
      </c>
      <c r="FD41" s="7">
        <v>0</v>
      </c>
      <c r="FE41" s="7">
        <v>0</v>
      </c>
      <c r="FF41" s="7">
        <v>0</v>
      </c>
      <c r="FG41" s="7">
        <v>0</v>
      </c>
      <c r="FH41" s="7">
        <v>0</v>
      </c>
      <c r="FI41" s="7">
        <v>0</v>
      </c>
      <c r="FJ41" s="7">
        <v>0</v>
      </c>
      <c r="FK41" s="7">
        <v>0</v>
      </c>
      <c r="FL41" s="7">
        <v>0</v>
      </c>
      <c r="FM41" s="7">
        <v>0</v>
      </c>
      <c r="FN41" s="7">
        <v>2</v>
      </c>
      <c r="FO41" s="7">
        <v>2</v>
      </c>
      <c r="FP41" s="7">
        <v>4</v>
      </c>
      <c r="FQ41" s="7">
        <v>6</v>
      </c>
      <c r="FR41" s="7">
        <v>5</v>
      </c>
      <c r="FS41" s="7">
        <v>2</v>
      </c>
      <c r="FT41" s="7">
        <v>4</v>
      </c>
      <c r="FU41" s="7">
        <v>2</v>
      </c>
      <c r="FV41" s="7">
        <v>5</v>
      </c>
      <c r="FW41" s="7">
        <v>5</v>
      </c>
      <c r="FX41" s="7">
        <v>2</v>
      </c>
      <c r="FY41" s="7">
        <v>6</v>
      </c>
      <c r="GA41" s="7">
        <v>4</v>
      </c>
      <c r="GB41" s="7">
        <v>5</v>
      </c>
      <c r="GC41" s="7">
        <v>1</v>
      </c>
      <c r="GD41" s="7">
        <v>2</v>
      </c>
      <c r="GE41" s="7">
        <v>2</v>
      </c>
      <c r="GF41" s="7">
        <v>5</v>
      </c>
      <c r="GG41" s="7">
        <v>2</v>
      </c>
      <c r="GH41" s="7">
        <v>1</v>
      </c>
      <c r="GI41" s="7">
        <v>5</v>
      </c>
      <c r="GJ41" s="7">
        <v>7</v>
      </c>
      <c r="GK41" s="7">
        <v>7</v>
      </c>
      <c r="GL41" s="7">
        <v>7</v>
      </c>
      <c r="GM41" s="7">
        <v>3</v>
      </c>
      <c r="GN41" s="7">
        <v>1</v>
      </c>
      <c r="GO41" s="7">
        <v>5</v>
      </c>
      <c r="GP41" s="7">
        <v>5</v>
      </c>
      <c r="GQ41" s="7">
        <v>5</v>
      </c>
      <c r="GR41" s="7">
        <v>31448</v>
      </c>
      <c r="GS41" s="7" t="s">
        <v>1374</v>
      </c>
      <c r="GT41" s="7">
        <v>1</v>
      </c>
      <c r="GV41" s="7">
        <v>99.22</v>
      </c>
      <c r="GW41" s="7" t="s">
        <v>1386</v>
      </c>
      <c r="GX41" s="7">
        <v>69.540000000000006</v>
      </c>
      <c r="GY41" s="7">
        <v>39.840000000000003</v>
      </c>
    </row>
    <row r="42" spans="1:207" s="7" customFormat="1" ht="15" hidden="1" customHeight="1" x14ac:dyDescent="0.25">
      <c r="A42" s="6">
        <v>43194.586747685185</v>
      </c>
      <c r="B42" s="6">
        <v>43194.602048611108</v>
      </c>
      <c r="C42" s="7">
        <v>0</v>
      </c>
      <c r="D42" s="7" t="s">
        <v>2406</v>
      </c>
      <c r="E42" s="7">
        <v>100</v>
      </c>
      <c r="F42" s="7">
        <v>1321</v>
      </c>
      <c r="G42" s="7">
        <v>1</v>
      </c>
      <c r="H42" s="6">
        <v>43194.602071759262</v>
      </c>
      <c r="I42" s="7" t="s">
        <v>2407</v>
      </c>
      <c r="N42" s="7">
        <v>38.028701782227003</v>
      </c>
      <c r="O42" s="7">
        <v>-84.507499694824006</v>
      </c>
      <c r="P42" s="7" t="s">
        <v>1326</v>
      </c>
      <c r="Q42" s="7" t="s">
        <v>1327</v>
      </c>
      <c r="R42" s="7">
        <v>1</v>
      </c>
      <c r="S42" s="8">
        <v>43194</v>
      </c>
      <c r="T42" s="8">
        <v>43194</v>
      </c>
      <c r="U42" s="7">
        <v>30</v>
      </c>
      <c r="V42" s="7">
        <v>1</v>
      </c>
      <c r="X42" s="7">
        <v>6</v>
      </c>
      <c r="Y42" s="7">
        <v>0</v>
      </c>
      <c r="Z42" s="7">
        <v>185</v>
      </c>
      <c r="AA42" s="8">
        <v>43174</v>
      </c>
      <c r="AB42" s="7">
        <v>6</v>
      </c>
      <c r="AC42" s="7">
        <v>3</v>
      </c>
      <c r="AD42" s="7">
        <v>1</v>
      </c>
      <c r="AF42" s="7">
        <v>8</v>
      </c>
      <c r="AG42" s="7">
        <v>5</v>
      </c>
      <c r="AI42" s="7">
        <v>3</v>
      </c>
      <c r="AJ42" s="7">
        <v>4</v>
      </c>
      <c r="AK42" s="7">
        <v>37</v>
      </c>
      <c r="AL42" s="7">
        <v>2</v>
      </c>
      <c r="AN42" s="7">
        <v>2</v>
      </c>
      <c r="AO42" s="7">
        <v>0</v>
      </c>
      <c r="AP42" s="7">
        <v>2</v>
      </c>
      <c r="AQ42" s="7">
        <v>2</v>
      </c>
      <c r="AR42" s="7">
        <v>5</v>
      </c>
      <c r="AT42" s="7">
        <v>1</v>
      </c>
      <c r="AU42" s="7">
        <v>4</v>
      </c>
      <c r="AV42" s="7">
        <v>3</v>
      </c>
      <c r="AW42" s="7">
        <v>3</v>
      </c>
      <c r="AX42" s="7">
        <v>3</v>
      </c>
      <c r="AY42" s="7">
        <v>2</v>
      </c>
      <c r="BA42" s="7">
        <v>2</v>
      </c>
      <c r="BB42" s="7">
        <v>2</v>
      </c>
      <c r="BC42" s="7">
        <v>2</v>
      </c>
      <c r="BD42" s="7">
        <v>2</v>
      </c>
      <c r="BE42" s="7">
        <v>2</v>
      </c>
      <c r="BF42" s="7">
        <v>3</v>
      </c>
      <c r="BG42" s="7">
        <v>2</v>
      </c>
      <c r="BH42" s="7">
        <v>2</v>
      </c>
      <c r="BI42" s="7">
        <v>1</v>
      </c>
      <c r="BJ42" s="7">
        <v>1</v>
      </c>
      <c r="BK42" s="7">
        <v>2</v>
      </c>
      <c r="BL42" s="7">
        <v>7</v>
      </c>
      <c r="BM42" s="7">
        <v>16</v>
      </c>
      <c r="BN42" s="7">
        <v>5</v>
      </c>
      <c r="BO42" s="7">
        <v>5</v>
      </c>
      <c r="BT42" s="7" t="s">
        <v>2408</v>
      </c>
      <c r="BU42" s="7">
        <v>5</v>
      </c>
      <c r="BV42" s="7">
        <v>4</v>
      </c>
      <c r="BW42" s="7">
        <v>5</v>
      </c>
      <c r="BX42" s="7">
        <v>4</v>
      </c>
      <c r="BY42" s="7">
        <v>4</v>
      </c>
      <c r="BZ42" s="7" t="s">
        <v>2409</v>
      </c>
      <c r="CA42" s="7">
        <v>1</v>
      </c>
      <c r="CB42" s="7">
        <v>1</v>
      </c>
      <c r="CC42" s="7">
        <v>1</v>
      </c>
      <c r="CD42" s="7">
        <v>1</v>
      </c>
      <c r="CE42" s="7">
        <v>1</v>
      </c>
      <c r="CF42" s="7">
        <v>1</v>
      </c>
      <c r="CH42" s="7" t="s">
        <v>2410</v>
      </c>
      <c r="CI42" s="7">
        <v>3</v>
      </c>
      <c r="CJ42" s="7">
        <v>5</v>
      </c>
      <c r="CK42" s="7">
        <v>3</v>
      </c>
      <c r="CL42" s="7">
        <v>4</v>
      </c>
      <c r="CM42" s="7">
        <v>4</v>
      </c>
      <c r="CN42" s="7" t="s">
        <v>2411</v>
      </c>
      <c r="CO42" s="7">
        <v>1</v>
      </c>
      <c r="CP42" s="7">
        <v>1</v>
      </c>
      <c r="CQ42" s="7">
        <v>1</v>
      </c>
      <c r="CR42" s="7">
        <v>1</v>
      </c>
      <c r="CS42" s="7">
        <v>1</v>
      </c>
      <c r="CT42" s="7">
        <v>1</v>
      </c>
      <c r="CV42" s="7" t="s">
        <v>2412</v>
      </c>
      <c r="CW42" s="7">
        <v>5</v>
      </c>
      <c r="CX42" s="7">
        <v>5</v>
      </c>
      <c r="CY42" s="7">
        <v>4</v>
      </c>
      <c r="CZ42" s="7">
        <v>4</v>
      </c>
      <c r="DA42" s="7">
        <v>4</v>
      </c>
      <c r="DB42" s="7" t="s">
        <v>2413</v>
      </c>
      <c r="DC42" s="7">
        <v>1</v>
      </c>
      <c r="DD42" s="7">
        <v>1</v>
      </c>
      <c r="DE42" s="7">
        <v>1</v>
      </c>
      <c r="DF42" s="7">
        <v>1</v>
      </c>
      <c r="DG42" s="7">
        <v>1</v>
      </c>
      <c r="DH42" s="7">
        <v>1</v>
      </c>
      <c r="DJ42" s="7">
        <v>0</v>
      </c>
      <c r="DK42" s="7">
        <v>0</v>
      </c>
      <c r="DL42" s="7">
        <v>3.012</v>
      </c>
      <c r="DM42" s="7">
        <v>0</v>
      </c>
      <c r="DN42" s="7">
        <v>2</v>
      </c>
      <c r="DO42" s="7">
        <v>2</v>
      </c>
      <c r="DP42" s="7">
        <v>2</v>
      </c>
      <c r="DQ42" s="7">
        <v>2</v>
      </c>
      <c r="DR42" s="7">
        <v>2</v>
      </c>
      <c r="DS42" s="7">
        <v>2</v>
      </c>
      <c r="DT42" s="7">
        <v>0</v>
      </c>
      <c r="DU42" s="7">
        <v>0</v>
      </c>
      <c r="DV42" s="7">
        <v>3.02</v>
      </c>
      <c r="DW42" s="7">
        <v>0</v>
      </c>
      <c r="DX42" s="7">
        <v>2</v>
      </c>
      <c r="DY42" s="7">
        <v>2</v>
      </c>
      <c r="DZ42" s="7">
        <v>2</v>
      </c>
      <c r="EA42" s="7">
        <v>2</v>
      </c>
      <c r="EB42" s="7">
        <v>2</v>
      </c>
      <c r="EC42" s="7">
        <v>1</v>
      </c>
      <c r="ED42" s="7">
        <v>0</v>
      </c>
      <c r="EE42" s="7">
        <v>0</v>
      </c>
      <c r="EF42" s="7">
        <v>3.0219999999999998</v>
      </c>
      <c r="EG42" s="7">
        <v>0</v>
      </c>
      <c r="EH42" s="7">
        <v>2</v>
      </c>
      <c r="EI42" s="7">
        <v>2</v>
      </c>
      <c r="EJ42" s="7">
        <v>2</v>
      </c>
      <c r="EK42" s="7">
        <v>2</v>
      </c>
      <c r="EL42" s="7">
        <v>1</v>
      </c>
      <c r="EM42" s="7">
        <v>1</v>
      </c>
      <c r="EN42" s="7">
        <v>999</v>
      </c>
      <c r="EO42" s="7">
        <v>999</v>
      </c>
      <c r="EP42" s="7">
        <v>5</v>
      </c>
      <c r="EQ42" s="7">
        <v>420</v>
      </c>
      <c r="ER42" s="7">
        <v>5</v>
      </c>
      <c r="ES42" s="7">
        <v>250</v>
      </c>
      <c r="ET42" s="7">
        <v>5</v>
      </c>
      <c r="EU42" s="7">
        <v>200</v>
      </c>
      <c r="EV42" s="7">
        <v>5</v>
      </c>
      <c r="EW42" s="7">
        <v>100</v>
      </c>
      <c r="EX42" s="7">
        <v>5</v>
      </c>
      <c r="EY42" s="7">
        <v>60</v>
      </c>
      <c r="EZ42" s="7">
        <v>5</v>
      </c>
      <c r="FA42" s="7">
        <v>30</v>
      </c>
      <c r="FB42" s="7">
        <v>4</v>
      </c>
      <c r="FC42" s="7">
        <v>15</v>
      </c>
      <c r="FD42" s="7">
        <v>0</v>
      </c>
      <c r="FE42" s="7">
        <v>0</v>
      </c>
      <c r="FF42" s="7">
        <v>0</v>
      </c>
      <c r="FG42" s="7">
        <v>0</v>
      </c>
      <c r="FH42" s="7">
        <v>0</v>
      </c>
      <c r="FI42" s="7">
        <v>0</v>
      </c>
      <c r="FJ42" s="7">
        <v>0</v>
      </c>
      <c r="FK42" s="7">
        <v>0</v>
      </c>
      <c r="FL42" s="7">
        <v>0</v>
      </c>
      <c r="FM42" s="7">
        <v>0</v>
      </c>
      <c r="FN42" s="7">
        <v>1.5</v>
      </c>
      <c r="FO42" s="7">
        <v>0.1</v>
      </c>
      <c r="FP42" s="7">
        <v>5</v>
      </c>
      <c r="FQ42" s="7">
        <v>6</v>
      </c>
      <c r="FR42" s="7">
        <v>2</v>
      </c>
      <c r="FS42" s="7">
        <v>3</v>
      </c>
      <c r="FT42" s="7">
        <v>3</v>
      </c>
      <c r="FU42" s="7">
        <v>2</v>
      </c>
      <c r="FV42" s="7">
        <v>5</v>
      </c>
      <c r="FW42" s="7">
        <v>5</v>
      </c>
      <c r="FX42" s="7">
        <v>2</v>
      </c>
      <c r="FY42" s="7">
        <v>3</v>
      </c>
      <c r="FZ42" s="7">
        <v>4</v>
      </c>
      <c r="GA42" s="7">
        <v>5</v>
      </c>
      <c r="GB42" s="7">
        <v>4</v>
      </c>
      <c r="GC42" s="7">
        <v>2</v>
      </c>
      <c r="GD42" s="7">
        <v>6</v>
      </c>
      <c r="GE42" s="7">
        <v>4</v>
      </c>
      <c r="GF42" s="7">
        <v>3</v>
      </c>
      <c r="GG42" s="7">
        <v>3</v>
      </c>
      <c r="GH42" s="7">
        <v>2</v>
      </c>
      <c r="GI42" s="7">
        <v>6</v>
      </c>
      <c r="GJ42" s="7">
        <v>6</v>
      </c>
      <c r="GK42" s="7">
        <v>4</v>
      </c>
      <c r="GL42" s="7">
        <v>3</v>
      </c>
      <c r="GM42" s="7">
        <v>5</v>
      </c>
      <c r="GN42" s="7">
        <v>2</v>
      </c>
      <c r="GO42" s="7">
        <v>2</v>
      </c>
      <c r="GP42" s="7">
        <v>3</v>
      </c>
      <c r="GQ42" s="7">
        <v>2</v>
      </c>
      <c r="GR42" s="7">
        <v>135179</v>
      </c>
      <c r="GS42" s="7" t="s">
        <v>1374</v>
      </c>
      <c r="GT42" s="7">
        <v>1</v>
      </c>
      <c r="GV42" s="7">
        <v>99.22</v>
      </c>
      <c r="GW42" s="7" t="s">
        <v>1386</v>
      </c>
      <c r="GX42" s="7">
        <v>97.66</v>
      </c>
      <c r="GY42" s="7">
        <v>94.54</v>
      </c>
    </row>
    <row r="43" spans="1:207" s="7" customFormat="1" ht="15" hidden="1" customHeight="1" x14ac:dyDescent="0.25">
      <c r="A43" s="6">
        <v>43194.597928240742</v>
      </c>
      <c r="B43" s="6">
        <v>43194.618009259262</v>
      </c>
      <c r="C43" s="7">
        <v>0</v>
      </c>
      <c r="D43" s="7" t="s">
        <v>2438</v>
      </c>
      <c r="E43" s="7">
        <v>100</v>
      </c>
      <c r="F43" s="7">
        <v>1734</v>
      </c>
      <c r="G43" s="7">
        <v>1</v>
      </c>
      <c r="H43" s="6">
        <v>43194.618020833332</v>
      </c>
      <c r="I43" s="7" t="s">
        <v>2439</v>
      </c>
      <c r="N43" s="7">
        <v>39.99299621582</v>
      </c>
      <c r="O43" s="7">
        <v>-82.998497009277003</v>
      </c>
      <c r="P43" s="7" t="s">
        <v>1326</v>
      </c>
      <c r="Q43" s="7" t="s">
        <v>1327</v>
      </c>
      <c r="R43" s="7">
        <v>1</v>
      </c>
      <c r="S43" s="8">
        <v>43194</v>
      </c>
      <c r="T43" s="8">
        <v>43194</v>
      </c>
      <c r="U43" s="7">
        <v>44</v>
      </c>
      <c r="V43" s="7">
        <v>1</v>
      </c>
      <c r="X43" s="7">
        <v>5</v>
      </c>
      <c r="Y43" s="7">
        <v>8</v>
      </c>
      <c r="Z43" s="7">
        <v>235</v>
      </c>
      <c r="AA43" s="8">
        <v>43187</v>
      </c>
      <c r="AB43" s="7">
        <v>9</v>
      </c>
      <c r="AC43" s="7">
        <v>2</v>
      </c>
      <c r="AD43" s="7">
        <v>1</v>
      </c>
      <c r="AF43" s="7">
        <v>7</v>
      </c>
      <c r="AG43" s="7">
        <v>4</v>
      </c>
      <c r="AI43" s="7">
        <v>4</v>
      </c>
      <c r="AJ43" s="7">
        <v>2</v>
      </c>
      <c r="AK43" s="7">
        <v>37</v>
      </c>
      <c r="AL43" s="7">
        <v>2</v>
      </c>
      <c r="AN43" s="7">
        <v>2</v>
      </c>
      <c r="AO43" s="7">
        <v>0</v>
      </c>
      <c r="AP43" s="7">
        <v>2</v>
      </c>
      <c r="AQ43" s="7">
        <v>2</v>
      </c>
      <c r="AR43" s="7">
        <v>5</v>
      </c>
      <c r="AT43" s="7">
        <v>1</v>
      </c>
      <c r="AU43" s="7">
        <v>5</v>
      </c>
      <c r="AV43" s="7">
        <v>5</v>
      </c>
      <c r="AW43" s="7">
        <v>3</v>
      </c>
      <c r="AX43" s="7">
        <v>3</v>
      </c>
      <c r="AY43" s="7">
        <v>2</v>
      </c>
      <c r="BA43" s="7">
        <v>2</v>
      </c>
      <c r="BB43" s="7">
        <v>2</v>
      </c>
      <c r="BC43" s="7">
        <v>2</v>
      </c>
      <c r="BD43" s="7">
        <v>1</v>
      </c>
      <c r="BE43" s="7">
        <v>3</v>
      </c>
      <c r="BF43" s="7">
        <v>3</v>
      </c>
      <c r="BG43" s="7">
        <v>2</v>
      </c>
      <c r="BH43" s="7">
        <v>1</v>
      </c>
      <c r="BI43" s="7">
        <v>2</v>
      </c>
      <c r="BJ43" s="7">
        <v>1</v>
      </c>
      <c r="BK43" s="7">
        <v>1</v>
      </c>
      <c r="BL43" s="7">
        <v>5</v>
      </c>
      <c r="BM43" s="7">
        <v>5</v>
      </c>
      <c r="BN43" s="7">
        <v>5</v>
      </c>
      <c r="BO43" s="7">
        <v>7</v>
      </c>
      <c r="BT43" s="7" t="s">
        <v>2440</v>
      </c>
      <c r="BU43" s="7">
        <v>5</v>
      </c>
      <c r="BV43" s="7">
        <v>4</v>
      </c>
      <c r="BW43" s="7">
        <v>4</v>
      </c>
      <c r="BX43" s="7">
        <v>4</v>
      </c>
      <c r="BY43" s="7">
        <v>4</v>
      </c>
      <c r="BZ43" s="7" t="s">
        <v>2441</v>
      </c>
      <c r="CA43" s="7">
        <v>1</v>
      </c>
      <c r="CB43" s="7">
        <v>1</v>
      </c>
      <c r="CC43" s="7">
        <v>1</v>
      </c>
      <c r="CD43" s="7">
        <v>1</v>
      </c>
      <c r="CE43" s="7">
        <v>1</v>
      </c>
      <c r="CF43" s="7">
        <v>1</v>
      </c>
      <c r="CH43" s="7" t="s">
        <v>2442</v>
      </c>
      <c r="CI43" s="7">
        <v>5</v>
      </c>
      <c r="CJ43" s="7">
        <v>5</v>
      </c>
      <c r="CK43" s="7">
        <v>5</v>
      </c>
      <c r="CL43" s="7">
        <v>5</v>
      </c>
      <c r="CM43" s="7">
        <v>5</v>
      </c>
      <c r="CN43" s="7" t="s">
        <v>2443</v>
      </c>
      <c r="CO43" s="7">
        <v>1</v>
      </c>
      <c r="CP43" s="7">
        <v>1</v>
      </c>
      <c r="CQ43" s="7">
        <v>1</v>
      </c>
      <c r="CR43" s="7">
        <v>1</v>
      </c>
      <c r="CS43" s="7">
        <v>1</v>
      </c>
      <c r="CT43" s="7">
        <v>1</v>
      </c>
      <c r="CV43" s="7" t="s">
        <v>2444</v>
      </c>
      <c r="CW43" s="7">
        <v>4</v>
      </c>
      <c r="CX43" s="7">
        <v>4</v>
      </c>
      <c r="CY43" s="7">
        <v>2</v>
      </c>
      <c r="CZ43" s="7">
        <v>5</v>
      </c>
      <c r="DA43" s="7">
        <v>5</v>
      </c>
      <c r="DB43" s="7" t="s">
        <v>2445</v>
      </c>
      <c r="DC43" s="7">
        <v>1</v>
      </c>
      <c r="DD43" s="7">
        <v>1</v>
      </c>
      <c r="DE43" s="7">
        <v>1</v>
      </c>
      <c r="DF43" s="7">
        <v>1</v>
      </c>
      <c r="DG43" s="7">
        <v>1</v>
      </c>
      <c r="DH43" s="7">
        <v>1</v>
      </c>
      <c r="DJ43" s="7">
        <v>0</v>
      </c>
      <c r="DK43" s="7">
        <v>0</v>
      </c>
      <c r="DL43" s="7">
        <v>3.0059999999999998</v>
      </c>
      <c r="DM43" s="7">
        <v>0</v>
      </c>
      <c r="DN43" s="7">
        <v>2</v>
      </c>
      <c r="DO43" s="7">
        <v>2</v>
      </c>
      <c r="DP43" s="7">
        <v>2</v>
      </c>
      <c r="DQ43" s="7">
        <v>2</v>
      </c>
      <c r="DR43" s="7">
        <v>2</v>
      </c>
      <c r="DS43" s="7">
        <v>2</v>
      </c>
      <c r="DT43" s="7">
        <v>0</v>
      </c>
      <c r="DU43" s="7">
        <v>0</v>
      </c>
      <c r="DV43" s="7">
        <v>3.0059999999999998</v>
      </c>
      <c r="DW43" s="7">
        <v>0</v>
      </c>
      <c r="DX43" s="7">
        <v>2</v>
      </c>
      <c r="DY43" s="7">
        <v>2</v>
      </c>
      <c r="DZ43" s="7">
        <v>2</v>
      </c>
      <c r="EA43" s="7">
        <v>2</v>
      </c>
      <c r="EB43" s="7">
        <v>2</v>
      </c>
      <c r="EC43" s="7">
        <v>2</v>
      </c>
      <c r="ED43" s="7">
        <v>0</v>
      </c>
      <c r="EE43" s="7">
        <v>0</v>
      </c>
      <c r="EF43" s="7">
        <v>3.0049999999999999</v>
      </c>
      <c r="EG43" s="7">
        <v>0</v>
      </c>
      <c r="EH43" s="7">
        <v>2</v>
      </c>
      <c r="EI43" s="7">
        <v>2</v>
      </c>
      <c r="EJ43" s="7">
        <v>2</v>
      </c>
      <c r="EK43" s="7">
        <v>2</v>
      </c>
      <c r="EL43" s="7">
        <v>2</v>
      </c>
      <c r="EM43" s="7">
        <v>2</v>
      </c>
      <c r="EN43" s="7">
        <v>999</v>
      </c>
      <c r="EO43" s="7">
        <v>999</v>
      </c>
      <c r="EP43" s="7">
        <v>4</v>
      </c>
      <c r="EQ43" s="7">
        <v>2940</v>
      </c>
      <c r="ER43" s="7">
        <v>4</v>
      </c>
      <c r="ES43" s="7">
        <v>1620</v>
      </c>
      <c r="ET43" s="7">
        <v>4</v>
      </c>
      <c r="EU43" s="7">
        <v>810</v>
      </c>
      <c r="EV43" s="7">
        <v>4</v>
      </c>
      <c r="EW43" s="7">
        <v>405</v>
      </c>
      <c r="EX43" s="7">
        <v>4</v>
      </c>
      <c r="EY43" s="7">
        <v>200</v>
      </c>
      <c r="EZ43" s="7">
        <v>4</v>
      </c>
      <c r="FA43" s="7">
        <v>100</v>
      </c>
      <c r="FB43" s="7">
        <v>0</v>
      </c>
      <c r="FC43" s="7">
        <v>50</v>
      </c>
      <c r="FD43" s="7">
        <v>0</v>
      </c>
      <c r="FE43" s="7">
        <v>0</v>
      </c>
      <c r="FF43" s="7">
        <v>0</v>
      </c>
      <c r="FG43" s="7">
        <v>0</v>
      </c>
      <c r="FH43" s="7">
        <v>0</v>
      </c>
      <c r="FI43" s="7">
        <v>0</v>
      </c>
      <c r="FJ43" s="7">
        <v>0</v>
      </c>
      <c r="FK43" s="7">
        <v>0</v>
      </c>
      <c r="FL43" s="7">
        <v>0</v>
      </c>
      <c r="FM43" s="7">
        <v>0</v>
      </c>
      <c r="FN43" s="7">
        <v>1</v>
      </c>
      <c r="FO43" s="7">
        <v>0.5</v>
      </c>
      <c r="FP43" s="7">
        <v>3</v>
      </c>
      <c r="FQ43" s="7">
        <v>6</v>
      </c>
      <c r="FR43" s="7">
        <v>2</v>
      </c>
      <c r="FS43" s="7">
        <v>2</v>
      </c>
      <c r="FT43" s="7">
        <v>4</v>
      </c>
      <c r="FU43" s="7">
        <v>2</v>
      </c>
      <c r="FV43" s="7">
        <v>5</v>
      </c>
      <c r="FW43" s="7">
        <v>5</v>
      </c>
      <c r="FX43" s="7">
        <v>6</v>
      </c>
      <c r="FY43" s="7">
        <v>3</v>
      </c>
      <c r="FZ43" s="7">
        <v>4</v>
      </c>
      <c r="GA43" s="7">
        <v>5</v>
      </c>
      <c r="GB43" s="7">
        <v>5</v>
      </c>
      <c r="GC43" s="7">
        <v>2</v>
      </c>
      <c r="GD43" s="7">
        <v>3</v>
      </c>
      <c r="GE43" s="7">
        <v>2</v>
      </c>
      <c r="GF43" s="7">
        <v>6</v>
      </c>
      <c r="GG43" s="7">
        <v>2</v>
      </c>
      <c r="GH43" s="7">
        <v>5</v>
      </c>
      <c r="GI43" s="7">
        <v>4</v>
      </c>
      <c r="GJ43" s="7">
        <v>6</v>
      </c>
      <c r="GK43" s="7">
        <v>4</v>
      </c>
      <c r="GL43" s="7">
        <v>2</v>
      </c>
      <c r="GM43" s="7">
        <v>4</v>
      </c>
      <c r="GN43" s="7">
        <v>1</v>
      </c>
      <c r="GO43" s="7">
        <v>3</v>
      </c>
      <c r="GP43" s="7">
        <v>2</v>
      </c>
      <c r="GQ43" s="7">
        <v>3</v>
      </c>
      <c r="GR43" s="7">
        <v>135189</v>
      </c>
      <c r="GS43" s="7" t="s">
        <v>1374</v>
      </c>
      <c r="GT43" s="7">
        <v>1</v>
      </c>
      <c r="GV43" s="7">
        <v>99.22</v>
      </c>
      <c r="GW43" s="7" t="s">
        <v>1335</v>
      </c>
      <c r="GX43" s="7">
        <v>99.22</v>
      </c>
      <c r="GY43" s="7">
        <v>99.22</v>
      </c>
    </row>
    <row r="44" spans="1:207" s="7" customFormat="1" ht="15" hidden="1" customHeight="1" x14ac:dyDescent="0.25">
      <c r="A44" s="6">
        <v>43194.622673611113</v>
      </c>
      <c r="B44" s="6">
        <v>43194.641562500001</v>
      </c>
      <c r="C44" s="7">
        <v>0</v>
      </c>
      <c r="D44" s="7" t="s">
        <v>2491</v>
      </c>
      <c r="E44" s="7">
        <v>100</v>
      </c>
      <c r="F44" s="7">
        <v>1631</v>
      </c>
      <c r="G44" s="7">
        <v>1</v>
      </c>
      <c r="H44" s="6">
        <v>43194.641574074078</v>
      </c>
      <c r="I44" s="7" t="s">
        <v>2492</v>
      </c>
      <c r="N44" s="7">
        <v>32.778701782227003</v>
      </c>
      <c r="O44" s="7">
        <v>-96.821701049805</v>
      </c>
      <c r="P44" s="7" t="s">
        <v>1326</v>
      </c>
      <c r="Q44" s="7" t="s">
        <v>1327</v>
      </c>
      <c r="R44" s="7">
        <v>1</v>
      </c>
      <c r="S44" s="8">
        <v>32945</v>
      </c>
      <c r="T44" s="8">
        <v>43194</v>
      </c>
      <c r="U44" s="7">
        <v>28</v>
      </c>
      <c r="V44" s="7">
        <v>2</v>
      </c>
      <c r="W44" s="7">
        <v>2</v>
      </c>
      <c r="X44" s="7">
        <v>5</v>
      </c>
      <c r="Y44" s="7">
        <v>5</v>
      </c>
      <c r="Z44" s="7">
        <v>128</v>
      </c>
      <c r="AA44" s="8">
        <v>43187</v>
      </c>
      <c r="AB44" s="7">
        <v>5</v>
      </c>
      <c r="AC44" s="7">
        <v>1</v>
      </c>
      <c r="AD44" s="7" t="s">
        <v>1495</v>
      </c>
      <c r="AE44" s="7">
        <v>1</v>
      </c>
      <c r="AF44" s="7">
        <v>7</v>
      </c>
      <c r="AG44" s="7">
        <v>4</v>
      </c>
      <c r="AI44" s="7">
        <v>2</v>
      </c>
      <c r="AJ44" s="7">
        <v>3</v>
      </c>
      <c r="AK44" s="7">
        <v>21</v>
      </c>
      <c r="AL44" s="7">
        <v>1</v>
      </c>
      <c r="AN44" s="7">
        <v>1</v>
      </c>
      <c r="AO44" s="7">
        <v>0</v>
      </c>
      <c r="AP44" s="7">
        <v>1</v>
      </c>
      <c r="AQ44" s="7">
        <v>1</v>
      </c>
      <c r="AR44" s="7">
        <v>5</v>
      </c>
      <c r="AT44" s="7">
        <v>1</v>
      </c>
      <c r="AU44" s="7">
        <v>4</v>
      </c>
      <c r="AV44" s="7">
        <v>5</v>
      </c>
      <c r="AW44" s="7">
        <v>3</v>
      </c>
      <c r="AX44" s="7">
        <v>3</v>
      </c>
      <c r="AY44" s="7">
        <v>2</v>
      </c>
      <c r="BA44" s="7">
        <v>2</v>
      </c>
      <c r="BB44" s="7">
        <v>2</v>
      </c>
      <c r="BC44" s="7">
        <v>2</v>
      </c>
      <c r="BD44" s="7">
        <v>2</v>
      </c>
      <c r="BE44" s="7">
        <v>2</v>
      </c>
      <c r="BF44" s="7">
        <v>2</v>
      </c>
      <c r="BG44" s="7">
        <v>1</v>
      </c>
      <c r="BH44" s="7">
        <v>1</v>
      </c>
      <c r="BI44" s="7">
        <v>2</v>
      </c>
      <c r="BJ44" s="7">
        <v>1</v>
      </c>
      <c r="BK44" s="7">
        <v>2</v>
      </c>
      <c r="BL44" s="7">
        <v>1</v>
      </c>
      <c r="BM44" s="7">
        <v>6</v>
      </c>
      <c r="BN44" s="7">
        <v>6</v>
      </c>
      <c r="BO44" s="7">
        <v>7</v>
      </c>
      <c r="BT44" s="7" t="s">
        <v>2493</v>
      </c>
      <c r="BU44" s="7">
        <v>5</v>
      </c>
      <c r="BV44" s="7">
        <v>5</v>
      </c>
      <c r="BW44" s="7">
        <v>5</v>
      </c>
      <c r="BX44" s="7">
        <v>5</v>
      </c>
      <c r="BY44" s="7">
        <v>4</v>
      </c>
      <c r="BZ44" s="7" t="s">
        <v>2494</v>
      </c>
      <c r="CA44" s="7">
        <v>1</v>
      </c>
      <c r="CB44" s="7">
        <v>1</v>
      </c>
      <c r="CC44" s="7">
        <v>1</v>
      </c>
      <c r="CD44" s="7">
        <v>1</v>
      </c>
      <c r="CE44" s="7">
        <v>1</v>
      </c>
      <c r="CF44" s="7">
        <v>1</v>
      </c>
      <c r="CH44" s="7" t="s">
        <v>2495</v>
      </c>
      <c r="CI44" s="7">
        <v>5</v>
      </c>
      <c r="CJ44" s="7">
        <v>5</v>
      </c>
      <c r="CK44" s="7">
        <v>4</v>
      </c>
      <c r="CL44" s="7">
        <v>4</v>
      </c>
      <c r="CM44" s="7">
        <v>4</v>
      </c>
      <c r="CN44" s="7" t="s">
        <v>2496</v>
      </c>
      <c r="CO44" s="7">
        <v>1</v>
      </c>
      <c r="CP44" s="7">
        <v>1</v>
      </c>
      <c r="CQ44" s="7">
        <v>1</v>
      </c>
      <c r="CR44" s="7">
        <v>1</v>
      </c>
      <c r="CS44" s="7">
        <v>1</v>
      </c>
      <c r="CT44" s="7">
        <v>1</v>
      </c>
      <c r="CV44" s="7" t="s">
        <v>2497</v>
      </c>
      <c r="CW44" s="7">
        <v>3</v>
      </c>
      <c r="CX44" s="7">
        <v>3</v>
      </c>
      <c r="CY44" s="7">
        <v>3</v>
      </c>
      <c r="CZ44" s="7">
        <v>2</v>
      </c>
      <c r="DA44" s="7">
        <v>2</v>
      </c>
      <c r="DB44" s="7" t="s">
        <v>2498</v>
      </c>
      <c r="DC44" s="7">
        <v>1</v>
      </c>
      <c r="DD44" s="7">
        <v>1</v>
      </c>
      <c r="DE44" s="7">
        <v>1</v>
      </c>
      <c r="DF44" s="7">
        <v>1</v>
      </c>
      <c r="DG44" s="7">
        <v>1</v>
      </c>
      <c r="DH44" s="7">
        <v>1</v>
      </c>
      <c r="DJ44" s="7">
        <v>2.3109999999999999</v>
      </c>
      <c r="DK44" s="7">
        <v>2.3109999999999999</v>
      </c>
      <c r="DL44" s="7">
        <v>3.0089999999999999</v>
      </c>
      <c r="DM44" s="7">
        <v>1</v>
      </c>
      <c r="DN44" s="7">
        <v>2</v>
      </c>
      <c r="DO44" s="7">
        <v>2</v>
      </c>
      <c r="DP44" s="7">
        <v>2</v>
      </c>
      <c r="DQ44" s="7">
        <v>2</v>
      </c>
      <c r="DR44" s="7">
        <v>2</v>
      </c>
      <c r="DS44" s="7">
        <v>2</v>
      </c>
      <c r="DT44" s="7">
        <v>0</v>
      </c>
      <c r="DU44" s="7">
        <v>0</v>
      </c>
      <c r="DV44" s="7">
        <v>3.008</v>
      </c>
      <c r="DW44" s="7">
        <v>0</v>
      </c>
      <c r="DX44" s="7">
        <v>2</v>
      </c>
      <c r="DY44" s="7">
        <v>2</v>
      </c>
      <c r="DZ44" s="7">
        <v>2</v>
      </c>
      <c r="EA44" s="7">
        <v>2</v>
      </c>
      <c r="EB44" s="7">
        <v>1</v>
      </c>
      <c r="EC44" s="7">
        <v>2</v>
      </c>
      <c r="ED44" s="7">
        <v>0</v>
      </c>
      <c r="EE44" s="7">
        <v>0</v>
      </c>
      <c r="EF44" s="7">
        <v>3.01</v>
      </c>
      <c r="EG44" s="7">
        <v>0</v>
      </c>
      <c r="EH44" s="7">
        <v>2</v>
      </c>
      <c r="EI44" s="7">
        <v>1</v>
      </c>
      <c r="EJ44" s="7">
        <v>2</v>
      </c>
      <c r="EK44" s="7">
        <v>2</v>
      </c>
      <c r="EL44" s="7">
        <v>2</v>
      </c>
      <c r="EM44" s="7">
        <v>1</v>
      </c>
      <c r="EN44" s="7">
        <v>999</v>
      </c>
      <c r="EO44" s="7">
        <v>999</v>
      </c>
      <c r="EP44" s="7">
        <v>7</v>
      </c>
      <c r="EQ44" s="7">
        <v>60</v>
      </c>
      <c r="ER44" s="7">
        <v>1</v>
      </c>
      <c r="ES44" s="7">
        <v>60</v>
      </c>
      <c r="ET44" s="7">
        <v>1</v>
      </c>
      <c r="EU44" s="7">
        <v>30</v>
      </c>
      <c r="EV44" s="7">
        <v>0</v>
      </c>
      <c r="EW44" s="7">
        <v>30</v>
      </c>
      <c r="EX44" s="7">
        <v>0</v>
      </c>
      <c r="EY44" s="7">
        <v>10</v>
      </c>
      <c r="EZ44" s="7">
        <v>0</v>
      </c>
      <c r="FA44" s="7">
        <v>0</v>
      </c>
      <c r="FB44" s="7">
        <v>0</v>
      </c>
      <c r="FC44" s="7">
        <v>0</v>
      </c>
      <c r="FD44" s="7">
        <v>0</v>
      </c>
      <c r="FE44" s="7">
        <v>0</v>
      </c>
      <c r="FF44" s="7">
        <v>0</v>
      </c>
      <c r="FG44" s="7">
        <v>0</v>
      </c>
      <c r="FH44" s="7">
        <v>0</v>
      </c>
      <c r="FI44" s="7">
        <v>0</v>
      </c>
      <c r="FJ44" s="7">
        <v>0</v>
      </c>
      <c r="FK44" s="7">
        <v>0</v>
      </c>
      <c r="FL44" s="7">
        <v>0</v>
      </c>
      <c r="FM44" s="7">
        <v>0</v>
      </c>
      <c r="FN44" s="7">
        <v>1</v>
      </c>
      <c r="FO44" s="7">
        <v>0.5</v>
      </c>
      <c r="FP44" s="7">
        <v>3</v>
      </c>
      <c r="FQ44" s="7">
        <v>6</v>
      </c>
      <c r="FR44" s="7">
        <v>3</v>
      </c>
      <c r="FS44" s="7">
        <v>6</v>
      </c>
      <c r="FT44" s="7">
        <v>5</v>
      </c>
      <c r="FU44" s="7">
        <v>5</v>
      </c>
      <c r="FV44" s="7">
        <v>7</v>
      </c>
      <c r="FW44" s="7">
        <v>3</v>
      </c>
      <c r="FX44" s="7">
        <v>3</v>
      </c>
      <c r="FY44" s="7">
        <v>3</v>
      </c>
      <c r="FZ44" s="7">
        <v>3</v>
      </c>
      <c r="GA44" s="7">
        <v>2</v>
      </c>
      <c r="GB44" s="7">
        <v>5</v>
      </c>
      <c r="GC44" s="7">
        <v>1</v>
      </c>
      <c r="GD44" s="7">
        <v>3</v>
      </c>
      <c r="GE44" s="7">
        <v>2</v>
      </c>
      <c r="GF44" s="7">
        <v>6</v>
      </c>
      <c r="GG44" s="7">
        <v>5</v>
      </c>
      <c r="GH44" s="7">
        <v>1</v>
      </c>
      <c r="GI44" s="7">
        <v>5</v>
      </c>
      <c r="GJ44" s="7">
        <v>2</v>
      </c>
      <c r="GK44" s="7">
        <v>6</v>
      </c>
      <c r="GL44" s="7">
        <v>2</v>
      </c>
      <c r="GM44" s="7">
        <v>7</v>
      </c>
      <c r="GN44" s="7">
        <v>3</v>
      </c>
      <c r="GO44" s="7">
        <v>5</v>
      </c>
      <c r="GP44" s="7">
        <v>6</v>
      </c>
      <c r="GQ44" s="7">
        <v>5</v>
      </c>
      <c r="GR44" s="7">
        <v>41441</v>
      </c>
      <c r="GS44" s="7" t="s">
        <v>1374</v>
      </c>
      <c r="GT44" s="7">
        <v>1</v>
      </c>
      <c r="GV44" s="7">
        <v>99.22</v>
      </c>
      <c r="GW44" s="7" t="s">
        <v>1346</v>
      </c>
      <c r="GX44" s="7">
        <v>96.1</v>
      </c>
      <c r="GY44" s="7">
        <v>72.66</v>
      </c>
    </row>
    <row r="45" spans="1:207" s="7" customFormat="1" ht="15" hidden="1" customHeight="1" x14ac:dyDescent="0.25">
      <c r="A45" s="6">
        <v>43194.629513888889</v>
      </c>
      <c r="B45" s="6">
        <v>43194.645405092589</v>
      </c>
      <c r="C45" s="7">
        <v>0</v>
      </c>
      <c r="D45" s="7" t="s">
        <v>2499</v>
      </c>
      <c r="E45" s="7">
        <v>100</v>
      </c>
      <c r="F45" s="7">
        <v>1372</v>
      </c>
      <c r="G45" s="7">
        <v>1</v>
      </c>
      <c r="H45" s="6">
        <v>43194.645416666666</v>
      </c>
      <c r="I45" s="7" t="s">
        <v>2500</v>
      </c>
      <c r="N45" s="7">
        <v>40.184295654297003</v>
      </c>
      <c r="O45" s="7">
        <v>-75.216796875</v>
      </c>
      <c r="P45" s="7" t="s">
        <v>1326</v>
      </c>
      <c r="Q45" s="7" t="s">
        <v>1327</v>
      </c>
      <c r="R45" s="7">
        <v>1</v>
      </c>
      <c r="S45" s="8">
        <v>43194</v>
      </c>
      <c r="T45" s="8">
        <v>43194</v>
      </c>
      <c r="U45" s="7">
        <v>49</v>
      </c>
      <c r="V45" s="7">
        <v>1</v>
      </c>
      <c r="X45" s="7">
        <v>5</v>
      </c>
      <c r="Y45" s="7">
        <v>9</v>
      </c>
      <c r="Z45" s="7">
        <v>206</v>
      </c>
      <c r="AA45" s="8">
        <v>43192</v>
      </c>
      <c r="AB45" s="7">
        <v>6</v>
      </c>
      <c r="AC45" s="7">
        <v>2</v>
      </c>
      <c r="AD45" s="7">
        <v>1</v>
      </c>
      <c r="AF45" s="7">
        <v>8</v>
      </c>
      <c r="AG45" s="7">
        <v>5</v>
      </c>
      <c r="AI45" s="7">
        <v>5</v>
      </c>
      <c r="AJ45" s="7">
        <v>5</v>
      </c>
      <c r="AK45" s="7">
        <v>36</v>
      </c>
      <c r="AL45" s="7">
        <v>1</v>
      </c>
      <c r="AN45" s="7">
        <v>4</v>
      </c>
      <c r="AO45" s="7">
        <v>0</v>
      </c>
      <c r="AP45" s="7">
        <v>3</v>
      </c>
      <c r="AQ45" s="7">
        <v>1</v>
      </c>
      <c r="AR45" s="7">
        <v>2</v>
      </c>
      <c r="AT45" s="7">
        <v>1</v>
      </c>
      <c r="AU45" s="7">
        <v>3</v>
      </c>
      <c r="AV45" s="7">
        <v>5</v>
      </c>
      <c r="AW45" s="7">
        <v>3</v>
      </c>
      <c r="AX45" s="7">
        <v>3</v>
      </c>
      <c r="AY45" s="7">
        <v>2</v>
      </c>
      <c r="BA45" s="7">
        <v>2</v>
      </c>
      <c r="BB45" s="7">
        <v>2</v>
      </c>
      <c r="BC45" s="7">
        <v>1</v>
      </c>
      <c r="BD45" s="7">
        <v>1</v>
      </c>
      <c r="BE45" s="7">
        <v>1</v>
      </c>
      <c r="BF45" s="7">
        <v>1</v>
      </c>
      <c r="BG45" s="7">
        <v>1</v>
      </c>
      <c r="BH45" s="7">
        <v>1</v>
      </c>
      <c r="BI45" s="7">
        <v>1</v>
      </c>
      <c r="BJ45" s="7">
        <v>1</v>
      </c>
      <c r="BK45" s="7">
        <v>1</v>
      </c>
      <c r="BL45" s="7">
        <v>3</v>
      </c>
      <c r="BM45" s="7">
        <v>12</v>
      </c>
      <c r="BN45" s="7">
        <v>6</v>
      </c>
      <c r="BO45" s="7">
        <v>6</v>
      </c>
      <c r="BT45" s="7" t="s">
        <v>2501</v>
      </c>
      <c r="BU45" s="7">
        <v>5</v>
      </c>
      <c r="BV45" s="7">
        <v>5</v>
      </c>
      <c r="BW45" s="7">
        <v>5</v>
      </c>
      <c r="BX45" s="7">
        <v>5</v>
      </c>
      <c r="BY45" s="7">
        <v>5</v>
      </c>
      <c r="BZ45" s="7" t="s">
        <v>2502</v>
      </c>
      <c r="CA45" s="7">
        <v>1</v>
      </c>
      <c r="CB45" s="7">
        <v>1</v>
      </c>
      <c r="CC45" s="7">
        <v>1</v>
      </c>
      <c r="CD45" s="7">
        <v>1</v>
      </c>
      <c r="CE45" s="7">
        <v>1</v>
      </c>
      <c r="CF45" s="7">
        <v>1</v>
      </c>
      <c r="CH45" s="7" t="s">
        <v>2503</v>
      </c>
      <c r="CI45" s="7">
        <v>5</v>
      </c>
      <c r="CJ45" s="7">
        <v>5</v>
      </c>
      <c r="CK45" s="7">
        <v>5</v>
      </c>
      <c r="CL45" s="7">
        <v>5</v>
      </c>
      <c r="CM45" s="7">
        <v>5</v>
      </c>
      <c r="CN45" s="7" t="s">
        <v>2504</v>
      </c>
      <c r="CO45" s="7">
        <v>1</v>
      </c>
      <c r="CP45" s="7">
        <v>1</v>
      </c>
      <c r="CQ45" s="7">
        <v>1</v>
      </c>
      <c r="CR45" s="7">
        <v>1</v>
      </c>
      <c r="CS45" s="7">
        <v>1</v>
      </c>
      <c r="CT45" s="7">
        <v>1</v>
      </c>
      <c r="CV45" s="7" t="s">
        <v>2505</v>
      </c>
      <c r="CW45" s="7">
        <v>5</v>
      </c>
      <c r="CX45" s="7">
        <v>5</v>
      </c>
      <c r="CY45" s="7">
        <v>5</v>
      </c>
      <c r="CZ45" s="7">
        <v>5</v>
      </c>
      <c r="DA45" s="7">
        <v>5</v>
      </c>
      <c r="DB45" s="7" t="s">
        <v>2506</v>
      </c>
      <c r="DC45" s="7">
        <v>1</v>
      </c>
      <c r="DD45" s="7">
        <v>1</v>
      </c>
      <c r="DE45" s="7">
        <v>1</v>
      </c>
      <c r="DF45" s="7">
        <v>1</v>
      </c>
      <c r="DG45" s="7">
        <v>1</v>
      </c>
      <c r="DH45" s="7">
        <v>1</v>
      </c>
      <c r="DJ45" s="7">
        <v>0</v>
      </c>
      <c r="DK45" s="7">
        <v>0</v>
      </c>
      <c r="DL45" s="7">
        <v>3.0070000000000001</v>
      </c>
      <c r="DM45" s="7">
        <v>0</v>
      </c>
      <c r="DN45" s="7">
        <v>1</v>
      </c>
      <c r="DO45" s="7">
        <v>2</v>
      </c>
      <c r="DP45" s="7">
        <v>1</v>
      </c>
      <c r="DQ45" s="7">
        <v>2</v>
      </c>
      <c r="DR45" s="7">
        <v>2</v>
      </c>
      <c r="DS45" s="7">
        <v>2</v>
      </c>
      <c r="DT45" s="7">
        <v>0</v>
      </c>
      <c r="DU45" s="7">
        <v>0</v>
      </c>
      <c r="DV45" s="7">
        <v>3.0070000000000001</v>
      </c>
      <c r="DW45" s="7">
        <v>0</v>
      </c>
      <c r="DX45" s="7">
        <v>1</v>
      </c>
      <c r="DY45" s="7">
        <v>1</v>
      </c>
      <c r="DZ45" s="7">
        <v>2</v>
      </c>
      <c r="EA45" s="7">
        <v>2</v>
      </c>
      <c r="EB45" s="7">
        <v>1</v>
      </c>
      <c r="EC45" s="7">
        <v>2</v>
      </c>
      <c r="ED45" s="7">
        <v>0</v>
      </c>
      <c r="EE45" s="7">
        <v>0</v>
      </c>
      <c r="EF45" s="7">
        <v>3.0059999999999998</v>
      </c>
      <c r="EG45" s="7">
        <v>0</v>
      </c>
      <c r="EH45" s="7">
        <v>1</v>
      </c>
      <c r="EI45" s="7">
        <v>1</v>
      </c>
      <c r="EJ45" s="7">
        <v>1</v>
      </c>
      <c r="EK45" s="7">
        <v>2</v>
      </c>
      <c r="EL45" s="7">
        <v>2</v>
      </c>
      <c r="EM45" s="7">
        <v>2</v>
      </c>
      <c r="EN45" s="7">
        <v>999</v>
      </c>
      <c r="EO45" s="7">
        <v>999</v>
      </c>
      <c r="EP45" s="7">
        <v>1</v>
      </c>
      <c r="EQ45" s="7">
        <v>150</v>
      </c>
      <c r="ER45" s="7">
        <v>1</v>
      </c>
      <c r="ES45" s="7">
        <v>150</v>
      </c>
      <c r="ET45" s="7">
        <v>1</v>
      </c>
      <c r="EU45" s="7">
        <v>150</v>
      </c>
      <c r="EV45" s="7">
        <v>1</v>
      </c>
      <c r="EW45" s="7">
        <v>90</v>
      </c>
      <c r="EX45" s="7">
        <v>1</v>
      </c>
      <c r="EY45" s="7">
        <v>90</v>
      </c>
      <c r="EZ45" s="7">
        <v>1</v>
      </c>
      <c r="FA45" s="7">
        <v>60</v>
      </c>
      <c r="FB45" s="7">
        <v>1</v>
      </c>
      <c r="FC45" s="7">
        <v>30</v>
      </c>
      <c r="FD45" s="7">
        <v>0</v>
      </c>
      <c r="FE45" s="7">
        <v>0</v>
      </c>
      <c r="FF45" s="7">
        <v>0</v>
      </c>
      <c r="FG45" s="7">
        <v>0</v>
      </c>
      <c r="FH45" s="7">
        <v>0</v>
      </c>
      <c r="FI45" s="7">
        <v>0</v>
      </c>
      <c r="FJ45" s="7">
        <v>0</v>
      </c>
      <c r="FK45" s="7">
        <v>0</v>
      </c>
      <c r="FL45" s="7">
        <v>0</v>
      </c>
      <c r="FM45" s="7">
        <v>0</v>
      </c>
      <c r="FN45" s="7">
        <v>1</v>
      </c>
      <c r="FO45" s="7">
        <v>150</v>
      </c>
      <c r="FP45" s="7">
        <v>7</v>
      </c>
      <c r="FQ45" s="7">
        <v>1</v>
      </c>
      <c r="FR45" s="7">
        <v>1</v>
      </c>
      <c r="FS45" s="7">
        <v>1</v>
      </c>
      <c r="FT45" s="7">
        <v>1</v>
      </c>
      <c r="FU45" s="7">
        <v>2</v>
      </c>
      <c r="FV45" s="7">
        <v>6</v>
      </c>
      <c r="FW45" s="7">
        <v>5</v>
      </c>
      <c r="FX45" s="7">
        <v>2</v>
      </c>
      <c r="FY45" s="7">
        <v>1</v>
      </c>
      <c r="FZ45" s="7">
        <v>5</v>
      </c>
      <c r="GA45" s="7">
        <v>1</v>
      </c>
      <c r="GB45" s="7">
        <v>6</v>
      </c>
      <c r="GC45" s="7">
        <v>1</v>
      </c>
      <c r="GD45" s="7">
        <v>4</v>
      </c>
      <c r="GE45" s="7">
        <v>1</v>
      </c>
      <c r="GF45" s="7">
        <v>1</v>
      </c>
      <c r="GG45" s="7">
        <v>6</v>
      </c>
      <c r="GH45" s="7">
        <v>4</v>
      </c>
      <c r="GI45" s="7">
        <v>2</v>
      </c>
      <c r="GJ45" s="7">
        <v>2</v>
      </c>
      <c r="GK45" s="7">
        <v>5</v>
      </c>
      <c r="GL45" s="7">
        <v>2</v>
      </c>
      <c r="GM45" s="7">
        <v>2</v>
      </c>
      <c r="GN45" s="7">
        <v>1</v>
      </c>
      <c r="GO45" s="7">
        <v>1</v>
      </c>
      <c r="GP45" s="7">
        <v>1</v>
      </c>
      <c r="GQ45" s="7">
        <v>1</v>
      </c>
      <c r="GR45" s="7">
        <v>125134</v>
      </c>
      <c r="GS45" s="7" t="s">
        <v>1374</v>
      </c>
      <c r="GT45" s="7">
        <v>1</v>
      </c>
      <c r="GV45" s="7">
        <v>36.72</v>
      </c>
      <c r="GW45" s="7" t="s">
        <v>1697</v>
      </c>
      <c r="GX45" s="7">
        <v>21.1</v>
      </c>
      <c r="GY45" s="7">
        <v>11.72</v>
      </c>
    </row>
    <row r="46" spans="1:207" s="7" customFormat="1" ht="15" hidden="1" customHeight="1" x14ac:dyDescent="0.25">
      <c r="A46" s="6">
        <v>43194.633622685185</v>
      </c>
      <c r="B46" s="6">
        <v>43194.648692129631</v>
      </c>
      <c r="C46" s="7">
        <v>0</v>
      </c>
      <c r="D46" s="7" t="s">
        <v>2507</v>
      </c>
      <c r="E46" s="7">
        <v>100</v>
      </c>
      <c r="F46" s="7">
        <v>1301</v>
      </c>
      <c r="G46" s="7">
        <v>1</v>
      </c>
      <c r="H46" s="6">
        <v>43194.648715277777</v>
      </c>
      <c r="I46" s="7" t="s">
        <v>2508</v>
      </c>
      <c r="N46" s="7">
        <v>41.629104614257997</v>
      </c>
      <c r="O46" s="7">
        <v>-93.665802001952997</v>
      </c>
      <c r="P46" s="7" t="s">
        <v>1326</v>
      </c>
      <c r="Q46" s="7" t="s">
        <v>1327</v>
      </c>
      <c r="R46" s="7">
        <v>1</v>
      </c>
      <c r="S46" s="8">
        <v>32299</v>
      </c>
      <c r="T46" s="8">
        <v>43194</v>
      </c>
      <c r="U46" s="7">
        <v>29</v>
      </c>
      <c r="V46" s="7">
        <v>1</v>
      </c>
      <c r="X46" s="7">
        <v>6</v>
      </c>
      <c r="Y46" s="7">
        <v>4</v>
      </c>
      <c r="Z46" s="7">
        <v>254</v>
      </c>
      <c r="AA46" s="8">
        <v>43191</v>
      </c>
      <c r="AB46" s="7">
        <v>7</v>
      </c>
      <c r="AC46" s="7">
        <v>1</v>
      </c>
      <c r="AD46" s="7">
        <v>3</v>
      </c>
      <c r="AF46" s="7">
        <v>5</v>
      </c>
      <c r="AG46" s="7">
        <v>2</v>
      </c>
      <c r="AI46" s="7">
        <v>4</v>
      </c>
      <c r="AJ46" s="7">
        <v>5</v>
      </c>
      <c r="AK46" s="7">
        <v>8</v>
      </c>
      <c r="AL46" s="7">
        <v>1</v>
      </c>
      <c r="AN46" s="7">
        <v>1</v>
      </c>
      <c r="AO46" s="7">
        <v>0</v>
      </c>
      <c r="AP46" s="7">
        <v>1</v>
      </c>
      <c r="AQ46" s="7">
        <v>1</v>
      </c>
      <c r="AR46" s="7">
        <v>5</v>
      </c>
      <c r="AT46" s="7">
        <v>1</v>
      </c>
      <c r="AU46" s="7">
        <v>7</v>
      </c>
      <c r="AV46" s="7">
        <v>8</v>
      </c>
      <c r="AW46" s="7">
        <v>3</v>
      </c>
      <c r="AX46" s="7">
        <v>3</v>
      </c>
      <c r="AY46" s="7">
        <v>2</v>
      </c>
      <c r="BA46" s="7">
        <v>2</v>
      </c>
      <c r="BB46" s="7">
        <v>2</v>
      </c>
      <c r="BC46" s="7">
        <v>4</v>
      </c>
      <c r="BD46" s="7">
        <v>4</v>
      </c>
      <c r="BE46" s="7">
        <v>3</v>
      </c>
      <c r="BF46" s="7">
        <v>3</v>
      </c>
      <c r="BG46" s="7">
        <v>3</v>
      </c>
      <c r="BH46" s="7">
        <v>4</v>
      </c>
      <c r="BI46" s="7">
        <v>3</v>
      </c>
      <c r="BJ46" s="7">
        <v>3</v>
      </c>
      <c r="BK46" s="7">
        <v>2</v>
      </c>
      <c r="BL46" s="7">
        <v>5</v>
      </c>
      <c r="BM46" s="7">
        <v>17</v>
      </c>
      <c r="BN46" s="7">
        <v>7</v>
      </c>
      <c r="BO46" s="7">
        <v>5</v>
      </c>
      <c r="BT46" s="7" t="s">
        <v>2509</v>
      </c>
      <c r="BU46" s="7">
        <v>2</v>
      </c>
      <c r="BV46" s="7">
        <v>5</v>
      </c>
      <c r="BW46" s="7">
        <v>1</v>
      </c>
      <c r="BX46" s="7">
        <v>1</v>
      </c>
      <c r="BY46" s="7">
        <v>1</v>
      </c>
      <c r="BZ46" s="7" t="s">
        <v>2509</v>
      </c>
      <c r="CA46" s="7">
        <v>1</v>
      </c>
      <c r="CB46" s="7">
        <v>1</v>
      </c>
      <c r="CC46" s="7">
        <v>2</v>
      </c>
      <c r="CD46" s="7">
        <v>2</v>
      </c>
      <c r="CE46" s="7">
        <v>1</v>
      </c>
      <c r="CF46" s="7">
        <v>1</v>
      </c>
      <c r="CH46" s="7" t="s">
        <v>2510</v>
      </c>
      <c r="CI46" s="7">
        <v>5</v>
      </c>
      <c r="CJ46" s="7">
        <v>5</v>
      </c>
      <c r="CK46" s="7">
        <v>4</v>
      </c>
      <c r="CL46" s="7">
        <v>1</v>
      </c>
      <c r="CM46" s="7">
        <v>1</v>
      </c>
      <c r="CN46" s="7" t="s">
        <v>2511</v>
      </c>
      <c r="CO46" s="7">
        <v>1</v>
      </c>
      <c r="CP46" s="7">
        <v>1</v>
      </c>
      <c r="CQ46" s="7">
        <v>1</v>
      </c>
      <c r="CR46" s="7">
        <v>1</v>
      </c>
      <c r="CS46" s="7">
        <v>1</v>
      </c>
      <c r="CT46" s="7">
        <v>1</v>
      </c>
      <c r="CV46" s="7" t="s">
        <v>2512</v>
      </c>
      <c r="CW46" s="7">
        <v>1</v>
      </c>
      <c r="CX46" s="7">
        <v>1</v>
      </c>
      <c r="CY46" s="7">
        <v>1</v>
      </c>
      <c r="CZ46" s="7">
        <v>1</v>
      </c>
      <c r="DA46" s="7">
        <v>1</v>
      </c>
      <c r="DB46" s="7" t="s">
        <v>2512</v>
      </c>
      <c r="DC46" s="7">
        <v>1</v>
      </c>
      <c r="DD46" s="7">
        <v>1</v>
      </c>
      <c r="DE46" s="7">
        <v>2</v>
      </c>
      <c r="DF46" s="7">
        <v>2</v>
      </c>
      <c r="DG46" s="7">
        <v>2</v>
      </c>
      <c r="DH46" s="7">
        <v>2</v>
      </c>
      <c r="DJ46" s="7">
        <v>0</v>
      </c>
      <c r="DK46" s="7">
        <v>0</v>
      </c>
      <c r="DL46" s="7">
        <v>3.0059999999999998</v>
      </c>
      <c r="DM46" s="7">
        <v>0</v>
      </c>
      <c r="DN46" s="7">
        <v>2</v>
      </c>
      <c r="DO46" s="7">
        <v>2</v>
      </c>
      <c r="DP46" s="7">
        <v>1</v>
      </c>
      <c r="DQ46" s="7">
        <v>1</v>
      </c>
      <c r="DR46" s="7">
        <v>2</v>
      </c>
      <c r="DS46" s="7">
        <v>2</v>
      </c>
      <c r="DT46" s="7">
        <v>0</v>
      </c>
      <c r="DU46" s="7">
        <v>0</v>
      </c>
      <c r="DV46" s="7">
        <v>3.0070000000000001</v>
      </c>
      <c r="DW46" s="7">
        <v>0</v>
      </c>
      <c r="DX46" s="7">
        <v>1</v>
      </c>
      <c r="DY46" s="7">
        <v>2</v>
      </c>
      <c r="DZ46" s="7">
        <v>2</v>
      </c>
      <c r="EA46" s="7">
        <v>2</v>
      </c>
      <c r="EB46" s="7">
        <v>1</v>
      </c>
      <c r="EC46" s="7">
        <v>1</v>
      </c>
      <c r="ED46" s="7">
        <v>0</v>
      </c>
      <c r="EE46" s="7">
        <v>0</v>
      </c>
      <c r="EF46" s="7">
        <v>3.0070000000000001</v>
      </c>
      <c r="EG46" s="7">
        <v>0</v>
      </c>
      <c r="EH46" s="7">
        <v>1</v>
      </c>
      <c r="EI46" s="7">
        <v>1</v>
      </c>
      <c r="EJ46" s="7">
        <v>2</v>
      </c>
      <c r="EK46" s="7">
        <v>2</v>
      </c>
      <c r="EL46" s="7">
        <v>1</v>
      </c>
      <c r="EM46" s="7">
        <v>1</v>
      </c>
      <c r="EN46" s="7">
        <v>999</v>
      </c>
      <c r="EO46" s="7">
        <v>999</v>
      </c>
      <c r="EP46" s="7">
        <v>28</v>
      </c>
      <c r="EQ46" s="7">
        <v>672</v>
      </c>
      <c r="ER46" s="7">
        <v>28</v>
      </c>
      <c r="ES46" s="7">
        <v>600</v>
      </c>
      <c r="ET46" s="7">
        <v>24</v>
      </c>
      <c r="EU46" s="7">
        <v>600</v>
      </c>
      <c r="EV46" s="7">
        <v>24</v>
      </c>
      <c r="EW46" s="7">
        <v>100</v>
      </c>
      <c r="EX46" s="7">
        <v>12</v>
      </c>
      <c r="EY46" s="7">
        <v>100</v>
      </c>
      <c r="EZ46" s="7">
        <v>4</v>
      </c>
      <c r="FA46" s="7">
        <v>60</v>
      </c>
      <c r="FB46" s="7">
        <v>1</v>
      </c>
      <c r="FC46" s="7">
        <v>10</v>
      </c>
      <c r="FD46" s="7">
        <v>0</v>
      </c>
      <c r="FE46" s="7">
        <v>0</v>
      </c>
      <c r="FF46" s="7">
        <v>0</v>
      </c>
      <c r="FG46" s="7">
        <v>0</v>
      </c>
      <c r="FH46" s="7">
        <v>0</v>
      </c>
      <c r="FI46" s="7">
        <v>0</v>
      </c>
      <c r="FJ46" s="7">
        <v>0</v>
      </c>
      <c r="FK46" s="7">
        <v>0</v>
      </c>
      <c r="FL46" s="7">
        <v>0</v>
      </c>
      <c r="FM46" s="7">
        <v>0</v>
      </c>
      <c r="FN46" s="7">
        <v>1</v>
      </c>
      <c r="FO46" s="7">
        <v>0.5</v>
      </c>
      <c r="FP46" s="7">
        <v>4</v>
      </c>
      <c r="FQ46" s="7">
        <v>5</v>
      </c>
      <c r="FR46" s="7">
        <v>6</v>
      </c>
      <c r="FS46" s="7">
        <v>7</v>
      </c>
      <c r="FT46" s="7">
        <v>6</v>
      </c>
      <c r="FU46" s="7">
        <v>5</v>
      </c>
      <c r="FV46" s="7">
        <v>6</v>
      </c>
      <c r="FW46" s="7">
        <v>2</v>
      </c>
      <c r="FX46" s="7">
        <v>4</v>
      </c>
      <c r="FY46" s="7">
        <v>4</v>
      </c>
      <c r="FZ46" s="7">
        <v>3</v>
      </c>
      <c r="GA46" s="7">
        <v>6</v>
      </c>
      <c r="GB46" s="7">
        <v>3</v>
      </c>
      <c r="GC46" s="7">
        <v>6</v>
      </c>
      <c r="GD46" s="7">
        <v>3</v>
      </c>
      <c r="GE46" s="7">
        <v>5</v>
      </c>
      <c r="GF46" s="7">
        <v>5</v>
      </c>
      <c r="GG46" s="7">
        <v>2</v>
      </c>
      <c r="GH46" s="7">
        <v>6</v>
      </c>
      <c r="GI46" s="7">
        <v>5</v>
      </c>
      <c r="GJ46" s="7">
        <v>5</v>
      </c>
      <c r="GK46" s="7">
        <v>5</v>
      </c>
      <c r="GL46" s="7">
        <v>4</v>
      </c>
      <c r="GM46" s="7">
        <v>4</v>
      </c>
      <c r="GN46" s="7">
        <v>3</v>
      </c>
      <c r="GO46" s="7">
        <v>5</v>
      </c>
      <c r="GP46" s="7">
        <v>5</v>
      </c>
      <c r="GQ46" s="7">
        <v>3</v>
      </c>
      <c r="GR46" s="7">
        <v>11219</v>
      </c>
      <c r="GS46" s="7" t="s">
        <v>1374</v>
      </c>
      <c r="GT46" s="7">
        <v>1</v>
      </c>
      <c r="GV46" s="7">
        <v>80.459999999999994</v>
      </c>
      <c r="GW46" s="7" t="s">
        <v>1335</v>
      </c>
      <c r="GX46" s="7">
        <v>44.54</v>
      </c>
      <c r="GY46" s="7">
        <v>19.54</v>
      </c>
    </row>
    <row r="47" spans="1:207" s="7" customFormat="1" ht="15" hidden="1" customHeight="1" x14ac:dyDescent="0.25">
      <c r="A47" s="6">
        <v>43194.50445601852</v>
      </c>
      <c r="B47" s="6">
        <v>43194.659745370373</v>
      </c>
      <c r="C47" s="7">
        <v>0</v>
      </c>
      <c r="D47" s="7" t="s">
        <v>2565</v>
      </c>
      <c r="E47" s="7">
        <v>100</v>
      </c>
      <c r="F47" s="7">
        <v>13416</v>
      </c>
      <c r="G47" s="7">
        <v>1</v>
      </c>
      <c r="H47" s="6">
        <v>43194.659756944442</v>
      </c>
      <c r="I47" s="7" t="s">
        <v>2566</v>
      </c>
      <c r="N47" s="7">
        <v>38.930206298827997</v>
      </c>
      <c r="O47" s="7">
        <v>-76.970802307129006</v>
      </c>
      <c r="P47" s="7" t="s">
        <v>1326</v>
      </c>
      <c r="Q47" s="7" t="s">
        <v>1327</v>
      </c>
      <c r="R47" s="7">
        <v>1</v>
      </c>
      <c r="S47" s="8">
        <v>43194</v>
      </c>
      <c r="T47" s="8">
        <v>43194</v>
      </c>
      <c r="U47" s="7">
        <v>29</v>
      </c>
      <c r="V47" s="7">
        <v>2</v>
      </c>
      <c r="W47" s="7">
        <v>2</v>
      </c>
      <c r="X47" s="7">
        <v>5</v>
      </c>
      <c r="Y47" s="7">
        <v>2</v>
      </c>
      <c r="Z47" s="7">
        <v>166</v>
      </c>
      <c r="AA47" s="8">
        <v>42812</v>
      </c>
      <c r="AB47" s="7">
        <v>7</v>
      </c>
      <c r="AC47" s="7">
        <v>1</v>
      </c>
      <c r="AD47" s="7" t="s">
        <v>1495</v>
      </c>
      <c r="AE47" s="7">
        <v>2</v>
      </c>
      <c r="AF47" s="7">
        <v>7</v>
      </c>
      <c r="AG47" s="7">
        <v>4</v>
      </c>
      <c r="AI47" s="7">
        <v>4</v>
      </c>
      <c r="AJ47" s="7">
        <v>3</v>
      </c>
      <c r="AK47" s="7">
        <v>15</v>
      </c>
      <c r="AL47" s="7">
        <v>1</v>
      </c>
      <c r="AN47" s="7">
        <v>7</v>
      </c>
      <c r="AO47" s="7">
        <v>0</v>
      </c>
      <c r="AP47" s="7">
        <v>7</v>
      </c>
      <c r="AQ47" s="7">
        <v>7</v>
      </c>
      <c r="AR47" s="7">
        <v>3</v>
      </c>
      <c r="AT47" s="7">
        <v>2</v>
      </c>
      <c r="AU47" s="7">
        <v>3</v>
      </c>
      <c r="AV47" s="7">
        <v>4</v>
      </c>
      <c r="AW47" s="7">
        <v>3</v>
      </c>
      <c r="AX47" s="7">
        <v>3</v>
      </c>
      <c r="AY47" s="7">
        <v>2</v>
      </c>
      <c r="BA47" s="7">
        <v>2</v>
      </c>
      <c r="BB47" s="7">
        <v>2</v>
      </c>
      <c r="BC47" s="7">
        <v>1</v>
      </c>
      <c r="BD47" s="7">
        <v>2</v>
      </c>
      <c r="BE47" s="7">
        <v>2</v>
      </c>
      <c r="BF47" s="7">
        <v>2</v>
      </c>
      <c r="BG47" s="7">
        <v>3</v>
      </c>
      <c r="BH47" s="7">
        <v>1</v>
      </c>
      <c r="BI47" s="7">
        <v>1</v>
      </c>
      <c r="BJ47" s="7">
        <v>1</v>
      </c>
      <c r="BK47" s="7">
        <v>2</v>
      </c>
      <c r="BL47" s="7">
        <v>8</v>
      </c>
      <c r="BM47" s="7">
        <v>16</v>
      </c>
      <c r="BN47" s="7">
        <v>3</v>
      </c>
      <c r="BO47" s="7">
        <v>7</v>
      </c>
      <c r="BT47" s="7" t="s">
        <v>2567</v>
      </c>
      <c r="BU47" s="7">
        <v>4</v>
      </c>
      <c r="BV47" s="7">
        <v>2</v>
      </c>
      <c r="BW47" s="7">
        <v>2</v>
      </c>
      <c r="BX47" s="7">
        <v>2</v>
      </c>
      <c r="BY47" s="7">
        <v>2</v>
      </c>
      <c r="BZ47" s="7" t="s">
        <v>2568</v>
      </c>
      <c r="CA47" s="7">
        <v>1</v>
      </c>
      <c r="CB47" s="7">
        <v>1</v>
      </c>
      <c r="CC47" s="7">
        <v>1</v>
      </c>
      <c r="CD47" s="7">
        <v>1</v>
      </c>
      <c r="CE47" s="7">
        <v>1</v>
      </c>
      <c r="CF47" s="7">
        <v>1</v>
      </c>
      <c r="CH47" s="7" t="s">
        <v>2569</v>
      </c>
      <c r="CI47" s="7">
        <v>3</v>
      </c>
      <c r="CJ47" s="7">
        <v>4</v>
      </c>
      <c r="CK47" s="7">
        <v>3</v>
      </c>
      <c r="CL47" s="7">
        <v>3</v>
      </c>
      <c r="CM47" s="7">
        <v>3</v>
      </c>
      <c r="CN47" s="7" t="s">
        <v>2570</v>
      </c>
      <c r="CO47" s="7">
        <v>1</v>
      </c>
      <c r="CP47" s="7">
        <v>1</v>
      </c>
      <c r="CQ47" s="7">
        <v>1</v>
      </c>
      <c r="CR47" s="7">
        <v>1</v>
      </c>
      <c r="CS47" s="7">
        <v>1</v>
      </c>
      <c r="CT47" s="7">
        <v>1</v>
      </c>
      <c r="CV47" s="7" t="s">
        <v>2571</v>
      </c>
      <c r="CW47" s="7">
        <v>5</v>
      </c>
      <c r="CX47" s="7">
        <v>5</v>
      </c>
      <c r="CY47" s="7">
        <v>5</v>
      </c>
      <c r="CZ47" s="7">
        <v>5</v>
      </c>
      <c r="DA47" s="7">
        <v>5</v>
      </c>
      <c r="DB47" s="7" t="s">
        <v>2572</v>
      </c>
      <c r="DC47" s="7">
        <v>1</v>
      </c>
      <c r="DD47" s="7">
        <v>1</v>
      </c>
      <c r="DE47" s="7">
        <v>1</v>
      </c>
      <c r="DF47" s="7">
        <v>1</v>
      </c>
      <c r="DG47" s="7">
        <v>1</v>
      </c>
      <c r="DH47" s="7">
        <v>1</v>
      </c>
      <c r="DJ47" s="7">
        <v>0</v>
      </c>
      <c r="DK47" s="7">
        <v>0</v>
      </c>
      <c r="DL47" s="7">
        <v>3.0089999999999999</v>
      </c>
      <c r="DM47" s="7">
        <v>0</v>
      </c>
      <c r="DN47" s="7">
        <v>2</v>
      </c>
      <c r="DO47" s="7">
        <v>2</v>
      </c>
      <c r="DP47" s="7">
        <v>2</v>
      </c>
      <c r="DQ47" s="7">
        <v>2</v>
      </c>
      <c r="DR47" s="7">
        <v>2</v>
      </c>
      <c r="DS47" s="7">
        <v>2</v>
      </c>
      <c r="DT47" s="7">
        <v>0</v>
      </c>
      <c r="DU47" s="7">
        <v>0</v>
      </c>
      <c r="DV47" s="7">
        <v>3.0070000000000001</v>
      </c>
      <c r="DW47" s="7">
        <v>0</v>
      </c>
      <c r="DX47" s="7">
        <v>2</v>
      </c>
      <c r="DY47" s="7">
        <v>2</v>
      </c>
      <c r="DZ47" s="7">
        <v>2</v>
      </c>
      <c r="EA47" s="7">
        <v>2</v>
      </c>
      <c r="EB47" s="7">
        <v>2</v>
      </c>
      <c r="EC47" s="7">
        <v>1</v>
      </c>
      <c r="ED47" s="7">
        <v>0</v>
      </c>
      <c r="EE47" s="7">
        <v>0</v>
      </c>
      <c r="EF47" s="7">
        <v>3.0059999999999998</v>
      </c>
      <c r="EG47" s="7">
        <v>0</v>
      </c>
      <c r="EH47" s="7">
        <v>2</v>
      </c>
      <c r="EI47" s="7">
        <v>2</v>
      </c>
      <c r="EJ47" s="7">
        <v>2</v>
      </c>
      <c r="EK47" s="7">
        <v>2</v>
      </c>
      <c r="EL47" s="7">
        <v>2</v>
      </c>
      <c r="EM47" s="7">
        <v>1</v>
      </c>
      <c r="EN47" s="7">
        <v>999</v>
      </c>
      <c r="EO47" s="7">
        <v>999</v>
      </c>
      <c r="EP47" s="7">
        <v>1</v>
      </c>
      <c r="EQ47" s="7">
        <v>7</v>
      </c>
      <c r="ER47" s="7">
        <v>1</v>
      </c>
      <c r="ES47" s="7">
        <v>7</v>
      </c>
      <c r="ET47" s="7">
        <v>0</v>
      </c>
      <c r="EU47" s="7">
        <v>7</v>
      </c>
      <c r="EV47" s="7">
        <v>0</v>
      </c>
      <c r="EW47" s="7">
        <v>7</v>
      </c>
      <c r="EX47" s="7">
        <v>0</v>
      </c>
      <c r="EY47" s="7">
        <v>0</v>
      </c>
      <c r="EZ47" s="7">
        <v>0</v>
      </c>
      <c r="FA47" s="7">
        <v>0</v>
      </c>
      <c r="FB47" s="7">
        <v>0</v>
      </c>
      <c r="FC47" s="7">
        <v>0</v>
      </c>
      <c r="FD47" s="7">
        <v>0</v>
      </c>
      <c r="FE47" s="7">
        <v>0</v>
      </c>
      <c r="FF47" s="7">
        <v>0</v>
      </c>
      <c r="FG47" s="7">
        <v>0</v>
      </c>
      <c r="FH47" s="7">
        <v>0</v>
      </c>
      <c r="FI47" s="7">
        <v>0</v>
      </c>
      <c r="FJ47" s="7">
        <v>0</v>
      </c>
      <c r="FK47" s="7">
        <v>0</v>
      </c>
      <c r="FL47" s="7">
        <v>0</v>
      </c>
      <c r="FM47" s="7">
        <v>0</v>
      </c>
      <c r="FN47" s="7">
        <v>1</v>
      </c>
      <c r="FO47" s="7">
        <v>0</v>
      </c>
      <c r="FP47" s="7">
        <v>5</v>
      </c>
      <c r="FQ47" s="7">
        <v>7</v>
      </c>
      <c r="FR47" s="7">
        <v>4</v>
      </c>
      <c r="FS47" s="7">
        <v>3</v>
      </c>
      <c r="FT47" s="7">
        <v>3</v>
      </c>
      <c r="FU47" s="7">
        <v>4</v>
      </c>
      <c r="FV47" s="7">
        <v>5</v>
      </c>
      <c r="FW47" s="7">
        <v>4</v>
      </c>
      <c r="FX47" s="7">
        <v>5</v>
      </c>
      <c r="FY47" s="7">
        <v>4</v>
      </c>
      <c r="FZ47" s="7">
        <v>3</v>
      </c>
      <c r="GA47" s="7">
        <v>4</v>
      </c>
      <c r="GB47" s="7">
        <v>7</v>
      </c>
      <c r="GC47" s="7">
        <v>3</v>
      </c>
      <c r="GD47" s="7">
        <v>5</v>
      </c>
      <c r="GE47" s="7">
        <v>1</v>
      </c>
      <c r="GF47" s="7">
        <v>1</v>
      </c>
      <c r="GG47" s="7">
        <v>5</v>
      </c>
      <c r="GH47" s="7">
        <v>3</v>
      </c>
      <c r="GI47" s="7">
        <v>5</v>
      </c>
      <c r="GJ47" s="7">
        <v>5</v>
      </c>
      <c r="GK47" s="7">
        <v>7</v>
      </c>
      <c r="GL47" s="7">
        <v>5</v>
      </c>
      <c r="GM47" s="7">
        <v>5</v>
      </c>
      <c r="GN47" s="7">
        <v>1</v>
      </c>
      <c r="GO47" s="7">
        <v>3</v>
      </c>
      <c r="GP47" s="7">
        <v>5</v>
      </c>
      <c r="GQ47" s="7">
        <v>3</v>
      </c>
      <c r="GR47" s="7">
        <v>26435</v>
      </c>
      <c r="GS47" s="7" t="s">
        <v>1374</v>
      </c>
      <c r="GT47" s="7">
        <v>1</v>
      </c>
      <c r="GV47" s="7">
        <v>99.22</v>
      </c>
      <c r="GW47" s="7" t="s">
        <v>1419</v>
      </c>
      <c r="GX47" s="7">
        <v>97.66</v>
      </c>
      <c r="GY47" s="7">
        <v>97.66</v>
      </c>
    </row>
    <row r="48" spans="1:207" s="7" customFormat="1" ht="15" hidden="1" customHeight="1" x14ac:dyDescent="0.25">
      <c r="A48" s="6">
        <v>43193.659560185188</v>
      </c>
      <c r="B48" s="6">
        <v>43193.664490740739</v>
      </c>
      <c r="C48" s="7">
        <v>0</v>
      </c>
      <c r="D48" s="7" t="s">
        <v>2573</v>
      </c>
      <c r="E48" s="7">
        <v>76</v>
      </c>
      <c r="F48" s="7">
        <v>425</v>
      </c>
      <c r="G48" s="7">
        <v>0</v>
      </c>
      <c r="H48" s="6">
        <v>43194.659907407404</v>
      </c>
      <c r="I48" s="7" t="s">
        <v>2574</v>
      </c>
      <c r="P48" s="7" t="s">
        <v>1326</v>
      </c>
      <c r="Q48" s="7" t="s">
        <v>1327</v>
      </c>
      <c r="R48" s="7">
        <v>1</v>
      </c>
      <c r="S48" s="8">
        <v>43193</v>
      </c>
      <c r="T48" s="8">
        <v>31505</v>
      </c>
      <c r="U48" s="7">
        <v>31</v>
      </c>
      <c r="V48" s="7">
        <v>1</v>
      </c>
      <c r="X48" s="7">
        <v>5</v>
      </c>
      <c r="Y48" s="7">
        <v>10</v>
      </c>
      <c r="Z48" s="7">
        <v>225</v>
      </c>
      <c r="AA48" s="8">
        <v>43191</v>
      </c>
      <c r="AB48" s="7">
        <v>7</v>
      </c>
      <c r="AC48" s="7">
        <v>1</v>
      </c>
      <c r="AD48" s="7">
        <v>1</v>
      </c>
      <c r="AF48" s="7">
        <v>8</v>
      </c>
      <c r="AG48" s="7">
        <v>5</v>
      </c>
      <c r="AI48" s="7">
        <v>4</v>
      </c>
      <c r="AJ48" s="7">
        <v>3</v>
      </c>
      <c r="AK48" s="7">
        <v>27</v>
      </c>
      <c r="AL48" s="7">
        <v>1</v>
      </c>
      <c r="AN48" s="7">
        <v>2</v>
      </c>
      <c r="AO48" s="7">
        <v>0</v>
      </c>
      <c r="AP48" s="7">
        <v>2</v>
      </c>
      <c r="AQ48" s="7">
        <v>2</v>
      </c>
      <c r="AR48" s="7">
        <v>5</v>
      </c>
      <c r="AT48" s="7">
        <v>1</v>
      </c>
      <c r="AU48" s="7">
        <v>3</v>
      </c>
      <c r="AV48" s="7">
        <v>2</v>
      </c>
      <c r="AW48" s="7">
        <v>3</v>
      </c>
      <c r="AX48" s="7">
        <v>3</v>
      </c>
      <c r="AY48" s="7">
        <v>2</v>
      </c>
      <c r="BA48" s="7">
        <v>2</v>
      </c>
      <c r="BB48" s="7">
        <v>2</v>
      </c>
      <c r="BC48" s="7">
        <v>1</v>
      </c>
      <c r="BD48" s="7">
        <v>2</v>
      </c>
      <c r="BE48" s="7">
        <v>1</v>
      </c>
      <c r="BF48" s="7">
        <v>2</v>
      </c>
      <c r="BG48" s="7">
        <v>1</v>
      </c>
      <c r="BH48" s="7">
        <v>1</v>
      </c>
      <c r="BI48" s="7">
        <v>1</v>
      </c>
      <c r="BJ48" s="7">
        <v>1</v>
      </c>
      <c r="BK48" s="7">
        <v>1</v>
      </c>
      <c r="BL48" s="7">
        <v>5</v>
      </c>
      <c r="BM48" s="7">
        <v>12</v>
      </c>
      <c r="BN48" s="7">
        <v>6</v>
      </c>
      <c r="BO48" s="7">
        <v>7</v>
      </c>
      <c r="GR48" s="7">
        <v>67546</v>
      </c>
      <c r="GS48" s="7" t="s">
        <v>1374</v>
      </c>
      <c r="GT48" s="7">
        <v>1</v>
      </c>
    </row>
    <row r="49" spans="1:207" s="7" customFormat="1" ht="15" hidden="1" customHeight="1" x14ac:dyDescent="0.25">
      <c r="A49" s="6">
        <v>43194.587812500002</v>
      </c>
      <c r="B49" s="6">
        <v>43194.672384259262</v>
      </c>
      <c r="C49" s="7">
        <v>0</v>
      </c>
      <c r="D49" s="7" t="s">
        <v>2607</v>
      </c>
      <c r="E49" s="7">
        <v>100</v>
      </c>
      <c r="F49" s="7">
        <v>7306</v>
      </c>
      <c r="G49" s="7">
        <v>1</v>
      </c>
      <c r="H49" s="6">
        <v>43194.672407407408</v>
      </c>
      <c r="I49" s="7" t="s">
        <v>2608</v>
      </c>
      <c r="N49" s="7">
        <v>36.14729309082</v>
      </c>
      <c r="O49" s="7">
        <v>-86.777000427245994</v>
      </c>
      <c r="P49" s="7" t="s">
        <v>1326</v>
      </c>
      <c r="Q49" s="7" t="s">
        <v>1327</v>
      </c>
      <c r="R49" s="7">
        <v>1</v>
      </c>
      <c r="S49" s="8">
        <v>43194</v>
      </c>
      <c r="T49" s="8">
        <v>43194</v>
      </c>
      <c r="U49" s="7">
        <v>38</v>
      </c>
      <c r="V49" s="7">
        <v>2</v>
      </c>
      <c r="W49" s="7">
        <v>2</v>
      </c>
      <c r="X49" s="7">
        <v>5</v>
      </c>
      <c r="Y49" s="7">
        <v>0</v>
      </c>
      <c r="Z49" s="7">
        <v>102.4</v>
      </c>
      <c r="AA49" s="8">
        <v>43191</v>
      </c>
      <c r="AB49" s="7">
        <v>4</v>
      </c>
      <c r="AC49" s="7">
        <v>2</v>
      </c>
      <c r="AD49" s="7">
        <v>1</v>
      </c>
      <c r="AF49" s="7">
        <v>7</v>
      </c>
      <c r="AG49" s="7">
        <v>4</v>
      </c>
      <c r="AI49" s="7">
        <v>1</v>
      </c>
      <c r="AJ49" s="7">
        <v>2</v>
      </c>
      <c r="AK49" s="7">
        <v>36</v>
      </c>
      <c r="AL49" s="7">
        <v>2</v>
      </c>
      <c r="AN49" s="7">
        <v>3</v>
      </c>
      <c r="AO49" s="7">
        <v>1</v>
      </c>
      <c r="AP49" s="7">
        <v>2</v>
      </c>
      <c r="AQ49" s="7">
        <v>2</v>
      </c>
      <c r="AR49" s="7">
        <v>5</v>
      </c>
      <c r="AT49" s="7">
        <v>1</v>
      </c>
      <c r="AU49" s="7">
        <v>4</v>
      </c>
      <c r="AV49" s="7">
        <v>5</v>
      </c>
      <c r="AW49" s="7">
        <v>3</v>
      </c>
      <c r="AX49" s="7">
        <v>3</v>
      </c>
      <c r="AY49" s="7">
        <v>2</v>
      </c>
      <c r="BA49" s="7">
        <v>2</v>
      </c>
      <c r="BB49" s="7">
        <v>2</v>
      </c>
      <c r="BC49" s="7">
        <v>2</v>
      </c>
      <c r="BD49" s="7">
        <v>1</v>
      </c>
      <c r="BE49" s="7">
        <v>1</v>
      </c>
      <c r="BF49" s="7">
        <v>1</v>
      </c>
      <c r="BG49" s="7">
        <v>1</v>
      </c>
      <c r="BH49" s="7">
        <v>1</v>
      </c>
      <c r="BI49" s="7">
        <v>1</v>
      </c>
      <c r="BJ49" s="7">
        <v>1</v>
      </c>
      <c r="BK49" s="7">
        <v>1</v>
      </c>
      <c r="BL49" s="7">
        <v>7</v>
      </c>
      <c r="BM49" s="7">
        <v>10</v>
      </c>
      <c r="BN49" s="7">
        <v>7</v>
      </c>
      <c r="BO49" s="7">
        <v>7</v>
      </c>
      <c r="BT49" s="9" t="s">
        <v>2609</v>
      </c>
      <c r="BU49" s="7">
        <v>5</v>
      </c>
      <c r="BV49" s="7">
        <v>5</v>
      </c>
      <c r="BW49" s="7">
        <v>5</v>
      </c>
      <c r="BX49" s="7">
        <v>4</v>
      </c>
      <c r="BY49" s="7">
        <v>5</v>
      </c>
      <c r="BZ49" s="9" t="s">
        <v>2610</v>
      </c>
      <c r="CA49" s="7">
        <v>1</v>
      </c>
      <c r="CB49" s="7">
        <v>1</v>
      </c>
      <c r="CC49" s="7">
        <v>1</v>
      </c>
      <c r="CD49" s="7">
        <v>1</v>
      </c>
      <c r="CE49" s="7">
        <v>1</v>
      </c>
      <c r="CF49" s="7">
        <v>1</v>
      </c>
      <c r="CH49" s="7" t="s">
        <v>2611</v>
      </c>
      <c r="CI49" s="7">
        <v>5</v>
      </c>
      <c r="CJ49" s="7">
        <v>4</v>
      </c>
      <c r="CK49" s="7">
        <v>4</v>
      </c>
      <c r="CL49" s="7">
        <v>5</v>
      </c>
      <c r="CM49" s="7">
        <v>5</v>
      </c>
      <c r="CN49" s="7" t="s">
        <v>2612</v>
      </c>
      <c r="CO49" s="7">
        <v>1</v>
      </c>
      <c r="CP49" s="7">
        <v>1</v>
      </c>
      <c r="CQ49" s="7">
        <v>1</v>
      </c>
      <c r="CR49" s="7">
        <v>1</v>
      </c>
      <c r="CS49" s="7">
        <v>1</v>
      </c>
      <c r="CT49" s="7">
        <v>1</v>
      </c>
      <c r="CV49" s="7" t="s">
        <v>2613</v>
      </c>
      <c r="CW49" s="7">
        <v>3</v>
      </c>
      <c r="CX49" s="7">
        <v>4</v>
      </c>
      <c r="CY49" s="7">
        <v>5</v>
      </c>
      <c r="CZ49" s="7">
        <v>5</v>
      </c>
      <c r="DA49" s="7">
        <v>5</v>
      </c>
      <c r="DB49" s="7" t="s">
        <v>2614</v>
      </c>
      <c r="DC49" s="7">
        <v>1</v>
      </c>
      <c r="DD49" s="7">
        <v>1</v>
      </c>
      <c r="DE49" s="7">
        <v>1</v>
      </c>
      <c r="DF49" s="7">
        <v>1</v>
      </c>
      <c r="DG49" s="7">
        <v>1</v>
      </c>
      <c r="DH49" s="7">
        <v>1</v>
      </c>
      <c r="DJ49" s="7">
        <v>0</v>
      </c>
      <c r="DK49" s="7">
        <v>0</v>
      </c>
      <c r="DL49" s="7">
        <v>3.0059999999999998</v>
      </c>
      <c r="DM49" s="7">
        <v>0</v>
      </c>
      <c r="DN49" s="7">
        <v>2</v>
      </c>
      <c r="DO49" s="7">
        <v>2</v>
      </c>
      <c r="DP49" s="7">
        <v>2</v>
      </c>
      <c r="DQ49" s="7">
        <v>1</v>
      </c>
      <c r="DR49" s="7">
        <v>1</v>
      </c>
      <c r="DS49" s="7">
        <v>2</v>
      </c>
      <c r="DT49" s="7">
        <v>0</v>
      </c>
      <c r="DU49" s="7">
        <v>0</v>
      </c>
      <c r="DV49" s="7">
        <v>3.0059999999999998</v>
      </c>
      <c r="DW49" s="7">
        <v>0</v>
      </c>
      <c r="DX49" s="7">
        <v>2</v>
      </c>
      <c r="DY49" s="7">
        <v>2</v>
      </c>
      <c r="DZ49" s="7">
        <v>1</v>
      </c>
      <c r="EA49" s="7">
        <v>2</v>
      </c>
      <c r="EB49" s="7">
        <v>2</v>
      </c>
      <c r="EC49" s="7">
        <v>2</v>
      </c>
      <c r="ED49" s="7">
        <v>0</v>
      </c>
      <c r="EE49" s="7">
        <v>0</v>
      </c>
      <c r="EF49" s="7">
        <v>3.0070000000000001</v>
      </c>
      <c r="EG49" s="7">
        <v>0</v>
      </c>
      <c r="EH49" s="7">
        <v>2</v>
      </c>
      <c r="EI49" s="7">
        <v>1</v>
      </c>
      <c r="EJ49" s="7">
        <v>2</v>
      </c>
      <c r="EK49" s="7">
        <v>2</v>
      </c>
      <c r="EL49" s="7">
        <v>2</v>
      </c>
      <c r="EM49" s="7">
        <v>2</v>
      </c>
      <c r="EN49" s="7">
        <v>999</v>
      </c>
      <c r="EO49" s="7">
        <v>999</v>
      </c>
      <c r="EP49" s="7">
        <v>5</v>
      </c>
      <c r="EQ49" s="7">
        <v>10</v>
      </c>
      <c r="ER49" s="7">
        <v>5</v>
      </c>
      <c r="ES49" s="7">
        <v>10</v>
      </c>
      <c r="ET49" s="7">
        <v>5</v>
      </c>
      <c r="EU49" s="7">
        <v>10</v>
      </c>
      <c r="EV49" s="7">
        <v>5</v>
      </c>
      <c r="EW49" s="7">
        <v>10</v>
      </c>
      <c r="EX49" s="7">
        <v>5</v>
      </c>
      <c r="EY49" s="7">
        <v>3</v>
      </c>
      <c r="EZ49" s="7">
        <v>3</v>
      </c>
      <c r="FA49" s="7">
        <v>2</v>
      </c>
      <c r="FB49" s="7">
        <v>2</v>
      </c>
      <c r="FC49" s="7">
        <v>2</v>
      </c>
      <c r="FD49" s="7">
        <v>0</v>
      </c>
      <c r="FE49" s="7">
        <v>1</v>
      </c>
      <c r="FF49" s="7">
        <v>0</v>
      </c>
      <c r="FG49" s="7">
        <v>0</v>
      </c>
      <c r="FH49" s="7">
        <v>0</v>
      </c>
      <c r="FI49" s="7">
        <v>0</v>
      </c>
      <c r="FJ49" s="7">
        <v>0</v>
      </c>
      <c r="FK49" s="7">
        <v>0</v>
      </c>
      <c r="FL49" s="7">
        <v>0</v>
      </c>
      <c r="FM49" s="7">
        <v>0</v>
      </c>
      <c r="FN49" s="7">
        <v>2</v>
      </c>
      <c r="FO49" s="7">
        <v>0.7</v>
      </c>
      <c r="FP49" s="7">
        <v>6</v>
      </c>
      <c r="FQ49" s="7">
        <v>5</v>
      </c>
      <c r="FR49" s="7">
        <v>2</v>
      </c>
      <c r="FS49" s="7">
        <v>1</v>
      </c>
      <c r="FT49" s="7">
        <v>2</v>
      </c>
      <c r="FU49" s="7">
        <v>1</v>
      </c>
      <c r="FV49" s="7">
        <v>7</v>
      </c>
      <c r="FW49" s="7">
        <v>6</v>
      </c>
      <c r="FX49" s="7">
        <v>6</v>
      </c>
      <c r="FY49" s="7">
        <v>3</v>
      </c>
      <c r="FZ49" s="7">
        <v>5</v>
      </c>
      <c r="GA49" s="7">
        <v>2</v>
      </c>
      <c r="GB49" s="7">
        <v>6</v>
      </c>
      <c r="GC49" s="7">
        <v>2</v>
      </c>
      <c r="GD49" s="7">
        <v>6</v>
      </c>
      <c r="GE49" s="7">
        <v>2</v>
      </c>
      <c r="GF49" s="7">
        <v>2</v>
      </c>
      <c r="GG49" s="7">
        <v>5</v>
      </c>
      <c r="GH49" s="7">
        <v>2</v>
      </c>
      <c r="GI49" s="7">
        <v>5</v>
      </c>
      <c r="GJ49" s="7">
        <v>5</v>
      </c>
      <c r="GK49" s="7">
        <v>7</v>
      </c>
      <c r="GL49" s="7">
        <v>6</v>
      </c>
      <c r="GM49" s="7">
        <v>5</v>
      </c>
      <c r="GN49" s="7">
        <v>1</v>
      </c>
      <c r="GO49" s="7">
        <v>2</v>
      </c>
      <c r="GP49" s="7">
        <v>4</v>
      </c>
      <c r="GQ49" s="7">
        <v>5</v>
      </c>
      <c r="GR49" s="7">
        <v>125140</v>
      </c>
      <c r="GS49" s="7" t="s">
        <v>1374</v>
      </c>
      <c r="GT49" s="7">
        <v>1</v>
      </c>
      <c r="GV49" s="7">
        <v>89.84</v>
      </c>
      <c r="GW49" s="7" t="s">
        <v>1386</v>
      </c>
      <c r="GX49" s="7">
        <v>86.72</v>
      </c>
      <c r="GY49" s="7">
        <v>74.22</v>
      </c>
    </row>
    <row r="50" spans="1:207" s="7" customFormat="1" ht="15" hidden="1" customHeight="1" x14ac:dyDescent="0.25">
      <c r="A50" s="6">
        <v>43194.626111111109</v>
      </c>
      <c r="B50" s="6">
        <v>43194.694398148145</v>
      </c>
      <c r="C50" s="7">
        <v>0</v>
      </c>
      <c r="D50" s="7" t="s">
        <v>2666</v>
      </c>
      <c r="E50" s="7">
        <v>100</v>
      </c>
      <c r="F50" s="7">
        <v>5899</v>
      </c>
      <c r="G50" s="7">
        <v>1</v>
      </c>
      <c r="H50" s="6">
        <v>43194.694398148145</v>
      </c>
      <c r="I50" s="7" t="s">
        <v>2667</v>
      </c>
      <c r="N50" s="7">
        <v>36.067901611327997</v>
      </c>
      <c r="O50" s="7">
        <v>-86.719398498535</v>
      </c>
      <c r="P50" s="7" t="s">
        <v>1326</v>
      </c>
      <c r="Q50" s="7" t="s">
        <v>1327</v>
      </c>
      <c r="R50" s="7">
        <v>1</v>
      </c>
      <c r="S50" s="8">
        <v>43194</v>
      </c>
      <c r="T50" s="8">
        <v>43194</v>
      </c>
      <c r="U50" s="7">
        <v>44</v>
      </c>
      <c r="V50" s="7">
        <v>1</v>
      </c>
      <c r="X50" s="7">
        <v>5</v>
      </c>
      <c r="Y50" s="7">
        <v>11</v>
      </c>
      <c r="Z50" s="7">
        <v>250</v>
      </c>
      <c r="AA50" s="8">
        <v>43186</v>
      </c>
      <c r="AB50" s="7">
        <v>8</v>
      </c>
      <c r="AC50" s="7">
        <v>2</v>
      </c>
      <c r="AD50" s="7">
        <v>1</v>
      </c>
      <c r="AF50" s="7">
        <v>7</v>
      </c>
      <c r="AG50" s="7">
        <v>4</v>
      </c>
      <c r="AI50" s="7">
        <v>4</v>
      </c>
      <c r="AJ50" s="7">
        <v>4</v>
      </c>
      <c r="AK50" s="7">
        <v>37</v>
      </c>
      <c r="AL50" s="7">
        <v>2</v>
      </c>
      <c r="AN50" s="7">
        <v>2</v>
      </c>
      <c r="AO50" s="7">
        <v>0</v>
      </c>
      <c r="AP50" s="7">
        <v>2</v>
      </c>
      <c r="AQ50" s="7">
        <v>2</v>
      </c>
      <c r="AR50" s="7">
        <v>5</v>
      </c>
      <c r="AT50" s="7">
        <v>1</v>
      </c>
      <c r="AU50" s="7">
        <v>4</v>
      </c>
      <c r="AV50" s="7">
        <v>3</v>
      </c>
      <c r="AW50" s="7">
        <v>3</v>
      </c>
      <c r="AX50" s="7">
        <v>3</v>
      </c>
      <c r="AY50" s="7">
        <v>2</v>
      </c>
      <c r="BA50" s="7">
        <v>1</v>
      </c>
      <c r="BB50" s="7">
        <v>2</v>
      </c>
      <c r="BC50" s="7">
        <v>2</v>
      </c>
      <c r="BD50" s="7">
        <v>3</v>
      </c>
      <c r="BE50" s="7">
        <v>1</v>
      </c>
      <c r="BF50" s="7">
        <v>3</v>
      </c>
      <c r="BG50" s="7">
        <v>3</v>
      </c>
      <c r="BH50" s="7">
        <v>3</v>
      </c>
      <c r="BI50" s="7">
        <v>2</v>
      </c>
      <c r="BJ50" s="7">
        <v>1</v>
      </c>
      <c r="BK50" s="7">
        <v>3</v>
      </c>
      <c r="BL50" s="7">
        <v>2</v>
      </c>
      <c r="BM50" s="7">
        <v>3</v>
      </c>
      <c r="BN50" s="7">
        <v>7</v>
      </c>
      <c r="BO50" s="7">
        <v>7</v>
      </c>
      <c r="BT50" s="7" t="s">
        <v>2668</v>
      </c>
      <c r="BU50" s="7">
        <v>5</v>
      </c>
      <c r="BV50" s="7">
        <v>5</v>
      </c>
      <c r="BW50" s="7">
        <v>5</v>
      </c>
      <c r="BX50" s="7">
        <v>4</v>
      </c>
      <c r="BY50" s="7">
        <v>4</v>
      </c>
      <c r="BZ50" s="7" t="s">
        <v>2669</v>
      </c>
      <c r="CA50" s="7">
        <v>1</v>
      </c>
      <c r="CB50" s="7">
        <v>1</v>
      </c>
      <c r="CC50" s="7">
        <v>1</v>
      </c>
      <c r="CD50" s="7">
        <v>1</v>
      </c>
      <c r="CE50" s="7">
        <v>1</v>
      </c>
      <c r="CF50" s="7">
        <v>1</v>
      </c>
      <c r="CH50" s="7" t="s">
        <v>2670</v>
      </c>
      <c r="CI50" s="7">
        <v>5</v>
      </c>
      <c r="CJ50" s="7">
        <v>5</v>
      </c>
      <c r="CK50" s="7">
        <v>5</v>
      </c>
      <c r="CL50" s="7">
        <v>4</v>
      </c>
      <c r="CM50" s="7">
        <v>4</v>
      </c>
      <c r="CN50" s="7" t="s">
        <v>2671</v>
      </c>
      <c r="CO50" s="7">
        <v>1</v>
      </c>
      <c r="CP50" s="7">
        <v>1</v>
      </c>
      <c r="CQ50" s="7">
        <v>1</v>
      </c>
      <c r="CR50" s="7">
        <v>1</v>
      </c>
      <c r="CS50" s="7">
        <v>1</v>
      </c>
      <c r="CT50" s="7">
        <v>1</v>
      </c>
      <c r="CV50" s="7" t="s">
        <v>2672</v>
      </c>
      <c r="CW50" s="7">
        <v>5</v>
      </c>
      <c r="CX50" s="7">
        <v>5</v>
      </c>
      <c r="CY50" s="7">
        <v>5</v>
      </c>
      <c r="CZ50" s="7">
        <v>5</v>
      </c>
      <c r="DA50" s="7">
        <v>5</v>
      </c>
      <c r="DB50" s="7" t="s">
        <v>2673</v>
      </c>
      <c r="DC50" s="7">
        <v>1</v>
      </c>
      <c r="DD50" s="7">
        <v>1</v>
      </c>
      <c r="DE50" s="7">
        <v>1</v>
      </c>
      <c r="DF50" s="7">
        <v>1</v>
      </c>
      <c r="DG50" s="7">
        <v>1</v>
      </c>
      <c r="DH50" s="7">
        <v>1</v>
      </c>
      <c r="DJ50" s="7">
        <v>0</v>
      </c>
      <c r="DK50" s="7">
        <v>0</v>
      </c>
      <c r="DL50" s="7">
        <v>3.0070000000000001</v>
      </c>
      <c r="DM50" s="7">
        <v>0</v>
      </c>
      <c r="DN50" s="7">
        <v>2</v>
      </c>
      <c r="DO50" s="7">
        <v>2</v>
      </c>
      <c r="DP50" s="7">
        <v>2</v>
      </c>
      <c r="DQ50" s="7">
        <v>2</v>
      </c>
      <c r="DR50" s="7">
        <v>2</v>
      </c>
      <c r="DS50" s="7">
        <v>2</v>
      </c>
      <c r="DT50" s="7">
        <v>0</v>
      </c>
      <c r="DU50" s="7">
        <v>0</v>
      </c>
      <c r="DV50" s="7">
        <v>3.0070000000000001</v>
      </c>
      <c r="DW50" s="7">
        <v>0</v>
      </c>
      <c r="DX50" s="7">
        <v>2</v>
      </c>
      <c r="DY50" s="7">
        <v>2</v>
      </c>
      <c r="DZ50" s="7">
        <v>2</v>
      </c>
      <c r="EA50" s="7">
        <v>2</v>
      </c>
      <c r="EB50" s="7">
        <v>2</v>
      </c>
      <c r="EC50" s="7">
        <v>2</v>
      </c>
      <c r="ED50" s="7">
        <v>0</v>
      </c>
      <c r="EE50" s="7">
        <v>0</v>
      </c>
      <c r="EF50" s="7">
        <v>3.0070000000000001</v>
      </c>
      <c r="EG50" s="7">
        <v>0</v>
      </c>
      <c r="EH50" s="7">
        <v>2</v>
      </c>
      <c r="EI50" s="7">
        <v>2</v>
      </c>
      <c r="EJ50" s="7">
        <v>2</v>
      </c>
      <c r="EK50" s="7">
        <v>2</v>
      </c>
      <c r="EL50" s="7">
        <v>2</v>
      </c>
      <c r="EM50" s="7">
        <v>2</v>
      </c>
      <c r="EN50" s="7">
        <v>999</v>
      </c>
      <c r="EO50" s="7">
        <v>999</v>
      </c>
      <c r="EP50" s="7">
        <v>2</v>
      </c>
      <c r="EQ50" s="7">
        <v>420</v>
      </c>
      <c r="ER50" s="7">
        <v>2</v>
      </c>
      <c r="ES50" s="7">
        <v>420</v>
      </c>
      <c r="ET50" s="7">
        <v>12</v>
      </c>
      <c r="EU50" s="7">
        <v>420</v>
      </c>
      <c r="EV50" s="7">
        <v>2</v>
      </c>
      <c r="EW50" s="7">
        <v>420</v>
      </c>
      <c r="EX50" s="7">
        <v>2</v>
      </c>
      <c r="EY50" s="7">
        <v>420</v>
      </c>
      <c r="EZ50" s="7">
        <v>2</v>
      </c>
      <c r="FA50" s="7">
        <v>60</v>
      </c>
      <c r="FB50" s="7">
        <v>2</v>
      </c>
      <c r="FC50" s="7">
        <v>30</v>
      </c>
      <c r="FD50" s="7">
        <v>1</v>
      </c>
      <c r="FE50" s="7">
        <v>30</v>
      </c>
      <c r="FF50" s="7">
        <v>0</v>
      </c>
      <c r="FG50" s="7">
        <v>20</v>
      </c>
      <c r="FH50" s="7">
        <v>0</v>
      </c>
      <c r="FI50" s="7">
        <v>10</v>
      </c>
      <c r="FJ50" s="7">
        <v>0</v>
      </c>
      <c r="FK50" s="7">
        <v>0</v>
      </c>
      <c r="FL50" s="7">
        <v>0</v>
      </c>
      <c r="FM50" s="7">
        <v>0</v>
      </c>
      <c r="FN50" s="7">
        <v>5</v>
      </c>
      <c r="FO50" s="7">
        <v>10</v>
      </c>
      <c r="FP50" s="7">
        <v>4</v>
      </c>
      <c r="FQ50" s="7">
        <v>5</v>
      </c>
      <c r="FR50" s="7">
        <v>5</v>
      </c>
      <c r="FS50" s="7">
        <v>4</v>
      </c>
      <c r="FT50" s="7">
        <v>4</v>
      </c>
      <c r="FU50" s="7">
        <v>5</v>
      </c>
      <c r="FV50" s="7">
        <v>4</v>
      </c>
      <c r="FW50" s="7">
        <v>7</v>
      </c>
      <c r="FX50" s="7">
        <v>5</v>
      </c>
      <c r="FY50" s="7">
        <v>6</v>
      </c>
      <c r="FZ50" s="7">
        <v>3</v>
      </c>
      <c r="GA50" s="7">
        <v>5</v>
      </c>
      <c r="GB50" s="7">
        <v>4</v>
      </c>
      <c r="GC50" s="7">
        <v>2</v>
      </c>
      <c r="GD50" s="7">
        <v>6</v>
      </c>
      <c r="GE50" s="7">
        <v>5</v>
      </c>
      <c r="GF50" s="7">
        <v>1</v>
      </c>
      <c r="GG50" s="7">
        <v>3</v>
      </c>
      <c r="GH50" s="7">
        <v>6</v>
      </c>
      <c r="GI50" s="7">
        <v>7</v>
      </c>
      <c r="GJ50" s="7">
        <v>7</v>
      </c>
      <c r="GK50" s="7">
        <v>7</v>
      </c>
      <c r="GL50" s="7">
        <v>5</v>
      </c>
      <c r="GM50" s="7">
        <v>4</v>
      </c>
      <c r="GN50" s="7">
        <v>2</v>
      </c>
      <c r="GO50" s="7">
        <v>5</v>
      </c>
      <c r="GP50" s="7">
        <v>5</v>
      </c>
      <c r="GQ50" s="7">
        <v>3</v>
      </c>
      <c r="GR50" s="7">
        <v>135204</v>
      </c>
      <c r="GS50" s="7" t="s">
        <v>1374</v>
      </c>
      <c r="GT50" s="7">
        <v>1</v>
      </c>
      <c r="GV50" s="7">
        <v>99.22</v>
      </c>
      <c r="GW50" s="7" t="s">
        <v>1356</v>
      </c>
      <c r="GX50" s="7">
        <v>99.22</v>
      </c>
      <c r="GY50" s="7">
        <v>99.22</v>
      </c>
    </row>
    <row r="51" spans="1:207" s="7" customFormat="1" ht="15" hidden="1" customHeight="1" x14ac:dyDescent="0.25">
      <c r="A51" s="6">
        <v>43194.687430555554</v>
      </c>
      <c r="B51" s="6">
        <v>43194.704108796293</v>
      </c>
      <c r="C51" s="7">
        <v>0</v>
      </c>
      <c r="D51" s="7" t="s">
        <v>2686</v>
      </c>
      <c r="E51" s="7">
        <v>100</v>
      </c>
      <c r="F51" s="7">
        <v>1441</v>
      </c>
      <c r="G51" s="7">
        <v>1</v>
      </c>
      <c r="H51" s="6">
        <v>43194.70412037037</v>
      </c>
      <c r="I51" s="7" t="s">
        <v>2687</v>
      </c>
      <c r="N51" s="7">
        <v>39.136505126952997</v>
      </c>
      <c r="O51" s="7">
        <v>-84.432502746582003</v>
      </c>
      <c r="P51" s="7" t="s">
        <v>1326</v>
      </c>
      <c r="Q51" s="7" t="s">
        <v>1327</v>
      </c>
      <c r="R51" s="7">
        <v>1</v>
      </c>
      <c r="S51" s="8">
        <v>43194</v>
      </c>
      <c r="T51" s="8">
        <v>43194</v>
      </c>
      <c r="U51" s="7">
        <v>24</v>
      </c>
      <c r="V51" s="7">
        <v>2</v>
      </c>
      <c r="W51" s="7">
        <v>2</v>
      </c>
      <c r="X51" s="7">
        <v>5</v>
      </c>
      <c r="Y51" s="7">
        <v>4</v>
      </c>
      <c r="Z51" s="7">
        <v>137</v>
      </c>
      <c r="AA51" s="8">
        <v>43185</v>
      </c>
      <c r="AB51" s="7">
        <v>6</v>
      </c>
      <c r="AC51" s="7">
        <v>1</v>
      </c>
      <c r="AD51" s="7">
        <v>8</v>
      </c>
      <c r="AE51" s="7">
        <v>1</v>
      </c>
      <c r="AF51" s="7">
        <v>7</v>
      </c>
      <c r="AG51" s="7">
        <v>4</v>
      </c>
      <c r="AI51" s="7">
        <v>4</v>
      </c>
      <c r="AJ51" s="7">
        <v>4</v>
      </c>
      <c r="AK51" s="7">
        <v>17</v>
      </c>
      <c r="AL51" s="7">
        <v>1</v>
      </c>
      <c r="AN51" s="7">
        <v>1</v>
      </c>
      <c r="AO51" s="7">
        <v>0</v>
      </c>
      <c r="AP51" s="7">
        <v>1</v>
      </c>
      <c r="AQ51" s="7">
        <v>1</v>
      </c>
      <c r="AR51" s="7">
        <v>6</v>
      </c>
      <c r="AS51" s="7" t="s">
        <v>2688</v>
      </c>
      <c r="AT51" s="7">
        <v>1</v>
      </c>
      <c r="AU51" s="7">
        <v>4</v>
      </c>
      <c r="AV51" s="7">
        <v>5</v>
      </c>
      <c r="AW51" s="7">
        <v>3</v>
      </c>
      <c r="AX51" s="7">
        <v>3</v>
      </c>
      <c r="AY51" s="7">
        <v>2</v>
      </c>
      <c r="BA51" s="7">
        <v>2</v>
      </c>
      <c r="BB51" s="7">
        <v>2</v>
      </c>
      <c r="BC51" s="7">
        <v>1</v>
      </c>
      <c r="BD51" s="7">
        <v>1</v>
      </c>
      <c r="BE51" s="7">
        <v>1</v>
      </c>
      <c r="BF51" s="7">
        <v>1</v>
      </c>
      <c r="BG51" s="7">
        <v>1</v>
      </c>
      <c r="BH51" s="7">
        <v>1</v>
      </c>
      <c r="BI51" s="7">
        <v>1</v>
      </c>
      <c r="BJ51" s="7">
        <v>1</v>
      </c>
      <c r="BK51" s="7">
        <v>1</v>
      </c>
      <c r="BL51" s="7">
        <v>8</v>
      </c>
      <c r="BM51" s="7">
        <v>1</v>
      </c>
      <c r="BN51" s="7">
        <v>5</v>
      </c>
      <c r="BO51" s="7">
        <v>6</v>
      </c>
      <c r="BT51" s="7" t="s">
        <v>2689</v>
      </c>
      <c r="BU51" s="7">
        <v>5</v>
      </c>
      <c r="BV51" s="7">
        <v>5</v>
      </c>
      <c r="BW51" s="7">
        <v>5</v>
      </c>
      <c r="BX51" s="7">
        <v>4</v>
      </c>
      <c r="BY51" s="7">
        <v>4</v>
      </c>
      <c r="BZ51" s="7" t="s">
        <v>2690</v>
      </c>
      <c r="CA51" s="7">
        <v>1</v>
      </c>
      <c r="CB51" s="7">
        <v>1</v>
      </c>
      <c r="CC51" s="7">
        <v>1</v>
      </c>
      <c r="CD51" s="7">
        <v>1</v>
      </c>
      <c r="CE51" s="7">
        <v>1</v>
      </c>
      <c r="CF51" s="7">
        <v>1</v>
      </c>
      <c r="CH51" s="7" t="s">
        <v>2691</v>
      </c>
      <c r="CI51" s="7">
        <v>5</v>
      </c>
      <c r="CJ51" s="7">
        <v>3</v>
      </c>
      <c r="CK51" s="7">
        <v>5</v>
      </c>
      <c r="CL51" s="7">
        <v>4</v>
      </c>
      <c r="CM51" s="7">
        <v>4</v>
      </c>
      <c r="CN51" s="7" t="s">
        <v>2692</v>
      </c>
      <c r="CO51" s="7">
        <v>1</v>
      </c>
      <c r="CP51" s="7">
        <v>1</v>
      </c>
      <c r="CQ51" s="7">
        <v>1</v>
      </c>
      <c r="CR51" s="7">
        <v>1</v>
      </c>
      <c r="CS51" s="7">
        <v>1</v>
      </c>
      <c r="CT51" s="7">
        <v>1</v>
      </c>
      <c r="CV51" s="7" t="s">
        <v>2693</v>
      </c>
      <c r="CW51" s="7">
        <v>5</v>
      </c>
      <c r="CX51" s="7">
        <v>4</v>
      </c>
      <c r="CY51" s="7">
        <v>4</v>
      </c>
      <c r="CZ51" s="7">
        <v>5</v>
      </c>
      <c r="DA51" s="7">
        <v>5</v>
      </c>
      <c r="DB51" s="7" t="s">
        <v>2694</v>
      </c>
      <c r="DC51" s="7">
        <v>1</v>
      </c>
      <c r="DD51" s="7">
        <v>1</v>
      </c>
      <c r="DE51" s="7">
        <v>1</v>
      </c>
      <c r="DF51" s="7">
        <v>1</v>
      </c>
      <c r="DG51" s="7">
        <v>1</v>
      </c>
      <c r="DH51" s="7">
        <v>1</v>
      </c>
      <c r="DJ51" s="7">
        <v>0</v>
      </c>
      <c r="DK51" s="7">
        <v>0</v>
      </c>
      <c r="DL51" s="7">
        <v>3.0070000000000001</v>
      </c>
      <c r="DM51" s="7">
        <v>0</v>
      </c>
      <c r="DN51" s="7">
        <v>2</v>
      </c>
      <c r="DO51" s="7">
        <v>2</v>
      </c>
      <c r="DP51" s="7">
        <v>2</v>
      </c>
      <c r="DQ51" s="7">
        <v>2</v>
      </c>
      <c r="DR51" s="7">
        <v>2</v>
      </c>
      <c r="DS51" s="7">
        <v>2</v>
      </c>
      <c r="DT51" s="7">
        <v>0</v>
      </c>
      <c r="DU51" s="7">
        <v>0</v>
      </c>
      <c r="DV51" s="7">
        <v>3.0059999999999998</v>
      </c>
      <c r="DW51" s="7">
        <v>0</v>
      </c>
      <c r="DX51" s="7">
        <v>2</v>
      </c>
      <c r="DY51" s="7">
        <v>2</v>
      </c>
      <c r="DZ51" s="7">
        <v>2</v>
      </c>
      <c r="EA51" s="7">
        <v>2</v>
      </c>
      <c r="EB51" s="7">
        <v>2</v>
      </c>
      <c r="EC51" s="7">
        <v>2</v>
      </c>
      <c r="ED51" s="7">
        <v>0</v>
      </c>
      <c r="EE51" s="7">
        <v>0</v>
      </c>
      <c r="EF51" s="7">
        <v>3.0059999999999998</v>
      </c>
      <c r="EG51" s="7">
        <v>0</v>
      </c>
      <c r="EH51" s="7">
        <v>2</v>
      </c>
      <c r="EI51" s="7">
        <v>2</v>
      </c>
      <c r="EJ51" s="7">
        <v>2</v>
      </c>
      <c r="EK51" s="7">
        <v>2</v>
      </c>
      <c r="EL51" s="7">
        <v>2</v>
      </c>
      <c r="EM51" s="7">
        <v>2</v>
      </c>
      <c r="EN51" s="7">
        <v>999</v>
      </c>
      <c r="EO51" s="7">
        <v>999</v>
      </c>
      <c r="EP51" s="7">
        <v>7</v>
      </c>
      <c r="EQ51" s="7">
        <v>210</v>
      </c>
      <c r="ER51" s="7">
        <v>0</v>
      </c>
      <c r="ES51" s="7">
        <v>0</v>
      </c>
      <c r="ET51" s="7">
        <v>0</v>
      </c>
      <c r="EU51" s="7">
        <v>0</v>
      </c>
      <c r="EV51" s="7">
        <v>0</v>
      </c>
      <c r="EW51" s="7">
        <v>0</v>
      </c>
      <c r="EX51" s="7">
        <v>0</v>
      </c>
      <c r="EY51" s="7">
        <v>0</v>
      </c>
      <c r="EZ51" s="7">
        <v>0</v>
      </c>
      <c r="FA51" s="7">
        <v>0</v>
      </c>
      <c r="FB51" s="7">
        <v>0</v>
      </c>
      <c r="FC51" s="7">
        <v>0</v>
      </c>
      <c r="FD51" s="7">
        <v>0</v>
      </c>
      <c r="FE51" s="7">
        <v>0</v>
      </c>
      <c r="FF51" s="7">
        <v>0</v>
      </c>
      <c r="FG51" s="7">
        <v>0</v>
      </c>
      <c r="FH51" s="7">
        <v>0</v>
      </c>
      <c r="FI51" s="7">
        <v>0</v>
      </c>
      <c r="FJ51" s="7">
        <v>0</v>
      </c>
      <c r="FK51" s="7">
        <v>0</v>
      </c>
      <c r="FL51" s="7">
        <v>0</v>
      </c>
      <c r="FM51" s="7">
        <v>0</v>
      </c>
      <c r="FN51" s="7">
        <v>0</v>
      </c>
      <c r="FO51" s="7">
        <v>0</v>
      </c>
      <c r="FP51" s="7">
        <v>5</v>
      </c>
      <c r="FQ51" s="7">
        <v>2</v>
      </c>
      <c r="FR51" s="7">
        <v>4</v>
      </c>
      <c r="FS51" s="7">
        <v>2</v>
      </c>
      <c r="FT51" s="7">
        <v>2</v>
      </c>
      <c r="FU51" s="7">
        <v>6</v>
      </c>
      <c r="FV51" s="7">
        <v>5</v>
      </c>
      <c r="FW51" s="7">
        <v>6</v>
      </c>
      <c r="FX51" s="7">
        <v>4</v>
      </c>
      <c r="FY51" s="7">
        <v>2</v>
      </c>
      <c r="FZ51" s="7">
        <v>6</v>
      </c>
      <c r="GA51" s="7">
        <v>2</v>
      </c>
      <c r="GB51" s="7">
        <v>6</v>
      </c>
      <c r="GC51" s="7">
        <v>2</v>
      </c>
      <c r="GD51" s="7">
        <v>6</v>
      </c>
      <c r="GE51" s="7">
        <v>2</v>
      </c>
      <c r="GF51" s="7">
        <v>2</v>
      </c>
      <c r="GG51" s="7">
        <v>3</v>
      </c>
      <c r="GH51" s="7">
        <v>2</v>
      </c>
      <c r="GI51" s="7">
        <v>4</v>
      </c>
      <c r="GJ51" s="7">
        <v>2</v>
      </c>
      <c r="GK51" s="7">
        <v>4</v>
      </c>
      <c r="GL51" s="7">
        <v>4</v>
      </c>
      <c r="GM51" s="7">
        <v>5</v>
      </c>
      <c r="GN51" s="7">
        <v>2</v>
      </c>
      <c r="GO51" s="7">
        <v>1</v>
      </c>
      <c r="GP51" s="7">
        <v>2</v>
      </c>
      <c r="GQ51" s="7">
        <v>2</v>
      </c>
      <c r="GR51" s="7">
        <v>31407</v>
      </c>
      <c r="GS51" s="7" t="s">
        <v>1374</v>
      </c>
      <c r="GT51" s="7">
        <v>1</v>
      </c>
      <c r="GV51" s="7">
        <v>99.22</v>
      </c>
      <c r="GW51" s="7" t="s">
        <v>1419</v>
      </c>
      <c r="GX51" s="7">
        <v>99.22</v>
      </c>
      <c r="GY51" s="7">
        <v>99.22</v>
      </c>
    </row>
    <row r="52" spans="1:207" s="7" customFormat="1" ht="15" hidden="1" customHeight="1" x14ac:dyDescent="0.25">
      <c r="A52" s="6">
        <v>43194.698009259257</v>
      </c>
      <c r="B52" s="6">
        <v>43194.722812499997</v>
      </c>
      <c r="C52" s="7">
        <v>0</v>
      </c>
      <c r="D52" s="7" t="s">
        <v>2703</v>
      </c>
      <c r="E52" s="7">
        <v>100</v>
      </c>
      <c r="F52" s="7">
        <v>2143</v>
      </c>
      <c r="G52" s="7">
        <v>1</v>
      </c>
      <c r="H52" s="6">
        <v>43194.722824074073</v>
      </c>
      <c r="I52" s="7" t="s">
        <v>2704</v>
      </c>
      <c r="N52" s="7">
        <v>47.697006225586001</v>
      </c>
      <c r="O52" s="7">
        <v>-117.19799804688</v>
      </c>
      <c r="P52" s="7" t="s">
        <v>1326</v>
      </c>
      <c r="Q52" s="7" t="s">
        <v>1327</v>
      </c>
      <c r="R52" s="7">
        <v>1</v>
      </c>
      <c r="S52" s="8">
        <v>43194</v>
      </c>
      <c r="T52" s="8">
        <v>43194</v>
      </c>
      <c r="U52" s="7">
        <v>45</v>
      </c>
      <c r="V52" s="7">
        <v>1</v>
      </c>
      <c r="X52" s="7">
        <v>5</v>
      </c>
      <c r="Y52" s="7">
        <v>8</v>
      </c>
      <c r="Z52" s="7">
        <v>145</v>
      </c>
      <c r="AA52" s="8">
        <v>43194</v>
      </c>
      <c r="AB52" s="7">
        <v>5</v>
      </c>
      <c r="AC52" s="7">
        <v>2</v>
      </c>
      <c r="AD52" s="7">
        <v>5</v>
      </c>
      <c r="AF52" s="7">
        <v>7</v>
      </c>
      <c r="AG52" s="7">
        <v>4</v>
      </c>
      <c r="AI52" s="7">
        <v>4</v>
      </c>
      <c r="AJ52" s="7">
        <v>4</v>
      </c>
      <c r="AK52" s="7">
        <v>22</v>
      </c>
      <c r="AL52" s="7">
        <v>1</v>
      </c>
      <c r="AN52" s="7">
        <v>2</v>
      </c>
      <c r="AO52" s="7">
        <v>0</v>
      </c>
      <c r="AP52" s="7">
        <v>2</v>
      </c>
      <c r="AQ52" s="7">
        <v>1</v>
      </c>
      <c r="AR52" s="7">
        <v>5</v>
      </c>
      <c r="AT52" s="7">
        <v>1</v>
      </c>
      <c r="AU52" s="7">
        <v>5</v>
      </c>
      <c r="AV52" s="7">
        <v>5</v>
      </c>
      <c r="AW52" s="7">
        <v>3</v>
      </c>
      <c r="AX52" s="7">
        <v>3</v>
      </c>
      <c r="AY52" s="7">
        <v>2</v>
      </c>
      <c r="BA52" s="7">
        <v>2</v>
      </c>
      <c r="BB52" s="7">
        <v>2</v>
      </c>
      <c r="BC52" s="7">
        <v>1</v>
      </c>
      <c r="BD52" s="7">
        <v>1</v>
      </c>
      <c r="BE52" s="7">
        <v>1</v>
      </c>
      <c r="BF52" s="7">
        <v>3</v>
      </c>
      <c r="BG52" s="7">
        <v>1</v>
      </c>
      <c r="BH52" s="7">
        <v>1</v>
      </c>
      <c r="BI52" s="7">
        <v>3</v>
      </c>
      <c r="BJ52" s="7">
        <v>1</v>
      </c>
      <c r="BK52" s="7">
        <v>2</v>
      </c>
      <c r="BL52" s="7">
        <v>7</v>
      </c>
      <c r="BM52" s="7">
        <v>17</v>
      </c>
      <c r="BN52" s="7">
        <v>4</v>
      </c>
      <c r="BO52" s="7">
        <v>6</v>
      </c>
      <c r="BT52" s="7" t="s">
        <v>2705</v>
      </c>
      <c r="BU52" s="7">
        <v>5</v>
      </c>
      <c r="BV52" s="7">
        <v>2</v>
      </c>
      <c r="BW52" s="7">
        <v>4</v>
      </c>
      <c r="BX52" s="7">
        <v>1</v>
      </c>
      <c r="BY52" s="7">
        <v>1</v>
      </c>
      <c r="BZ52" s="7" t="s">
        <v>2706</v>
      </c>
      <c r="CA52" s="7">
        <v>1</v>
      </c>
      <c r="CB52" s="7">
        <v>1</v>
      </c>
      <c r="CC52" s="7">
        <v>1</v>
      </c>
      <c r="CD52" s="7">
        <v>1</v>
      </c>
      <c r="CE52" s="7">
        <v>1</v>
      </c>
      <c r="CF52" s="7">
        <v>1</v>
      </c>
      <c r="CH52" s="7" t="s">
        <v>2707</v>
      </c>
      <c r="CI52" s="7">
        <v>4</v>
      </c>
      <c r="CJ52" s="7">
        <v>3</v>
      </c>
      <c r="CK52" s="7">
        <v>3</v>
      </c>
      <c r="CL52" s="7">
        <v>3</v>
      </c>
      <c r="CM52" s="7">
        <v>3</v>
      </c>
      <c r="CN52" s="7" t="s">
        <v>2708</v>
      </c>
      <c r="CO52" s="7">
        <v>1</v>
      </c>
      <c r="CP52" s="7">
        <v>1</v>
      </c>
      <c r="CQ52" s="7">
        <v>1</v>
      </c>
      <c r="CR52" s="7">
        <v>1</v>
      </c>
      <c r="CS52" s="7">
        <v>1</v>
      </c>
      <c r="CT52" s="7">
        <v>1</v>
      </c>
      <c r="CV52" s="7" t="s">
        <v>2709</v>
      </c>
      <c r="CW52" s="7">
        <v>4</v>
      </c>
      <c r="CX52" s="7">
        <v>4</v>
      </c>
      <c r="CY52" s="7">
        <v>4</v>
      </c>
      <c r="CZ52" s="7">
        <v>4</v>
      </c>
      <c r="DA52" s="7">
        <v>4</v>
      </c>
      <c r="DB52" s="7" t="s">
        <v>2710</v>
      </c>
      <c r="DC52" s="7">
        <v>1</v>
      </c>
      <c r="DD52" s="7">
        <v>1</v>
      </c>
      <c r="DE52" s="7">
        <v>1</v>
      </c>
      <c r="DF52" s="7">
        <v>1</v>
      </c>
      <c r="DG52" s="7">
        <v>1</v>
      </c>
      <c r="DH52" s="7">
        <v>1</v>
      </c>
      <c r="DJ52" s="7">
        <v>0</v>
      </c>
      <c r="DK52" s="7">
        <v>0</v>
      </c>
      <c r="DL52" s="7">
        <v>3.0249999999999999</v>
      </c>
      <c r="DM52" s="7">
        <v>0</v>
      </c>
      <c r="DN52" s="7">
        <v>2</v>
      </c>
      <c r="DO52" s="7">
        <v>2</v>
      </c>
      <c r="DP52" s="7">
        <v>2</v>
      </c>
      <c r="DQ52" s="7">
        <v>2</v>
      </c>
      <c r="DR52" s="7">
        <v>2</v>
      </c>
      <c r="DS52" s="7">
        <v>2</v>
      </c>
      <c r="DT52" s="7">
        <v>0</v>
      </c>
      <c r="DU52" s="7">
        <v>0</v>
      </c>
      <c r="DV52" s="7">
        <v>3.0209999999999999</v>
      </c>
      <c r="DW52" s="7">
        <v>0</v>
      </c>
      <c r="DX52" s="7">
        <v>2</v>
      </c>
      <c r="DY52" s="7">
        <v>2</v>
      </c>
      <c r="DZ52" s="7">
        <v>2</v>
      </c>
      <c r="EA52" s="7">
        <v>2</v>
      </c>
      <c r="EB52" s="7">
        <v>2</v>
      </c>
      <c r="EC52" s="7">
        <v>2</v>
      </c>
      <c r="ED52" s="7">
        <v>0</v>
      </c>
      <c r="EE52" s="7">
        <v>0</v>
      </c>
      <c r="EF52" s="7">
        <v>3.0190000000000001</v>
      </c>
      <c r="EG52" s="7">
        <v>0</v>
      </c>
      <c r="EH52" s="7">
        <v>2</v>
      </c>
      <c r="EI52" s="7">
        <v>2</v>
      </c>
      <c r="EJ52" s="7">
        <v>2</v>
      </c>
      <c r="EK52" s="7">
        <v>2</v>
      </c>
      <c r="EL52" s="7">
        <v>2</v>
      </c>
      <c r="EM52" s="7">
        <v>2</v>
      </c>
      <c r="EN52" s="7">
        <v>999</v>
      </c>
      <c r="EO52" s="7">
        <v>999</v>
      </c>
      <c r="EP52" s="7">
        <v>3</v>
      </c>
      <c r="EQ52" s="7">
        <v>21000</v>
      </c>
      <c r="ER52" s="7">
        <v>3</v>
      </c>
      <c r="ES52" s="7">
        <v>0</v>
      </c>
      <c r="ET52" s="7">
        <v>3</v>
      </c>
      <c r="EU52" s="7">
        <v>0</v>
      </c>
      <c r="EV52" s="7">
        <v>3</v>
      </c>
      <c r="EW52" s="7">
        <v>0</v>
      </c>
      <c r="EX52" s="7">
        <v>0</v>
      </c>
      <c r="EY52" s="7">
        <v>0</v>
      </c>
      <c r="EZ52" s="7">
        <v>0</v>
      </c>
      <c r="FA52" s="7">
        <v>0</v>
      </c>
      <c r="FB52" s="7">
        <v>0</v>
      </c>
      <c r="FC52" s="7">
        <v>0</v>
      </c>
      <c r="FD52" s="7">
        <v>0</v>
      </c>
      <c r="FE52" s="7">
        <v>0</v>
      </c>
      <c r="FF52" s="7">
        <v>0</v>
      </c>
      <c r="FG52" s="7">
        <v>0</v>
      </c>
      <c r="FH52" s="7">
        <v>0</v>
      </c>
      <c r="FI52" s="7">
        <v>0</v>
      </c>
      <c r="FJ52" s="7">
        <v>0</v>
      </c>
      <c r="FK52" s="7">
        <v>0</v>
      </c>
      <c r="FL52" s="7">
        <v>0</v>
      </c>
      <c r="FM52" s="7">
        <v>0</v>
      </c>
      <c r="FN52" s="7">
        <v>50</v>
      </c>
      <c r="FO52" s="7">
        <v>0</v>
      </c>
      <c r="FP52" s="7">
        <v>1</v>
      </c>
      <c r="FQ52" s="7">
        <v>4</v>
      </c>
      <c r="FR52" s="7">
        <v>4</v>
      </c>
      <c r="FS52" s="7">
        <v>4</v>
      </c>
      <c r="FT52" s="7">
        <v>4</v>
      </c>
      <c r="FU52" s="7">
        <v>4</v>
      </c>
      <c r="FV52" s="7">
        <v>6</v>
      </c>
      <c r="FW52" s="7">
        <v>7</v>
      </c>
      <c r="FX52" s="7">
        <v>4</v>
      </c>
      <c r="FY52" s="7">
        <v>4</v>
      </c>
      <c r="FZ52" s="7">
        <v>5</v>
      </c>
      <c r="GA52" s="7">
        <v>3</v>
      </c>
      <c r="GB52" s="7">
        <v>6</v>
      </c>
      <c r="GC52" s="7">
        <v>2</v>
      </c>
      <c r="GD52" s="7">
        <v>6</v>
      </c>
      <c r="GE52" s="7">
        <v>4</v>
      </c>
      <c r="GF52" s="7">
        <v>4</v>
      </c>
      <c r="GG52" s="7">
        <v>6</v>
      </c>
      <c r="GH52" s="7">
        <v>6</v>
      </c>
      <c r="GI52" s="7">
        <v>4</v>
      </c>
      <c r="GJ52" s="7">
        <v>5</v>
      </c>
      <c r="GK52" s="7">
        <v>7</v>
      </c>
      <c r="GL52" s="7">
        <v>6</v>
      </c>
      <c r="GM52" s="7">
        <v>4</v>
      </c>
      <c r="GN52" s="7">
        <v>1</v>
      </c>
      <c r="GO52" s="7">
        <v>1</v>
      </c>
      <c r="GP52" s="7">
        <v>4</v>
      </c>
      <c r="GQ52" s="7">
        <v>5</v>
      </c>
      <c r="GR52" s="7">
        <v>45175</v>
      </c>
      <c r="GS52" s="7" t="s">
        <v>1374</v>
      </c>
      <c r="GT52" s="7">
        <v>1</v>
      </c>
      <c r="GV52" s="7">
        <v>99.22</v>
      </c>
      <c r="GW52" s="7" t="s">
        <v>1386</v>
      </c>
      <c r="GX52" s="7">
        <v>99.22</v>
      </c>
      <c r="GY52" s="7">
        <v>99.22</v>
      </c>
    </row>
    <row r="53" spans="1:207" s="7" customFormat="1" ht="15" hidden="1" customHeight="1" x14ac:dyDescent="0.25">
      <c r="A53" s="6">
        <v>43194.734490740739</v>
      </c>
      <c r="B53" s="6">
        <v>43194.762407407405</v>
      </c>
      <c r="C53" s="7">
        <v>0</v>
      </c>
      <c r="D53" s="7" t="s">
        <v>2727</v>
      </c>
      <c r="E53" s="7">
        <v>100</v>
      </c>
      <c r="F53" s="7">
        <v>2412</v>
      </c>
      <c r="G53" s="7">
        <v>1</v>
      </c>
      <c r="H53" s="6">
        <v>43194.762418981481</v>
      </c>
      <c r="I53" s="7" t="s">
        <v>2728</v>
      </c>
      <c r="N53" s="7">
        <v>39.964096069336001</v>
      </c>
      <c r="O53" s="7">
        <v>-83.084602355957003</v>
      </c>
      <c r="P53" s="7" t="s">
        <v>1326</v>
      </c>
      <c r="Q53" s="7" t="s">
        <v>1327</v>
      </c>
      <c r="R53" s="7">
        <v>1</v>
      </c>
      <c r="S53" s="8">
        <v>43194</v>
      </c>
      <c r="T53" s="8">
        <v>43194</v>
      </c>
      <c r="U53" s="7">
        <v>24</v>
      </c>
      <c r="V53" s="7">
        <v>1</v>
      </c>
      <c r="X53" s="7">
        <v>6</v>
      </c>
      <c r="Y53" s="7">
        <v>2</v>
      </c>
      <c r="Z53" s="7">
        <v>215</v>
      </c>
      <c r="AA53" s="8">
        <v>43189</v>
      </c>
      <c r="AB53" s="7">
        <v>7</v>
      </c>
      <c r="AC53" s="7">
        <v>1</v>
      </c>
      <c r="AD53" s="7">
        <v>1</v>
      </c>
      <c r="AF53" s="7">
        <v>8</v>
      </c>
      <c r="AG53" s="7">
        <v>5</v>
      </c>
      <c r="AI53" s="7">
        <v>5</v>
      </c>
      <c r="AJ53" s="7">
        <v>5</v>
      </c>
      <c r="AK53" s="7">
        <v>25</v>
      </c>
      <c r="AL53" s="7">
        <v>1</v>
      </c>
      <c r="AN53" s="7">
        <v>1</v>
      </c>
      <c r="AO53" s="7">
        <v>0</v>
      </c>
      <c r="AP53" s="7">
        <v>1</v>
      </c>
      <c r="AQ53" s="7">
        <v>1</v>
      </c>
      <c r="AR53" s="7">
        <v>3</v>
      </c>
      <c r="AT53" s="7">
        <v>1</v>
      </c>
      <c r="AU53" s="7">
        <v>2</v>
      </c>
      <c r="AV53" s="7">
        <v>9</v>
      </c>
      <c r="AW53" s="7">
        <v>3</v>
      </c>
      <c r="AX53" s="7">
        <v>3</v>
      </c>
      <c r="AY53" s="7">
        <v>2</v>
      </c>
      <c r="BA53" s="7">
        <v>2</v>
      </c>
      <c r="BB53" s="7">
        <v>2</v>
      </c>
      <c r="BC53" s="7">
        <v>2</v>
      </c>
      <c r="BD53" s="7">
        <v>1</v>
      </c>
      <c r="BE53" s="7">
        <v>2</v>
      </c>
      <c r="BF53" s="7">
        <v>4</v>
      </c>
      <c r="BG53" s="7">
        <v>2</v>
      </c>
      <c r="BH53" s="7">
        <v>1</v>
      </c>
      <c r="BI53" s="7">
        <v>1</v>
      </c>
      <c r="BJ53" s="7">
        <v>1</v>
      </c>
      <c r="BK53" s="7">
        <v>2</v>
      </c>
      <c r="BL53" s="7">
        <v>6</v>
      </c>
      <c r="BM53" s="7">
        <v>16</v>
      </c>
      <c r="BN53" s="7">
        <v>7</v>
      </c>
      <c r="BO53" s="7">
        <v>7</v>
      </c>
      <c r="BT53" s="7" t="s">
        <v>2729</v>
      </c>
      <c r="BU53" s="7">
        <v>3</v>
      </c>
      <c r="BV53" s="7">
        <v>5</v>
      </c>
      <c r="BW53" s="7">
        <v>3</v>
      </c>
      <c r="BX53" s="7">
        <v>4</v>
      </c>
      <c r="BY53" s="7">
        <v>4</v>
      </c>
      <c r="BZ53" s="7" t="s">
        <v>2730</v>
      </c>
      <c r="CA53" s="7">
        <v>1</v>
      </c>
      <c r="CB53" s="7">
        <v>1</v>
      </c>
      <c r="CC53" s="7">
        <v>1</v>
      </c>
      <c r="CD53" s="7">
        <v>1</v>
      </c>
      <c r="CE53" s="7">
        <v>1</v>
      </c>
      <c r="CF53" s="7">
        <v>1</v>
      </c>
      <c r="CH53" s="7" t="s">
        <v>2731</v>
      </c>
      <c r="CI53" s="7">
        <v>5</v>
      </c>
      <c r="CJ53" s="7">
        <v>5</v>
      </c>
      <c r="CK53" s="7">
        <v>5</v>
      </c>
      <c r="CL53" s="7">
        <v>4</v>
      </c>
      <c r="CM53" s="7">
        <v>4</v>
      </c>
      <c r="CN53" s="7" t="s">
        <v>2732</v>
      </c>
      <c r="CO53" s="7">
        <v>1</v>
      </c>
      <c r="CP53" s="7">
        <v>1</v>
      </c>
      <c r="CQ53" s="7">
        <v>1</v>
      </c>
      <c r="CR53" s="7">
        <v>1</v>
      </c>
      <c r="CS53" s="7">
        <v>1</v>
      </c>
      <c r="CT53" s="7">
        <v>1</v>
      </c>
      <c r="CV53" s="7" t="s">
        <v>2733</v>
      </c>
      <c r="CW53" s="7">
        <v>5</v>
      </c>
      <c r="CX53" s="7">
        <v>5</v>
      </c>
      <c r="CY53" s="7">
        <v>5</v>
      </c>
      <c r="CZ53" s="7">
        <v>5</v>
      </c>
      <c r="DA53" s="7">
        <v>5</v>
      </c>
      <c r="DB53" s="7" t="s">
        <v>2734</v>
      </c>
      <c r="DC53" s="7">
        <v>1</v>
      </c>
      <c r="DD53" s="7">
        <v>1</v>
      </c>
      <c r="DE53" s="7">
        <v>1</v>
      </c>
      <c r="DF53" s="7">
        <v>1</v>
      </c>
      <c r="DG53" s="7">
        <v>1</v>
      </c>
      <c r="DH53" s="7">
        <v>1</v>
      </c>
      <c r="DJ53" s="7">
        <v>0</v>
      </c>
      <c r="DK53" s="7">
        <v>0</v>
      </c>
      <c r="DL53" s="7">
        <v>3.0070000000000001</v>
      </c>
      <c r="DM53" s="7">
        <v>0</v>
      </c>
      <c r="DN53" s="7">
        <v>2</v>
      </c>
      <c r="DO53" s="7">
        <v>2</v>
      </c>
      <c r="DP53" s="7">
        <v>2</v>
      </c>
      <c r="DQ53" s="7">
        <v>2</v>
      </c>
      <c r="DR53" s="7">
        <v>2</v>
      </c>
      <c r="DS53" s="7">
        <v>2</v>
      </c>
      <c r="DT53" s="7">
        <v>0</v>
      </c>
      <c r="DU53" s="7">
        <v>0</v>
      </c>
      <c r="DV53" s="7">
        <v>3.0070000000000001</v>
      </c>
      <c r="DW53" s="7">
        <v>0</v>
      </c>
      <c r="DX53" s="7">
        <v>1</v>
      </c>
      <c r="DY53" s="7">
        <v>2</v>
      </c>
      <c r="DZ53" s="7">
        <v>2</v>
      </c>
      <c r="EA53" s="7">
        <v>2</v>
      </c>
      <c r="EB53" s="7">
        <v>2</v>
      </c>
      <c r="EC53" s="7">
        <v>2</v>
      </c>
      <c r="ED53" s="7">
        <v>0</v>
      </c>
      <c r="EE53" s="7">
        <v>0</v>
      </c>
      <c r="EF53" s="7">
        <v>3.0059999999999998</v>
      </c>
      <c r="EG53" s="7">
        <v>0</v>
      </c>
      <c r="EH53" s="7">
        <v>2</v>
      </c>
      <c r="EI53" s="7">
        <v>2</v>
      </c>
      <c r="EJ53" s="7">
        <v>2</v>
      </c>
      <c r="EK53" s="7">
        <v>2</v>
      </c>
      <c r="EL53" s="7">
        <v>2</v>
      </c>
      <c r="EM53" s="7">
        <v>2</v>
      </c>
      <c r="EN53" s="7">
        <v>999</v>
      </c>
      <c r="EO53" s="7">
        <v>999</v>
      </c>
      <c r="EP53" s="7">
        <v>2</v>
      </c>
      <c r="EQ53" s="7">
        <v>120</v>
      </c>
      <c r="ER53" s="7">
        <v>2</v>
      </c>
      <c r="ES53" s="7">
        <v>120</v>
      </c>
      <c r="ET53" s="7">
        <v>2</v>
      </c>
      <c r="EU53" s="7">
        <v>120</v>
      </c>
      <c r="EV53" s="7">
        <v>2</v>
      </c>
      <c r="EW53" s="7">
        <v>120</v>
      </c>
      <c r="EX53" s="7">
        <v>2</v>
      </c>
      <c r="EY53" s="7">
        <v>60</v>
      </c>
      <c r="EZ53" s="7">
        <v>2</v>
      </c>
      <c r="FA53" s="7">
        <v>30</v>
      </c>
      <c r="FB53" s="7">
        <v>2</v>
      </c>
      <c r="FC53" s="7">
        <v>15</v>
      </c>
      <c r="FD53" s="7">
        <v>0</v>
      </c>
      <c r="FE53" s="7">
        <v>6</v>
      </c>
      <c r="FF53" s="7">
        <v>0</v>
      </c>
      <c r="FG53" s="7">
        <v>3</v>
      </c>
      <c r="FH53" s="7">
        <v>0</v>
      </c>
      <c r="FI53" s="7">
        <v>0</v>
      </c>
      <c r="FJ53" s="7">
        <v>0</v>
      </c>
      <c r="FK53" s="7">
        <v>0</v>
      </c>
      <c r="FL53" s="7">
        <v>0</v>
      </c>
      <c r="FM53" s="7">
        <v>0</v>
      </c>
      <c r="FN53" s="7">
        <v>3</v>
      </c>
      <c r="FO53" s="7">
        <v>2</v>
      </c>
      <c r="FP53" s="7">
        <v>7</v>
      </c>
      <c r="FQ53" s="7">
        <v>4</v>
      </c>
      <c r="FR53" s="7">
        <v>2</v>
      </c>
      <c r="FS53" s="7">
        <v>1</v>
      </c>
      <c r="FT53" s="7">
        <v>1</v>
      </c>
      <c r="FU53" s="7">
        <v>6</v>
      </c>
      <c r="FV53" s="7">
        <v>6</v>
      </c>
      <c r="FW53" s="7">
        <v>6</v>
      </c>
      <c r="FX53" s="7">
        <v>2</v>
      </c>
      <c r="FY53" s="7">
        <v>3</v>
      </c>
      <c r="FZ53" s="7">
        <v>4</v>
      </c>
      <c r="GA53" s="7">
        <v>6</v>
      </c>
      <c r="GB53" s="7">
        <v>6</v>
      </c>
      <c r="GC53" s="7">
        <v>2</v>
      </c>
      <c r="GD53" s="7">
        <v>6</v>
      </c>
      <c r="GE53" s="7">
        <v>2</v>
      </c>
      <c r="GF53" s="7">
        <v>2</v>
      </c>
      <c r="GG53" s="7">
        <v>2</v>
      </c>
      <c r="GH53" s="7">
        <v>5</v>
      </c>
      <c r="GI53" s="7">
        <v>2</v>
      </c>
      <c r="GJ53" s="7">
        <v>1</v>
      </c>
      <c r="GK53" s="7">
        <v>2</v>
      </c>
      <c r="GL53" s="7">
        <v>2</v>
      </c>
      <c r="GM53" s="7">
        <v>6</v>
      </c>
      <c r="GN53" s="7">
        <v>2</v>
      </c>
      <c r="GO53" s="7">
        <v>2</v>
      </c>
      <c r="GP53" s="7">
        <v>4</v>
      </c>
      <c r="GQ53" s="7">
        <v>2</v>
      </c>
      <c r="GR53" s="7">
        <v>57668</v>
      </c>
      <c r="GS53" s="7" t="s">
        <v>1374</v>
      </c>
      <c r="GT53" s="7">
        <v>1</v>
      </c>
      <c r="GV53" s="7">
        <v>99.22</v>
      </c>
      <c r="GW53" s="7" t="s">
        <v>1655</v>
      </c>
      <c r="GX53" s="7">
        <v>49.22</v>
      </c>
      <c r="GY53" s="7">
        <v>99.22</v>
      </c>
    </row>
    <row r="54" spans="1:207" s="7" customFormat="1" ht="15" hidden="1" customHeight="1" x14ac:dyDescent="0.25">
      <c r="A54" s="6">
        <v>43194.783275462964</v>
      </c>
      <c r="B54" s="6">
        <v>43194.804398148146</v>
      </c>
      <c r="C54" s="7">
        <v>0</v>
      </c>
      <c r="D54" s="7" t="s">
        <v>2755</v>
      </c>
      <c r="E54" s="7">
        <v>100</v>
      </c>
      <c r="F54" s="7">
        <v>1825</v>
      </c>
      <c r="G54" s="7">
        <v>1</v>
      </c>
      <c r="H54" s="6">
        <v>43194.804409722223</v>
      </c>
      <c r="I54" s="7" t="s">
        <v>2756</v>
      </c>
      <c r="N54" s="7">
        <v>40.756103515625</v>
      </c>
      <c r="O54" s="7">
        <v>-111.88369750977</v>
      </c>
      <c r="P54" s="7" t="s">
        <v>1326</v>
      </c>
      <c r="Q54" s="7" t="s">
        <v>1327</v>
      </c>
      <c r="R54" s="7">
        <v>1</v>
      </c>
      <c r="S54" s="8">
        <v>43194</v>
      </c>
      <c r="T54" s="8">
        <v>43194</v>
      </c>
      <c r="U54" s="7">
        <v>53</v>
      </c>
      <c r="V54" s="7">
        <v>2</v>
      </c>
      <c r="W54" s="7">
        <v>2</v>
      </c>
      <c r="X54" s="7">
        <v>5</v>
      </c>
      <c r="Y54" s="7">
        <v>1.75</v>
      </c>
      <c r="Z54" s="7">
        <v>118</v>
      </c>
      <c r="AA54" s="8">
        <v>43191</v>
      </c>
      <c r="AB54" s="7">
        <v>5</v>
      </c>
      <c r="AC54" s="7">
        <v>2</v>
      </c>
      <c r="AD54" s="7">
        <v>1</v>
      </c>
      <c r="AF54" s="7">
        <v>8</v>
      </c>
      <c r="AG54" s="7">
        <v>5</v>
      </c>
      <c r="AI54" s="7">
        <v>5</v>
      </c>
      <c r="AJ54" s="7">
        <v>3</v>
      </c>
      <c r="AK54" s="7">
        <v>39</v>
      </c>
      <c r="AL54" s="7">
        <v>2</v>
      </c>
      <c r="AN54" s="7">
        <v>3</v>
      </c>
      <c r="AO54" s="7">
        <v>1</v>
      </c>
      <c r="AP54" s="7">
        <v>2</v>
      </c>
      <c r="AQ54" s="7">
        <v>2</v>
      </c>
      <c r="AR54" s="7">
        <v>5</v>
      </c>
      <c r="AT54" s="7">
        <v>1</v>
      </c>
      <c r="AU54" s="7">
        <v>5</v>
      </c>
      <c r="AV54" s="7">
        <v>4</v>
      </c>
      <c r="AW54" s="7">
        <v>3</v>
      </c>
      <c r="AX54" s="7">
        <v>3</v>
      </c>
      <c r="AY54" s="7">
        <v>2</v>
      </c>
      <c r="BA54" s="7">
        <v>2</v>
      </c>
      <c r="BB54" s="7">
        <v>2</v>
      </c>
      <c r="BC54" s="7">
        <v>1</v>
      </c>
      <c r="BD54" s="7">
        <v>1</v>
      </c>
      <c r="BE54" s="7">
        <v>2</v>
      </c>
      <c r="BF54" s="7">
        <v>1</v>
      </c>
      <c r="BG54" s="7">
        <v>1</v>
      </c>
      <c r="BH54" s="7">
        <v>1</v>
      </c>
      <c r="BI54" s="7">
        <v>1</v>
      </c>
      <c r="BJ54" s="7">
        <v>1</v>
      </c>
      <c r="BK54" s="7">
        <v>1</v>
      </c>
      <c r="BL54" s="7">
        <v>3</v>
      </c>
      <c r="BM54" s="7">
        <v>3</v>
      </c>
      <c r="BN54" s="7">
        <v>6</v>
      </c>
      <c r="BO54" s="7">
        <v>7</v>
      </c>
      <c r="BT54" s="7" t="s">
        <v>2757</v>
      </c>
      <c r="BU54" s="7">
        <v>4</v>
      </c>
      <c r="BV54" s="7">
        <v>3</v>
      </c>
      <c r="BW54" s="7">
        <v>4</v>
      </c>
      <c r="BX54" s="7">
        <v>5</v>
      </c>
      <c r="BY54" s="7">
        <v>5</v>
      </c>
      <c r="BZ54" s="7" t="s">
        <v>2758</v>
      </c>
      <c r="CA54" s="7">
        <v>1</v>
      </c>
      <c r="CB54" s="7">
        <v>1</v>
      </c>
      <c r="CC54" s="7">
        <v>1</v>
      </c>
      <c r="CD54" s="7">
        <v>1</v>
      </c>
      <c r="CE54" s="7">
        <v>1</v>
      </c>
      <c r="CF54" s="7">
        <v>1</v>
      </c>
      <c r="CH54" s="7" t="s">
        <v>2759</v>
      </c>
      <c r="CI54" s="7">
        <v>4</v>
      </c>
      <c r="CJ54" s="7">
        <v>3</v>
      </c>
      <c r="CK54" s="7">
        <v>3</v>
      </c>
      <c r="CL54" s="7">
        <v>4</v>
      </c>
      <c r="CM54" s="7">
        <v>4</v>
      </c>
      <c r="CN54" s="7" t="s">
        <v>2760</v>
      </c>
      <c r="CO54" s="7">
        <v>1</v>
      </c>
      <c r="CP54" s="7">
        <v>1</v>
      </c>
      <c r="CQ54" s="7">
        <v>1</v>
      </c>
      <c r="CR54" s="7">
        <v>1</v>
      </c>
      <c r="CS54" s="7">
        <v>1</v>
      </c>
      <c r="CT54" s="7">
        <v>1</v>
      </c>
      <c r="CV54" s="7" t="s">
        <v>2761</v>
      </c>
      <c r="CW54" s="7">
        <v>3</v>
      </c>
      <c r="CX54" s="7">
        <v>3</v>
      </c>
      <c r="CY54" s="7">
        <v>3</v>
      </c>
      <c r="CZ54" s="7">
        <v>4</v>
      </c>
      <c r="DA54" s="7">
        <v>4</v>
      </c>
      <c r="DB54" s="7" t="s">
        <v>2762</v>
      </c>
      <c r="DC54" s="7">
        <v>1</v>
      </c>
      <c r="DD54" s="7">
        <v>1</v>
      </c>
      <c r="DE54" s="7">
        <v>1</v>
      </c>
      <c r="DF54" s="7">
        <v>1</v>
      </c>
      <c r="DG54" s="7">
        <v>1</v>
      </c>
      <c r="DH54" s="7">
        <v>1</v>
      </c>
      <c r="DJ54" s="7">
        <v>0</v>
      </c>
      <c r="DK54" s="7">
        <v>0</v>
      </c>
      <c r="DL54" s="7">
        <v>3.004</v>
      </c>
      <c r="DM54" s="7">
        <v>0</v>
      </c>
      <c r="DN54" s="7">
        <v>2</v>
      </c>
      <c r="DO54" s="7">
        <v>2</v>
      </c>
      <c r="DP54" s="7">
        <v>2</v>
      </c>
      <c r="DQ54" s="7">
        <v>2</v>
      </c>
      <c r="DR54" s="7">
        <v>2</v>
      </c>
      <c r="DS54" s="7">
        <v>2</v>
      </c>
      <c r="DT54" s="7">
        <v>0</v>
      </c>
      <c r="DU54" s="7">
        <v>0</v>
      </c>
      <c r="DV54" s="7">
        <v>3.0049999999999999</v>
      </c>
      <c r="DW54" s="7">
        <v>0</v>
      </c>
      <c r="DX54" s="7">
        <v>2</v>
      </c>
      <c r="DY54" s="7">
        <v>2</v>
      </c>
      <c r="DZ54" s="7">
        <v>2</v>
      </c>
      <c r="EA54" s="7">
        <v>2</v>
      </c>
      <c r="EB54" s="7">
        <v>2</v>
      </c>
      <c r="EC54" s="7">
        <v>2</v>
      </c>
      <c r="ED54" s="7">
        <v>0</v>
      </c>
      <c r="EE54" s="7">
        <v>0</v>
      </c>
      <c r="EF54" s="7">
        <v>3.0059999999999998</v>
      </c>
      <c r="EG54" s="7">
        <v>0</v>
      </c>
      <c r="EH54" s="7">
        <v>2</v>
      </c>
      <c r="EI54" s="7">
        <v>2</v>
      </c>
      <c r="EJ54" s="7">
        <v>2</v>
      </c>
      <c r="EK54" s="7">
        <v>2</v>
      </c>
      <c r="EL54" s="7">
        <v>2</v>
      </c>
      <c r="EM54" s="7">
        <v>1</v>
      </c>
      <c r="EN54" s="7">
        <v>999</v>
      </c>
      <c r="EO54" s="7">
        <v>999</v>
      </c>
      <c r="EP54" s="7">
        <v>6</v>
      </c>
      <c r="EQ54" s="7">
        <v>120</v>
      </c>
      <c r="ER54" s="7">
        <v>6</v>
      </c>
      <c r="ES54" s="7">
        <v>120</v>
      </c>
      <c r="ET54" s="7">
        <v>5</v>
      </c>
      <c r="EU54" s="7">
        <v>110</v>
      </c>
      <c r="EV54" s="7">
        <v>4</v>
      </c>
      <c r="EW54" s="7">
        <v>70</v>
      </c>
      <c r="EX54" s="7">
        <v>4</v>
      </c>
      <c r="EY54" s="7">
        <v>60</v>
      </c>
      <c r="EZ54" s="7">
        <v>2</v>
      </c>
      <c r="FA54" s="7">
        <v>25</v>
      </c>
      <c r="FB54" s="7">
        <v>0</v>
      </c>
      <c r="FC54" s="7">
        <v>10</v>
      </c>
      <c r="FD54" s="7">
        <v>0</v>
      </c>
      <c r="FE54" s="7">
        <v>5</v>
      </c>
      <c r="FF54" s="7">
        <v>0</v>
      </c>
      <c r="FG54" s="7">
        <v>1</v>
      </c>
      <c r="FH54" s="7">
        <v>0</v>
      </c>
      <c r="FI54" s="7">
        <v>0</v>
      </c>
      <c r="FJ54" s="7">
        <v>0</v>
      </c>
      <c r="FK54" s="7">
        <v>0</v>
      </c>
      <c r="FL54" s="7">
        <v>0</v>
      </c>
      <c r="FM54" s="7">
        <v>0</v>
      </c>
      <c r="FN54" s="7">
        <v>1.5</v>
      </c>
      <c r="FO54" s="7">
        <v>0.7</v>
      </c>
      <c r="FP54" s="7">
        <v>6</v>
      </c>
      <c r="FQ54" s="7">
        <v>2</v>
      </c>
      <c r="FR54" s="7">
        <v>3</v>
      </c>
      <c r="FS54" s="7">
        <v>1</v>
      </c>
      <c r="FT54" s="7">
        <v>1</v>
      </c>
      <c r="FU54" s="7">
        <v>3</v>
      </c>
      <c r="FV54" s="7">
        <v>6</v>
      </c>
      <c r="FW54" s="7">
        <v>6</v>
      </c>
      <c r="FX54" s="7">
        <v>3</v>
      </c>
      <c r="FY54" s="7">
        <v>2</v>
      </c>
      <c r="FZ54" s="7">
        <v>5</v>
      </c>
      <c r="GA54" s="7">
        <v>2</v>
      </c>
      <c r="GB54" s="7">
        <v>6</v>
      </c>
      <c r="GC54" s="7">
        <v>1</v>
      </c>
      <c r="GD54" s="7">
        <v>5</v>
      </c>
      <c r="GE54" s="7">
        <v>1</v>
      </c>
      <c r="GF54" s="7">
        <v>2</v>
      </c>
      <c r="GG54" s="7">
        <v>4</v>
      </c>
      <c r="GH54" s="7">
        <v>2</v>
      </c>
      <c r="GI54" s="7">
        <v>4</v>
      </c>
      <c r="GJ54" s="7">
        <v>3</v>
      </c>
      <c r="GK54" s="7">
        <v>3</v>
      </c>
      <c r="GL54" s="7">
        <v>5</v>
      </c>
      <c r="GM54" s="7">
        <v>4</v>
      </c>
      <c r="GN54" s="7">
        <v>1</v>
      </c>
      <c r="GO54" s="7">
        <v>2</v>
      </c>
      <c r="GP54" s="7">
        <v>2</v>
      </c>
      <c r="GQ54" s="7">
        <v>2</v>
      </c>
      <c r="GR54" s="7">
        <v>162645</v>
      </c>
      <c r="GS54" s="7" t="s">
        <v>1374</v>
      </c>
      <c r="GT54" s="7">
        <v>1</v>
      </c>
      <c r="GV54" s="7">
        <v>99.22</v>
      </c>
      <c r="GW54" s="7" t="s">
        <v>1697</v>
      </c>
      <c r="GX54" s="7">
        <v>99.22</v>
      </c>
      <c r="GY54" s="7">
        <v>97.66</v>
      </c>
    </row>
    <row r="55" spans="1:207" s="7" customFormat="1" ht="15" hidden="1" customHeight="1" x14ac:dyDescent="0.25">
      <c r="A55" s="6">
        <v>43194.788136574076</v>
      </c>
      <c r="B55" s="6">
        <v>43194.827939814815</v>
      </c>
      <c r="C55" s="7">
        <v>0</v>
      </c>
      <c r="D55" s="7" t="s">
        <v>2770</v>
      </c>
      <c r="E55" s="7">
        <v>100</v>
      </c>
      <c r="F55" s="7">
        <v>3438</v>
      </c>
      <c r="G55" s="7">
        <v>1</v>
      </c>
      <c r="H55" s="6">
        <v>43194.827951388892</v>
      </c>
      <c r="I55" s="7" t="s">
        <v>2771</v>
      </c>
      <c r="N55" s="7">
        <v>37.54150390625</v>
      </c>
      <c r="O55" s="7">
        <v>-77.66780090332</v>
      </c>
      <c r="P55" s="7" t="s">
        <v>1326</v>
      </c>
      <c r="Q55" s="7" t="s">
        <v>1327</v>
      </c>
      <c r="R55" s="7">
        <v>1</v>
      </c>
      <c r="S55" s="8">
        <v>43194</v>
      </c>
      <c r="T55" s="8">
        <v>43194</v>
      </c>
      <c r="U55" s="7">
        <v>53</v>
      </c>
      <c r="V55" s="7">
        <v>2</v>
      </c>
      <c r="W55" s="7">
        <v>2</v>
      </c>
      <c r="X55" s="7">
        <v>5</v>
      </c>
      <c r="Y55" s="7">
        <v>4</v>
      </c>
      <c r="Z55" s="7">
        <v>127</v>
      </c>
      <c r="AA55" s="8">
        <v>43186</v>
      </c>
      <c r="AB55" s="7">
        <v>3</v>
      </c>
      <c r="AC55" s="7">
        <v>3</v>
      </c>
      <c r="AD55" s="7">
        <v>2</v>
      </c>
      <c r="AF55" s="7">
        <v>5</v>
      </c>
      <c r="AG55" s="7">
        <v>2</v>
      </c>
      <c r="AI55" s="7">
        <v>2</v>
      </c>
      <c r="AJ55" s="7">
        <v>2</v>
      </c>
      <c r="AK55" s="7">
        <v>25</v>
      </c>
      <c r="AL55" s="7">
        <v>2</v>
      </c>
      <c r="AN55" s="7">
        <v>2</v>
      </c>
      <c r="AO55" s="7">
        <v>0</v>
      </c>
      <c r="AP55" s="7">
        <v>2</v>
      </c>
      <c r="AQ55" s="7">
        <v>2</v>
      </c>
      <c r="AR55" s="7">
        <v>5</v>
      </c>
      <c r="AT55" s="7">
        <v>1</v>
      </c>
      <c r="AU55" s="7">
        <v>7</v>
      </c>
      <c r="AV55" s="7">
        <v>6</v>
      </c>
      <c r="AW55" s="7">
        <v>3</v>
      </c>
      <c r="AX55" s="7">
        <v>3</v>
      </c>
      <c r="AY55" s="7">
        <v>2</v>
      </c>
      <c r="BA55" s="7">
        <v>1</v>
      </c>
      <c r="BB55" s="7">
        <v>2</v>
      </c>
      <c r="BC55" s="7">
        <v>1</v>
      </c>
      <c r="BD55" s="7">
        <v>1</v>
      </c>
      <c r="BE55" s="7">
        <v>1</v>
      </c>
      <c r="BF55" s="7">
        <v>2</v>
      </c>
      <c r="BG55" s="7">
        <v>1</v>
      </c>
      <c r="BH55" s="7">
        <v>2</v>
      </c>
      <c r="BI55" s="7">
        <v>1</v>
      </c>
      <c r="BJ55" s="7">
        <v>1</v>
      </c>
      <c r="BK55" s="7">
        <v>1</v>
      </c>
      <c r="BL55" s="7">
        <v>8</v>
      </c>
      <c r="BM55" s="7">
        <v>3</v>
      </c>
      <c r="BN55" s="7">
        <v>2</v>
      </c>
      <c r="BO55" s="7">
        <v>7</v>
      </c>
      <c r="BT55" s="7" t="s">
        <v>2772</v>
      </c>
      <c r="BU55" s="7">
        <v>5</v>
      </c>
      <c r="BV55" s="7">
        <v>5</v>
      </c>
      <c r="BW55" s="7">
        <v>5</v>
      </c>
      <c r="BX55" s="7">
        <v>5</v>
      </c>
      <c r="BY55" s="7">
        <v>5</v>
      </c>
      <c r="BZ55" s="7" t="s">
        <v>2773</v>
      </c>
      <c r="CA55" s="7">
        <v>1</v>
      </c>
      <c r="CB55" s="7">
        <v>1</v>
      </c>
      <c r="CC55" s="7">
        <v>1</v>
      </c>
      <c r="CD55" s="7">
        <v>1</v>
      </c>
      <c r="CE55" s="7">
        <v>1</v>
      </c>
      <c r="CF55" s="7">
        <v>1</v>
      </c>
      <c r="CH55" s="7" t="s">
        <v>2774</v>
      </c>
      <c r="CI55" s="7">
        <v>5</v>
      </c>
      <c r="CJ55" s="7">
        <v>5</v>
      </c>
      <c r="CK55" s="7">
        <v>5</v>
      </c>
      <c r="CL55" s="7">
        <v>5</v>
      </c>
      <c r="CM55" s="7">
        <v>5</v>
      </c>
      <c r="CN55" s="7" t="s">
        <v>2775</v>
      </c>
      <c r="CO55" s="7">
        <v>1</v>
      </c>
      <c r="CP55" s="7">
        <v>1</v>
      </c>
      <c r="CQ55" s="7">
        <v>1</v>
      </c>
      <c r="CR55" s="7">
        <v>1</v>
      </c>
      <c r="CS55" s="7">
        <v>1</v>
      </c>
      <c r="CT55" s="7">
        <v>1</v>
      </c>
      <c r="CV55" s="7" t="s">
        <v>2776</v>
      </c>
      <c r="CW55" s="7">
        <v>5</v>
      </c>
      <c r="CX55" s="7">
        <v>5</v>
      </c>
      <c r="CY55" s="7">
        <v>4</v>
      </c>
      <c r="CZ55" s="7">
        <v>5</v>
      </c>
      <c r="DA55" s="7">
        <v>4</v>
      </c>
      <c r="DB55" s="7" t="s">
        <v>2777</v>
      </c>
      <c r="DC55" s="7">
        <v>1</v>
      </c>
      <c r="DD55" s="7">
        <v>1</v>
      </c>
      <c r="DE55" s="7">
        <v>1</v>
      </c>
      <c r="DF55" s="7">
        <v>1</v>
      </c>
      <c r="DG55" s="7">
        <v>1</v>
      </c>
      <c r="DH55" s="7">
        <v>1</v>
      </c>
      <c r="DJ55" s="7">
        <v>0</v>
      </c>
      <c r="DK55" s="7">
        <v>0</v>
      </c>
      <c r="DL55" s="7">
        <v>3.032</v>
      </c>
      <c r="DM55" s="7">
        <v>0</v>
      </c>
      <c r="DN55" s="7">
        <v>2</v>
      </c>
      <c r="DO55" s="7">
        <v>2</v>
      </c>
      <c r="DP55" s="7">
        <v>2</v>
      </c>
      <c r="DQ55" s="7">
        <v>2</v>
      </c>
      <c r="DR55" s="7">
        <v>2</v>
      </c>
      <c r="DS55" s="7">
        <v>1</v>
      </c>
      <c r="DT55" s="7">
        <v>0</v>
      </c>
      <c r="DU55" s="7">
        <v>0</v>
      </c>
      <c r="DV55" s="7">
        <v>3.0139999999999998</v>
      </c>
      <c r="DW55" s="7">
        <v>0</v>
      </c>
      <c r="DX55" s="7">
        <v>2</v>
      </c>
      <c r="DY55" s="7">
        <v>2</v>
      </c>
      <c r="DZ55" s="7">
        <v>2</v>
      </c>
      <c r="EA55" s="7">
        <v>2</v>
      </c>
      <c r="EB55" s="7">
        <v>2</v>
      </c>
      <c r="EC55" s="7">
        <v>1</v>
      </c>
      <c r="ED55" s="7">
        <v>0</v>
      </c>
      <c r="EE55" s="7">
        <v>0</v>
      </c>
      <c r="EF55" s="7">
        <v>3.024</v>
      </c>
      <c r="EG55" s="7">
        <v>0</v>
      </c>
      <c r="EH55" s="7">
        <v>2</v>
      </c>
      <c r="EI55" s="7">
        <v>2</v>
      </c>
      <c r="EJ55" s="7">
        <v>2</v>
      </c>
      <c r="EK55" s="7">
        <v>2</v>
      </c>
      <c r="EL55" s="7">
        <v>2</v>
      </c>
      <c r="EM55" s="7">
        <v>1</v>
      </c>
      <c r="EN55" s="7">
        <v>999</v>
      </c>
      <c r="EO55" s="7">
        <v>999</v>
      </c>
      <c r="EP55" s="7">
        <v>0</v>
      </c>
      <c r="EQ55" s="7">
        <v>120</v>
      </c>
      <c r="ER55" s="7">
        <v>0</v>
      </c>
      <c r="ES55" s="7">
        <v>120</v>
      </c>
      <c r="ET55" s="7">
        <v>0</v>
      </c>
      <c r="EU55" s="7">
        <v>100</v>
      </c>
      <c r="EV55" s="7">
        <v>0</v>
      </c>
      <c r="EW55" s="7">
        <v>60</v>
      </c>
      <c r="EX55" s="7">
        <v>0</v>
      </c>
      <c r="EY55" s="7">
        <v>40</v>
      </c>
      <c r="EZ55" s="7">
        <v>0</v>
      </c>
      <c r="FA55" s="7">
        <v>30</v>
      </c>
      <c r="FB55" s="7">
        <v>0</v>
      </c>
      <c r="FC55" s="7">
        <v>15</v>
      </c>
      <c r="FD55" s="7">
        <v>0</v>
      </c>
      <c r="FE55" s="7">
        <v>5</v>
      </c>
      <c r="FF55" s="7">
        <v>0</v>
      </c>
      <c r="FG55" s="7">
        <v>2</v>
      </c>
      <c r="FH55" s="7">
        <v>0</v>
      </c>
      <c r="FI55" s="7">
        <v>1</v>
      </c>
      <c r="FJ55" s="7">
        <v>0</v>
      </c>
      <c r="FK55" s="7">
        <v>0</v>
      </c>
      <c r="FL55" s="7">
        <v>0</v>
      </c>
      <c r="FM55" s="7">
        <v>0</v>
      </c>
      <c r="FN55" s="7">
        <v>0</v>
      </c>
      <c r="FO55" s="7">
        <v>20</v>
      </c>
      <c r="FP55" s="7">
        <v>6</v>
      </c>
      <c r="FQ55" s="7">
        <v>2</v>
      </c>
      <c r="FR55" s="7">
        <v>3</v>
      </c>
      <c r="FS55" s="7">
        <v>3</v>
      </c>
      <c r="FT55" s="7">
        <v>5</v>
      </c>
      <c r="FU55" s="7">
        <v>3</v>
      </c>
      <c r="FV55" s="7">
        <v>5</v>
      </c>
      <c r="FW55" s="7">
        <v>7</v>
      </c>
      <c r="FX55" s="7">
        <v>3</v>
      </c>
      <c r="FY55" s="7">
        <v>3</v>
      </c>
      <c r="FZ55" s="7">
        <v>4</v>
      </c>
      <c r="GA55" s="7">
        <v>3</v>
      </c>
      <c r="GB55" s="7">
        <v>7</v>
      </c>
      <c r="GC55" s="7">
        <v>1</v>
      </c>
      <c r="GD55" s="7">
        <v>5</v>
      </c>
      <c r="GE55" s="7">
        <v>2</v>
      </c>
      <c r="GF55" s="7">
        <v>2</v>
      </c>
      <c r="GG55" s="7">
        <v>5</v>
      </c>
      <c r="GH55" s="7">
        <v>5</v>
      </c>
      <c r="GI55" s="7">
        <v>4</v>
      </c>
      <c r="GJ55" s="7">
        <v>5</v>
      </c>
      <c r="GK55" s="7">
        <v>7</v>
      </c>
      <c r="GL55" s="7">
        <v>7</v>
      </c>
      <c r="GM55" s="7">
        <v>5</v>
      </c>
      <c r="GN55" s="7">
        <v>2</v>
      </c>
      <c r="GO55" s="7">
        <v>7</v>
      </c>
      <c r="GP55" s="7">
        <v>3</v>
      </c>
      <c r="GQ55" s="7">
        <v>1</v>
      </c>
      <c r="GR55" s="7">
        <v>57646</v>
      </c>
      <c r="GS55" s="7" t="s">
        <v>1374</v>
      </c>
      <c r="GT55" s="7">
        <v>1</v>
      </c>
      <c r="GV55" s="7">
        <v>97.66</v>
      </c>
      <c r="GW55" s="7" t="s">
        <v>1419</v>
      </c>
      <c r="GX55" s="7">
        <v>97.66</v>
      </c>
      <c r="GY55" s="7">
        <v>97.66</v>
      </c>
    </row>
    <row r="56" spans="1:207" s="7" customFormat="1" ht="15" hidden="1" customHeight="1" x14ac:dyDescent="0.25">
      <c r="A56" s="6">
        <v>43194.837951388887</v>
      </c>
      <c r="B56" s="6">
        <v>43194.857372685183</v>
      </c>
      <c r="C56" s="7">
        <v>0</v>
      </c>
      <c r="D56" s="7" t="s">
        <v>2791</v>
      </c>
      <c r="E56" s="7">
        <v>100</v>
      </c>
      <c r="F56" s="7">
        <v>1678</v>
      </c>
      <c r="G56" s="7">
        <v>1</v>
      </c>
      <c r="H56" s="6">
        <v>43194.857395833336</v>
      </c>
      <c r="I56" s="7" t="s">
        <v>2792</v>
      </c>
      <c r="N56" s="7">
        <v>40.049102783202997</v>
      </c>
      <c r="O56" s="7">
        <v>-75.228103637695</v>
      </c>
      <c r="P56" s="7" t="s">
        <v>1326</v>
      </c>
      <c r="Q56" s="7" t="s">
        <v>1327</v>
      </c>
      <c r="R56" s="7">
        <v>1</v>
      </c>
      <c r="S56" s="8">
        <v>43194</v>
      </c>
      <c r="T56" s="8">
        <v>43194</v>
      </c>
      <c r="U56" s="7">
        <v>39</v>
      </c>
      <c r="V56" s="7">
        <v>1</v>
      </c>
      <c r="X56" s="7">
        <v>5</v>
      </c>
      <c r="Y56" s="7">
        <v>10</v>
      </c>
      <c r="Z56" s="7">
        <v>271</v>
      </c>
      <c r="AA56" s="8">
        <v>43192</v>
      </c>
      <c r="AB56" s="7">
        <v>8</v>
      </c>
      <c r="AC56" s="7">
        <v>1</v>
      </c>
      <c r="AD56" s="7">
        <v>5</v>
      </c>
      <c r="AF56" s="7">
        <v>8</v>
      </c>
      <c r="AG56" s="7">
        <v>5</v>
      </c>
      <c r="AI56" s="7">
        <v>5</v>
      </c>
      <c r="AJ56" s="7">
        <v>5</v>
      </c>
      <c r="AK56" s="7">
        <v>22</v>
      </c>
      <c r="AL56" s="7">
        <v>1</v>
      </c>
      <c r="AN56" s="7">
        <v>1</v>
      </c>
      <c r="AO56" s="7">
        <v>0</v>
      </c>
      <c r="AP56" s="7">
        <v>1</v>
      </c>
      <c r="AQ56" s="7">
        <v>1</v>
      </c>
      <c r="AR56" s="7">
        <v>5</v>
      </c>
      <c r="AT56" s="7">
        <v>1</v>
      </c>
      <c r="AU56" s="7">
        <v>5</v>
      </c>
      <c r="AV56" s="7">
        <v>5</v>
      </c>
      <c r="AW56" s="7">
        <v>3</v>
      </c>
      <c r="AX56" s="7">
        <v>3</v>
      </c>
      <c r="AY56" s="7">
        <v>2</v>
      </c>
      <c r="BA56" s="7">
        <v>2</v>
      </c>
      <c r="BB56" s="7">
        <v>2</v>
      </c>
      <c r="BC56" s="7">
        <v>2</v>
      </c>
      <c r="BD56" s="7">
        <v>1</v>
      </c>
      <c r="BE56" s="7">
        <v>2</v>
      </c>
      <c r="BF56" s="7">
        <v>2</v>
      </c>
      <c r="BG56" s="7">
        <v>1</v>
      </c>
      <c r="BH56" s="7">
        <v>1</v>
      </c>
      <c r="BI56" s="7">
        <v>2</v>
      </c>
      <c r="BJ56" s="7">
        <v>1</v>
      </c>
      <c r="BK56" s="7">
        <v>1</v>
      </c>
      <c r="BL56" s="7">
        <v>8</v>
      </c>
      <c r="BM56" s="7">
        <v>10</v>
      </c>
      <c r="BN56" s="7">
        <v>5</v>
      </c>
      <c r="BO56" s="7">
        <v>7</v>
      </c>
      <c r="BT56" s="7" t="s">
        <v>2793</v>
      </c>
      <c r="BU56" s="7">
        <v>5</v>
      </c>
      <c r="BV56" s="7">
        <v>4</v>
      </c>
      <c r="BW56" s="7">
        <v>4</v>
      </c>
      <c r="BX56" s="7">
        <v>4</v>
      </c>
      <c r="BY56" s="7">
        <v>4</v>
      </c>
      <c r="BZ56" s="7" t="s">
        <v>2794</v>
      </c>
      <c r="CA56" s="7">
        <v>1</v>
      </c>
      <c r="CB56" s="7">
        <v>1</v>
      </c>
      <c r="CC56" s="7">
        <v>1</v>
      </c>
      <c r="CD56" s="7">
        <v>1</v>
      </c>
      <c r="CE56" s="7">
        <v>1</v>
      </c>
      <c r="CF56" s="7">
        <v>1</v>
      </c>
      <c r="CH56" s="7" t="s">
        <v>2795</v>
      </c>
      <c r="CI56" s="7">
        <v>5</v>
      </c>
      <c r="CJ56" s="7">
        <v>5</v>
      </c>
      <c r="CK56" s="7">
        <v>4</v>
      </c>
      <c r="CL56" s="7">
        <v>4</v>
      </c>
      <c r="CM56" s="7">
        <v>4</v>
      </c>
      <c r="CN56" s="7" t="s">
        <v>2796</v>
      </c>
      <c r="CO56" s="7">
        <v>1</v>
      </c>
      <c r="CP56" s="7">
        <v>1</v>
      </c>
      <c r="CQ56" s="7">
        <v>1</v>
      </c>
      <c r="CR56" s="7">
        <v>1</v>
      </c>
      <c r="CS56" s="7">
        <v>1</v>
      </c>
      <c r="CT56" s="7">
        <v>1</v>
      </c>
      <c r="CV56" s="7" t="s">
        <v>2797</v>
      </c>
      <c r="CW56" s="7">
        <v>5</v>
      </c>
      <c r="CX56" s="7">
        <v>4</v>
      </c>
      <c r="CY56" s="7">
        <v>5</v>
      </c>
      <c r="CZ56" s="7">
        <v>4</v>
      </c>
      <c r="DA56" s="7">
        <v>4</v>
      </c>
      <c r="DB56" s="7" t="s">
        <v>2798</v>
      </c>
      <c r="DC56" s="7">
        <v>1</v>
      </c>
      <c r="DD56" s="7">
        <v>1</v>
      </c>
      <c r="DE56" s="7">
        <v>1</v>
      </c>
      <c r="DF56" s="7">
        <v>1</v>
      </c>
      <c r="DG56" s="7">
        <v>1</v>
      </c>
      <c r="DH56" s="7">
        <v>1</v>
      </c>
      <c r="DJ56" s="7">
        <v>0</v>
      </c>
      <c r="DK56" s="7">
        <v>0</v>
      </c>
      <c r="DL56" s="7">
        <v>3.008</v>
      </c>
      <c r="DM56" s="7">
        <v>0</v>
      </c>
      <c r="DN56" s="7">
        <v>2</v>
      </c>
      <c r="DO56" s="7">
        <v>2</v>
      </c>
      <c r="DP56" s="7">
        <v>2</v>
      </c>
      <c r="DQ56" s="7">
        <v>2</v>
      </c>
      <c r="DR56" s="7">
        <v>2</v>
      </c>
      <c r="DS56" s="7">
        <v>2</v>
      </c>
      <c r="DT56" s="7">
        <v>2.14</v>
      </c>
      <c r="DU56" s="7">
        <v>2.14</v>
      </c>
      <c r="DV56" s="7">
        <v>3.0089999999999999</v>
      </c>
      <c r="DW56" s="7">
        <v>1</v>
      </c>
      <c r="DX56" s="7">
        <v>2</v>
      </c>
      <c r="DY56" s="7">
        <v>2</v>
      </c>
      <c r="DZ56" s="7">
        <v>2</v>
      </c>
      <c r="EA56" s="7">
        <v>2</v>
      </c>
      <c r="EB56" s="7">
        <v>2</v>
      </c>
      <c r="EC56" s="7">
        <v>2</v>
      </c>
      <c r="ED56" s="7">
        <v>0</v>
      </c>
      <c r="EE56" s="7">
        <v>0</v>
      </c>
      <c r="EF56" s="7">
        <v>3.01</v>
      </c>
      <c r="EG56" s="7">
        <v>0</v>
      </c>
      <c r="EH56" s="7">
        <v>2</v>
      </c>
      <c r="EI56" s="7">
        <v>2</v>
      </c>
      <c r="EJ56" s="7">
        <v>2</v>
      </c>
      <c r="EK56" s="7">
        <v>2</v>
      </c>
      <c r="EL56" s="7">
        <v>2</v>
      </c>
      <c r="EM56" s="7">
        <v>2</v>
      </c>
      <c r="EN56" s="7">
        <v>999</v>
      </c>
      <c r="EO56" s="7">
        <v>999</v>
      </c>
      <c r="EP56" s="7">
        <v>4</v>
      </c>
      <c r="EQ56" s="7">
        <v>5</v>
      </c>
      <c r="ER56" s="7">
        <v>4</v>
      </c>
      <c r="ES56" s="7">
        <v>5</v>
      </c>
      <c r="ET56" s="7">
        <v>4</v>
      </c>
      <c r="EU56" s="7">
        <v>5</v>
      </c>
      <c r="EV56" s="7">
        <v>4</v>
      </c>
      <c r="EW56" s="7">
        <v>5</v>
      </c>
      <c r="EX56" s="7">
        <v>4</v>
      </c>
      <c r="EY56" s="7">
        <v>5</v>
      </c>
      <c r="EZ56" s="7">
        <v>4</v>
      </c>
      <c r="FA56" s="7">
        <v>5</v>
      </c>
      <c r="FB56" s="7">
        <v>3</v>
      </c>
      <c r="FC56" s="7">
        <v>5</v>
      </c>
      <c r="FD56" s="7">
        <v>1</v>
      </c>
      <c r="FE56" s="7">
        <v>5</v>
      </c>
      <c r="FF56" s="7">
        <v>1</v>
      </c>
      <c r="FG56" s="7">
        <v>5</v>
      </c>
      <c r="FH56" s="7">
        <v>0</v>
      </c>
      <c r="FI56" s="7">
        <v>5</v>
      </c>
      <c r="FJ56" s="7">
        <v>0</v>
      </c>
      <c r="FK56" s="7">
        <v>5</v>
      </c>
      <c r="FL56" s="7">
        <v>0</v>
      </c>
      <c r="FM56" s="7">
        <v>5</v>
      </c>
      <c r="FN56" s="7">
        <v>5</v>
      </c>
      <c r="FO56" s="7">
        <v>5</v>
      </c>
      <c r="FP56" s="7">
        <v>6</v>
      </c>
      <c r="FQ56" s="7">
        <v>5</v>
      </c>
      <c r="FR56" s="7">
        <v>3</v>
      </c>
      <c r="FS56" s="7">
        <v>3</v>
      </c>
      <c r="FT56" s="7">
        <v>3</v>
      </c>
      <c r="FU56" s="7">
        <v>3</v>
      </c>
      <c r="FV56" s="7">
        <v>3</v>
      </c>
      <c r="FW56" s="7">
        <v>6</v>
      </c>
      <c r="FX56" s="7">
        <v>6</v>
      </c>
      <c r="FY56" s="7">
        <v>3</v>
      </c>
      <c r="FZ56" s="7">
        <v>6</v>
      </c>
      <c r="GA56" s="7">
        <v>3</v>
      </c>
      <c r="GB56" s="7">
        <v>6</v>
      </c>
      <c r="GC56" s="7">
        <v>3</v>
      </c>
      <c r="GD56" s="7">
        <v>6</v>
      </c>
      <c r="GE56" s="7">
        <v>3</v>
      </c>
      <c r="GF56" s="7">
        <v>5</v>
      </c>
      <c r="GG56" s="7">
        <v>3</v>
      </c>
      <c r="GH56" s="7">
        <v>3</v>
      </c>
      <c r="GI56" s="7">
        <v>3</v>
      </c>
      <c r="GJ56" s="7">
        <v>5</v>
      </c>
      <c r="GK56" s="7">
        <v>7</v>
      </c>
      <c r="GL56" s="7">
        <v>6</v>
      </c>
      <c r="GM56" s="7">
        <v>6</v>
      </c>
      <c r="GN56" s="7">
        <v>5</v>
      </c>
      <c r="GO56" s="7">
        <v>5</v>
      </c>
      <c r="GP56" s="7">
        <v>2</v>
      </c>
      <c r="GQ56" s="7">
        <v>2</v>
      </c>
      <c r="GR56" s="7">
        <v>45178</v>
      </c>
      <c r="GS56" s="7" t="s">
        <v>1374</v>
      </c>
      <c r="GT56" s="7">
        <v>1</v>
      </c>
      <c r="GV56" s="7">
        <v>99.22</v>
      </c>
      <c r="GW56" s="7" t="s">
        <v>1419</v>
      </c>
      <c r="GX56" s="7">
        <v>99.22</v>
      </c>
      <c r="GY56" s="7">
        <v>99.22</v>
      </c>
    </row>
    <row r="57" spans="1:207" s="7" customFormat="1" ht="15" hidden="1" customHeight="1" x14ac:dyDescent="0.25">
      <c r="A57" s="6">
        <v>43194.900185185186</v>
      </c>
      <c r="B57" s="6">
        <v>43194.926145833335</v>
      </c>
      <c r="C57" s="7">
        <v>0</v>
      </c>
      <c r="D57" s="7" t="s">
        <v>2828</v>
      </c>
      <c r="E57" s="7">
        <v>100</v>
      </c>
      <c r="F57" s="7">
        <v>2242</v>
      </c>
      <c r="G57" s="7">
        <v>1</v>
      </c>
      <c r="H57" s="6">
        <v>43194.926157407404</v>
      </c>
      <c r="I57" s="7" t="s">
        <v>2829</v>
      </c>
      <c r="N57" s="7">
        <v>39.72900390625</v>
      </c>
      <c r="O57" s="7">
        <v>-104.95279693604</v>
      </c>
      <c r="P57" s="7" t="s">
        <v>1326</v>
      </c>
      <c r="Q57" s="7" t="s">
        <v>1327</v>
      </c>
      <c r="R57" s="7">
        <v>1</v>
      </c>
      <c r="S57" s="8">
        <v>43194</v>
      </c>
      <c r="T57" s="8">
        <v>43194</v>
      </c>
      <c r="U57" s="7">
        <v>24</v>
      </c>
      <c r="V57" s="7">
        <v>2</v>
      </c>
      <c r="W57" s="7">
        <v>2</v>
      </c>
      <c r="X57" s="7">
        <v>5</v>
      </c>
      <c r="Y57" s="7">
        <v>5</v>
      </c>
      <c r="Z57" s="7">
        <v>137</v>
      </c>
      <c r="AA57" s="8">
        <v>43187</v>
      </c>
      <c r="AB57" s="7">
        <v>4</v>
      </c>
      <c r="AC57" s="7">
        <v>1</v>
      </c>
      <c r="AD57" s="7">
        <v>2</v>
      </c>
      <c r="AF57" s="7">
        <v>7</v>
      </c>
      <c r="AG57" s="7">
        <v>4</v>
      </c>
      <c r="AI57" s="7">
        <v>4</v>
      </c>
      <c r="AJ57" s="7">
        <v>5</v>
      </c>
      <c r="AK57" s="7">
        <v>17</v>
      </c>
      <c r="AL57" s="7">
        <v>1</v>
      </c>
      <c r="AN57" s="7">
        <v>3</v>
      </c>
      <c r="AO57" s="7">
        <v>0</v>
      </c>
      <c r="AP57" s="7">
        <v>3</v>
      </c>
      <c r="AQ57" s="7">
        <v>3</v>
      </c>
      <c r="AR57" s="7">
        <v>5</v>
      </c>
      <c r="AT57" s="7">
        <v>1</v>
      </c>
      <c r="AU57" s="7">
        <v>5</v>
      </c>
      <c r="AV57" s="7">
        <v>5</v>
      </c>
      <c r="AW57" s="7">
        <v>3</v>
      </c>
      <c r="AX57" s="7">
        <v>3</v>
      </c>
      <c r="AY57" s="7">
        <v>1</v>
      </c>
      <c r="AZ57" s="7">
        <v>3</v>
      </c>
      <c r="BA57" s="7">
        <v>1</v>
      </c>
      <c r="BB57" s="7">
        <v>1</v>
      </c>
      <c r="BC57" s="7">
        <v>1</v>
      </c>
      <c r="BD57" s="7">
        <v>1</v>
      </c>
      <c r="BE57" s="7">
        <v>1</v>
      </c>
      <c r="BF57" s="7">
        <v>1</v>
      </c>
      <c r="BG57" s="7">
        <v>1</v>
      </c>
      <c r="BH57" s="7">
        <v>1</v>
      </c>
      <c r="BI57" s="7">
        <v>1</v>
      </c>
      <c r="BJ57" s="7">
        <v>1</v>
      </c>
      <c r="BK57" s="7">
        <v>1</v>
      </c>
      <c r="BL57" s="7">
        <v>9</v>
      </c>
      <c r="BM57" s="7">
        <v>15</v>
      </c>
      <c r="BN57" s="7">
        <v>7</v>
      </c>
      <c r="BO57" s="7">
        <v>7</v>
      </c>
      <c r="BT57" s="7" t="s">
        <v>2830</v>
      </c>
      <c r="BU57" s="7">
        <v>5</v>
      </c>
      <c r="BV57" s="7">
        <v>5</v>
      </c>
      <c r="BW57" s="7">
        <v>5</v>
      </c>
      <c r="BX57" s="7">
        <v>5</v>
      </c>
      <c r="BY57" s="7">
        <v>5</v>
      </c>
      <c r="BZ57" s="7" t="s">
        <v>2831</v>
      </c>
      <c r="CA57" s="7">
        <v>1</v>
      </c>
      <c r="CB57" s="7">
        <v>1</v>
      </c>
      <c r="CC57" s="7">
        <v>1</v>
      </c>
      <c r="CD57" s="7">
        <v>1</v>
      </c>
      <c r="CE57" s="7">
        <v>1</v>
      </c>
      <c r="CF57" s="7">
        <v>1</v>
      </c>
      <c r="CH57" s="7" t="s">
        <v>2832</v>
      </c>
      <c r="CI57" s="7">
        <v>5</v>
      </c>
      <c r="CJ57" s="7">
        <v>5</v>
      </c>
      <c r="CK57" s="7">
        <v>5</v>
      </c>
      <c r="CL57" s="7">
        <v>5</v>
      </c>
      <c r="CM57" s="7">
        <v>5</v>
      </c>
      <c r="CN57" s="7" t="s">
        <v>2833</v>
      </c>
      <c r="CO57" s="7">
        <v>1</v>
      </c>
      <c r="CP57" s="7">
        <v>1</v>
      </c>
      <c r="CQ57" s="7">
        <v>1</v>
      </c>
      <c r="CR57" s="7">
        <v>1</v>
      </c>
      <c r="CS57" s="7">
        <v>1</v>
      </c>
      <c r="CT57" s="7">
        <v>1</v>
      </c>
      <c r="CV57" s="7" t="s">
        <v>2834</v>
      </c>
      <c r="CW57" s="7">
        <v>5</v>
      </c>
      <c r="CX57" s="7">
        <v>5</v>
      </c>
      <c r="CY57" s="7">
        <v>5</v>
      </c>
      <c r="CZ57" s="7">
        <v>3</v>
      </c>
      <c r="DA57" s="7">
        <v>4</v>
      </c>
      <c r="DB57" s="7" t="s">
        <v>2835</v>
      </c>
      <c r="DC57" s="7">
        <v>1</v>
      </c>
      <c r="DD57" s="7">
        <v>1</v>
      </c>
      <c r="DE57" s="7">
        <v>1</v>
      </c>
      <c r="DF57" s="7">
        <v>1</v>
      </c>
      <c r="DG57" s="7">
        <v>1</v>
      </c>
      <c r="DH57" s="7">
        <v>1</v>
      </c>
      <c r="DJ57" s="7">
        <v>0</v>
      </c>
      <c r="DK57" s="7">
        <v>0</v>
      </c>
      <c r="DL57" s="7">
        <v>3.0070000000000001</v>
      </c>
      <c r="DM57" s="7">
        <v>0</v>
      </c>
      <c r="DN57" s="7">
        <v>2</v>
      </c>
      <c r="DO57" s="7">
        <v>1</v>
      </c>
      <c r="DP57" s="7">
        <v>2</v>
      </c>
      <c r="DQ57" s="7">
        <v>2</v>
      </c>
      <c r="DR57" s="7">
        <v>1</v>
      </c>
      <c r="DS57" s="7">
        <v>1</v>
      </c>
      <c r="DT57" s="7">
        <v>0</v>
      </c>
      <c r="DU57" s="7">
        <v>0</v>
      </c>
      <c r="DV57" s="7">
        <v>3.0070000000000001</v>
      </c>
      <c r="DW57" s="7">
        <v>0</v>
      </c>
      <c r="DX57" s="7">
        <v>1</v>
      </c>
      <c r="DY57" s="7">
        <v>2</v>
      </c>
      <c r="DZ57" s="7">
        <v>2</v>
      </c>
      <c r="EA57" s="7">
        <v>1</v>
      </c>
      <c r="EB57" s="7">
        <v>2</v>
      </c>
      <c r="EC57" s="7">
        <v>2</v>
      </c>
      <c r="ED57" s="7">
        <v>0</v>
      </c>
      <c r="EE57" s="7">
        <v>0</v>
      </c>
      <c r="EF57" s="7">
        <v>3.008</v>
      </c>
      <c r="EG57" s="7">
        <v>0</v>
      </c>
      <c r="EH57" s="7">
        <v>2</v>
      </c>
      <c r="EI57" s="7">
        <v>2</v>
      </c>
      <c r="EJ57" s="7">
        <v>2</v>
      </c>
      <c r="EK57" s="7">
        <v>1</v>
      </c>
      <c r="EL57" s="7">
        <v>2</v>
      </c>
      <c r="EM57" s="7">
        <v>2</v>
      </c>
      <c r="EN57" s="7">
        <v>999</v>
      </c>
      <c r="EO57" s="7">
        <v>999</v>
      </c>
      <c r="EP57" s="7">
        <v>5</v>
      </c>
      <c r="EQ57" s="7">
        <v>840</v>
      </c>
      <c r="ER57" s="7">
        <v>5</v>
      </c>
      <c r="ES57" s="7">
        <v>200</v>
      </c>
      <c r="ET57" s="7">
        <v>5</v>
      </c>
      <c r="EU57" s="7">
        <v>100</v>
      </c>
      <c r="EV57" s="7">
        <v>4</v>
      </c>
      <c r="EW57" s="7">
        <v>60</v>
      </c>
      <c r="EX57" s="7">
        <v>3</v>
      </c>
      <c r="EY57" s="7">
        <v>50</v>
      </c>
      <c r="EZ57" s="7">
        <v>2</v>
      </c>
      <c r="FA57" s="7">
        <v>25</v>
      </c>
      <c r="FB57" s="7">
        <v>2</v>
      </c>
      <c r="FC57" s="7">
        <v>20</v>
      </c>
      <c r="FD57" s="7">
        <v>0</v>
      </c>
      <c r="FE57" s="7">
        <v>0</v>
      </c>
      <c r="FF57" s="7">
        <v>0</v>
      </c>
      <c r="FG57" s="7">
        <v>0</v>
      </c>
      <c r="FH57" s="7">
        <v>0</v>
      </c>
      <c r="FI57" s="7">
        <v>0</v>
      </c>
      <c r="FJ57" s="7">
        <v>0</v>
      </c>
      <c r="FK57" s="7">
        <v>0</v>
      </c>
      <c r="FL57" s="7">
        <v>0</v>
      </c>
      <c r="FM57" s="7">
        <v>0</v>
      </c>
      <c r="FN57" s="7">
        <v>2</v>
      </c>
      <c r="FO57" s="7">
        <v>0.5</v>
      </c>
      <c r="FP57" s="7">
        <v>6</v>
      </c>
      <c r="FQ57" s="7">
        <v>3</v>
      </c>
      <c r="FR57" s="7">
        <v>2</v>
      </c>
      <c r="FS57" s="7">
        <v>1</v>
      </c>
      <c r="FT57" s="7">
        <v>2</v>
      </c>
      <c r="FU57" s="7">
        <v>2</v>
      </c>
      <c r="FV57" s="7">
        <v>5</v>
      </c>
      <c r="FW57" s="7">
        <v>7</v>
      </c>
      <c r="FX57" s="7">
        <v>1</v>
      </c>
      <c r="FY57" s="7">
        <v>2</v>
      </c>
      <c r="FZ57" s="7">
        <v>6</v>
      </c>
      <c r="GA57" s="7">
        <v>4</v>
      </c>
      <c r="GB57" s="7">
        <v>7</v>
      </c>
      <c r="GC57" s="7">
        <v>1</v>
      </c>
      <c r="GD57" s="7">
        <v>7</v>
      </c>
      <c r="GE57" s="7">
        <v>3</v>
      </c>
      <c r="GF57" s="7">
        <v>2</v>
      </c>
      <c r="GG57" s="7">
        <v>3</v>
      </c>
      <c r="GH57" s="7">
        <v>1</v>
      </c>
      <c r="GI57" s="7">
        <v>5</v>
      </c>
      <c r="GJ57" s="7">
        <v>6</v>
      </c>
      <c r="GK57" s="7">
        <v>5</v>
      </c>
      <c r="GL57" s="7">
        <v>5</v>
      </c>
      <c r="GM57" s="7">
        <v>4</v>
      </c>
      <c r="GN57" s="7">
        <v>1</v>
      </c>
      <c r="GO57" s="7">
        <v>4</v>
      </c>
      <c r="GP57" s="7">
        <v>5</v>
      </c>
      <c r="GQ57" s="7">
        <v>1</v>
      </c>
      <c r="GR57" s="7">
        <v>31395</v>
      </c>
      <c r="GS57" s="7" t="s">
        <v>1374</v>
      </c>
      <c r="GT57" s="7">
        <v>1</v>
      </c>
      <c r="GV57" s="7">
        <v>69.540000000000006</v>
      </c>
      <c r="GW57" s="7" t="s">
        <v>1365</v>
      </c>
      <c r="GX57" s="7">
        <v>42.96</v>
      </c>
      <c r="GY57" s="7">
        <v>92.96</v>
      </c>
    </row>
    <row r="58" spans="1:207" s="7" customFormat="1" ht="15" hidden="1" customHeight="1" x14ac:dyDescent="0.25">
      <c r="A58" s="6">
        <v>43194.938506944447</v>
      </c>
      <c r="B58" s="6">
        <v>43194.951990740738</v>
      </c>
      <c r="C58" s="7">
        <v>0</v>
      </c>
      <c r="D58" s="7" t="s">
        <v>2836</v>
      </c>
      <c r="E58" s="7">
        <v>100</v>
      </c>
      <c r="F58" s="7">
        <v>1165</v>
      </c>
      <c r="G58" s="7">
        <v>1</v>
      </c>
      <c r="H58" s="6">
        <v>43194.952013888891</v>
      </c>
      <c r="I58" s="7" t="s">
        <v>2837</v>
      </c>
      <c r="N58" s="7">
        <v>35.612396240233998</v>
      </c>
      <c r="O58" s="7">
        <v>-87.841300964355</v>
      </c>
      <c r="P58" s="7" t="s">
        <v>1326</v>
      </c>
      <c r="Q58" s="7" t="s">
        <v>1327</v>
      </c>
      <c r="R58" s="7">
        <v>1</v>
      </c>
      <c r="S58" s="8">
        <v>27485</v>
      </c>
      <c r="T58" s="8">
        <v>27485</v>
      </c>
      <c r="U58" s="7">
        <v>43</v>
      </c>
      <c r="V58" s="7">
        <v>1</v>
      </c>
      <c r="X58" s="7">
        <v>5</v>
      </c>
      <c r="Y58" s="7">
        <v>8</v>
      </c>
      <c r="Z58" s="7">
        <v>225</v>
      </c>
      <c r="AA58" s="8">
        <v>27485</v>
      </c>
      <c r="AB58" s="7">
        <v>9</v>
      </c>
      <c r="AC58" s="7">
        <v>2</v>
      </c>
      <c r="AD58" s="7">
        <v>1</v>
      </c>
      <c r="AF58" s="7">
        <v>7</v>
      </c>
      <c r="AG58" s="7">
        <v>4</v>
      </c>
      <c r="AI58" s="7">
        <v>2</v>
      </c>
      <c r="AJ58" s="7">
        <v>1</v>
      </c>
      <c r="AK58" s="7">
        <v>28</v>
      </c>
      <c r="AL58" s="7">
        <v>2</v>
      </c>
      <c r="AN58" s="7">
        <v>2</v>
      </c>
      <c r="AO58" s="7">
        <v>0</v>
      </c>
      <c r="AP58" s="7">
        <v>2</v>
      </c>
      <c r="AQ58" s="7">
        <v>2</v>
      </c>
      <c r="AR58" s="7">
        <v>5</v>
      </c>
      <c r="AT58" s="7">
        <v>1</v>
      </c>
      <c r="AU58" s="7">
        <v>10</v>
      </c>
      <c r="AV58" s="7">
        <v>10</v>
      </c>
      <c r="AW58" s="7">
        <v>2</v>
      </c>
      <c r="AX58" s="7">
        <v>3</v>
      </c>
      <c r="AY58" s="7">
        <v>2</v>
      </c>
      <c r="BA58" s="7">
        <v>2</v>
      </c>
      <c r="BB58" s="7">
        <v>2</v>
      </c>
      <c r="BC58" s="7">
        <v>4</v>
      </c>
      <c r="BD58" s="7">
        <v>4</v>
      </c>
      <c r="BE58" s="7">
        <v>4</v>
      </c>
      <c r="BF58" s="7">
        <v>4</v>
      </c>
      <c r="BG58" s="7">
        <v>4</v>
      </c>
      <c r="BH58" s="7">
        <v>4</v>
      </c>
      <c r="BI58" s="7">
        <v>4</v>
      </c>
      <c r="BJ58" s="7">
        <v>3</v>
      </c>
      <c r="BK58" s="7">
        <v>2</v>
      </c>
      <c r="BL58" s="7">
        <v>5</v>
      </c>
      <c r="BM58" s="7">
        <v>16</v>
      </c>
      <c r="BN58" s="7">
        <v>7</v>
      </c>
      <c r="BO58" s="7">
        <v>6</v>
      </c>
      <c r="BT58" s="7" t="s">
        <v>2838</v>
      </c>
      <c r="BU58" s="7">
        <v>5</v>
      </c>
      <c r="BV58" s="7">
        <v>5</v>
      </c>
      <c r="BW58" s="7">
        <v>5</v>
      </c>
      <c r="BX58" s="7">
        <v>5</v>
      </c>
      <c r="BY58" s="7">
        <v>5</v>
      </c>
      <c r="BZ58" s="7" t="s">
        <v>2839</v>
      </c>
      <c r="CA58" s="7">
        <v>1</v>
      </c>
      <c r="CB58" s="7">
        <v>1</v>
      </c>
      <c r="CC58" s="7">
        <v>1</v>
      </c>
      <c r="CD58" s="7">
        <v>1</v>
      </c>
      <c r="CE58" s="7">
        <v>1</v>
      </c>
      <c r="CF58" s="7">
        <v>1</v>
      </c>
      <c r="CH58" s="7" t="s">
        <v>2840</v>
      </c>
      <c r="CI58" s="7">
        <v>5</v>
      </c>
      <c r="CJ58" s="7">
        <v>5</v>
      </c>
      <c r="CK58" s="7">
        <v>5</v>
      </c>
      <c r="CL58" s="7">
        <v>5</v>
      </c>
      <c r="CM58" s="7">
        <v>5</v>
      </c>
      <c r="CN58" s="7" t="s">
        <v>2840</v>
      </c>
      <c r="CO58" s="7">
        <v>1</v>
      </c>
      <c r="CP58" s="7">
        <v>1</v>
      </c>
      <c r="CQ58" s="7">
        <v>1</v>
      </c>
      <c r="CR58" s="7">
        <v>1</v>
      </c>
      <c r="CS58" s="7">
        <v>1</v>
      </c>
      <c r="CT58" s="7">
        <v>1</v>
      </c>
      <c r="CV58" s="7" t="s">
        <v>2841</v>
      </c>
      <c r="CW58" s="7">
        <v>5</v>
      </c>
      <c r="CX58" s="7">
        <v>5</v>
      </c>
      <c r="CY58" s="7">
        <v>5</v>
      </c>
      <c r="CZ58" s="7">
        <v>5</v>
      </c>
      <c r="DA58" s="7">
        <v>5</v>
      </c>
      <c r="DB58" s="7" t="s">
        <v>2841</v>
      </c>
      <c r="DC58" s="7">
        <v>1</v>
      </c>
      <c r="DD58" s="7">
        <v>1</v>
      </c>
      <c r="DE58" s="7">
        <v>1</v>
      </c>
      <c r="DF58" s="7">
        <v>1</v>
      </c>
      <c r="DG58" s="7">
        <v>1</v>
      </c>
      <c r="DH58" s="7">
        <v>1</v>
      </c>
      <c r="DJ58" s="7">
        <v>2.5880000000000001</v>
      </c>
      <c r="DK58" s="7">
        <v>2.5880000000000001</v>
      </c>
      <c r="DL58" s="7">
        <v>3.0129999999999999</v>
      </c>
      <c r="DM58" s="7">
        <v>1</v>
      </c>
      <c r="DN58" s="7">
        <v>2</v>
      </c>
      <c r="DO58" s="7">
        <v>2</v>
      </c>
      <c r="DP58" s="7">
        <v>2</v>
      </c>
      <c r="DQ58" s="7">
        <v>2</v>
      </c>
      <c r="DR58" s="7">
        <v>2</v>
      </c>
      <c r="DS58" s="7">
        <v>2</v>
      </c>
      <c r="DT58" s="7">
        <v>0</v>
      </c>
      <c r="DU58" s="7">
        <v>0</v>
      </c>
      <c r="DV58" s="7">
        <v>3.0139999999999998</v>
      </c>
      <c r="DW58" s="7">
        <v>0</v>
      </c>
      <c r="DX58" s="7">
        <v>2</v>
      </c>
      <c r="DY58" s="7">
        <v>2</v>
      </c>
      <c r="DZ58" s="7">
        <v>2</v>
      </c>
      <c r="EA58" s="7">
        <v>1</v>
      </c>
      <c r="EB58" s="7">
        <v>2</v>
      </c>
      <c r="EC58" s="7">
        <v>1</v>
      </c>
      <c r="ED58" s="7">
        <v>0</v>
      </c>
      <c r="EE58" s="7">
        <v>0</v>
      </c>
      <c r="EF58" s="7">
        <v>3.0139999999999998</v>
      </c>
      <c r="EG58" s="7">
        <v>0</v>
      </c>
      <c r="EH58" s="7">
        <v>2</v>
      </c>
      <c r="EI58" s="7">
        <v>2</v>
      </c>
      <c r="EJ58" s="7">
        <v>2</v>
      </c>
      <c r="EK58" s="7">
        <v>1</v>
      </c>
      <c r="EL58" s="7">
        <v>2</v>
      </c>
      <c r="EM58" s="7">
        <v>1</v>
      </c>
      <c r="EN58" s="7">
        <v>999</v>
      </c>
      <c r="EO58" s="7">
        <v>999</v>
      </c>
      <c r="EP58" s="7">
        <v>7</v>
      </c>
      <c r="EQ58" s="7">
        <v>60</v>
      </c>
      <c r="ER58" s="7">
        <v>7</v>
      </c>
      <c r="ES58" s="7">
        <v>60</v>
      </c>
      <c r="ET58" s="7">
        <v>7</v>
      </c>
      <c r="EU58" s="7">
        <v>30</v>
      </c>
      <c r="EV58" s="7">
        <v>4</v>
      </c>
      <c r="EW58" s="7">
        <v>10</v>
      </c>
      <c r="EX58" s="7">
        <v>2</v>
      </c>
      <c r="EY58" s="7">
        <v>5</v>
      </c>
      <c r="EZ58" s="7">
        <v>1</v>
      </c>
      <c r="FA58" s="7">
        <v>1</v>
      </c>
      <c r="FB58" s="7">
        <v>0</v>
      </c>
      <c r="FC58" s="7">
        <v>0</v>
      </c>
      <c r="FD58" s="7">
        <v>0</v>
      </c>
      <c r="FE58" s="7">
        <v>0</v>
      </c>
      <c r="FF58" s="7">
        <v>0</v>
      </c>
      <c r="FG58" s="7">
        <v>0</v>
      </c>
      <c r="FH58" s="7">
        <v>0</v>
      </c>
      <c r="FI58" s="7">
        <v>0</v>
      </c>
      <c r="FJ58" s="7">
        <v>0</v>
      </c>
      <c r="FK58" s="7">
        <v>0</v>
      </c>
      <c r="FL58" s="7">
        <v>0</v>
      </c>
      <c r="FM58" s="7">
        <v>0</v>
      </c>
      <c r="FN58" s="7">
        <v>1</v>
      </c>
      <c r="FO58" s="7">
        <v>1</v>
      </c>
      <c r="FP58" s="7">
        <v>1</v>
      </c>
      <c r="FQ58" s="7">
        <v>1</v>
      </c>
      <c r="FR58" s="7">
        <v>3</v>
      </c>
      <c r="FS58" s="7">
        <v>1</v>
      </c>
      <c r="FT58" s="7">
        <v>5</v>
      </c>
      <c r="FU58" s="7">
        <v>5</v>
      </c>
      <c r="FV58" s="7">
        <v>1</v>
      </c>
      <c r="FW58" s="7">
        <v>1</v>
      </c>
      <c r="FX58" s="7">
        <v>5</v>
      </c>
      <c r="FY58" s="7">
        <v>7</v>
      </c>
      <c r="FZ58" s="7">
        <v>1</v>
      </c>
      <c r="GA58" s="7">
        <v>5</v>
      </c>
      <c r="GB58" s="7">
        <v>1</v>
      </c>
      <c r="GC58" s="7">
        <v>7</v>
      </c>
      <c r="GD58" s="7">
        <v>1</v>
      </c>
      <c r="GE58" s="7">
        <v>6</v>
      </c>
      <c r="GF58" s="7">
        <v>6</v>
      </c>
      <c r="GG58" s="7">
        <v>2</v>
      </c>
      <c r="GH58" s="7">
        <v>6</v>
      </c>
      <c r="GI58" s="7">
        <v>2</v>
      </c>
      <c r="GJ58" s="7">
        <v>2</v>
      </c>
      <c r="GK58" s="7">
        <v>1</v>
      </c>
      <c r="GL58" s="7">
        <v>2</v>
      </c>
      <c r="GM58" s="7">
        <v>2</v>
      </c>
      <c r="GN58" s="7">
        <v>6</v>
      </c>
      <c r="GO58" s="7">
        <v>4</v>
      </c>
      <c r="GP58" s="7">
        <v>6</v>
      </c>
      <c r="GQ58" s="7">
        <v>1</v>
      </c>
      <c r="GR58" s="7">
        <v>72740</v>
      </c>
      <c r="GS58" s="7" t="s">
        <v>1374</v>
      </c>
      <c r="GT58" s="7">
        <v>1</v>
      </c>
      <c r="GV58" s="7">
        <v>99.22</v>
      </c>
      <c r="GW58" s="7" t="s">
        <v>1335</v>
      </c>
      <c r="GX58" s="7">
        <v>91.4</v>
      </c>
      <c r="GY58" s="7">
        <v>91.4</v>
      </c>
    </row>
    <row r="59" spans="1:207" s="7" customFormat="1" ht="15" hidden="1" customHeight="1" x14ac:dyDescent="0.25">
      <c r="A59" s="6">
        <v>43195.089687500003</v>
      </c>
      <c r="B59" s="6">
        <v>43195.099282407406</v>
      </c>
      <c r="C59" s="7">
        <v>0</v>
      </c>
      <c r="D59" s="7" t="s">
        <v>2907</v>
      </c>
      <c r="E59" s="7">
        <v>100</v>
      </c>
      <c r="F59" s="7">
        <v>829</v>
      </c>
      <c r="G59" s="7">
        <v>1</v>
      </c>
      <c r="H59" s="6">
        <v>43195.099293981482</v>
      </c>
      <c r="I59" s="7" t="s">
        <v>2908</v>
      </c>
      <c r="N59" s="7">
        <v>38.688598632812003</v>
      </c>
      <c r="O59" s="7">
        <v>-75.073303222655994</v>
      </c>
      <c r="P59" s="7" t="s">
        <v>1326</v>
      </c>
      <c r="Q59" s="7" t="s">
        <v>1327</v>
      </c>
      <c r="R59" s="7">
        <v>1</v>
      </c>
      <c r="S59" s="8">
        <v>43195</v>
      </c>
      <c r="T59" s="8">
        <v>43195</v>
      </c>
      <c r="U59" s="7">
        <v>48</v>
      </c>
      <c r="V59" s="7">
        <v>1</v>
      </c>
      <c r="X59" s="7">
        <v>6</v>
      </c>
      <c r="Y59" s="7">
        <v>2</v>
      </c>
      <c r="Z59" s="7">
        <v>175</v>
      </c>
      <c r="AA59" s="8">
        <v>43190</v>
      </c>
      <c r="AB59" s="7">
        <v>7</v>
      </c>
      <c r="AC59" s="7">
        <v>5</v>
      </c>
      <c r="AD59" s="7">
        <v>7</v>
      </c>
      <c r="AF59" s="7">
        <v>5</v>
      </c>
      <c r="AG59" s="7">
        <v>2</v>
      </c>
      <c r="AJ59" s="7">
        <v>2</v>
      </c>
      <c r="AK59" s="7">
        <v>9</v>
      </c>
      <c r="AL59" s="7">
        <v>1</v>
      </c>
      <c r="AN59" s="7">
        <v>1</v>
      </c>
      <c r="AO59" s="7">
        <v>0</v>
      </c>
      <c r="AP59" s="7">
        <v>0</v>
      </c>
      <c r="AQ59" s="7">
        <v>1</v>
      </c>
      <c r="AR59" s="7">
        <v>1</v>
      </c>
      <c r="AT59" s="7">
        <v>1</v>
      </c>
      <c r="AU59" s="7">
        <v>7</v>
      </c>
      <c r="AV59" s="7">
        <v>6</v>
      </c>
      <c r="AW59" s="7">
        <v>2</v>
      </c>
      <c r="AX59" s="7">
        <v>2</v>
      </c>
      <c r="AY59" s="7">
        <v>1</v>
      </c>
      <c r="AZ59" s="7">
        <v>2</v>
      </c>
      <c r="BA59" s="7">
        <v>1</v>
      </c>
      <c r="BB59" s="7">
        <v>2</v>
      </c>
      <c r="BC59" s="7">
        <v>1</v>
      </c>
      <c r="BD59" s="7">
        <v>2</v>
      </c>
      <c r="BE59" s="7">
        <v>1</v>
      </c>
      <c r="BF59" s="7">
        <v>2</v>
      </c>
      <c r="BG59" s="7">
        <v>2</v>
      </c>
      <c r="BH59" s="7">
        <v>1</v>
      </c>
      <c r="BI59" s="7">
        <v>3</v>
      </c>
      <c r="BJ59" s="7">
        <v>2</v>
      </c>
      <c r="BK59" s="7">
        <v>2</v>
      </c>
      <c r="BL59" s="7">
        <v>4</v>
      </c>
      <c r="BM59" s="7">
        <v>2</v>
      </c>
      <c r="BN59" s="7">
        <v>6</v>
      </c>
      <c r="BO59" s="7">
        <v>7</v>
      </c>
      <c r="BT59" s="7" t="s">
        <v>2909</v>
      </c>
      <c r="BU59" s="7">
        <v>3</v>
      </c>
      <c r="BV59" s="7">
        <v>3</v>
      </c>
      <c r="BW59" s="7">
        <v>3</v>
      </c>
      <c r="BX59" s="7">
        <v>2</v>
      </c>
      <c r="BY59" s="7">
        <v>2</v>
      </c>
      <c r="BZ59" s="7" t="s">
        <v>2909</v>
      </c>
      <c r="CA59" s="7">
        <v>1</v>
      </c>
      <c r="CB59" s="7">
        <v>1</v>
      </c>
      <c r="CC59" s="7">
        <v>1</v>
      </c>
      <c r="CD59" s="7">
        <v>1</v>
      </c>
      <c r="CE59" s="7">
        <v>1</v>
      </c>
      <c r="CF59" s="7">
        <v>1</v>
      </c>
      <c r="CH59" s="7" t="s">
        <v>1767</v>
      </c>
      <c r="CI59" s="7">
        <v>2</v>
      </c>
      <c r="CJ59" s="7">
        <v>2</v>
      </c>
      <c r="CK59" s="7">
        <v>2</v>
      </c>
      <c r="CL59" s="7">
        <v>2</v>
      </c>
      <c r="CM59" s="7">
        <v>2</v>
      </c>
      <c r="CN59" s="7" t="s">
        <v>1767</v>
      </c>
      <c r="CO59" s="7">
        <v>1</v>
      </c>
      <c r="CP59" s="7">
        <v>1</v>
      </c>
      <c r="CQ59" s="7">
        <v>1</v>
      </c>
      <c r="CR59" s="7">
        <v>1</v>
      </c>
      <c r="CS59" s="7">
        <v>1</v>
      </c>
      <c r="CT59" s="7">
        <v>1</v>
      </c>
      <c r="CV59" s="7" t="s">
        <v>2910</v>
      </c>
      <c r="CW59" s="7">
        <v>2</v>
      </c>
      <c r="CX59" s="7">
        <v>2</v>
      </c>
      <c r="CY59" s="7">
        <v>2</v>
      </c>
      <c r="CZ59" s="7">
        <v>2</v>
      </c>
      <c r="DA59" s="7">
        <v>2</v>
      </c>
      <c r="DB59" s="7" t="s">
        <v>2910</v>
      </c>
      <c r="DC59" s="7">
        <v>1</v>
      </c>
      <c r="DD59" s="7">
        <v>1</v>
      </c>
      <c r="DE59" s="7">
        <v>1</v>
      </c>
      <c r="DF59" s="7">
        <v>1</v>
      </c>
      <c r="DG59" s="7">
        <v>1</v>
      </c>
      <c r="DH59" s="7">
        <v>1</v>
      </c>
      <c r="DJ59" s="7">
        <v>0</v>
      </c>
      <c r="DK59" s="7">
        <v>0</v>
      </c>
      <c r="DL59" s="7">
        <v>3.0089999999999999</v>
      </c>
      <c r="DM59" s="7">
        <v>0</v>
      </c>
      <c r="DN59" s="7">
        <v>2</v>
      </c>
      <c r="DO59" s="7">
        <v>1</v>
      </c>
      <c r="DP59" s="7">
        <v>1</v>
      </c>
      <c r="DQ59" s="7">
        <v>1</v>
      </c>
      <c r="DR59" s="7">
        <v>1</v>
      </c>
      <c r="DS59" s="7">
        <v>1</v>
      </c>
      <c r="DT59" s="7">
        <v>0</v>
      </c>
      <c r="DU59" s="7">
        <v>0</v>
      </c>
      <c r="DV59" s="7">
        <v>3.0070000000000001</v>
      </c>
      <c r="DW59" s="7">
        <v>0</v>
      </c>
      <c r="DX59" s="7">
        <v>1</v>
      </c>
      <c r="DY59" s="7">
        <v>1</v>
      </c>
      <c r="DZ59" s="7">
        <v>2</v>
      </c>
      <c r="EA59" s="7">
        <v>2</v>
      </c>
      <c r="EB59" s="7">
        <v>1</v>
      </c>
      <c r="EC59" s="7">
        <v>1</v>
      </c>
      <c r="ED59" s="7">
        <v>0</v>
      </c>
      <c r="EE59" s="7">
        <v>0</v>
      </c>
      <c r="EF59" s="7">
        <v>3.008</v>
      </c>
      <c r="EG59" s="7">
        <v>0</v>
      </c>
      <c r="EH59" s="7">
        <v>1</v>
      </c>
      <c r="EI59" s="7">
        <v>1</v>
      </c>
      <c r="EJ59" s="7">
        <v>1</v>
      </c>
      <c r="EK59" s="7">
        <v>2</v>
      </c>
      <c r="EL59" s="7">
        <v>2</v>
      </c>
      <c r="EM59" s="7">
        <v>2</v>
      </c>
      <c r="EN59" s="7">
        <v>999</v>
      </c>
      <c r="EO59" s="7">
        <v>999</v>
      </c>
      <c r="EP59" s="7">
        <v>1</v>
      </c>
      <c r="EQ59" s="7">
        <v>180</v>
      </c>
      <c r="ER59" s="7">
        <v>5</v>
      </c>
      <c r="ES59" s="7">
        <v>2</v>
      </c>
      <c r="ET59" s="7">
        <v>1</v>
      </c>
      <c r="EU59" s="7">
        <v>12</v>
      </c>
      <c r="EV59" s="7">
        <v>25</v>
      </c>
      <c r="EW59" s="7">
        <v>100</v>
      </c>
      <c r="EX59" s="7">
        <v>1</v>
      </c>
      <c r="EY59" s="7">
        <v>1</v>
      </c>
      <c r="EZ59" s="7">
        <v>1</v>
      </c>
      <c r="FA59" s="7">
        <v>0</v>
      </c>
      <c r="FB59" s="7">
        <v>1</v>
      </c>
      <c r="FC59" s="7">
        <v>1</v>
      </c>
      <c r="FD59" s="7">
        <v>1</v>
      </c>
      <c r="FE59" s="7">
        <v>1</v>
      </c>
      <c r="FF59" s="7">
        <v>1</v>
      </c>
      <c r="FG59" s="7">
        <v>1</v>
      </c>
      <c r="FH59" s="7">
        <v>1</v>
      </c>
      <c r="FI59" s="7">
        <v>1</v>
      </c>
      <c r="FJ59" s="7">
        <v>1</v>
      </c>
      <c r="FK59" s="7">
        <v>1</v>
      </c>
      <c r="FL59" s="7">
        <v>1</v>
      </c>
      <c r="FM59" s="7">
        <v>1</v>
      </c>
      <c r="FN59" s="7">
        <v>1</v>
      </c>
      <c r="FO59" s="7">
        <v>180</v>
      </c>
      <c r="FP59" s="7">
        <v>3</v>
      </c>
      <c r="FQ59" s="7">
        <v>2</v>
      </c>
      <c r="FR59" s="7">
        <v>4</v>
      </c>
      <c r="FS59" s="7">
        <v>3</v>
      </c>
      <c r="FT59" s="7">
        <v>2</v>
      </c>
      <c r="FU59" s="7">
        <v>3</v>
      </c>
      <c r="FV59" s="7">
        <v>3</v>
      </c>
      <c r="FW59" s="7">
        <v>2</v>
      </c>
      <c r="FX59" s="7">
        <v>3</v>
      </c>
      <c r="FY59" s="7">
        <v>3</v>
      </c>
      <c r="FZ59" s="7">
        <v>3</v>
      </c>
      <c r="GA59" s="7">
        <v>3</v>
      </c>
      <c r="GB59" s="7">
        <v>3</v>
      </c>
      <c r="GC59" s="7">
        <v>2</v>
      </c>
      <c r="GD59" s="7">
        <v>2</v>
      </c>
      <c r="GE59" s="7">
        <v>2</v>
      </c>
      <c r="GF59" s="7">
        <v>2</v>
      </c>
      <c r="GG59" s="7">
        <v>2</v>
      </c>
      <c r="GH59" s="7">
        <v>3</v>
      </c>
      <c r="GI59" s="7">
        <v>2</v>
      </c>
      <c r="GJ59" s="7">
        <v>2</v>
      </c>
      <c r="GK59" s="7">
        <v>2</v>
      </c>
      <c r="GL59" s="7">
        <v>4</v>
      </c>
      <c r="GM59" s="7">
        <v>3</v>
      </c>
      <c r="GN59" s="7">
        <v>3</v>
      </c>
      <c r="GO59" s="7">
        <v>3</v>
      </c>
      <c r="GP59" s="7">
        <v>3</v>
      </c>
      <c r="GQ59" s="7">
        <v>3</v>
      </c>
      <c r="GR59" s="7">
        <v>13177</v>
      </c>
      <c r="GS59" s="7" t="s">
        <v>1374</v>
      </c>
      <c r="GT59" s="7">
        <v>1</v>
      </c>
      <c r="GV59" s="7">
        <v>50.78</v>
      </c>
      <c r="GW59" s="7" t="s">
        <v>1375</v>
      </c>
      <c r="GX59" s="7">
        <v>19.54</v>
      </c>
      <c r="GY59" s="7">
        <v>11.72</v>
      </c>
    </row>
    <row r="60" spans="1:207" s="7" customFormat="1" ht="15" hidden="1" customHeight="1" x14ac:dyDescent="0.25">
      <c r="A60" s="6">
        <v>43194.467789351853</v>
      </c>
      <c r="B60" s="6">
        <v>43194.471261574072</v>
      </c>
      <c r="C60" s="7">
        <v>0</v>
      </c>
      <c r="D60" s="7" t="s">
        <v>3001</v>
      </c>
      <c r="E60" s="7">
        <v>76</v>
      </c>
      <c r="F60" s="7">
        <v>300</v>
      </c>
      <c r="G60" s="7">
        <v>0</v>
      </c>
      <c r="H60" s="6">
        <v>43195.467812499999</v>
      </c>
      <c r="I60" s="7" t="s">
        <v>3002</v>
      </c>
      <c r="P60" s="7" t="s">
        <v>1326</v>
      </c>
      <c r="Q60" s="7" t="s">
        <v>1327</v>
      </c>
      <c r="R60" s="7">
        <v>1</v>
      </c>
      <c r="S60" s="8">
        <v>43194</v>
      </c>
      <c r="T60" s="8">
        <v>43194</v>
      </c>
      <c r="U60" s="7">
        <v>34</v>
      </c>
      <c r="V60" s="7">
        <v>2</v>
      </c>
      <c r="W60" s="7">
        <v>2</v>
      </c>
      <c r="X60" s="7">
        <v>5</v>
      </c>
      <c r="Y60" s="7">
        <v>8</v>
      </c>
      <c r="Z60" s="7">
        <v>250</v>
      </c>
      <c r="AA60" s="8">
        <v>43193</v>
      </c>
      <c r="AB60" s="7">
        <v>8</v>
      </c>
      <c r="AC60" s="7">
        <v>3</v>
      </c>
      <c r="AD60" s="7">
        <v>1</v>
      </c>
      <c r="AF60" s="7">
        <v>8</v>
      </c>
      <c r="AG60" s="7">
        <v>5</v>
      </c>
      <c r="AI60" s="7">
        <v>5</v>
      </c>
      <c r="AJ60" s="7">
        <v>2</v>
      </c>
      <c r="AK60" s="7">
        <v>30</v>
      </c>
      <c r="AL60" s="7">
        <v>2</v>
      </c>
      <c r="AN60" s="7">
        <v>2</v>
      </c>
      <c r="AO60" s="7">
        <v>0</v>
      </c>
      <c r="AP60" s="7">
        <v>2</v>
      </c>
      <c r="AQ60" s="7">
        <v>2</v>
      </c>
      <c r="AR60" s="7">
        <v>5</v>
      </c>
      <c r="AT60" s="7">
        <v>1</v>
      </c>
      <c r="AU60" s="7">
        <v>4</v>
      </c>
      <c r="AV60" s="7">
        <v>4</v>
      </c>
      <c r="AW60" s="7">
        <v>3</v>
      </c>
      <c r="AX60" s="7">
        <v>3</v>
      </c>
      <c r="AY60" s="7">
        <v>2</v>
      </c>
      <c r="BA60" s="7">
        <v>2</v>
      </c>
      <c r="BB60" s="7">
        <v>2</v>
      </c>
      <c r="BC60" s="7">
        <v>1</v>
      </c>
      <c r="BD60" s="7">
        <v>1</v>
      </c>
      <c r="BE60" s="7">
        <v>1</v>
      </c>
      <c r="BF60" s="7">
        <v>1</v>
      </c>
      <c r="BG60" s="7">
        <v>1</v>
      </c>
      <c r="BH60" s="7">
        <v>1</v>
      </c>
      <c r="BI60" s="7">
        <v>1</v>
      </c>
      <c r="BJ60" s="7">
        <v>1</v>
      </c>
      <c r="BK60" s="7">
        <v>1</v>
      </c>
      <c r="BL60" s="7">
        <v>9</v>
      </c>
      <c r="BM60" s="7">
        <v>3</v>
      </c>
      <c r="BN60" s="7">
        <v>5</v>
      </c>
      <c r="BO60" s="7">
        <v>7</v>
      </c>
      <c r="GR60" s="7">
        <v>82548</v>
      </c>
      <c r="GS60" s="7" t="s">
        <v>1374</v>
      </c>
      <c r="GT60" s="7">
        <v>1</v>
      </c>
    </row>
    <row r="61" spans="1:207" s="7" customFormat="1" ht="15" hidden="1" customHeight="1" x14ac:dyDescent="0.25">
      <c r="A61" s="6">
        <v>43194.468391203707</v>
      </c>
      <c r="B61" s="6">
        <v>43194.66265046296</v>
      </c>
      <c r="C61" s="7">
        <v>0</v>
      </c>
      <c r="D61" s="7" t="s">
        <v>3009</v>
      </c>
      <c r="E61" s="7">
        <v>77</v>
      </c>
      <c r="F61" s="7">
        <v>16784</v>
      </c>
      <c r="G61" s="7">
        <v>0</v>
      </c>
      <c r="H61" s="6">
        <v>43195.468402777777</v>
      </c>
      <c r="I61" s="7" t="s">
        <v>3010</v>
      </c>
      <c r="P61" s="7" t="s">
        <v>1326</v>
      </c>
      <c r="Q61" s="7" t="s">
        <v>1327</v>
      </c>
      <c r="R61" s="7">
        <v>1</v>
      </c>
      <c r="S61" s="8">
        <v>43194</v>
      </c>
      <c r="T61" s="8">
        <v>43194</v>
      </c>
      <c r="U61" s="7">
        <v>48</v>
      </c>
      <c r="V61" s="7">
        <v>2</v>
      </c>
      <c r="W61" s="7">
        <v>2</v>
      </c>
      <c r="X61" s="7">
        <v>5</v>
      </c>
      <c r="Y61" s="7">
        <v>10</v>
      </c>
      <c r="Z61" s="7">
        <v>175</v>
      </c>
      <c r="AA61" s="8">
        <v>43165</v>
      </c>
      <c r="AB61" s="7">
        <v>6</v>
      </c>
      <c r="AC61" s="7">
        <v>2</v>
      </c>
      <c r="AD61" s="7">
        <v>2</v>
      </c>
      <c r="AF61" s="7">
        <v>7</v>
      </c>
      <c r="AG61" s="7">
        <v>4</v>
      </c>
      <c r="AI61" s="7">
        <v>5</v>
      </c>
      <c r="AJ61" s="7">
        <v>3</v>
      </c>
      <c r="AK61" s="7">
        <v>35</v>
      </c>
      <c r="AL61" s="7">
        <v>2</v>
      </c>
      <c r="AN61" s="7">
        <v>4</v>
      </c>
      <c r="AO61" s="7">
        <v>2</v>
      </c>
      <c r="AP61" s="7">
        <v>2</v>
      </c>
      <c r="AQ61" s="7">
        <v>2</v>
      </c>
      <c r="AR61" s="7">
        <v>5</v>
      </c>
      <c r="AT61" s="7">
        <v>1</v>
      </c>
      <c r="AU61" s="7">
        <v>4</v>
      </c>
      <c r="AV61" s="7">
        <v>5</v>
      </c>
      <c r="AW61" s="7">
        <v>3</v>
      </c>
      <c r="AX61" s="7">
        <v>3</v>
      </c>
      <c r="AY61" s="7">
        <v>2</v>
      </c>
      <c r="BA61" s="7">
        <v>2</v>
      </c>
      <c r="BB61" s="7">
        <v>2</v>
      </c>
      <c r="BC61" s="7">
        <v>2</v>
      </c>
      <c r="BD61" s="7">
        <v>2</v>
      </c>
      <c r="BE61" s="7">
        <v>2</v>
      </c>
      <c r="BF61" s="7">
        <v>2</v>
      </c>
      <c r="BG61" s="7">
        <v>1</v>
      </c>
      <c r="BH61" s="7">
        <v>2</v>
      </c>
      <c r="BI61" s="7">
        <v>2</v>
      </c>
      <c r="BJ61" s="7">
        <v>1</v>
      </c>
      <c r="BK61" s="7">
        <v>2</v>
      </c>
      <c r="BL61" s="7">
        <v>7</v>
      </c>
      <c r="BM61" s="7">
        <v>3</v>
      </c>
      <c r="BN61" s="7">
        <v>6</v>
      </c>
      <c r="BO61" s="7">
        <v>7</v>
      </c>
      <c r="BT61" s="7" t="s">
        <v>3011</v>
      </c>
      <c r="BU61" s="7">
        <v>3</v>
      </c>
      <c r="BV61" s="7">
        <v>5</v>
      </c>
      <c r="BW61" s="7">
        <v>5</v>
      </c>
      <c r="BX61" s="7">
        <v>4</v>
      </c>
      <c r="BY61" s="7">
        <v>4</v>
      </c>
      <c r="GR61" s="7">
        <v>115051</v>
      </c>
      <c r="GS61" s="7" t="s">
        <v>1374</v>
      </c>
      <c r="GT61" s="7">
        <v>1</v>
      </c>
    </row>
    <row r="62" spans="1:207" s="7" customFormat="1" ht="15" hidden="1" customHeight="1" x14ac:dyDescent="0.25">
      <c r="A62" s="6">
        <v>43194.480150462965</v>
      </c>
      <c r="B62" s="6">
        <v>43194.484131944446</v>
      </c>
      <c r="C62" s="7">
        <v>0</v>
      </c>
      <c r="D62" s="7" t="s">
        <v>3041</v>
      </c>
      <c r="E62" s="7">
        <v>76</v>
      </c>
      <c r="F62" s="7">
        <v>343</v>
      </c>
      <c r="G62" s="7">
        <v>0</v>
      </c>
      <c r="H62" s="6">
        <v>43195.480173611111</v>
      </c>
      <c r="I62" s="7" t="s">
        <v>3042</v>
      </c>
      <c r="P62" s="7" t="s">
        <v>1326</v>
      </c>
      <c r="Q62" s="7" t="s">
        <v>1327</v>
      </c>
      <c r="R62" s="7">
        <v>1</v>
      </c>
      <c r="S62" s="8">
        <v>43194</v>
      </c>
      <c r="T62" s="8">
        <v>43194</v>
      </c>
      <c r="U62" s="7">
        <v>55</v>
      </c>
      <c r="V62" s="7">
        <v>1</v>
      </c>
      <c r="X62" s="7">
        <v>6</v>
      </c>
      <c r="Y62" s="7">
        <v>0</v>
      </c>
      <c r="Z62" s="7">
        <v>215</v>
      </c>
      <c r="AA62" s="8">
        <v>43162</v>
      </c>
      <c r="AB62" s="7">
        <v>7</v>
      </c>
      <c r="AC62" s="7">
        <v>2</v>
      </c>
      <c r="AD62" s="7">
        <v>1</v>
      </c>
      <c r="AF62" s="7">
        <v>5</v>
      </c>
      <c r="AG62" s="7">
        <v>2</v>
      </c>
      <c r="AI62" s="7">
        <v>4</v>
      </c>
      <c r="AJ62" s="7">
        <v>2</v>
      </c>
      <c r="AK62" s="7">
        <v>33</v>
      </c>
      <c r="AL62" s="7">
        <v>1</v>
      </c>
      <c r="AN62" s="7">
        <v>2</v>
      </c>
      <c r="AO62" s="7">
        <v>0</v>
      </c>
      <c r="AP62" s="7">
        <v>2</v>
      </c>
      <c r="AQ62" s="7">
        <v>1</v>
      </c>
      <c r="AR62" s="7">
        <v>5</v>
      </c>
      <c r="AT62" s="7">
        <v>1</v>
      </c>
      <c r="AU62" s="7">
        <v>5</v>
      </c>
      <c r="AV62" s="7">
        <v>5</v>
      </c>
      <c r="AW62" s="7">
        <v>3</v>
      </c>
      <c r="AX62" s="7">
        <v>3</v>
      </c>
      <c r="AY62" s="7">
        <v>2</v>
      </c>
      <c r="BA62" s="7">
        <v>2</v>
      </c>
      <c r="BB62" s="7">
        <v>2</v>
      </c>
      <c r="BC62" s="7">
        <v>4</v>
      </c>
      <c r="BD62" s="7">
        <v>4</v>
      </c>
      <c r="BE62" s="7">
        <v>4</v>
      </c>
      <c r="BF62" s="7">
        <v>4</v>
      </c>
      <c r="BG62" s="7">
        <v>4</v>
      </c>
      <c r="BH62" s="7">
        <v>2</v>
      </c>
      <c r="BI62" s="7">
        <v>3</v>
      </c>
      <c r="BJ62" s="7">
        <v>1</v>
      </c>
      <c r="BK62" s="7">
        <v>2</v>
      </c>
      <c r="BL62" s="7">
        <v>7</v>
      </c>
      <c r="BM62" s="7">
        <v>17</v>
      </c>
      <c r="BN62" s="7">
        <v>4</v>
      </c>
      <c r="BO62" s="7">
        <v>5</v>
      </c>
      <c r="GR62" s="7">
        <v>97555</v>
      </c>
      <c r="GS62" s="7" t="s">
        <v>1374</v>
      </c>
      <c r="GT62" s="7">
        <v>1</v>
      </c>
    </row>
    <row r="63" spans="1:207" s="7" customFormat="1" ht="15" hidden="1" customHeight="1" x14ac:dyDescent="0.25">
      <c r="A63" s="6">
        <v>43194.498113425929</v>
      </c>
      <c r="B63" s="6">
        <v>43194.507106481484</v>
      </c>
      <c r="C63" s="7">
        <v>0</v>
      </c>
      <c r="D63" s="7" t="s">
        <v>3049</v>
      </c>
      <c r="E63" s="7">
        <v>78</v>
      </c>
      <c r="F63" s="7">
        <v>776</v>
      </c>
      <c r="G63" s="7">
        <v>0</v>
      </c>
      <c r="H63" s="6">
        <v>43195.49832175926</v>
      </c>
      <c r="I63" s="7" t="s">
        <v>3050</v>
      </c>
      <c r="P63" s="7" t="s">
        <v>1326</v>
      </c>
      <c r="Q63" s="7" t="s">
        <v>1327</v>
      </c>
      <c r="R63" s="7">
        <v>1</v>
      </c>
      <c r="S63" s="8">
        <v>43194</v>
      </c>
      <c r="T63" s="8">
        <v>43194</v>
      </c>
      <c r="U63" s="7">
        <v>29</v>
      </c>
      <c r="V63" s="7">
        <v>2</v>
      </c>
      <c r="W63" s="7">
        <v>2</v>
      </c>
      <c r="X63" s="7">
        <v>5</v>
      </c>
      <c r="Y63" s="7">
        <v>7</v>
      </c>
      <c r="Z63" s="7">
        <v>127</v>
      </c>
      <c r="AA63" s="8">
        <v>43192</v>
      </c>
      <c r="AB63" s="7">
        <v>4</v>
      </c>
      <c r="AC63" s="7">
        <v>3</v>
      </c>
      <c r="AD63" s="7">
        <v>1</v>
      </c>
      <c r="AF63" s="7">
        <v>8</v>
      </c>
      <c r="AG63" s="7">
        <v>5</v>
      </c>
      <c r="AI63" s="7">
        <v>2</v>
      </c>
      <c r="AJ63" s="7">
        <v>2</v>
      </c>
      <c r="AK63" s="7">
        <v>30</v>
      </c>
      <c r="AL63" s="7">
        <v>2</v>
      </c>
      <c r="AN63" s="7">
        <v>2</v>
      </c>
      <c r="AO63" s="7">
        <v>0</v>
      </c>
      <c r="AP63" s="7">
        <v>2</v>
      </c>
      <c r="AQ63" s="7">
        <v>2</v>
      </c>
      <c r="AR63" s="7">
        <v>5</v>
      </c>
      <c r="AT63" s="7">
        <v>1</v>
      </c>
      <c r="AU63" s="7">
        <v>4</v>
      </c>
      <c r="AV63" s="7">
        <v>3</v>
      </c>
      <c r="AW63" s="7">
        <v>3</v>
      </c>
      <c r="AX63" s="7">
        <v>3</v>
      </c>
      <c r="AY63" s="7">
        <v>2</v>
      </c>
      <c r="BA63" s="7">
        <v>2</v>
      </c>
      <c r="BB63" s="7">
        <v>2</v>
      </c>
      <c r="BC63" s="7">
        <v>1</v>
      </c>
      <c r="BD63" s="7">
        <v>1</v>
      </c>
      <c r="BE63" s="7">
        <v>2</v>
      </c>
      <c r="BF63" s="7">
        <v>2</v>
      </c>
      <c r="BG63" s="7">
        <v>1</v>
      </c>
      <c r="BH63" s="7">
        <v>1</v>
      </c>
      <c r="BI63" s="7">
        <v>1</v>
      </c>
      <c r="BJ63" s="7">
        <v>1</v>
      </c>
      <c r="BK63" s="7">
        <v>1</v>
      </c>
      <c r="BL63" s="7">
        <v>6</v>
      </c>
      <c r="BM63" s="7">
        <v>15</v>
      </c>
      <c r="BN63" s="7">
        <v>7</v>
      </c>
      <c r="BO63" s="7">
        <v>7</v>
      </c>
      <c r="BT63" s="7" t="s">
        <v>3051</v>
      </c>
      <c r="BU63" s="7">
        <v>5</v>
      </c>
      <c r="BV63" s="7">
        <v>4</v>
      </c>
      <c r="BW63" s="7">
        <v>4</v>
      </c>
      <c r="BX63" s="7">
        <v>4</v>
      </c>
      <c r="BY63" s="7">
        <v>4</v>
      </c>
      <c r="BZ63" s="7" t="s">
        <v>3052</v>
      </c>
      <c r="CA63" s="7">
        <v>1</v>
      </c>
      <c r="CB63" s="7">
        <v>1</v>
      </c>
      <c r="CC63" s="7">
        <v>1</v>
      </c>
      <c r="CD63" s="7">
        <v>1</v>
      </c>
      <c r="CE63" s="7">
        <v>1</v>
      </c>
      <c r="CF63" s="7">
        <v>1</v>
      </c>
      <c r="CH63" s="7" t="s">
        <v>3053</v>
      </c>
      <c r="CI63" s="7">
        <v>4</v>
      </c>
      <c r="CJ63" s="7">
        <v>4</v>
      </c>
      <c r="CK63" s="7">
        <v>4</v>
      </c>
      <c r="CL63" s="7">
        <v>4</v>
      </c>
      <c r="CM63" s="7">
        <v>4</v>
      </c>
      <c r="CN63" s="7" t="s">
        <v>3054</v>
      </c>
      <c r="CO63" s="7">
        <v>1</v>
      </c>
      <c r="CP63" s="7">
        <v>1</v>
      </c>
      <c r="CQ63" s="7">
        <v>1</v>
      </c>
      <c r="CR63" s="7">
        <v>1</v>
      </c>
      <c r="CS63" s="7">
        <v>1</v>
      </c>
      <c r="CT63" s="7">
        <v>1</v>
      </c>
      <c r="GR63" s="7">
        <v>82555</v>
      </c>
      <c r="GS63" s="7" t="s">
        <v>1374</v>
      </c>
      <c r="GT63" s="7">
        <v>1</v>
      </c>
    </row>
    <row r="64" spans="1:207" s="7" customFormat="1" ht="15" hidden="1" customHeight="1" x14ac:dyDescent="0.25">
      <c r="A64" s="6">
        <v>43194.51</v>
      </c>
      <c r="B64" s="6">
        <v>43194.529004629629</v>
      </c>
      <c r="C64" s="7">
        <v>0</v>
      </c>
      <c r="D64" s="7" t="s">
        <v>3102</v>
      </c>
      <c r="E64" s="7">
        <v>100</v>
      </c>
      <c r="F64" s="7">
        <v>1642</v>
      </c>
      <c r="G64" s="7">
        <v>0</v>
      </c>
      <c r="H64" s="6">
        <v>43195.51048611111</v>
      </c>
      <c r="I64" s="7" t="s">
        <v>3103</v>
      </c>
      <c r="P64" s="7" t="s">
        <v>1326</v>
      </c>
      <c r="Q64" s="7" t="s">
        <v>1327</v>
      </c>
      <c r="R64" s="7">
        <v>1</v>
      </c>
      <c r="S64" s="8">
        <v>43194</v>
      </c>
      <c r="T64" s="8">
        <v>43194</v>
      </c>
      <c r="U64" s="7">
        <v>50</v>
      </c>
      <c r="V64" s="7">
        <v>2</v>
      </c>
      <c r="W64" s="7">
        <v>2</v>
      </c>
      <c r="X64" s="7">
        <v>5</v>
      </c>
      <c r="Y64" s="7">
        <v>11</v>
      </c>
      <c r="Z64" s="7">
        <v>155</v>
      </c>
      <c r="AA64" s="8">
        <v>43160</v>
      </c>
      <c r="AB64" s="7">
        <v>5</v>
      </c>
      <c r="AC64" s="7">
        <v>2</v>
      </c>
      <c r="AD64" s="7">
        <v>1</v>
      </c>
      <c r="AF64" s="7">
        <v>8</v>
      </c>
      <c r="AG64" s="7">
        <v>5</v>
      </c>
      <c r="AI64" s="7">
        <v>2</v>
      </c>
      <c r="AJ64" s="7">
        <v>3</v>
      </c>
      <c r="AK64" s="7">
        <v>26</v>
      </c>
      <c r="AL64" s="7">
        <v>1</v>
      </c>
      <c r="AN64" s="7">
        <v>6</v>
      </c>
      <c r="AO64" s="7">
        <v>0</v>
      </c>
      <c r="AP64" s="7">
        <v>6</v>
      </c>
      <c r="AQ64" s="7">
        <v>6</v>
      </c>
      <c r="AR64" s="7">
        <v>5</v>
      </c>
      <c r="AT64" s="7">
        <v>1</v>
      </c>
      <c r="AU64" s="7">
        <v>7</v>
      </c>
      <c r="AV64" s="7">
        <v>7</v>
      </c>
      <c r="AW64" s="7">
        <v>2</v>
      </c>
      <c r="AX64" s="7">
        <v>2</v>
      </c>
      <c r="AY64" s="7">
        <v>1</v>
      </c>
      <c r="AZ64" s="7">
        <v>2</v>
      </c>
      <c r="BA64" s="7">
        <v>1</v>
      </c>
      <c r="BB64" s="7">
        <v>1</v>
      </c>
      <c r="BC64" s="7">
        <v>2</v>
      </c>
      <c r="BD64" s="7">
        <v>2</v>
      </c>
      <c r="BE64" s="7">
        <v>2</v>
      </c>
      <c r="BF64" s="7">
        <v>2</v>
      </c>
      <c r="BG64" s="7">
        <v>2</v>
      </c>
      <c r="BH64" s="7">
        <v>2</v>
      </c>
      <c r="BI64" s="7">
        <v>2</v>
      </c>
      <c r="BJ64" s="7">
        <v>1</v>
      </c>
      <c r="BK64" s="7">
        <v>2</v>
      </c>
      <c r="BL64" s="7">
        <v>7</v>
      </c>
      <c r="BM64" s="7">
        <v>15</v>
      </c>
      <c r="BN64" s="7">
        <v>1</v>
      </c>
      <c r="BO64" s="7">
        <v>7</v>
      </c>
      <c r="BT64" s="7" t="s">
        <v>3104</v>
      </c>
      <c r="BU64" s="7">
        <v>2</v>
      </c>
      <c r="BV64" s="7">
        <v>4</v>
      </c>
      <c r="BW64" s="7">
        <v>2</v>
      </c>
      <c r="BX64" s="7">
        <v>4</v>
      </c>
      <c r="BY64" s="7">
        <v>4</v>
      </c>
      <c r="BZ64" s="7" t="s">
        <v>3105</v>
      </c>
      <c r="CA64" s="7">
        <v>1</v>
      </c>
      <c r="CB64" s="7">
        <v>1</v>
      </c>
      <c r="CC64" s="7">
        <v>1</v>
      </c>
      <c r="CD64" s="7">
        <v>1</v>
      </c>
      <c r="CE64" s="7">
        <v>1</v>
      </c>
      <c r="CF64" s="7">
        <v>1</v>
      </c>
      <c r="CH64" s="7" t="s">
        <v>3106</v>
      </c>
      <c r="CI64" s="7">
        <v>3</v>
      </c>
      <c r="CJ64" s="7">
        <v>4</v>
      </c>
      <c r="CK64" s="7">
        <v>3</v>
      </c>
      <c r="CL64" s="7">
        <v>3</v>
      </c>
      <c r="CM64" s="7">
        <v>3</v>
      </c>
      <c r="CN64" s="7" t="s">
        <v>3107</v>
      </c>
      <c r="CO64" s="7">
        <v>1</v>
      </c>
      <c r="CP64" s="7">
        <v>1</v>
      </c>
      <c r="CQ64" s="7">
        <v>1</v>
      </c>
      <c r="CR64" s="7">
        <v>1</v>
      </c>
      <c r="CS64" s="7">
        <v>1</v>
      </c>
      <c r="CT64" s="7">
        <v>1</v>
      </c>
      <c r="CV64" s="7" t="s">
        <v>3108</v>
      </c>
      <c r="CW64" s="7">
        <v>4</v>
      </c>
      <c r="CX64" s="7">
        <v>5</v>
      </c>
      <c r="CY64" s="7">
        <v>4</v>
      </c>
      <c r="CZ64" s="7">
        <v>4</v>
      </c>
      <c r="DA64" s="7">
        <v>4</v>
      </c>
      <c r="DB64" s="7" t="s">
        <v>3109</v>
      </c>
      <c r="DC64" s="7">
        <v>1</v>
      </c>
      <c r="DD64" s="7">
        <v>1</v>
      </c>
      <c r="DE64" s="7">
        <v>1</v>
      </c>
      <c r="DF64" s="7">
        <v>1</v>
      </c>
      <c r="DG64" s="7">
        <v>1</v>
      </c>
      <c r="DH64" s="7">
        <v>1</v>
      </c>
      <c r="DJ64" s="7">
        <v>0</v>
      </c>
      <c r="DK64" s="7">
        <v>0</v>
      </c>
      <c r="DL64" s="7">
        <v>3.0089999999999999</v>
      </c>
      <c r="DM64" s="7">
        <v>0</v>
      </c>
      <c r="DN64" s="7">
        <v>2</v>
      </c>
      <c r="DO64" s="7">
        <v>2</v>
      </c>
      <c r="DP64" s="7">
        <v>2</v>
      </c>
      <c r="DQ64" s="7">
        <v>2</v>
      </c>
      <c r="DR64" s="7">
        <v>2</v>
      </c>
      <c r="DS64" s="7">
        <v>2</v>
      </c>
      <c r="DT64" s="7">
        <v>0</v>
      </c>
      <c r="DU64" s="7">
        <v>0</v>
      </c>
      <c r="DV64" s="7">
        <v>3.0070000000000001</v>
      </c>
      <c r="DW64" s="7">
        <v>0</v>
      </c>
      <c r="DX64" s="7">
        <v>2</v>
      </c>
      <c r="DY64" s="7">
        <v>2</v>
      </c>
      <c r="DZ64" s="7">
        <v>2</v>
      </c>
      <c r="EA64" s="7">
        <v>2</v>
      </c>
      <c r="EB64" s="7">
        <v>2</v>
      </c>
      <c r="EC64" s="7">
        <v>2</v>
      </c>
      <c r="ED64" s="7">
        <v>0</v>
      </c>
      <c r="EE64" s="7">
        <v>0</v>
      </c>
      <c r="EF64" s="7">
        <v>3.0059999999999998</v>
      </c>
      <c r="EG64" s="7">
        <v>0</v>
      </c>
      <c r="EH64" s="7">
        <v>2</v>
      </c>
      <c r="EI64" s="7">
        <v>2</v>
      </c>
      <c r="EJ64" s="7">
        <v>2</v>
      </c>
      <c r="EK64" s="7">
        <v>2</v>
      </c>
      <c r="EL64" s="7">
        <v>2</v>
      </c>
      <c r="EM64" s="7">
        <v>2</v>
      </c>
      <c r="EN64" s="7">
        <v>999</v>
      </c>
      <c r="EO64" s="7">
        <v>999</v>
      </c>
      <c r="EP64" s="7">
        <v>0</v>
      </c>
      <c r="EQ64" s="7">
        <v>7</v>
      </c>
      <c r="ER64" s="7">
        <v>0</v>
      </c>
      <c r="ES64" s="7">
        <v>7</v>
      </c>
      <c r="ET64" s="7">
        <v>0</v>
      </c>
      <c r="EU64" s="7">
        <v>7</v>
      </c>
      <c r="EV64" s="7">
        <v>0</v>
      </c>
      <c r="EW64" s="7">
        <v>7</v>
      </c>
      <c r="EX64" s="7">
        <v>0</v>
      </c>
      <c r="EY64" s="7">
        <v>7</v>
      </c>
      <c r="EZ64" s="7">
        <v>0</v>
      </c>
      <c r="FA64" s="7">
        <v>7</v>
      </c>
      <c r="FB64" s="7">
        <v>0</v>
      </c>
      <c r="FC64" s="7">
        <v>6</v>
      </c>
      <c r="FD64" s="7">
        <v>0</v>
      </c>
      <c r="FE64" s="7">
        <v>12</v>
      </c>
      <c r="FF64" s="7">
        <v>0</v>
      </c>
      <c r="FG64" s="7">
        <v>6</v>
      </c>
      <c r="FH64" s="7">
        <v>0</v>
      </c>
      <c r="FI64" s="7">
        <v>3</v>
      </c>
      <c r="FJ64" s="7">
        <v>0</v>
      </c>
      <c r="FK64" s="7">
        <v>0</v>
      </c>
      <c r="FL64" s="7">
        <v>0</v>
      </c>
      <c r="FM64" s="7">
        <v>0</v>
      </c>
      <c r="FN64" s="7">
        <v>0</v>
      </c>
      <c r="FO64" s="7">
        <v>5</v>
      </c>
      <c r="FP64" s="7">
        <v>5</v>
      </c>
      <c r="FQ64" s="7">
        <v>5</v>
      </c>
      <c r="FR64" s="7">
        <v>2</v>
      </c>
      <c r="FS64" s="7">
        <v>2</v>
      </c>
      <c r="FT64" s="7">
        <v>2</v>
      </c>
      <c r="FV64" s="7">
        <v>6</v>
      </c>
      <c r="FW64" s="7">
        <v>6</v>
      </c>
      <c r="FX64" s="7">
        <v>2</v>
      </c>
      <c r="FY64" s="7">
        <v>3</v>
      </c>
      <c r="FZ64" s="7">
        <v>6</v>
      </c>
      <c r="GA64" s="7">
        <v>2</v>
      </c>
      <c r="GB64" s="7">
        <v>6</v>
      </c>
      <c r="GC64" s="7">
        <v>2</v>
      </c>
      <c r="GD64" s="7">
        <v>2</v>
      </c>
      <c r="GE64" s="7">
        <v>6</v>
      </c>
      <c r="GF64" s="7">
        <v>6</v>
      </c>
      <c r="GG64" s="7">
        <v>6</v>
      </c>
      <c r="GH64" s="7">
        <v>2</v>
      </c>
      <c r="GI64" s="7">
        <v>2</v>
      </c>
      <c r="GJ64" s="7">
        <v>2</v>
      </c>
      <c r="GK64" s="7">
        <v>6</v>
      </c>
      <c r="GL64" s="7">
        <v>6</v>
      </c>
      <c r="GM64" s="7">
        <v>2</v>
      </c>
      <c r="GN64" s="7">
        <v>2</v>
      </c>
      <c r="GO64" s="7">
        <v>5</v>
      </c>
      <c r="GP64" s="7">
        <v>4</v>
      </c>
      <c r="GQ64" s="7">
        <v>3</v>
      </c>
      <c r="GR64" s="7">
        <v>62665</v>
      </c>
      <c r="GS64" s="7" t="s">
        <v>1374</v>
      </c>
      <c r="GT64" s="7">
        <v>1</v>
      </c>
      <c r="GV64" s="7">
        <v>99.22</v>
      </c>
      <c r="GW64" s="7" t="s">
        <v>1386</v>
      </c>
      <c r="GX64" s="7">
        <v>99.22</v>
      </c>
      <c r="GY64" s="7">
        <v>99.22</v>
      </c>
    </row>
    <row r="65" spans="1:207" s="7" customFormat="1" ht="15" hidden="1" customHeight="1" x14ac:dyDescent="0.25">
      <c r="A65" s="6">
        <v>43194.511516203704</v>
      </c>
      <c r="B65" s="6">
        <v>43194.516759259262</v>
      </c>
      <c r="C65" s="7">
        <v>0</v>
      </c>
      <c r="D65" s="7" t="s">
        <v>3119</v>
      </c>
      <c r="E65" s="7">
        <v>77</v>
      </c>
      <c r="F65" s="7">
        <v>453</v>
      </c>
      <c r="G65" s="7">
        <v>0</v>
      </c>
      <c r="H65" s="6">
        <v>43195.511967592596</v>
      </c>
      <c r="I65" s="7" t="s">
        <v>3120</v>
      </c>
      <c r="P65" s="7" t="s">
        <v>1326</v>
      </c>
      <c r="Q65" s="7" t="s">
        <v>1327</v>
      </c>
      <c r="R65" s="7">
        <v>1</v>
      </c>
      <c r="S65" s="8">
        <v>27130</v>
      </c>
      <c r="T65" s="8">
        <v>43194</v>
      </c>
      <c r="U65" s="7">
        <v>43</v>
      </c>
      <c r="V65" s="7">
        <v>2</v>
      </c>
      <c r="W65" s="7">
        <v>2</v>
      </c>
      <c r="X65" s="7">
        <v>5</v>
      </c>
      <c r="Y65" s="7">
        <v>3</v>
      </c>
      <c r="Z65" s="7">
        <v>242</v>
      </c>
      <c r="AA65" s="8">
        <v>43194</v>
      </c>
      <c r="AB65" s="7">
        <v>9</v>
      </c>
      <c r="AC65" s="7">
        <v>2</v>
      </c>
      <c r="AD65" s="7">
        <v>1</v>
      </c>
      <c r="AF65" s="7">
        <v>6</v>
      </c>
      <c r="AG65" s="7">
        <v>3</v>
      </c>
      <c r="AI65" s="7">
        <v>3</v>
      </c>
      <c r="AJ65" s="7">
        <v>5</v>
      </c>
      <c r="AK65" s="7">
        <v>19</v>
      </c>
      <c r="AL65" s="7">
        <v>2</v>
      </c>
      <c r="AN65" s="7">
        <v>3</v>
      </c>
      <c r="AO65" s="7">
        <v>1</v>
      </c>
      <c r="AP65" s="7">
        <v>2</v>
      </c>
      <c r="AQ65" s="7">
        <v>2</v>
      </c>
      <c r="AR65" s="7">
        <v>5</v>
      </c>
      <c r="AT65" s="7">
        <v>1</v>
      </c>
      <c r="AU65" s="7">
        <v>4</v>
      </c>
      <c r="AV65" s="7">
        <v>7</v>
      </c>
      <c r="AW65" s="7">
        <v>3</v>
      </c>
      <c r="AX65" s="7">
        <v>3</v>
      </c>
      <c r="AY65" s="7">
        <v>2</v>
      </c>
      <c r="BA65" s="7">
        <v>2</v>
      </c>
      <c r="BB65" s="7">
        <v>2</v>
      </c>
      <c r="BC65" s="7">
        <v>1</v>
      </c>
      <c r="BD65" s="7">
        <v>1</v>
      </c>
      <c r="BE65" s="7">
        <v>2</v>
      </c>
      <c r="BF65" s="7">
        <v>4</v>
      </c>
      <c r="BG65" s="7">
        <v>3</v>
      </c>
      <c r="BH65" s="7">
        <v>2</v>
      </c>
      <c r="BI65" s="7">
        <v>1</v>
      </c>
      <c r="BJ65" s="7">
        <v>1</v>
      </c>
      <c r="BK65" s="7">
        <v>1</v>
      </c>
      <c r="BL65" s="7">
        <v>6</v>
      </c>
      <c r="BM65" s="7">
        <v>15</v>
      </c>
      <c r="BN65" s="7">
        <v>7</v>
      </c>
      <c r="BO65" s="7">
        <v>7</v>
      </c>
      <c r="BT65" s="7" t="s">
        <v>2909</v>
      </c>
      <c r="GR65" s="7">
        <v>36300</v>
      </c>
      <c r="GS65" s="7" t="s">
        <v>1374</v>
      </c>
      <c r="GT65" s="7">
        <v>1</v>
      </c>
    </row>
    <row r="66" spans="1:207" s="7" customFormat="1" ht="15" hidden="1" customHeight="1" x14ac:dyDescent="0.25">
      <c r="A66" s="6">
        <v>43194.517766203702</v>
      </c>
      <c r="B66" s="6">
        <v>43194.529976851853</v>
      </c>
      <c r="C66" s="7">
        <v>0</v>
      </c>
      <c r="D66" s="7" t="s">
        <v>2328</v>
      </c>
      <c r="E66" s="7">
        <v>78</v>
      </c>
      <c r="F66" s="7">
        <v>1054</v>
      </c>
      <c r="G66" s="7">
        <v>0</v>
      </c>
      <c r="H66" s="6">
        <v>43195.517928240741</v>
      </c>
      <c r="I66" s="7" t="s">
        <v>3124</v>
      </c>
      <c r="P66" s="7" t="s">
        <v>1326</v>
      </c>
      <c r="Q66" s="7" t="s">
        <v>1327</v>
      </c>
      <c r="R66" s="7">
        <v>1</v>
      </c>
      <c r="S66" s="8">
        <v>43194</v>
      </c>
      <c r="T66" s="8">
        <v>43194</v>
      </c>
      <c r="U66" s="7">
        <v>55</v>
      </c>
      <c r="V66" s="7">
        <v>2</v>
      </c>
      <c r="W66" s="7">
        <v>2</v>
      </c>
      <c r="X66" s="7">
        <v>5</v>
      </c>
      <c r="Y66" s="7">
        <v>4</v>
      </c>
      <c r="Z66" s="7">
        <v>150</v>
      </c>
      <c r="AA66" s="8">
        <v>43193</v>
      </c>
      <c r="AB66" s="7">
        <v>7</v>
      </c>
      <c r="AC66" s="7">
        <v>3</v>
      </c>
      <c r="AD66" s="7">
        <v>1</v>
      </c>
      <c r="AF66" s="7">
        <v>5</v>
      </c>
      <c r="AG66" s="7">
        <v>2</v>
      </c>
      <c r="AI66" s="7">
        <v>1</v>
      </c>
      <c r="AJ66" s="7">
        <v>1</v>
      </c>
      <c r="AK66" s="7">
        <v>23</v>
      </c>
      <c r="AL66" s="7">
        <v>2</v>
      </c>
      <c r="AN66" s="7">
        <v>2</v>
      </c>
      <c r="AO66" s="7">
        <v>0</v>
      </c>
      <c r="AP66" s="7">
        <v>2</v>
      </c>
      <c r="AQ66" s="7">
        <v>2</v>
      </c>
      <c r="AR66" s="7">
        <v>5</v>
      </c>
      <c r="AT66" s="7">
        <v>1</v>
      </c>
      <c r="AU66" s="7">
        <v>7</v>
      </c>
      <c r="AV66" s="7">
        <v>7</v>
      </c>
      <c r="AW66" s="7">
        <v>2</v>
      </c>
      <c r="AX66" s="7">
        <v>3</v>
      </c>
      <c r="AY66" s="7">
        <v>2</v>
      </c>
      <c r="BA66" s="7">
        <v>1</v>
      </c>
      <c r="BB66" s="7">
        <v>2</v>
      </c>
      <c r="BC66" s="7">
        <v>2</v>
      </c>
      <c r="BD66" s="7">
        <v>1</v>
      </c>
      <c r="BE66" s="7">
        <v>1</v>
      </c>
      <c r="BF66" s="7">
        <v>2</v>
      </c>
      <c r="BG66" s="7">
        <v>1</v>
      </c>
      <c r="BH66" s="7">
        <v>1</v>
      </c>
      <c r="BI66" s="7">
        <v>1</v>
      </c>
      <c r="BJ66" s="7">
        <v>1</v>
      </c>
      <c r="BK66" s="7">
        <v>2</v>
      </c>
      <c r="BL66" s="7">
        <v>7</v>
      </c>
      <c r="BM66" s="7">
        <v>12</v>
      </c>
      <c r="BN66" s="7">
        <v>3</v>
      </c>
      <c r="BO66" s="7">
        <v>5</v>
      </c>
      <c r="BT66" s="7" t="s">
        <v>3125</v>
      </c>
      <c r="BU66" s="7">
        <v>4</v>
      </c>
      <c r="BV66" s="7">
        <v>3</v>
      </c>
      <c r="BW66" s="7">
        <v>5</v>
      </c>
      <c r="BX66" s="7">
        <v>4</v>
      </c>
      <c r="BY66" s="7">
        <v>5</v>
      </c>
      <c r="BZ66" s="7" t="s">
        <v>3126</v>
      </c>
      <c r="CA66" s="7">
        <v>1</v>
      </c>
      <c r="CB66" s="7">
        <v>1</v>
      </c>
      <c r="CC66" s="7">
        <v>1</v>
      </c>
      <c r="CD66" s="7">
        <v>1</v>
      </c>
      <c r="CE66" s="7">
        <v>1</v>
      </c>
      <c r="CF66" s="7">
        <v>1</v>
      </c>
      <c r="CH66" s="7" t="s">
        <v>3127</v>
      </c>
      <c r="CI66" s="7">
        <v>5</v>
      </c>
      <c r="CJ66" s="7">
        <v>5</v>
      </c>
      <c r="CK66" s="7">
        <v>4</v>
      </c>
      <c r="CL66" s="7">
        <v>5</v>
      </c>
      <c r="CM66" s="7">
        <v>5</v>
      </c>
      <c r="GR66" s="7">
        <v>48793</v>
      </c>
      <c r="GS66" s="7" t="s">
        <v>1374</v>
      </c>
      <c r="GT66" s="7">
        <v>1</v>
      </c>
    </row>
    <row r="67" spans="1:207" s="7" customFormat="1" ht="15" hidden="1" customHeight="1" x14ac:dyDescent="0.25">
      <c r="A67" s="6">
        <v>43195.492754629631</v>
      </c>
      <c r="B67" s="6">
        <v>43195.520127314812</v>
      </c>
      <c r="C67" s="7">
        <v>0</v>
      </c>
      <c r="D67" s="7" t="s">
        <v>3130</v>
      </c>
      <c r="E67" s="7">
        <v>100</v>
      </c>
      <c r="F67" s="7">
        <v>2364</v>
      </c>
      <c r="G67" s="7">
        <v>1</v>
      </c>
      <c r="H67" s="6">
        <v>43195.520150462966</v>
      </c>
      <c r="I67" s="7" t="s">
        <v>3131</v>
      </c>
      <c r="N67" s="7">
        <v>44.874298095702997</v>
      </c>
      <c r="O67" s="7">
        <v>-93.334297180175994</v>
      </c>
      <c r="P67" s="7" t="s">
        <v>1326</v>
      </c>
      <c r="Q67" s="7" t="s">
        <v>1327</v>
      </c>
      <c r="R67" s="7">
        <v>1</v>
      </c>
      <c r="S67" s="8">
        <v>30251</v>
      </c>
      <c r="T67" s="8">
        <v>43195</v>
      </c>
      <c r="U67" s="7">
        <v>35</v>
      </c>
      <c r="V67" s="7">
        <v>1</v>
      </c>
      <c r="X67" s="7">
        <v>5</v>
      </c>
      <c r="Y67" s="7">
        <v>9</v>
      </c>
      <c r="Z67" s="7">
        <v>155</v>
      </c>
      <c r="AA67" s="8">
        <v>43174</v>
      </c>
      <c r="AB67" s="7">
        <v>6</v>
      </c>
      <c r="AC67" s="7">
        <v>3</v>
      </c>
      <c r="AD67" s="7">
        <v>7</v>
      </c>
      <c r="AF67" s="7">
        <v>2</v>
      </c>
      <c r="AG67" s="7">
        <v>2</v>
      </c>
      <c r="AJ67" s="7">
        <v>3</v>
      </c>
      <c r="AK67" s="7">
        <v>17</v>
      </c>
      <c r="AL67" s="7" t="s">
        <v>3132</v>
      </c>
      <c r="AN67" s="7">
        <v>2</v>
      </c>
      <c r="AO67" s="7">
        <v>0</v>
      </c>
      <c r="AP67" s="7">
        <v>2</v>
      </c>
      <c r="AQ67" s="7">
        <v>2</v>
      </c>
      <c r="AR67" s="7">
        <v>3</v>
      </c>
      <c r="AT67" s="7">
        <v>1</v>
      </c>
      <c r="AU67" s="7">
        <v>11</v>
      </c>
      <c r="AV67" s="7">
        <v>11</v>
      </c>
      <c r="AW67" s="7">
        <v>3</v>
      </c>
      <c r="AX67" s="7">
        <v>3</v>
      </c>
      <c r="AY67" s="7">
        <v>2</v>
      </c>
      <c r="BA67" s="7">
        <v>2</v>
      </c>
      <c r="BB67" s="7">
        <v>2</v>
      </c>
      <c r="BC67" s="7">
        <v>2</v>
      </c>
      <c r="BD67" s="7">
        <v>2</v>
      </c>
      <c r="BE67" s="7">
        <v>2</v>
      </c>
      <c r="BF67" s="7">
        <v>2</v>
      </c>
      <c r="BG67" s="7">
        <v>2</v>
      </c>
      <c r="BH67" s="7">
        <v>1</v>
      </c>
      <c r="BI67" s="7">
        <v>2</v>
      </c>
      <c r="BJ67" s="7">
        <v>1</v>
      </c>
      <c r="BK67" s="7">
        <v>1</v>
      </c>
      <c r="BL67" s="7">
        <v>1</v>
      </c>
      <c r="BM67" s="7">
        <v>7</v>
      </c>
      <c r="BN67" s="7">
        <v>5</v>
      </c>
      <c r="BO67" s="7">
        <v>7</v>
      </c>
      <c r="BT67" s="7" t="s">
        <v>3133</v>
      </c>
      <c r="BU67" s="7">
        <v>4</v>
      </c>
      <c r="BV67" s="7">
        <v>5</v>
      </c>
      <c r="BW67" s="7">
        <v>4</v>
      </c>
      <c r="BX67" s="7">
        <v>4</v>
      </c>
      <c r="BY67" s="7">
        <v>4</v>
      </c>
      <c r="BZ67" s="7" t="s">
        <v>3134</v>
      </c>
      <c r="CA67" s="7">
        <v>2</v>
      </c>
      <c r="CB67" s="7">
        <v>2</v>
      </c>
      <c r="CC67" s="7">
        <v>2</v>
      </c>
      <c r="CD67" s="7">
        <v>2</v>
      </c>
      <c r="CE67" s="7">
        <v>1</v>
      </c>
      <c r="CF67" s="7">
        <v>1</v>
      </c>
      <c r="CH67" s="7" t="s">
        <v>3135</v>
      </c>
      <c r="CI67" s="7">
        <v>5</v>
      </c>
      <c r="CJ67" s="7">
        <v>5</v>
      </c>
      <c r="CK67" s="7">
        <v>5</v>
      </c>
      <c r="CL67" s="7">
        <v>5</v>
      </c>
      <c r="CM67" s="7">
        <v>5</v>
      </c>
      <c r="CN67" s="7" t="s">
        <v>3136</v>
      </c>
      <c r="CO67" s="7">
        <v>1</v>
      </c>
      <c r="CP67" s="7">
        <v>1</v>
      </c>
      <c r="CQ67" s="7">
        <v>1</v>
      </c>
      <c r="CR67" s="7">
        <v>1</v>
      </c>
      <c r="CS67" s="7">
        <v>1</v>
      </c>
      <c r="CT67" s="7">
        <v>1</v>
      </c>
      <c r="CV67" s="7" t="s">
        <v>3137</v>
      </c>
      <c r="CW67" s="7">
        <v>1</v>
      </c>
      <c r="CX67" s="7">
        <v>1</v>
      </c>
      <c r="CY67" s="7">
        <v>1</v>
      </c>
      <c r="CZ67" s="7">
        <v>1</v>
      </c>
      <c r="DA67" s="7">
        <v>1</v>
      </c>
      <c r="DB67" s="7" t="s">
        <v>3138</v>
      </c>
      <c r="DC67" s="7">
        <v>1</v>
      </c>
      <c r="DD67" s="7">
        <v>1</v>
      </c>
      <c r="DE67" s="7">
        <v>1</v>
      </c>
      <c r="DF67" s="7">
        <v>1</v>
      </c>
      <c r="DG67" s="7">
        <v>1</v>
      </c>
      <c r="DH67" s="7">
        <v>1</v>
      </c>
      <c r="DJ67" s="7">
        <v>0</v>
      </c>
      <c r="DK67" s="7">
        <v>0</v>
      </c>
      <c r="DL67" s="7">
        <v>3.0089999999999999</v>
      </c>
      <c r="DM67" s="7">
        <v>0</v>
      </c>
      <c r="DN67" s="7">
        <v>2</v>
      </c>
      <c r="DO67" s="7">
        <v>2</v>
      </c>
      <c r="DP67" s="7">
        <v>2</v>
      </c>
      <c r="DQ67" s="7">
        <v>2</v>
      </c>
      <c r="DR67" s="7">
        <v>2</v>
      </c>
      <c r="DS67" s="7">
        <v>2</v>
      </c>
      <c r="DT67" s="7">
        <v>2.0579999999999998</v>
      </c>
      <c r="DU67" s="7">
        <v>2.0579999999999998</v>
      </c>
      <c r="DV67" s="7">
        <v>3.008</v>
      </c>
      <c r="DW67" s="7">
        <v>1</v>
      </c>
      <c r="DX67" s="7">
        <v>1</v>
      </c>
      <c r="DY67" s="7">
        <v>2</v>
      </c>
      <c r="DZ67" s="7">
        <v>2</v>
      </c>
      <c r="EA67" s="7">
        <v>2</v>
      </c>
      <c r="EB67" s="7">
        <v>2</v>
      </c>
      <c r="EC67" s="7">
        <v>2</v>
      </c>
      <c r="ED67" s="7">
        <v>0</v>
      </c>
      <c r="EE67" s="7">
        <v>0</v>
      </c>
      <c r="EF67" s="7">
        <v>3.008</v>
      </c>
      <c r="EG67" s="7">
        <v>0</v>
      </c>
      <c r="EH67" s="7">
        <v>1</v>
      </c>
      <c r="EI67" s="7">
        <v>1</v>
      </c>
      <c r="EJ67" s="7">
        <v>2</v>
      </c>
      <c r="EK67" s="7">
        <v>2</v>
      </c>
      <c r="EL67" s="7">
        <v>2</v>
      </c>
      <c r="EM67" s="7">
        <v>2</v>
      </c>
      <c r="EN67" s="7">
        <v>999</v>
      </c>
      <c r="EO67" s="7">
        <v>999</v>
      </c>
      <c r="EP67" s="7">
        <v>3</v>
      </c>
      <c r="EQ67" s="7">
        <v>240</v>
      </c>
      <c r="ER67" s="7">
        <v>3</v>
      </c>
      <c r="ES67" s="7">
        <v>240</v>
      </c>
      <c r="ET67" s="7">
        <v>3</v>
      </c>
      <c r="EU67" s="7">
        <v>240</v>
      </c>
      <c r="EV67" s="7">
        <v>3</v>
      </c>
      <c r="EW67" s="7">
        <v>240</v>
      </c>
      <c r="EX67" s="7">
        <v>3</v>
      </c>
      <c r="EY67" s="7">
        <v>240</v>
      </c>
      <c r="EZ67" s="7">
        <v>3</v>
      </c>
      <c r="FA67" s="7">
        <v>240</v>
      </c>
      <c r="FB67" s="7">
        <v>1</v>
      </c>
      <c r="FC67" s="7">
        <v>240</v>
      </c>
      <c r="FD67" s="7">
        <v>0</v>
      </c>
      <c r="FE67" s="7">
        <v>240</v>
      </c>
      <c r="FF67" s="7">
        <v>0</v>
      </c>
      <c r="FG67" s="7">
        <v>240</v>
      </c>
      <c r="FH67" s="7">
        <v>0</v>
      </c>
      <c r="FI67" s="7">
        <v>240</v>
      </c>
      <c r="FJ67" s="7">
        <v>0</v>
      </c>
      <c r="FK67" s="7">
        <v>240</v>
      </c>
      <c r="FL67" s="7">
        <v>0</v>
      </c>
      <c r="FM67" s="7">
        <v>240</v>
      </c>
      <c r="FN67" s="7">
        <v>180</v>
      </c>
      <c r="FO67" s="7">
        <v>240</v>
      </c>
      <c r="FP67" s="7">
        <v>4</v>
      </c>
      <c r="FQ67" s="7">
        <v>2</v>
      </c>
      <c r="FR67" s="7">
        <v>2</v>
      </c>
      <c r="FS67" s="7">
        <v>4</v>
      </c>
      <c r="FT67" s="7">
        <v>4</v>
      </c>
      <c r="FU67" s="7">
        <v>4</v>
      </c>
      <c r="FV67" s="7">
        <v>7</v>
      </c>
      <c r="FW67" s="7">
        <v>7</v>
      </c>
      <c r="FX67" s="7">
        <v>4</v>
      </c>
      <c r="FY67" s="7">
        <v>2</v>
      </c>
      <c r="FZ67" s="7">
        <v>6</v>
      </c>
      <c r="GA67" s="7">
        <v>1</v>
      </c>
      <c r="GB67" s="7">
        <v>5</v>
      </c>
      <c r="GC67" s="7">
        <v>3</v>
      </c>
      <c r="GD67" s="7">
        <v>5</v>
      </c>
      <c r="GE67" s="7">
        <v>4</v>
      </c>
      <c r="GF67" s="7">
        <v>2</v>
      </c>
      <c r="GG67" s="7">
        <v>7</v>
      </c>
      <c r="GH67" s="7">
        <v>4</v>
      </c>
      <c r="GI67" s="7">
        <v>6</v>
      </c>
      <c r="GJ67" s="7">
        <v>6</v>
      </c>
      <c r="GK67" s="7">
        <v>7</v>
      </c>
      <c r="GL67" s="7">
        <v>7</v>
      </c>
      <c r="GM67" s="7">
        <v>4</v>
      </c>
      <c r="GN67" s="7">
        <v>4</v>
      </c>
      <c r="GO67" s="7">
        <v>4</v>
      </c>
      <c r="GP67" s="7">
        <v>5</v>
      </c>
      <c r="GQ67" s="7">
        <v>4</v>
      </c>
      <c r="GR67" s="7">
        <v>31404</v>
      </c>
      <c r="GS67" s="7" t="s">
        <v>1374</v>
      </c>
      <c r="GT67" s="7">
        <v>1</v>
      </c>
      <c r="GV67" s="7">
        <v>99.22</v>
      </c>
      <c r="GW67" s="7" t="s">
        <v>1346</v>
      </c>
      <c r="GX67" s="7">
        <v>49.22</v>
      </c>
      <c r="GY67" s="7">
        <v>24.22</v>
      </c>
    </row>
    <row r="68" spans="1:207" s="7" customFormat="1" ht="15" hidden="1" customHeight="1" x14ac:dyDescent="0.25">
      <c r="A68" s="6">
        <v>43194.535949074074</v>
      </c>
      <c r="B68" s="6">
        <v>43194.544965277775</v>
      </c>
      <c r="C68" s="7">
        <v>0</v>
      </c>
      <c r="D68" s="7" t="s">
        <v>2959</v>
      </c>
      <c r="E68" s="7">
        <v>77</v>
      </c>
      <c r="F68" s="7">
        <v>779</v>
      </c>
      <c r="G68" s="7">
        <v>0</v>
      </c>
      <c r="H68" s="6">
        <v>43195.53597222222</v>
      </c>
      <c r="I68" s="7" t="s">
        <v>3163</v>
      </c>
      <c r="P68" s="7" t="s">
        <v>1326</v>
      </c>
      <c r="Q68" s="7" t="s">
        <v>1327</v>
      </c>
      <c r="R68" s="7">
        <v>1</v>
      </c>
      <c r="S68" s="8">
        <v>43194</v>
      </c>
      <c r="T68" s="8">
        <v>43194</v>
      </c>
      <c r="U68" s="7">
        <v>37</v>
      </c>
      <c r="V68" s="7">
        <v>2</v>
      </c>
      <c r="W68" s="7">
        <v>2</v>
      </c>
      <c r="X68" s="7">
        <v>5</v>
      </c>
      <c r="Y68" s="7">
        <v>1</v>
      </c>
      <c r="Z68" s="7">
        <v>112</v>
      </c>
      <c r="AA68" s="8">
        <v>43178</v>
      </c>
      <c r="AB68" s="7">
        <v>6</v>
      </c>
      <c r="AC68" s="7">
        <v>2</v>
      </c>
      <c r="AD68" s="7">
        <v>1</v>
      </c>
      <c r="AF68" s="7">
        <v>8</v>
      </c>
      <c r="AG68" s="7">
        <v>5</v>
      </c>
      <c r="AI68" s="7">
        <v>4</v>
      </c>
      <c r="AJ68" s="7">
        <v>4</v>
      </c>
      <c r="AK68" s="7">
        <v>26</v>
      </c>
      <c r="AL68" s="7">
        <v>2</v>
      </c>
      <c r="AN68" s="7">
        <v>5</v>
      </c>
      <c r="AO68" s="7">
        <v>2</v>
      </c>
      <c r="AP68" s="7">
        <v>3</v>
      </c>
      <c r="AQ68" s="7">
        <v>2</v>
      </c>
      <c r="AR68" s="7">
        <v>2</v>
      </c>
      <c r="AT68" s="7">
        <v>1</v>
      </c>
      <c r="AU68" s="7">
        <v>3</v>
      </c>
      <c r="AV68" s="7">
        <v>4</v>
      </c>
      <c r="AW68" s="7">
        <v>3</v>
      </c>
      <c r="AX68" s="7">
        <v>3</v>
      </c>
      <c r="AY68" s="7">
        <v>2</v>
      </c>
      <c r="BA68" s="7">
        <v>2</v>
      </c>
      <c r="BB68" s="7">
        <v>2</v>
      </c>
      <c r="BC68" s="7">
        <v>1</v>
      </c>
      <c r="BD68" s="7">
        <v>1</v>
      </c>
      <c r="BE68" s="7">
        <v>1</v>
      </c>
      <c r="BF68" s="7">
        <v>2</v>
      </c>
      <c r="BG68" s="7">
        <v>2</v>
      </c>
      <c r="BH68" s="7">
        <v>2</v>
      </c>
      <c r="BI68" s="7">
        <v>2</v>
      </c>
      <c r="BJ68" s="7">
        <v>2</v>
      </c>
      <c r="BK68" s="7">
        <v>2</v>
      </c>
      <c r="BL68" s="7">
        <v>8</v>
      </c>
      <c r="BM68" s="7">
        <v>14</v>
      </c>
      <c r="BN68" s="7">
        <v>6</v>
      </c>
      <c r="BO68" s="7">
        <v>4</v>
      </c>
      <c r="BT68" s="7" t="s">
        <v>3164</v>
      </c>
      <c r="BU68" s="7">
        <v>5</v>
      </c>
      <c r="BV68" s="7">
        <v>4</v>
      </c>
      <c r="BW68" s="7">
        <v>5</v>
      </c>
      <c r="BX68" s="7">
        <v>4</v>
      </c>
      <c r="BY68" s="7">
        <v>4</v>
      </c>
      <c r="BZ68" s="7" t="s">
        <v>3164</v>
      </c>
      <c r="CA68" s="7">
        <v>1</v>
      </c>
      <c r="CB68" s="7">
        <v>1</v>
      </c>
      <c r="CC68" s="7">
        <v>1</v>
      </c>
      <c r="CD68" s="7">
        <v>1</v>
      </c>
      <c r="CE68" s="7">
        <v>1</v>
      </c>
      <c r="CF68" s="7">
        <v>1</v>
      </c>
      <c r="GR68" s="7">
        <v>62558</v>
      </c>
      <c r="GS68" s="7" t="s">
        <v>1374</v>
      </c>
      <c r="GT68" s="7">
        <v>1</v>
      </c>
    </row>
    <row r="69" spans="1:207" s="7" customFormat="1" ht="15" hidden="1" customHeight="1" x14ac:dyDescent="0.25">
      <c r="A69" s="6">
        <v>43195.598240740743</v>
      </c>
      <c r="B69" s="6">
        <v>43195.61582175926</v>
      </c>
      <c r="C69" s="7">
        <v>0</v>
      </c>
      <c r="D69" s="7" t="s">
        <v>3264</v>
      </c>
      <c r="E69" s="7">
        <v>100</v>
      </c>
      <c r="F69" s="7">
        <v>1518</v>
      </c>
      <c r="G69" s="7">
        <v>1</v>
      </c>
      <c r="H69" s="6">
        <v>43195.615844907406</v>
      </c>
      <c r="I69" s="7" t="s">
        <v>3265</v>
      </c>
      <c r="N69" s="7">
        <v>43.031799316406001</v>
      </c>
      <c r="O69" s="7">
        <v>-77.776901245117003</v>
      </c>
      <c r="P69" s="7" t="s">
        <v>1326</v>
      </c>
      <c r="Q69" s="7" t="s">
        <v>1327</v>
      </c>
      <c r="R69" s="7">
        <v>1</v>
      </c>
      <c r="S69" s="8">
        <v>43195</v>
      </c>
      <c r="T69" s="8">
        <v>43195</v>
      </c>
      <c r="U69" s="7">
        <v>30</v>
      </c>
      <c r="V69" s="7">
        <v>1</v>
      </c>
      <c r="X69" s="7">
        <v>5</v>
      </c>
      <c r="Y69" s="7">
        <v>8</v>
      </c>
      <c r="Z69" s="7">
        <v>162</v>
      </c>
      <c r="AA69" s="8">
        <v>43195</v>
      </c>
      <c r="AB69" s="7">
        <v>6</v>
      </c>
      <c r="AC69" s="7">
        <v>2</v>
      </c>
      <c r="AD69" s="7">
        <v>1</v>
      </c>
      <c r="AF69" s="7">
        <v>8</v>
      </c>
      <c r="AG69" s="7">
        <v>5</v>
      </c>
      <c r="AI69" s="7">
        <v>4</v>
      </c>
      <c r="AJ69" s="7">
        <v>5</v>
      </c>
      <c r="AK69" s="7">
        <v>29</v>
      </c>
      <c r="AL69" s="7">
        <v>2</v>
      </c>
      <c r="AN69" s="7">
        <v>2</v>
      </c>
      <c r="AO69" s="7">
        <v>0</v>
      </c>
      <c r="AP69" s="7">
        <v>2</v>
      </c>
      <c r="AQ69" s="7">
        <v>2</v>
      </c>
      <c r="AR69" s="7">
        <v>5</v>
      </c>
      <c r="AT69" s="7">
        <v>1</v>
      </c>
      <c r="AU69" s="7">
        <v>5</v>
      </c>
      <c r="AV69" s="7">
        <v>4</v>
      </c>
      <c r="AW69" s="7">
        <v>3</v>
      </c>
      <c r="AX69" s="7">
        <v>3</v>
      </c>
      <c r="AY69" s="7">
        <v>2</v>
      </c>
      <c r="BA69" s="7">
        <v>2</v>
      </c>
      <c r="BB69" s="7">
        <v>2</v>
      </c>
      <c r="BC69" s="7">
        <v>2</v>
      </c>
      <c r="BD69" s="7">
        <v>2</v>
      </c>
      <c r="BE69" s="7">
        <v>3</v>
      </c>
      <c r="BF69" s="7">
        <v>2</v>
      </c>
      <c r="BG69" s="7">
        <v>3</v>
      </c>
      <c r="BH69" s="7">
        <v>2</v>
      </c>
      <c r="BI69" s="7">
        <v>3</v>
      </c>
      <c r="BJ69" s="7">
        <v>1</v>
      </c>
      <c r="BK69" s="7">
        <v>2</v>
      </c>
      <c r="BL69" s="7">
        <v>9</v>
      </c>
      <c r="BM69" s="7">
        <v>12</v>
      </c>
      <c r="BN69" s="7">
        <v>6</v>
      </c>
      <c r="BO69" s="7">
        <v>7</v>
      </c>
      <c r="BT69" s="7" t="s">
        <v>3266</v>
      </c>
      <c r="BU69" s="7">
        <v>5</v>
      </c>
      <c r="BV69" s="7">
        <v>5</v>
      </c>
      <c r="BW69" s="7">
        <v>5</v>
      </c>
      <c r="BX69" s="7">
        <v>5</v>
      </c>
      <c r="BY69" s="7">
        <v>5</v>
      </c>
      <c r="BZ69" s="7" t="s">
        <v>3267</v>
      </c>
      <c r="CA69" s="7">
        <v>1</v>
      </c>
      <c r="CB69" s="7">
        <v>1</v>
      </c>
      <c r="CC69" s="7">
        <v>1</v>
      </c>
      <c r="CD69" s="7">
        <v>1</v>
      </c>
      <c r="CE69" s="7">
        <v>1</v>
      </c>
      <c r="CF69" s="7">
        <v>1</v>
      </c>
      <c r="CH69" s="7" t="s">
        <v>3268</v>
      </c>
      <c r="CI69" s="7">
        <v>5</v>
      </c>
      <c r="CJ69" s="7">
        <v>5</v>
      </c>
      <c r="CK69" s="7">
        <v>5</v>
      </c>
      <c r="CL69" s="7">
        <v>5</v>
      </c>
      <c r="CM69" s="7">
        <v>5</v>
      </c>
      <c r="CN69" s="7" t="s">
        <v>3269</v>
      </c>
      <c r="CO69" s="7">
        <v>1</v>
      </c>
      <c r="CP69" s="7">
        <v>1</v>
      </c>
      <c r="CQ69" s="7">
        <v>1</v>
      </c>
      <c r="CR69" s="7">
        <v>1</v>
      </c>
      <c r="CS69" s="7">
        <v>1</v>
      </c>
      <c r="CT69" s="7">
        <v>1</v>
      </c>
      <c r="CV69" s="7" t="s">
        <v>3270</v>
      </c>
      <c r="CW69" s="7">
        <v>5</v>
      </c>
      <c r="CX69" s="7">
        <v>5</v>
      </c>
      <c r="CY69" s="7">
        <v>5</v>
      </c>
      <c r="CZ69" s="7">
        <v>5</v>
      </c>
      <c r="DA69" s="7">
        <v>5</v>
      </c>
      <c r="DB69" s="7" t="s">
        <v>3271</v>
      </c>
      <c r="DC69" s="7">
        <v>1</v>
      </c>
      <c r="DD69" s="7">
        <v>1</v>
      </c>
      <c r="DE69" s="7">
        <v>1</v>
      </c>
      <c r="DF69" s="7">
        <v>1</v>
      </c>
      <c r="DG69" s="7">
        <v>1</v>
      </c>
      <c r="DH69" s="7">
        <v>1</v>
      </c>
      <c r="DJ69" s="7">
        <v>0</v>
      </c>
      <c r="DK69" s="7">
        <v>0</v>
      </c>
      <c r="DL69" s="7">
        <v>3.0129999999999999</v>
      </c>
      <c r="DM69" s="7">
        <v>0</v>
      </c>
      <c r="DN69" s="7">
        <v>2</v>
      </c>
      <c r="DO69" s="7">
        <v>2</v>
      </c>
      <c r="DP69" s="7">
        <v>2</v>
      </c>
      <c r="DQ69" s="7">
        <v>2</v>
      </c>
      <c r="DR69" s="7">
        <v>2</v>
      </c>
      <c r="DS69" s="7">
        <v>2</v>
      </c>
      <c r="DT69" s="7">
        <v>2.3130000000000002</v>
      </c>
      <c r="DU69" s="7">
        <v>2.3239999999999998</v>
      </c>
      <c r="DV69" s="7">
        <v>3.008</v>
      </c>
      <c r="DW69" s="7">
        <v>2</v>
      </c>
      <c r="DX69" s="7">
        <v>2</v>
      </c>
      <c r="DY69" s="7">
        <v>2</v>
      </c>
      <c r="DZ69" s="7">
        <v>2</v>
      </c>
      <c r="EA69" s="7">
        <v>2</v>
      </c>
      <c r="EB69" s="7">
        <v>2</v>
      </c>
      <c r="EC69" s="7">
        <v>2</v>
      </c>
      <c r="ED69" s="7">
        <v>0.69699999999999995</v>
      </c>
      <c r="EE69" s="7">
        <v>0.70599999999999996</v>
      </c>
      <c r="EF69" s="7">
        <v>3.0179999999999998</v>
      </c>
      <c r="EG69" s="7">
        <v>2</v>
      </c>
      <c r="EH69" s="7">
        <v>2</v>
      </c>
      <c r="EI69" s="7">
        <v>2</v>
      </c>
      <c r="EJ69" s="7">
        <v>2</v>
      </c>
      <c r="EK69" s="7">
        <v>2</v>
      </c>
      <c r="EL69" s="7">
        <v>2</v>
      </c>
      <c r="EM69" s="7">
        <v>2</v>
      </c>
      <c r="EN69" s="7">
        <v>999</v>
      </c>
      <c r="EO69" s="7">
        <v>999</v>
      </c>
      <c r="EP69" s="7">
        <v>1</v>
      </c>
      <c r="EQ69" s="7">
        <v>90</v>
      </c>
      <c r="ER69" s="7">
        <v>1</v>
      </c>
      <c r="ES69" s="7">
        <v>75</v>
      </c>
      <c r="ET69" s="7">
        <v>1</v>
      </c>
      <c r="EU69" s="7">
        <v>75</v>
      </c>
      <c r="EV69" s="7">
        <v>1</v>
      </c>
      <c r="EW69" s="7">
        <v>60</v>
      </c>
      <c r="EX69" s="7">
        <v>1</v>
      </c>
      <c r="EY69" s="7">
        <v>45</v>
      </c>
      <c r="EZ69" s="7">
        <v>0</v>
      </c>
      <c r="FA69" s="7">
        <v>30</v>
      </c>
      <c r="FB69" s="7">
        <v>0</v>
      </c>
      <c r="FC69" s="7">
        <v>20</v>
      </c>
      <c r="FD69" s="7">
        <v>0</v>
      </c>
      <c r="FE69" s="7">
        <v>5</v>
      </c>
      <c r="FF69" s="7">
        <v>0</v>
      </c>
      <c r="FG69" s="7">
        <v>0</v>
      </c>
      <c r="FH69" s="7">
        <v>0</v>
      </c>
      <c r="FI69" s="7">
        <v>0</v>
      </c>
      <c r="FJ69" s="7">
        <v>0</v>
      </c>
      <c r="FK69" s="7">
        <v>0</v>
      </c>
      <c r="FL69" s="7">
        <v>0</v>
      </c>
      <c r="FM69" s="7">
        <v>0</v>
      </c>
      <c r="FN69" s="7">
        <v>1</v>
      </c>
      <c r="FO69" s="7">
        <v>3</v>
      </c>
      <c r="FP69" s="7">
        <v>6</v>
      </c>
      <c r="FQ69" s="7">
        <v>7</v>
      </c>
      <c r="FR69" s="7">
        <v>4</v>
      </c>
      <c r="FS69" s="7">
        <v>2</v>
      </c>
      <c r="FT69" s="7">
        <v>5</v>
      </c>
      <c r="FU69" s="7">
        <v>6</v>
      </c>
      <c r="FV69" s="7">
        <v>6</v>
      </c>
      <c r="FW69" s="7">
        <v>6</v>
      </c>
      <c r="FX69" s="7">
        <v>5</v>
      </c>
      <c r="FY69" s="7">
        <v>5</v>
      </c>
      <c r="FZ69" s="7">
        <v>3</v>
      </c>
      <c r="GA69" s="7">
        <v>4</v>
      </c>
      <c r="GB69" s="7">
        <v>5</v>
      </c>
      <c r="GC69" s="7">
        <v>3</v>
      </c>
      <c r="GD69" s="7">
        <v>7</v>
      </c>
      <c r="GE69" s="7">
        <v>3</v>
      </c>
      <c r="GF69" s="7">
        <v>5</v>
      </c>
      <c r="GG69" s="7">
        <v>2</v>
      </c>
      <c r="GH69" s="7">
        <v>2</v>
      </c>
      <c r="GI69" s="7">
        <v>2</v>
      </c>
      <c r="GJ69" s="7">
        <v>3</v>
      </c>
      <c r="GK69" s="7">
        <v>6</v>
      </c>
      <c r="GL69" s="7">
        <v>2</v>
      </c>
      <c r="GM69" s="7">
        <v>2</v>
      </c>
      <c r="GN69" s="7">
        <v>3</v>
      </c>
      <c r="GO69" s="7">
        <v>2</v>
      </c>
      <c r="GP69" s="7">
        <v>2</v>
      </c>
      <c r="GQ69" s="7">
        <v>3</v>
      </c>
      <c r="GR69" s="7">
        <v>77690</v>
      </c>
      <c r="GS69" s="7" t="s">
        <v>1374</v>
      </c>
      <c r="GT69" s="7">
        <v>1</v>
      </c>
      <c r="GV69" s="7">
        <v>99.22</v>
      </c>
      <c r="GW69" s="7" t="s">
        <v>1365</v>
      </c>
      <c r="GX69" s="7">
        <v>99.22</v>
      </c>
      <c r="GY69" s="7">
        <v>99.22</v>
      </c>
    </row>
    <row r="70" spans="1:207" s="7" customFormat="1" ht="15" hidden="1" customHeight="1" x14ac:dyDescent="0.25">
      <c r="A70" s="6">
        <v>43195.594872685186</v>
      </c>
      <c r="B70" s="6">
        <v>43195.618981481479</v>
      </c>
      <c r="C70" s="7">
        <v>0</v>
      </c>
      <c r="D70" s="7" t="s">
        <v>3272</v>
      </c>
      <c r="E70" s="7">
        <v>100</v>
      </c>
      <c r="F70" s="7">
        <v>2082</v>
      </c>
      <c r="G70" s="7">
        <v>1</v>
      </c>
      <c r="H70" s="6">
        <v>43195.618993055556</v>
      </c>
      <c r="I70" s="7" t="s">
        <v>3273</v>
      </c>
      <c r="N70" s="7">
        <v>41.638397216797003</v>
      </c>
      <c r="O70" s="7">
        <v>-81.378700256347997</v>
      </c>
      <c r="P70" s="7" t="s">
        <v>1326</v>
      </c>
      <c r="Q70" s="7" t="s">
        <v>1327</v>
      </c>
      <c r="R70" s="7">
        <v>1</v>
      </c>
      <c r="S70" s="8">
        <v>43195</v>
      </c>
      <c r="T70" s="8">
        <v>43195</v>
      </c>
      <c r="U70" s="7">
        <v>30</v>
      </c>
      <c r="V70" s="7">
        <v>1</v>
      </c>
      <c r="X70" s="7">
        <v>5</v>
      </c>
      <c r="Y70" s="7">
        <v>11</v>
      </c>
      <c r="Z70" s="7">
        <v>300</v>
      </c>
      <c r="AA70" s="8">
        <v>43191</v>
      </c>
      <c r="AB70" s="7">
        <v>9</v>
      </c>
      <c r="AC70" s="7">
        <v>1</v>
      </c>
      <c r="AD70" s="7">
        <v>1</v>
      </c>
      <c r="AF70" s="7">
        <v>4</v>
      </c>
      <c r="AG70" s="7">
        <v>2</v>
      </c>
      <c r="AI70" s="7">
        <v>4</v>
      </c>
      <c r="AJ70" s="7">
        <v>2</v>
      </c>
      <c r="AK70" s="7">
        <v>13</v>
      </c>
      <c r="AL70" s="7">
        <v>1</v>
      </c>
      <c r="AN70" s="7">
        <v>1</v>
      </c>
      <c r="AO70" s="7">
        <v>0</v>
      </c>
      <c r="AP70" s="7">
        <v>1</v>
      </c>
      <c r="AQ70" s="7">
        <v>1</v>
      </c>
      <c r="AR70" s="7">
        <v>5</v>
      </c>
      <c r="AT70" s="7">
        <v>1</v>
      </c>
      <c r="AU70" s="7">
        <v>6</v>
      </c>
      <c r="AV70" s="7">
        <v>7</v>
      </c>
      <c r="AW70" s="7">
        <v>1</v>
      </c>
      <c r="AX70" s="7">
        <v>2</v>
      </c>
      <c r="AY70" s="7">
        <v>1</v>
      </c>
      <c r="AZ70" s="7">
        <v>1</v>
      </c>
      <c r="BA70" s="7">
        <v>1</v>
      </c>
      <c r="BB70" s="7">
        <v>1</v>
      </c>
      <c r="BC70" s="7">
        <v>3</v>
      </c>
      <c r="BD70" s="7">
        <v>2</v>
      </c>
      <c r="BE70" s="7">
        <v>4</v>
      </c>
      <c r="BF70" s="7">
        <v>3</v>
      </c>
      <c r="BG70" s="7">
        <v>4</v>
      </c>
      <c r="BH70" s="7">
        <v>4</v>
      </c>
      <c r="BI70" s="7">
        <v>4</v>
      </c>
      <c r="BJ70" s="7">
        <v>2</v>
      </c>
      <c r="BK70" s="7">
        <v>2</v>
      </c>
      <c r="BL70" s="7">
        <v>6</v>
      </c>
      <c r="BM70" s="7">
        <v>17</v>
      </c>
      <c r="BN70" s="7">
        <v>5</v>
      </c>
      <c r="BO70" s="7">
        <v>7</v>
      </c>
      <c r="BT70" s="7" t="s">
        <v>3274</v>
      </c>
      <c r="BU70" s="7">
        <v>4</v>
      </c>
      <c r="BV70" s="7">
        <v>5</v>
      </c>
      <c r="BW70" s="7">
        <v>3</v>
      </c>
      <c r="BX70" s="7">
        <v>5</v>
      </c>
      <c r="BY70" s="7">
        <v>5</v>
      </c>
      <c r="BZ70" s="7" t="s">
        <v>3275</v>
      </c>
      <c r="CA70" s="7">
        <v>1</v>
      </c>
      <c r="CB70" s="7">
        <v>1</v>
      </c>
      <c r="CC70" s="7">
        <v>1</v>
      </c>
      <c r="CD70" s="7">
        <v>1</v>
      </c>
      <c r="CE70" s="7">
        <v>1</v>
      </c>
      <c r="CF70" s="7">
        <v>1</v>
      </c>
      <c r="CH70" s="7" t="s">
        <v>3276</v>
      </c>
      <c r="CI70" s="7">
        <v>5</v>
      </c>
      <c r="CJ70" s="7">
        <v>5</v>
      </c>
      <c r="CK70" s="7">
        <v>5</v>
      </c>
      <c r="CL70" s="7">
        <v>4</v>
      </c>
      <c r="CM70" s="7">
        <v>4</v>
      </c>
      <c r="CN70" s="7" t="s">
        <v>3277</v>
      </c>
      <c r="CO70" s="7">
        <v>1</v>
      </c>
      <c r="CP70" s="7">
        <v>1</v>
      </c>
      <c r="CQ70" s="7">
        <v>1</v>
      </c>
      <c r="CR70" s="7">
        <v>1</v>
      </c>
      <c r="CS70" s="7">
        <v>1</v>
      </c>
      <c r="CT70" s="7">
        <v>1</v>
      </c>
      <c r="CV70" s="7" t="s">
        <v>3278</v>
      </c>
      <c r="CW70" s="7">
        <v>3</v>
      </c>
      <c r="CX70" s="7">
        <v>2</v>
      </c>
      <c r="CY70" s="7">
        <v>1</v>
      </c>
      <c r="CZ70" s="7">
        <v>1</v>
      </c>
      <c r="DA70" s="7">
        <v>1</v>
      </c>
      <c r="DB70" s="7" t="s">
        <v>3278</v>
      </c>
      <c r="DC70" s="7">
        <v>1</v>
      </c>
      <c r="DD70" s="7">
        <v>1</v>
      </c>
      <c r="DE70" s="7">
        <v>1</v>
      </c>
      <c r="DF70" s="7">
        <v>1</v>
      </c>
      <c r="DG70" s="7">
        <v>1</v>
      </c>
      <c r="DH70" s="7">
        <v>1</v>
      </c>
      <c r="DJ70" s="7">
        <v>0</v>
      </c>
      <c r="DK70" s="7">
        <v>0</v>
      </c>
      <c r="DL70" s="7">
        <v>3.0059999999999998</v>
      </c>
      <c r="DM70" s="7">
        <v>0</v>
      </c>
      <c r="DN70" s="7">
        <v>2</v>
      </c>
      <c r="DO70" s="7">
        <v>2</v>
      </c>
      <c r="DP70" s="7">
        <v>2</v>
      </c>
      <c r="DQ70" s="7">
        <v>1</v>
      </c>
      <c r="DR70" s="7">
        <v>1</v>
      </c>
      <c r="DS70" s="7">
        <v>2</v>
      </c>
      <c r="DT70" s="7">
        <v>0</v>
      </c>
      <c r="DU70" s="7">
        <v>0</v>
      </c>
      <c r="DV70" s="7">
        <v>3.0059999999999998</v>
      </c>
      <c r="DW70" s="7">
        <v>0</v>
      </c>
      <c r="DX70" s="7">
        <v>2</v>
      </c>
      <c r="DY70" s="7">
        <v>1</v>
      </c>
      <c r="DZ70" s="7">
        <v>2</v>
      </c>
      <c r="EA70" s="7">
        <v>2</v>
      </c>
      <c r="EB70" s="7">
        <v>2</v>
      </c>
      <c r="EC70" s="7">
        <v>2</v>
      </c>
      <c r="ED70" s="7">
        <v>0</v>
      </c>
      <c r="EE70" s="7">
        <v>0</v>
      </c>
      <c r="EF70" s="7">
        <v>3.0059999999999998</v>
      </c>
      <c r="EG70" s="7">
        <v>0</v>
      </c>
      <c r="EH70" s="7">
        <v>1</v>
      </c>
      <c r="EI70" s="7">
        <v>2</v>
      </c>
      <c r="EJ70" s="7">
        <v>2</v>
      </c>
      <c r="EK70" s="7">
        <v>2</v>
      </c>
      <c r="EL70" s="7">
        <v>2</v>
      </c>
      <c r="EM70" s="7">
        <v>2</v>
      </c>
      <c r="EN70" s="7">
        <v>999</v>
      </c>
      <c r="EO70" s="7">
        <v>999</v>
      </c>
      <c r="EP70" s="7">
        <v>10</v>
      </c>
      <c r="EQ70" s="7">
        <v>1300</v>
      </c>
      <c r="ER70" s="7">
        <v>10</v>
      </c>
      <c r="ES70" s="7">
        <v>600</v>
      </c>
      <c r="ET70" s="7">
        <v>10</v>
      </c>
      <c r="EU70" s="7">
        <v>300</v>
      </c>
      <c r="EV70" s="7">
        <v>10</v>
      </c>
      <c r="EW70" s="7">
        <v>200</v>
      </c>
      <c r="EX70" s="7">
        <v>10</v>
      </c>
      <c r="EY70" s="7">
        <v>150</v>
      </c>
      <c r="EZ70" s="7">
        <v>6</v>
      </c>
      <c r="FA70" s="7">
        <v>20</v>
      </c>
      <c r="FB70" s="7">
        <v>0</v>
      </c>
      <c r="FC70" s="7">
        <v>10</v>
      </c>
      <c r="FD70" s="7">
        <v>0</v>
      </c>
      <c r="FE70" s="7">
        <v>0</v>
      </c>
      <c r="FF70" s="7">
        <v>0</v>
      </c>
      <c r="FG70" s="7">
        <v>0</v>
      </c>
      <c r="FH70" s="7">
        <v>0</v>
      </c>
      <c r="FI70" s="7">
        <v>0</v>
      </c>
      <c r="FJ70" s="7">
        <v>0</v>
      </c>
      <c r="FK70" s="7">
        <v>0</v>
      </c>
      <c r="FL70" s="7">
        <v>0</v>
      </c>
      <c r="FM70" s="7">
        <v>0</v>
      </c>
      <c r="FN70" s="7">
        <v>1</v>
      </c>
      <c r="FO70" s="7">
        <v>5</v>
      </c>
      <c r="FP70" s="7">
        <v>6</v>
      </c>
      <c r="FQ70" s="7">
        <v>4</v>
      </c>
      <c r="FR70" s="7">
        <v>4</v>
      </c>
      <c r="FS70" s="7">
        <v>5</v>
      </c>
      <c r="FT70" s="7">
        <v>7</v>
      </c>
      <c r="FU70" s="7">
        <v>7</v>
      </c>
      <c r="FV70" s="7">
        <v>2</v>
      </c>
      <c r="FW70" s="7">
        <v>5</v>
      </c>
      <c r="FX70" s="7">
        <v>6</v>
      </c>
      <c r="FY70" s="7">
        <v>2</v>
      </c>
      <c r="FZ70" s="7">
        <v>1</v>
      </c>
      <c r="GA70" s="7">
        <v>6</v>
      </c>
      <c r="GB70" s="7">
        <v>2</v>
      </c>
      <c r="GC70" s="7">
        <v>5</v>
      </c>
      <c r="GD70" s="7">
        <v>7</v>
      </c>
      <c r="GE70" s="7">
        <v>7</v>
      </c>
      <c r="GF70" s="7">
        <v>5</v>
      </c>
      <c r="GG70" s="7">
        <v>5</v>
      </c>
      <c r="GH70" s="7">
        <v>6</v>
      </c>
      <c r="GI70" s="7">
        <v>6</v>
      </c>
      <c r="GJ70" s="7">
        <v>7</v>
      </c>
      <c r="GK70" s="7">
        <v>7</v>
      </c>
      <c r="GL70" s="7">
        <v>3</v>
      </c>
      <c r="GM70" s="7">
        <v>1</v>
      </c>
      <c r="GN70" s="7">
        <v>4</v>
      </c>
      <c r="GO70" s="7">
        <v>5</v>
      </c>
      <c r="GP70" s="7">
        <v>7</v>
      </c>
      <c r="GQ70" s="7">
        <v>2</v>
      </c>
      <c r="GR70" s="7">
        <v>21723</v>
      </c>
      <c r="GS70" s="7" t="s">
        <v>1374</v>
      </c>
      <c r="GT70" s="7">
        <v>1</v>
      </c>
      <c r="GV70" s="7">
        <v>89.84</v>
      </c>
      <c r="GW70" s="7" t="s">
        <v>1655</v>
      </c>
      <c r="GX70" s="7">
        <v>74.22</v>
      </c>
      <c r="GY70" s="7">
        <v>49.22</v>
      </c>
    </row>
    <row r="71" spans="1:207" s="7" customFormat="1" ht="15" hidden="1" customHeight="1" x14ac:dyDescent="0.25">
      <c r="A71" s="6">
        <v>43194.617824074077</v>
      </c>
      <c r="B71" s="6">
        <v>43194.636921296296</v>
      </c>
      <c r="C71" s="7">
        <v>0</v>
      </c>
      <c r="D71" s="7" t="s">
        <v>3296</v>
      </c>
      <c r="E71" s="7">
        <v>78</v>
      </c>
      <c r="F71" s="7">
        <v>1650</v>
      </c>
      <c r="G71" s="7">
        <v>0</v>
      </c>
      <c r="H71" s="6">
        <v>43195.63177083333</v>
      </c>
      <c r="I71" s="7" t="s">
        <v>3297</v>
      </c>
      <c r="P71" s="7" t="s">
        <v>1326</v>
      </c>
      <c r="Q71" s="7" t="s">
        <v>1327</v>
      </c>
      <c r="R71" s="7">
        <v>1</v>
      </c>
      <c r="S71" s="8">
        <v>43194</v>
      </c>
      <c r="T71" s="8">
        <v>43194</v>
      </c>
      <c r="U71" s="7">
        <v>49</v>
      </c>
      <c r="V71" s="7">
        <v>1</v>
      </c>
      <c r="X71" s="7">
        <v>5</v>
      </c>
      <c r="Y71" s="7">
        <v>11</v>
      </c>
      <c r="Z71" s="7">
        <v>190</v>
      </c>
      <c r="AA71" s="8">
        <v>43193</v>
      </c>
      <c r="AB71" s="7">
        <v>7</v>
      </c>
      <c r="AC71" s="7">
        <v>2</v>
      </c>
      <c r="AD71" s="7">
        <v>1</v>
      </c>
      <c r="AF71" s="7">
        <v>8</v>
      </c>
      <c r="AG71" s="7">
        <v>5</v>
      </c>
      <c r="AI71" s="7">
        <v>4</v>
      </c>
      <c r="AJ71" s="7">
        <v>4</v>
      </c>
      <c r="AK71" s="7">
        <v>38</v>
      </c>
      <c r="AL71" s="7">
        <v>2</v>
      </c>
      <c r="AN71" s="7">
        <v>3</v>
      </c>
      <c r="AO71" s="7">
        <v>0</v>
      </c>
      <c r="AP71" s="7">
        <v>3</v>
      </c>
      <c r="AQ71" s="7">
        <v>2</v>
      </c>
      <c r="AR71" s="7">
        <v>5</v>
      </c>
      <c r="AT71" s="7">
        <v>1</v>
      </c>
      <c r="AU71" s="7">
        <v>4</v>
      </c>
      <c r="AV71" s="7">
        <v>3</v>
      </c>
      <c r="AW71" s="7">
        <v>3</v>
      </c>
      <c r="AX71" s="7">
        <v>3</v>
      </c>
      <c r="AY71" s="7">
        <v>2</v>
      </c>
      <c r="BA71" s="7">
        <v>2</v>
      </c>
      <c r="BB71" s="7">
        <v>2</v>
      </c>
      <c r="BC71" s="7">
        <v>2</v>
      </c>
      <c r="BD71" s="7">
        <v>2</v>
      </c>
      <c r="BE71" s="7">
        <v>1</v>
      </c>
      <c r="BF71" s="7">
        <v>2</v>
      </c>
      <c r="BG71" s="7">
        <v>2</v>
      </c>
      <c r="BH71" s="7">
        <v>2</v>
      </c>
      <c r="BI71" s="7">
        <v>1</v>
      </c>
      <c r="BJ71" s="7">
        <v>1</v>
      </c>
      <c r="BK71" s="7">
        <v>1</v>
      </c>
      <c r="BL71" s="7">
        <v>4</v>
      </c>
      <c r="BM71" s="7">
        <v>12</v>
      </c>
      <c r="BN71" s="7">
        <v>5</v>
      </c>
      <c r="BO71" s="7">
        <v>6</v>
      </c>
      <c r="BT71" s="7" t="s">
        <v>3298</v>
      </c>
      <c r="BU71" s="7">
        <v>5</v>
      </c>
      <c r="BV71" s="7">
        <v>5</v>
      </c>
      <c r="BW71" s="7">
        <v>5</v>
      </c>
      <c r="BX71" s="7">
        <v>5</v>
      </c>
      <c r="BY71" s="7">
        <v>5</v>
      </c>
      <c r="BZ71" s="7" t="s">
        <v>3299</v>
      </c>
      <c r="CA71" s="7">
        <v>1</v>
      </c>
      <c r="CB71" s="7">
        <v>2</v>
      </c>
      <c r="CC71" s="7">
        <v>1</v>
      </c>
      <c r="CD71" s="7">
        <v>1</v>
      </c>
      <c r="CE71" s="7">
        <v>1</v>
      </c>
      <c r="CF71" s="7">
        <v>1</v>
      </c>
      <c r="CH71" s="7" t="s">
        <v>3300</v>
      </c>
      <c r="CI71" s="7">
        <v>3</v>
      </c>
      <c r="CJ71" s="7">
        <v>3</v>
      </c>
      <c r="CK71" s="7">
        <v>3</v>
      </c>
      <c r="CL71" s="7">
        <v>3</v>
      </c>
      <c r="CM71" s="7">
        <v>3</v>
      </c>
      <c r="GR71" s="7">
        <v>145056</v>
      </c>
      <c r="GS71" s="7" t="s">
        <v>1374</v>
      </c>
      <c r="GT71" s="7">
        <v>1</v>
      </c>
    </row>
    <row r="72" spans="1:207" s="7" customFormat="1" ht="15" hidden="1" customHeight="1" x14ac:dyDescent="0.25">
      <c r="A72" s="6">
        <v>43194.62054398148</v>
      </c>
      <c r="B72" s="6">
        <v>43194.632743055554</v>
      </c>
      <c r="C72" s="7">
        <v>0</v>
      </c>
      <c r="D72" s="7" t="s">
        <v>3330</v>
      </c>
      <c r="E72" s="7">
        <v>77</v>
      </c>
      <c r="F72" s="7">
        <v>1053</v>
      </c>
      <c r="G72" s="7">
        <v>0</v>
      </c>
      <c r="H72" s="6">
        <v>43195.648020833331</v>
      </c>
      <c r="I72" s="7" t="s">
        <v>3331</v>
      </c>
      <c r="P72" s="7" t="s">
        <v>1326</v>
      </c>
      <c r="Q72" s="7" t="s">
        <v>1327</v>
      </c>
      <c r="R72" s="7">
        <v>1</v>
      </c>
      <c r="S72" s="8">
        <v>43194</v>
      </c>
      <c r="T72" s="8">
        <v>43194</v>
      </c>
      <c r="U72" s="7">
        <v>28</v>
      </c>
      <c r="V72" s="7">
        <v>1</v>
      </c>
      <c r="X72" s="7">
        <v>6</v>
      </c>
      <c r="Y72" s="7">
        <v>2</v>
      </c>
      <c r="Z72" s="7">
        <v>220</v>
      </c>
      <c r="AA72" s="8">
        <v>43132</v>
      </c>
      <c r="AB72" s="7">
        <v>6</v>
      </c>
      <c r="AC72" s="7">
        <v>1</v>
      </c>
      <c r="AD72" s="7">
        <v>1</v>
      </c>
      <c r="AF72" s="7">
        <v>8</v>
      </c>
      <c r="AG72" s="7">
        <v>5</v>
      </c>
      <c r="AI72" s="7">
        <v>5</v>
      </c>
      <c r="AJ72" s="7">
        <v>5</v>
      </c>
      <c r="AK72" s="7">
        <v>25</v>
      </c>
      <c r="AL72" s="7">
        <v>1</v>
      </c>
      <c r="AN72" s="7">
        <v>1</v>
      </c>
      <c r="AO72" s="7">
        <v>0</v>
      </c>
      <c r="AP72" s="7">
        <v>0</v>
      </c>
      <c r="AQ72" s="7">
        <v>1</v>
      </c>
      <c r="AR72" s="7">
        <v>5</v>
      </c>
      <c r="AT72" s="7">
        <v>1</v>
      </c>
      <c r="AU72" s="7">
        <v>4</v>
      </c>
      <c r="AV72" s="7">
        <v>6</v>
      </c>
      <c r="AW72" s="7">
        <v>3</v>
      </c>
      <c r="AX72" s="7">
        <v>3</v>
      </c>
      <c r="AY72" s="7">
        <v>2</v>
      </c>
      <c r="BA72" s="7">
        <v>2</v>
      </c>
      <c r="BB72" s="7">
        <v>2</v>
      </c>
      <c r="BC72" s="7">
        <v>2</v>
      </c>
      <c r="BD72" s="7">
        <v>2</v>
      </c>
      <c r="BE72" s="7">
        <v>2</v>
      </c>
      <c r="BF72" s="7">
        <v>2</v>
      </c>
      <c r="BG72" s="7">
        <v>2</v>
      </c>
      <c r="BH72" s="7">
        <v>2</v>
      </c>
      <c r="BI72" s="7">
        <v>2</v>
      </c>
      <c r="BJ72" s="7">
        <v>2</v>
      </c>
      <c r="BK72" s="7">
        <v>2</v>
      </c>
      <c r="BL72" s="7">
        <v>2</v>
      </c>
      <c r="BM72" s="7">
        <v>12</v>
      </c>
      <c r="BN72" s="7">
        <v>7</v>
      </c>
      <c r="BO72" s="7">
        <v>7</v>
      </c>
      <c r="BT72" s="7" t="s">
        <v>3332</v>
      </c>
      <c r="BU72" s="7">
        <v>5</v>
      </c>
      <c r="BV72" s="7">
        <v>4</v>
      </c>
      <c r="BW72" s="7">
        <v>5</v>
      </c>
      <c r="BX72" s="7">
        <v>5</v>
      </c>
      <c r="BY72" s="7">
        <v>5</v>
      </c>
      <c r="GR72" s="7">
        <v>57555</v>
      </c>
      <c r="GS72" s="7" t="s">
        <v>1374</v>
      </c>
      <c r="GT72" s="7">
        <v>1</v>
      </c>
    </row>
    <row r="73" spans="1:207" s="7" customFormat="1" ht="15" hidden="1" customHeight="1" x14ac:dyDescent="0.25">
      <c r="A73" s="6">
        <v>43194.648310185185</v>
      </c>
      <c r="B73" s="6">
        <v>43194.680439814816</v>
      </c>
      <c r="C73" s="7">
        <v>0</v>
      </c>
      <c r="D73" s="7" t="s">
        <v>3348</v>
      </c>
      <c r="E73" s="7">
        <v>77</v>
      </c>
      <c r="F73" s="7">
        <v>2776</v>
      </c>
      <c r="G73" s="7">
        <v>0</v>
      </c>
      <c r="H73" s="6">
        <v>43195.655486111114</v>
      </c>
      <c r="I73" s="7" t="s">
        <v>3349</v>
      </c>
      <c r="P73" s="7" t="s">
        <v>1326</v>
      </c>
      <c r="Q73" s="7" t="s">
        <v>1327</v>
      </c>
      <c r="R73" s="7">
        <v>1</v>
      </c>
      <c r="S73" s="8">
        <v>43194</v>
      </c>
      <c r="T73" s="8">
        <v>43194</v>
      </c>
      <c r="U73" s="7">
        <v>44</v>
      </c>
      <c r="V73" s="7">
        <v>2</v>
      </c>
      <c r="W73" s="7">
        <v>2</v>
      </c>
      <c r="X73" s="7">
        <v>5</v>
      </c>
      <c r="Y73" s="7">
        <v>3</v>
      </c>
      <c r="Z73" s="7">
        <v>120</v>
      </c>
      <c r="AA73" s="8">
        <v>43101</v>
      </c>
      <c r="AB73" s="7">
        <v>2</v>
      </c>
      <c r="AC73" s="7">
        <v>2</v>
      </c>
      <c r="AD73" s="7">
        <v>1</v>
      </c>
      <c r="AF73" s="7">
        <v>8</v>
      </c>
      <c r="AG73" s="7">
        <v>5</v>
      </c>
      <c r="AI73" s="7">
        <v>3</v>
      </c>
      <c r="AJ73" s="7">
        <v>1</v>
      </c>
      <c r="AK73" s="7">
        <v>41</v>
      </c>
      <c r="AL73" s="7">
        <v>2</v>
      </c>
      <c r="AN73" s="7">
        <v>3</v>
      </c>
      <c r="AO73" s="7">
        <v>1</v>
      </c>
      <c r="AP73" s="7">
        <v>2</v>
      </c>
      <c r="AQ73" s="7">
        <v>2</v>
      </c>
      <c r="AR73" s="7">
        <v>5</v>
      </c>
      <c r="AT73" s="7">
        <v>2</v>
      </c>
      <c r="AU73" s="7">
        <v>4</v>
      </c>
      <c r="AV73" s="7">
        <v>4</v>
      </c>
      <c r="AW73" s="7">
        <v>3</v>
      </c>
      <c r="AX73" s="7">
        <v>3</v>
      </c>
      <c r="AY73" s="7">
        <v>2</v>
      </c>
      <c r="BA73" s="7">
        <v>2</v>
      </c>
      <c r="BB73" s="7">
        <v>2</v>
      </c>
      <c r="BC73" s="7">
        <v>1</v>
      </c>
      <c r="BD73" s="7">
        <v>1</v>
      </c>
      <c r="BE73" s="7">
        <v>1</v>
      </c>
      <c r="BF73" s="7">
        <v>2</v>
      </c>
      <c r="BG73" s="7">
        <v>2</v>
      </c>
      <c r="BH73" s="7">
        <v>2</v>
      </c>
      <c r="BI73" s="7">
        <v>1</v>
      </c>
      <c r="BJ73" s="7">
        <v>1</v>
      </c>
      <c r="BK73" s="7">
        <v>2</v>
      </c>
      <c r="BL73" s="7">
        <v>1</v>
      </c>
      <c r="BM73" s="7">
        <v>12</v>
      </c>
      <c r="BN73" s="7">
        <v>4</v>
      </c>
      <c r="BO73" s="7">
        <v>7</v>
      </c>
      <c r="BT73" s="7" t="s">
        <v>3350</v>
      </c>
      <c r="BU73" s="7">
        <v>3</v>
      </c>
      <c r="BV73" s="7">
        <v>5</v>
      </c>
      <c r="BW73" s="7">
        <v>5</v>
      </c>
      <c r="BX73" s="7">
        <v>4</v>
      </c>
      <c r="BY73" s="7">
        <v>4</v>
      </c>
      <c r="GR73" s="7">
        <v>225043</v>
      </c>
      <c r="GS73" s="7" t="s">
        <v>1374</v>
      </c>
      <c r="GT73" s="7">
        <v>1</v>
      </c>
    </row>
    <row r="74" spans="1:207" s="7" customFormat="1" ht="15" hidden="1" customHeight="1" x14ac:dyDescent="0.25">
      <c r="A74" s="6">
        <v>43194.641527777778</v>
      </c>
      <c r="B74" s="6">
        <v>43194.662222222221</v>
      </c>
      <c r="C74" s="7">
        <v>0</v>
      </c>
      <c r="D74" s="7" t="s">
        <v>3355</v>
      </c>
      <c r="E74" s="7">
        <v>81</v>
      </c>
      <c r="F74" s="7">
        <v>1787</v>
      </c>
      <c r="G74" s="7">
        <v>0</v>
      </c>
      <c r="H74" s="6">
        <v>43195.657361111109</v>
      </c>
      <c r="I74" s="7" t="s">
        <v>3356</v>
      </c>
      <c r="P74" s="7" t="s">
        <v>1326</v>
      </c>
      <c r="Q74" s="7" t="s">
        <v>1327</v>
      </c>
      <c r="R74" s="7">
        <v>1</v>
      </c>
      <c r="S74" s="8">
        <v>43194</v>
      </c>
      <c r="T74" s="8">
        <v>43194</v>
      </c>
      <c r="U74" s="7">
        <v>26</v>
      </c>
      <c r="V74" s="7">
        <v>1</v>
      </c>
      <c r="X74" s="7">
        <v>6</v>
      </c>
      <c r="Y74" s="7">
        <v>3</v>
      </c>
      <c r="Z74" s="7">
        <v>175</v>
      </c>
      <c r="AA74" s="8">
        <v>43193</v>
      </c>
      <c r="AB74" s="7">
        <v>3</v>
      </c>
      <c r="AC74" s="7">
        <v>1</v>
      </c>
      <c r="AD74" s="7">
        <v>2</v>
      </c>
      <c r="AF74" s="7">
        <v>8</v>
      </c>
      <c r="AG74" s="7">
        <v>7</v>
      </c>
      <c r="AI74" s="7">
        <v>3</v>
      </c>
      <c r="AJ74" s="7">
        <v>2</v>
      </c>
      <c r="AK74" s="7">
        <v>6</v>
      </c>
      <c r="AL74" s="7">
        <v>1</v>
      </c>
      <c r="AN74" s="7">
        <v>1</v>
      </c>
      <c r="AO74" s="7">
        <v>0</v>
      </c>
      <c r="AP74" s="7">
        <v>1</v>
      </c>
      <c r="AQ74" s="7">
        <v>1</v>
      </c>
      <c r="AR74" s="7">
        <v>5</v>
      </c>
      <c r="AT74" s="7">
        <v>1</v>
      </c>
      <c r="AU74" s="7">
        <v>9</v>
      </c>
      <c r="AV74" s="7">
        <v>8</v>
      </c>
      <c r="AW74" s="7">
        <v>2</v>
      </c>
      <c r="AX74" s="7">
        <v>3</v>
      </c>
      <c r="AY74" s="7">
        <v>1</v>
      </c>
      <c r="AZ74" s="7">
        <v>1</v>
      </c>
      <c r="BA74" s="7">
        <v>1</v>
      </c>
      <c r="BB74" s="7">
        <v>1</v>
      </c>
      <c r="BC74" s="7">
        <v>2</v>
      </c>
      <c r="BD74" s="7">
        <v>2</v>
      </c>
      <c r="BE74" s="7">
        <v>1</v>
      </c>
      <c r="BF74" s="7">
        <v>2</v>
      </c>
      <c r="BG74" s="7">
        <v>1</v>
      </c>
      <c r="BH74" s="7">
        <v>1</v>
      </c>
      <c r="BI74" s="7">
        <v>1</v>
      </c>
      <c r="BJ74" s="7">
        <v>1</v>
      </c>
      <c r="BK74" s="7">
        <v>2</v>
      </c>
      <c r="BL74" s="7">
        <v>2</v>
      </c>
      <c r="BM74" s="7">
        <v>16</v>
      </c>
      <c r="BN74" s="7">
        <v>6</v>
      </c>
      <c r="BO74" s="7">
        <v>7</v>
      </c>
      <c r="BT74" s="7" t="s">
        <v>3357</v>
      </c>
      <c r="BU74" s="7">
        <v>5</v>
      </c>
      <c r="BV74" s="7">
        <v>4</v>
      </c>
      <c r="BW74" s="7">
        <v>5</v>
      </c>
      <c r="BX74" s="7">
        <v>5</v>
      </c>
      <c r="BY74" s="7">
        <v>4</v>
      </c>
      <c r="BZ74" s="7" t="s">
        <v>3358</v>
      </c>
      <c r="CA74" s="7">
        <v>1</v>
      </c>
      <c r="CB74" s="7">
        <v>1</v>
      </c>
      <c r="CC74" s="7">
        <v>1</v>
      </c>
      <c r="CD74" s="7">
        <v>1</v>
      </c>
      <c r="CE74" s="7">
        <v>1</v>
      </c>
      <c r="CF74" s="7">
        <v>1</v>
      </c>
      <c r="CH74" s="7" t="s">
        <v>3359</v>
      </c>
      <c r="CI74" s="7">
        <v>5</v>
      </c>
      <c r="CJ74" s="7">
        <v>5</v>
      </c>
      <c r="CK74" s="7">
        <v>5</v>
      </c>
      <c r="CL74" s="7">
        <v>5</v>
      </c>
      <c r="CM74" s="7">
        <v>5</v>
      </c>
      <c r="CN74" s="7" t="s">
        <v>3360</v>
      </c>
      <c r="CO74" s="7">
        <v>1</v>
      </c>
      <c r="CP74" s="7">
        <v>1</v>
      </c>
      <c r="CQ74" s="7">
        <v>1</v>
      </c>
      <c r="CR74" s="7">
        <v>1</v>
      </c>
      <c r="CS74" s="7">
        <v>1</v>
      </c>
      <c r="CT74" s="7">
        <v>1</v>
      </c>
      <c r="CV74" s="7" t="s">
        <v>3361</v>
      </c>
      <c r="CW74" s="7">
        <v>5</v>
      </c>
      <c r="CX74" s="7">
        <v>5</v>
      </c>
      <c r="CY74" s="7">
        <v>5</v>
      </c>
      <c r="CZ74" s="7">
        <v>5</v>
      </c>
      <c r="DA74" s="7">
        <v>5</v>
      </c>
      <c r="DB74" s="7" t="s">
        <v>3362</v>
      </c>
      <c r="DC74" s="7">
        <v>1</v>
      </c>
      <c r="DD74" s="7">
        <v>1</v>
      </c>
      <c r="DE74" s="7">
        <v>1</v>
      </c>
      <c r="DF74" s="7">
        <v>1</v>
      </c>
      <c r="DG74" s="7">
        <v>1</v>
      </c>
      <c r="DH74" s="7">
        <v>1</v>
      </c>
      <c r="DJ74" s="7">
        <v>0</v>
      </c>
      <c r="DK74" s="7">
        <v>0</v>
      </c>
      <c r="DL74" s="7">
        <v>3.0070000000000001</v>
      </c>
      <c r="DM74" s="7">
        <v>0</v>
      </c>
      <c r="DN74" s="7">
        <v>2</v>
      </c>
      <c r="DO74" s="7">
        <v>2</v>
      </c>
      <c r="DP74" s="7">
        <v>2</v>
      </c>
      <c r="DQ74" s="7">
        <v>1</v>
      </c>
      <c r="DR74" s="7">
        <v>2</v>
      </c>
      <c r="DS74" s="7">
        <v>2</v>
      </c>
      <c r="DT74" s="7">
        <v>0</v>
      </c>
      <c r="DU74" s="7">
        <v>0</v>
      </c>
      <c r="DV74" s="7">
        <v>3.01</v>
      </c>
      <c r="DW74" s="7">
        <v>0</v>
      </c>
      <c r="GR74" s="7">
        <v>7078</v>
      </c>
      <c r="GS74" s="7" t="s">
        <v>1374</v>
      </c>
      <c r="GT74" s="7">
        <v>1</v>
      </c>
      <c r="GV74" s="7">
        <v>92.96</v>
      </c>
      <c r="GW74" s="7" t="s">
        <v>1356</v>
      </c>
      <c r="GX74" s="7">
        <v>50</v>
      </c>
    </row>
    <row r="75" spans="1:207" s="7" customFormat="1" ht="15" hidden="1" customHeight="1" x14ac:dyDescent="0.25">
      <c r="A75" s="6">
        <v>43194.674201388887</v>
      </c>
      <c r="B75" s="6">
        <v>43194.687858796293</v>
      </c>
      <c r="C75" s="7">
        <v>0</v>
      </c>
      <c r="D75" s="7" t="s">
        <v>3377</v>
      </c>
      <c r="E75" s="7">
        <v>84</v>
      </c>
      <c r="F75" s="7">
        <v>1179</v>
      </c>
      <c r="G75" s="7">
        <v>0</v>
      </c>
      <c r="H75" s="6">
        <v>43195.674479166664</v>
      </c>
      <c r="I75" s="7" t="s">
        <v>3378</v>
      </c>
      <c r="P75" s="7" t="s">
        <v>1326</v>
      </c>
      <c r="Q75" s="7" t="s">
        <v>1327</v>
      </c>
      <c r="R75" s="7">
        <v>1</v>
      </c>
      <c r="S75" s="8">
        <v>43194</v>
      </c>
      <c r="T75" s="8">
        <v>43194</v>
      </c>
      <c r="U75" s="7">
        <v>28</v>
      </c>
      <c r="V75" s="7">
        <v>2</v>
      </c>
      <c r="W75" s="7">
        <v>2</v>
      </c>
      <c r="X75" s="7">
        <v>5</v>
      </c>
      <c r="Y75" s="7">
        <v>6</v>
      </c>
      <c r="Z75" s="7">
        <v>178</v>
      </c>
      <c r="AA75" s="8">
        <v>43189</v>
      </c>
      <c r="AB75" s="7">
        <v>7</v>
      </c>
      <c r="AC75" s="7">
        <v>3</v>
      </c>
      <c r="AD75" s="7">
        <v>1</v>
      </c>
      <c r="AF75" s="7">
        <v>7</v>
      </c>
      <c r="AG75" s="7">
        <v>4</v>
      </c>
      <c r="AI75" s="7">
        <v>2</v>
      </c>
      <c r="AJ75" s="7">
        <v>3</v>
      </c>
      <c r="AK75" s="7">
        <v>27</v>
      </c>
      <c r="AL75" s="7">
        <v>2</v>
      </c>
      <c r="AN75" s="7">
        <v>5</v>
      </c>
      <c r="AO75" s="7">
        <v>0</v>
      </c>
      <c r="AP75" s="7">
        <v>5</v>
      </c>
      <c r="AQ75" s="7">
        <v>5</v>
      </c>
      <c r="AR75" s="7">
        <v>5</v>
      </c>
      <c r="AT75" s="7">
        <v>1</v>
      </c>
      <c r="AU75" s="7">
        <v>4</v>
      </c>
      <c r="AV75" s="7">
        <v>5</v>
      </c>
      <c r="AW75" s="7">
        <v>3</v>
      </c>
      <c r="AX75" s="7">
        <v>3</v>
      </c>
      <c r="AY75" s="7">
        <v>2</v>
      </c>
      <c r="BA75" s="7">
        <v>2</v>
      </c>
      <c r="BB75" s="7">
        <v>2</v>
      </c>
      <c r="BC75" s="7">
        <v>1</v>
      </c>
      <c r="BD75" s="7">
        <v>1</v>
      </c>
      <c r="BE75" s="7">
        <v>1</v>
      </c>
      <c r="BF75" s="7">
        <v>1</v>
      </c>
      <c r="BG75" s="7">
        <v>1</v>
      </c>
      <c r="BH75" s="7">
        <v>1</v>
      </c>
      <c r="BI75" s="7">
        <v>1</v>
      </c>
      <c r="BJ75" s="7">
        <v>1</v>
      </c>
      <c r="BK75" s="7">
        <v>1</v>
      </c>
      <c r="BL75" s="7">
        <v>8</v>
      </c>
      <c r="BM75" s="7">
        <v>3</v>
      </c>
      <c r="BN75" s="7">
        <v>4</v>
      </c>
      <c r="BO75" s="7">
        <v>7</v>
      </c>
      <c r="BT75" s="7" t="s">
        <v>3379</v>
      </c>
      <c r="BU75" s="7">
        <v>5</v>
      </c>
      <c r="BV75" s="7">
        <v>5</v>
      </c>
      <c r="BW75" s="7">
        <v>5</v>
      </c>
      <c r="BX75" s="7">
        <v>4</v>
      </c>
      <c r="BY75" s="7">
        <v>4</v>
      </c>
      <c r="BZ75" s="7" t="s">
        <v>3380</v>
      </c>
      <c r="CA75" s="7">
        <v>1</v>
      </c>
      <c r="CB75" s="7">
        <v>1</v>
      </c>
      <c r="CC75" s="7">
        <v>1</v>
      </c>
      <c r="CD75" s="7">
        <v>1</v>
      </c>
      <c r="CE75" s="7">
        <v>1</v>
      </c>
      <c r="CF75" s="7">
        <v>1</v>
      </c>
      <c r="CH75" s="7" t="s">
        <v>3381</v>
      </c>
      <c r="CI75" s="7">
        <v>5</v>
      </c>
      <c r="CJ75" s="7">
        <v>5</v>
      </c>
      <c r="CK75" s="7">
        <v>5</v>
      </c>
      <c r="CL75" s="7">
        <v>4</v>
      </c>
      <c r="CM75" s="7">
        <v>4</v>
      </c>
      <c r="CN75" s="7" t="s">
        <v>3382</v>
      </c>
      <c r="CO75" s="7">
        <v>1</v>
      </c>
      <c r="CP75" s="7">
        <v>1</v>
      </c>
      <c r="CQ75" s="7">
        <v>1</v>
      </c>
      <c r="CR75" s="7">
        <v>2</v>
      </c>
      <c r="CS75" s="7">
        <v>1</v>
      </c>
      <c r="CT75" s="7">
        <v>1</v>
      </c>
      <c r="CV75" s="7" t="s">
        <v>3383</v>
      </c>
      <c r="CW75" s="7">
        <v>5</v>
      </c>
      <c r="CX75" s="7">
        <v>3</v>
      </c>
      <c r="CY75" s="7">
        <v>4</v>
      </c>
      <c r="CZ75" s="7">
        <v>5</v>
      </c>
      <c r="DA75" s="7">
        <v>5</v>
      </c>
      <c r="DB75" s="7" t="s">
        <v>3384</v>
      </c>
      <c r="DC75" s="7">
        <v>1</v>
      </c>
      <c r="DD75" s="7">
        <v>1</v>
      </c>
      <c r="DE75" s="7">
        <v>1</v>
      </c>
      <c r="DF75" s="7">
        <v>2</v>
      </c>
      <c r="DG75" s="7">
        <v>1</v>
      </c>
      <c r="DH75" s="7">
        <v>1</v>
      </c>
      <c r="DJ75" s="7">
        <v>0</v>
      </c>
      <c r="DK75" s="7">
        <v>0</v>
      </c>
      <c r="DL75" s="7">
        <v>3.0089999999999999</v>
      </c>
      <c r="DM75" s="7">
        <v>0</v>
      </c>
      <c r="DN75" s="7">
        <v>2</v>
      </c>
      <c r="DO75" s="7">
        <v>2</v>
      </c>
      <c r="DP75" s="7">
        <v>2</v>
      </c>
      <c r="DQ75" s="7">
        <v>2</v>
      </c>
      <c r="DR75" s="7">
        <v>2</v>
      </c>
      <c r="DS75" s="7">
        <v>2</v>
      </c>
      <c r="DT75" s="7">
        <v>0</v>
      </c>
      <c r="DU75" s="7">
        <v>0</v>
      </c>
      <c r="DV75" s="7">
        <v>3.01</v>
      </c>
      <c r="DW75" s="7">
        <v>0</v>
      </c>
      <c r="DX75" s="7">
        <v>2</v>
      </c>
      <c r="DY75" s="7">
        <v>2</v>
      </c>
      <c r="DZ75" s="7">
        <v>2</v>
      </c>
      <c r="EA75" s="7">
        <v>2</v>
      </c>
      <c r="EB75" s="7">
        <v>2</v>
      </c>
      <c r="EC75" s="7">
        <v>2</v>
      </c>
      <c r="ED75" s="7">
        <v>0</v>
      </c>
      <c r="EE75" s="7">
        <v>0</v>
      </c>
      <c r="EF75" s="7">
        <v>3.0089999999999999</v>
      </c>
      <c r="EG75" s="7">
        <v>0</v>
      </c>
      <c r="EH75" s="7">
        <v>2</v>
      </c>
      <c r="EI75" s="7">
        <v>2</v>
      </c>
      <c r="EJ75" s="7">
        <v>2</v>
      </c>
      <c r="EK75" s="7">
        <v>2</v>
      </c>
      <c r="EL75" s="7">
        <v>2</v>
      </c>
      <c r="EM75" s="7">
        <v>2</v>
      </c>
      <c r="EN75" s="7">
        <v>999</v>
      </c>
      <c r="EO75" s="7">
        <v>999</v>
      </c>
      <c r="GR75" s="7">
        <v>67572</v>
      </c>
      <c r="GS75" s="7" t="s">
        <v>1374</v>
      </c>
      <c r="GT75" s="7">
        <v>1</v>
      </c>
      <c r="GV75" s="7">
        <v>99.22</v>
      </c>
      <c r="GW75" s="7" t="s">
        <v>1419</v>
      </c>
      <c r="GX75" s="7">
        <v>99.22</v>
      </c>
      <c r="GY75" s="7">
        <v>99.22</v>
      </c>
    </row>
    <row r="76" spans="1:207" s="7" customFormat="1" ht="15" hidden="1" customHeight="1" x14ac:dyDescent="0.25">
      <c r="A76" s="6">
        <v>43194.711238425924</v>
      </c>
      <c r="B76" s="6">
        <v>43194.719375000001</v>
      </c>
      <c r="C76" s="7">
        <v>0</v>
      </c>
      <c r="D76" s="7" t="s">
        <v>3403</v>
      </c>
      <c r="E76" s="7">
        <v>77</v>
      </c>
      <c r="F76" s="7">
        <v>702</v>
      </c>
      <c r="G76" s="7">
        <v>0</v>
      </c>
      <c r="H76" s="6">
        <v>43195.711319444446</v>
      </c>
      <c r="I76" s="7" t="s">
        <v>3404</v>
      </c>
      <c r="P76" s="7" t="s">
        <v>1326</v>
      </c>
      <c r="Q76" s="7" t="s">
        <v>1327</v>
      </c>
      <c r="R76" s="7">
        <v>1</v>
      </c>
      <c r="S76" s="8">
        <v>43194</v>
      </c>
      <c r="T76" s="8">
        <v>43194</v>
      </c>
      <c r="U76" s="7">
        <v>41</v>
      </c>
      <c r="V76" s="7">
        <v>1</v>
      </c>
      <c r="X76" s="7">
        <v>5</v>
      </c>
      <c r="Y76" s="7">
        <v>10</v>
      </c>
      <c r="Z76" s="7">
        <v>175</v>
      </c>
      <c r="AA76" s="8">
        <v>43194</v>
      </c>
      <c r="AB76" s="7">
        <v>6</v>
      </c>
      <c r="AC76" s="7">
        <v>2</v>
      </c>
      <c r="AD76" s="7" t="s">
        <v>1521</v>
      </c>
      <c r="AF76" s="7">
        <v>5</v>
      </c>
      <c r="AG76" s="7">
        <v>2</v>
      </c>
      <c r="AI76" s="7">
        <v>4</v>
      </c>
      <c r="AJ76" s="7">
        <v>4</v>
      </c>
      <c r="AK76" s="7">
        <v>37</v>
      </c>
      <c r="AL76" s="7" t="s">
        <v>1531</v>
      </c>
      <c r="AM76" s="7" t="s">
        <v>3405</v>
      </c>
      <c r="AN76" s="7">
        <v>3</v>
      </c>
      <c r="AO76" s="7">
        <v>1</v>
      </c>
      <c r="AP76" s="7">
        <v>2</v>
      </c>
      <c r="AQ76" s="7">
        <v>2</v>
      </c>
      <c r="AR76" s="7">
        <v>5</v>
      </c>
      <c r="AT76" s="7">
        <v>1</v>
      </c>
      <c r="AU76" s="7">
        <v>5</v>
      </c>
      <c r="AV76" s="7">
        <v>5</v>
      </c>
      <c r="AW76" s="7">
        <v>3</v>
      </c>
      <c r="AX76" s="7">
        <v>3</v>
      </c>
      <c r="AY76" s="7">
        <v>2</v>
      </c>
      <c r="BA76" s="7">
        <v>2</v>
      </c>
      <c r="BB76" s="7">
        <v>2</v>
      </c>
      <c r="BC76" s="7">
        <v>2</v>
      </c>
      <c r="BD76" s="7">
        <v>1</v>
      </c>
      <c r="BE76" s="7">
        <v>1</v>
      </c>
      <c r="BF76" s="7">
        <v>1</v>
      </c>
      <c r="BG76" s="7">
        <v>1</v>
      </c>
      <c r="BH76" s="7">
        <v>2</v>
      </c>
      <c r="BI76" s="7">
        <v>1</v>
      </c>
      <c r="BJ76" s="7">
        <v>1</v>
      </c>
      <c r="BK76" s="7">
        <v>2</v>
      </c>
      <c r="BL76" s="7">
        <v>3</v>
      </c>
      <c r="BM76" s="7">
        <v>5</v>
      </c>
      <c r="BN76" s="7">
        <v>6</v>
      </c>
      <c r="BO76" s="7">
        <v>6</v>
      </c>
      <c r="BT76" s="7" t="s">
        <v>3406</v>
      </c>
      <c r="BU76" s="7">
        <v>5</v>
      </c>
      <c r="BV76" s="7">
        <v>5</v>
      </c>
      <c r="BW76" s="7">
        <v>5</v>
      </c>
      <c r="BX76" s="7">
        <v>4</v>
      </c>
      <c r="BY76" s="7">
        <v>3</v>
      </c>
      <c r="GR76" s="7">
        <v>135046</v>
      </c>
      <c r="GS76" s="7" t="s">
        <v>1374</v>
      </c>
      <c r="GT76" s="7">
        <v>1</v>
      </c>
    </row>
    <row r="77" spans="1:207" s="7" customFormat="1" ht="15" hidden="1" customHeight="1" x14ac:dyDescent="0.25">
      <c r="A77" s="6">
        <v>43194.878194444442</v>
      </c>
      <c r="B77" s="6">
        <v>43194.967326388891</v>
      </c>
      <c r="C77" s="7">
        <v>0</v>
      </c>
      <c r="D77" s="7" t="s">
        <v>3514</v>
      </c>
      <c r="E77" s="7">
        <v>77</v>
      </c>
      <c r="F77" s="7">
        <v>7701</v>
      </c>
      <c r="G77" s="7">
        <v>0</v>
      </c>
      <c r="H77" s="6">
        <v>43195.878541666665</v>
      </c>
      <c r="I77" s="7" t="s">
        <v>3515</v>
      </c>
      <c r="P77" s="7" t="s">
        <v>1326</v>
      </c>
      <c r="Q77" s="7" t="s">
        <v>1327</v>
      </c>
      <c r="R77" s="7">
        <v>1</v>
      </c>
      <c r="S77" s="8">
        <v>43194</v>
      </c>
      <c r="T77" s="8">
        <v>43194</v>
      </c>
      <c r="U77" s="7">
        <v>32</v>
      </c>
      <c r="V77" s="7">
        <v>1</v>
      </c>
      <c r="X77" s="7">
        <v>5</v>
      </c>
      <c r="Y77" s="7">
        <v>9</v>
      </c>
      <c r="Z77" s="7">
        <v>215</v>
      </c>
      <c r="AA77" s="8">
        <v>43160</v>
      </c>
      <c r="AB77" s="7">
        <v>7</v>
      </c>
      <c r="AC77" s="7">
        <v>2</v>
      </c>
      <c r="AD77" s="7" t="s">
        <v>3516</v>
      </c>
      <c r="AF77" s="7">
        <v>6</v>
      </c>
      <c r="AG77" s="7">
        <v>3</v>
      </c>
      <c r="AI77" s="7">
        <v>3</v>
      </c>
      <c r="AJ77" s="7">
        <v>3</v>
      </c>
      <c r="AK77" s="7">
        <v>13</v>
      </c>
      <c r="AL77" s="7" t="s">
        <v>2093</v>
      </c>
      <c r="AN77" s="7">
        <v>2</v>
      </c>
      <c r="AO77" s="7">
        <v>0</v>
      </c>
      <c r="AP77" s="7">
        <v>2</v>
      </c>
      <c r="AQ77" s="7">
        <v>2</v>
      </c>
      <c r="AR77" s="7">
        <v>5</v>
      </c>
      <c r="AT77" s="7">
        <v>1</v>
      </c>
      <c r="AU77" s="7">
        <v>6</v>
      </c>
      <c r="AV77" s="7">
        <v>8</v>
      </c>
      <c r="AW77" s="7">
        <v>1</v>
      </c>
      <c r="AX77" s="7">
        <v>1</v>
      </c>
      <c r="AY77" s="7">
        <v>1</v>
      </c>
      <c r="AZ77" s="7">
        <v>1</v>
      </c>
      <c r="BA77" s="7">
        <v>1</v>
      </c>
      <c r="BB77" s="7">
        <v>1</v>
      </c>
      <c r="BC77" s="7">
        <v>2</v>
      </c>
      <c r="BD77" s="7">
        <v>2</v>
      </c>
      <c r="BE77" s="7">
        <v>3</v>
      </c>
      <c r="BF77" s="7">
        <v>3</v>
      </c>
      <c r="BG77" s="7">
        <v>2</v>
      </c>
      <c r="BH77" s="7">
        <v>3</v>
      </c>
      <c r="BI77" s="7">
        <v>2</v>
      </c>
      <c r="BJ77" s="7">
        <v>1</v>
      </c>
      <c r="BK77" s="7">
        <v>2</v>
      </c>
      <c r="BL77" s="7">
        <v>4</v>
      </c>
      <c r="BM77" s="7">
        <v>3</v>
      </c>
      <c r="BN77" s="7">
        <v>6</v>
      </c>
      <c r="BO77" s="7">
        <v>7</v>
      </c>
      <c r="BT77" s="7" t="s">
        <v>3517</v>
      </c>
      <c r="BU77" s="7">
        <v>5</v>
      </c>
      <c r="BV77" s="7">
        <v>4</v>
      </c>
      <c r="BW77" s="7">
        <v>4</v>
      </c>
      <c r="BX77" s="7">
        <v>4</v>
      </c>
      <c r="BY77" s="7">
        <v>4</v>
      </c>
      <c r="BZ77" s="7" t="s">
        <v>3518</v>
      </c>
      <c r="CA77" s="7">
        <v>1</v>
      </c>
      <c r="CB77" s="7">
        <v>1</v>
      </c>
      <c r="CC77" s="7">
        <v>1</v>
      </c>
      <c r="CD77" s="7">
        <v>1</v>
      </c>
      <c r="CE77" s="7">
        <v>1</v>
      </c>
      <c r="CF77" s="7">
        <v>1</v>
      </c>
      <c r="GR77" s="7">
        <v>21564</v>
      </c>
      <c r="GS77" s="7" t="s">
        <v>1374</v>
      </c>
      <c r="GT77" s="7">
        <v>1</v>
      </c>
    </row>
    <row r="78" spans="1:207" s="7" customFormat="1" ht="15" hidden="1" customHeight="1" x14ac:dyDescent="0.25">
      <c r="A78" s="6">
        <v>43194.997048611112</v>
      </c>
      <c r="B78" s="6">
        <v>43195.00068287037</v>
      </c>
      <c r="C78" s="7">
        <v>0</v>
      </c>
      <c r="D78" s="7" t="s">
        <v>3529</v>
      </c>
      <c r="E78" s="7">
        <v>76</v>
      </c>
      <c r="F78" s="7">
        <v>314</v>
      </c>
      <c r="G78" s="7">
        <v>0</v>
      </c>
      <c r="H78" s="6">
        <v>43195.997476851851</v>
      </c>
      <c r="I78" s="7" t="s">
        <v>3531</v>
      </c>
      <c r="P78" s="7" t="s">
        <v>1326</v>
      </c>
      <c r="Q78" s="7" t="s">
        <v>1327</v>
      </c>
      <c r="R78" s="7">
        <v>1</v>
      </c>
      <c r="S78" s="8">
        <v>43194</v>
      </c>
      <c r="T78" s="8">
        <v>43194</v>
      </c>
      <c r="U78" s="7">
        <v>44</v>
      </c>
      <c r="V78" s="7">
        <v>2</v>
      </c>
      <c r="W78" s="7">
        <v>2</v>
      </c>
      <c r="X78" s="7">
        <v>5</v>
      </c>
      <c r="Y78" s="7">
        <v>3</v>
      </c>
      <c r="Z78" s="7">
        <v>150</v>
      </c>
      <c r="AA78" s="8">
        <v>43194</v>
      </c>
      <c r="AB78" s="7">
        <v>7</v>
      </c>
      <c r="AC78" s="7">
        <v>1</v>
      </c>
      <c r="AD78" s="7">
        <v>1</v>
      </c>
      <c r="AF78" s="7">
        <v>4</v>
      </c>
      <c r="AG78" s="7">
        <v>2</v>
      </c>
      <c r="AI78" s="7">
        <v>2</v>
      </c>
      <c r="AJ78" s="7">
        <v>2</v>
      </c>
      <c r="AK78" s="7">
        <v>12</v>
      </c>
      <c r="AL78" s="7">
        <v>1</v>
      </c>
      <c r="AN78" s="7">
        <v>1</v>
      </c>
      <c r="AO78" s="7">
        <v>0</v>
      </c>
      <c r="AP78" s="7">
        <v>1</v>
      </c>
      <c r="AQ78" s="7">
        <v>1</v>
      </c>
      <c r="AR78" s="7">
        <v>2</v>
      </c>
      <c r="AT78" s="7">
        <v>1</v>
      </c>
      <c r="AU78" s="7">
        <v>8</v>
      </c>
      <c r="AV78" s="7">
        <v>8</v>
      </c>
      <c r="AW78" s="7">
        <v>2</v>
      </c>
      <c r="AX78" s="7">
        <v>3</v>
      </c>
      <c r="AY78" s="7">
        <v>2</v>
      </c>
      <c r="BA78" s="7">
        <v>2</v>
      </c>
      <c r="BB78" s="7">
        <v>2</v>
      </c>
      <c r="BC78" s="7">
        <v>1</v>
      </c>
      <c r="BD78" s="7">
        <v>1</v>
      </c>
      <c r="BE78" s="7">
        <v>1</v>
      </c>
      <c r="BF78" s="7">
        <v>1</v>
      </c>
      <c r="BG78" s="7">
        <v>1</v>
      </c>
      <c r="BH78" s="7">
        <v>1</v>
      </c>
      <c r="BI78" s="7">
        <v>1</v>
      </c>
      <c r="BJ78" s="7">
        <v>1</v>
      </c>
      <c r="BK78" s="7">
        <v>1</v>
      </c>
      <c r="BL78" s="7">
        <v>2</v>
      </c>
      <c r="BM78" s="7">
        <v>3</v>
      </c>
      <c r="BN78" s="7">
        <v>3</v>
      </c>
      <c r="BO78" s="7">
        <v>4</v>
      </c>
      <c r="GR78" s="7">
        <v>19032</v>
      </c>
      <c r="GS78" s="7" t="s">
        <v>1374</v>
      </c>
      <c r="GT78" s="7">
        <v>1</v>
      </c>
    </row>
    <row r="79" spans="1:207" s="7" customFormat="1" ht="15" hidden="1" customHeight="1" x14ac:dyDescent="0.25">
      <c r="A79" s="6">
        <v>43195.345185185186</v>
      </c>
      <c r="B79" s="6">
        <v>43195.349131944444</v>
      </c>
      <c r="C79" s="7">
        <v>0</v>
      </c>
      <c r="D79" s="7" t="s">
        <v>3538</v>
      </c>
      <c r="E79" s="7">
        <v>76</v>
      </c>
      <c r="F79" s="7">
        <v>341</v>
      </c>
      <c r="G79" s="7">
        <v>0</v>
      </c>
      <c r="H79" s="6">
        <v>43196.345289351855</v>
      </c>
      <c r="I79" s="7" t="s">
        <v>3539</v>
      </c>
      <c r="P79" s="7" t="s">
        <v>1326</v>
      </c>
      <c r="Q79" s="7" t="s">
        <v>1327</v>
      </c>
      <c r="R79" s="7">
        <v>1</v>
      </c>
      <c r="S79" s="8">
        <v>43195</v>
      </c>
      <c r="T79" s="8">
        <v>43195</v>
      </c>
      <c r="U79" s="7">
        <v>54</v>
      </c>
      <c r="V79" s="7">
        <v>1</v>
      </c>
      <c r="X79" s="7">
        <v>6</v>
      </c>
      <c r="Y79" s="7">
        <v>0</v>
      </c>
      <c r="Z79" s="7">
        <v>201</v>
      </c>
      <c r="AA79" s="8">
        <v>43193</v>
      </c>
      <c r="AB79" s="7">
        <v>7</v>
      </c>
      <c r="AC79" s="7">
        <v>2</v>
      </c>
      <c r="AD79" s="7">
        <v>1</v>
      </c>
      <c r="AF79" s="7">
        <v>5</v>
      </c>
      <c r="AG79" s="7">
        <v>2</v>
      </c>
      <c r="AI79" s="7">
        <v>3</v>
      </c>
      <c r="AJ79" s="7">
        <v>4</v>
      </c>
      <c r="AK79" s="7">
        <v>31</v>
      </c>
      <c r="AL79" s="7">
        <v>1</v>
      </c>
      <c r="AN79" s="7">
        <v>2</v>
      </c>
      <c r="AO79" s="7">
        <v>0</v>
      </c>
      <c r="AP79" s="7">
        <v>2</v>
      </c>
      <c r="AQ79" s="7">
        <v>1</v>
      </c>
      <c r="AR79" s="7">
        <v>5</v>
      </c>
      <c r="AT79" s="7">
        <v>1</v>
      </c>
      <c r="AU79" s="7">
        <v>3</v>
      </c>
      <c r="AV79" s="7">
        <v>5</v>
      </c>
      <c r="AW79" s="7">
        <v>3</v>
      </c>
      <c r="AX79" s="7">
        <v>3</v>
      </c>
      <c r="AY79" s="7">
        <v>2</v>
      </c>
      <c r="BA79" s="7">
        <v>2</v>
      </c>
      <c r="BB79" s="7">
        <v>2</v>
      </c>
      <c r="BC79" s="7">
        <v>1</v>
      </c>
      <c r="BD79" s="7">
        <v>1</v>
      </c>
      <c r="BE79" s="7">
        <v>3</v>
      </c>
      <c r="BF79" s="7">
        <v>1</v>
      </c>
      <c r="BG79" s="7">
        <v>1</v>
      </c>
      <c r="BH79" s="7">
        <v>1</v>
      </c>
      <c r="BI79" s="7">
        <v>1</v>
      </c>
      <c r="BJ79" s="7">
        <v>1</v>
      </c>
      <c r="BK79" s="7">
        <v>2</v>
      </c>
      <c r="BL79" s="7">
        <v>6</v>
      </c>
      <c r="BM79" s="7">
        <v>5</v>
      </c>
      <c r="BN79" s="7">
        <v>4</v>
      </c>
      <c r="BO79" s="7">
        <v>7</v>
      </c>
      <c r="GR79" s="7">
        <v>87540</v>
      </c>
      <c r="GS79" s="7" t="s">
        <v>1374</v>
      </c>
      <c r="GT79" s="7">
        <v>1</v>
      </c>
    </row>
    <row r="80" spans="1:207" s="7" customFormat="1" ht="15" hidden="1" customHeight="1" x14ac:dyDescent="0.25">
      <c r="A80" s="6">
        <v>43195.492719907408</v>
      </c>
      <c r="B80" s="6">
        <v>43195.62400462963</v>
      </c>
      <c r="C80" s="7">
        <v>0</v>
      </c>
      <c r="D80" s="7" t="s">
        <v>3631</v>
      </c>
      <c r="E80" s="7">
        <v>88</v>
      </c>
      <c r="F80" s="7">
        <v>11343</v>
      </c>
      <c r="G80" s="7">
        <v>0</v>
      </c>
      <c r="H80" s="6">
        <v>43196.492858796293</v>
      </c>
      <c r="I80" s="7" t="s">
        <v>3632</v>
      </c>
      <c r="P80" s="7" t="s">
        <v>1326</v>
      </c>
      <c r="Q80" s="7" t="s">
        <v>1327</v>
      </c>
      <c r="R80" s="7">
        <v>1</v>
      </c>
      <c r="S80" s="8">
        <v>43195</v>
      </c>
      <c r="T80" s="8">
        <v>43195</v>
      </c>
      <c r="U80" s="7">
        <v>33</v>
      </c>
      <c r="V80" s="7">
        <v>1</v>
      </c>
      <c r="X80" s="7">
        <v>5</v>
      </c>
      <c r="Y80" s="7">
        <v>9</v>
      </c>
      <c r="Z80" s="7">
        <v>150</v>
      </c>
      <c r="AA80" s="8">
        <v>42740</v>
      </c>
      <c r="AB80" s="7">
        <v>5</v>
      </c>
      <c r="AC80" s="7">
        <v>1</v>
      </c>
      <c r="AD80" s="7">
        <v>2</v>
      </c>
      <c r="AF80" s="7">
        <v>5</v>
      </c>
      <c r="AG80" s="7">
        <v>3</v>
      </c>
      <c r="AK80" s="7">
        <v>25</v>
      </c>
      <c r="AL80" s="7">
        <v>1</v>
      </c>
      <c r="AN80" s="7">
        <v>1</v>
      </c>
      <c r="AO80" s="7">
        <v>1</v>
      </c>
      <c r="AP80" s="7">
        <v>1</v>
      </c>
      <c r="AQ80" s="7">
        <v>1</v>
      </c>
      <c r="AR80" s="7">
        <v>5</v>
      </c>
      <c r="AT80" s="7">
        <v>1</v>
      </c>
      <c r="AU80" s="7">
        <v>6</v>
      </c>
      <c r="AV80" s="7">
        <v>8</v>
      </c>
      <c r="AW80" s="7">
        <v>1</v>
      </c>
      <c r="AX80" s="7">
        <v>1</v>
      </c>
      <c r="AY80" s="7">
        <v>1</v>
      </c>
      <c r="AZ80" s="7">
        <v>1</v>
      </c>
      <c r="BA80" s="7">
        <v>1</v>
      </c>
      <c r="BB80" s="7">
        <v>1</v>
      </c>
      <c r="BC80" s="7">
        <v>3</v>
      </c>
      <c r="BD80" s="7">
        <v>2</v>
      </c>
      <c r="BE80" s="7">
        <v>3</v>
      </c>
      <c r="BF80" s="7">
        <v>3</v>
      </c>
      <c r="BG80" s="7">
        <v>2</v>
      </c>
      <c r="BH80" s="7">
        <v>3</v>
      </c>
      <c r="BI80" s="7">
        <v>2</v>
      </c>
      <c r="BJ80" s="7">
        <v>1</v>
      </c>
      <c r="BK80" s="7">
        <v>2</v>
      </c>
      <c r="BL80" s="7">
        <v>7</v>
      </c>
      <c r="BM80" s="7">
        <v>10</v>
      </c>
      <c r="BN80" s="7">
        <v>7</v>
      </c>
      <c r="BO80" s="7">
        <v>7</v>
      </c>
      <c r="BT80" s="7" t="s">
        <v>3633</v>
      </c>
      <c r="BU80" s="7">
        <v>5</v>
      </c>
      <c r="BV80" s="7">
        <v>5</v>
      </c>
      <c r="BW80" s="7">
        <v>5</v>
      </c>
      <c r="BX80" s="7">
        <v>5</v>
      </c>
      <c r="BY80" s="7">
        <v>5</v>
      </c>
      <c r="BZ80" s="7" t="s">
        <v>3634</v>
      </c>
      <c r="CA80" s="7">
        <v>1</v>
      </c>
      <c r="CB80" s="7">
        <v>1</v>
      </c>
      <c r="CC80" s="7">
        <v>1</v>
      </c>
      <c r="CD80" s="7">
        <v>1</v>
      </c>
      <c r="CE80" s="7">
        <v>1</v>
      </c>
      <c r="CF80" s="7">
        <v>1</v>
      </c>
      <c r="CH80" s="7" t="s">
        <v>3635</v>
      </c>
      <c r="CI80" s="7">
        <v>5</v>
      </c>
      <c r="CJ80" s="7">
        <v>5</v>
      </c>
      <c r="CK80" s="7">
        <v>5</v>
      </c>
      <c r="CL80" s="7">
        <v>5</v>
      </c>
      <c r="CM80" s="7">
        <v>5</v>
      </c>
      <c r="CN80" s="9" t="s">
        <v>3636</v>
      </c>
      <c r="CO80" s="7">
        <v>1</v>
      </c>
      <c r="CP80" s="7">
        <v>1</v>
      </c>
      <c r="CQ80" s="7">
        <v>1</v>
      </c>
      <c r="CR80" s="7">
        <v>1</v>
      </c>
      <c r="CS80" s="7">
        <v>1</v>
      </c>
      <c r="CT80" s="7">
        <v>1</v>
      </c>
      <c r="CV80" s="9" t="s">
        <v>3637</v>
      </c>
      <c r="CW80" s="7">
        <v>5</v>
      </c>
      <c r="CX80" s="7">
        <v>5</v>
      </c>
      <c r="CY80" s="7">
        <v>5</v>
      </c>
      <c r="CZ80" s="7">
        <v>5</v>
      </c>
      <c r="DA80" s="7">
        <v>5</v>
      </c>
      <c r="DB80" s="9" t="s">
        <v>3638</v>
      </c>
      <c r="DC80" s="7">
        <v>1</v>
      </c>
      <c r="DD80" s="7">
        <v>1</v>
      </c>
      <c r="DE80" s="7">
        <v>1</v>
      </c>
      <c r="DF80" s="7">
        <v>1</v>
      </c>
      <c r="DG80" s="7">
        <v>1</v>
      </c>
      <c r="DH80" s="7">
        <v>1</v>
      </c>
      <c r="DJ80" s="7">
        <v>0</v>
      </c>
      <c r="DK80" s="7">
        <v>0</v>
      </c>
      <c r="DL80" s="7">
        <v>3.0139999999999998</v>
      </c>
      <c r="DM80" s="7">
        <v>0</v>
      </c>
      <c r="DN80" s="7">
        <v>1</v>
      </c>
      <c r="DO80" s="7">
        <v>2</v>
      </c>
      <c r="DP80" s="7">
        <v>2</v>
      </c>
      <c r="DQ80" s="7">
        <v>2</v>
      </c>
      <c r="DR80" s="7">
        <v>2</v>
      </c>
      <c r="DS80" s="7">
        <v>2</v>
      </c>
      <c r="DT80" s="7">
        <v>2.1</v>
      </c>
      <c r="DU80" s="7">
        <v>2.113</v>
      </c>
      <c r="DV80" s="7">
        <v>4.7939999999999996</v>
      </c>
      <c r="DW80" s="7">
        <v>2</v>
      </c>
      <c r="DX80" s="7">
        <v>1</v>
      </c>
      <c r="DY80" s="7">
        <v>2</v>
      </c>
      <c r="DZ80" s="7">
        <v>2</v>
      </c>
      <c r="EA80" s="7">
        <v>2</v>
      </c>
      <c r="EB80" s="7">
        <v>1</v>
      </c>
      <c r="EC80" s="7">
        <v>1</v>
      </c>
      <c r="ED80" s="7">
        <v>0</v>
      </c>
      <c r="EE80" s="7">
        <v>0</v>
      </c>
      <c r="EF80" s="7">
        <v>3.0110000000000001</v>
      </c>
      <c r="EG80" s="7">
        <v>0</v>
      </c>
      <c r="EH80" s="7">
        <v>1</v>
      </c>
      <c r="EI80" s="7">
        <v>2</v>
      </c>
      <c r="EJ80" s="7">
        <v>1</v>
      </c>
      <c r="EK80" s="7">
        <v>1</v>
      </c>
      <c r="EL80" s="7">
        <v>1</v>
      </c>
      <c r="EM80" s="7">
        <v>1</v>
      </c>
      <c r="EN80" s="7">
        <v>999</v>
      </c>
      <c r="EO80" s="7">
        <v>999</v>
      </c>
      <c r="EP80" s="7">
        <v>2</v>
      </c>
      <c r="EQ80" s="7">
        <v>120</v>
      </c>
      <c r="ER80" s="7">
        <v>28</v>
      </c>
      <c r="ES80" s="7">
        <v>4320</v>
      </c>
      <c r="ET80" s="7">
        <v>168</v>
      </c>
      <c r="EU80" s="7">
        <v>1440</v>
      </c>
      <c r="GR80" s="7">
        <v>57573</v>
      </c>
      <c r="GS80" s="7" t="s">
        <v>1374</v>
      </c>
      <c r="GT80" s="7">
        <v>1</v>
      </c>
      <c r="GV80" s="7">
        <v>49.22</v>
      </c>
      <c r="GW80" s="7" t="s">
        <v>1386</v>
      </c>
      <c r="GX80" s="7">
        <v>44.54</v>
      </c>
      <c r="GY80" s="7">
        <v>25.78</v>
      </c>
    </row>
    <row r="81" spans="1:207" s="7" customFormat="1" ht="15" hidden="1" customHeight="1" x14ac:dyDescent="0.25">
      <c r="A81" s="6">
        <v>43196.495393518519</v>
      </c>
      <c r="B81" s="6">
        <v>43196.512812499997</v>
      </c>
      <c r="C81" s="7">
        <v>0</v>
      </c>
      <c r="D81" s="7" t="s">
        <v>3652</v>
      </c>
      <c r="E81" s="7">
        <v>100</v>
      </c>
      <c r="F81" s="7">
        <v>1504</v>
      </c>
      <c r="G81" s="7">
        <v>1</v>
      </c>
      <c r="H81" s="6">
        <v>43196.512824074074</v>
      </c>
      <c r="I81" s="7" t="s">
        <v>3653</v>
      </c>
      <c r="N81" s="7">
        <v>43.044006347656001</v>
      </c>
      <c r="O81" s="7">
        <v>-76.151802062987997</v>
      </c>
      <c r="P81" s="7" t="s">
        <v>1326</v>
      </c>
      <c r="Q81" s="7" t="s">
        <v>1327</v>
      </c>
      <c r="R81" s="7">
        <v>1</v>
      </c>
      <c r="S81" s="8">
        <v>43196</v>
      </c>
      <c r="T81" s="8">
        <v>43196</v>
      </c>
      <c r="U81" s="7">
        <v>25</v>
      </c>
      <c r="V81" s="7">
        <v>2</v>
      </c>
      <c r="W81" s="7">
        <v>2</v>
      </c>
      <c r="X81" s="7">
        <v>5</v>
      </c>
      <c r="Y81" s="7">
        <v>3</v>
      </c>
      <c r="Z81" s="7">
        <v>114</v>
      </c>
      <c r="AA81" s="8">
        <v>43195</v>
      </c>
      <c r="AB81" s="7">
        <v>3</v>
      </c>
      <c r="AC81" s="7">
        <v>1</v>
      </c>
      <c r="AD81" s="7">
        <v>8</v>
      </c>
      <c r="AE81" s="7">
        <v>1</v>
      </c>
      <c r="AF81" s="7">
        <v>7</v>
      </c>
      <c r="AG81" s="7">
        <v>4</v>
      </c>
      <c r="AI81" s="7">
        <v>1</v>
      </c>
      <c r="AJ81" s="7">
        <v>5</v>
      </c>
      <c r="AK81" s="7">
        <v>13</v>
      </c>
      <c r="AL81" s="7">
        <v>1</v>
      </c>
      <c r="AN81" s="7">
        <v>1</v>
      </c>
      <c r="AO81" s="7">
        <v>0</v>
      </c>
      <c r="AP81" s="7">
        <v>1</v>
      </c>
      <c r="AQ81" s="7">
        <v>1</v>
      </c>
      <c r="AR81" s="7">
        <v>7</v>
      </c>
      <c r="AT81" s="7">
        <v>2</v>
      </c>
      <c r="AU81" s="7">
        <v>6</v>
      </c>
      <c r="AV81" s="7">
        <v>4</v>
      </c>
      <c r="AW81" s="7">
        <v>3</v>
      </c>
      <c r="AX81" s="7">
        <v>3</v>
      </c>
      <c r="AY81" s="7">
        <v>2</v>
      </c>
      <c r="BA81" s="7">
        <v>2</v>
      </c>
      <c r="BB81" s="7">
        <v>2</v>
      </c>
      <c r="BC81" s="7">
        <v>1</v>
      </c>
      <c r="BD81" s="7">
        <v>2</v>
      </c>
      <c r="BE81" s="7">
        <v>2</v>
      </c>
      <c r="BF81" s="7">
        <v>2</v>
      </c>
      <c r="BG81" s="7">
        <v>2</v>
      </c>
      <c r="BH81" s="7">
        <v>2</v>
      </c>
      <c r="BI81" s="7">
        <v>2</v>
      </c>
      <c r="BJ81" s="7">
        <v>1</v>
      </c>
      <c r="BK81" s="7">
        <v>2</v>
      </c>
      <c r="BL81" s="7">
        <v>7</v>
      </c>
      <c r="BM81" s="7">
        <v>5</v>
      </c>
      <c r="BN81" s="7">
        <v>4</v>
      </c>
      <c r="BO81" s="7">
        <v>7</v>
      </c>
      <c r="BT81" s="7" t="s">
        <v>3654</v>
      </c>
      <c r="BU81" s="7">
        <v>5</v>
      </c>
      <c r="BV81" s="7">
        <v>5</v>
      </c>
      <c r="BW81" s="7">
        <v>5</v>
      </c>
      <c r="BX81" s="7">
        <v>5</v>
      </c>
      <c r="BY81" s="7">
        <v>5</v>
      </c>
      <c r="BZ81" s="7" t="s">
        <v>3655</v>
      </c>
      <c r="CA81" s="7">
        <v>1</v>
      </c>
      <c r="CB81" s="7">
        <v>1</v>
      </c>
      <c r="CC81" s="7">
        <v>1</v>
      </c>
      <c r="CD81" s="7">
        <v>1</v>
      </c>
      <c r="CE81" s="7">
        <v>1</v>
      </c>
      <c r="CF81" s="7">
        <v>1</v>
      </c>
      <c r="CH81" s="7" t="s">
        <v>3656</v>
      </c>
      <c r="CI81" s="7">
        <v>5</v>
      </c>
      <c r="CJ81" s="7">
        <v>3</v>
      </c>
      <c r="CK81" s="7">
        <v>5</v>
      </c>
      <c r="CL81" s="7">
        <v>5</v>
      </c>
      <c r="CM81" s="7">
        <v>5</v>
      </c>
      <c r="CN81" s="7" t="s">
        <v>3657</v>
      </c>
      <c r="CO81" s="7">
        <v>1</v>
      </c>
      <c r="CP81" s="7">
        <v>1</v>
      </c>
      <c r="CQ81" s="7">
        <v>1</v>
      </c>
      <c r="CR81" s="7">
        <v>1</v>
      </c>
      <c r="CS81" s="7">
        <v>1</v>
      </c>
      <c r="CT81" s="7">
        <v>1</v>
      </c>
      <c r="CV81" s="7" t="s">
        <v>3658</v>
      </c>
      <c r="CW81" s="7">
        <v>2</v>
      </c>
      <c r="CX81" s="7">
        <v>5</v>
      </c>
      <c r="CY81" s="7">
        <v>3</v>
      </c>
      <c r="CZ81" s="7">
        <v>3</v>
      </c>
      <c r="DA81" s="7">
        <v>3</v>
      </c>
      <c r="DB81" s="7" t="s">
        <v>3659</v>
      </c>
      <c r="DC81" s="7">
        <v>1</v>
      </c>
      <c r="DD81" s="7">
        <v>1</v>
      </c>
      <c r="DE81" s="7">
        <v>1</v>
      </c>
      <c r="DF81" s="7">
        <v>1</v>
      </c>
      <c r="DG81" s="7">
        <v>1</v>
      </c>
      <c r="DH81" s="7">
        <v>1</v>
      </c>
      <c r="DJ81" s="7">
        <v>1.7350000000000001</v>
      </c>
      <c r="DK81" s="7">
        <v>1.7350000000000001</v>
      </c>
      <c r="DL81" s="7">
        <v>3.0169999999999999</v>
      </c>
      <c r="DM81" s="7">
        <v>1</v>
      </c>
      <c r="DN81" s="7">
        <v>2</v>
      </c>
      <c r="DO81" s="7">
        <v>2</v>
      </c>
      <c r="DP81" s="7">
        <v>2</v>
      </c>
      <c r="DQ81" s="7">
        <v>2</v>
      </c>
      <c r="DR81" s="7">
        <v>2</v>
      </c>
      <c r="DS81" s="7">
        <v>2</v>
      </c>
      <c r="DT81" s="7">
        <v>0</v>
      </c>
      <c r="DU81" s="7">
        <v>0</v>
      </c>
      <c r="DV81" s="7">
        <v>3.0190000000000001</v>
      </c>
      <c r="DW81" s="7">
        <v>0</v>
      </c>
      <c r="DX81" s="7">
        <v>2</v>
      </c>
      <c r="DY81" s="7">
        <v>2</v>
      </c>
      <c r="DZ81" s="7">
        <v>2</v>
      </c>
      <c r="EA81" s="7">
        <v>2</v>
      </c>
      <c r="EB81" s="7">
        <v>1</v>
      </c>
      <c r="EC81" s="7">
        <v>1</v>
      </c>
      <c r="ED81" s="7">
        <v>0</v>
      </c>
      <c r="EE81" s="7">
        <v>0</v>
      </c>
      <c r="EF81" s="7">
        <v>3.0110000000000001</v>
      </c>
      <c r="EG81" s="7">
        <v>0</v>
      </c>
      <c r="EH81" s="7">
        <v>2</v>
      </c>
      <c r="EI81" s="7">
        <v>1</v>
      </c>
      <c r="EJ81" s="7">
        <v>2</v>
      </c>
      <c r="EK81" s="7">
        <v>2</v>
      </c>
      <c r="EL81" s="7">
        <v>1</v>
      </c>
      <c r="EM81" s="7">
        <v>1</v>
      </c>
      <c r="EN81" s="7">
        <v>999</v>
      </c>
      <c r="EO81" s="7">
        <v>999</v>
      </c>
      <c r="EP81" s="7">
        <v>5</v>
      </c>
      <c r="EQ81" s="7">
        <v>10</v>
      </c>
      <c r="ER81" s="7">
        <v>5</v>
      </c>
      <c r="ES81" s="7">
        <v>10</v>
      </c>
      <c r="ET81" s="7">
        <v>5</v>
      </c>
      <c r="EU81" s="7">
        <v>100</v>
      </c>
      <c r="EV81" s="7">
        <v>5</v>
      </c>
      <c r="EW81" s="7">
        <v>100</v>
      </c>
      <c r="EX81" s="7">
        <v>5</v>
      </c>
      <c r="EY81" s="7">
        <v>100</v>
      </c>
      <c r="EZ81" s="7">
        <v>3</v>
      </c>
      <c r="FA81" s="7">
        <v>10</v>
      </c>
      <c r="FB81" s="7">
        <v>1</v>
      </c>
      <c r="FC81" s="7">
        <v>5</v>
      </c>
      <c r="FD81" s="7">
        <v>0</v>
      </c>
      <c r="FE81" s="7">
        <v>0</v>
      </c>
      <c r="FF81" s="7">
        <v>0</v>
      </c>
      <c r="FG81" s="7">
        <v>0</v>
      </c>
      <c r="FH81" s="7">
        <v>0</v>
      </c>
      <c r="FI81" s="7">
        <v>0</v>
      </c>
      <c r="FJ81" s="7">
        <v>0</v>
      </c>
      <c r="FK81" s="7">
        <v>0</v>
      </c>
      <c r="FL81" s="7">
        <v>0</v>
      </c>
      <c r="FM81" s="7">
        <v>0</v>
      </c>
      <c r="FN81" s="7">
        <v>2</v>
      </c>
      <c r="FO81" s="7">
        <v>1</v>
      </c>
      <c r="FP81" s="7">
        <v>3</v>
      </c>
      <c r="FQ81" s="7">
        <v>5</v>
      </c>
      <c r="FR81" s="7">
        <v>3</v>
      </c>
      <c r="FS81" s="7">
        <v>3</v>
      </c>
      <c r="FT81" s="7">
        <v>3</v>
      </c>
      <c r="FU81" s="7">
        <v>4</v>
      </c>
      <c r="FV81" s="7">
        <v>5</v>
      </c>
      <c r="FW81" s="7">
        <v>5</v>
      </c>
      <c r="FX81" s="7">
        <v>2</v>
      </c>
      <c r="FY81" s="7">
        <v>2</v>
      </c>
      <c r="FZ81" s="7">
        <v>6</v>
      </c>
      <c r="GA81" s="7">
        <v>2</v>
      </c>
      <c r="GB81" s="7">
        <v>6</v>
      </c>
      <c r="GC81" s="7">
        <v>2</v>
      </c>
      <c r="GD81" s="7">
        <v>6</v>
      </c>
      <c r="GE81" s="7">
        <v>2</v>
      </c>
      <c r="GF81" s="7">
        <v>5</v>
      </c>
      <c r="GG81" s="7">
        <v>2</v>
      </c>
      <c r="GH81" s="7">
        <v>2</v>
      </c>
      <c r="GI81" s="7">
        <v>5</v>
      </c>
      <c r="GJ81" s="7">
        <v>5</v>
      </c>
      <c r="GK81" s="7">
        <v>6</v>
      </c>
      <c r="GL81" s="7">
        <v>5</v>
      </c>
      <c r="GM81" s="7">
        <v>3</v>
      </c>
      <c r="GN81" s="7">
        <v>3</v>
      </c>
      <c r="GO81" s="7">
        <v>2</v>
      </c>
      <c r="GP81" s="7">
        <v>2</v>
      </c>
      <c r="GQ81" s="7">
        <v>2</v>
      </c>
      <c r="GR81" s="7">
        <v>21672</v>
      </c>
      <c r="GS81" s="7" t="s">
        <v>1374</v>
      </c>
      <c r="GT81" s="7">
        <v>1</v>
      </c>
      <c r="GV81" s="7">
        <v>99.22</v>
      </c>
      <c r="GW81" s="7" t="s">
        <v>1386</v>
      </c>
      <c r="GX81" s="7">
        <v>94.54</v>
      </c>
      <c r="GY81" s="7">
        <v>69.540000000000006</v>
      </c>
    </row>
    <row r="82" spans="1:207" s="7" customFormat="1" ht="15" hidden="1" customHeight="1" x14ac:dyDescent="0.25">
      <c r="A82" s="6">
        <v>43196.547418981485</v>
      </c>
      <c r="B82" s="6">
        <v>43196.581620370373</v>
      </c>
      <c r="C82" s="7">
        <v>0</v>
      </c>
      <c r="D82" s="7" t="s">
        <v>3699</v>
      </c>
      <c r="E82" s="7">
        <v>100</v>
      </c>
      <c r="F82" s="7">
        <v>2955</v>
      </c>
      <c r="G82" s="7">
        <v>1</v>
      </c>
      <c r="H82" s="6">
        <v>43196.581631944442</v>
      </c>
      <c r="I82" s="7" t="s">
        <v>3700</v>
      </c>
      <c r="N82" s="7">
        <v>40.572204589843999</v>
      </c>
      <c r="O82" s="7">
        <v>-74.413398742675994</v>
      </c>
      <c r="P82" s="7" t="s">
        <v>1326</v>
      </c>
      <c r="Q82" s="7" t="s">
        <v>1327</v>
      </c>
      <c r="R82" s="7">
        <v>1</v>
      </c>
      <c r="S82" s="8">
        <v>43206</v>
      </c>
      <c r="T82" s="8">
        <v>43196</v>
      </c>
      <c r="U82" s="7">
        <v>53</v>
      </c>
      <c r="V82" s="7">
        <v>1</v>
      </c>
      <c r="X82" s="7">
        <v>6</v>
      </c>
      <c r="Y82" s="7">
        <v>2</v>
      </c>
      <c r="Z82" s="7">
        <v>235</v>
      </c>
      <c r="AA82" s="8">
        <v>43196</v>
      </c>
      <c r="AB82" s="7">
        <v>7</v>
      </c>
      <c r="AC82" s="7">
        <v>2</v>
      </c>
      <c r="AD82" s="7">
        <v>1</v>
      </c>
      <c r="AF82" s="7">
        <v>7</v>
      </c>
      <c r="AG82" s="7">
        <v>4</v>
      </c>
      <c r="AI82" s="7">
        <v>4</v>
      </c>
      <c r="AJ82" s="7">
        <v>5</v>
      </c>
      <c r="AK82" s="7">
        <v>40</v>
      </c>
      <c r="AL82" s="7">
        <v>2</v>
      </c>
      <c r="AN82" s="7">
        <v>4</v>
      </c>
      <c r="AO82" s="7">
        <v>0</v>
      </c>
      <c r="AP82" s="7">
        <v>2</v>
      </c>
      <c r="AQ82" s="7">
        <v>2</v>
      </c>
      <c r="AR82" s="7">
        <v>5</v>
      </c>
      <c r="AT82" s="7">
        <v>1</v>
      </c>
      <c r="AU82" s="7">
        <v>5</v>
      </c>
      <c r="AV82" s="7">
        <v>3</v>
      </c>
      <c r="AW82" s="7">
        <v>3</v>
      </c>
      <c r="AX82" s="7">
        <v>3</v>
      </c>
      <c r="AY82" s="7">
        <v>2</v>
      </c>
      <c r="BA82" s="7">
        <v>2</v>
      </c>
      <c r="BB82" s="7">
        <v>2</v>
      </c>
      <c r="BC82" s="7">
        <v>3</v>
      </c>
      <c r="BD82" s="7">
        <v>2</v>
      </c>
      <c r="BE82" s="7">
        <v>1</v>
      </c>
      <c r="BF82" s="7">
        <v>2</v>
      </c>
      <c r="BG82" s="7">
        <v>1</v>
      </c>
      <c r="BH82" s="7">
        <v>2</v>
      </c>
      <c r="BI82" s="7">
        <v>2</v>
      </c>
      <c r="BJ82" s="7">
        <v>1</v>
      </c>
      <c r="BK82" s="7">
        <v>2</v>
      </c>
      <c r="BL82" s="7">
        <v>4</v>
      </c>
      <c r="BM82" s="7">
        <v>5</v>
      </c>
      <c r="BN82" s="7">
        <v>7</v>
      </c>
      <c r="BO82" s="7">
        <v>7</v>
      </c>
      <c r="BT82" s="7" t="s">
        <v>3701</v>
      </c>
      <c r="BU82" s="7">
        <v>2</v>
      </c>
      <c r="BV82" s="7">
        <v>4</v>
      </c>
      <c r="BW82" s="7">
        <v>4</v>
      </c>
      <c r="BX82" s="7">
        <v>5</v>
      </c>
      <c r="BY82" s="7">
        <v>5</v>
      </c>
      <c r="BZ82" s="9" t="s">
        <v>3702</v>
      </c>
      <c r="CA82" s="7">
        <v>1</v>
      </c>
      <c r="CB82" s="7">
        <v>1</v>
      </c>
      <c r="CC82" s="7">
        <v>1</v>
      </c>
      <c r="CD82" s="7">
        <v>1</v>
      </c>
      <c r="CE82" s="7">
        <v>1</v>
      </c>
      <c r="CF82" s="7">
        <v>1</v>
      </c>
      <c r="CH82" s="7" t="s">
        <v>3703</v>
      </c>
      <c r="CI82" s="7">
        <v>1</v>
      </c>
      <c r="CJ82" s="7">
        <v>5</v>
      </c>
      <c r="CK82" s="7">
        <v>3</v>
      </c>
      <c r="CL82" s="7">
        <v>5</v>
      </c>
      <c r="CM82" s="7">
        <v>5</v>
      </c>
      <c r="CN82" s="7" t="s">
        <v>3704</v>
      </c>
      <c r="CO82" s="7">
        <v>1</v>
      </c>
      <c r="CP82" s="7">
        <v>1</v>
      </c>
      <c r="CQ82" s="7">
        <v>1</v>
      </c>
      <c r="CR82" s="7">
        <v>1</v>
      </c>
      <c r="CS82" s="7">
        <v>1</v>
      </c>
      <c r="CT82" s="7">
        <v>1</v>
      </c>
      <c r="CV82" s="7" t="s">
        <v>3705</v>
      </c>
      <c r="CW82" s="7">
        <v>5</v>
      </c>
      <c r="CX82" s="7">
        <v>5</v>
      </c>
      <c r="CY82" s="7">
        <v>5</v>
      </c>
      <c r="CZ82" s="7">
        <v>4</v>
      </c>
      <c r="DA82" s="7">
        <v>4</v>
      </c>
      <c r="DB82" s="7" t="s">
        <v>3706</v>
      </c>
      <c r="DC82" s="7">
        <v>1</v>
      </c>
      <c r="DD82" s="7">
        <v>1</v>
      </c>
      <c r="DE82" s="7">
        <v>1</v>
      </c>
      <c r="DF82" s="7">
        <v>1</v>
      </c>
      <c r="DG82" s="7">
        <v>1</v>
      </c>
      <c r="DH82" s="7">
        <v>1</v>
      </c>
      <c r="DJ82" s="7">
        <v>0</v>
      </c>
      <c r="DK82" s="7">
        <v>0</v>
      </c>
      <c r="DL82" s="7">
        <v>3.11</v>
      </c>
      <c r="DM82" s="7">
        <v>0</v>
      </c>
      <c r="DN82" s="7">
        <v>2</v>
      </c>
      <c r="DO82" s="7">
        <v>2</v>
      </c>
      <c r="DP82" s="7">
        <v>2</v>
      </c>
      <c r="DQ82" s="7">
        <v>2</v>
      </c>
      <c r="DR82" s="7">
        <v>2</v>
      </c>
      <c r="DS82" s="7">
        <v>2</v>
      </c>
      <c r="DT82" s="7">
        <v>0</v>
      </c>
      <c r="DU82" s="7">
        <v>0</v>
      </c>
      <c r="DV82" s="7">
        <v>3.0070000000000001</v>
      </c>
      <c r="DW82" s="7">
        <v>0</v>
      </c>
      <c r="DX82" s="7">
        <v>1</v>
      </c>
      <c r="DY82" s="7">
        <v>2</v>
      </c>
      <c r="DZ82" s="7">
        <v>2</v>
      </c>
      <c r="EA82" s="7">
        <v>2</v>
      </c>
      <c r="EB82" s="7">
        <v>2</v>
      </c>
      <c r="EC82" s="7">
        <v>2</v>
      </c>
      <c r="ED82" s="7">
        <v>0</v>
      </c>
      <c r="EE82" s="7">
        <v>0</v>
      </c>
      <c r="EF82" s="7">
        <v>3.008</v>
      </c>
      <c r="EG82" s="7">
        <v>0</v>
      </c>
      <c r="EH82" s="7">
        <v>1</v>
      </c>
      <c r="EI82" s="7">
        <v>1</v>
      </c>
      <c r="EJ82" s="7">
        <v>1</v>
      </c>
      <c r="EK82" s="7">
        <v>1</v>
      </c>
      <c r="EL82" s="7">
        <v>1</v>
      </c>
      <c r="EM82" s="7">
        <v>1</v>
      </c>
      <c r="EN82" s="7">
        <v>999</v>
      </c>
      <c r="EO82" s="7">
        <v>999</v>
      </c>
      <c r="EP82" s="7">
        <v>1</v>
      </c>
      <c r="EQ82" s="7">
        <v>60</v>
      </c>
      <c r="ER82" s="7">
        <v>1</v>
      </c>
      <c r="ES82" s="7">
        <v>60</v>
      </c>
      <c r="ET82" s="7">
        <v>1</v>
      </c>
      <c r="EU82" s="7">
        <v>60</v>
      </c>
      <c r="EV82" s="7">
        <v>1</v>
      </c>
      <c r="EW82" s="7">
        <v>60</v>
      </c>
      <c r="EX82" s="7">
        <v>1</v>
      </c>
      <c r="EY82" s="7">
        <v>30</v>
      </c>
      <c r="EZ82" s="7">
        <v>1</v>
      </c>
      <c r="FA82" s="7">
        <v>15</v>
      </c>
      <c r="FB82" s="7">
        <v>1</v>
      </c>
      <c r="FC82" s="7">
        <v>7.5</v>
      </c>
      <c r="FD82" s="7">
        <v>0</v>
      </c>
      <c r="FE82" s="7">
        <v>2</v>
      </c>
      <c r="FF82" s="7">
        <v>0</v>
      </c>
      <c r="FG82" s="7">
        <v>0</v>
      </c>
      <c r="FH82" s="7">
        <v>0</v>
      </c>
      <c r="FI82" s="7">
        <v>0</v>
      </c>
      <c r="FJ82" s="7">
        <v>0</v>
      </c>
      <c r="FK82" s="7">
        <v>0</v>
      </c>
      <c r="FL82" s="7">
        <v>0</v>
      </c>
      <c r="FM82" s="7">
        <v>0</v>
      </c>
      <c r="FN82" s="7">
        <v>3</v>
      </c>
      <c r="FO82" s="7">
        <v>5</v>
      </c>
      <c r="FP82" s="7">
        <v>2</v>
      </c>
      <c r="FQ82" s="7">
        <v>6</v>
      </c>
      <c r="FR82" s="7">
        <v>2</v>
      </c>
      <c r="FS82" s="7">
        <v>2</v>
      </c>
      <c r="FT82" s="7">
        <v>3</v>
      </c>
      <c r="FU82" s="7">
        <v>2</v>
      </c>
      <c r="FV82" s="7">
        <v>3</v>
      </c>
      <c r="FW82" s="7">
        <v>3</v>
      </c>
      <c r="FX82" s="7">
        <v>5</v>
      </c>
      <c r="FY82" s="7">
        <v>5</v>
      </c>
      <c r="FZ82" s="7">
        <v>5</v>
      </c>
      <c r="GA82" s="7">
        <v>6</v>
      </c>
      <c r="GB82" s="7">
        <v>5</v>
      </c>
      <c r="GC82" s="7">
        <v>2</v>
      </c>
      <c r="GD82" s="7">
        <v>6</v>
      </c>
      <c r="GE82" s="7">
        <v>4</v>
      </c>
      <c r="GF82" s="7">
        <v>2</v>
      </c>
      <c r="GG82" s="7">
        <v>6</v>
      </c>
      <c r="GH82" s="7">
        <v>5</v>
      </c>
      <c r="GI82" s="7">
        <v>5</v>
      </c>
      <c r="GJ82" s="7">
        <v>7</v>
      </c>
      <c r="GK82" s="7">
        <v>6</v>
      </c>
      <c r="GL82" s="7">
        <v>4</v>
      </c>
      <c r="GM82" s="7">
        <v>2</v>
      </c>
      <c r="GN82" s="7">
        <v>6</v>
      </c>
      <c r="GO82" s="7">
        <v>5</v>
      </c>
      <c r="GP82" s="7">
        <v>6</v>
      </c>
      <c r="GQ82" s="7">
        <v>2</v>
      </c>
      <c r="GR82" s="7">
        <v>187696</v>
      </c>
      <c r="GS82" s="7" t="s">
        <v>1374</v>
      </c>
      <c r="GT82" s="7">
        <v>1</v>
      </c>
      <c r="GV82" s="7">
        <v>99.22</v>
      </c>
      <c r="GW82" s="7" t="s">
        <v>1375</v>
      </c>
      <c r="GX82" s="7">
        <v>49.22</v>
      </c>
      <c r="GY82" s="7">
        <v>0.78</v>
      </c>
    </row>
    <row r="83" spans="1:207" s="7" customFormat="1" ht="15" hidden="1" customHeight="1" x14ac:dyDescent="0.25">
      <c r="A83" s="6">
        <v>43195.633958333332</v>
      </c>
      <c r="B83" s="6">
        <v>43195.640625</v>
      </c>
      <c r="C83" s="7">
        <v>0</v>
      </c>
      <c r="D83" s="7" t="s">
        <v>3719</v>
      </c>
      <c r="E83" s="7">
        <v>77</v>
      </c>
      <c r="F83" s="7">
        <v>575</v>
      </c>
      <c r="G83" s="7">
        <v>0</v>
      </c>
      <c r="H83" s="6">
        <v>43196.634641203702</v>
      </c>
      <c r="I83" s="7" t="s">
        <v>3720</v>
      </c>
      <c r="P83" s="7" t="s">
        <v>1326</v>
      </c>
      <c r="Q83" s="7" t="s">
        <v>1327</v>
      </c>
      <c r="R83" s="7">
        <v>1</v>
      </c>
      <c r="S83" s="8">
        <v>43195</v>
      </c>
      <c r="T83" s="8">
        <v>43195</v>
      </c>
      <c r="U83" s="7">
        <v>24</v>
      </c>
      <c r="V83" s="7">
        <v>1</v>
      </c>
      <c r="X83" s="7">
        <v>6</v>
      </c>
      <c r="Y83" s="7">
        <v>2</v>
      </c>
      <c r="Z83" s="7">
        <v>315</v>
      </c>
      <c r="AA83" s="8">
        <v>43156</v>
      </c>
      <c r="AB83" s="7">
        <v>9</v>
      </c>
      <c r="AC83" s="7">
        <v>1</v>
      </c>
      <c r="AD83" s="7" t="s">
        <v>1676</v>
      </c>
      <c r="AE83" s="7">
        <v>2</v>
      </c>
      <c r="AF83" s="7">
        <v>5</v>
      </c>
      <c r="AG83" s="7">
        <v>2</v>
      </c>
      <c r="AI83" s="7">
        <v>2</v>
      </c>
      <c r="AJ83" s="7">
        <v>3</v>
      </c>
      <c r="AK83" s="7">
        <v>14</v>
      </c>
      <c r="AL83" s="7">
        <v>1</v>
      </c>
      <c r="AN83" s="7">
        <v>1</v>
      </c>
      <c r="AO83" s="7">
        <v>0</v>
      </c>
      <c r="AP83" s="7">
        <v>1</v>
      </c>
      <c r="AQ83" s="7">
        <v>1</v>
      </c>
      <c r="AR83" s="7">
        <v>5</v>
      </c>
      <c r="AT83" s="7">
        <v>2</v>
      </c>
      <c r="AU83" s="7">
        <v>7</v>
      </c>
      <c r="AV83" s="7">
        <v>5</v>
      </c>
      <c r="AW83" s="7">
        <v>3</v>
      </c>
      <c r="AX83" s="7">
        <v>3</v>
      </c>
      <c r="AY83" s="7">
        <v>2</v>
      </c>
      <c r="BA83" s="7">
        <v>2</v>
      </c>
      <c r="BB83" s="7">
        <v>1</v>
      </c>
      <c r="BC83" s="7">
        <v>1</v>
      </c>
      <c r="BD83" s="7">
        <v>2</v>
      </c>
      <c r="BE83" s="7">
        <v>3</v>
      </c>
      <c r="BF83" s="7">
        <v>3</v>
      </c>
      <c r="BG83" s="7">
        <v>1</v>
      </c>
      <c r="BH83" s="7">
        <v>3</v>
      </c>
      <c r="BI83" s="7">
        <v>2</v>
      </c>
      <c r="BJ83" s="7">
        <v>1</v>
      </c>
      <c r="BK83" s="7">
        <v>2</v>
      </c>
      <c r="BL83" s="7">
        <v>4</v>
      </c>
      <c r="BM83" s="7">
        <v>15</v>
      </c>
      <c r="BN83" s="7">
        <v>5</v>
      </c>
      <c r="BO83" s="7">
        <v>7</v>
      </c>
      <c r="BT83" s="7" t="s">
        <v>3721</v>
      </c>
      <c r="BU83" s="7">
        <v>5</v>
      </c>
      <c r="BV83" s="7">
        <v>5</v>
      </c>
      <c r="BW83" s="7">
        <v>5</v>
      </c>
      <c r="BX83" s="7">
        <v>4</v>
      </c>
      <c r="BY83" s="7">
        <v>4</v>
      </c>
      <c r="GR83" s="7">
        <v>23807</v>
      </c>
      <c r="GS83" s="7" t="s">
        <v>1374</v>
      </c>
      <c r="GT83" s="7">
        <v>1</v>
      </c>
    </row>
    <row r="84" spans="1:207" s="7" customFormat="1" ht="15" hidden="1" customHeight="1" x14ac:dyDescent="0.25">
      <c r="A84" s="6">
        <v>43196.778460648151</v>
      </c>
      <c r="B84" s="6">
        <v>43196.799131944441</v>
      </c>
      <c r="C84" s="7">
        <v>0</v>
      </c>
      <c r="D84" s="7" t="s">
        <v>3752</v>
      </c>
      <c r="E84" s="7">
        <v>100</v>
      </c>
      <c r="F84" s="7">
        <v>1786</v>
      </c>
      <c r="G84" s="7">
        <v>1</v>
      </c>
      <c r="H84" s="6">
        <v>43196.799155092594</v>
      </c>
      <c r="I84" s="7" t="s">
        <v>3753</v>
      </c>
      <c r="N84" s="7">
        <v>30.19450378418</v>
      </c>
      <c r="O84" s="7">
        <v>-81.600601196289006</v>
      </c>
      <c r="P84" s="7" t="s">
        <v>1326</v>
      </c>
      <c r="Q84" s="7" t="s">
        <v>1327</v>
      </c>
      <c r="R84" s="7">
        <v>1</v>
      </c>
      <c r="S84" s="8">
        <v>43196</v>
      </c>
      <c r="T84" s="8">
        <v>43196</v>
      </c>
      <c r="U84" s="7">
        <v>55</v>
      </c>
      <c r="V84" s="7">
        <v>2</v>
      </c>
      <c r="W84" s="7">
        <v>2</v>
      </c>
      <c r="X84" s="7">
        <v>5</v>
      </c>
      <c r="Y84" s="7">
        <v>8</v>
      </c>
      <c r="Z84" s="7">
        <v>175</v>
      </c>
      <c r="AA84" s="8">
        <v>43174</v>
      </c>
      <c r="AB84" s="7">
        <v>7</v>
      </c>
      <c r="AC84" s="7">
        <v>4</v>
      </c>
      <c r="AD84" s="7">
        <v>1</v>
      </c>
      <c r="AF84" s="7">
        <v>5</v>
      </c>
      <c r="AG84" s="7">
        <v>3</v>
      </c>
      <c r="AI84" s="7">
        <v>1</v>
      </c>
      <c r="AJ84" s="7">
        <v>2</v>
      </c>
      <c r="AK84" s="7">
        <v>25</v>
      </c>
      <c r="AL84" s="7">
        <v>1</v>
      </c>
      <c r="AN84" s="7">
        <v>1</v>
      </c>
      <c r="AP84" s="7">
        <v>1</v>
      </c>
      <c r="AQ84" s="7">
        <v>1</v>
      </c>
      <c r="AR84" s="7">
        <v>5</v>
      </c>
      <c r="AT84" s="7">
        <v>1</v>
      </c>
      <c r="AU84" s="7">
        <v>6</v>
      </c>
      <c r="AV84" s="7">
        <v>7</v>
      </c>
      <c r="AW84" s="7">
        <v>3</v>
      </c>
      <c r="AX84" s="7">
        <v>3</v>
      </c>
      <c r="AY84" s="7">
        <v>2</v>
      </c>
      <c r="BA84" s="7">
        <v>2</v>
      </c>
      <c r="BB84" s="7">
        <v>2</v>
      </c>
      <c r="BC84" s="7">
        <v>1</v>
      </c>
      <c r="BD84" s="7">
        <v>1</v>
      </c>
      <c r="BE84" s="7">
        <v>3</v>
      </c>
      <c r="BF84" s="7">
        <v>3</v>
      </c>
      <c r="BG84" s="7">
        <v>3</v>
      </c>
      <c r="BH84" s="7">
        <v>1</v>
      </c>
      <c r="BI84" s="7">
        <v>1</v>
      </c>
      <c r="BJ84" s="7">
        <v>1</v>
      </c>
      <c r="BK84" s="7">
        <v>2</v>
      </c>
      <c r="BL84" s="7">
        <v>9</v>
      </c>
      <c r="BM84" s="7">
        <v>5</v>
      </c>
      <c r="BN84" s="7">
        <v>7</v>
      </c>
      <c r="BO84" s="7">
        <v>7</v>
      </c>
      <c r="BT84" s="7" t="s">
        <v>3754</v>
      </c>
      <c r="BU84" s="7">
        <v>5</v>
      </c>
      <c r="BV84" s="7">
        <v>5</v>
      </c>
      <c r="BW84" s="7">
        <v>5</v>
      </c>
      <c r="BX84" s="7">
        <v>5</v>
      </c>
      <c r="BY84" s="7">
        <v>5</v>
      </c>
      <c r="BZ84" s="7" t="s">
        <v>3755</v>
      </c>
      <c r="CA84" s="7">
        <v>1</v>
      </c>
      <c r="CB84" s="7">
        <v>1</v>
      </c>
      <c r="CC84" s="7">
        <v>1</v>
      </c>
      <c r="CD84" s="7">
        <v>1</v>
      </c>
      <c r="CE84" s="7">
        <v>1</v>
      </c>
      <c r="CF84" s="7">
        <v>1</v>
      </c>
      <c r="CH84" s="7" t="s">
        <v>3756</v>
      </c>
      <c r="CI84" s="7">
        <v>5</v>
      </c>
      <c r="CJ84" s="7">
        <v>5</v>
      </c>
      <c r="CK84" s="7">
        <v>5</v>
      </c>
      <c r="CL84" s="7">
        <v>5</v>
      </c>
      <c r="CM84" s="7">
        <v>5</v>
      </c>
      <c r="CN84" s="7" t="s">
        <v>3757</v>
      </c>
      <c r="CO84" s="7">
        <v>1</v>
      </c>
      <c r="CP84" s="7">
        <v>1</v>
      </c>
      <c r="CQ84" s="7">
        <v>1</v>
      </c>
      <c r="CR84" s="7">
        <v>1</v>
      </c>
      <c r="CS84" s="7">
        <v>1</v>
      </c>
      <c r="CT84" s="7">
        <v>1</v>
      </c>
      <c r="CV84" s="7" t="s">
        <v>3758</v>
      </c>
      <c r="CW84" s="7">
        <v>5</v>
      </c>
      <c r="CX84" s="7">
        <v>5</v>
      </c>
      <c r="CY84" s="7">
        <v>5</v>
      </c>
      <c r="CZ84" s="7">
        <v>5</v>
      </c>
      <c r="DA84" s="7">
        <v>5</v>
      </c>
      <c r="DB84" s="7" t="s">
        <v>3759</v>
      </c>
      <c r="DC84" s="7">
        <v>1</v>
      </c>
      <c r="DD84" s="7">
        <v>1</v>
      </c>
      <c r="DE84" s="7">
        <v>1</v>
      </c>
      <c r="DF84" s="7">
        <v>1</v>
      </c>
      <c r="DG84" s="7">
        <v>1</v>
      </c>
      <c r="DH84" s="7">
        <v>1</v>
      </c>
      <c r="DJ84" s="7">
        <v>0</v>
      </c>
      <c r="DK84" s="7">
        <v>0</v>
      </c>
      <c r="DL84" s="7">
        <v>3.0089999999999999</v>
      </c>
      <c r="DM84" s="7">
        <v>0</v>
      </c>
      <c r="DN84" s="7">
        <v>2</v>
      </c>
      <c r="DO84" s="7">
        <v>2</v>
      </c>
      <c r="DP84" s="7">
        <v>2</v>
      </c>
      <c r="DQ84" s="7">
        <v>2</v>
      </c>
      <c r="DR84" s="7">
        <v>2</v>
      </c>
      <c r="DS84" s="7">
        <v>2</v>
      </c>
      <c r="DT84" s="7">
        <v>0</v>
      </c>
      <c r="DU84" s="7">
        <v>0</v>
      </c>
      <c r="DV84" s="7">
        <v>3.0089999999999999</v>
      </c>
      <c r="DW84" s="7">
        <v>0</v>
      </c>
      <c r="DX84" s="7">
        <v>2</v>
      </c>
      <c r="DY84" s="7">
        <v>2</v>
      </c>
      <c r="DZ84" s="7">
        <v>2</v>
      </c>
      <c r="EA84" s="7">
        <v>2</v>
      </c>
      <c r="EB84" s="7">
        <v>2</v>
      </c>
      <c r="EC84" s="7">
        <v>2</v>
      </c>
      <c r="ED84" s="7">
        <v>0</v>
      </c>
      <c r="EE84" s="7">
        <v>0</v>
      </c>
      <c r="EF84" s="7">
        <v>3.0139999999999998</v>
      </c>
      <c r="EG84" s="7">
        <v>0</v>
      </c>
      <c r="EH84" s="7">
        <v>2</v>
      </c>
      <c r="EI84" s="7">
        <v>2</v>
      </c>
      <c r="EJ84" s="7">
        <v>2</v>
      </c>
      <c r="EK84" s="7">
        <v>2</v>
      </c>
      <c r="EL84" s="7">
        <v>2</v>
      </c>
      <c r="EM84" s="7">
        <v>2</v>
      </c>
      <c r="EN84" s="7">
        <v>999</v>
      </c>
      <c r="EO84" s="7">
        <v>999</v>
      </c>
      <c r="EP84" s="7">
        <v>7</v>
      </c>
      <c r="EQ84" s="7">
        <v>60</v>
      </c>
      <c r="ER84" s="7">
        <v>7</v>
      </c>
      <c r="ES84" s="7">
        <v>60</v>
      </c>
      <c r="ET84" s="7">
        <v>7</v>
      </c>
      <c r="EU84" s="7">
        <v>60</v>
      </c>
      <c r="EV84" s="7">
        <v>7</v>
      </c>
      <c r="EW84" s="7">
        <v>60</v>
      </c>
      <c r="EX84" s="7">
        <v>7</v>
      </c>
      <c r="EY84" s="7">
        <v>60</v>
      </c>
      <c r="EZ84" s="7">
        <v>7</v>
      </c>
      <c r="FA84" s="7">
        <v>60</v>
      </c>
      <c r="FB84" s="7">
        <v>7</v>
      </c>
      <c r="FC84" s="7">
        <v>30</v>
      </c>
      <c r="FD84" s="7">
        <v>2</v>
      </c>
      <c r="FE84" s="7">
        <v>20</v>
      </c>
      <c r="FF84" s="7">
        <v>1</v>
      </c>
      <c r="FG84" s="7">
        <v>10</v>
      </c>
      <c r="FH84" s="7">
        <v>0</v>
      </c>
      <c r="FI84" s="7">
        <v>10</v>
      </c>
      <c r="FJ84" s="7">
        <v>0</v>
      </c>
      <c r="FK84" s="7">
        <v>5</v>
      </c>
      <c r="FL84" s="7">
        <v>0</v>
      </c>
      <c r="FM84" s="7">
        <v>0</v>
      </c>
      <c r="FN84" s="7">
        <v>1</v>
      </c>
      <c r="FO84" s="7">
        <v>2</v>
      </c>
      <c r="FP84" s="7">
        <v>6</v>
      </c>
      <c r="FQ84" s="7">
        <v>2</v>
      </c>
      <c r="FR84" s="7">
        <v>1</v>
      </c>
      <c r="FS84" s="7">
        <v>1</v>
      </c>
      <c r="FT84" s="7">
        <v>1</v>
      </c>
      <c r="FU84" s="7">
        <v>7</v>
      </c>
      <c r="FV84" s="7">
        <v>5</v>
      </c>
      <c r="FW84" s="7">
        <v>6</v>
      </c>
      <c r="FX84" s="7">
        <v>3</v>
      </c>
      <c r="FY84" s="7">
        <v>3</v>
      </c>
      <c r="FZ84" s="7">
        <v>6</v>
      </c>
      <c r="GA84" s="7">
        <v>2</v>
      </c>
      <c r="GB84" s="7">
        <v>6</v>
      </c>
      <c r="GC84" s="7">
        <v>1</v>
      </c>
      <c r="GD84" s="7">
        <v>6</v>
      </c>
      <c r="GE84" s="7">
        <v>2</v>
      </c>
      <c r="GF84" s="7">
        <v>2</v>
      </c>
      <c r="GG84" s="7">
        <v>4</v>
      </c>
      <c r="GH84" s="7">
        <v>1</v>
      </c>
      <c r="GI84" s="7">
        <v>1</v>
      </c>
      <c r="GJ84" s="7">
        <v>1</v>
      </c>
      <c r="GK84" s="7">
        <v>6</v>
      </c>
      <c r="GL84" s="7">
        <v>4</v>
      </c>
      <c r="GM84" s="7">
        <v>5</v>
      </c>
      <c r="GN84" s="7">
        <v>1</v>
      </c>
      <c r="GO84" s="7">
        <v>1</v>
      </c>
      <c r="GP84" s="7">
        <v>5</v>
      </c>
      <c r="GQ84" s="7">
        <v>4</v>
      </c>
      <c r="GR84" s="7">
        <v>57641</v>
      </c>
      <c r="GS84" s="7" t="s">
        <v>1374</v>
      </c>
      <c r="GT84" s="7">
        <v>1</v>
      </c>
      <c r="GV84" s="7">
        <v>99.22</v>
      </c>
      <c r="GW84" s="7" t="s">
        <v>1365</v>
      </c>
      <c r="GX84" s="7">
        <v>99.22</v>
      </c>
      <c r="GY84" s="7">
        <v>99.22</v>
      </c>
    </row>
    <row r="85" spans="1:207" s="7" customFormat="1" ht="15" hidden="1" customHeight="1" x14ac:dyDescent="0.25">
      <c r="A85" s="6">
        <v>43195.821111111109</v>
      </c>
      <c r="B85" s="6">
        <v>43195.836365740739</v>
      </c>
      <c r="C85" s="7">
        <v>0</v>
      </c>
      <c r="D85" s="7" t="s">
        <v>3762</v>
      </c>
      <c r="E85" s="7">
        <v>100</v>
      </c>
      <c r="F85" s="7">
        <v>1317</v>
      </c>
      <c r="G85" s="7">
        <v>0</v>
      </c>
      <c r="H85" s="6">
        <v>43196.821608796294</v>
      </c>
      <c r="I85" s="7" t="s">
        <v>3763</v>
      </c>
      <c r="P85" s="7" t="s">
        <v>1326</v>
      </c>
      <c r="Q85" s="7" t="s">
        <v>1327</v>
      </c>
      <c r="R85" s="7">
        <v>1</v>
      </c>
      <c r="S85" s="8">
        <v>43195</v>
      </c>
      <c r="T85" s="8">
        <v>43195</v>
      </c>
      <c r="U85" s="7">
        <v>42</v>
      </c>
      <c r="V85" s="7">
        <v>1</v>
      </c>
      <c r="X85" s="7">
        <v>6</v>
      </c>
      <c r="Y85" s="7">
        <v>2</v>
      </c>
      <c r="Z85" s="7">
        <v>375</v>
      </c>
      <c r="AA85" s="8">
        <v>43160</v>
      </c>
      <c r="AB85" s="7">
        <v>9</v>
      </c>
      <c r="AC85" s="7">
        <v>1</v>
      </c>
      <c r="AD85" s="7">
        <v>1</v>
      </c>
      <c r="AF85" s="7">
        <v>7</v>
      </c>
      <c r="AG85" s="7">
        <v>4</v>
      </c>
      <c r="AI85" s="7">
        <v>3</v>
      </c>
      <c r="AJ85" s="7">
        <v>2</v>
      </c>
      <c r="AK85" s="7">
        <v>25</v>
      </c>
      <c r="AL85" s="7">
        <v>1</v>
      </c>
      <c r="AN85" s="7">
        <v>1</v>
      </c>
      <c r="AO85" s="7">
        <v>0</v>
      </c>
      <c r="AP85" s="7">
        <v>1</v>
      </c>
      <c r="AQ85" s="7">
        <v>1</v>
      </c>
      <c r="AR85" s="7">
        <v>5</v>
      </c>
      <c r="AT85" s="7">
        <v>1</v>
      </c>
      <c r="AU85" s="7">
        <v>6</v>
      </c>
      <c r="AV85" s="7">
        <v>6</v>
      </c>
      <c r="AW85" s="7">
        <v>2</v>
      </c>
      <c r="AX85" s="7">
        <v>2</v>
      </c>
      <c r="AY85" s="7">
        <v>1</v>
      </c>
      <c r="AZ85" s="7">
        <v>3</v>
      </c>
      <c r="BA85" s="7">
        <v>2</v>
      </c>
      <c r="BB85" s="7">
        <v>2</v>
      </c>
      <c r="BC85" s="7">
        <v>4</v>
      </c>
      <c r="BD85" s="7">
        <v>4</v>
      </c>
      <c r="BE85" s="7">
        <v>4</v>
      </c>
      <c r="BF85" s="7">
        <v>4</v>
      </c>
      <c r="BG85" s="7">
        <v>4</v>
      </c>
      <c r="BH85" s="7">
        <v>4</v>
      </c>
      <c r="BI85" s="7">
        <v>4</v>
      </c>
      <c r="BJ85" s="7">
        <v>2</v>
      </c>
      <c r="BK85" s="7">
        <v>2</v>
      </c>
      <c r="BL85" s="7">
        <v>5</v>
      </c>
      <c r="BM85" s="7">
        <v>1</v>
      </c>
      <c r="BN85" s="7">
        <v>7</v>
      </c>
      <c r="BO85" s="7">
        <v>6</v>
      </c>
      <c r="BT85" s="7" t="s">
        <v>3764</v>
      </c>
      <c r="BU85" s="7">
        <v>5</v>
      </c>
      <c r="BV85" s="7">
        <v>4</v>
      </c>
      <c r="BW85" s="7">
        <v>4</v>
      </c>
      <c r="BX85" s="7">
        <v>4</v>
      </c>
      <c r="BY85" s="7">
        <v>4</v>
      </c>
      <c r="BZ85" s="7" t="s">
        <v>3765</v>
      </c>
      <c r="CA85" s="7">
        <v>1</v>
      </c>
      <c r="CB85" s="7">
        <v>1</v>
      </c>
      <c r="CC85" s="7">
        <v>1</v>
      </c>
      <c r="CD85" s="7">
        <v>1</v>
      </c>
      <c r="CE85" s="7">
        <v>1</v>
      </c>
      <c r="CF85" s="7">
        <v>1</v>
      </c>
      <c r="CH85" s="7" t="s">
        <v>3766</v>
      </c>
      <c r="CI85" s="7">
        <v>4</v>
      </c>
      <c r="CJ85" s="7">
        <v>4</v>
      </c>
      <c r="CK85" s="7">
        <v>4</v>
      </c>
      <c r="CL85" s="7">
        <v>3</v>
      </c>
      <c r="CM85" s="7">
        <v>3</v>
      </c>
      <c r="CN85" s="7" t="s">
        <v>3767</v>
      </c>
      <c r="CO85" s="7">
        <v>1</v>
      </c>
      <c r="CP85" s="7">
        <v>1</v>
      </c>
      <c r="CQ85" s="7">
        <v>1</v>
      </c>
      <c r="CR85" s="7">
        <v>1</v>
      </c>
      <c r="CS85" s="7">
        <v>1</v>
      </c>
      <c r="CT85" s="7">
        <v>1</v>
      </c>
      <c r="CV85" s="7" t="s">
        <v>3768</v>
      </c>
      <c r="CW85" s="7">
        <v>5</v>
      </c>
      <c r="CX85" s="7">
        <v>5</v>
      </c>
      <c r="CY85" s="7">
        <v>5</v>
      </c>
      <c r="CZ85" s="7">
        <v>4</v>
      </c>
      <c r="DA85" s="7">
        <v>4</v>
      </c>
      <c r="DB85" s="7" t="s">
        <v>3769</v>
      </c>
      <c r="DC85" s="7">
        <v>1</v>
      </c>
      <c r="DD85" s="7">
        <v>1</v>
      </c>
      <c r="DE85" s="7">
        <v>1</v>
      </c>
      <c r="DF85" s="7">
        <v>1</v>
      </c>
      <c r="DG85" s="7">
        <v>1</v>
      </c>
      <c r="DH85" s="7">
        <v>1</v>
      </c>
      <c r="DJ85" s="7">
        <v>0</v>
      </c>
      <c r="DK85" s="7">
        <v>0</v>
      </c>
      <c r="DL85" s="7">
        <v>3.0129999999999999</v>
      </c>
      <c r="DM85" s="7">
        <v>0</v>
      </c>
      <c r="DN85" s="7">
        <v>2</v>
      </c>
      <c r="DO85" s="7">
        <v>2</v>
      </c>
      <c r="DP85" s="7">
        <v>2</v>
      </c>
      <c r="DQ85" s="7">
        <v>2</v>
      </c>
      <c r="DR85" s="7">
        <v>2</v>
      </c>
      <c r="DS85" s="7">
        <v>2</v>
      </c>
      <c r="DT85" s="7">
        <v>0</v>
      </c>
      <c r="DU85" s="7">
        <v>0</v>
      </c>
      <c r="DV85" s="7">
        <v>3.012</v>
      </c>
      <c r="DW85" s="7">
        <v>0</v>
      </c>
      <c r="DX85" s="7">
        <v>1</v>
      </c>
      <c r="DY85" s="7">
        <v>2</v>
      </c>
      <c r="DZ85" s="7">
        <v>2</v>
      </c>
      <c r="EA85" s="7">
        <v>2</v>
      </c>
      <c r="EB85" s="7">
        <v>2</v>
      </c>
      <c r="EC85" s="7">
        <v>2</v>
      </c>
      <c r="ED85" s="7">
        <v>0</v>
      </c>
      <c r="EE85" s="7">
        <v>0</v>
      </c>
      <c r="EF85" s="7">
        <v>3.016</v>
      </c>
      <c r="EG85" s="7">
        <v>0</v>
      </c>
      <c r="EH85" s="7">
        <v>1</v>
      </c>
      <c r="EI85" s="7">
        <v>2</v>
      </c>
      <c r="EJ85" s="7">
        <v>1</v>
      </c>
      <c r="EK85" s="7">
        <v>1</v>
      </c>
      <c r="EL85" s="7">
        <v>1</v>
      </c>
      <c r="EM85" s="7">
        <v>1</v>
      </c>
      <c r="EN85" s="7">
        <v>999</v>
      </c>
      <c r="EO85" s="7">
        <v>999</v>
      </c>
      <c r="EP85" s="7">
        <v>7</v>
      </c>
      <c r="EQ85" s="7">
        <v>240</v>
      </c>
      <c r="ER85" s="7">
        <v>7</v>
      </c>
      <c r="ES85" s="7">
        <v>240</v>
      </c>
      <c r="ET85" s="7">
        <v>7</v>
      </c>
      <c r="EU85" s="7">
        <v>240</v>
      </c>
      <c r="EV85" s="7">
        <v>7</v>
      </c>
      <c r="EW85" s="7">
        <v>120</v>
      </c>
      <c r="EX85" s="7">
        <v>7</v>
      </c>
      <c r="EY85" s="7">
        <v>30</v>
      </c>
      <c r="EZ85" s="7">
        <v>0</v>
      </c>
      <c r="FA85" s="7">
        <v>0</v>
      </c>
      <c r="FB85" s="7">
        <v>0</v>
      </c>
      <c r="FC85" s="7">
        <v>0</v>
      </c>
      <c r="FD85" s="7">
        <v>0</v>
      </c>
      <c r="FE85" s="7">
        <v>0</v>
      </c>
      <c r="FF85" s="7">
        <v>0</v>
      </c>
      <c r="FG85" s="7">
        <v>0</v>
      </c>
      <c r="FH85" s="7">
        <v>0</v>
      </c>
      <c r="FI85" s="7">
        <v>0</v>
      </c>
      <c r="FJ85" s="7">
        <v>0</v>
      </c>
      <c r="FK85" s="7">
        <v>0</v>
      </c>
      <c r="FL85" s="7">
        <v>0</v>
      </c>
      <c r="FM85" s="7">
        <v>0</v>
      </c>
      <c r="FN85" s="7">
        <v>0.5</v>
      </c>
      <c r="FO85" s="7">
        <v>0.5</v>
      </c>
      <c r="GR85" s="7">
        <v>57595</v>
      </c>
      <c r="GS85" s="7" t="s">
        <v>1374</v>
      </c>
      <c r="GT85" s="7">
        <v>1</v>
      </c>
      <c r="GV85" s="7">
        <v>99.22</v>
      </c>
      <c r="GW85" s="7" t="s">
        <v>1335</v>
      </c>
      <c r="GX85" s="7">
        <v>49.22</v>
      </c>
      <c r="GY85" s="7">
        <v>25.78</v>
      </c>
    </row>
    <row r="86" spans="1:207" s="7" customFormat="1" ht="15" hidden="1" customHeight="1" x14ac:dyDescent="0.25">
      <c r="A86" s="6">
        <v>43196.004942129628</v>
      </c>
      <c r="B86" s="6">
        <v>43196.016608796293</v>
      </c>
      <c r="C86" s="7">
        <v>0</v>
      </c>
      <c r="D86" s="7" t="s">
        <v>3785</v>
      </c>
      <c r="E86" s="7">
        <v>77</v>
      </c>
      <c r="F86" s="7">
        <v>1007</v>
      </c>
      <c r="G86" s="7">
        <v>0</v>
      </c>
      <c r="H86" s="6">
        <v>43197.010277777779</v>
      </c>
      <c r="I86" s="7" t="s">
        <v>3786</v>
      </c>
      <c r="P86" s="7" t="s">
        <v>1326</v>
      </c>
      <c r="Q86" s="7" t="s">
        <v>1327</v>
      </c>
      <c r="R86" s="7">
        <v>1</v>
      </c>
      <c r="S86" s="8">
        <v>43196</v>
      </c>
      <c r="T86" s="8">
        <v>43196</v>
      </c>
      <c r="U86" s="7">
        <v>43</v>
      </c>
      <c r="V86" s="7">
        <v>1</v>
      </c>
      <c r="X86" s="7">
        <v>5</v>
      </c>
      <c r="Y86" s="7">
        <v>6</v>
      </c>
      <c r="Z86" s="7">
        <v>149</v>
      </c>
      <c r="AA86" s="8">
        <v>43070</v>
      </c>
      <c r="AB86" s="7">
        <v>5</v>
      </c>
      <c r="AC86" s="7">
        <v>2</v>
      </c>
      <c r="AD86" s="7">
        <v>1</v>
      </c>
      <c r="AF86" s="7">
        <v>8</v>
      </c>
      <c r="AG86" s="7">
        <v>6</v>
      </c>
      <c r="AI86" s="7">
        <v>2</v>
      </c>
      <c r="AJ86" s="7">
        <v>2</v>
      </c>
      <c r="AK86" s="7">
        <v>34</v>
      </c>
      <c r="AL86" s="7">
        <v>1</v>
      </c>
      <c r="AN86" s="7">
        <v>4</v>
      </c>
      <c r="AO86" s="7">
        <v>2</v>
      </c>
      <c r="AP86" s="7">
        <v>2</v>
      </c>
      <c r="AQ86" s="7">
        <v>1</v>
      </c>
      <c r="AR86" s="7">
        <v>5</v>
      </c>
      <c r="AT86" s="7">
        <v>1</v>
      </c>
      <c r="AU86" s="7">
        <v>4</v>
      </c>
      <c r="AV86" s="7">
        <v>3</v>
      </c>
      <c r="AW86" s="7">
        <v>3</v>
      </c>
      <c r="AX86" s="7">
        <v>3</v>
      </c>
      <c r="AY86" s="7">
        <v>2</v>
      </c>
      <c r="BA86" s="7">
        <v>2</v>
      </c>
      <c r="BB86" s="7">
        <v>2</v>
      </c>
      <c r="BC86" s="7">
        <v>2</v>
      </c>
      <c r="BD86" s="7">
        <v>2</v>
      </c>
      <c r="BE86" s="7">
        <v>3</v>
      </c>
      <c r="BF86" s="7">
        <v>3</v>
      </c>
      <c r="BG86" s="7">
        <v>1</v>
      </c>
      <c r="BH86" s="7">
        <v>1</v>
      </c>
      <c r="BI86" s="7">
        <v>2</v>
      </c>
      <c r="BJ86" s="7">
        <v>1</v>
      </c>
      <c r="BK86" s="7">
        <v>2</v>
      </c>
      <c r="BL86" s="7">
        <v>8</v>
      </c>
      <c r="BM86" s="7">
        <v>3</v>
      </c>
      <c r="BN86" s="7">
        <v>3</v>
      </c>
      <c r="BO86" s="7">
        <v>7</v>
      </c>
      <c r="BT86" s="7" t="s">
        <v>3787</v>
      </c>
      <c r="BU86" s="7">
        <v>5</v>
      </c>
      <c r="BV86" s="7">
        <v>5</v>
      </c>
      <c r="BW86" s="7">
        <v>5</v>
      </c>
      <c r="BX86" s="7">
        <v>5</v>
      </c>
      <c r="BY86" s="7">
        <v>5</v>
      </c>
      <c r="BZ86" s="7" t="s">
        <v>3788</v>
      </c>
      <c r="CA86" s="7">
        <v>1</v>
      </c>
      <c r="CB86" s="7">
        <v>1</v>
      </c>
      <c r="CC86" s="7">
        <v>1</v>
      </c>
      <c r="CD86" s="7">
        <v>1</v>
      </c>
      <c r="CE86" s="7">
        <v>1</v>
      </c>
      <c r="CF86" s="7">
        <v>1</v>
      </c>
      <c r="GR86" s="7">
        <v>105055</v>
      </c>
      <c r="GS86" s="7" t="s">
        <v>1374</v>
      </c>
      <c r="GT86" s="7">
        <v>1</v>
      </c>
    </row>
    <row r="87" spans="1:207" s="7" customFormat="1" ht="15" hidden="1" customHeight="1" x14ac:dyDescent="0.25">
      <c r="A87" s="6">
        <v>43196.323865740742</v>
      </c>
      <c r="B87" s="6">
        <v>43196.330150462964</v>
      </c>
      <c r="C87" s="7">
        <v>0</v>
      </c>
      <c r="D87" s="7" t="s">
        <v>3807</v>
      </c>
      <c r="E87" s="7">
        <v>84</v>
      </c>
      <c r="F87" s="7">
        <v>542</v>
      </c>
      <c r="G87" s="7">
        <v>0</v>
      </c>
      <c r="H87" s="6">
        <v>43197.323888888888</v>
      </c>
      <c r="I87" s="7" t="s">
        <v>3808</v>
      </c>
      <c r="P87" s="7" t="s">
        <v>1326</v>
      </c>
      <c r="Q87" s="7" t="s">
        <v>1327</v>
      </c>
      <c r="R87" s="7">
        <v>1</v>
      </c>
      <c r="S87" s="8">
        <v>32663</v>
      </c>
      <c r="T87" s="8">
        <v>43255</v>
      </c>
      <c r="U87" s="7">
        <v>28</v>
      </c>
      <c r="V87" s="7">
        <v>1</v>
      </c>
      <c r="X87" s="7">
        <v>5</v>
      </c>
      <c r="Y87" s="7">
        <v>11</v>
      </c>
      <c r="Z87" s="7">
        <v>285</v>
      </c>
      <c r="AA87" s="8">
        <v>43189</v>
      </c>
      <c r="AB87" s="7">
        <v>8</v>
      </c>
      <c r="AC87" s="7">
        <v>1</v>
      </c>
      <c r="AD87" s="7">
        <v>8</v>
      </c>
      <c r="AE87" s="7">
        <v>1</v>
      </c>
      <c r="AF87" s="7">
        <v>6</v>
      </c>
      <c r="AG87" s="7">
        <v>2</v>
      </c>
      <c r="AI87" s="7">
        <v>5</v>
      </c>
      <c r="AJ87" s="7">
        <v>5</v>
      </c>
      <c r="AK87" s="7">
        <v>14</v>
      </c>
      <c r="AL87" s="7">
        <v>1</v>
      </c>
      <c r="AN87" s="7">
        <v>1</v>
      </c>
      <c r="AO87" s="7">
        <v>0</v>
      </c>
      <c r="AP87" s="7">
        <v>1</v>
      </c>
      <c r="AQ87" s="7">
        <v>1</v>
      </c>
      <c r="AR87" s="7">
        <v>5</v>
      </c>
      <c r="AT87" s="7">
        <v>1</v>
      </c>
      <c r="AU87" s="7">
        <v>4</v>
      </c>
      <c r="AV87" s="7">
        <v>5</v>
      </c>
      <c r="AW87" s="7">
        <v>3</v>
      </c>
      <c r="AX87" s="7">
        <v>3</v>
      </c>
      <c r="AY87" s="7">
        <v>2</v>
      </c>
      <c r="BA87" s="7">
        <v>2</v>
      </c>
      <c r="BB87" s="7">
        <v>2</v>
      </c>
      <c r="BC87" s="7">
        <v>2</v>
      </c>
      <c r="BD87" s="7">
        <v>2</v>
      </c>
      <c r="BE87" s="7">
        <v>1</v>
      </c>
      <c r="BF87" s="7">
        <v>2</v>
      </c>
      <c r="BG87" s="7">
        <v>3</v>
      </c>
      <c r="BH87" s="7">
        <v>2</v>
      </c>
      <c r="BI87" s="7">
        <v>2</v>
      </c>
      <c r="BJ87" s="7">
        <v>1</v>
      </c>
      <c r="BK87" s="7">
        <v>2</v>
      </c>
      <c r="BL87" s="7">
        <v>2</v>
      </c>
      <c r="BM87" s="7">
        <v>17</v>
      </c>
      <c r="BN87" s="7">
        <v>5</v>
      </c>
      <c r="BO87" s="7">
        <v>7</v>
      </c>
      <c r="BT87" s="7" t="s">
        <v>3809</v>
      </c>
      <c r="BU87" s="7">
        <v>3</v>
      </c>
      <c r="BV87" s="7">
        <v>5</v>
      </c>
      <c r="BW87" s="7">
        <v>2</v>
      </c>
      <c r="BX87" s="7">
        <v>5</v>
      </c>
      <c r="BY87" s="7">
        <v>5</v>
      </c>
      <c r="BZ87" s="7" t="s">
        <v>3810</v>
      </c>
      <c r="CA87" s="7">
        <v>1</v>
      </c>
      <c r="CB87" s="7">
        <v>1</v>
      </c>
      <c r="CC87" s="7">
        <v>1</v>
      </c>
      <c r="CD87" s="7">
        <v>1</v>
      </c>
      <c r="CE87" s="7">
        <v>1</v>
      </c>
      <c r="CF87" s="7">
        <v>1</v>
      </c>
      <c r="CH87" s="7" t="s">
        <v>3811</v>
      </c>
      <c r="CI87" s="7">
        <v>4</v>
      </c>
      <c r="CJ87" s="7">
        <v>5</v>
      </c>
      <c r="CK87" s="7">
        <v>3</v>
      </c>
      <c r="CL87" s="7">
        <v>5</v>
      </c>
      <c r="CM87" s="7">
        <v>5</v>
      </c>
      <c r="CN87" s="7" t="s">
        <v>3812</v>
      </c>
      <c r="CO87" s="7">
        <v>1</v>
      </c>
      <c r="CP87" s="7">
        <v>1</v>
      </c>
      <c r="CQ87" s="7">
        <v>1</v>
      </c>
      <c r="CR87" s="7">
        <v>1</v>
      </c>
      <c r="CS87" s="7">
        <v>1</v>
      </c>
      <c r="CT87" s="7">
        <v>1</v>
      </c>
      <c r="CV87" s="7" t="s">
        <v>3813</v>
      </c>
      <c r="CW87" s="7">
        <v>4</v>
      </c>
      <c r="CX87" s="7">
        <v>5</v>
      </c>
      <c r="CY87" s="7">
        <v>3</v>
      </c>
      <c r="CZ87" s="7">
        <v>5</v>
      </c>
      <c r="DA87" s="7">
        <v>5</v>
      </c>
      <c r="DB87" s="7" t="s">
        <v>3813</v>
      </c>
      <c r="DC87" s="7">
        <v>1</v>
      </c>
      <c r="DD87" s="7">
        <v>1</v>
      </c>
      <c r="DE87" s="7">
        <v>1</v>
      </c>
      <c r="DF87" s="7">
        <v>1</v>
      </c>
      <c r="DG87" s="7">
        <v>1</v>
      </c>
      <c r="DH87" s="7">
        <v>1</v>
      </c>
      <c r="DJ87" s="7">
        <v>2.7309999999999999</v>
      </c>
      <c r="DK87" s="7">
        <v>2.7309999999999999</v>
      </c>
      <c r="DL87" s="7">
        <v>3.0049999999999999</v>
      </c>
      <c r="DM87" s="7">
        <v>1</v>
      </c>
      <c r="DN87" s="7">
        <v>2</v>
      </c>
      <c r="DO87" s="7">
        <v>2</v>
      </c>
      <c r="DP87" s="7">
        <v>1</v>
      </c>
      <c r="DQ87" s="7">
        <v>2</v>
      </c>
      <c r="DR87" s="7">
        <v>2</v>
      </c>
      <c r="DS87" s="7">
        <v>1</v>
      </c>
      <c r="DT87" s="7">
        <v>0</v>
      </c>
      <c r="DU87" s="7">
        <v>0</v>
      </c>
      <c r="DV87" s="7">
        <v>3.0070000000000001</v>
      </c>
      <c r="DW87" s="7">
        <v>0</v>
      </c>
      <c r="DX87" s="7">
        <v>2</v>
      </c>
      <c r="DY87" s="7">
        <v>2</v>
      </c>
      <c r="DZ87" s="7">
        <v>2</v>
      </c>
      <c r="EA87" s="7">
        <v>1</v>
      </c>
      <c r="EB87" s="7">
        <v>1</v>
      </c>
      <c r="EC87" s="7">
        <v>2</v>
      </c>
      <c r="ED87" s="7">
        <v>0</v>
      </c>
      <c r="EE87" s="7">
        <v>0</v>
      </c>
      <c r="EF87" s="7">
        <v>3.008</v>
      </c>
      <c r="EG87" s="7">
        <v>0</v>
      </c>
      <c r="EH87" s="7">
        <v>2</v>
      </c>
      <c r="EI87" s="7">
        <v>2</v>
      </c>
      <c r="EJ87" s="7">
        <v>2</v>
      </c>
      <c r="EK87" s="7">
        <v>2</v>
      </c>
      <c r="EL87" s="7">
        <v>1</v>
      </c>
      <c r="EM87" s="7">
        <v>1</v>
      </c>
      <c r="EN87" s="7">
        <v>999</v>
      </c>
      <c r="EO87" s="7">
        <v>999</v>
      </c>
      <c r="GR87" s="7">
        <v>23837</v>
      </c>
      <c r="GS87" s="7" t="s">
        <v>1374</v>
      </c>
      <c r="GT87" s="7">
        <v>1</v>
      </c>
      <c r="GV87" s="7">
        <v>85.16</v>
      </c>
      <c r="GW87" s="7" t="s">
        <v>1356</v>
      </c>
      <c r="GX87" s="7">
        <v>89.84</v>
      </c>
      <c r="GY87" s="7">
        <v>94.54</v>
      </c>
    </row>
    <row r="88" spans="1:207" s="7" customFormat="1" ht="15" hidden="1" customHeight="1" x14ac:dyDescent="0.25">
      <c r="A88" s="6">
        <v>43197.462650462963</v>
      </c>
      <c r="B88" s="6">
        <v>43197.477395833332</v>
      </c>
      <c r="C88" s="7">
        <v>0</v>
      </c>
      <c r="D88" s="7" t="s">
        <v>3849</v>
      </c>
      <c r="E88" s="7">
        <v>100</v>
      </c>
      <c r="F88" s="7">
        <v>1273</v>
      </c>
      <c r="G88" s="7">
        <v>1</v>
      </c>
      <c r="H88" s="6">
        <v>43197.477395833332</v>
      </c>
      <c r="I88" s="7" t="s">
        <v>3850</v>
      </c>
      <c r="N88" s="7">
        <v>44.97590637207</v>
      </c>
      <c r="O88" s="7">
        <v>-93.216598510742003</v>
      </c>
      <c r="P88" s="7" t="s">
        <v>1326</v>
      </c>
      <c r="Q88" s="7" t="s">
        <v>1327</v>
      </c>
      <c r="R88" s="7">
        <v>1</v>
      </c>
      <c r="S88" s="8">
        <v>43197</v>
      </c>
      <c r="T88" s="8">
        <v>43197</v>
      </c>
      <c r="U88" s="7">
        <v>27</v>
      </c>
      <c r="V88" s="7">
        <v>1</v>
      </c>
      <c r="X88" s="7">
        <v>5</v>
      </c>
      <c r="Y88" s="7">
        <v>7</v>
      </c>
      <c r="Z88" s="7">
        <v>181</v>
      </c>
      <c r="AA88" s="8">
        <v>43195</v>
      </c>
      <c r="AB88" s="7">
        <v>7</v>
      </c>
      <c r="AC88" s="7">
        <v>1</v>
      </c>
      <c r="AD88" s="7">
        <v>2</v>
      </c>
      <c r="AF88" s="7">
        <v>7</v>
      </c>
      <c r="AG88" s="7">
        <v>4</v>
      </c>
      <c r="AJ88" s="7">
        <v>4</v>
      </c>
      <c r="AK88" s="7">
        <v>10</v>
      </c>
      <c r="AL88" s="7">
        <v>1</v>
      </c>
      <c r="AN88" s="7">
        <v>2</v>
      </c>
      <c r="AO88" s="7">
        <v>0</v>
      </c>
      <c r="AP88" s="7">
        <v>1</v>
      </c>
      <c r="AQ88" s="7">
        <v>1</v>
      </c>
      <c r="AR88" s="7">
        <v>3</v>
      </c>
      <c r="AT88" s="7">
        <v>1</v>
      </c>
      <c r="AU88" s="7">
        <v>5</v>
      </c>
      <c r="AV88" s="7">
        <v>5</v>
      </c>
      <c r="AW88" s="7">
        <v>2</v>
      </c>
      <c r="AX88" s="7">
        <v>3</v>
      </c>
      <c r="AY88" s="7">
        <v>2</v>
      </c>
      <c r="BA88" s="7">
        <v>2</v>
      </c>
      <c r="BB88" s="7">
        <v>2</v>
      </c>
      <c r="BC88" s="7">
        <v>1</v>
      </c>
      <c r="BD88" s="7">
        <v>2</v>
      </c>
      <c r="BE88" s="7">
        <v>1</v>
      </c>
      <c r="BF88" s="7">
        <v>2</v>
      </c>
      <c r="BG88" s="7">
        <v>1</v>
      </c>
      <c r="BH88" s="7">
        <v>1</v>
      </c>
      <c r="BI88" s="7">
        <v>1</v>
      </c>
      <c r="BJ88" s="7">
        <v>1</v>
      </c>
      <c r="BK88" s="7">
        <v>1</v>
      </c>
      <c r="BL88" s="7">
        <v>5</v>
      </c>
      <c r="BM88" s="7">
        <v>10</v>
      </c>
      <c r="BN88" s="7">
        <v>4</v>
      </c>
      <c r="BO88" s="7">
        <v>7</v>
      </c>
      <c r="BT88" s="7" t="s">
        <v>3851</v>
      </c>
      <c r="BU88" s="7">
        <v>2</v>
      </c>
      <c r="BV88" s="7">
        <v>4</v>
      </c>
      <c r="BW88" s="7">
        <v>4</v>
      </c>
      <c r="BX88" s="7">
        <v>2</v>
      </c>
      <c r="BY88" s="7">
        <v>2</v>
      </c>
      <c r="BZ88" s="7" t="s">
        <v>3852</v>
      </c>
      <c r="CA88" s="7">
        <v>1</v>
      </c>
      <c r="CB88" s="7">
        <v>1</v>
      </c>
      <c r="CC88" s="7">
        <v>1</v>
      </c>
      <c r="CD88" s="7">
        <v>1</v>
      </c>
      <c r="CE88" s="7">
        <v>1</v>
      </c>
      <c r="CF88" s="7">
        <v>1</v>
      </c>
      <c r="CH88" s="7" t="s">
        <v>3853</v>
      </c>
      <c r="CI88" s="7">
        <v>3</v>
      </c>
      <c r="CJ88" s="7">
        <v>3</v>
      </c>
      <c r="CK88" s="7">
        <v>3</v>
      </c>
      <c r="CL88" s="7">
        <v>3</v>
      </c>
      <c r="CM88" s="7">
        <v>3</v>
      </c>
      <c r="CN88" s="7" t="s">
        <v>3854</v>
      </c>
      <c r="CO88" s="7">
        <v>1</v>
      </c>
      <c r="CP88" s="7">
        <v>1</v>
      </c>
      <c r="CQ88" s="7">
        <v>1</v>
      </c>
      <c r="CR88" s="7">
        <v>1</v>
      </c>
      <c r="CS88" s="7">
        <v>1</v>
      </c>
      <c r="CT88" s="7">
        <v>1</v>
      </c>
      <c r="CV88" s="7" t="s">
        <v>3855</v>
      </c>
      <c r="CW88" s="7">
        <v>4</v>
      </c>
      <c r="CX88" s="7">
        <v>5</v>
      </c>
      <c r="CY88" s="7">
        <v>5</v>
      </c>
      <c r="CZ88" s="7">
        <v>4</v>
      </c>
      <c r="DA88" s="7">
        <v>5</v>
      </c>
      <c r="DB88" s="7" t="s">
        <v>3856</v>
      </c>
      <c r="DC88" s="7">
        <v>1</v>
      </c>
      <c r="DD88" s="7">
        <v>1</v>
      </c>
      <c r="DE88" s="7">
        <v>1</v>
      </c>
      <c r="DF88" s="7">
        <v>1</v>
      </c>
      <c r="DG88" s="7">
        <v>1</v>
      </c>
      <c r="DH88" s="7">
        <v>1</v>
      </c>
      <c r="DJ88" s="7">
        <v>2.2839999999999998</v>
      </c>
      <c r="DK88" s="7">
        <v>2.2839999999999998</v>
      </c>
      <c r="DL88" s="7">
        <v>3.0070000000000001</v>
      </c>
      <c r="DM88" s="7">
        <v>1</v>
      </c>
      <c r="DN88" s="7">
        <v>2</v>
      </c>
      <c r="DO88" s="7">
        <v>2</v>
      </c>
      <c r="DP88" s="7">
        <v>2</v>
      </c>
      <c r="DQ88" s="7">
        <v>1</v>
      </c>
      <c r="DR88" s="7">
        <v>2</v>
      </c>
      <c r="DS88" s="7">
        <v>2</v>
      </c>
      <c r="DT88" s="7">
        <v>0</v>
      </c>
      <c r="DU88" s="7">
        <v>0</v>
      </c>
      <c r="DV88" s="7">
        <v>3.008</v>
      </c>
      <c r="DW88" s="7">
        <v>0</v>
      </c>
      <c r="DX88" s="7">
        <v>2</v>
      </c>
      <c r="DY88" s="7">
        <v>2</v>
      </c>
      <c r="DZ88" s="7">
        <v>2</v>
      </c>
      <c r="EA88" s="7">
        <v>2</v>
      </c>
      <c r="EB88" s="7">
        <v>2</v>
      </c>
      <c r="EC88" s="7">
        <v>2</v>
      </c>
      <c r="ED88" s="7">
        <v>2.1139999999999999</v>
      </c>
      <c r="EE88" s="7">
        <v>2.1139999999999999</v>
      </c>
      <c r="EF88" s="7">
        <v>3.0070000000000001</v>
      </c>
      <c r="EG88" s="7">
        <v>1</v>
      </c>
      <c r="EH88" s="7">
        <v>2</v>
      </c>
      <c r="EI88" s="7">
        <v>2</v>
      </c>
      <c r="EJ88" s="7">
        <v>2</v>
      </c>
      <c r="EK88" s="7">
        <v>2</v>
      </c>
      <c r="EL88" s="7">
        <v>2</v>
      </c>
      <c r="EM88" s="7">
        <v>2</v>
      </c>
      <c r="EN88" s="7">
        <v>999</v>
      </c>
      <c r="EO88" s="7">
        <v>999</v>
      </c>
      <c r="EP88" s="7">
        <v>0</v>
      </c>
      <c r="EQ88" s="7">
        <v>60</v>
      </c>
      <c r="ER88" s="7">
        <v>0</v>
      </c>
      <c r="ES88" s="7">
        <v>7</v>
      </c>
      <c r="ET88" s="7">
        <v>0</v>
      </c>
      <c r="EU88" s="7">
        <v>7</v>
      </c>
      <c r="EV88" s="7">
        <v>0</v>
      </c>
      <c r="EW88" s="7">
        <v>0</v>
      </c>
      <c r="EX88" s="7">
        <v>0</v>
      </c>
      <c r="EY88" s="7">
        <v>0</v>
      </c>
      <c r="EZ88" s="7">
        <v>0</v>
      </c>
      <c r="FA88" s="7">
        <v>0</v>
      </c>
      <c r="FB88" s="7">
        <v>0</v>
      </c>
      <c r="FC88" s="7">
        <v>7</v>
      </c>
      <c r="FD88" s="7">
        <v>0</v>
      </c>
      <c r="FE88" s="7">
        <v>7</v>
      </c>
      <c r="FF88" s="7">
        <v>0</v>
      </c>
      <c r="FG88" s="7">
        <v>7</v>
      </c>
      <c r="FH88" s="7">
        <v>0</v>
      </c>
      <c r="FI88" s="7">
        <v>7</v>
      </c>
      <c r="FJ88" s="7">
        <v>0</v>
      </c>
      <c r="FK88" s="7">
        <v>7</v>
      </c>
      <c r="FL88" s="7">
        <v>0</v>
      </c>
      <c r="FM88" s="7">
        <v>7</v>
      </c>
      <c r="FN88" s="7">
        <v>0</v>
      </c>
      <c r="FO88" s="7">
        <v>20</v>
      </c>
      <c r="FP88" s="7">
        <v>5</v>
      </c>
      <c r="FQ88" s="7">
        <v>5</v>
      </c>
      <c r="FR88" s="7">
        <v>4</v>
      </c>
      <c r="FS88" s="7">
        <v>5</v>
      </c>
      <c r="FU88" s="7">
        <v>4</v>
      </c>
      <c r="FV88" s="7">
        <v>4</v>
      </c>
      <c r="FW88" s="7">
        <v>5</v>
      </c>
      <c r="FX88" s="7">
        <v>5</v>
      </c>
      <c r="FY88" s="7">
        <v>5</v>
      </c>
      <c r="FZ88" s="7">
        <v>5</v>
      </c>
      <c r="GA88" s="7">
        <v>5</v>
      </c>
      <c r="GB88" s="7">
        <v>4</v>
      </c>
      <c r="GC88" s="7">
        <v>4</v>
      </c>
      <c r="GD88" s="7">
        <v>6</v>
      </c>
      <c r="GE88" s="7">
        <v>6</v>
      </c>
      <c r="GF88" s="7">
        <v>5</v>
      </c>
      <c r="GG88" s="7">
        <v>5</v>
      </c>
      <c r="GH88" s="7">
        <v>5</v>
      </c>
      <c r="GI88" s="7">
        <v>5</v>
      </c>
      <c r="GJ88" s="7">
        <v>5</v>
      </c>
      <c r="GK88" s="7">
        <v>5</v>
      </c>
      <c r="GL88" s="7">
        <v>5</v>
      </c>
      <c r="GM88" s="7">
        <v>7</v>
      </c>
      <c r="GN88" s="7">
        <v>6</v>
      </c>
      <c r="GO88" s="7">
        <v>6</v>
      </c>
      <c r="GP88" s="7">
        <v>6</v>
      </c>
      <c r="GQ88" s="7">
        <v>5</v>
      </c>
      <c r="GR88" s="7">
        <v>15186</v>
      </c>
      <c r="GS88" s="7" t="s">
        <v>1374</v>
      </c>
      <c r="GT88" s="7">
        <v>1</v>
      </c>
      <c r="GV88" s="7">
        <v>92.96</v>
      </c>
      <c r="GW88" s="7" t="s">
        <v>1335</v>
      </c>
      <c r="GX88" s="7">
        <v>99.22</v>
      </c>
      <c r="GY88" s="7">
        <v>99.22</v>
      </c>
    </row>
    <row r="89" spans="1:207" s="7" customFormat="1" ht="15" hidden="1" customHeight="1" x14ac:dyDescent="0.25">
      <c r="A89" s="6">
        <v>43197.647557870368</v>
      </c>
      <c r="B89" s="6">
        <v>43197.672384259262</v>
      </c>
      <c r="C89" s="7">
        <v>0</v>
      </c>
      <c r="D89" s="7" t="s">
        <v>3894</v>
      </c>
      <c r="E89" s="7">
        <v>100</v>
      </c>
      <c r="F89" s="7">
        <v>2144</v>
      </c>
      <c r="G89" s="7">
        <v>1</v>
      </c>
      <c r="H89" s="6">
        <v>43197.672395833331</v>
      </c>
      <c r="I89" s="7" t="s">
        <v>3895</v>
      </c>
      <c r="N89" s="7">
        <v>34.054397583007997</v>
      </c>
      <c r="O89" s="7">
        <v>-118.2440032959</v>
      </c>
      <c r="P89" s="7" t="s">
        <v>1326</v>
      </c>
      <c r="Q89" s="7" t="s">
        <v>1327</v>
      </c>
      <c r="R89" s="7">
        <v>1</v>
      </c>
      <c r="S89" s="8">
        <v>43197</v>
      </c>
      <c r="T89" s="8">
        <v>43197</v>
      </c>
      <c r="U89" s="7">
        <v>38</v>
      </c>
      <c r="V89" s="7">
        <v>1</v>
      </c>
      <c r="X89" s="7">
        <v>5</v>
      </c>
      <c r="Y89" s="7">
        <v>10</v>
      </c>
      <c r="Z89" s="7">
        <v>175</v>
      </c>
      <c r="AA89" s="8">
        <v>43197</v>
      </c>
      <c r="AB89" s="7">
        <v>7</v>
      </c>
      <c r="AC89" s="7">
        <v>4</v>
      </c>
      <c r="AD89" s="7">
        <v>1</v>
      </c>
      <c r="AF89" s="7">
        <v>5</v>
      </c>
      <c r="AG89" s="7">
        <v>2</v>
      </c>
      <c r="AI89" s="7">
        <v>2</v>
      </c>
      <c r="AJ89" s="7">
        <v>3</v>
      </c>
      <c r="AK89" s="7">
        <v>28</v>
      </c>
      <c r="AL89" s="7">
        <v>1</v>
      </c>
      <c r="AN89" s="7">
        <v>1</v>
      </c>
      <c r="AO89" s="7">
        <v>0</v>
      </c>
      <c r="AP89" s="7">
        <v>1</v>
      </c>
      <c r="AQ89" s="7">
        <v>1</v>
      </c>
      <c r="AR89" s="7">
        <v>5</v>
      </c>
      <c r="AT89" s="7">
        <v>1</v>
      </c>
      <c r="AU89" s="7">
        <v>4</v>
      </c>
      <c r="AV89" s="7">
        <v>4</v>
      </c>
      <c r="AW89" s="7">
        <v>3</v>
      </c>
      <c r="AX89" s="7">
        <v>3</v>
      </c>
      <c r="AY89" s="7">
        <v>2</v>
      </c>
      <c r="BA89" s="7">
        <v>2</v>
      </c>
      <c r="BB89" s="7">
        <v>2</v>
      </c>
      <c r="BC89" s="7">
        <v>3</v>
      </c>
      <c r="BD89" s="7">
        <v>2</v>
      </c>
      <c r="BE89" s="7">
        <v>2</v>
      </c>
      <c r="BF89" s="7">
        <v>2</v>
      </c>
      <c r="BG89" s="7">
        <v>1</v>
      </c>
      <c r="BH89" s="7">
        <v>2</v>
      </c>
      <c r="BI89" s="7">
        <v>2</v>
      </c>
      <c r="BJ89" s="7">
        <v>1</v>
      </c>
      <c r="BK89" s="7">
        <v>2</v>
      </c>
      <c r="BL89" s="7">
        <v>5</v>
      </c>
      <c r="BM89" s="7">
        <v>4</v>
      </c>
      <c r="BN89" s="7">
        <v>5</v>
      </c>
      <c r="BO89" s="7">
        <v>6</v>
      </c>
      <c r="BT89" s="7" t="s">
        <v>3896</v>
      </c>
      <c r="BU89" s="7">
        <v>4</v>
      </c>
      <c r="BV89" s="7">
        <v>3</v>
      </c>
      <c r="BW89" s="7">
        <v>4</v>
      </c>
      <c r="BX89" s="7">
        <v>4</v>
      </c>
      <c r="BY89" s="7">
        <v>4</v>
      </c>
      <c r="BZ89" s="7" t="s">
        <v>3897</v>
      </c>
      <c r="CA89" s="7">
        <v>1</v>
      </c>
      <c r="CB89" s="7">
        <v>1</v>
      </c>
      <c r="CC89" s="7">
        <v>1</v>
      </c>
      <c r="CD89" s="7">
        <v>1</v>
      </c>
      <c r="CE89" s="7">
        <v>1</v>
      </c>
      <c r="CF89" s="7">
        <v>1</v>
      </c>
      <c r="CH89" s="7" t="s">
        <v>3898</v>
      </c>
      <c r="CI89" s="7">
        <v>4</v>
      </c>
      <c r="CJ89" s="7">
        <v>4</v>
      </c>
      <c r="CK89" s="7">
        <v>4</v>
      </c>
      <c r="CL89" s="7">
        <v>4</v>
      </c>
      <c r="CM89" s="7">
        <v>4</v>
      </c>
      <c r="CN89" s="7" t="s">
        <v>3899</v>
      </c>
      <c r="CO89" s="7">
        <v>1</v>
      </c>
      <c r="CP89" s="7">
        <v>1</v>
      </c>
      <c r="CQ89" s="7">
        <v>1</v>
      </c>
      <c r="CR89" s="7">
        <v>1</v>
      </c>
      <c r="CS89" s="7">
        <v>1</v>
      </c>
      <c r="CT89" s="7">
        <v>1</v>
      </c>
      <c r="CV89" s="7" t="s">
        <v>2910</v>
      </c>
      <c r="CW89" s="7">
        <v>1</v>
      </c>
      <c r="CX89" s="7">
        <v>1</v>
      </c>
      <c r="CY89" s="7">
        <v>1</v>
      </c>
      <c r="CZ89" s="7">
        <v>1</v>
      </c>
      <c r="DA89" s="7">
        <v>1</v>
      </c>
      <c r="DB89" s="7" t="s">
        <v>2910</v>
      </c>
      <c r="DC89" s="7">
        <v>1</v>
      </c>
      <c r="DD89" s="7">
        <v>2</v>
      </c>
      <c r="DE89" s="7">
        <v>2</v>
      </c>
      <c r="DF89" s="7">
        <v>2</v>
      </c>
      <c r="DG89" s="7">
        <v>2</v>
      </c>
      <c r="DH89" s="7">
        <v>2</v>
      </c>
      <c r="DJ89" s="7">
        <v>0</v>
      </c>
      <c r="DK89" s="7">
        <v>0</v>
      </c>
      <c r="DL89" s="7">
        <v>3.0129999999999999</v>
      </c>
      <c r="DM89" s="7">
        <v>0</v>
      </c>
      <c r="DN89" s="7">
        <v>2</v>
      </c>
      <c r="DO89" s="7">
        <v>2</v>
      </c>
      <c r="DP89" s="7">
        <v>2</v>
      </c>
      <c r="DQ89" s="7">
        <v>1</v>
      </c>
      <c r="DR89" s="7">
        <v>1</v>
      </c>
      <c r="DS89" s="7">
        <v>2</v>
      </c>
      <c r="DT89" s="7">
        <v>0</v>
      </c>
      <c r="DU89" s="7">
        <v>0</v>
      </c>
      <c r="DV89" s="7">
        <v>3.008</v>
      </c>
      <c r="DW89" s="7">
        <v>0</v>
      </c>
      <c r="DX89" s="7">
        <v>2</v>
      </c>
      <c r="DY89" s="7">
        <v>1</v>
      </c>
      <c r="DZ89" s="7">
        <v>2</v>
      </c>
      <c r="EA89" s="7">
        <v>2</v>
      </c>
      <c r="EB89" s="7">
        <v>2</v>
      </c>
      <c r="EC89" s="7">
        <v>2</v>
      </c>
      <c r="ED89" s="7">
        <v>0</v>
      </c>
      <c r="EE89" s="7">
        <v>0</v>
      </c>
      <c r="EF89" s="7">
        <v>3.0110000000000001</v>
      </c>
      <c r="EG89" s="7">
        <v>0</v>
      </c>
      <c r="EH89" s="7">
        <v>2</v>
      </c>
      <c r="EI89" s="7">
        <v>1</v>
      </c>
      <c r="EJ89" s="7">
        <v>1</v>
      </c>
      <c r="EK89" s="7">
        <v>2</v>
      </c>
      <c r="EL89" s="7">
        <v>2</v>
      </c>
      <c r="EM89" s="7">
        <v>2</v>
      </c>
      <c r="EN89" s="7">
        <v>999</v>
      </c>
      <c r="EO89" s="7">
        <v>999</v>
      </c>
      <c r="EP89" s="7">
        <v>2</v>
      </c>
      <c r="EQ89" s="7">
        <v>700</v>
      </c>
      <c r="ER89" s="7">
        <v>2</v>
      </c>
      <c r="ES89" s="7">
        <v>350</v>
      </c>
      <c r="ET89" s="7">
        <v>2</v>
      </c>
      <c r="EU89" s="7">
        <v>166</v>
      </c>
      <c r="EV89" s="7">
        <v>2</v>
      </c>
      <c r="EW89" s="7">
        <v>60</v>
      </c>
      <c r="EX89" s="7">
        <v>2</v>
      </c>
      <c r="EY89" s="7">
        <v>40</v>
      </c>
      <c r="EZ89" s="7">
        <v>2</v>
      </c>
      <c r="FA89" s="7">
        <v>10</v>
      </c>
      <c r="FB89" s="7">
        <v>0</v>
      </c>
      <c r="FC89" s="7">
        <v>0</v>
      </c>
      <c r="FD89" s="7">
        <v>0</v>
      </c>
      <c r="FE89" s="7">
        <v>0</v>
      </c>
      <c r="FF89" s="7">
        <v>0</v>
      </c>
      <c r="FG89" s="7">
        <v>0</v>
      </c>
      <c r="FH89" s="7">
        <v>0</v>
      </c>
      <c r="FI89" s="7">
        <v>0</v>
      </c>
      <c r="FJ89" s="7">
        <v>0</v>
      </c>
      <c r="FK89" s="7">
        <v>0</v>
      </c>
      <c r="FL89" s="7">
        <v>0</v>
      </c>
      <c r="FM89" s="7">
        <v>0</v>
      </c>
      <c r="FN89" s="7">
        <v>1</v>
      </c>
      <c r="FO89" s="7">
        <v>0.2</v>
      </c>
      <c r="FP89" s="7">
        <v>3</v>
      </c>
      <c r="FQ89" s="7">
        <v>3</v>
      </c>
      <c r="FR89" s="7">
        <v>3</v>
      </c>
      <c r="FS89" s="7">
        <v>4</v>
      </c>
      <c r="FT89" s="7">
        <v>3</v>
      </c>
      <c r="FU89" s="7">
        <v>4</v>
      </c>
      <c r="FV89" s="7">
        <v>2</v>
      </c>
      <c r="FW89" s="7">
        <v>4</v>
      </c>
      <c r="FX89" s="7">
        <v>5</v>
      </c>
      <c r="FY89" s="7">
        <v>4</v>
      </c>
      <c r="FZ89" s="7">
        <v>3</v>
      </c>
      <c r="GA89" s="7">
        <v>4</v>
      </c>
      <c r="GB89" s="7">
        <v>5</v>
      </c>
      <c r="GC89" s="7">
        <v>5</v>
      </c>
      <c r="GD89" s="7">
        <v>3</v>
      </c>
      <c r="GE89" s="7">
        <v>3</v>
      </c>
      <c r="GF89" s="7">
        <v>5</v>
      </c>
      <c r="GG89" s="7">
        <v>2</v>
      </c>
      <c r="GH89" s="7">
        <v>4</v>
      </c>
      <c r="GI89" s="7">
        <v>4</v>
      </c>
      <c r="GJ89" s="7">
        <v>5</v>
      </c>
      <c r="GK89" s="7">
        <v>3</v>
      </c>
      <c r="GL89" s="7">
        <v>3</v>
      </c>
      <c r="GM89" s="7">
        <v>4</v>
      </c>
      <c r="GN89" s="7">
        <v>3</v>
      </c>
      <c r="GO89" s="7">
        <v>3</v>
      </c>
      <c r="GP89" s="7">
        <v>5</v>
      </c>
      <c r="GQ89" s="7">
        <v>6</v>
      </c>
      <c r="GR89" s="7">
        <v>72691</v>
      </c>
      <c r="GS89" s="7" t="s">
        <v>1374</v>
      </c>
      <c r="GT89" s="7">
        <v>1</v>
      </c>
      <c r="GV89" s="7">
        <v>89.84</v>
      </c>
      <c r="GW89" s="7" t="s">
        <v>1335</v>
      </c>
      <c r="GX89" s="7">
        <v>74.22</v>
      </c>
      <c r="GY89" s="7">
        <v>61.72</v>
      </c>
    </row>
    <row r="90" spans="1:207" s="7" customFormat="1" ht="15" hidden="1" customHeight="1" x14ac:dyDescent="0.25">
      <c r="A90" s="6">
        <v>43196.616018518522</v>
      </c>
      <c r="B90" s="6">
        <v>43196.630543981482</v>
      </c>
      <c r="C90" s="7">
        <v>0</v>
      </c>
      <c r="D90" s="7" t="s">
        <v>3900</v>
      </c>
      <c r="E90" s="7">
        <v>80</v>
      </c>
      <c r="F90" s="7">
        <v>1254</v>
      </c>
      <c r="G90" s="7">
        <v>0</v>
      </c>
      <c r="H90" s="6">
        <v>43197.674710648149</v>
      </c>
      <c r="I90" s="7" t="s">
        <v>3901</v>
      </c>
      <c r="P90" s="7" t="s">
        <v>1326</v>
      </c>
      <c r="Q90" s="7" t="s">
        <v>1327</v>
      </c>
      <c r="R90" s="7">
        <v>1</v>
      </c>
      <c r="S90" s="8">
        <v>43196</v>
      </c>
      <c r="T90" s="8">
        <v>43196</v>
      </c>
      <c r="U90" s="7">
        <v>31</v>
      </c>
      <c r="V90" s="7">
        <v>2</v>
      </c>
      <c r="W90" s="7">
        <v>2</v>
      </c>
      <c r="X90" s="7">
        <v>5</v>
      </c>
      <c r="Y90" s="7">
        <v>3.5</v>
      </c>
      <c r="Z90" s="7">
        <v>127</v>
      </c>
      <c r="AA90" s="8">
        <v>43082</v>
      </c>
      <c r="AB90" s="7">
        <v>4</v>
      </c>
      <c r="AC90" s="7">
        <v>4</v>
      </c>
      <c r="AD90" s="7">
        <v>1</v>
      </c>
      <c r="AF90" s="7">
        <v>7</v>
      </c>
      <c r="AG90" s="7">
        <v>4</v>
      </c>
      <c r="AJ90" s="7">
        <v>2</v>
      </c>
      <c r="AK90" s="7">
        <v>27</v>
      </c>
      <c r="AL90" s="7">
        <v>1</v>
      </c>
      <c r="AN90" s="7">
        <v>1</v>
      </c>
      <c r="AO90" s="7">
        <v>0</v>
      </c>
      <c r="AP90" s="7">
        <v>1</v>
      </c>
      <c r="AQ90" s="7">
        <v>1</v>
      </c>
      <c r="AR90" s="7">
        <v>5</v>
      </c>
      <c r="AT90" s="7">
        <v>1</v>
      </c>
      <c r="AU90" s="7">
        <v>4</v>
      </c>
      <c r="AV90" s="7">
        <v>4</v>
      </c>
      <c r="AW90" s="7">
        <v>3</v>
      </c>
      <c r="AX90" s="7">
        <v>3</v>
      </c>
      <c r="AY90" s="7">
        <v>2</v>
      </c>
      <c r="BA90" s="7">
        <v>2</v>
      </c>
      <c r="BB90" s="7">
        <v>2</v>
      </c>
      <c r="BC90" s="7">
        <v>2</v>
      </c>
      <c r="BD90" s="7">
        <v>1</v>
      </c>
      <c r="BE90" s="7">
        <v>2</v>
      </c>
      <c r="BF90" s="7">
        <v>2</v>
      </c>
      <c r="BG90" s="7">
        <v>2</v>
      </c>
      <c r="BH90" s="7">
        <v>2</v>
      </c>
      <c r="BI90" s="7">
        <v>1</v>
      </c>
      <c r="BJ90" s="7">
        <v>1</v>
      </c>
      <c r="BK90" s="7">
        <v>1</v>
      </c>
      <c r="BL90" s="7">
        <v>4</v>
      </c>
      <c r="BM90" s="7">
        <v>11</v>
      </c>
      <c r="BN90" s="7">
        <v>7</v>
      </c>
      <c r="BO90" s="7">
        <v>7</v>
      </c>
      <c r="BT90" s="7" t="s">
        <v>3902</v>
      </c>
      <c r="BU90" s="7">
        <v>5</v>
      </c>
      <c r="BV90" s="7">
        <v>3</v>
      </c>
      <c r="BW90" s="7">
        <v>4</v>
      </c>
      <c r="BX90" s="7">
        <v>4</v>
      </c>
      <c r="BY90" s="7">
        <v>4</v>
      </c>
      <c r="BZ90" s="7" t="s">
        <v>3903</v>
      </c>
      <c r="CA90" s="7">
        <v>1</v>
      </c>
      <c r="CB90" s="7">
        <v>1</v>
      </c>
      <c r="CC90" s="7">
        <v>1</v>
      </c>
      <c r="CD90" s="7">
        <v>1</v>
      </c>
      <c r="CE90" s="7">
        <v>1</v>
      </c>
      <c r="CF90" s="7">
        <v>1</v>
      </c>
      <c r="CH90" s="7" t="s">
        <v>3904</v>
      </c>
      <c r="CI90" s="7">
        <v>5</v>
      </c>
      <c r="CJ90" s="7">
        <v>4</v>
      </c>
      <c r="CK90" s="7">
        <v>5</v>
      </c>
      <c r="CL90" s="7">
        <v>5</v>
      </c>
      <c r="CM90" s="7">
        <v>5</v>
      </c>
      <c r="CN90" s="7" t="s">
        <v>3905</v>
      </c>
      <c r="CO90" s="7">
        <v>1</v>
      </c>
      <c r="CP90" s="7">
        <v>1</v>
      </c>
      <c r="CQ90" s="7">
        <v>1</v>
      </c>
      <c r="CR90" s="7">
        <v>1</v>
      </c>
      <c r="CS90" s="7">
        <v>1</v>
      </c>
      <c r="CT90" s="7">
        <v>1</v>
      </c>
      <c r="CV90" s="7" t="s">
        <v>3906</v>
      </c>
      <c r="CW90" s="7">
        <v>5</v>
      </c>
      <c r="CX90" s="7">
        <v>4</v>
      </c>
      <c r="CY90" s="7">
        <v>5</v>
      </c>
      <c r="CZ90" s="7">
        <v>5</v>
      </c>
      <c r="DA90" s="7">
        <v>5</v>
      </c>
      <c r="DB90" s="7" t="s">
        <v>3907</v>
      </c>
      <c r="DC90" s="7">
        <v>1</v>
      </c>
      <c r="DD90" s="7">
        <v>1</v>
      </c>
      <c r="DE90" s="7">
        <v>1</v>
      </c>
      <c r="DF90" s="7">
        <v>1</v>
      </c>
      <c r="DG90" s="7">
        <v>1</v>
      </c>
      <c r="DH90" s="7">
        <v>1</v>
      </c>
      <c r="DJ90" s="7">
        <v>0</v>
      </c>
      <c r="DK90" s="7">
        <v>0</v>
      </c>
      <c r="DL90" s="7">
        <v>3.032</v>
      </c>
      <c r="DM90" s="7">
        <v>0</v>
      </c>
      <c r="GR90" s="7">
        <v>67560</v>
      </c>
      <c r="GS90" s="7" t="s">
        <v>1374</v>
      </c>
      <c r="GT90" s="7">
        <v>1</v>
      </c>
      <c r="GV90" s="7">
        <v>50</v>
      </c>
      <c r="GW90" s="7" t="s">
        <v>1375</v>
      </c>
    </row>
    <row r="91" spans="1:207" s="7" customFormat="1" ht="15" hidden="1" customHeight="1" x14ac:dyDescent="0.25">
      <c r="A91" s="6">
        <v>43197.025370370371</v>
      </c>
      <c r="B91" s="6">
        <v>43197.287905092591</v>
      </c>
      <c r="C91" s="7">
        <v>0</v>
      </c>
      <c r="D91" s="7" t="s">
        <v>3946</v>
      </c>
      <c r="E91" s="7">
        <v>76</v>
      </c>
      <c r="F91" s="7">
        <v>22683</v>
      </c>
      <c r="G91" s="7">
        <v>0</v>
      </c>
      <c r="H91" s="6">
        <v>43198.025393518517</v>
      </c>
      <c r="I91" s="7" t="s">
        <v>3947</v>
      </c>
      <c r="P91" s="7" t="s">
        <v>1326</v>
      </c>
      <c r="Q91" s="7" t="s">
        <v>1327</v>
      </c>
      <c r="R91" s="7">
        <v>1</v>
      </c>
      <c r="S91" s="8">
        <v>43197</v>
      </c>
      <c r="T91" s="8">
        <v>43197</v>
      </c>
      <c r="U91" s="7">
        <v>53</v>
      </c>
      <c r="V91" s="7">
        <v>1</v>
      </c>
      <c r="X91" s="7">
        <v>6</v>
      </c>
      <c r="Y91" s="7">
        <v>0</v>
      </c>
      <c r="Z91" s="7">
        <v>185</v>
      </c>
      <c r="AA91" s="8">
        <v>43197</v>
      </c>
      <c r="AB91" s="7">
        <v>7</v>
      </c>
      <c r="AC91" s="7">
        <v>1</v>
      </c>
      <c r="AD91" s="7">
        <v>6</v>
      </c>
      <c r="AF91" s="7">
        <v>7</v>
      </c>
      <c r="AG91" s="7">
        <v>4</v>
      </c>
      <c r="AI91" s="7">
        <v>2</v>
      </c>
      <c r="AJ91" s="7">
        <v>3</v>
      </c>
      <c r="AK91" s="7">
        <v>9</v>
      </c>
      <c r="AL91" s="7">
        <v>1</v>
      </c>
      <c r="AN91" s="7">
        <v>1</v>
      </c>
      <c r="AO91" s="7">
        <v>0</v>
      </c>
      <c r="AP91" s="7">
        <v>0</v>
      </c>
      <c r="AQ91" s="7">
        <v>1</v>
      </c>
      <c r="AR91" s="7">
        <v>5</v>
      </c>
      <c r="AT91" s="7">
        <v>1</v>
      </c>
      <c r="AU91" s="7">
        <v>6</v>
      </c>
      <c r="AV91" s="7">
        <v>7</v>
      </c>
      <c r="AW91" s="7">
        <v>3</v>
      </c>
      <c r="AX91" s="7">
        <v>3</v>
      </c>
      <c r="AY91" s="7">
        <v>2</v>
      </c>
      <c r="BA91" s="7">
        <v>2</v>
      </c>
      <c r="BB91" s="7">
        <v>2</v>
      </c>
      <c r="BC91" s="7">
        <v>3</v>
      </c>
      <c r="BD91" s="7">
        <v>3</v>
      </c>
      <c r="BE91" s="7">
        <v>4</v>
      </c>
      <c r="BF91" s="7">
        <v>4</v>
      </c>
      <c r="BG91" s="7">
        <v>2</v>
      </c>
      <c r="BH91" s="7">
        <v>3</v>
      </c>
      <c r="BI91" s="7">
        <v>4</v>
      </c>
      <c r="BJ91" s="7">
        <v>1</v>
      </c>
      <c r="BK91" s="7">
        <v>3</v>
      </c>
      <c r="BL91" s="7">
        <v>1</v>
      </c>
      <c r="BM91" s="7">
        <v>5</v>
      </c>
      <c r="BN91" s="7">
        <v>5</v>
      </c>
      <c r="BO91" s="7">
        <v>7</v>
      </c>
      <c r="GR91" s="7">
        <v>13062</v>
      </c>
      <c r="GS91" s="7" t="s">
        <v>1374</v>
      </c>
      <c r="GT91" s="7">
        <v>1</v>
      </c>
    </row>
    <row r="92" spans="1:207" s="7" customFormat="1" ht="15" hidden="1" customHeight="1" x14ac:dyDescent="0.25">
      <c r="A92" s="6">
        <v>43198.082037037035</v>
      </c>
      <c r="B92" s="6">
        <v>43198.121666666666</v>
      </c>
      <c r="C92" s="7">
        <v>0</v>
      </c>
      <c r="D92" s="7" t="s">
        <v>3948</v>
      </c>
      <c r="E92" s="7">
        <v>100</v>
      </c>
      <c r="F92" s="7">
        <v>3423</v>
      </c>
      <c r="G92" s="7">
        <v>1</v>
      </c>
      <c r="H92" s="6">
        <v>43198.121678240743</v>
      </c>
      <c r="I92" s="7" t="s">
        <v>3949</v>
      </c>
      <c r="N92" s="7">
        <v>38.627304077147997</v>
      </c>
      <c r="O92" s="7">
        <v>-90.197898864745994</v>
      </c>
      <c r="P92" s="7" t="s">
        <v>1326</v>
      </c>
      <c r="Q92" s="7" t="s">
        <v>1327</v>
      </c>
      <c r="R92" s="7">
        <v>1</v>
      </c>
      <c r="S92" s="8">
        <v>43198</v>
      </c>
      <c r="T92" s="8">
        <v>43198</v>
      </c>
      <c r="U92" s="7">
        <v>40</v>
      </c>
      <c r="V92" s="7">
        <v>1</v>
      </c>
      <c r="X92" s="7">
        <v>5</v>
      </c>
      <c r="Y92" s="7">
        <v>10</v>
      </c>
      <c r="Z92" s="7">
        <v>247</v>
      </c>
      <c r="AA92" s="8">
        <v>43198</v>
      </c>
      <c r="AB92" s="7">
        <v>7</v>
      </c>
      <c r="AC92" s="7">
        <v>4</v>
      </c>
      <c r="AD92" s="7" t="s">
        <v>3950</v>
      </c>
      <c r="AF92" s="7">
        <v>5</v>
      </c>
      <c r="AG92" s="7">
        <v>2</v>
      </c>
      <c r="AI92" s="7">
        <v>1</v>
      </c>
      <c r="AJ92" s="7">
        <v>3</v>
      </c>
      <c r="AK92" s="7">
        <v>5</v>
      </c>
      <c r="AL92" s="7" t="s">
        <v>2093</v>
      </c>
      <c r="AN92" s="7">
        <v>1</v>
      </c>
      <c r="AO92" s="7">
        <v>0</v>
      </c>
      <c r="AP92" s="7">
        <v>1</v>
      </c>
      <c r="AQ92" s="7">
        <v>1</v>
      </c>
      <c r="AR92" s="7">
        <v>5</v>
      </c>
      <c r="AT92" s="7">
        <v>1</v>
      </c>
      <c r="AU92" s="7">
        <v>6</v>
      </c>
      <c r="AV92" s="7">
        <v>9</v>
      </c>
      <c r="AW92" s="7">
        <v>2</v>
      </c>
      <c r="AX92" s="7">
        <v>2</v>
      </c>
      <c r="AY92" s="7">
        <v>2</v>
      </c>
      <c r="BA92" s="7">
        <v>2</v>
      </c>
      <c r="BB92" s="7">
        <v>1</v>
      </c>
      <c r="BC92" s="7">
        <v>4</v>
      </c>
      <c r="BD92" s="7">
        <v>4</v>
      </c>
      <c r="BE92" s="7">
        <v>4</v>
      </c>
      <c r="BF92" s="7">
        <v>4</v>
      </c>
      <c r="BG92" s="7">
        <v>2</v>
      </c>
      <c r="BH92" s="7">
        <v>4</v>
      </c>
      <c r="BI92" s="7">
        <v>4</v>
      </c>
      <c r="BJ92" s="7">
        <v>4</v>
      </c>
      <c r="BK92" s="7">
        <v>4</v>
      </c>
      <c r="BL92" s="7">
        <v>5</v>
      </c>
      <c r="BM92" s="7">
        <v>4</v>
      </c>
      <c r="BN92" s="7">
        <v>7</v>
      </c>
      <c r="BO92" s="7">
        <v>6</v>
      </c>
      <c r="BT92" s="7" t="s">
        <v>3951</v>
      </c>
      <c r="BU92" s="7">
        <v>5</v>
      </c>
      <c r="BV92" s="7">
        <v>5</v>
      </c>
      <c r="BW92" s="7">
        <v>5</v>
      </c>
      <c r="BX92" s="7">
        <v>4</v>
      </c>
      <c r="BY92" s="7">
        <v>5</v>
      </c>
      <c r="BZ92" s="9" t="s">
        <v>3952</v>
      </c>
      <c r="CA92" s="7">
        <v>1</v>
      </c>
      <c r="CB92" s="7">
        <v>1</v>
      </c>
      <c r="CC92" s="7">
        <v>1</v>
      </c>
      <c r="CD92" s="7">
        <v>1</v>
      </c>
      <c r="CE92" s="7">
        <v>1</v>
      </c>
      <c r="CF92" s="7">
        <v>1</v>
      </c>
      <c r="CH92" s="7" t="s">
        <v>3953</v>
      </c>
      <c r="CI92" s="7">
        <v>5</v>
      </c>
      <c r="CJ92" s="7">
        <v>5</v>
      </c>
      <c r="CK92" s="7">
        <v>5</v>
      </c>
      <c r="CL92" s="7">
        <v>5</v>
      </c>
      <c r="CM92" s="7">
        <v>5</v>
      </c>
      <c r="CN92" s="9" t="s">
        <v>3954</v>
      </c>
      <c r="CO92" s="7">
        <v>1</v>
      </c>
      <c r="CP92" s="7">
        <v>1</v>
      </c>
      <c r="CQ92" s="7">
        <v>1</v>
      </c>
      <c r="CR92" s="7">
        <v>1</v>
      </c>
      <c r="CS92" s="7">
        <v>1</v>
      </c>
      <c r="CT92" s="7">
        <v>1</v>
      </c>
      <c r="CV92" s="7" t="s">
        <v>3955</v>
      </c>
      <c r="CW92" s="7">
        <v>5</v>
      </c>
      <c r="CX92" s="7">
        <v>5</v>
      </c>
      <c r="CY92" s="7">
        <v>5</v>
      </c>
      <c r="CZ92" s="7">
        <v>5</v>
      </c>
      <c r="DA92" s="7">
        <v>5</v>
      </c>
      <c r="DB92" s="9" t="s">
        <v>3956</v>
      </c>
      <c r="DC92" s="7">
        <v>1</v>
      </c>
      <c r="DD92" s="7">
        <v>1</v>
      </c>
      <c r="DE92" s="7">
        <v>1</v>
      </c>
      <c r="DF92" s="7">
        <v>1</v>
      </c>
      <c r="DG92" s="7">
        <v>1</v>
      </c>
      <c r="DH92" s="7">
        <v>1</v>
      </c>
      <c r="DJ92" s="7">
        <v>0</v>
      </c>
      <c r="DK92" s="7">
        <v>0</v>
      </c>
      <c r="DL92" s="7">
        <v>3.02</v>
      </c>
      <c r="DM92" s="7">
        <v>0</v>
      </c>
      <c r="DN92" s="7">
        <v>2</v>
      </c>
      <c r="DO92" s="7">
        <v>2</v>
      </c>
      <c r="DP92" s="7">
        <v>2</v>
      </c>
      <c r="DQ92" s="7">
        <v>2</v>
      </c>
      <c r="DR92" s="7">
        <v>1</v>
      </c>
      <c r="DS92" s="7">
        <v>1</v>
      </c>
      <c r="DT92" s="7">
        <v>0</v>
      </c>
      <c r="DU92" s="7">
        <v>0</v>
      </c>
      <c r="DV92" s="7">
        <v>3.0179999999999998</v>
      </c>
      <c r="DW92" s="7">
        <v>0</v>
      </c>
      <c r="DX92" s="7">
        <v>1</v>
      </c>
      <c r="DY92" s="7">
        <v>1</v>
      </c>
      <c r="DZ92" s="7">
        <v>2</v>
      </c>
      <c r="EA92" s="7">
        <v>1</v>
      </c>
      <c r="EB92" s="7">
        <v>1</v>
      </c>
      <c r="EC92" s="7">
        <v>1</v>
      </c>
      <c r="ED92" s="7">
        <v>0</v>
      </c>
      <c r="EE92" s="7">
        <v>0</v>
      </c>
      <c r="EF92" s="7">
        <v>3.012</v>
      </c>
      <c r="EG92" s="7">
        <v>0</v>
      </c>
      <c r="EH92" s="7">
        <v>1</v>
      </c>
      <c r="EI92" s="7">
        <v>1</v>
      </c>
      <c r="EJ92" s="7">
        <v>2</v>
      </c>
      <c r="EK92" s="7">
        <v>1</v>
      </c>
      <c r="EL92" s="7">
        <v>1</v>
      </c>
      <c r="EM92" s="7">
        <v>2</v>
      </c>
      <c r="EN92" s="7">
        <v>999</v>
      </c>
      <c r="EO92" s="7">
        <v>999</v>
      </c>
      <c r="EP92" s="7">
        <v>7</v>
      </c>
      <c r="EQ92" s="7">
        <v>120</v>
      </c>
      <c r="ER92" s="7">
        <v>7</v>
      </c>
      <c r="ES92" s="7">
        <v>120</v>
      </c>
      <c r="ET92" s="7">
        <v>7</v>
      </c>
      <c r="EU92" s="7">
        <v>120</v>
      </c>
      <c r="EV92" s="7">
        <v>7</v>
      </c>
      <c r="EW92" s="7">
        <v>0</v>
      </c>
      <c r="EX92" s="7">
        <v>5</v>
      </c>
      <c r="EY92" s="7">
        <v>0</v>
      </c>
      <c r="EZ92" s="7">
        <v>0</v>
      </c>
      <c r="FA92" s="7">
        <v>0</v>
      </c>
      <c r="FB92" s="7">
        <v>0</v>
      </c>
      <c r="FC92" s="7">
        <v>0</v>
      </c>
      <c r="FD92" s="7">
        <v>0</v>
      </c>
      <c r="FE92" s="7">
        <v>0</v>
      </c>
      <c r="FF92" s="7">
        <v>0</v>
      </c>
      <c r="FG92" s="7">
        <v>0</v>
      </c>
      <c r="FH92" s="7">
        <v>0</v>
      </c>
      <c r="FI92" s="7">
        <v>0</v>
      </c>
      <c r="FJ92" s="7">
        <v>0</v>
      </c>
      <c r="FK92" s="7">
        <v>0</v>
      </c>
      <c r="FL92" s="7">
        <v>0</v>
      </c>
      <c r="FM92" s="7">
        <v>0</v>
      </c>
      <c r="FN92" s="7">
        <v>0.5</v>
      </c>
      <c r="FO92" s="7">
        <v>0</v>
      </c>
      <c r="FP92" s="7">
        <v>7</v>
      </c>
      <c r="FQ92" s="7">
        <v>7</v>
      </c>
      <c r="FR92" s="7">
        <v>5</v>
      </c>
      <c r="FS92" s="7">
        <v>6</v>
      </c>
      <c r="FT92" s="7">
        <v>6</v>
      </c>
      <c r="FU92" s="7">
        <v>2</v>
      </c>
      <c r="FV92" s="7">
        <v>7</v>
      </c>
      <c r="FW92" s="7">
        <v>7</v>
      </c>
      <c r="FX92" s="7">
        <v>6</v>
      </c>
      <c r="FY92" s="7">
        <v>6</v>
      </c>
      <c r="FZ92" s="7">
        <v>4</v>
      </c>
      <c r="GA92" s="7">
        <v>4</v>
      </c>
      <c r="GB92" s="7">
        <v>6</v>
      </c>
      <c r="GC92" s="7">
        <v>4</v>
      </c>
      <c r="GD92" s="7">
        <v>6</v>
      </c>
      <c r="GE92" s="7">
        <v>2</v>
      </c>
      <c r="GF92" s="7">
        <v>6</v>
      </c>
      <c r="GG92" s="7">
        <v>6</v>
      </c>
      <c r="GH92" s="7">
        <v>2</v>
      </c>
      <c r="GI92" s="7">
        <v>4</v>
      </c>
      <c r="GJ92" s="7">
        <v>6</v>
      </c>
      <c r="GK92" s="7">
        <v>4</v>
      </c>
      <c r="GL92" s="7">
        <v>7</v>
      </c>
      <c r="GM92" s="7">
        <v>1</v>
      </c>
      <c r="GN92" s="7">
        <v>4</v>
      </c>
      <c r="GO92" s="7">
        <v>4</v>
      </c>
      <c r="GP92" s="7">
        <v>7</v>
      </c>
      <c r="GQ92" s="7">
        <v>7</v>
      </c>
      <c r="GR92" s="7">
        <v>5213</v>
      </c>
      <c r="GS92" s="7" t="s">
        <v>1374</v>
      </c>
      <c r="GT92" s="7">
        <v>1</v>
      </c>
      <c r="GV92" s="7">
        <v>94.54</v>
      </c>
      <c r="GW92" s="7" t="s">
        <v>1335</v>
      </c>
      <c r="GX92" s="7">
        <v>13.28</v>
      </c>
      <c r="GY92" s="7">
        <v>14.84</v>
      </c>
    </row>
    <row r="93" spans="1:207" s="7" customFormat="1" ht="15" hidden="1" customHeight="1" x14ac:dyDescent="0.25">
      <c r="A93" s="6">
        <v>43197.342442129629</v>
      </c>
      <c r="B93" s="6">
        <v>43197.358472222222</v>
      </c>
      <c r="C93" s="7">
        <v>0</v>
      </c>
      <c r="D93" s="7" t="s">
        <v>3960</v>
      </c>
      <c r="E93" s="7">
        <v>77</v>
      </c>
      <c r="F93" s="7">
        <v>1385</v>
      </c>
      <c r="G93" s="7">
        <v>0</v>
      </c>
      <c r="H93" s="6">
        <v>43198.342719907407</v>
      </c>
      <c r="I93" s="7" t="s">
        <v>3961</v>
      </c>
      <c r="P93" s="7" t="s">
        <v>1326</v>
      </c>
      <c r="Q93" s="7" t="s">
        <v>1327</v>
      </c>
      <c r="R93" s="7">
        <v>1</v>
      </c>
      <c r="S93" s="8">
        <v>23319</v>
      </c>
      <c r="T93" s="8">
        <v>43194</v>
      </c>
      <c r="U93" s="7">
        <v>54</v>
      </c>
      <c r="V93" s="7">
        <v>1</v>
      </c>
      <c r="X93" s="7">
        <v>5</v>
      </c>
      <c r="Y93" s="7">
        <v>10</v>
      </c>
      <c r="Z93" s="7">
        <v>220</v>
      </c>
      <c r="AA93" s="8">
        <v>43160</v>
      </c>
      <c r="AB93" s="7">
        <v>7</v>
      </c>
      <c r="AC93" s="7">
        <v>2</v>
      </c>
      <c r="AD93" s="7">
        <v>1</v>
      </c>
      <c r="AF93" s="7">
        <v>7</v>
      </c>
      <c r="AG93" s="7">
        <v>4</v>
      </c>
      <c r="AI93" s="7">
        <v>2</v>
      </c>
      <c r="AJ93" s="7">
        <v>3</v>
      </c>
      <c r="AK93" s="7">
        <v>40</v>
      </c>
      <c r="AL93" s="7">
        <v>2</v>
      </c>
      <c r="AN93" s="7">
        <v>2</v>
      </c>
      <c r="AO93" s="7">
        <v>0</v>
      </c>
      <c r="AP93" s="7">
        <v>2</v>
      </c>
      <c r="AQ93" s="7">
        <v>2</v>
      </c>
      <c r="AR93" s="7">
        <v>5</v>
      </c>
      <c r="AT93" s="7">
        <v>1</v>
      </c>
      <c r="AU93" s="7">
        <v>4</v>
      </c>
      <c r="AV93" s="7">
        <v>5</v>
      </c>
      <c r="AW93" s="7">
        <v>3</v>
      </c>
      <c r="AX93" s="7">
        <v>3</v>
      </c>
      <c r="AY93" s="7">
        <v>2</v>
      </c>
      <c r="BA93" s="7">
        <v>2</v>
      </c>
      <c r="BB93" s="7">
        <v>2</v>
      </c>
      <c r="BC93" s="7">
        <v>2</v>
      </c>
      <c r="BD93" s="7">
        <v>2</v>
      </c>
      <c r="BE93" s="7">
        <v>2</v>
      </c>
      <c r="BF93" s="7">
        <v>3</v>
      </c>
      <c r="BG93" s="7">
        <v>2</v>
      </c>
      <c r="BH93" s="7">
        <v>2</v>
      </c>
      <c r="BI93" s="7">
        <v>1</v>
      </c>
      <c r="BJ93" s="7">
        <v>1</v>
      </c>
      <c r="BK93" s="7">
        <v>1</v>
      </c>
      <c r="BL93" s="7">
        <v>5</v>
      </c>
      <c r="BM93" s="7">
        <v>5</v>
      </c>
      <c r="BN93" s="7">
        <v>7</v>
      </c>
      <c r="BO93" s="7">
        <v>7</v>
      </c>
      <c r="BT93" s="7" t="s">
        <v>3962</v>
      </c>
      <c r="BU93" s="7">
        <v>4</v>
      </c>
      <c r="BV93" s="7">
        <v>3</v>
      </c>
      <c r="BW93" s="7">
        <v>4</v>
      </c>
      <c r="BX93" s="7">
        <v>5</v>
      </c>
      <c r="BY93" s="7">
        <v>5</v>
      </c>
      <c r="BZ93" s="7" t="s">
        <v>3963</v>
      </c>
      <c r="CA93" s="7">
        <v>1</v>
      </c>
      <c r="CB93" s="7">
        <v>1</v>
      </c>
      <c r="CC93" s="7">
        <v>1</v>
      </c>
      <c r="CD93" s="7">
        <v>1</v>
      </c>
      <c r="CE93" s="7">
        <v>1</v>
      </c>
      <c r="CF93" s="7">
        <v>1</v>
      </c>
      <c r="GR93" s="7">
        <v>187553</v>
      </c>
      <c r="GS93" s="7" t="s">
        <v>1374</v>
      </c>
      <c r="GT93" s="7">
        <v>1</v>
      </c>
    </row>
    <row r="94" spans="1:207" s="7" customFormat="1" ht="15" hidden="1" customHeight="1" x14ac:dyDescent="0.25">
      <c r="A94" s="6">
        <v>43197.547418981485</v>
      </c>
      <c r="B94" s="6">
        <v>43197.56318287037</v>
      </c>
      <c r="C94" s="7">
        <v>0</v>
      </c>
      <c r="D94" s="7" t="s">
        <v>3979</v>
      </c>
      <c r="E94" s="7">
        <v>76</v>
      </c>
      <c r="F94" s="7">
        <v>1362</v>
      </c>
      <c r="G94" s="7">
        <v>0</v>
      </c>
      <c r="H94" s="6">
        <v>43198.547465277778</v>
      </c>
      <c r="I94" s="7" t="s">
        <v>3980</v>
      </c>
      <c r="P94" s="7" t="s">
        <v>1326</v>
      </c>
      <c r="Q94" s="7" t="s">
        <v>1327</v>
      </c>
      <c r="R94" s="7">
        <v>1</v>
      </c>
      <c r="S94" s="8">
        <v>43197</v>
      </c>
      <c r="T94" s="8">
        <v>43197</v>
      </c>
      <c r="U94" s="7">
        <v>18</v>
      </c>
      <c r="V94" s="7">
        <v>1</v>
      </c>
      <c r="X94" s="7">
        <v>5</v>
      </c>
      <c r="Y94" s="7">
        <v>4</v>
      </c>
      <c r="Z94" s="7">
        <v>112</v>
      </c>
      <c r="AA94" s="8">
        <v>42998</v>
      </c>
      <c r="AB94" s="7">
        <v>3</v>
      </c>
      <c r="AC94" s="7">
        <v>1</v>
      </c>
      <c r="AD94" s="7">
        <v>8</v>
      </c>
      <c r="AE94" s="7">
        <v>1</v>
      </c>
      <c r="AF94" s="7">
        <v>5</v>
      </c>
      <c r="AG94" s="7">
        <v>1</v>
      </c>
      <c r="AI94" s="7">
        <v>1</v>
      </c>
      <c r="AJ94" s="7">
        <v>2</v>
      </c>
      <c r="AK94" s="7">
        <v>18</v>
      </c>
      <c r="AL94" s="7">
        <v>2</v>
      </c>
      <c r="AN94" s="7">
        <v>4</v>
      </c>
      <c r="AO94" s="7">
        <v>1</v>
      </c>
      <c r="AP94" s="7">
        <v>3</v>
      </c>
      <c r="AQ94" s="7">
        <v>2</v>
      </c>
      <c r="AR94" s="7">
        <v>7</v>
      </c>
      <c r="AT94" s="7">
        <v>2</v>
      </c>
      <c r="AU94" s="7">
        <v>6</v>
      </c>
      <c r="AV94" s="7">
        <v>7</v>
      </c>
      <c r="AW94" s="7">
        <v>3</v>
      </c>
      <c r="AX94" s="7">
        <v>3</v>
      </c>
      <c r="AY94" s="7">
        <v>2</v>
      </c>
      <c r="BA94" s="7">
        <v>1</v>
      </c>
      <c r="BB94" s="7">
        <v>2</v>
      </c>
      <c r="BC94" s="7">
        <v>1</v>
      </c>
      <c r="BD94" s="7">
        <v>2</v>
      </c>
      <c r="BE94" s="7">
        <v>2</v>
      </c>
      <c r="BF94" s="7">
        <v>2</v>
      </c>
      <c r="BG94" s="7">
        <v>2</v>
      </c>
      <c r="BH94" s="7">
        <v>1</v>
      </c>
      <c r="BI94" s="7">
        <v>3</v>
      </c>
      <c r="BJ94" s="7">
        <v>1</v>
      </c>
      <c r="BK94" s="7">
        <v>2</v>
      </c>
      <c r="BL94" s="7">
        <v>1</v>
      </c>
      <c r="BM94" s="7">
        <v>2</v>
      </c>
      <c r="BN94" s="7">
        <v>5</v>
      </c>
      <c r="BO94" s="7">
        <v>6</v>
      </c>
      <c r="GR94" s="7">
        <v>33794</v>
      </c>
      <c r="GS94" s="7" t="s">
        <v>1374</v>
      </c>
      <c r="GT94" s="7">
        <v>1</v>
      </c>
    </row>
    <row r="95" spans="1:207" s="7" customFormat="1" ht="15" hidden="1" customHeight="1" x14ac:dyDescent="0.25">
      <c r="A95" s="6">
        <v>43198.680150462962</v>
      </c>
      <c r="B95" s="6">
        <v>43198.693414351852</v>
      </c>
      <c r="C95" s="7">
        <v>0</v>
      </c>
      <c r="D95" s="7" t="s">
        <v>3986</v>
      </c>
      <c r="E95" s="7">
        <v>100</v>
      </c>
      <c r="F95" s="7">
        <v>1146</v>
      </c>
      <c r="G95" s="7">
        <v>1</v>
      </c>
      <c r="H95" s="6">
        <v>43198.693425925929</v>
      </c>
      <c r="I95" s="7" t="s">
        <v>3987</v>
      </c>
      <c r="N95" s="7">
        <v>35.811599731445</v>
      </c>
      <c r="O95" s="7">
        <v>-78.646003723145</v>
      </c>
      <c r="P95" s="7" t="s">
        <v>1326</v>
      </c>
      <c r="Q95" s="7" t="s">
        <v>1327</v>
      </c>
      <c r="R95" s="7">
        <v>1</v>
      </c>
      <c r="S95" s="8">
        <v>43198</v>
      </c>
      <c r="T95" s="8">
        <v>43198</v>
      </c>
      <c r="U95" s="7">
        <v>36</v>
      </c>
      <c r="V95" s="7">
        <v>1</v>
      </c>
      <c r="X95" s="7">
        <v>5</v>
      </c>
      <c r="Y95" s="7">
        <v>10</v>
      </c>
      <c r="Z95" s="7">
        <v>145</v>
      </c>
      <c r="AA95" s="8">
        <v>43198</v>
      </c>
      <c r="AB95" s="7">
        <v>3</v>
      </c>
      <c r="AC95" s="7">
        <v>1</v>
      </c>
      <c r="AD95" s="7">
        <v>1</v>
      </c>
      <c r="AF95" s="7">
        <v>7</v>
      </c>
      <c r="AG95" s="7">
        <v>4</v>
      </c>
      <c r="AI95" s="7">
        <v>5</v>
      </c>
      <c r="AJ95" s="7">
        <v>5</v>
      </c>
      <c r="AK95" s="7">
        <v>13</v>
      </c>
      <c r="AL95" s="7">
        <v>1</v>
      </c>
      <c r="AN95" s="7">
        <v>1</v>
      </c>
      <c r="AO95" s="7">
        <v>0</v>
      </c>
      <c r="AP95" s="7">
        <v>1</v>
      </c>
      <c r="AQ95" s="7">
        <v>1</v>
      </c>
      <c r="AR95" s="7">
        <v>5</v>
      </c>
      <c r="AT95" s="7">
        <v>1</v>
      </c>
      <c r="AU95" s="7">
        <v>8</v>
      </c>
      <c r="AV95" s="7">
        <v>8</v>
      </c>
      <c r="AW95" s="7">
        <v>2</v>
      </c>
      <c r="AX95" s="7">
        <v>2</v>
      </c>
      <c r="AY95" s="7">
        <v>2</v>
      </c>
      <c r="BA95" s="7">
        <v>1</v>
      </c>
      <c r="BB95" s="7">
        <v>1</v>
      </c>
      <c r="BC95" s="7">
        <v>1</v>
      </c>
      <c r="BD95" s="7">
        <v>1</v>
      </c>
      <c r="BE95" s="7">
        <v>1</v>
      </c>
      <c r="BF95" s="7">
        <v>1</v>
      </c>
      <c r="BG95" s="7">
        <v>1</v>
      </c>
      <c r="BH95" s="7">
        <v>2</v>
      </c>
      <c r="BI95" s="7">
        <v>2</v>
      </c>
      <c r="BJ95" s="7">
        <v>2</v>
      </c>
      <c r="BK95" s="7">
        <v>2</v>
      </c>
      <c r="BL95" s="7">
        <v>10</v>
      </c>
      <c r="BM95" s="7">
        <v>12</v>
      </c>
      <c r="BN95" s="7">
        <v>5</v>
      </c>
      <c r="BO95" s="7">
        <v>7</v>
      </c>
      <c r="BT95" s="7" t="s">
        <v>3988</v>
      </c>
      <c r="BU95" s="7">
        <v>3</v>
      </c>
      <c r="BV95" s="7">
        <v>1</v>
      </c>
      <c r="BW95" s="7">
        <v>1</v>
      </c>
      <c r="BX95" s="7">
        <v>1</v>
      </c>
      <c r="BY95" s="7">
        <v>1</v>
      </c>
      <c r="BZ95" s="7" t="s">
        <v>3989</v>
      </c>
      <c r="CA95" s="7">
        <v>1</v>
      </c>
      <c r="CB95" s="7">
        <v>1</v>
      </c>
      <c r="CC95" s="7">
        <v>1</v>
      </c>
      <c r="CD95" s="7">
        <v>1</v>
      </c>
      <c r="CE95" s="7">
        <v>1</v>
      </c>
      <c r="CF95" s="7">
        <v>1</v>
      </c>
      <c r="CH95" s="7" t="s">
        <v>3990</v>
      </c>
      <c r="CI95" s="7">
        <v>5</v>
      </c>
      <c r="CJ95" s="7">
        <v>4</v>
      </c>
      <c r="CK95" s="7">
        <v>4</v>
      </c>
      <c r="CL95" s="7">
        <v>4</v>
      </c>
      <c r="CM95" s="7">
        <v>4</v>
      </c>
      <c r="CN95" s="7" t="s">
        <v>3991</v>
      </c>
      <c r="CO95" s="7">
        <v>1</v>
      </c>
      <c r="CP95" s="7">
        <v>1</v>
      </c>
      <c r="CQ95" s="7">
        <v>1</v>
      </c>
      <c r="CR95" s="7">
        <v>1</v>
      </c>
      <c r="CS95" s="7">
        <v>1</v>
      </c>
      <c r="CT95" s="7">
        <v>1</v>
      </c>
      <c r="CV95" s="7" t="s">
        <v>3992</v>
      </c>
      <c r="CW95" s="7">
        <v>4</v>
      </c>
      <c r="CX95" s="7">
        <v>5</v>
      </c>
      <c r="CY95" s="7">
        <v>5</v>
      </c>
      <c r="CZ95" s="7">
        <v>5</v>
      </c>
      <c r="DA95" s="7">
        <v>3</v>
      </c>
      <c r="DB95" s="7" t="s">
        <v>3993</v>
      </c>
      <c r="DC95" s="7">
        <v>1</v>
      </c>
      <c r="DD95" s="7">
        <v>1</v>
      </c>
      <c r="DE95" s="7">
        <v>1</v>
      </c>
      <c r="DF95" s="7">
        <v>1</v>
      </c>
      <c r="DG95" s="7">
        <v>1</v>
      </c>
      <c r="DH95" s="7">
        <v>1</v>
      </c>
      <c r="DJ95" s="7">
        <v>0</v>
      </c>
      <c r="DK95" s="7">
        <v>0</v>
      </c>
      <c r="DL95" s="7">
        <v>3.0070000000000001</v>
      </c>
      <c r="DM95" s="7">
        <v>0</v>
      </c>
      <c r="DN95" s="7">
        <v>2</v>
      </c>
      <c r="DO95" s="7">
        <v>1</v>
      </c>
      <c r="DP95" s="7">
        <v>2</v>
      </c>
      <c r="DQ95" s="7">
        <v>2</v>
      </c>
      <c r="DR95" s="7">
        <v>1</v>
      </c>
      <c r="DS95" s="7">
        <v>1</v>
      </c>
      <c r="DT95" s="7">
        <v>0</v>
      </c>
      <c r="DU95" s="7">
        <v>0</v>
      </c>
      <c r="DV95" s="7">
        <v>3.0070000000000001</v>
      </c>
      <c r="DW95" s="7">
        <v>0</v>
      </c>
      <c r="DX95" s="7">
        <v>1</v>
      </c>
      <c r="DY95" s="7">
        <v>2</v>
      </c>
      <c r="DZ95" s="7">
        <v>2</v>
      </c>
      <c r="EA95" s="7">
        <v>2</v>
      </c>
      <c r="EB95" s="7">
        <v>2</v>
      </c>
      <c r="EC95" s="7">
        <v>2</v>
      </c>
      <c r="ED95" s="7">
        <v>0</v>
      </c>
      <c r="EE95" s="7">
        <v>0</v>
      </c>
      <c r="EF95" s="7">
        <v>3.0070000000000001</v>
      </c>
      <c r="EG95" s="7">
        <v>0</v>
      </c>
      <c r="EH95" s="7">
        <v>1</v>
      </c>
      <c r="EI95" s="7">
        <v>2</v>
      </c>
      <c r="EJ95" s="7">
        <v>2</v>
      </c>
      <c r="EK95" s="7">
        <v>2</v>
      </c>
      <c r="EL95" s="7">
        <v>2</v>
      </c>
      <c r="EM95" s="7">
        <v>1</v>
      </c>
      <c r="EN95" s="7">
        <v>999</v>
      </c>
      <c r="EO95" s="7">
        <v>999</v>
      </c>
      <c r="EP95" s="7">
        <v>5</v>
      </c>
      <c r="EQ95" s="7">
        <v>700</v>
      </c>
      <c r="ER95" s="7">
        <v>5</v>
      </c>
      <c r="ES95" s="7">
        <v>600</v>
      </c>
      <c r="ET95" s="7">
        <v>5</v>
      </c>
      <c r="EU95" s="7">
        <v>500</v>
      </c>
      <c r="EV95" s="7">
        <v>5</v>
      </c>
      <c r="EW95" s="7">
        <v>400</v>
      </c>
      <c r="EX95" s="7">
        <v>5</v>
      </c>
      <c r="EY95" s="7">
        <v>50</v>
      </c>
      <c r="EZ95" s="7">
        <v>0</v>
      </c>
      <c r="FA95" s="7">
        <v>50</v>
      </c>
      <c r="FB95" s="7">
        <v>0</v>
      </c>
      <c r="FC95" s="7">
        <v>25</v>
      </c>
      <c r="FD95" s="7">
        <v>0</v>
      </c>
      <c r="FE95" s="7">
        <v>10</v>
      </c>
      <c r="FF95" s="7">
        <v>0</v>
      </c>
      <c r="FG95" s="7">
        <v>2</v>
      </c>
      <c r="FH95" s="7">
        <v>0</v>
      </c>
      <c r="FI95" s="7">
        <v>0</v>
      </c>
      <c r="FJ95" s="7">
        <v>0</v>
      </c>
      <c r="FK95" s="7">
        <v>0</v>
      </c>
      <c r="FL95" s="7">
        <v>0</v>
      </c>
      <c r="FM95" s="7">
        <v>0</v>
      </c>
      <c r="FN95" s="7">
        <v>0.5</v>
      </c>
      <c r="FO95" s="7">
        <v>2</v>
      </c>
      <c r="FP95" s="7">
        <v>4</v>
      </c>
      <c r="FQ95" s="7">
        <v>5</v>
      </c>
      <c r="FR95" s="7">
        <v>3</v>
      </c>
      <c r="FS95" s="7">
        <v>5</v>
      </c>
      <c r="FT95" s="7">
        <v>7</v>
      </c>
      <c r="FU95" s="7">
        <v>1</v>
      </c>
      <c r="FV95" s="7">
        <v>7</v>
      </c>
      <c r="FW95" s="7">
        <v>6</v>
      </c>
      <c r="FX95" s="7">
        <v>6</v>
      </c>
      <c r="FY95" s="7">
        <v>6</v>
      </c>
      <c r="FZ95" s="7">
        <v>3</v>
      </c>
      <c r="GA95" s="7">
        <v>4</v>
      </c>
      <c r="GB95" s="7">
        <v>5</v>
      </c>
      <c r="GC95" s="7">
        <v>2</v>
      </c>
      <c r="GD95" s="7">
        <v>3</v>
      </c>
      <c r="GE95" s="7">
        <v>3</v>
      </c>
      <c r="GF95" s="7">
        <v>7</v>
      </c>
      <c r="GG95" s="7">
        <v>6</v>
      </c>
      <c r="GH95" s="7">
        <v>6</v>
      </c>
      <c r="GI95" s="7">
        <v>7</v>
      </c>
      <c r="GJ95" s="7">
        <v>7</v>
      </c>
      <c r="GK95" s="7">
        <v>6</v>
      </c>
      <c r="GL95" s="7">
        <v>7</v>
      </c>
      <c r="GM95" s="7">
        <v>3</v>
      </c>
      <c r="GN95" s="7">
        <v>3</v>
      </c>
      <c r="GO95" s="7">
        <v>6</v>
      </c>
      <c r="GP95" s="7">
        <v>2</v>
      </c>
      <c r="GQ95" s="7">
        <v>2</v>
      </c>
      <c r="GR95" s="7">
        <v>21685</v>
      </c>
      <c r="GS95" s="7" t="s">
        <v>1374</v>
      </c>
      <c r="GT95" s="7">
        <v>1</v>
      </c>
      <c r="GV95" s="7">
        <v>69.540000000000006</v>
      </c>
      <c r="GW95" s="7" t="s">
        <v>1428</v>
      </c>
      <c r="GX95" s="7">
        <v>49.22</v>
      </c>
      <c r="GY95" s="7">
        <v>47.66</v>
      </c>
    </row>
    <row r="96" spans="1:207" s="7" customFormat="1" ht="15" hidden="1" customHeight="1" x14ac:dyDescent="0.25">
      <c r="A96" s="6">
        <v>43199.593229166669</v>
      </c>
      <c r="B96" s="6">
        <v>43199.611122685186</v>
      </c>
      <c r="C96" s="7">
        <v>0</v>
      </c>
      <c r="D96" s="7" t="s">
        <v>4050</v>
      </c>
      <c r="E96" s="7">
        <v>100</v>
      </c>
      <c r="F96" s="7">
        <v>1546</v>
      </c>
      <c r="G96" s="7">
        <v>1</v>
      </c>
      <c r="H96" s="6">
        <v>43199.611134259256</v>
      </c>
      <c r="I96" s="7" t="s">
        <v>4051</v>
      </c>
      <c r="N96" s="7">
        <v>41.85270690918</v>
      </c>
      <c r="O96" s="7">
        <v>-72.736198425292997</v>
      </c>
      <c r="P96" s="7" t="s">
        <v>1326</v>
      </c>
      <c r="Q96" s="7" t="s">
        <v>1327</v>
      </c>
      <c r="R96" s="7">
        <v>1</v>
      </c>
      <c r="S96" s="8">
        <v>43199</v>
      </c>
      <c r="T96" s="8">
        <v>43199</v>
      </c>
      <c r="U96" s="7">
        <v>37</v>
      </c>
      <c r="V96" s="7">
        <v>2</v>
      </c>
      <c r="W96" s="7">
        <v>2</v>
      </c>
      <c r="X96" s="7">
        <v>5</v>
      </c>
      <c r="Y96" s="7">
        <v>6</v>
      </c>
      <c r="Z96" s="7">
        <v>147</v>
      </c>
      <c r="AA96" s="8">
        <v>43197</v>
      </c>
      <c r="AB96" s="7">
        <v>8</v>
      </c>
      <c r="AC96" s="7">
        <v>1</v>
      </c>
      <c r="AD96" s="7">
        <v>1</v>
      </c>
      <c r="AF96" s="7">
        <v>7</v>
      </c>
      <c r="AG96" s="7">
        <v>4</v>
      </c>
      <c r="AI96" s="7">
        <v>4</v>
      </c>
      <c r="AK96" s="7">
        <v>26</v>
      </c>
      <c r="AL96" s="7">
        <v>1</v>
      </c>
      <c r="AN96" s="7">
        <v>1</v>
      </c>
      <c r="AO96" s="7">
        <v>0</v>
      </c>
      <c r="AP96" s="7">
        <v>1</v>
      </c>
      <c r="AQ96" s="7">
        <v>1</v>
      </c>
      <c r="AR96" s="7">
        <v>5</v>
      </c>
      <c r="AT96" s="7">
        <v>1</v>
      </c>
      <c r="AU96" s="7">
        <v>6</v>
      </c>
      <c r="AV96" s="7">
        <v>6</v>
      </c>
      <c r="AW96" s="7">
        <v>2</v>
      </c>
      <c r="AX96" s="7">
        <v>2</v>
      </c>
      <c r="AY96" s="7">
        <v>1</v>
      </c>
      <c r="AZ96" s="7">
        <v>1</v>
      </c>
      <c r="BA96" s="7">
        <v>1</v>
      </c>
      <c r="BB96" s="7">
        <v>1</v>
      </c>
      <c r="BC96" s="7">
        <v>3</v>
      </c>
      <c r="BD96" s="7">
        <v>3</v>
      </c>
      <c r="BE96" s="7">
        <v>3</v>
      </c>
      <c r="BF96" s="7">
        <v>3</v>
      </c>
      <c r="BG96" s="7">
        <v>3</v>
      </c>
      <c r="BH96" s="7">
        <v>2</v>
      </c>
      <c r="BI96" s="7">
        <v>4</v>
      </c>
      <c r="BJ96" s="7">
        <v>3</v>
      </c>
      <c r="BK96" s="7">
        <v>3</v>
      </c>
      <c r="BL96" s="7">
        <v>5</v>
      </c>
      <c r="BM96" s="7">
        <v>15</v>
      </c>
      <c r="BN96" s="7">
        <v>7</v>
      </c>
      <c r="BO96" s="7">
        <v>7</v>
      </c>
      <c r="BT96" s="7" t="s">
        <v>4052</v>
      </c>
      <c r="BU96" s="7">
        <v>5</v>
      </c>
      <c r="BV96" s="7">
        <v>5</v>
      </c>
      <c r="BW96" s="7">
        <v>5</v>
      </c>
      <c r="BX96" s="7">
        <v>5</v>
      </c>
      <c r="BY96" s="7">
        <v>5</v>
      </c>
      <c r="BZ96" s="7" t="s">
        <v>4053</v>
      </c>
      <c r="CA96" s="7">
        <v>1</v>
      </c>
      <c r="CB96" s="7">
        <v>1</v>
      </c>
      <c r="CC96" s="7">
        <v>1</v>
      </c>
      <c r="CD96" s="7">
        <v>1</v>
      </c>
      <c r="CE96" s="7">
        <v>1</v>
      </c>
      <c r="CF96" s="7">
        <v>1</v>
      </c>
      <c r="CH96" s="7" t="s">
        <v>4054</v>
      </c>
      <c r="CI96" s="7">
        <v>5</v>
      </c>
      <c r="CJ96" s="7">
        <v>5</v>
      </c>
      <c r="CK96" s="7">
        <v>5</v>
      </c>
      <c r="CL96" s="7">
        <v>5</v>
      </c>
      <c r="CM96" s="7">
        <v>5</v>
      </c>
      <c r="CN96" s="7" t="s">
        <v>4055</v>
      </c>
      <c r="CO96" s="7">
        <v>1</v>
      </c>
      <c r="CP96" s="7">
        <v>1</v>
      </c>
      <c r="CQ96" s="7">
        <v>1</v>
      </c>
      <c r="CR96" s="7">
        <v>1</v>
      </c>
      <c r="CS96" s="7">
        <v>1</v>
      </c>
      <c r="CT96" s="7">
        <v>1</v>
      </c>
      <c r="CV96" s="7" t="s">
        <v>4056</v>
      </c>
      <c r="CW96" s="7">
        <v>5</v>
      </c>
      <c r="CX96" s="7">
        <v>5</v>
      </c>
      <c r="CY96" s="7">
        <v>5</v>
      </c>
      <c r="CZ96" s="7">
        <v>5</v>
      </c>
      <c r="DA96" s="7">
        <v>5</v>
      </c>
      <c r="DB96" s="7" t="s">
        <v>4057</v>
      </c>
      <c r="DC96" s="7">
        <v>1</v>
      </c>
      <c r="DD96" s="7">
        <v>1</v>
      </c>
      <c r="DE96" s="7">
        <v>1</v>
      </c>
      <c r="DF96" s="7">
        <v>1</v>
      </c>
      <c r="DG96" s="7">
        <v>1</v>
      </c>
      <c r="DH96" s="7">
        <v>1</v>
      </c>
      <c r="DJ96" s="7">
        <v>0</v>
      </c>
      <c r="DK96" s="7">
        <v>0</v>
      </c>
      <c r="DL96" s="7">
        <v>3.0059999999999998</v>
      </c>
      <c r="DM96" s="7">
        <v>0</v>
      </c>
      <c r="DN96" s="7">
        <v>2</v>
      </c>
      <c r="DO96" s="7">
        <v>2</v>
      </c>
      <c r="DP96" s="7">
        <v>2</v>
      </c>
      <c r="DQ96" s="7">
        <v>2</v>
      </c>
      <c r="DR96" s="7">
        <v>2</v>
      </c>
      <c r="DS96" s="7">
        <v>2</v>
      </c>
      <c r="DT96" s="7">
        <v>0</v>
      </c>
      <c r="DU96" s="7">
        <v>0</v>
      </c>
      <c r="DV96" s="7">
        <v>3.0070000000000001</v>
      </c>
      <c r="DW96" s="7">
        <v>0</v>
      </c>
      <c r="DX96" s="7">
        <v>1</v>
      </c>
      <c r="DY96" s="7">
        <v>2</v>
      </c>
      <c r="DZ96" s="7">
        <v>2</v>
      </c>
      <c r="EA96" s="7">
        <v>2</v>
      </c>
      <c r="EB96" s="7">
        <v>2</v>
      </c>
      <c r="EC96" s="7">
        <v>2</v>
      </c>
      <c r="ED96" s="7">
        <v>0</v>
      </c>
      <c r="EE96" s="7">
        <v>0</v>
      </c>
      <c r="EF96" s="7">
        <v>3.0059999999999998</v>
      </c>
      <c r="EG96" s="7">
        <v>0</v>
      </c>
      <c r="EH96" s="7">
        <v>2</v>
      </c>
      <c r="EI96" s="7">
        <v>2</v>
      </c>
      <c r="EJ96" s="7">
        <v>2</v>
      </c>
      <c r="EK96" s="7">
        <v>2</v>
      </c>
      <c r="EL96" s="7">
        <v>2</v>
      </c>
      <c r="EM96" s="7">
        <v>1</v>
      </c>
      <c r="EN96" s="7">
        <v>999</v>
      </c>
      <c r="EO96" s="7">
        <v>999</v>
      </c>
      <c r="EP96" s="7">
        <v>7</v>
      </c>
      <c r="EQ96" s="7">
        <v>360</v>
      </c>
      <c r="ER96" s="7">
        <v>7</v>
      </c>
      <c r="ES96" s="7">
        <v>120</v>
      </c>
      <c r="ET96" s="7">
        <v>7</v>
      </c>
      <c r="EU96" s="7">
        <v>120</v>
      </c>
      <c r="EV96" s="7">
        <v>7</v>
      </c>
      <c r="EW96" s="7">
        <v>120</v>
      </c>
      <c r="EX96" s="7">
        <v>4</v>
      </c>
      <c r="EY96" s="7">
        <v>60</v>
      </c>
      <c r="EZ96" s="7">
        <v>1</v>
      </c>
      <c r="FA96" s="7">
        <v>45</v>
      </c>
      <c r="FB96" s="7">
        <v>1</v>
      </c>
      <c r="FC96" s="7">
        <v>20</v>
      </c>
      <c r="FD96" s="7">
        <v>0</v>
      </c>
      <c r="FE96" s="7">
        <v>0</v>
      </c>
      <c r="FF96" s="7">
        <v>0</v>
      </c>
      <c r="FG96" s="7">
        <v>0</v>
      </c>
      <c r="FH96" s="7">
        <v>0</v>
      </c>
      <c r="FI96" s="7">
        <v>0</v>
      </c>
      <c r="FJ96" s="7">
        <v>0</v>
      </c>
      <c r="FK96" s="7">
        <v>0</v>
      </c>
      <c r="FL96" s="7">
        <v>0</v>
      </c>
      <c r="FM96" s="7">
        <v>0</v>
      </c>
      <c r="FN96" s="7">
        <v>2</v>
      </c>
      <c r="FO96" s="7">
        <v>0.25</v>
      </c>
      <c r="FP96" s="7">
        <v>3</v>
      </c>
      <c r="FQ96" s="7">
        <v>5</v>
      </c>
      <c r="FR96" s="7">
        <v>5</v>
      </c>
      <c r="FS96" s="7">
        <v>6</v>
      </c>
      <c r="FT96" s="7">
        <v>2</v>
      </c>
      <c r="FU96" s="7">
        <v>2</v>
      </c>
      <c r="FV96" s="7">
        <v>5</v>
      </c>
      <c r="FW96" s="7">
        <v>3</v>
      </c>
      <c r="FX96" s="7">
        <v>6</v>
      </c>
      <c r="FY96" s="7">
        <v>5</v>
      </c>
      <c r="FZ96" s="7">
        <v>5</v>
      </c>
      <c r="GA96" s="7">
        <v>5</v>
      </c>
      <c r="GB96" s="7">
        <v>4</v>
      </c>
      <c r="GC96" s="7">
        <v>5</v>
      </c>
      <c r="GD96" s="7">
        <v>2</v>
      </c>
      <c r="GE96" s="7">
        <v>3</v>
      </c>
      <c r="GF96" s="7">
        <v>6</v>
      </c>
      <c r="GG96" s="7">
        <v>5</v>
      </c>
      <c r="GH96" s="7">
        <v>3</v>
      </c>
      <c r="GI96" s="7">
        <v>6</v>
      </c>
      <c r="GJ96" s="7">
        <v>6</v>
      </c>
      <c r="GK96" s="7">
        <v>4</v>
      </c>
      <c r="GL96" s="7">
        <v>3</v>
      </c>
      <c r="GM96" s="7">
        <v>2</v>
      </c>
      <c r="GN96" s="7">
        <v>6</v>
      </c>
      <c r="GO96" s="7">
        <v>6</v>
      </c>
      <c r="GP96" s="7">
        <v>7</v>
      </c>
      <c r="GQ96" s="7">
        <v>2</v>
      </c>
      <c r="GR96" s="7">
        <v>62723</v>
      </c>
      <c r="GS96" s="7" t="s">
        <v>1374</v>
      </c>
      <c r="GT96" s="7">
        <v>1</v>
      </c>
      <c r="GV96" s="7">
        <v>99.22</v>
      </c>
      <c r="GW96" s="7" t="s">
        <v>1335</v>
      </c>
      <c r="GX96" s="7">
        <v>49.22</v>
      </c>
      <c r="GY96" s="7">
        <v>97.66</v>
      </c>
    </row>
    <row r="97" spans="1:207" s="7" customFormat="1" ht="15" hidden="1" customHeight="1" x14ac:dyDescent="0.25">
      <c r="A97" s="6">
        <v>43198.821539351855</v>
      </c>
      <c r="B97" s="6">
        <v>43198.831157407411</v>
      </c>
      <c r="C97" s="7">
        <v>0</v>
      </c>
      <c r="D97" s="7" t="s">
        <v>4117</v>
      </c>
      <c r="E97" s="7">
        <v>78</v>
      </c>
      <c r="F97" s="7">
        <v>831</v>
      </c>
      <c r="G97" s="7">
        <v>0</v>
      </c>
      <c r="H97" s="6">
        <v>43199.821643518517</v>
      </c>
      <c r="I97" s="7" t="s">
        <v>4118</v>
      </c>
      <c r="P97" s="7" t="s">
        <v>1326</v>
      </c>
      <c r="Q97" s="7" t="s">
        <v>1327</v>
      </c>
      <c r="R97" s="7">
        <v>1</v>
      </c>
      <c r="S97" s="8">
        <v>43198</v>
      </c>
      <c r="T97" s="8">
        <v>43198</v>
      </c>
      <c r="U97" s="7">
        <v>22</v>
      </c>
      <c r="V97" s="7">
        <v>2</v>
      </c>
      <c r="W97" s="7">
        <v>2</v>
      </c>
      <c r="X97" s="7">
        <v>5</v>
      </c>
      <c r="Y97" s="7">
        <v>3</v>
      </c>
      <c r="Z97" s="7">
        <v>115</v>
      </c>
      <c r="AA97" s="8">
        <v>43184</v>
      </c>
      <c r="AB97" s="7">
        <v>5</v>
      </c>
      <c r="AC97" s="7">
        <v>1</v>
      </c>
      <c r="AD97" s="7">
        <v>8</v>
      </c>
      <c r="AE97" s="7">
        <v>1</v>
      </c>
      <c r="AF97" s="7">
        <v>7</v>
      </c>
      <c r="AG97" s="7">
        <v>4</v>
      </c>
      <c r="AI97" s="7">
        <v>5</v>
      </c>
      <c r="AJ97" s="7">
        <v>5</v>
      </c>
      <c r="AK97" s="7">
        <v>34</v>
      </c>
      <c r="AL97" s="7">
        <v>2</v>
      </c>
      <c r="AN97" s="7">
        <v>4</v>
      </c>
      <c r="AO97" s="7">
        <v>0</v>
      </c>
      <c r="AP97" s="7">
        <v>4</v>
      </c>
      <c r="AQ97" s="7">
        <v>2</v>
      </c>
      <c r="AR97" s="7">
        <v>2</v>
      </c>
      <c r="AT97" s="7">
        <v>1</v>
      </c>
      <c r="AU97" s="7">
        <v>6</v>
      </c>
      <c r="AV97" s="7">
        <v>3</v>
      </c>
      <c r="AW97" s="7">
        <v>3</v>
      </c>
      <c r="AX97" s="7">
        <v>3</v>
      </c>
      <c r="AY97" s="7">
        <v>2</v>
      </c>
      <c r="BA97" s="7">
        <v>2</v>
      </c>
      <c r="BB97" s="7">
        <v>2</v>
      </c>
      <c r="BC97" s="7">
        <v>1</v>
      </c>
      <c r="BD97" s="7">
        <v>1</v>
      </c>
      <c r="BE97" s="7">
        <v>2</v>
      </c>
      <c r="BF97" s="7">
        <v>1</v>
      </c>
      <c r="BG97" s="7">
        <v>2</v>
      </c>
      <c r="BH97" s="7">
        <v>2</v>
      </c>
      <c r="BI97" s="7">
        <v>1</v>
      </c>
      <c r="BJ97" s="7">
        <v>1</v>
      </c>
      <c r="BK97" s="7">
        <v>1</v>
      </c>
      <c r="BL97" s="7">
        <v>3</v>
      </c>
      <c r="BM97" s="7">
        <v>12</v>
      </c>
      <c r="BN97" s="7">
        <v>7</v>
      </c>
      <c r="BO97" s="7">
        <v>6</v>
      </c>
      <c r="BT97" s="7" t="s">
        <v>4119</v>
      </c>
      <c r="BU97" s="7">
        <v>5</v>
      </c>
      <c r="BV97" s="7">
        <v>5</v>
      </c>
      <c r="BW97" s="7">
        <v>5</v>
      </c>
      <c r="BX97" s="7">
        <v>4</v>
      </c>
      <c r="BY97" s="7">
        <v>4</v>
      </c>
      <c r="BZ97" s="7" t="s">
        <v>4120</v>
      </c>
      <c r="CA97" s="7">
        <v>1</v>
      </c>
      <c r="CB97" s="7">
        <v>1</v>
      </c>
      <c r="CC97" s="7">
        <v>1</v>
      </c>
      <c r="CD97" s="7">
        <v>1</v>
      </c>
      <c r="CE97" s="7">
        <v>1</v>
      </c>
      <c r="CF97" s="7">
        <v>1</v>
      </c>
      <c r="CH97" s="7" t="s">
        <v>4121</v>
      </c>
      <c r="CI97" s="7">
        <v>5</v>
      </c>
      <c r="CJ97" s="7">
        <v>5</v>
      </c>
      <c r="CK97" s="7">
        <v>5</v>
      </c>
      <c r="CL97" s="7">
        <v>5</v>
      </c>
      <c r="CM97" s="7">
        <v>5</v>
      </c>
      <c r="GR97" s="7">
        <v>105060</v>
      </c>
      <c r="GS97" s="7" t="s">
        <v>1374</v>
      </c>
      <c r="GT97" s="7">
        <v>1</v>
      </c>
    </row>
    <row r="98" spans="1:207" s="7" customFormat="1" ht="15" hidden="1" customHeight="1" x14ac:dyDescent="0.25">
      <c r="A98" s="6">
        <v>43200.757407407407</v>
      </c>
      <c r="B98" s="6">
        <v>43200.769247685188</v>
      </c>
      <c r="C98" s="7">
        <v>0</v>
      </c>
      <c r="D98" s="7" t="s">
        <v>4199</v>
      </c>
      <c r="E98" s="7">
        <v>100</v>
      </c>
      <c r="F98" s="7">
        <v>1023</v>
      </c>
      <c r="G98" s="7">
        <v>1</v>
      </c>
      <c r="H98" s="6">
        <v>43200.769270833334</v>
      </c>
      <c r="I98" s="7" t="s">
        <v>4200</v>
      </c>
      <c r="N98" s="7">
        <v>42.2041015625</v>
      </c>
      <c r="O98" s="7">
        <v>-73.943199157715</v>
      </c>
      <c r="P98" s="7" t="s">
        <v>1326</v>
      </c>
      <c r="Q98" s="7" t="s">
        <v>1327</v>
      </c>
      <c r="R98" s="7">
        <v>1</v>
      </c>
      <c r="S98" s="8">
        <v>43200</v>
      </c>
      <c r="T98" s="8">
        <v>43200</v>
      </c>
      <c r="U98" s="7">
        <v>48</v>
      </c>
      <c r="V98" s="7">
        <v>1</v>
      </c>
      <c r="X98" s="7">
        <v>5</v>
      </c>
      <c r="Y98" s="7">
        <v>9</v>
      </c>
      <c r="Z98" s="7">
        <v>200</v>
      </c>
      <c r="AA98" s="8">
        <v>43199</v>
      </c>
      <c r="AB98" s="7">
        <v>8</v>
      </c>
      <c r="AC98" s="7">
        <v>2</v>
      </c>
      <c r="AD98" s="7">
        <v>1</v>
      </c>
      <c r="AF98" s="7">
        <v>6</v>
      </c>
      <c r="AG98" s="7">
        <v>3</v>
      </c>
      <c r="AI98" s="7">
        <v>1</v>
      </c>
      <c r="AJ98" s="7">
        <v>1</v>
      </c>
      <c r="AK98" s="7">
        <v>38</v>
      </c>
      <c r="AL98" s="7">
        <v>1</v>
      </c>
      <c r="AN98" s="7">
        <v>4</v>
      </c>
      <c r="AO98" s="7">
        <v>0</v>
      </c>
      <c r="AP98" s="7">
        <v>4</v>
      </c>
      <c r="AQ98" s="7">
        <v>3</v>
      </c>
      <c r="AR98" s="7">
        <v>7</v>
      </c>
      <c r="AT98" s="7">
        <v>3</v>
      </c>
      <c r="AU98" s="7">
        <v>4</v>
      </c>
      <c r="AV98" s="7">
        <v>3</v>
      </c>
      <c r="AW98" s="7">
        <v>3</v>
      </c>
      <c r="AX98" s="7">
        <v>3</v>
      </c>
      <c r="AY98" s="7">
        <v>2</v>
      </c>
      <c r="BA98" s="7">
        <v>2</v>
      </c>
      <c r="BB98" s="7">
        <v>2</v>
      </c>
      <c r="BC98" s="7">
        <v>2</v>
      </c>
      <c r="BD98" s="7">
        <v>1</v>
      </c>
      <c r="BE98" s="7">
        <v>2</v>
      </c>
      <c r="BF98" s="7">
        <v>2</v>
      </c>
      <c r="BG98" s="7">
        <v>1</v>
      </c>
      <c r="BH98" s="7">
        <v>1</v>
      </c>
      <c r="BI98" s="7">
        <v>2</v>
      </c>
      <c r="BJ98" s="7">
        <v>1</v>
      </c>
      <c r="BK98" s="7">
        <v>1</v>
      </c>
      <c r="BL98" s="7">
        <v>4</v>
      </c>
      <c r="BM98" s="7">
        <v>6</v>
      </c>
      <c r="BN98" s="7">
        <v>7</v>
      </c>
      <c r="BO98" s="7">
        <v>6</v>
      </c>
      <c r="BT98" s="7" t="s">
        <v>4201</v>
      </c>
      <c r="BU98" s="7">
        <v>5</v>
      </c>
      <c r="BV98" s="7">
        <v>5</v>
      </c>
      <c r="BW98" s="7">
        <v>5</v>
      </c>
      <c r="BX98" s="7">
        <v>5</v>
      </c>
      <c r="BY98" s="7">
        <v>5</v>
      </c>
      <c r="BZ98" s="7" t="s">
        <v>4201</v>
      </c>
      <c r="CA98" s="7">
        <v>1</v>
      </c>
      <c r="CB98" s="7">
        <v>1</v>
      </c>
      <c r="CC98" s="7">
        <v>1</v>
      </c>
      <c r="CD98" s="7">
        <v>1</v>
      </c>
      <c r="CE98" s="7">
        <v>1</v>
      </c>
      <c r="CF98" s="7">
        <v>1</v>
      </c>
      <c r="CH98" s="7" t="s">
        <v>4202</v>
      </c>
      <c r="CI98" s="7">
        <v>5</v>
      </c>
      <c r="CJ98" s="7">
        <v>5</v>
      </c>
      <c r="CK98" s="7">
        <v>5</v>
      </c>
      <c r="CL98" s="7">
        <v>5</v>
      </c>
      <c r="CM98" s="7">
        <v>5</v>
      </c>
      <c r="CN98" s="7" t="s">
        <v>4202</v>
      </c>
      <c r="CO98" s="7">
        <v>1</v>
      </c>
      <c r="CP98" s="7">
        <v>1</v>
      </c>
      <c r="CQ98" s="7">
        <v>1</v>
      </c>
      <c r="CR98" s="7">
        <v>1</v>
      </c>
      <c r="CS98" s="7">
        <v>1</v>
      </c>
      <c r="CT98" s="7">
        <v>1</v>
      </c>
      <c r="CV98" s="7" t="s">
        <v>4203</v>
      </c>
      <c r="CW98" s="7">
        <v>5</v>
      </c>
      <c r="CX98" s="7">
        <v>5</v>
      </c>
      <c r="CY98" s="7">
        <v>5</v>
      </c>
      <c r="CZ98" s="7">
        <v>5</v>
      </c>
      <c r="DA98" s="7">
        <v>5</v>
      </c>
      <c r="DB98" s="7" t="s">
        <v>4203</v>
      </c>
      <c r="DC98" s="7">
        <v>1</v>
      </c>
      <c r="DD98" s="7">
        <v>1</v>
      </c>
      <c r="DE98" s="7">
        <v>1</v>
      </c>
      <c r="DF98" s="7">
        <v>1</v>
      </c>
      <c r="DG98" s="7">
        <v>1</v>
      </c>
      <c r="DH98" s="7">
        <v>1</v>
      </c>
      <c r="DJ98" s="7">
        <v>0</v>
      </c>
      <c r="DK98" s="7">
        <v>0</v>
      </c>
      <c r="DL98" s="7">
        <v>3.032</v>
      </c>
      <c r="DM98" s="7">
        <v>0</v>
      </c>
      <c r="DN98" s="7">
        <v>2</v>
      </c>
      <c r="DO98" s="7">
        <v>2</v>
      </c>
      <c r="DP98" s="7">
        <v>2</v>
      </c>
      <c r="DQ98" s="7">
        <v>2</v>
      </c>
      <c r="DR98" s="7">
        <v>2</v>
      </c>
      <c r="DS98" s="7">
        <v>2</v>
      </c>
      <c r="DT98" s="7">
        <v>0</v>
      </c>
      <c r="DU98" s="7">
        <v>0</v>
      </c>
      <c r="DV98" s="7">
        <v>3.0259999999999998</v>
      </c>
      <c r="DW98" s="7">
        <v>0</v>
      </c>
      <c r="DX98" s="7">
        <v>2</v>
      </c>
      <c r="DY98" s="7">
        <v>2</v>
      </c>
      <c r="DZ98" s="7">
        <v>2</v>
      </c>
      <c r="EA98" s="7">
        <v>2</v>
      </c>
      <c r="EB98" s="7">
        <v>2</v>
      </c>
      <c r="EC98" s="7">
        <v>2</v>
      </c>
      <c r="ED98" s="7">
        <v>0</v>
      </c>
      <c r="EE98" s="7">
        <v>0</v>
      </c>
      <c r="EF98" s="7">
        <v>3.02</v>
      </c>
      <c r="EG98" s="7">
        <v>0</v>
      </c>
      <c r="EH98" s="7">
        <v>2</v>
      </c>
      <c r="EI98" s="7">
        <v>2</v>
      </c>
      <c r="EJ98" s="7">
        <v>2</v>
      </c>
      <c r="EK98" s="7">
        <v>2</v>
      </c>
      <c r="EL98" s="7">
        <v>2</v>
      </c>
      <c r="EM98" s="7">
        <v>2</v>
      </c>
      <c r="EN98" s="7">
        <v>999</v>
      </c>
      <c r="EO98" s="7">
        <v>999</v>
      </c>
      <c r="EP98" s="7">
        <v>4</v>
      </c>
      <c r="EQ98" s="7">
        <v>5</v>
      </c>
      <c r="ER98" s="7">
        <v>5</v>
      </c>
      <c r="ES98" s="7">
        <v>6</v>
      </c>
      <c r="ET98" s="7">
        <v>6</v>
      </c>
      <c r="EU98" s="7">
        <v>7</v>
      </c>
      <c r="EV98" s="7">
        <v>7</v>
      </c>
      <c r="EW98" s="7">
        <v>8</v>
      </c>
      <c r="EX98" s="7">
        <v>8</v>
      </c>
      <c r="EY98" s="7">
        <v>9</v>
      </c>
      <c r="EZ98" s="7">
        <v>9</v>
      </c>
      <c r="FA98" s="7">
        <v>10</v>
      </c>
      <c r="FB98" s="7">
        <v>10</v>
      </c>
      <c r="FC98" s="7">
        <v>11</v>
      </c>
      <c r="FD98" s="7">
        <v>11</v>
      </c>
      <c r="FE98" s="7">
        <v>12</v>
      </c>
      <c r="FF98" s="7">
        <v>1</v>
      </c>
      <c r="FG98" s="7">
        <v>2</v>
      </c>
      <c r="FH98" s="7">
        <v>1</v>
      </c>
      <c r="FI98" s="7">
        <v>1</v>
      </c>
      <c r="FJ98" s="7">
        <v>0</v>
      </c>
      <c r="FK98" s="7">
        <v>0</v>
      </c>
      <c r="FL98" s="7">
        <v>0</v>
      </c>
      <c r="FM98" s="7">
        <v>0</v>
      </c>
      <c r="FN98" s="7">
        <v>1</v>
      </c>
      <c r="FO98" s="7">
        <v>2</v>
      </c>
      <c r="FP98" s="7">
        <v>6</v>
      </c>
      <c r="FQ98" s="7">
        <v>3</v>
      </c>
      <c r="FR98" s="7">
        <v>3</v>
      </c>
      <c r="FS98" s="7">
        <v>4</v>
      </c>
      <c r="FT98" s="7">
        <v>3</v>
      </c>
      <c r="FU98" s="7">
        <v>3</v>
      </c>
      <c r="FV98" s="7">
        <v>3</v>
      </c>
      <c r="FW98" s="7">
        <v>6</v>
      </c>
      <c r="FX98" s="7">
        <v>4</v>
      </c>
      <c r="FY98" s="7">
        <v>4</v>
      </c>
      <c r="FZ98" s="7">
        <v>3</v>
      </c>
      <c r="GA98" s="7">
        <v>3</v>
      </c>
      <c r="GB98" s="7">
        <v>3</v>
      </c>
      <c r="GC98" s="7">
        <v>4</v>
      </c>
      <c r="GD98" s="7">
        <v>5</v>
      </c>
      <c r="GE98" s="7">
        <v>4</v>
      </c>
      <c r="GF98" s="7">
        <v>5</v>
      </c>
      <c r="GG98" s="7">
        <v>3</v>
      </c>
      <c r="GH98" s="7">
        <v>5</v>
      </c>
      <c r="GI98" s="7">
        <v>5</v>
      </c>
      <c r="GJ98" s="7">
        <v>5</v>
      </c>
      <c r="GK98" s="7">
        <v>5</v>
      </c>
      <c r="GL98" s="7">
        <v>5</v>
      </c>
      <c r="GM98" s="7">
        <v>4</v>
      </c>
      <c r="GN98" s="7">
        <v>4</v>
      </c>
      <c r="GO98" s="7">
        <v>4</v>
      </c>
      <c r="GP98" s="7">
        <v>3</v>
      </c>
      <c r="GQ98" s="7">
        <v>4</v>
      </c>
      <c r="GR98" s="7">
        <v>145177</v>
      </c>
      <c r="GS98" s="7" t="s">
        <v>1374</v>
      </c>
      <c r="GT98" s="7">
        <v>1</v>
      </c>
      <c r="GV98" s="7">
        <v>99.22</v>
      </c>
      <c r="GW98" s="7" t="s">
        <v>1375</v>
      </c>
      <c r="GX98" s="7">
        <v>99.22</v>
      </c>
      <c r="GY98" s="7">
        <v>99.22</v>
      </c>
    </row>
    <row r="99" spans="1:207" s="7" customFormat="1" ht="15" hidden="1" customHeight="1" x14ac:dyDescent="0.25">
      <c r="A99" s="6">
        <v>43200.862453703703</v>
      </c>
      <c r="B99" s="6">
        <v>43200.887743055559</v>
      </c>
      <c r="C99" s="7">
        <v>0</v>
      </c>
      <c r="D99" s="7" t="s">
        <v>4225</v>
      </c>
      <c r="E99" s="7">
        <v>100</v>
      </c>
      <c r="F99" s="7">
        <v>2184</v>
      </c>
      <c r="G99" s="7">
        <v>1</v>
      </c>
      <c r="H99" s="6">
        <v>43200.887754629628</v>
      </c>
      <c r="I99" s="7" t="s">
        <v>4226</v>
      </c>
      <c r="N99" s="7">
        <v>32.708099365233998</v>
      </c>
      <c r="O99" s="7">
        <v>-79.943801879882997</v>
      </c>
      <c r="P99" s="7" t="s">
        <v>1326</v>
      </c>
      <c r="Q99" s="7" t="s">
        <v>1327</v>
      </c>
      <c r="R99" s="7">
        <v>1</v>
      </c>
      <c r="S99" s="8">
        <v>43200</v>
      </c>
      <c r="T99" s="8">
        <v>43200</v>
      </c>
      <c r="U99" s="7">
        <v>55</v>
      </c>
      <c r="V99" s="7">
        <v>2</v>
      </c>
      <c r="W99" s="7">
        <v>2</v>
      </c>
      <c r="X99" s="7">
        <v>5</v>
      </c>
      <c r="Y99" s="7">
        <v>6</v>
      </c>
      <c r="Z99" s="7">
        <v>131</v>
      </c>
      <c r="AA99" s="8">
        <v>43200</v>
      </c>
      <c r="AB99" s="7">
        <v>5</v>
      </c>
      <c r="AC99" s="7">
        <v>2</v>
      </c>
      <c r="AD99" s="7">
        <v>1</v>
      </c>
      <c r="AF99" s="7">
        <v>7</v>
      </c>
      <c r="AG99" s="7">
        <v>4</v>
      </c>
      <c r="AI99" s="7">
        <v>3</v>
      </c>
      <c r="AJ99" s="7">
        <v>3</v>
      </c>
      <c r="AK99" s="7">
        <v>36</v>
      </c>
      <c r="AL99" s="7">
        <v>2</v>
      </c>
      <c r="AN99" s="7">
        <v>3</v>
      </c>
      <c r="AO99" s="7">
        <v>0</v>
      </c>
      <c r="AP99" s="7">
        <v>3</v>
      </c>
      <c r="AQ99" s="7">
        <v>2</v>
      </c>
      <c r="AR99" s="7">
        <v>5</v>
      </c>
      <c r="AT99" s="7">
        <v>1</v>
      </c>
      <c r="AU99" s="7">
        <v>5</v>
      </c>
      <c r="AV99" s="7">
        <v>4</v>
      </c>
      <c r="AW99" s="7">
        <v>3</v>
      </c>
      <c r="AX99" s="7">
        <v>3</v>
      </c>
      <c r="AY99" s="7">
        <v>2</v>
      </c>
      <c r="BA99" s="7">
        <v>2</v>
      </c>
      <c r="BB99" s="7">
        <v>2</v>
      </c>
      <c r="BC99" s="7">
        <v>2</v>
      </c>
      <c r="BD99" s="7">
        <v>2</v>
      </c>
      <c r="BE99" s="7">
        <v>4</v>
      </c>
      <c r="BF99" s="7">
        <v>1</v>
      </c>
      <c r="BG99" s="7">
        <v>2</v>
      </c>
      <c r="BH99" s="7">
        <v>3</v>
      </c>
      <c r="BI99" s="7">
        <v>3</v>
      </c>
      <c r="BJ99" s="7">
        <v>1</v>
      </c>
      <c r="BK99" s="7">
        <v>2</v>
      </c>
      <c r="BL99" s="7">
        <v>4</v>
      </c>
      <c r="BM99" s="7">
        <v>3</v>
      </c>
      <c r="BN99" s="7">
        <v>4</v>
      </c>
      <c r="BO99" s="7">
        <v>7</v>
      </c>
      <c r="BT99" s="7" t="s">
        <v>4227</v>
      </c>
      <c r="BU99" s="7">
        <v>5</v>
      </c>
      <c r="BV99" s="7">
        <v>5</v>
      </c>
      <c r="BW99" s="7">
        <v>3</v>
      </c>
      <c r="BX99" s="7">
        <v>5</v>
      </c>
      <c r="BY99" s="7">
        <v>5</v>
      </c>
      <c r="BZ99" s="7" t="s">
        <v>4228</v>
      </c>
      <c r="CA99" s="7">
        <v>1</v>
      </c>
      <c r="CB99" s="7">
        <v>1</v>
      </c>
      <c r="CC99" s="7">
        <v>1</v>
      </c>
      <c r="CD99" s="7">
        <v>1</v>
      </c>
      <c r="CE99" s="7">
        <v>1</v>
      </c>
      <c r="CF99" s="7">
        <v>1</v>
      </c>
      <c r="CH99" s="7" t="s">
        <v>4229</v>
      </c>
      <c r="CI99" s="7">
        <v>4</v>
      </c>
      <c r="CJ99" s="7">
        <v>5</v>
      </c>
      <c r="CK99" s="7">
        <v>4</v>
      </c>
      <c r="CL99" s="7">
        <v>2</v>
      </c>
      <c r="CM99" s="7">
        <v>2</v>
      </c>
      <c r="CN99" s="7" t="s">
        <v>4230</v>
      </c>
      <c r="CO99" s="7">
        <v>1</v>
      </c>
      <c r="CP99" s="7">
        <v>1</v>
      </c>
      <c r="CQ99" s="7">
        <v>1</v>
      </c>
      <c r="CR99" s="7">
        <v>1</v>
      </c>
      <c r="CS99" s="7">
        <v>1</v>
      </c>
      <c r="CT99" s="7">
        <v>1</v>
      </c>
      <c r="CV99" s="7" t="s">
        <v>4231</v>
      </c>
      <c r="CW99" s="7">
        <v>4</v>
      </c>
      <c r="CX99" s="7">
        <v>2</v>
      </c>
      <c r="CY99" s="7">
        <v>4</v>
      </c>
      <c r="CZ99" s="7">
        <v>4</v>
      </c>
      <c r="DA99" s="7">
        <v>4</v>
      </c>
      <c r="DB99" s="7" t="s">
        <v>4232</v>
      </c>
      <c r="DC99" s="7">
        <v>1</v>
      </c>
      <c r="DD99" s="7">
        <v>1</v>
      </c>
      <c r="DE99" s="7">
        <v>1</v>
      </c>
      <c r="DF99" s="7">
        <v>1</v>
      </c>
      <c r="DG99" s="7">
        <v>1</v>
      </c>
      <c r="DH99" s="7">
        <v>1</v>
      </c>
      <c r="DJ99" s="7">
        <v>0</v>
      </c>
      <c r="DK99" s="7">
        <v>0</v>
      </c>
      <c r="DL99" s="7">
        <v>3.0219999999999998</v>
      </c>
      <c r="DM99" s="7">
        <v>0</v>
      </c>
      <c r="DN99" s="7">
        <v>2</v>
      </c>
      <c r="DO99" s="7">
        <v>2</v>
      </c>
      <c r="DP99" s="7">
        <v>2</v>
      </c>
      <c r="DQ99" s="7">
        <v>2</v>
      </c>
      <c r="DR99" s="7">
        <v>2</v>
      </c>
      <c r="DS99" s="7">
        <v>2</v>
      </c>
      <c r="DT99" s="7">
        <v>0</v>
      </c>
      <c r="DU99" s="7">
        <v>0</v>
      </c>
      <c r="DV99" s="7">
        <v>3.0089999999999999</v>
      </c>
      <c r="DW99" s="7">
        <v>0</v>
      </c>
      <c r="DX99" s="7">
        <v>2</v>
      </c>
      <c r="DY99" s="7">
        <v>2</v>
      </c>
      <c r="DZ99" s="7">
        <v>2</v>
      </c>
      <c r="EA99" s="7">
        <v>2</v>
      </c>
      <c r="EB99" s="7">
        <v>2</v>
      </c>
      <c r="EC99" s="7">
        <v>2</v>
      </c>
      <c r="ED99" s="7">
        <v>0</v>
      </c>
      <c r="EE99" s="7">
        <v>0</v>
      </c>
      <c r="EF99" s="7">
        <v>3.0129999999999999</v>
      </c>
      <c r="EG99" s="7">
        <v>0</v>
      </c>
      <c r="EH99" s="7">
        <v>2</v>
      </c>
      <c r="EI99" s="7">
        <v>2</v>
      </c>
      <c r="EJ99" s="7">
        <v>2</v>
      </c>
      <c r="EK99" s="7">
        <v>2</v>
      </c>
      <c r="EL99" s="7">
        <v>2</v>
      </c>
      <c r="EM99" s="7">
        <v>2</v>
      </c>
      <c r="EN99" s="7">
        <v>999</v>
      </c>
      <c r="EO99" s="7">
        <v>999</v>
      </c>
      <c r="EP99" s="7">
        <v>0</v>
      </c>
      <c r="EQ99" s="7">
        <v>120</v>
      </c>
      <c r="ER99" s="7">
        <v>0</v>
      </c>
      <c r="ES99" s="7">
        <v>100</v>
      </c>
      <c r="ET99" s="7">
        <v>0</v>
      </c>
      <c r="EU99" s="7">
        <v>100</v>
      </c>
      <c r="EV99" s="7">
        <v>0</v>
      </c>
      <c r="EW99" s="7">
        <v>100</v>
      </c>
      <c r="EX99" s="7">
        <v>0</v>
      </c>
      <c r="EY99" s="7">
        <v>75</v>
      </c>
      <c r="EZ99" s="7">
        <v>0</v>
      </c>
      <c r="FA99" s="7">
        <v>50</v>
      </c>
      <c r="FB99" s="7">
        <v>0</v>
      </c>
      <c r="FC99" s="7">
        <v>40</v>
      </c>
      <c r="FD99" s="7">
        <v>0</v>
      </c>
      <c r="FE99" s="7">
        <v>40</v>
      </c>
      <c r="FF99" s="7">
        <v>0</v>
      </c>
      <c r="FG99" s="7">
        <v>10</v>
      </c>
      <c r="FH99" s="7">
        <v>0</v>
      </c>
      <c r="FI99" s="7">
        <v>10</v>
      </c>
      <c r="FJ99" s="7">
        <v>0</v>
      </c>
      <c r="FK99" s="7">
        <v>0</v>
      </c>
      <c r="FL99" s="7">
        <v>0</v>
      </c>
      <c r="FM99" s="7">
        <v>0</v>
      </c>
      <c r="FN99" s="7">
        <v>0</v>
      </c>
      <c r="FO99" s="7">
        <v>10</v>
      </c>
      <c r="FP99" s="7">
        <v>5</v>
      </c>
      <c r="FQ99" s="7">
        <v>6</v>
      </c>
      <c r="FR99" s="7">
        <v>3</v>
      </c>
      <c r="FS99" s="7">
        <v>5</v>
      </c>
      <c r="FT99" s="7">
        <v>5</v>
      </c>
      <c r="FU99" s="7">
        <v>4</v>
      </c>
      <c r="FV99" s="7">
        <v>7</v>
      </c>
      <c r="FW99" s="7">
        <v>6</v>
      </c>
      <c r="FX99" s="7">
        <v>3</v>
      </c>
      <c r="FY99" s="7">
        <v>2</v>
      </c>
      <c r="FZ99" s="7">
        <v>5</v>
      </c>
      <c r="GA99" s="7">
        <v>3</v>
      </c>
      <c r="GB99" s="7">
        <v>6</v>
      </c>
      <c r="GC99" s="7">
        <v>2</v>
      </c>
      <c r="GD99" s="7">
        <v>6</v>
      </c>
      <c r="GE99" s="7">
        <v>2</v>
      </c>
      <c r="GF99" s="7">
        <v>7</v>
      </c>
      <c r="GG99" s="7">
        <v>6</v>
      </c>
      <c r="GH99" s="7">
        <v>3</v>
      </c>
      <c r="GI99" s="7">
        <v>5</v>
      </c>
      <c r="GJ99" s="7">
        <v>5</v>
      </c>
      <c r="GK99" s="7">
        <v>6</v>
      </c>
      <c r="GL99" s="7">
        <v>3</v>
      </c>
      <c r="GM99" s="7">
        <v>5</v>
      </c>
      <c r="GN99" s="7">
        <v>2</v>
      </c>
      <c r="GO99" s="7">
        <v>2</v>
      </c>
      <c r="GP99" s="7">
        <v>6</v>
      </c>
      <c r="GQ99" s="7">
        <v>5</v>
      </c>
      <c r="GR99" s="7">
        <v>125178</v>
      </c>
      <c r="GS99" s="7" t="s">
        <v>1374</v>
      </c>
      <c r="GT99" s="7">
        <v>1</v>
      </c>
      <c r="GV99" s="7">
        <v>99.22</v>
      </c>
      <c r="GW99" s="7" t="s">
        <v>1375</v>
      </c>
      <c r="GX99" s="7">
        <v>99.22</v>
      </c>
      <c r="GY99" s="7">
        <v>99.22</v>
      </c>
    </row>
    <row r="100" spans="1:207" s="7" customFormat="1" ht="15" hidden="1" customHeight="1" x14ac:dyDescent="0.25">
      <c r="A100" s="6">
        <v>43200.655763888892</v>
      </c>
      <c r="B100" s="6">
        <v>43200.662372685183</v>
      </c>
      <c r="C100" s="7">
        <v>0</v>
      </c>
      <c r="D100" s="7" t="s">
        <v>4266</v>
      </c>
      <c r="E100" s="7">
        <v>76</v>
      </c>
      <c r="F100" s="7">
        <v>570</v>
      </c>
      <c r="G100" s="7">
        <v>0</v>
      </c>
      <c r="H100" s="6">
        <v>43201.419849537036</v>
      </c>
      <c r="I100" s="7" t="s">
        <v>4267</v>
      </c>
      <c r="P100" s="7" t="s">
        <v>1326</v>
      </c>
      <c r="Q100" s="7" t="s">
        <v>1327</v>
      </c>
      <c r="R100" s="7">
        <v>1</v>
      </c>
      <c r="S100" s="8">
        <v>22916</v>
      </c>
      <c r="T100" s="8">
        <v>43200</v>
      </c>
      <c r="U100" s="7">
        <v>55</v>
      </c>
      <c r="V100" s="7">
        <v>1</v>
      </c>
      <c r="X100" s="7">
        <v>6</v>
      </c>
      <c r="Y100" s="7">
        <v>1</v>
      </c>
      <c r="Z100" s="7">
        <v>308</v>
      </c>
      <c r="AA100" s="8">
        <v>43191</v>
      </c>
      <c r="AB100" s="7">
        <v>8</v>
      </c>
      <c r="AC100" s="7">
        <v>2</v>
      </c>
      <c r="AD100" s="7">
        <v>1</v>
      </c>
      <c r="AF100" s="7">
        <v>5</v>
      </c>
      <c r="AG100" s="7">
        <v>2</v>
      </c>
      <c r="AI100" s="7">
        <v>2</v>
      </c>
      <c r="AJ100" s="7">
        <v>2</v>
      </c>
      <c r="AK100" s="7">
        <v>28</v>
      </c>
      <c r="AL100" s="7">
        <v>2</v>
      </c>
      <c r="AN100" s="7">
        <v>4</v>
      </c>
      <c r="AO100" s="7">
        <v>2</v>
      </c>
      <c r="AP100" s="7">
        <v>2</v>
      </c>
      <c r="AQ100" s="7">
        <v>2</v>
      </c>
      <c r="AR100" s="7">
        <v>5</v>
      </c>
      <c r="AT100" s="7">
        <v>1</v>
      </c>
      <c r="AU100" s="7">
        <v>4</v>
      </c>
      <c r="AV100" s="7">
        <v>4</v>
      </c>
      <c r="AW100" s="7">
        <v>3</v>
      </c>
      <c r="AX100" s="7">
        <v>3</v>
      </c>
      <c r="AY100" s="7">
        <v>2</v>
      </c>
      <c r="BA100" s="7">
        <v>2</v>
      </c>
      <c r="BB100" s="7">
        <v>2</v>
      </c>
      <c r="BC100" s="7">
        <v>3</v>
      </c>
      <c r="BD100" s="7">
        <v>3</v>
      </c>
      <c r="BE100" s="7">
        <v>2</v>
      </c>
      <c r="BF100" s="7">
        <v>4</v>
      </c>
      <c r="BG100" s="7">
        <v>3</v>
      </c>
      <c r="BH100" s="7">
        <v>3</v>
      </c>
      <c r="BI100" s="7">
        <v>2</v>
      </c>
      <c r="BJ100" s="7">
        <v>1</v>
      </c>
      <c r="BK100" s="7">
        <v>2</v>
      </c>
      <c r="BL100" s="7">
        <v>3</v>
      </c>
      <c r="BM100" s="7">
        <v>3</v>
      </c>
      <c r="BN100" s="7">
        <v>7</v>
      </c>
      <c r="BO100" s="7">
        <v>7</v>
      </c>
      <c r="GR100" s="7">
        <v>72549</v>
      </c>
      <c r="GS100" s="7" t="s">
        <v>1374</v>
      </c>
      <c r="GT100" s="7">
        <v>1</v>
      </c>
    </row>
    <row r="101" spans="1:207" s="7" customFormat="1" ht="15" customHeight="1" x14ac:dyDescent="0.25">
      <c r="A101" s="6">
        <v>43200.577592592592</v>
      </c>
      <c r="B101" s="6">
        <v>43200.586446759262</v>
      </c>
      <c r="C101" s="7">
        <v>0</v>
      </c>
      <c r="D101" s="7" t="s">
        <v>4279</v>
      </c>
      <c r="E101" s="7">
        <v>77</v>
      </c>
      <c r="F101" s="7">
        <v>765</v>
      </c>
      <c r="G101" s="7">
        <v>0</v>
      </c>
      <c r="H101" s="6">
        <v>43201.419930555552</v>
      </c>
      <c r="I101" s="7" t="s">
        <v>4280</v>
      </c>
      <c r="P101" s="7" t="s">
        <v>1326</v>
      </c>
      <c r="Q101" s="7" t="s">
        <v>1327</v>
      </c>
      <c r="R101" s="7">
        <v>1</v>
      </c>
      <c r="S101" s="8">
        <v>43200</v>
      </c>
      <c r="T101" s="8">
        <v>43200</v>
      </c>
      <c r="U101" s="7">
        <v>23</v>
      </c>
      <c r="V101" s="7">
        <v>1</v>
      </c>
      <c r="X101" s="7">
        <v>5</v>
      </c>
      <c r="Y101" s="7">
        <v>11</v>
      </c>
      <c r="Z101" s="7">
        <v>180</v>
      </c>
      <c r="AA101" s="8">
        <v>43200</v>
      </c>
      <c r="AB101" s="7">
        <v>6</v>
      </c>
      <c r="AC101" s="7">
        <v>2</v>
      </c>
      <c r="AD101" s="7">
        <v>1</v>
      </c>
      <c r="AF101" s="7">
        <v>5</v>
      </c>
      <c r="AG101" s="7">
        <v>2</v>
      </c>
      <c r="AI101" s="7">
        <v>5</v>
      </c>
      <c r="AJ101" s="7">
        <v>4</v>
      </c>
      <c r="AK101" s="7">
        <v>14</v>
      </c>
      <c r="AL101" s="7">
        <v>2</v>
      </c>
      <c r="AN101" s="7">
        <v>2</v>
      </c>
      <c r="AO101" s="7">
        <v>0</v>
      </c>
      <c r="AP101" s="7">
        <v>2</v>
      </c>
      <c r="AQ101" s="7">
        <v>2</v>
      </c>
      <c r="AR101" s="7">
        <v>5</v>
      </c>
      <c r="AT101" s="7">
        <v>1</v>
      </c>
      <c r="AU101" s="7">
        <v>7</v>
      </c>
      <c r="AV101" s="7">
        <v>8</v>
      </c>
      <c r="AW101" s="7">
        <v>2</v>
      </c>
      <c r="AX101" s="7">
        <v>3</v>
      </c>
      <c r="AY101" s="7">
        <v>2</v>
      </c>
      <c r="BA101" s="7">
        <v>2</v>
      </c>
      <c r="BB101" s="7">
        <v>2</v>
      </c>
      <c r="BC101" s="7">
        <v>3</v>
      </c>
      <c r="BD101" s="7">
        <v>3</v>
      </c>
      <c r="BE101" s="7">
        <v>4</v>
      </c>
      <c r="BF101" s="7">
        <v>4</v>
      </c>
      <c r="BG101" s="7">
        <v>2</v>
      </c>
      <c r="BH101" s="7">
        <v>3</v>
      </c>
      <c r="BI101" s="7">
        <v>3</v>
      </c>
      <c r="BJ101" s="7">
        <v>1</v>
      </c>
      <c r="BK101" s="7">
        <v>2</v>
      </c>
      <c r="BL101" s="7">
        <v>7</v>
      </c>
      <c r="BM101" s="7">
        <v>15</v>
      </c>
      <c r="BN101" s="7">
        <v>7</v>
      </c>
      <c r="BO101" s="7">
        <v>7</v>
      </c>
      <c r="BT101" s="7" t="s">
        <v>4281</v>
      </c>
      <c r="BU101" s="7">
        <v>5</v>
      </c>
      <c r="BV101" s="7">
        <v>3</v>
      </c>
      <c r="BW101" s="7">
        <v>1</v>
      </c>
      <c r="BX101" s="7">
        <v>4</v>
      </c>
      <c r="BY101" s="7">
        <v>4</v>
      </c>
      <c r="BZ101" s="7" t="s">
        <v>4282</v>
      </c>
      <c r="CA101" s="7">
        <v>1</v>
      </c>
      <c r="CB101" s="7">
        <v>1</v>
      </c>
      <c r="CC101" s="7">
        <v>1</v>
      </c>
      <c r="CD101" s="7">
        <v>1</v>
      </c>
      <c r="CE101" s="7">
        <v>1</v>
      </c>
      <c r="CF101" s="7">
        <v>1</v>
      </c>
      <c r="GR101" s="7">
        <v>23809</v>
      </c>
      <c r="GS101" s="7" t="s">
        <v>1374</v>
      </c>
      <c r="GT101" s="7">
        <v>1</v>
      </c>
    </row>
    <row r="102" spans="1:207" s="13" customFormat="1" ht="15" customHeight="1" x14ac:dyDescent="0.25">
      <c r="A102" s="12">
        <v>43192.504930555559</v>
      </c>
      <c r="B102" s="12">
        <v>43192.519305555557</v>
      </c>
      <c r="C102" s="13">
        <v>0</v>
      </c>
      <c r="D102" s="13" t="s">
        <v>1324</v>
      </c>
      <c r="E102" s="13">
        <v>100</v>
      </c>
      <c r="F102" s="13">
        <v>1241</v>
      </c>
      <c r="G102" s="13">
        <v>1</v>
      </c>
      <c r="H102" s="12">
        <v>43192.519317129627</v>
      </c>
      <c r="I102" s="13" t="s">
        <v>1325</v>
      </c>
      <c r="N102" s="13">
        <v>38.015899658202997</v>
      </c>
      <c r="O102" s="13">
        <v>-84.484703063965</v>
      </c>
      <c r="P102" s="13" t="s">
        <v>1326</v>
      </c>
      <c r="Q102" s="13" t="s">
        <v>1327</v>
      </c>
      <c r="R102" s="13">
        <v>1</v>
      </c>
      <c r="S102" s="14">
        <v>43192</v>
      </c>
      <c r="T102" s="14">
        <v>43192</v>
      </c>
      <c r="U102" s="13">
        <v>45</v>
      </c>
      <c r="V102" s="13">
        <v>2</v>
      </c>
      <c r="W102" s="13">
        <v>2</v>
      </c>
      <c r="X102" s="13">
        <v>5</v>
      </c>
      <c r="Y102" s="13">
        <v>3</v>
      </c>
      <c r="Z102" s="13">
        <v>160</v>
      </c>
      <c r="AA102" s="14">
        <v>42892</v>
      </c>
      <c r="AB102" s="13">
        <v>6</v>
      </c>
      <c r="AC102" s="13">
        <v>2</v>
      </c>
      <c r="AD102" s="13">
        <v>1</v>
      </c>
      <c r="AF102" s="13">
        <v>8</v>
      </c>
      <c r="AG102" s="13">
        <v>5</v>
      </c>
      <c r="AI102" s="13">
        <v>5</v>
      </c>
      <c r="AJ102" s="13">
        <v>5</v>
      </c>
      <c r="AK102" s="13">
        <v>36</v>
      </c>
      <c r="AL102" s="13">
        <v>2</v>
      </c>
      <c r="AN102" s="13">
        <v>3</v>
      </c>
      <c r="AO102" s="13">
        <v>1</v>
      </c>
      <c r="AP102" s="13">
        <v>2</v>
      </c>
      <c r="AQ102" s="13">
        <v>2</v>
      </c>
      <c r="AR102" s="13">
        <v>5</v>
      </c>
      <c r="AT102" s="13">
        <v>1</v>
      </c>
      <c r="AU102" s="13">
        <v>3</v>
      </c>
      <c r="AV102" s="13">
        <v>3</v>
      </c>
      <c r="AW102" s="13">
        <v>3</v>
      </c>
      <c r="AX102" s="13">
        <v>3</v>
      </c>
      <c r="AY102" s="13">
        <v>2</v>
      </c>
      <c r="BA102" s="13">
        <v>2</v>
      </c>
      <c r="BB102" s="13">
        <v>2</v>
      </c>
      <c r="BC102" s="13">
        <v>1</v>
      </c>
      <c r="BD102" s="13">
        <v>2</v>
      </c>
      <c r="BE102" s="13">
        <v>1</v>
      </c>
      <c r="BF102" s="13">
        <v>3</v>
      </c>
      <c r="BG102" s="13">
        <v>1</v>
      </c>
      <c r="BH102" s="13">
        <v>2</v>
      </c>
      <c r="BI102" s="13">
        <v>1</v>
      </c>
      <c r="BJ102" s="13">
        <v>1</v>
      </c>
      <c r="BK102" s="13">
        <v>1</v>
      </c>
      <c r="BL102" s="13">
        <v>5</v>
      </c>
      <c r="BM102" s="13">
        <v>2</v>
      </c>
      <c r="BN102" s="13">
        <v>3</v>
      </c>
      <c r="BO102" s="13">
        <v>7</v>
      </c>
      <c r="BT102" s="13" t="s">
        <v>1328</v>
      </c>
      <c r="BU102" s="13">
        <v>5</v>
      </c>
      <c r="BV102" s="13">
        <v>3</v>
      </c>
      <c r="BW102" s="13">
        <v>4</v>
      </c>
      <c r="BX102" s="13">
        <v>4</v>
      </c>
      <c r="BY102" s="13">
        <v>4</v>
      </c>
      <c r="BZ102" s="13" t="s">
        <v>1329</v>
      </c>
      <c r="CA102" s="13">
        <v>1</v>
      </c>
      <c r="CB102" s="13">
        <v>1</v>
      </c>
      <c r="CC102" s="13">
        <v>1</v>
      </c>
      <c r="CD102" s="13">
        <v>1</v>
      </c>
      <c r="CE102" s="13">
        <v>1</v>
      </c>
      <c r="CH102" s="13" t="s">
        <v>1330</v>
      </c>
      <c r="CI102" s="13">
        <v>5</v>
      </c>
      <c r="CJ102" s="13">
        <v>5</v>
      </c>
      <c r="CK102" s="13">
        <v>4</v>
      </c>
      <c r="CL102" s="13">
        <v>4</v>
      </c>
      <c r="CM102" s="13">
        <v>4</v>
      </c>
      <c r="CN102" s="13" t="s">
        <v>1331</v>
      </c>
      <c r="CO102" s="13">
        <v>1</v>
      </c>
      <c r="CP102" s="13">
        <v>1</v>
      </c>
      <c r="CQ102" s="13">
        <v>1</v>
      </c>
      <c r="CR102" s="13">
        <v>1</v>
      </c>
      <c r="CS102" s="13">
        <v>1</v>
      </c>
      <c r="CV102" s="13" t="s">
        <v>1332</v>
      </c>
      <c r="CW102" s="13">
        <v>4</v>
      </c>
      <c r="CX102" s="13">
        <v>3</v>
      </c>
      <c r="CY102" s="13">
        <v>2</v>
      </c>
      <c r="CZ102" s="13">
        <v>4</v>
      </c>
      <c r="DA102" s="13">
        <v>4</v>
      </c>
      <c r="DB102" s="13" t="s">
        <v>1333</v>
      </c>
      <c r="DC102" s="13">
        <v>1</v>
      </c>
      <c r="DD102" s="13">
        <v>1</v>
      </c>
      <c r="DE102" s="13">
        <v>1</v>
      </c>
      <c r="DF102" s="13">
        <v>1</v>
      </c>
      <c r="DG102" s="13">
        <v>1</v>
      </c>
      <c r="DJ102" s="13">
        <v>0</v>
      </c>
      <c r="DK102" s="13">
        <v>0</v>
      </c>
      <c r="DL102" s="13">
        <v>3.008</v>
      </c>
      <c r="DM102" s="13">
        <v>0</v>
      </c>
      <c r="DN102" s="13">
        <v>2</v>
      </c>
      <c r="DO102" s="13">
        <v>1</v>
      </c>
      <c r="DP102" s="13">
        <v>2</v>
      </c>
      <c r="DQ102" s="13">
        <v>2</v>
      </c>
      <c r="DR102" s="13">
        <v>2</v>
      </c>
      <c r="DS102" s="13">
        <v>2</v>
      </c>
      <c r="DT102" s="13">
        <v>0</v>
      </c>
      <c r="DU102" s="13">
        <v>0</v>
      </c>
      <c r="DV102" s="13">
        <v>3.008</v>
      </c>
      <c r="DW102" s="13">
        <v>0</v>
      </c>
      <c r="DX102" s="13">
        <v>2</v>
      </c>
      <c r="DY102" s="13">
        <v>2</v>
      </c>
      <c r="DZ102" s="13">
        <v>2</v>
      </c>
      <c r="EA102" s="13">
        <v>1</v>
      </c>
      <c r="EB102" s="13">
        <v>2</v>
      </c>
      <c r="EC102" s="13">
        <v>1</v>
      </c>
      <c r="ED102" s="13">
        <v>0</v>
      </c>
      <c r="EE102" s="13">
        <v>0</v>
      </c>
      <c r="EF102" s="13">
        <v>3.0070000000000001</v>
      </c>
      <c r="EG102" s="13">
        <v>0</v>
      </c>
      <c r="EH102" s="13">
        <v>2</v>
      </c>
      <c r="EI102" s="13">
        <v>2</v>
      </c>
      <c r="EJ102" s="13">
        <v>2</v>
      </c>
      <c r="EK102" s="13">
        <v>1</v>
      </c>
      <c r="EL102" s="13">
        <v>2</v>
      </c>
      <c r="EM102" s="13">
        <v>1</v>
      </c>
      <c r="EN102" s="13">
        <v>999</v>
      </c>
      <c r="EO102" s="13">
        <v>999</v>
      </c>
      <c r="EP102" s="13">
        <v>1</v>
      </c>
      <c r="EQ102" s="13">
        <v>200</v>
      </c>
      <c r="ER102" s="13">
        <v>0</v>
      </c>
      <c r="ES102" s="13">
        <v>200</v>
      </c>
      <c r="ET102" s="13">
        <v>0</v>
      </c>
      <c r="EU102" s="13">
        <v>100</v>
      </c>
      <c r="EV102" s="13">
        <v>0</v>
      </c>
      <c r="EW102" s="13">
        <v>10</v>
      </c>
      <c r="EX102" s="13">
        <v>0</v>
      </c>
      <c r="EY102" s="13">
        <v>10</v>
      </c>
      <c r="EZ102" s="13">
        <v>0</v>
      </c>
      <c r="FA102" s="13">
        <v>10</v>
      </c>
      <c r="FB102" s="13">
        <v>0</v>
      </c>
      <c r="FC102" s="13">
        <v>5</v>
      </c>
      <c r="FD102" s="13">
        <v>0</v>
      </c>
      <c r="FE102" s="13">
        <v>5</v>
      </c>
      <c r="FF102" s="13">
        <v>0</v>
      </c>
      <c r="FG102" s="13">
        <v>0</v>
      </c>
      <c r="FH102" s="13">
        <v>0</v>
      </c>
      <c r="FI102" s="13">
        <v>0</v>
      </c>
      <c r="FJ102" s="13">
        <v>0</v>
      </c>
      <c r="FK102" s="13">
        <v>0</v>
      </c>
      <c r="FL102" s="13">
        <v>0</v>
      </c>
      <c r="FM102" s="13">
        <v>0</v>
      </c>
      <c r="FN102" s="13">
        <v>1</v>
      </c>
      <c r="FO102" s="13">
        <v>10</v>
      </c>
      <c r="FP102" s="13">
        <v>6</v>
      </c>
      <c r="FQ102" s="13">
        <v>5</v>
      </c>
      <c r="FR102" s="13">
        <v>5</v>
      </c>
      <c r="FS102" s="13">
        <v>5</v>
      </c>
      <c r="FT102" s="13">
        <v>5</v>
      </c>
      <c r="FU102" s="13">
        <v>1</v>
      </c>
      <c r="FV102" s="13">
        <v>7</v>
      </c>
      <c r="FW102" s="13">
        <v>6</v>
      </c>
      <c r="FX102" s="13">
        <v>5</v>
      </c>
      <c r="FY102" s="13">
        <v>1</v>
      </c>
      <c r="FZ102" s="13">
        <v>7</v>
      </c>
      <c r="GA102" s="13">
        <v>1</v>
      </c>
      <c r="GB102" s="13">
        <v>7</v>
      </c>
      <c r="GC102" s="13">
        <v>1</v>
      </c>
      <c r="GD102" s="13">
        <v>7</v>
      </c>
      <c r="GE102" s="13">
        <v>6</v>
      </c>
      <c r="GF102" s="13">
        <v>1</v>
      </c>
      <c r="GG102" s="13">
        <v>6</v>
      </c>
      <c r="GH102" s="13">
        <v>1</v>
      </c>
      <c r="GI102" s="13">
        <v>1</v>
      </c>
      <c r="GJ102" s="13">
        <v>1</v>
      </c>
      <c r="GK102" s="13">
        <v>7</v>
      </c>
      <c r="GL102" s="13">
        <v>6</v>
      </c>
      <c r="GM102" s="13">
        <v>7</v>
      </c>
      <c r="GN102" s="13">
        <v>1</v>
      </c>
      <c r="GO102" s="13">
        <v>1</v>
      </c>
      <c r="GP102" s="13">
        <v>7</v>
      </c>
      <c r="GQ102" s="13">
        <v>4</v>
      </c>
      <c r="GR102" s="13">
        <v>125137</v>
      </c>
      <c r="GS102" s="13" t="s">
        <v>1334</v>
      </c>
      <c r="GT102" s="13">
        <v>2</v>
      </c>
      <c r="GV102" s="13">
        <v>74.22</v>
      </c>
      <c r="GW102" s="13" t="s">
        <v>1335</v>
      </c>
      <c r="GX102" s="13">
        <v>91.4</v>
      </c>
      <c r="GY102" s="13">
        <v>91.4</v>
      </c>
    </row>
    <row r="103" spans="1:207" s="13" customFormat="1" ht="15" hidden="1" customHeight="1" x14ac:dyDescent="0.25">
      <c r="A103" s="12">
        <v>43192.505844907406</v>
      </c>
      <c r="B103" s="12">
        <v>43192.533587962964</v>
      </c>
      <c r="C103" s="13">
        <v>0</v>
      </c>
      <c r="D103" s="13" t="s">
        <v>1347</v>
      </c>
      <c r="E103" s="13">
        <v>100</v>
      </c>
      <c r="F103" s="13">
        <v>2397</v>
      </c>
      <c r="G103" s="13">
        <v>1</v>
      </c>
      <c r="H103" s="12">
        <v>43192.533599537041</v>
      </c>
      <c r="I103" s="13" t="s">
        <v>1348</v>
      </c>
      <c r="N103" s="13">
        <v>39.954803466797003</v>
      </c>
      <c r="O103" s="13">
        <v>-82.769302368164006</v>
      </c>
      <c r="P103" s="13" t="s">
        <v>1326</v>
      </c>
      <c r="Q103" s="13" t="s">
        <v>1327</v>
      </c>
      <c r="R103" s="13">
        <v>1</v>
      </c>
      <c r="S103" s="14">
        <v>43192</v>
      </c>
      <c r="T103" s="14">
        <v>43192</v>
      </c>
      <c r="U103" s="13">
        <v>39</v>
      </c>
      <c r="V103" s="13">
        <v>2</v>
      </c>
      <c r="W103" s="13">
        <v>2</v>
      </c>
      <c r="X103" s="13">
        <v>5</v>
      </c>
      <c r="Y103" s="13">
        <v>3</v>
      </c>
      <c r="Z103" s="13">
        <v>107</v>
      </c>
      <c r="AA103" s="14">
        <v>43178</v>
      </c>
      <c r="AB103" s="13">
        <v>3</v>
      </c>
      <c r="AC103" s="13">
        <v>2</v>
      </c>
      <c r="AD103" s="13" t="s">
        <v>1349</v>
      </c>
      <c r="AF103" s="13">
        <v>7</v>
      </c>
      <c r="AG103" s="13">
        <v>4</v>
      </c>
      <c r="AI103" s="13">
        <v>3</v>
      </c>
      <c r="AJ103" s="13">
        <v>3</v>
      </c>
      <c r="AK103" s="13">
        <v>30</v>
      </c>
      <c r="AL103" s="13">
        <v>2</v>
      </c>
      <c r="AN103" s="13">
        <v>5</v>
      </c>
      <c r="AO103" s="13">
        <v>3</v>
      </c>
      <c r="AP103" s="13">
        <v>2</v>
      </c>
      <c r="AQ103" s="13">
        <v>2</v>
      </c>
      <c r="AR103" s="13">
        <v>5</v>
      </c>
      <c r="AT103" s="13">
        <v>1</v>
      </c>
      <c r="AU103" s="13">
        <v>6</v>
      </c>
      <c r="AV103" s="13">
        <v>4</v>
      </c>
      <c r="AW103" s="13">
        <v>3</v>
      </c>
      <c r="AX103" s="13">
        <v>3</v>
      </c>
      <c r="AY103" s="13">
        <v>2</v>
      </c>
      <c r="BA103" s="13">
        <v>2</v>
      </c>
      <c r="BB103" s="13">
        <v>2</v>
      </c>
      <c r="BC103" s="13">
        <v>2</v>
      </c>
      <c r="BD103" s="13">
        <v>2</v>
      </c>
      <c r="BE103" s="13">
        <v>2</v>
      </c>
      <c r="BF103" s="13">
        <v>2</v>
      </c>
      <c r="BG103" s="13">
        <v>2</v>
      </c>
      <c r="BH103" s="13">
        <v>3</v>
      </c>
      <c r="BI103" s="13">
        <v>2</v>
      </c>
      <c r="BJ103" s="13">
        <v>1</v>
      </c>
      <c r="BK103" s="13">
        <v>2</v>
      </c>
      <c r="BL103" s="13">
        <v>2</v>
      </c>
      <c r="BM103" s="13">
        <v>12</v>
      </c>
      <c r="BN103" s="13">
        <v>7</v>
      </c>
      <c r="BO103" s="13">
        <v>6</v>
      </c>
      <c r="BT103" s="13" t="s">
        <v>1350</v>
      </c>
      <c r="BU103" s="13">
        <v>5</v>
      </c>
      <c r="BV103" s="13">
        <v>5</v>
      </c>
      <c r="BW103" s="13">
        <v>5</v>
      </c>
      <c r="BX103" s="13">
        <v>5</v>
      </c>
      <c r="BY103" s="13">
        <v>5</v>
      </c>
      <c r="BZ103" s="13" t="s">
        <v>1351</v>
      </c>
      <c r="CA103" s="13">
        <v>1</v>
      </c>
      <c r="CB103" s="13">
        <v>1</v>
      </c>
      <c r="CC103" s="13">
        <v>1</v>
      </c>
      <c r="CD103" s="13">
        <v>1</v>
      </c>
      <c r="CE103" s="13">
        <v>1</v>
      </c>
      <c r="CH103" s="13" t="s">
        <v>1352</v>
      </c>
      <c r="CI103" s="13">
        <v>4</v>
      </c>
      <c r="CJ103" s="13">
        <v>4</v>
      </c>
      <c r="CK103" s="13">
        <v>4</v>
      </c>
      <c r="CL103" s="13">
        <v>5</v>
      </c>
      <c r="CM103" s="13">
        <v>5</v>
      </c>
      <c r="CN103" s="13" t="s">
        <v>1353</v>
      </c>
      <c r="CO103" s="13">
        <v>1</v>
      </c>
      <c r="CP103" s="13">
        <v>1</v>
      </c>
      <c r="CQ103" s="13">
        <v>1</v>
      </c>
      <c r="CR103" s="13">
        <v>1</v>
      </c>
      <c r="CS103" s="13">
        <v>1</v>
      </c>
      <c r="CV103" s="13" t="s">
        <v>1354</v>
      </c>
      <c r="CW103" s="13">
        <v>4</v>
      </c>
      <c r="CX103" s="13">
        <v>4</v>
      </c>
      <c r="CY103" s="13">
        <v>4</v>
      </c>
      <c r="CZ103" s="13">
        <v>4</v>
      </c>
      <c r="DA103" s="13">
        <v>4</v>
      </c>
      <c r="DB103" s="13" t="s">
        <v>1355</v>
      </c>
      <c r="DC103" s="13">
        <v>1</v>
      </c>
      <c r="DD103" s="13">
        <v>1</v>
      </c>
      <c r="DE103" s="13">
        <v>1</v>
      </c>
      <c r="DF103" s="13">
        <v>1</v>
      </c>
      <c r="DG103" s="13">
        <v>1</v>
      </c>
      <c r="DJ103" s="13">
        <v>0</v>
      </c>
      <c r="DK103" s="13">
        <v>0</v>
      </c>
      <c r="DL103" s="13">
        <v>3.0070000000000001</v>
      </c>
      <c r="DM103" s="13">
        <v>0</v>
      </c>
      <c r="DN103" s="13">
        <v>2</v>
      </c>
      <c r="DO103" s="13">
        <v>2</v>
      </c>
      <c r="DP103" s="13">
        <v>2</v>
      </c>
      <c r="DQ103" s="13">
        <v>2</v>
      </c>
      <c r="DR103" s="13">
        <v>2</v>
      </c>
      <c r="DS103" s="13">
        <v>2</v>
      </c>
      <c r="DT103" s="13">
        <v>0</v>
      </c>
      <c r="DU103" s="13">
        <v>0</v>
      </c>
      <c r="DV103" s="13">
        <v>3.0059999999999998</v>
      </c>
      <c r="DW103" s="13">
        <v>0</v>
      </c>
      <c r="DX103" s="13">
        <v>2</v>
      </c>
      <c r="DY103" s="13">
        <v>2</v>
      </c>
      <c r="DZ103" s="13">
        <v>2</v>
      </c>
      <c r="EA103" s="13">
        <v>2</v>
      </c>
      <c r="EB103" s="13">
        <v>1</v>
      </c>
      <c r="EC103" s="13">
        <v>2</v>
      </c>
      <c r="ED103" s="13">
        <v>0</v>
      </c>
      <c r="EE103" s="13">
        <v>0</v>
      </c>
      <c r="EF103" s="13">
        <v>3.0070000000000001</v>
      </c>
      <c r="EG103" s="13">
        <v>0</v>
      </c>
      <c r="EH103" s="13">
        <v>2</v>
      </c>
      <c r="EI103" s="13">
        <v>2</v>
      </c>
      <c r="EJ103" s="13">
        <v>2</v>
      </c>
      <c r="EK103" s="13">
        <v>2</v>
      </c>
      <c r="EL103" s="13">
        <v>1</v>
      </c>
      <c r="EM103" s="13">
        <v>2</v>
      </c>
      <c r="EN103" s="13">
        <v>999</v>
      </c>
      <c r="EO103" s="13">
        <v>999</v>
      </c>
      <c r="EP103" s="13">
        <v>250</v>
      </c>
      <c r="EQ103" s="13">
        <v>500</v>
      </c>
      <c r="ER103" s="13">
        <v>85</v>
      </c>
      <c r="ES103" s="13">
        <v>330</v>
      </c>
      <c r="ET103" s="13">
        <v>40</v>
      </c>
      <c r="EU103" s="13">
        <v>165</v>
      </c>
      <c r="EV103" s="13">
        <v>20</v>
      </c>
      <c r="EW103" s="13">
        <v>100</v>
      </c>
      <c r="EX103" s="13">
        <v>10</v>
      </c>
      <c r="EY103" s="13">
        <v>100</v>
      </c>
      <c r="EZ103" s="13">
        <v>5</v>
      </c>
      <c r="FA103" s="13">
        <v>30</v>
      </c>
      <c r="FB103" s="13">
        <v>1</v>
      </c>
      <c r="FC103" s="13">
        <v>30</v>
      </c>
      <c r="FD103" s="13">
        <v>0</v>
      </c>
      <c r="FE103" s="13">
        <v>15</v>
      </c>
      <c r="FF103" s="13">
        <v>0</v>
      </c>
      <c r="FG103" s="13">
        <v>0</v>
      </c>
      <c r="FH103" s="13">
        <v>0</v>
      </c>
      <c r="FI103" s="13">
        <v>0</v>
      </c>
      <c r="FJ103" s="13">
        <v>0</v>
      </c>
      <c r="FK103" s="13">
        <v>0</v>
      </c>
      <c r="FL103" s="13">
        <v>0</v>
      </c>
      <c r="FM103" s="13">
        <v>0</v>
      </c>
      <c r="FN103" s="15">
        <v>1</v>
      </c>
      <c r="FO103" s="15">
        <v>0.2</v>
      </c>
      <c r="FP103" s="13">
        <v>6</v>
      </c>
      <c r="FQ103" s="13">
        <v>6</v>
      </c>
      <c r="FR103" s="13">
        <v>5</v>
      </c>
      <c r="FS103" s="13">
        <v>5</v>
      </c>
      <c r="FT103" s="13">
        <v>6</v>
      </c>
      <c r="FU103" s="13">
        <v>5</v>
      </c>
      <c r="FV103" s="13">
        <v>5</v>
      </c>
      <c r="FW103" s="13">
        <v>6</v>
      </c>
      <c r="FX103" s="13">
        <v>6</v>
      </c>
      <c r="FY103" s="13">
        <v>3</v>
      </c>
      <c r="FZ103" s="13">
        <v>3</v>
      </c>
      <c r="GA103" s="13">
        <v>3</v>
      </c>
      <c r="GB103" s="13">
        <v>3</v>
      </c>
      <c r="GC103" s="13">
        <v>1</v>
      </c>
      <c r="GD103" s="13">
        <v>5</v>
      </c>
      <c r="GE103" s="13">
        <v>2</v>
      </c>
      <c r="GF103" s="13">
        <v>3</v>
      </c>
      <c r="GG103" s="13">
        <v>5</v>
      </c>
      <c r="GH103" s="13">
        <v>3</v>
      </c>
      <c r="GI103" s="13">
        <v>6</v>
      </c>
      <c r="GJ103" s="13">
        <v>7</v>
      </c>
      <c r="GK103" s="13">
        <v>6</v>
      </c>
      <c r="GL103" s="13">
        <v>5</v>
      </c>
      <c r="GM103" s="13">
        <v>6</v>
      </c>
      <c r="GN103" s="13">
        <v>3</v>
      </c>
      <c r="GO103" s="13">
        <v>5</v>
      </c>
      <c r="GP103" s="13">
        <v>7</v>
      </c>
      <c r="GQ103" s="13">
        <v>5</v>
      </c>
      <c r="GR103" s="13">
        <v>82683</v>
      </c>
      <c r="GS103" s="13" t="s">
        <v>1334</v>
      </c>
      <c r="GT103" s="13">
        <v>2</v>
      </c>
      <c r="GV103" s="13">
        <v>99.22</v>
      </c>
      <c r="GW103" s="13" t="s">
        <v>1356</v>
      </c>
      <c r="GX103" s="13">
        <v>96.1</v>
      </c>
      <c r="GY103" s="13">
        <v>96.1</v>
      </c>
    </row>
    <row r="104" spans="1:207" s="13" customFormat="1" ht="15" hidden="1" customHeight="1" x14ac:dyDescent="0.25">
      <c r="A104" s="12">
        <v>43192.521967592591</v>
      </c>
      <c r="B104" s="12">
        <v>43192.535729166666</v>
      </c>
      <c r="C104" s="13">
        <v>0</v>
      </c>
      <c r="D104" s="13" t="s">
        <v>1357</v>
      </c>
      <c r="E104" s="13">
        <v>100</v>
      </c>
      <c r="F104" s="13">
        <v>1189</v>
      </c>
      <c r="G104" s="13">
        <v>1</v>
      </c>
      <c r="H104" s="12">
        <v>43192.535740740743</v>
      </c>
      <c r="I104" s="13" t="s">
        <v>1358</v>
      </c>
      <c r="N104" s="13">
        <v>41.703704833983998</v>
      </c>
      <c r="O104" s="13">
        <v>-72.662803649902003</v>
      </c>
      <c r="P104" s="13" t="s">
        <v>1326</v>
      </c>
      <c r="Q104" s="13" t="s">
        <v>1327</v>
      </c>
      <c r="R104" s="13">
        <v>1</v>
      </c>
      <c r="S104" s="14">
        <v>43192</v>
      </c>
      <c r="T104" s="14">
        <v>43192</v>
      </c>
      <c r="U104" s="13">
        <v>40</v>
      </c>
      <c r="V104" s="13">
        <v>2</v>
      </c>
      <c r="W104" s="13">
        <v>2</v>
      </c>
      <c r="X104" s="13">
        <v>5</v>
      </c>
      <c r="Y104" s="13">
        <v>3</v>
      </c>
      <c r="Z104" s="13">
        <v>130</v>
      </c>
      <c r="AA104" s="14">
        <v>43191</v>
      </c>
      <c r="AB104" s="13">
        <v>7</v>
      </c>
      <c r="AC104" s="13">
        <v>1</v>
      </c>
      <c r="AD104" s="13">
        <v>1</v>
      </c>
      <c r="AF104" s="13">
        <v>7</v>
      </c>
      <c r="AG104" s="13">
        <v>4</v>
      </c>
      <c r="AI104" s="13">
        <v>5</v>
      </c>
      <c r="AJ104" s="13">
        <v>5</v>
      </c>
      <c r="AK104" s="13">
        <v>29</v>
      </c>
      <c r="AL104" s="13">
        <v>1</v>
      </c>
      <c r="AN104" s="13">
        <v>1</v>
      </c>
      <c r="AO104" s="13">
        <v>0</v>
      </c>
      <c r="AP104" s="13">
        <v>1</v>
      </c>
      <c r="AQ104" s="13">
        <v>1</v>
      </c>
      <c r="AR104" s="13">
        <v>5</v>
      </c>
      <c r="AT104" s="13">
        <v>1</v>
      </c>
      <c r="AU104" s="13">
        <v>5</v>
      </c>
      <c r="AV104" s="13">
        <v>4</v>
      </c>
      <c r="AW104" s="13">
        <v>3</v>
      </c>
      <c r="AX104" s="13">
        <v>3</v>
      </c>
      <c r="AY104" s="13">
        <v>2</v>
      </c>
      <c r="BA104" s="13">
        <v>2</v>
      </c>
      <c r="BB104" s="13">
        <v>2</v>
      </c>
      <c r="BC104" s="13">
        <v>1</v>
      </c>
      <c r="BD104" s="13">
        <v>1</v>
      </c>
      <c r="BE104" s="13">
        <v>1</v>
      </c>
      <c r="BF104" s="13">
        <v>1</v>
      </c>
      <c r="BG104" s="13">
        <v>1</v>
      </c>
      <c r="BH104" s="13">
        <v>1</v>
      </c>
      <c r="BI104" s="13">
        <v>1</v>
      </c>
      <c r="BJ104" s="13">
        <v>1</v>
      </c>
      <c r="BK104" s="13">
        <v>1</v>
      </c>
      <c r="BL104" s="13">
        <v>9</v>
      </c>
      <c r="BM104" s="13">
        <v>5</v>
      </c>
      <c r="BN104" s="13">
        <v>6</v>
      </c>
      <c r="BO104" s="13">
        <v>5</v>
      </c>
      <c r="BT104" s="13" t="s">
        <v>1359</v>
      </c>
      <c r="BU104" s="13">
        <v>4</v>
      </c>
      <c r="BV104" s="13">
        <v>3</v>
      </c>
      <c r="BW104" s="13">
        <v>2</v>
      </c>
      <c r="BX104" s="13">
        <v>3</v>
      </c>
      <c r="BY104" s="13">
        <v>3</v>
      </c>
      <c r="BZ104" s="13" t="s">
        <v>1360</v>
      </c>
      <c r="CA104" s="13">
        <v>1</v>
      </c>
      <c r="CB104" s="13">
        <v>1</v>
      </c>
      <c r="CC104" s="13">
        <v>1</v>
      </c>
      <c r="CD104" s="13">
        <v>1</v>
      </c>
      <c r="CE104" s="13">
        <v>1</v>
      </c>
      <c r="CH104" s="13" t="s">
        <v>1361</v>
      </c>
      <c r="CI104" s="13">
        <v>4</v>
      </c>
      <c r="CJ104" s="13">
        <v>4</v>
      </c>
      <c r="CK104" s="13">
        <v>3</v>
      </c>
      <c r="CL104" s="13">
        <v>3</v>
      </c>
      <c r="CM104" s="13">
        <v>4</v>
      </c>
      <c r="CN104" s="13" t="s">
        <v>1362</v>
      </c>
      <c r="CO104" s="13">
        <v>1</v>
      </c>
      <c r="CP104" s="13">
        <v>1</v>
      </c>
      <c r="CQ104" s="13">
        <v>1</v>
      </c>
      <c r="CR104" s="13">
        <v>1</v>
      </c>
      <c r="CS104" s="13">
        <v>1</v>
      </c>
      <c r="CV104" s="13" t="s">
        <v>1363</v>
      </c>
      <c r="CW104" s="13">
        <v>5</v>
      </c>
      <c r="CX104" s="13">
        <v>4</v>
      </c>
      <c r="CY104" s="13">
        <v>4</v>
      </c>
      <c r="CZ104" s="13">
        <v>3</v>
      </c>
      <c r="DA104" s="13">
        <v>4</v>
      </c>
      <c r="DB104" s="13" t="s">
        <v>1364</v>
      </c>
      <c r="DC104" s="13">
        <v>1</v>
      </c>
      <c r="DD104" s="13">
        <v>1</v>
      </c>
      <c r="DE104" s="13">
        <v>1</v>
      </c>
      <c r="DF104" s="13">
        <v>1</v>
      </c>
      <c r="DG104" s="13">
        <v>1</v>
      </c>
      <c r="DJ104" s="13">
        <v>0</v>
      </c>
      <c r="DK104" s="13">
        <v>0</v>
      </c>
      <c r="DL104" s="13">
        <v>3.008</v>
      </c>
      <c r="DM104" s="13">
        <v>0</v>
      </c>
      <c r="DN104" s="13">
        <v>2</v>
      </c>
      <c r="DO104" s="13">
        <v>2</v>
      </c>
      <c r="DP104" s="13">
        <v>2</v>
      </c>
      <c r="DQ104" s="13">
        <v>2</v>
      </c>
      <c r="DR104" s="13">
        <v>2</v>
      </c>
      <c r="DS104" s="13">
        <v>2</v>
      </c>
      <c r="DT104" s="13">
        <v>2.6629999999999998</v>
      </c>
      <c r="DU104" s="13">
        <v>2.6629999999999998</v>
      </c>
      <c r="DV104" s="13">
        <v>3.0059999999999998</v>
      </c>
      <c r="DW104" s="13">
        <v>1</v>
      </c>
      <c r="DX104" s="13">
        <v>2</v>
      </c>
      <c r="DY104" s="13">
        <v>2</v>
      </c>
      <c r="DZ104" s="13">
        <v>2</v>
      </c>
      <c r="EA104" s="13">
        <v>2</v>
      </c>
      <c r="EB104" s="13">
        <v>1</v>
      </c>
      <c r="EC104" s="13">
        <v>1</v>
      </c>
      <c r="ED104" s="13">
        <v>0</v>
      </c>
      <c r="EE104" s="13">
        <v>0</v>
      </c>
      <c r="EF104" s="13">
        <v>3.0070000000000001</v>
      </c>
      <c r="EG104" s="13">
        <v>0</v>
      </c>
      <c r="EH104" s="13">
        <v>2</v>
      </c>
      <c r="EI104" s="13">
        <v>2</v>
      </c>
      <c r="EJ104" s="13">
        <v>2</v>
      </c>
      <c r="EK104" s="13">
        <v>2</v>
      </c>
      <c r="EL104" s="13">
        <v>2</v>
      </c>
      <c r="EM104" s="13">
        <v>2</v>
      </c>
      <c r="EN104" s="13">
        <v>999</v>
      </c>
      <c r="EO104" s="13">
        <v>999</v>
      </c>
      <c r="EP104" s="13">
        <v>2</v>
      </c>
      <c r="EQ104" s="13">
        <v>420</v>
      </c>
      <c r="ER104" s="13">
        <v>2</v>
      </c>
      <c r="ES104" s="13">
        <v>420</v>
      </c>
      <c r="ET104" s="13">
        <v>2</v>
      </c>
      <c r="EU104" s="13">
        <v>420</v>
      </c>
      <c r="EV104" s="13">
        <v>2</v>
      </c>
      <c r="EW104" s="13">
        <v>420</v>
      </c>
      <c r="EX104" s="13">
        <v>2</v>
      </c>
      <c r="EY104" s="13">
        <v>420</v>
      </c>
      <c r="EZ104" s="13">
        <v>2</v>
      </c>
      <c r="FA104" s="13">
        <v>420</v>
      </c>
      <c r="FB104" s="13">
        <v>1</v>
      </c>
      <c r="FC104" s="13">
        <v>50</v>
      </c>
      <c r="FD104" s="13">
        <v>0</v>
      </c>
      <c r="FE104" s="13">
        <v>60</v>
      </c>
      <c r="FF104" s="13">
        <v>0</v>
      </c>
      <c r="FG104" s="13">
        <v>0</v>
      </c>
      <c r="FH104" s="13">
        <v>0</v>
      </c>
      <c r="FI104" s="13">
        <v>0</v>
      </c>
      <c r="FJ104" s="13">
        <v>0</v>
      </c>
      <c r="FK104" s="13">
        <v>0</v>
      </c>
      <c r="FL104" s="13">
        <v>0</v>
      </c>
      <c r="FM104" s="13">
        <v>0</v>
      </c>
      <c r="FN104" s="15">
        <v>2</v>
      </c>
      <c r="FO104" s="15">
        <v>1</v>
      </c>
      <c r="FP104" s="13">
        <v>3</v>
      </c>
      <c r="FQ104" s="13">
        <v>6</v>
      </c>
      <c r="FR104" s="13">
        <v>2</v>
      </c>
      <c r="FS104" s="13">
        <v>4</v>
      </c>
      <c r="FT104" s="13">
        <v>6</v>
      </c>
      <c r="FU104" s="13">
        <v>4</v>
      </c>
      <c r="FV104" s="13">
        <v>5</v>
      </c>
      <c r="FW104" s="13">
        <v>5</v>
      </c>
      <c r="FX104" s="13">
        <v>6</v>
      </c>
      <c r="FY104" s="13">
        <v>4</v>
      </c>
      <c r="FZ104" s="13">
        <v>3</v>
      </c>
      <c r="GA104" s="13">
        <v>6</v>
      </c>
      <c r="GB104" s="13">
        <v>3</v>
      </c>
      <c r="GC104" s="13">
        <v>2</v>
      </c>
      <c r="GD104" s="13">
        <v>3</v>
      </c>
      <c r="GE104" s="13">
        <v>2</v>
      </c>
      <c r="GF104" s="13">
        <v>3</v>
      </c>
      <c r="GG104" s="13">
        <v>1</v>
      </c>
      <c r="GH104" s="13">
        <v>3</v>
      </c>
      <c r="GI104" s="13">
        <v>5</v>
      </c>
      <c r="GJ104" s="13">
        <v>6</v>
      </c>
      <c r="GK104" s="13">
        <v>3</v>
      </c>
      <c r="GL104" s="13">
        <v>4</v>
      </c>
      <c r="GM104" s="13">
        <v>2</v>
      </c>
      <c r="GN104" s="13">
        <v>2</v>
      </c>
      <c r="GO104" s="13">
        <v>6</v>
      </c>
      <c r="GP104" s="13">
        <v>6</v>
      </c>
      <c r="GQ104" s="13">
        <v>2</v>
      </c>
      <c r="GR104" s="13">
        <v>77687</v>
      </c>
      <c r="GS104" s="13" t="s">
        <v>1334</v>
      </c>
      <c r="GT104" s="13">
        <v>2</v>
      </c>
      <c r="GV104" s="13">
        <v>99.22</v>
      </c>
      <c r="GW104" s="13" t="s">
        <v>1365</v>
      </c>
      <c r="GX104" s="13">
        <v>94.54</v>
      </c>
      <c r="GY104" s="13">
        <v>99.22</v>
      </c>
    </row>
    <row r="105" spans="1:207" s="13" customFormat="1" ht="15" hidden="1" customHeight="1" x14ac:dyDescent="0.25">
      <c r="A105" s="12">
        <v>43192.539097222223</v>
      </c>
      <c r="B105" s="12">
        <v>43192.550104166665</v>
      </c>
      <c r="C105" s="13">
        <v>0</v>
      </c>
      <c r="D105" s="13" t="s">
        <v>1387</v>
      </c>
      <c r="E105" s="13">
        <v>100</v>
      </c>
      <c r="F105" s="13">
        <v>950</v>
      </c>
      <c r="G105" s="13">
        <v>1</v>
      </c>
      <c r="H105" s="12">
        <v>43192.550127314818</v>
      </c>
      <c r="I105" s="13" t="s">
        <v>1388</v>
      </c>
      <c r="N105" s="13">
        <v>29.707901000976999</v>
      </c>
      <c r="O105" s="13">
        <v>-95.401000976562003</v>
      </c>
      <c r="P105" s="13" t="s">
        <v>1326</v>
      </c>
      <c r="Q105" s="13" t="s">
        <v>1327</v>
      </c>
      <c r="R105" s="13">
        <v>1</v>
      </c>
      <c r="S105" s="14">
        <v>43194</v>
      </c>
      <c r="T105" s="14">
        <v>43192</v>
      </c>
      <c r="U105" s="13">
        <v>25</v>
      </c>
      <c r="V105" s="13">
        <v>2</v>
      </c>
      <c r="W105" s="13">
        <v>2</v>
      </c>
      <c r="X105" s="13">
        <v>5</v>
      </c>
      <c r="Y105" s="13">
        <v>2</v>
      </c>
      <c r="Z105" s="13">
        <v>106</v>
      </c>
      <c r="AA105" s="14">
        <v>43146</v>
      </c>
      <c r="AB105" s="13">
        <v>4</v>
      </c>
      <c r="AC105" s="13">
        <v>1</v>
      </c>
      <c r="AD105" s="13">
        <v>1</v>
      </c>
      <c r="AF105" s="13">
        <v>7</v>
      </c>
      <c r="AG105" s="13">
        <v>4</v>
      </c>
      <c r="AI105" s="13">
        <v>5</v>
      </c>
      <c r="AJ105" s="13">
        <v>5</v>
      </c>
      <c r="AK105" s="13">
        <v>21</v>
      </c>
      <c r="AL105" s="13">
        <v>7</v>
      </c>
      <c r="AN105" s="13">
        <v>1</v>
      </c>
      <c r="AO105" s="13">
        <v>0</v>
      </c>
      <c r="AP105" s="13">
        <v>1</v>
      </c>
      <c r="AQ105" s="13">
        <v>1</v>
      </c>
      <c r="AR105" s="13">
        <v>5</v>
      </c>
      <c r="AT105" s="13">
        <v>2</v>
      </c>
      <c r="AU105" s="13">
        <v>5</v>
      </c>
      <c r="AV105" s="13">
        <v>5</v>
      </c>
      <c r="AW105" s="13">
        <v>3</v>
      </c>
      <c r="AX105" s="13">
        <v>3</v>
      </c>
      <c r="AY105" s="13">
        <v>2</v>
      </c>
      <c r="BA105" s="13">
        <v>2</v>
      </c>
      <c r="BB105" s="13">
        <v>2</v>
      </c>
      <c r="BC105" s="13">
        <v>4</v>
      </c>
      <c r="BD105" s="13">
        <v>4</v>
      </c>
      <c r="BE105" s="13">
        <v>4</v>
      </c>
      <c r="BF105" s="13">
        <v>4</v>
      </c>
      <c r="BG105" s="13">
        <v>3</v>
      </c>
      <c r="BH105" s="13">
        <v>2</v>
      </c>
      <c r="BI105" s="13">
        <v>4</v>
      </c>
      <c r="BJ105" s="13">
        <v>1</v>
      </c>
      <c r="BK105" s="13">
        <v>1</v>
      </c>
      <c r="BL105" s="13">
        <v>7</v>
      </c>
      <c r="BM105" s="13">
        <v>4</v>
      </c>
      <c r="BN105" s="13">
        <v>5</v>
      </c>
      <c r="BO105" s="13">
        <v>6</v>
      </c>
      <c r="BT105" s="13" t="s">
        <v>1389</v>
      </c>
      <c r="BU105" s="13">
        <v>3</v>
      </c>
      <c r="BV105" s="13">
        <v>1</v>
      </c>
      <c r="BW105" s="13">
        <v>3</v>
      </c>
      <c r="BX105" s="13">
        <v>3</v>
      </c>
      <c r="BY105" s="13">
        <v>3</v>
      </c>
      <c r="BZ105" s="13" t="s">
        <v>1390</v>
      </c>
      <c r="CA105" s="13">
        <v>1</v>
      </c>
      <c r="CB105" s="13">
        <v>1</v>
      </c>
      <c r="CC105" s="13">
        <v>1</v>
      </c>
      <c r="CD105" s="13">
        <v>1</v>
      </c>
      <c r="CE105" s="13">
        <v>1</v>
      </c>
      <c r="CH105" s="13" t="s">
        <v>1391</v>
      </c>
      <c r="CI105" s="13">
        <v>4</v>
      </c>
      <c r="CJ105" s="13">
        <v>4</v>
      </c>
      <c r="CK105" s="13">
        <v>4</v>
      </c>
      <c r="CL105" s="13">
        <v>4</v>
      </c>
      <c r="CM105" s="13">
        <v>4</v>
      </c>
      <c r="CN105" s="13" t="s">
        <v>1392</v>
      </c>
      <c r="CO105" s="13">
        <v>1</v>
      </c>
      <c r="CP105" s="13">
        <v>1</v>
      </c>
      <c r="CQ105" s="13">
        <v>1</v>
      </c>
      <c r="CR105" s="13">
        <v>1</v>
      </c>
      <c r="CS105" s="13">
        <v>1</v>
      </c>
      <c r="CV105" s="13" t="s">
        <v>1393</v>
      </c>
      <c r="CW105" s="13">
        <v>5</v>
      </c>
      <c r="CX105" s="13">
        <v>3</v>
      </c>
      <c r="CY105" s="13">
        <v>4</v>
      </c>
      <c r="CZ105" s="13">
        <v>4</v>
      </c>
      <c r="DA105" s="13">
        <v>4</v>
      </c>
      <c r="DB105" s="13" t="s">
        <v>1394</v>
      </c>
      <c r="DC105" s="13">
        <v>1</v>
      </c>
      <c r="DD105" s="13">
        <v>1</v>
      </c>
      <c r="DE105" s="13">
        <v>1</v>
      </c>
      <c r="DF105" s="13">
        <v>1</v>
      </c>
      <c r="DG105" s="13">
        <v>1</v>
      </c>
      <c r="DJ105" s="13">
        <v>0</v>
      </c>
      <c r="DK105" s="13">
        <v>0</v>
      </c>
      <c r="DL105" s="13">
        <v>3.0070000000000001</v>
      </c>
      <c r="DM105" s="13">
        <v>0</v>
      </c>
      <c r="DN105" s="13">
        <v>2</v>
      </c>
      <c r="DO105" s="13">
        <v>2</v>
      </c>
      <c r="DP105" s="13">
        <v>2</v>
      </c>
      <c r="DQ105" s="13">
        <v>2</v>
      </c>
      <c r="DR105" s="13">
        <v>2</v>
      </c>
      <c r="DS105" s="13">
        <v>2</v>
      </c>
      <c r="DT105" s="13">
        <v>0</v>
      </c>
      <c r="DU105" s="13">
        <v>0</v>
      </c>
      <c r="DV105" s="13">
        <v>3.0070000000000001</v>
      </c>
      <c r="DW105" s="13">
        <v>0</v>
      </c>
      <c r="DX105" s="13">
        <v>2</v>
      </c>
      <c r="DY105" s="13">
        <v>2</v>
      </c>
      <c r="DZ105" s="13">
        <v>2</v>
      </c>
      <c r="EA105" s="13">
        <v>1</v>
      </c>
      <c r="EB105" s="13">
        <v>1</v>
      </c>
      <c r="EC105" s="13">
        <v>2</v>
      </c>
      <c r="ED105" s="13">
        <v>0</v>
      </c>
      <c r="EE105" s="13">
        <v>0</v>
      </c>
      <c r="EF105" s="13">
        <v>3.0070000000000001</v>
      </c>
      <c r="EG105" s="13">
        <v>0</v>
      </c>
      <c r="EH105" s="13">
        <v>2</v>
      </c>
      <c r="EI105" s="13">
        <v>2</v>
      </c>
      <c r="EJ105" s="13">
        <v>2</v>
      </c>
      <c r="EK105" s="13">
        <v>1</v>
      </c>
      <c r="EL105" s="13">
        <v>1</v>
      </c>
      <c r="EM105" s="13">
        <v>2</v>
      </c>
      <c r="EN105" s="13">
        <v>999</v>
      </c>
      <c r="EO105" s="13">
        <v>999</v>
      </c>
      <c r="EP105" s="13">
        <v>1</v>
      </c>
      <c r="EQ105" s="13">
        <v>60</v>
      </c>
      <c r="ER105" s="13">
        <v>1</v>
      </c>
      <c r="ES105" s="13">
        <v>0</v>
      </c>
      <c r="ET105" s="13">
        <v>1</v>
      </c>
      <c r="EU105" s="13">
        <v>0</v>
      </c>
      <c r="EV105" s="13">
        <v>1</v>
      </c>
      <c r="EW105" s="13">
        <v>0</v>
      </c>
      <c r="EX105" s="13">
        <v>1</v>
      </c>
      <c r="EY105" s="13">
        <v>0</v>
      </c>
      <c r="EZ105" s="13">
        <v>1</v>
      </c>
      <c r="FA105" s="13">
        <v>0</v>
      </c>
      <c r="FB105" s="13">
        <v>0</v>
      </c>
      <c r="FC105" s="13">
        <v>0</v>
      </c>
      <c r="FD105" s="13">
        <v>0</v>
      </c>
      <c r="FE105" s="13">
        <v>0</v>
      </c>
      <c r="FF105" s="13">
        <v>0</v>
      </c>
      <c r="FG105" s="13">
        <v>0</v>
      </c>
      <c r="FH105" s="13">
        <v>0</v>
      </c>
      <c r="FI105" s="13">
        <v>0</v>
      </c>
      <c r="FJ105" s="13">
        <v>0</v>
      </c>
      <c r="FK105" s="13">
        <v>0</v>
      </c>
      <c r="FL105" s="13">
        <v>0</v>
      </c>
      <c r="FM105" s="13">
        <v>0</v>
      </c>
      <c r="FN105" s="15">
        <v>1.5</v>
      </c>
      <c r="FO105" s="15">
        <v>0</v>
      </c>
      <c r="FP105" s="13">
        <v>4</v>
      </c>
      <c r="FQ105" s="13">
        <v>5</v>
      </c>
      <c r="FR105" s="13">
        <v>2</v>
      </c>
      <c r="FS105" s="13">
        <v>2</v>
      </c>
      <c r="FT105" s="13">
        <v>2</v>
      </c>
      <c r="FU105" s="13">
        <v>4</v>
      </c>
      <c r="FV105" s="13">
        <v>4</v>
      </c>
      <c r="FW105" s="13">
        <v>5</v>
      </c>
      <c r="FX105" s="13">
        <v>5</v>
      </c>
      <c r="FY105" s="13">
        <v>5</v>
      </c>
      <c r="FZ105" s="13">
        <v>4</v>
      </c>
      <c r="GA105" s="13">
        <v>4</v>
      </c>
      <c r="GB105" s="13">
        <v>5</v>
      </c>
      <c r="GC105" s="13">
        <v>5</v>
      </c>
      <c r="GD105" s="13">
        <v>5</v>
      </c>
      <c r="GE105" s="13">
        <v>5</v>
      </c>
      <c r="GF105" s="13">
        <v>5</v>
      </c>
      <c r="GG105" s="13">
        <v>2</v>
      </c>
      <c r="GH105" s="13">
        <v>3</v>
      </c>
      <c r="GI105" s="13">
        <v>6</v>
      </c>
      <c r="GJ105" s="13">
        <v>5</v>
      </c>
      <c r="GK105" s="13">
        <v>4</v>
      </c>
      <c r="GL105" s="13">
        <v>4</v>
      </c>
      <c r="GM105" s="13">
        <v>6</v>
      </c>
      <c r="GN105" s="13">
        <v>2</v>
      </c>
      <c r="GO105" s="13">
        <v>4</v>
      </c>
      <c r="GP105" s="13">
        <v>6</v>
      </c>
      <c r="GQ105" s="13">
        <v>4</v>
      </c>
      <c r="GR105" s="13">
        <v>41441</v>
      </c>
      <c r="GS105" s="13" t="s">
        <v>1334</v>
      </c>
      <c r="GT105" s="13">
        <v>2</v>
      </c>
      <c r="GV105" s="13">
        <v>99.22</v>
      </c>
      <c r="GW105" s="13" t="s">
        <v>1386</v>
      </c>
      <c r="GX105" s="13">
        <v>89.84</v>
      </c>
      <c r="GY105" s="13">
        <v>89.84</v>
      </c>
    </row>
    <row r="106" spans="1:207" s="13" customFormat="1" ht="15" hidden="1" customHeight="1" x14ac:dyDescent="0.25">
      <c r="A106" s="12">
        <v>43192.521874999999</v>
      </c>
      <c r="B106" s="12">
        <v>43192.564444444448</v>
      </c>
      <c r="C106" s="13">
        <v>0</v>
      </c>
      <c r="D106" s="13" t="s">
        <v>1420</v>
      </c>
      <c r="E106" s="13">
        <v>100</v>
      </c>
      <c r="F106" s="13">
        <v>3677</v>
      </c>
      <c r="G106" s="13">
        <v>1</v>
      </c>
      <c r="H106" s="12">
        <v>43192.56449074074</v>
      </c>
      <c r="I106" s="13" t="s">
        <v>1421</v>
      </c>
      <c r="N106" s="13">
        <v>32.855895996093999</v>
      </c>
      <c r="O106" s="13">
        <v>-79.99169921875</v>
      </c>
      <c r="P106" s="13" t="s">
        <v>1326</v>
      </c>
      <c r="Q106" s="13" t="s">
        <v>1327</v>
      </c>
      <c r="R106" s="13">
        <v>1</v>
      </c>
      <c r="S106" s="14">
        <v>43192</v>
      </c>
      <c r="T106" s="14">
        <v>43192</v>
      </c>
      <c r="U106" s="13">
        <v>26</v>
      </c>
      <c r="V106" s="13">
        <v>2</v>
      </c>
      <c r="W106" s="13">
        <v>2</v>
      </c>
      <c r="X106" s="13">
        <v>5</v>
      </c>
      <c r="Y106" s="13">
        <v>3</v>
      </c>
      <c r="Z106" s="13">
        <v>138</v>
      </c>
      <c r="AA106" s="14">
        <v>43095</v>
      </c>
      <c r="AB106" s="13">
        <v>4</v>
      </c>
      <c r="AC106" s="13">
        <v>1</v>
      </c>
      <c r="AD106" s="13">
        <v>1</v>
      </c>
      <c r="AF106" s="13">
        <v>8</v>
      </c>
      <c r="AG106" s="13">
        <v>5</v>
      </c>
      <c r="AI106" s="13">
        <v>5</v>
      </c>
      <c r="AJ106" s="13">
        <v>3</v>
      </c>
      <c r="AK106" s="13">
        <v>15</v>
      </c>
      <c r="AL106" s="13">
        <v>1</v>
      </c>
      <c r="AN106" s="13">
        <v>1</v>
      </c>
      <c r="AO106" s="13">
        <v>0</v>
      </c>
      <c r="AP106" s="13">
        <v>1</v>
      </c>
      <c r="AQ106" s="13">
        <v>1</v>
      </c>
      <c r="AR106" s="13">
        <v>5</v>
      </c>
      <c r="AT106" s="13">
        <v>1</v>
      </c>
      <c r="AU106" s="13">
        <v>4</v>
      </c>
      <c r="AV106" s="13">
        <v>4</v>
      </c>
      <c r="AW106" s="13">
        <v>2</v>
      </c>
      <c r="AX106" s="13">
        <v>2</v>
      </c>
      <c r="AY106" s="13">
        <v>1</v>
      </c>
      <c r="AZ106" s="13">
        <v>1</v>
      </c>
      <c r="BA106" s="13">
        <v>1</v>
      </c>
      <c r="BB106" s="13">
        <v>1</v>
      </c>
      <c r="BC106" s="13">
        <v>3</v>
      </c>
      <c r="BD106" s="13">
        <v>3</v>
      </c>
      <c r="BE106" s="13">
        <v>2</v>
      </c>
      <c r="BF106" s="13">
        <v>4</v>
      </c>
      <c r="BG106" s="13">
        <v>3</v>
      </c>
      <c r="BH106" s="13">
        <v>3</v>
      </c>
      <c r="BI106" s="13">
        <v>2</v>
      </c>
      <c r="BJ106" s="13">
        <v>2</v>
      </c>
      <c r="BK106" s="13">
        <v>2</v>
      </c>
      <c r="BL106" s="13">
        <v>10</v>
      </c>
      <c r="BM106" s="13">
        <v>3</v>
      </c>
      <c r="BN106" s="13">
        <v>5</v>
      </c>
      <c r="BO106" s="13">
        <v>7</v>
      </c>
      <c r="BT106" s="13" t="s">
        <v>1422</v>
      </c>
      <c r="BU106" s="13">
        <v>4</v>
      </c>
      <c r="BV106" s="13">
        <v>4</v>
      </c>
      <c r="BW106" s="13">
        <v>3</v>
      </c>
      <c r="BX106" s="13">
        <v>5</v>
      </c>
      <c r="BY106" s="13">
        <v>5</v>
      </c>
      <c r="BZ106" s="13" t="s">
        <v>1423</v>
      </c>
      <c r="CA106" s="13">
        <v>1</v>
      </c>
      <c r="CB106" s="13">
        <v>1</v>
      </c>
      <c r="CC106" s="13">
        <v>1</v>
      </c>
      <c r="CD106" s="13">
        <v>1</v>
      </c>
      <c r="CE106" s="13">
        <v>1</v>
      </c>
      <c r="CH106" s="13" t="s">
        <v>1424</v>
      </c>
      <c r="CI106" s="13">
        <v>4</v>
      </c>
      <c r="CJ106" s="13">
        <v>3</v>
      </c>
      <c r="CK106" s="13">
        <v>2</v>
      </c>
      <c r="CL106" s="13">
        <v>4</v>
      </c>
      <c r="CM106" s="13">
        <v>4</v>
      </c>
      <c r="CN106" s="13" t="s">
        <v>1425</v>
      </c>
      <c r="CO106" s="13">
        <v>1</v>
      </c>
      <c r="CP106" s="13">
        <v>1</v>
      </c>
      <c r="CQ106" s="13">
        <v>1</v>
      </c>
      <c r="CR106" s="13">
        <v>1</v>
      </c>
      <c r="CS106" s="13">
        <v>1</v>
      </c>
      <c r="CV106" s="13" t="s">
        <v>1426</v>
      </c>
      <c r="CW106" s="13">
        <v>3</v>
      </c>
      <c r="CX106" s="13">
        <v>3</v>
      </c>
      <c r="CY106" s="13">
        <v>3</v>
      </c>
      <c r="CZ106" s="13">
        <v>4</v>
      </c>
      <c r="DA106" s="13">
        <v>4</v>
      </c>
      <c r="DB106" s="13" t="s">
        <v>1427</v>
      </c>
      <c r="DC106" s="13">
        <v>1</v>
      </c>
      <c r="DD106" s="13">
        <v>1</v>
      </c>
      <c r="DE106" s="13">
        <v>1</v>
      </c>
      <c r="DF106" s="13">
        <v>1</v>
      </c>
      <c r="DG106" s="13">
        <v>1</v>
      </c>
      <c r="DJ106" s="13">
        <v>0</v>
      </c>
      <c r="DK106" s="13">
        <v>0</v>
      </c>
      <c r="DL106" s="13">
        <v>3.0139999999999998</v>
      </c>
      <c r="DM106" s="13">
        <v>0</v>
      </c>
      <c r="DN106" s="13">
        <v>2</v>
      </c>
      <c r="DO106" s="13">
        <v>2</v>
      </c>
      <c r="DP106" s="13">
        <v>2</v>
      </c>
      <c r="DQ106" s="13">
        <v>1</v>
      </c>
      <c r="DR106" s="13">
        <v>1</v>
      </c>
      <c r="DS106" s="13">
        <v>2</v>
      </c>
      <c r="DT106" s="13">
        <v>0</v>
      </c>
      <c r="DU106" s="13">
        <v>0</v>
      </c>
      <c r="DV106" s="13">
        <v>3.0139999999999998</v>
      </c>
      <c r="DW106" s="13">
        <v>0</v>
      </c>
      <c r="DX106" s="13">
        <v>2</v>
      </c>
      <c r="DY106" s="13">
        <v>1</v>
      </c>
      <c r="DZ106" s="13">
        <v>2</v>
      </c>
      <c r="EA106" s="13">
        <v>2</v>
      </c>
      <c r="EB106" s="13">
        <v>2</v>
      </c>
      <c r="EC106" s="13">
        <v>2</v>
      </c>
      <c r="ED106" s="13">
        <v>0</v>
      </c>
      <c r="EE106" s="13">
        <v>0</v>
      </c>
      <c r="EF106" s="13">
        <v>3.0169999999999999</v>
      </c>
      <c r="EG106" s="13">
        <v>0</v>
      </c>
      <c r="EH106" s="13">
        <v>2</v>
      </c>
      <c r="EI106" s="13">
        <v>1</v>
      </c>
      <c r="EJ106" s="13">
        <v>2</v>
      </c>
      <c r="EK106" s="13">
        <v>2</v>
      </c>
      <c r="EL106" s="13">
        <v>2</v>
      </c>
      <c r="EM106" s="13">
        <v>2</v>
      </c>
      <c r="EN106" s="13">
        <v>999</v>
      </c>
      <c r="EO106" s="13">
        <v>999</v>
      </c>
      <c r="EP106" s="13">
        <v>1</v>
      </c>
      <c r="EQ106" s="13">
        <v>60</v>
      </c>
      <c r="ER106" s="13">
        <v>0</v>
      </c>
      <c r="ES106" s="13">
        <v>300</v>
      </c>
      <c r="ET106" s="13">
        <v>0</v>
      </c>
      <c r="EU106" s="13">
        <v>200</v>
      </c>
      <c r="EV106" s="13">
        <v>0</v>
      </c>
      <c r="EW106" s="13">
        <v>100</v>
      </c>
      <c r="EX106" s="13">
        <v>0</v>
      </c>
      <c r="EY106" s="13">
        <v>100</v>
      </c>
      <c r="EZ106" s="13">
        <v>0</v>
      </c>
      <c r="FA106" s="13">
        <v>0</v>
      </c>
      <c r="FB106" s="13">
        <v>0</v>
      </c>
      <c r="FC106" s="13">
        <v>0</v>
      </c>
      <c r="FD106" s="13">
        <v>0</v>
      </c>
      <c r="FE106" s="13">
        <v>0</v>
      </c>
      <c r="FF106" s="13">
        <v>0</v>
      </c>
      <c r="FG106" s="13">
        <v>0</v>
      </c>
      <c r="FH106" s="13">
        <v>0</v>
      </c>
      <c r="FI106" s="13">
        <v>0</v>
      </c>
      <c r="FJ106" s="13">
        <v>0</v>
      </c>
      <c r="FK106" s="13">
        <v>0</v>
      </c>
      <c r="FL106" s="13">
        <v>0</v>
      </c>
      <c r="FM106" s="13">
        <v>0</v>
      </c>
      <c r="FN106" s="15">
        <v>2</v>
      </c>
      <c r="FO106" s="13">
        <v>0.12</v>
      </c>
      <c r="FP106" s="13">
        <v>5</v>
      </c>
      <c r="FQ106" s="13">
        <v>5</v>
      </c>
      <c r="FR106" s="13">
        <v>4</v>
      </c>
      <c r="FS106" s="13">
        <v>4</v>
      </c>
      <c r="FT106" s="13">
        <v>3</v>
      </c>
      <c r="FU106" s="13">
        <v>3</v>
      </c>
      <c r="FV106" s="13">
        <v>6</v>
      </c>
      <c r="FW106" s="13">
        <v>4</v>
      </c>
      <c r="FX106" s="13">
        <v>3</v>
      </c>
      <c r="FY106" s="13">
        <v>4</v>
      </c>
      <c r="FZ106" s="13">
        <v>5</v>
      </c>
      <c r="GA106" s="13">
        <v>3</v>
      </c>
      <c r="GB106" s="13">
        <v>5</v>
      </c>
      <c r="GC106" s="13">
        <v>4</v>
      </c>
      <c r="GD106" s="13">
        <v>5</v>
      </c>
      <c r="GE106" s="13">
        <v>6</v>
      </c>
      <c r="GF106" s="13">
        <v>4</v>
      </c>
      <c r="GG106" s="13">
        <v>4</v>
      </c>
      <c r="GH106" s="13">
        <v>3</v>
      </c>
      <c r="GI106" s="13">
        <v>3</v>
      </c>
      <c r="GJ106" s="13">
        <v>5</v>
      </c>
      <c r="GK106" s="13">
        <v>5</v>
      </c>
      <c r="GL106" s="13">
        <v>5</v>
      </c>
      <c r="GM106" s="13">
        <v>4</v>
      </c>
      <c r="GN106" s="13">
        <v>3</v>
      </c>
      <c r="GO106" s="13">
        <v>4</v>
      </c>
      <c r="GP106" s="13">
        <v>6</v>
      </c>
      <c r="GQ106" s="13">
        <v>2</v>
      </c>
      <c r="GR106" s="13">
        <v>26431</v>
      </c>
      <c r="GS106" s="13" t="s">
        <v>1334</v>
      </c>
      <c r="GT106" s="13">
        <v>2</v>
      </c>
      <c r="GV106" s="13">
        <v>89.84</v>
      </c>
      <c r="GW106" s="13" t="s">
        <v>1428</v>
      </c>
      <c r="GX106" s="13">
        <v>74.22</v>
      </c>
      <c r="GY106" s="13">
        <v>74.22</v>
      </c>
    </row>
    <row r="107" spans="1:207" s="13" customFormat="1" ht="15" hidden="1" customHeight="1" x14ac:dyDescent="0.25">
      <c r="A107" s="12">
        <v>43192.55332175926</v>
      </c>
      <c r="B107" s="12">
        <v>43192.568368055552</v>
      </c>
      <c r="C107" s="13">
        <v>0</v>
      </c>
      <c r="D107" s="13" t="s">
        <v>1429</v>
      </c>
      <c r="E107" s="13">
        <v>100</v>
      </c>
      <c r="F107" s="13">
        <v>1299</v>
      </c>
      <c r="G107" s="13">
        <v>1</v>
      </c>
      <c r="H107" s="12">
        <v>43192.568379629629</v>
      </c>
      <c r="I107" s="13" t="s">
        <v>1430</v>
      </c>
      <c r="N107" s="13">
        <v>28.016998291016002</v>
      </c>
      <c r="O107" s="13">
        <v>-80.673599243164006</v>
      </c>
      <c r="P107" s="13" t="s">
        <v>1326</v>
      </c>
      <c r="Q107" s="13" t="s">
        <v>1327</v>
      </c>
      <c r="R107" s="13">
        <v>1</v>
      </c>
      <c r="S107" s="14">
        <v>43192</v>
      </c>
      <c r="T107" s="14">
        <v>43192</v>
      </c>
      <c r="U107" s="13">
        <v>35</v>
      </c>
      <c r="V107" s="13">
        <v>2</v>
      </c>
      <c r="W107" s="13">
        <v>2</v>
      </c>
      <c r="X107" s="13">
        <v>5</v>
      </c>
      <c r="Y107" s="13">
        <v>2</v>
      </c>
      <c r="Z107" s="13">
        <v>151</v>
      </c>
      <c r="AA107" s="14">
        <v>43192</v>
      </c>
      <c r="AB107" s="13">
        <v>6</v>
      </c>
      <c r="AC107" s="13">
        <v>2</v>
      </c>
      <c r="AD107" s="13">
        <v>1</v>
      </c>
      <c r="AF107" s="13">
        <v>7</v>
      </c>
      <c r="AG107" s="13">
        <v>4</v>
      </c>
      <c r="AI107" s="13">
        <v>2</v>
      </c>
      <c r="AJ107" s="13">
        <v>2</v>
      </c>
      <c r="AK107" s="13">
        <v>30</v>
      </c>
      <c r="AL107" s="13">
        <v>2</v>
      </c>
      <c r="AN107" s="13">
        <v>2</v>
      </c>
      <c r="AO107" s="13">
        <v>0</v>
      </c>
      <c r="AP107" s="13">
        <v>2</v>
      </c>
      <c r="AQ107" s="13">
        <v>2</v>
      </c>
      <c r="AR107" s="13">
        <v>5</v>
      </c>
      <c r="AT107" s="13">
        <v>1</v>
      </c>
      <c r="AU107" s="13">
        <v>5</v>
      </c>
      <c r="AV107" s="13">
        <v>5</v>
      </c>
      <c r="AW107" s="13">
        <v>3</v>
      </c>
      <c r="AX107" s="13">
        <v>3</v>
      </c>
      <c r="AY107" s="13">
        <v>2</v>
      </c>
      <c r="BA107" s="13">
        <v>2</v>
      </c>
      <c r="BB107" s="13">
        <v>2</v>
      </c>
      <c r="BC107" s="13">
        <v>1</v>
      </c>
      <c r="BD107" s="13">
        <v>1</v>
      </c>
      <c r="BE107" s="13">
        <v>4</v>
      </c>
      <c r="BF107" s="13">
        <v>2</v>
      </c>
      <c r="BG107" s="13">
        <v>1</v>
      </c>
      <c r="BH107" s="13">
        <v>1</v>
      </c>
      <c r="BI107" s="13">
        <v>1</v>
      </c>
      <c r="BJ107" s="13">
        <v>1</v>
      </c>
      <c r="BK107" s="13">
        <v>1</v>
      </c>
      <c r="BL107" s="13">
        <v>10</v>
      </c>
      <c r="BM107" s="13">
        <v>1</v>
      </c>
      <c r="BN107" s="13">
        <v>4</v>
      </c>
      <c r="BO107" s="13">
        <v>7</v>
      </c>
      <c r="BT107" s="13" t="s">
        <v>1431</v>
      </c>
      <c r="BU107" s="13">
        <v>4</v>
      </c>
      <c r="BV107" s="13">
        <v>4</v>
      </c>
      <c r="BW107" s="13">
        <v>2</v>
      </c>
      <c r="BX107" s="13">
        <v>5</v>
      </c>
      <c r="BY107" s="13">
        <v>5</v>
      </c>
      <c r="BZ107" s="13" t="s">
        <v>1432</v>
      </c>
      <c r="CA107" s="13">
        <v>1</v>
      </c>
      <c r="CB107" s="13">
        <v>1</v>
      </c>
      <c r="CC107" s="13">
        <v>1</v>
      </c>
      <c r="CD107" s="13">
        <v>1</v>
      </c>
      <c r="CE107" s="13">
        <v>1</v>
      </c>
      <c r="CH107" s="13" t="s">
        <v>1433</v>
      </c>
      <c r="CI107" s="13">
        <v>3</v>
      </c>
      <c r="CJ107" s="13">
        <v>5</v>
      </c>
      <c r="CK107" s="13">
        <v>5</v>
      </c>
      <c r="CL107" s="13">
        <v>4</v>
      </c>
      <c r="CM107" s="13">
        <v>4</v>
      </c>
      <c r="CN107" s="13" t="s">
        <v>1434</v>
      </c>
      <c r="CO107" s="13">
        <v>1</v>
      </c>
      <c r="CP107" s="13">
        <v>1</v>
      </c>
      <c r="CQ107" s="13">
        <v>1</v>
      </c>
      <c r="CR107" s="13">
        <v>1</v>
      </c>
      <c r="CS107" s="13">
        <v>1</v>
      </c>
      <c r="CV107" s="13" t="s">
        <v>1435</v>
      </c>
      <c r="CW107" s="13">
        <v>4</v>
      </c>
      <c r="CX107" s="13">
        <v>5</v>
      </c>
      <c r="CY107" s="13">
        <v>5</v>
      </c>
      <c r="CZ107" s="13">
        <v>3</v>
      </c>
      <c r="DA107" s="13">
        <v>3</v>
      </c>
      <c r="DB107" s="13" t="s">
        <v>1436</v>
      </c>
      <c r="DC107" s="13">
        <v>1</v>
      </c>
      <c r="DD107" s="13">
        <v>1</v>
      </c>
      <c r="DE107" s="13">
        <v>1</v>
      </c>
      <c r="DF107" s="13">
        <v>1</v>
      </c>
      <c r="DG107" s="13">
        <v>1</v>
      </c>
      <c r="DJ107" s="13">
        <v>0</v>
      </c>
      <c r="DK107" s="13">
        <v>0</v>
      </c>
      <c r="DL107" s="13">
        <v>3.0059999999999998</v>
      </c>
      <c r="DM107" s="13">
        <v>0</v>
      </c>
      <c r="DN107" s="13">
        <v>2</v>
      </c>
      <c r="DO107" s="13">
        <v>2</v>
      </c>
      <c r="DP107" s="13">
        <v>2</v>
      </c>
      <c r="DQ107" s="13">
        <v>1</v>
      </c>
      <c r="DR107" s="13">
        <v>2</v>
      </c>
      <c r="DS107" s="13">
        <v>1</v>
      </c>
      <c r="DT107" s="13">
        <v>0</v>
      </c>
      <c r="DU107" s="13">
        <v>0</v>
      </c>
      <c r="DV107" s="13">
        <v>3.0059999999999998</v>
      </c>
      <c r="DW107" s="13">
        <v>0</v>
      </c>
      <c r="DX107" s="13">
        <v>1</v>
      </c>
      <c r="DY107" s="13">
        <v>2</v>
      </c>
      <c r="DZ107" s="13">
        <v>2</v>
      </c>
      <c r="EA107" s="13">
        <v>2</v>
      </c>
      <c r="EB107" s="13">
        <v>1</v>
      </c>
      <c r="EC107" s="13">
        <v>1</v>
      </c>
      <c r="ED107" s="13">
        <v>0</v>
      </c>
      <c r="EE107" s="13">
        <v>0</v>
      </c>
      <c r="EF107" s="13">
        <v>3.0059999999999998</v>
      </c>
      <c r="EG107" s="13">
        <v>0</v>
      </c>
      <c r="EH107" s="13">
        <v>1</v>
      </c>
      <c r="EI107" s="13">
        <v>2</v>
      </c>
      <c r="EJ107" s="13">
        <v>2</v>
      </c>
      <c r="EK107" s="13">
        <v>1</v>
      </c>
      <c r="EL107" s="13">
        <v>2</v>
      </c>
      <c r="EM107" s="13">
        <v>1</v>
      </c>
      <c r="EN107" s="13">
        <v>999</v>
      </c>
      <c r="EO107" s="13">
        <v>999</v>
      </c>
      <c r="EP107" s="13">
        <v>7</v>
      </c>
      <c r="EQ107" s="13">
        <v>120</v>
      </c>
      <c r="ER107" s="13">
        <v>7</v>
      </c>
      <c r="ES107" s="13">
        <v>100</v>
      </c>
      <c r="ET107" s="13">
        <v>7</v>
      </c>
      <c r="EU107" s="13">
        <v>100</v>
      </c>
      <c r="EV107" s="13">
        <v>5</v>
      </c>
      <c r="EW107" s="13">
        <v>75</v>
      </c>
      <c r="EX107" s="13">
        <v>3</v>
      </c>
      <c r="EY107" s="13">
        <v>50</v>
      </c>
      <c r="EZ107" s="13">
        <v>2</v>
      </c>
      <c r="FA107" s="13">
        <v>25</v>
      </c>
      <c r="FB107" s="13">
        <v>0</v>
      </c>
      <c r="FC107" s="13">
        <v>15</v>
      </c>
      <c r="FD107" s="13">
        <v>0</v>
      </c>
      <c r="FE107" s="13">
        <v>5</v>
      </c>
      <c r="FF107" s="13">
        <v>0</v>
      </c>
      <c r="FG107" s="13">
        <v>0</v>
      </c>
      <c r="FH107" s="13">
        <v>0</v>
      </c>
      <c r="FI107" s="13">
        <v>0</v>
      </c>
      <c r="FJ107" s="13">
        <v>0</v>
      </c>
      <c r="FK107" s="13">
        <v>0</v>
      </c>
      <c r="FL107" s="13">
        <v>0</v>
      </c>
      <c r="FM107" s="13">
        <v>0</v>
      </c>
      <c r="FN107" s="15">
        <v>1</v>
      </c>
      <c r="FO107" s="15">
        <v>0.25</v>
      </c>
      <c r="FP107" s="13">
        <v>6</v>
      </c>
      <c r="FQ107" s="13">
        <v>3</v>
      </c>
      <c r="FR107" s="13">
        <v>1</v>
      </c>
      <c r="FS107" s="13">
        <v>3</v>
      </c>
      <c r="FT107" s="13">
        <v>2</v>
      </c>
      <c r="FU107" s="13">
        <v>7</v>
      </c>
      <c r="FV107" s="13">
        <v>7</v>
      </c>
      <c r="FW107" s="13">
        <v>7</v>
      </c>
      <c r="FX107" s="13">
        <v>5</v>
      </c>
      <c r="FY107" s="13">
        <v>3</v>
      </c>
      <c r="FZ107" s="13">
        <v>5</v>
      </c>
      <c r="GA107" s="13">
        <v>1</v>
      </c>
      <c r="GB107" s="13">
        <v>6</v>
      </c>
      <c r="GC107" s="13">
        <v>1</v>
      </c>
      <c r="GD107" s="13">
        <v>2</v>
      </c>
      <c r="GE107" s="13">
        <v>1</v>
      </c>
      <c r="GF107" s="13">
        <v>6</v>
      </c>
      <c r="GG107" s="13">
        <v>6</v>
      </c>
      <c r="GH107" s="13">
        <v>1</v>
      </c>
      <c r="GI107" s="13">
        <v>2</v>
      </c>
      <c r="GJ107" s="13">
        <v>4</v>
      </c>
      <c r="GK107" s="13">
        <v>6</v>
      </c>
      <c r="GL107" s="13">
        <v>5</v>
      </c>
      <c r="GM107" s="13">
        <v>6</v>
      </c>
      <c r="GN107" s="13">
        <v>3</v>
      </c>
      <c r="GO107" s="13">
        <v>4</v>
      </c>
      <c r="GP107" s="13">
        <v>6</v>
      </c>
      <c r="GQ107" s="13">
        <v>4</v>
      </c>
      <c r="GR107" s="13">
        <v>82643</v>
      </c>
      <c r="GS107" s="13" t="s">
        <v>1334</v>
      </c>
      <c r="GT107" s="13">
        <v>2</v>
      </c>
      <c r="GV107" s="13">
        <v>91.4</v>
      </c>
      <c r="GW107" s="13" t="s">
        <v>1428</v>
      </c>
      <c r="GX107" s="13">
        <v>44.54</v>
      </c>
      <c r="GY107" s="13">
        <v>41.4</v>
      </c>
    </row>
    <row r="108" spans="1:207" s="13" customFormat="1" ht="15" hidden="1" customHeight="1" x14ac:dyDescent="0.25">
      <c r="A108" s="12">
        <v>43192.615636574075</v>
      </c>
      <c r="B108" s="12">
        <v>43192.653749999998</v>
      </c>
      <c r="C108" s="13">
        <v>0</v>
      </c>
      <c r="D108" s="13" t="s">
        <v>1472</v>
      </c>
      <c r="E108" s="13">
        <v>100</v>
      </c>
      <c r="F108" s="13">
        <v>3293</v>
      </c>
      <c r="G108" s="13">
        <v>1</v>
      </c>
      <c r="H108" s="12">
        <v>43192.653761574074</v>
      </c>
      <c r="I108" s="13" t="s">
        <v>1473</v>
      </c>
      <c r="N108" s="13">
        <v>39.99299621582</v>
      </c>
      <c r="O108" s="13">
        <v>-82.998497009277003</v>
      </c>
      <c r="P108" s="13" t="s">
        <v>1326</v>
      </c>
      <c r="Q108" s="13" t="s">
        <v>1327</v>
      </c>
      <c r="R108" s="13">
        <v>1</v>
      </c>
      <c r="S108" s="14">
        <v>43192</v>
      </c>
      <c r="T108" s="14">
        <v>43192</v>
      </c>
      <c r="U108" s="13">
        <v>37</v>
      </c>
      <c r="V108" s="13">
        <v>2</v>
      </c>
      <c r="W108" s="13">
        <v>2</v>
      </c>
      <c r="X108" s="13">
        <v>5</v>
      </c>
      <c r="Y108" s="13">
        <v>1</v>
      </c>
      <c r="Z108" s="13">
        <v>250</v>
      </c>
      <c r="AA108" s="14">
        <v>43176</v>
      </c>
      <c r="AB108" s="13">
        <v>9</v>
      </c>
      <c r="AC108" s="13">
        <v>2</v>
      </c>
      <c r="AD108" s="13">
        <v>1</v>
      </c>
      <c r="AF108" s="13">
        <v>8</v>
      </c>
      <c r="AG108" s="13">
        <v>5</v>
      </c>
      <c r="AI108" s="13">
        <v>5</v>
      </c>
      <c r="AJ108" s="13">
        <v>5</v>
      </c>
      <c r="AK108" s="13">
        <v>18</v>
      </c>
      <c r="AL108" s="13">
        <v>2</v>
      </c>
      <c r="AN108" s="13">
        <v>2</v>
      </c>
      <c r="AO108" s="13">
        <v>0</v>
      </c>
      <c r="AP108" s="13">
        <v>2</v>
      </c>
      <c r="AQ108" s="13">
        <v>2</v>
      </c>
      <c r="AR108" s="13">
        <v>5</v>
      </c>
      <c r="AT108" s="13">
        <v>1</v>
      </c>
      <c r="AU108" s="13">
        <v>3</v>
      </c>
      <c r="AV108" s="13">
        <v>3</v>
      </c>
      <c r="AW108" s="13">
        <v>3</v>
      </c>
      <c r="AX108" s="13">
        <v>3</v>
      </c>
      <c r="AY108" s="13">
        <v>2</v>
      </c>
      <c r="BA108" s="13">
        <v>2</v>
      </c>
      <c r="BB108" s="13">
        <v>2</v>
      </c>
      <c r="BC108" s="13">
        <v>1</v>
      </c>
      <c r="BD108" s="13">
        <v>1</v>
      </c>
      <c r="BE108" s="13">
        <v>1</v>
      </c>
      <c r="BF108" s="13">
        <v>1</v>
      </c>
      <c r="BG108" s="13">
        <v>1</v>
      </c>
      <c r="BH108" s="13">
        <v>1</v>
      </c>
      <c r="BI108" s="13">
        <v>1</v>
      </c>
      <c r="BJ108" s="13">
        <v>1</v>
      </c>
      <c r="BK108" s="13">
        <v>1</v>
      </c>
      <c r="BL108" s="13">
        <v>5</v>
      </c>
      <c r="BM108" s="13">
        <v>2</v>
      </c>
      <c r="BN108" s="13">
        <v>7</v>
      </c>
      <c r="BO108" s="13">
        <v>7</v>
      </c>
      <c r="BT108" s="13" t="s">
        <v>1474</v>
      </c>
      <c r="BU108" s="13">
        <v>4</v>
      </c>
      <c r="BV108" s="13">
        <v>4</v>
      </c>
      <c r="BW108" s="13">
        <v>4</v>
      </c>
      <c r="BX108" s="13">
        <v>4</v>
      </c>
      <c r="BY108" s="13">
        <v>5</v>
      </c>
      <c r="BZ108" s="13" t="s">
        <v>1474</v>
      </c>
      <c r="CA108" s="13">
        <v>1</v>
      </c>
      <c r="CB108" s="13">
        <v>1</v>
      </c>
      <c r="CC108" s="13">
        <v>1</v>
      </c>
      <c r="CD108" s="13">
        <v>1</v>
      </c>
      <c r="CE108" s="13">
        <v>1</v>
      </c>
      <c r="CH108" s="13" t="s">
        <v>1475</v>
      </c>
      <c r="CI108" s="13">
        <v>4</v>
      </c>
      <c r="CJ108" s="13">
        <v>4</v>
      </c>
      <c r="CK108" s="13">
        <v>4</v>
      </c>
      <c r="CL108" s="13">
        <v>4</v>
      </c>
      <c r="CM108" s="13">
        <v>5</v>
      </c>
      <c r="CN108" s="13" t="s">
        <v>1475</v>
      </c>
      <c r="CO108" s="13">
        <v>1</v>
      </c>
      <c r="CP108" s="13">
        <v>1</v>
      </c>
      <c r="CQ108" s="13">
        <v>1</v>
      </c>
      <c r="CR108" s="13">
        <v>1</v>
      </c>
      <c r="CS108" s="13">
        <v>1</v>
      </c>
      <c r="CV108" s="13" t="s">
        <v>1476</v>
      </c>
      <c r="CW108" s="13">
        <v>4</v>
      </c>
      <c r="CX108" s="13">
        <v>4</v>
      </c>
      <c r="CY108" s="13">
        <v>4</v>
      </c>
      <c r="CZ108" s="13">
        <v>4</v>
      </c>
      <c r="DA108" s="13">
        <v>5</v>
      </c>
      <c r="DB108" s="13" t="s">
        <v>1476</v>
      </c>
      <c r="DC108" s="13">
        <v>1</v>
      </c>
      <c r="DD108" s="13">
        <v>1</v>
      </c>
      <c r="DE108" s="13">
        <v>1</v>
      </c>
      <c r="DF108" s="13">
        <v>1</v>
      </c>
      <c r="DG108" s="13">
        <v>1</v>
      </c>
      <c r="DJ108" s="13">
        <v>0</v>
      </c>
      <c r="DK108" s="13">
        <v>0</v>
      </c>
      <c r="DL108" s="13">
        <v>3.0070000000000001</v>
      </c>
      <c r="DM108" s="13">
        <v>0</v>
      </c>
      <c r="DN108" s="13">
        <v>2</v>
      </c>
      <c r="DO108" s="13">
        <v>2</v>
      </c>
      <c r="DP108" s="13">
        <v>2</v>
      </c>
      <c r="DQ108" s="13">
        <v>2</v>
      </c>
      <c r="DR108" s="13">
        <v>2</v>
      </c>
      <c r="DS108" s="13">
        <v>2</v>
      </c>
      <c r="DT108" s="13">
        <v>0</v>
      </c>
      <c r="DU108" s="13">
        <v>0</v>
      </c>
      <c r="DV108" s="13">
        <v>3.0070000000000001</v>
      </c>
      <c r="DW108" s="13">
        <v>0</v>
      </c>
      <c r="DX108" s="13">
        <v>2</v>
      </c>
      <c r="DY108" s="13">
        <v>2</v>
      </c>
      <c r="DZ108" s="13">
        <v>2</v>
      </c>
      <c r="EA108" s="13">
        <v>1</v>
      </c>
      <c r="EB108" s="13">
        <v>1</v>
      </c>
      <c r="EC108" s="13">
        <v>2</v>
      </c>
      <c r="ED108" s="13">
        <v>0</v>
      </c>
      <c r="EE108" s="13">
        <v>0</v>
      </c>
      <c r="EF108" s="13">
        <v>3.008</v>
      </c>
      <c r="EG108" s="13">
        <v>0</v>
      </c>
      <c r="EH108" s="13">
        <v>1</v>
      </c>
      <c r="EI108" s="13">
        <v>1</v>
      </c>
      <c r="EJ108" s="13">
        <v>1</v>
      </c>
      <c r="EK108" s="13">
        <v>1</v>
      </c>
      <c r="EL108" s="13">
        <v>1</v>
      </c>
      <c r="EM108" s="13">
        <v>1</v>
      </c>
      <c r="EN108" s="13">
        <v>999</v>
      </c>
      <c r="EO108" s="13">
        <v>999</v>
      </c>
      <c r="EP108" s="13">
        <v>7</v>
      </c>
      <c r="EQ108" s="13">
        <v>500</v>
      </c>
      <c r="ER108" s="13">
        <v>3</v>
      </c>
      <c r="ES108" s="13">
        <v>250</v>
      </c>
      <c r="ET108" s="13">
        <v>2</v>
      </c>
      <c r="EU108" s="13">
        <v>150</v>
      </c>
      <c r="EV108" s="13">
        <v>1</v>
      </c>
      <c r="EW108" s="13">
        <v>75</v>
      </c>
      <c r="EX108" s="13">
        <v>0</v>
      </c>
      <c r="EY108" s="13">
        <v>25</v>
      </c>
      <c r="EZ108" s="13">
        <v>0</v>
      </c>
      <c r="FA108" s="13">
        <v>0</v>
      </c>
      <c r="FB108" s="13">
        <v>0</v>
      </c>
      <c r="FC108" s="13">
        <v>0</v>
      </c>
      <c r="FD108" s="13">
        <v>0</v>
      </c>
      <c r="FE108" s="13">
        <v>0</v>
      </c>
      <c r="FF108" s="13">
        <v>0</v>
      </c>
      <c r="FG108" s="13">
        <v>0</v>
      </c>
      <c r="FH108" s="13">
        <v>0</v>
      </c>
      <c r="FI108" s="13">
        <v>0</v>
      </c>
      <c r="FJ108" s="13">
        <v>0</v>
      </c>
      <c r="FK108" s="13">
        <v>0</v>
      </c>
      <c r="FL108" s="13">
        <v>0</v>
      </c>
      <c r="FM108" s="13">
        <v>0</v>
      </c>
      <c r="FN108" s="15">
        <v>0.3</v>
      </c>
      <c r="FO108" s="15">
        <v>0.3</v>
      </c>
      <c r="FP108" s="13">
        <v>7</v>
      </c>
      <c r="FQ108" s="13">
        <v>1</v>
      </c>
      <c r="FR108" s="13">
        <v>1</v>
      </c>
      <c r="FS108" s="13">
        <v>1</v>
      </c>
      <c r="FT108" s="13">
        <v>1</v>
      </c>
      <c r="FU108" s="13">
        <v>1</v>
      </c>
      <c r="FV108" s="13">
        <v>7</v>
      </c>
      <c r="FW108" s="13">
        <v>7</v>
      </c>
      <c r="FX108" s="13">
        <v>1</v>
      </c>
      <c r="FY108" s="13">
        <v>1</v>
      </c>
      <c r="FZ108" s="13">
        <v>7</v>
      </c>
      <c r="GA108" s="13">
        <v>1</v>
      </c>
      <c r="GB108" s="13">
        <v>7</v>
      </c>
      <c r="GC108" s="13">
        <v>1</v>
      </c>
      <c r="GD108" s="13">
        <v>7</v>
      </c>
      <c r="GE108" s="13">
        <v>1</v>
      </c>
      <c r="GF108" s="13">
        <v>1</v>
      </c>
      <c r="GG108" s="13">
        <v>7</v>
      </c>
      <c r="GH108" s="13">
        <v>1</v>
      </c>
      <c r="GI108" s="13">
        <v>7</v>
      </c>
      <c r="GJ108" s="13">
        <v>7</v>
      </c>
      <c r="GK108" s="13">
        <v>7</v>
      </c>
      <c r="GL108" s="13">
        <v>7</v>
      </c>
      <c r="GM108" s="13">
        <v>7</v>
      </c>
      <c r="GN108" s="13">
        <v>1</v>
      </c>
      <c r="GO108" s="13">
        <v>1</v>
      </c>
      <c r="GP108" s="13">
        <v>7</v>
      </c>
      <c r="GQ108" s="13">
        <v>1</v>
      </c>
      <c r="GR108" s="13">
        <v>33866</v>
      </c>
      <c r="GS108" s="13" t="s">
        <v>1334</v>
      </c>
      <c r="GT108" s="13">
        <v>2</v>
      </c>
      <c r="GV108" s="13">
        <v>99.22</v>
      </c>
      <c r="GW108" s="13" t="s">
        <v>1335</v>
      </c>
      <c r="GX108" s="13">
        <v>89.84</v>
      </c>
      <c r="GY108" s="13">
        <v>0.78</v>
      </c>
    </row>
    <row r="109" spans="1:207" s="13" customFormat="1" ht="15" hidden="1" customHeight="1" x14ac:dyDescent="0.25">
      <c r="A109" s="12">
        <v>43192.641909722224</v>
      </c>
      <c r="B109" s="12">
        <v>43192.659074074072</v>
      </c>
      <c r="C109" s="13">
        <v>0</v>
      </c>
      <c r="D109" s="13" t="s">
        <v>1485</v>
      </c>
      <c r="E109" s="13">
        <v>100</v>
      </c>
      <c r="F109" s="13">
        <v>1483</v>
      </c>
      <c r="G109" s="13">
        <v>1</v>
      </c>
      <c r="H109" s="12">
        <v>43192.659085648149</v>
      </c>
      <c r="I109" s="13" t="s">
        <v>1486</v>
      </c>
      <c r="N109" s="13">
        <v>39.303100585937997</v>
      </c>
      <c r="O109" s="13">
        <v>-82.082801818847997</v>
      </c>
      <c r="P109" s="13" t="s">
        <v>1326</v>
      </c>
      <c r="Q109" s="13" t="s">
        <v>1327</v>
      </c>
      <c r="R109" s="13">
        <v>1</v>
      </c>
      <c r="S109" s="14">
        <v>43192</v>
      </c>
      <c r="T109" s="14">
        <v>43192</v>
      </c>
      <c r="U109" s="13">
        <v>43</v>
      </c>
      <c r="V109" s="13">
        <v>2</v>
      </c>
      <c r="W109" s="13">
        <v>2</v>
      </c>
      <c r="X109" s="13">
        <v>5</v>
      </c>
      <c r="Y109" s="13">
        <v>7</v>
      </c>
      <c r="Z109" s="13">
        <v>204</v>
      </c>
      <c r="AA109" s="14">
        <v>43192</v>
      </c>
      <c r="AB109" s="13">
        <v>8</v>
      </c>
      <c r="AC109" s="13">
        <v>2</v>
      </c>
      <c r="AD109" s="13">
        <v>1</v>
      </c>
      <c r="AF109" s="13">
        <v>8</v>
      </c>
      <c r="AG109" s="13">
        <v>5</v>
      </c>
      <c r="AI109" s="13">
        <v>2</v>
      </c>
      <c r="AJ109" s="13">
        <v>2</v>
      </c>
      <c r="AK109" s="13">
        <v>37</v>
      </c>
      <c r="AL109" s="13">
        <v>2</v>
      </c>
      <c r="AN109" s="13">
        <v>3</v>
      </c>
      <c r="AO109" s="13">
        <v>1</v>
      </c>
      <c r="AP109" s="13">
        <v>2</v>
      </c>
      <c r="AQ109" s="13">
        <v>2</v>
      </c>
      <c r="AR109" s="13">
        <v>5</v>
      </c>
      <c r="AT109" s="13">
        <v>1</v>
      </c>
      <c r="AU109" s="13">
        <v>4</v>
      </c>
      <c r="AV109" s="13">
        <v>5</v>
      </c>
      <c r="AW109" s="13">
        <v>3</v>
      </c>
      <c r="AX109" s="13">
        <v>3</v>
      </c>
      <c r="AY109" s="13">
        <v>2</v>
      </c>
      <c r="BA109" s="13">
        <v>2</v>
      </c>
      <c r="BB109" s="13">
        <v>2</v>
      </c>
      <c r="BC109" s="13">
        <v>3</v>
      </c>
      <c r="BD109" s="13">
        <v>3</v>
      </c>
      <c r="BE109" s="13">
        <v>2</v>
      </c>
      <c r="BF109" s="13">
        <v>2</v>
      </c>
      <c r="BG109" s="13">
        <v>2</v>
      </c>
      <c r="BH109" s="13">
        <v>3</v>
      </c>
      <c r="BI109" s="13">
        <v>2</v>
      </c>
      <c r="BJ109" s="13">
        <v>1</v>
      </c>
      <c r="BK109" s="13">
        <v>2</v>
      </c>
      <c r="BL109" s="13">
        <v>4</v>
      </c>
      <c r="BM109" s="13">
        <v>5</v>
      </c>
      <c r="BN109" s="13">
        <v>5</v>
      </c>
      <c r="BO109" s="13">
        <v>4</v>
      </c>
      <c r="BT109" s="13" t="s">
        <v>1487</v>
      </c>
      <c r="BU109" s="13">
        <v>4</v>
      </c>
      <c r="BV109" s="13">
        <v>5</v>
      </c>
      <c r="BW109" s="13">
        <v>3</v>
      </c>
      <c r="BX109" s="13">
        <v>4</v>
      </c>
      <c r="BY109" s="13">
        <v>4</v>
      </c>
      <c r="BZ109" s="13" t="s">
        <v>1488</v>
      </c>
      <c r="CA109" s="13">
        <v>1</v>
      </c>
      <c r="CB109" s="13">
        <v>1</v>
      </c>
      <c r="CC109" s="13">
        <v>1</v>
      </c>
      <c r="CD109" s="13">
        <v>1</v>
      </c>
      <c r="CE109" s="13">
        <v>1</v>
      </c>
      <c r="CH109" s="13" t="s">
        <v>1489</v>
      </c>
      <c r="CI109" s="13">
        <v>3</v>
      </c>
      <c r="CJ109" s="13">
        <v>3</v>
      </c>
      <c r="CK109" s="13">
        <v>3</v>
      </c>
      <c r="CL109" s="13">
        <v>4</v>
      </c>
      <c r="CM109" s="13">
        <v>4</v>
      </c>
      <c r="CN109" s="13" t="s">
        <v>1490</v>
      </c>
      <c r="CO109" s="13">
        <v>1</v>
      </c>
      <c r="CP109" s="13">
        <v>1</v>
      </c>
      <c r="CQ109" s="13">
        <v>1</v>
      </c>
      <c r="CR109" s="13">
        <v>1</v>
      </c>
      <c r="CS109" s="13">
        <v>1</v>
      </c>
      <c r="CV109" s="13" t="s">
        <v>1491</v>
      </c>
      <c r="CW109" s="13">
        <v>4</v>
      </c>
      <c r="CX109" s="13">
        <v>4</v>
      </c>
      <c r="CY109" s="13">
        <v>4</v>
      </c>
      <c r="CZ109" s="13">
        <v>4</v>
      </c>
      <c r="DA109" s="13">
        <v>4</v>
      </c>
      <c r="DB109" s="13" t="s">
        <v>1492</v>
      </c>
      <c r="DC109" s="13">
        <v>1</v>
      </c>
      <c r="DD109" s="13">
        <v>1</v>
      </c>
      <c r="DE109" s="13">
        <v>1</v>
      </c>
      <c r="DF109" s="13">
        <v>1</v>
      </c>
      <c r="DG109" s="13">
        <v>1</v>
      </c>
      <c r="DJ109" s="13">
        <v>0</v>
      </c>
      <c r="DK109" s="13">
        <v>0</v>
      </c>
      <c r="DL109" s="13">
        <v>3.024</v>
      </c>
      <c r="DM109" s="13">
        <v>0</v>
      </c>
      <c r="DN109" s="13">
        <v>1</v>
      </c>
      <c r="DO109" s="13">
        <v>2</v>
      </c>
      <c r="DP109" s="13">
        <v>2</v>
      </c>
      <c r="DQ109" s="13">
        <v>2</v>
      </c>
      <c r="DR109" s="13">
        <v>2</v>
      </c>
      <c r="DS109" s="13">
        <v>2</v>
      </c>
      <c r="DT109" s="13">
        <v>0</v>
      </c>
      <c r="DU109" s="13">
        <v>0</v>
      </c>
      <c r="DV109" s="13">
        <v>3.0259999999999998</v>
      </c>
      <c r="DW109" s="13">
        <v>0</v>
      </c>
      <c r="DX109" s="13">
        <v>1</v>
      </c>
      <c r="DY109" s="13">
        <v>2</v>
      </c>
      <c r="DZ109" s="13">
        <v>2</v>
      </c>
      <c r="EA109" s="13">
        <v>2</v>
      </c>
      <c r="EB109" s="13">
        <v>1</v>
      </c>
      <c r="EC109" s="13">
        <v>2</v>
      </c>
      <c r="ED109" s="13">
        <v>0</v>
      </c>
      <c r="EE109" s="13">
        <v>0</v>
      </c>
      <c r="EF109" s="13">
        <v>3.1280000000000001</v>
      </c>
      <c r="EG109" s="13">
        <v>0</v>
      </c>
      <c r="EH109" s="13">
        <v>1</v>
      </c>
      <c r="EI109" s="13">
        <v>1</v>
      </c>
      <c r="EJ109" s="13">
        <v>2</v>
      </c>
      <c r="EK109" s="13">
        <v>2</v>
      </c>
      <c r="EL109" s="13">
        <v>2</v>
      </c>
      <c r="EM109" s="13">
        <v>2</v>
      </c>
      <c r="EN109" s="13">
        <v>999</v>
      </c>
      <c r="EO109" s="13">
        <v>999</v>
      </c>
      <c r="EP109" s="13">
        <v>1</v>
      </c>
      <c r="EQ109" s="13">
        <v>90</v>
      </c>
      <c r="ER109" s="13">
        <v>1</v>
      </c>
      <c r="ES109" s="13">
        <v>90</v>
      </c>
      <c r="ET109" s="13">
        <v>1</v>
      </c>
      <c r="EU109" s="13">
        <v>90</v>
      </c>
      <c r="EV109" s="13">
        <v>1</v>
      </c>
      <c r="EW109" s="13">
        <v>90</v>
      </c>
      <c r="EX109" s="13">
        <v>1</v>
      </c>
      <c r="EY109" s="13">
        <v>90</v>
      </c>
      <c r="EZ109" s="13">
        <v>1</v>
      </c>
      <c r="FA109" s="13">
        <v>50</v>
      </c>
      <c r="FB109" s="13">
        <v>1</v>
      </c>
      <c r="FC109" s="13">
        <v>25</v>
      </c>
      <c r="FD109" s="13">
        <v>0</v>
      </c>
      <c r="FE109" s="13">
        <v>0</v>
      </c>
      <c r="FF109" s="13">
        <v>0</v>
      </c>
      <c r="FG109" s="13">
        <v>0</v>
      </c>
      <c r="FH109" s="13">
        <v>0</v>
      </c>
      <c r="FI109" s="13">
        <v>0</v>
      </c>
      <c r="FJ109" s="13">
        <v>0</v>
      </c>
      <c r="FK109" s="13">
        <v>0</v>
      </c>
      <c r="FL109" s="13">
        <v>0</v>
      </c>
      <c r="FM109" s="13">
        <v>0</v>
      </c>
      <c r="FN109" s="15">
        <v>1.5</v>
      </c>
      <c r="FO109" s="15">
        <v>0.05</v>
      </c>
      <c r="FP109" s="13">
        <v>5</v>
      </c>
      <c r="FQ109" s="13">
        <v>6</v>
      </c>
      <c r="FR109" s="13">
        <v>6</v>
      </c>
      <c r="FS109" s="13">
        <v>6</v>
      </c>
      <c r="FT109" s="13">
        <v>6</v>
      </c>
      <c r="FU109" s="13">
        <v>6</v>
      </c>
      <c r="FV109" s="13">
        <v>6</v>
      </c>
      <c r="FW109" s="13">
        <v>5</v>
      </c>
      <c r="FX109" s="13">
        <v>5</v>
      </c>
      <c r="FY109" s="13">
        <v>3</v>
      </c>
      <c r="FZ109" s="13">
        <v>5</v>
      </c>
      <c r="GA109" s="13">
        <v>3</v>
      </c>
      <c r="GB109" s="13">
        <v>3</v>
      </c>
      <c r="GC109" s="13">
        <v>3</v>
      </c>
      <c r="GD109" s="13">
        <v>3</v>
      </c>
      <c r="GE109" s="13">
        <v>3</v>
      </c>
      <c r="GF109" s="13">
        <v>5</v>
      </c>
      <c r="GG109" s="13">
        <v>5</v>
      </c>
      <c r="GH109" s="13">
        <v>3</v>
      </c>
      <c r="GI109" s="13">
        <v>6</v>
      </c>
      <c r="GJ109" s="13">
        <v>6</v>
      </c>
      <c r="GK109" s="13">
        <v>6</v>
      </c>
      <c r="GL109" s="13">
        <v>5</v>
      </c>
      <c r="GM109" s="13">
        <v>3</v>
      </c>
      <c r="GN109" s="13">
        <v>3</v>
      </c>
      <c r="GO109" s="13">
        <v>5</v>
      </c>
      <c r="GP109" s="13">
        <v>5</v>
      </c>
      <c r="GQ109" s="13">
        <v>3</v>
      </c>
      <c r="GR109" s="13">
        <v>135190</v>
      </c>
      <c r="GS109" s="13" t="s">
        <v>1334</v>
      </c>
      <c r="GT109" s="13">
        <v>2</v>
      </c>
      <c r="GV109" s="13">
        <v>49.22</v>
      </c>
      <c r="GW109" s="13" t="s">
        <v>1375</v>
      </c>
      <c r="GX109" s="13">
        <v>46.1</v>
      </c>
      <c r="GY109" s="13">
        <v>24.22</v>
      </c>
    </row>
    <row r="110" spans="1:207" s="13" customFormat="1" ht="15" hidden="1" customHeight="1" x14ac:dyDescent="0.25">
      <c r="A110" s="12">
        <v>43192.723819444444</v>
      </c>
      <c r="B110" s="12">
        <v>43192.742685185185</v>
      </c>
      <c r="C110" s="13">
        <v>0</v>
      </c>
      <c r="D110" s="13" t="s">
        <v>1576</v>
      </c>
      <c r="E110" s="13">
        <v>100</v>
      </c>
      <c r="F110" s="13">
        <v>1630</v>
      </c>
      <c r="G110" s="13">
        <v>1</v>
      </c>
      <c r="H110" s="12">
        <v>43192.742708333331</v>
      </c>
      <c r="I110" s="13" t="s">
        <v>1577</v>
      </c>
      <c r="N110" s="13">
        <v>35.908599853516002</v>
      </c>
      <c r="O110" s="13">
        <v>-86.781097412109006</v>
      </c>
      <c r="P110" s="13" t="s">
        <v>1326</v>
      </c>
      <c r="Q110" s="13" t="s">
        <v>1327</v>
      </c>
      <c r="R110" s="13">
        <v>1</v>
      </c>
      <c r="S110" s="14">
        <v>24895</v>
      </c>
      <c r="T110" s="14">
        <v>43192</v>
      </c>
      <c r="U110" s="13">
        <v>50</v>
      </c>
      <c r="V110" s="13">
        <v>2</v>
      </c>
      <c r="W110" s="13">
        <v>2</v>
      </c>
      <c r="X110" s="13">
        <v>5</v>
      </c>
      <c r="Y110" s="13">
        <v>0</v>
      </c>
      <c r="Z110" s="13">
        <v>182</v>
      </c>
      <c r="AA110" s="14">
        <v>42995</v>
      </c>
      <c r="AB110" s="13">
        <v>9</v>
      </c>
      <c r="AC110" s="13">
        <v>2</v>
      </c>
      <c r="AD110" s="13">
        <v>1</v>
      </c>
      <c r="AF110" s="13">
        <v>5</v>
      </c>
      <c r="AG110" s="13">
        <v>2</v>
      </c>
      <c r="AI110" s="13">
        <v>3</v>
      </c>
      <c r="AJ110" s="13">
        <v>4</v>
      </c>
      <c r="AK110" s="13">
        <v>33</v>
      </c>
      <c r="AL110" s="13">
        <v>2</v>
      </c>
      <c r="AN110" s="13">
        <v>3</v>
      </c>
      <c r="AO110" s="13">
        <v>0</v>
      </c>
      <c r="AP110" s="13">
        <v>3</v>
      </c>
      <c r="AQ110" s="13">
        <v>2</v>
      </c>
      <c r="AR110" s="13">
        <v>5</v>
      </c>
      <c r="AT110" s="13">
        <v>1</v>
      </c>
      <c r="AU110" s="13">
        <v>5</v>
      </c>
      <c r="AV110" s="13">
        <v>6</v>
      </c>
      <c r="AW110" s="13">
        <v>3</v>
      </c>
      <c r="AX110" s="13">
        <v>3</v>
      </c>
      <c r="AY110" s="13">
        <v>2</v>
      </c>
      <c r="BA110" s="13">
        <v>2</v>
      </c>
      <c r="BB110" s="13">
        <v>2</v>
      </c>
      <c r="BC110" s="13">
        <v>2</v>
      </c>
      <c r="BD110" s="13">
        <v>2</v>
      </c>
      <c r="BE110" s="13">
        <v>3</v>
      </c>
      <c r="BF110" s="13">
        <v>4</v>
      </c>
      <c r="BG110" s="13">
        <v>2</v>
      </c>
      <c r="BH110" s="13">
        <v>3</v>
      </c>
      <c r="BI110" s="13">
        <v>2</v>
      </c>
      <c r="BJ110" s="13">
        <v>1</v>
      </c>
      <c r="BK110" s="13">
        <v>2</v>
      </c>
      <c r="BL110" s="13">
        <v>1</v>
      </c>
      <c r="BM110" s="13">
        <v>3</v>
      </c>
      <c r="BN110" s="13">
        <v>5</v>
      </c>
      <c r="BO110" s="13">
        <v>7</v>
      </c>
      <c r="BT110" s="13" t="s">
        <v>1578</v>
      </c>
      <c r="BU110" s="13">
        <v>5</v>
      </c>
      <c r="BV110" s="13">
        <v>5</v>
      </c>
      <c r="BW110" s="13">
        <v>4</v>
      </c>
      <c r="BX110" s="13">
        <v>5</v>
      </c>
      <c r="BY110" s="13">
        <v>5</v>
      </c>
      <c r="BZ110" s="13" t="s">
        <v>1579</v>
      </c>
      <c r="CA110" s="13">
        <v>1</v>
      </c>
      <c r="CB110" s="13">
        <v>1</v>
      </c>
      <c r="CC110" s="13">
        <v>1</v>
      </c>
      <c r="CD110" s="13">
        <v>1</v>
      </c>
      <c r="CE110" s="13">
        <v>1</v>
      </c>
      <c r="CH110" s="13" t="s">
        <v>1580</v>
      </c>
      <c r="CI110" s="13">
        <v>4</v>
      </c>
      <c r="CJ110" s="13">
        <v>5</v>
      </c>
      <c r="CK110" s="13">
        <v>2</v>
      </c>
      <c r="CL110" s="13">
        <v>4</v>
      </c>
      <c r="CM110" s="13">
        <v>4</v>
      </c>
      <c r="CN110" s="13" t="s">
        <v>1581</v>
      </c>
      <c r="CO110" s="13">
        <v>1</v>
      </c>
      <c r="CP110" s="13">
        <v>1</v>
      </c>
      <c r="CQ110" s="13">
        <v>1</v>
      </c>
      <c r="CR110" s="13">
        <v>1</v>
      </c>
      <c r="CS110" s="13">
        <v>1</v>
      </c>
      <c r="CV110" s="13" t="s">
        <v>1582</v>
      </c>
      <c r="CW110" s="13">
        <v>4</v>
      </c>
      <c r="CX110" s="13">
        <v>3</v>
      </c>
      <c r="CY110" s="13">
        <v>2</v>
      </c>
      <c r="CZ110" s="13">
        <v>5</v>
      </c>
      <c r="DA110" s="13">
        <v>5</v>
      </c>
      <c r="DB110" s="13" t="s">
        <v>1583</v>
      </c>
      <c r="DC110" s="13">
        <v>1</v>
      </c>
      <c r="DD110" s="13">
        <v>1</v>
      </c>
      <c r="DE110" s="13">
        <v>1</v>
      </c>
      <c r="DF110" s="13">
        <v>1</v>
      </c>
      <c r="DG110" s="13">
        <v>1</v>
      </c>
      <c r="DJ110" s="13">
        <v>0</v>
      </c>
      <c r="DK110" s="13">
        <v>0</v>
      </c>
      <c r="DL110" s="13">
        <v>3.0070000000000001</v>
      </c>
      <c r="DM110" s="13">
        <v>0</v>
      </c>
      <c r="DN110" s="13">
        <v>2</v>
      </c>
      <c r="DO110" s="13">
        <v>2</v>
      </c>
      <c r="DP110" s="13">
        <v>2</v>
      </c>
      <c r="DQ110" s="13">
        <v>1</v>
      </c>
      <c r="DR110" s="13">
        <v>2</v>
      </c>
      <c r="DS110" s="13">
        <v>2</v>
      </c>
      <c r="DT110" s="13">
        <v>0</v>
      </c>
      <c r="DU110" s="13">
        <v>0</v>
      </c>
      <c r="DV110" s="13">
        <v>3.008</v>
      </c>
      <c r="DW110" s="13">
        <v>0</v>
      </c>
      <c r="DX110" s="13">
        <v>1</v>
      </c>
      <c r="DY110" s="13">
        <v>1</v>
      </c>
      <c r="DZ110" s="13">
        <v>2</v>
      </c>
      <c r="EA110" s="13">
        <v>2</v>
      </c>
      <c r="EB110" s="13">
        <v>2</v>
      </c>
      <c r="EC110" s="13">
        <v>2</v>
      </c>
      <c r="ED110" s="13">
        <v>0</v>
      </c>
      <c r="EE110" s="13">
        <v>0</v>
      </c>
      <c r="EF110" s="13">
        <v>3.008</v>
      </c>
      <c r="EG110" s="13">
        <v>0</v>
      </c>
      <c r="EH110" s="13">
        <v>1</v>
      </c>
      <c r="EI110" s="13">
        <v>1</v>
      </c>
      <c r="EJ110" s="13">
        <v>2</v>
      </c>
      <c r="EK110" s="13">
        <v>2</v>
      </c>
      <c r="EL110" s="13">
        <v>2</v>
      </c>
      <c r="EM110" s="13">
        <v>2</v>
      </c>
      <c r="EN110" s="13">
        <v>999</v>
      </c>
      <c r="EO110" s="13">
        <v>999</v>
      </c>
      <c r="EP110" s="13">
        <v>5</v>
      </c>
      <c r="EQ110" s="13">
        <v>120</v>
      </c>
      <c r="ER110" s="13">
        <v>5</v>
      </c>
      <c r="ES110" s="13">
        <v>120</v>
      </c>
      <c r="ET110" s="13">
        <v>5</v>
      </c>
      <c r="EU110" s="13">
        <v>120</v>
      </c>
      <c r="EV110" s="13">
        <v>5</v>
      </c>
      <c r="EW110" s="13">
        <v>120</v>
      </c>
      <c r="EX110" s="13">
        <v>5</v>
      </c>
      <c r="EY110" s="13">
        <v>120</v>
      </c>
      <c r="EZ110" s="13">
        <v>5</v>
      </c>
      <c r="FA110" s="13">
        <v>20</v>
      </c>
      <c r="FB110" s="13">
        <v>3</v>
      </c>
      <c r="FC110" s="13">
        <v>15</v>
      </c>
      <c r="FD110" s="13">
        <v>0</v>
      </c>
      <c r="FE110" s="13">
        <v>0</v>
      </c>
      <c r="FF110" s="13">
        <v>0</v>
      </c>
      <c r="FG110" s="13">
        <v>0</v>
      </c>
      <c r="FH110" s="13">
        <v>0</v>
      </c>
      <c r="FI110" s="13">
        <v>0</v>
      </c>
      <c r="FJ110" s="13">
        <v>0</v>
      </c>
      <c r="FK110" s="13">
        <v>0</v>
      </c>
      <c r="FL110" s="13">
        <v>0</v>
      </c>
      <c r="FM110" s="13">
        <v>0</v>
      </c>
      <c r="FN110" s="13">
        <v>2</v>
      </c>
      <c r="FO110" s="15">
        <v>0.1</v>
      </c>
      <c r="FP110" s="13">
        <v>6</v>
      </c>
      <c r="FQ110" s="13">
        <v>5</v>
      </c>
      <c r="FR110" s="13">
        <v>2</v>
      </c>
      <c r="FS110" s="13">
        <v>2</v>
      </c>
      <c r="FT110" s="13">
        <v>6</v>
      </c>
      <c r="FU110" s="13">
        <v>3</v>
      </c>
      <c r="FV110" s="13">
        <v>6</v>
      </c>
      <c r="FW110" s="13">
        <v>7</v>
      </c>
      <c r="FX110" s="13">
        <v>6</v>
      </c>
      <c r="FY110" s="13">
        <v>2</v>
      </c>
      <c r="FZ110" s="13">
        <v>6</v>
      </c>
      <c r="GA110" s="13">
        <v>6</v>
      </c>
      <c r="GB110" s="13">
        <v>6</v>
      </c>
      <c r="GC110" s="13">
        <v>1</v>
      </c>
      <c r="GD110" s="13">
        <v>6</v>
      </c>
      <c r="GE110" s="13">
        <v>2</v>
      </c>
      <c r="GF110" s="13">
        <v>2</v>
      </c>
      <c r="GG110" s="13">
        <v>5</v>
      </c>
      <c r="GH110" s="13">
        <v>2</v>
      </c>
      <c r="GI110" s="13">
        <v>5</v>
      </c>
      <c r="GJ110" s="13">
        <v>6</v>
      </c>
      <c r="GK110" s="13">
        <v>6</v>
      </c>
      <c r="GL110" s="13">
        <v>5</v>
      </c>
      <c r="GM110" s="13">
        <v>2</v>
      </c>
      <c r="GN110" s="13">
        <v>1</v>
      </c>
      <c r="GO110" s="13">
        <v>2</v>
      </c>
      <c r="GP110" s="13">
        <v>7</v>
      </c>
      <c r="GQ110" s="13">
        <v>2</v>
      </c>
      <c r="GR110" s="13">
        <v>97658</v>
      </c>
      <c r="GS110" s="13" t="s">
        <v>1334</v>
      </c>
      <c r="GT110" s="13">
        <v>2</v>
      </c>
      <c r="GV110" s="13">
        <v>92.96</v>
      </c>
      <c r="GW110" s="13" t="s">
        <v>1346</v>
      </c>
      <c r="GX110" s="13">
        <v>24.22</v>
      </c>
      <c r="GY110" s="13">
        <v>24.22</v>
      </c>
    </row>
    <row r="111" spans="1:207" s="13" customFormat="1" ht="15" hidden="1" customHeight="1" x14ac:dyDescent="0.25">
      <c r="A111" s="12">
        <v>43192.709131944444</v>
      </c>
      <c r="B111" s="12">
        <v>43192.745891203704</v>
      </c>
      <c r="C111" s="13">
        <v>0</v>
      </c>
      <c r="D111" s="13" t="s">
        <v>1584</v>
      </c>
      <c r="E111" s="13">
        <v>100</v>
      </c>
      <c r="F111" s="13">
        <v>3175</v>
      </c>
      <c r="G111" s="13">
        <v>1</v>
      </c>
      <c r="H111" s="12">
        <v>43192.74590277778</v>
      </c>
      <c r="I111" s="13" t="s">
        <v>1585</v>
      </c>
      <c r="N111" s="13">
        <v>32.542098999022997</v>
      </c>
      <c r="O111" s="13">
        <v>-97.32080078125</v>
      </c>
      <c r="P111" s="13" t="s">
        <v>1326</v>
      </c>
      <c r="Q111" s="13" t="s">
        <v>1327</v>
      </c>
      <c r="R111" s="13">
        <v>1</v>
      </c>
      <c r="S111" s="14">
        <v>24893</v>
      </c>
      <c r="T111" s="14">
        <v>43192</v>
      </c>
      <c r="U111" s="13">
        <v>50</v>
      </c>
      <c r="V111" s="13">
        <v>1</v>
      </c>
      <c r="X111" s="13">
        <v>5</v>
      </c>
      <c r="Y111" s="13">
        <v>11</v>
      </c>
      <c r="Z111" s="13">
        <v>176</v>
      </c>
      <c r="AA111" s="14">
        <v>43184</v>
      </c>
      <c r="AB111" s="13">
        <v>5</v>
      </c>
      <c r="AC111" s="13">
        <v>4</v>
      </c>
      <c r="AD111" s="13">
        <v>1</v>
      </c>
      <c r="AF111" s="13">
        <v>7</v>
      </c>
      <c r="AG111" s="13">
        <v>4</v>
      </c>
      <c r="AI111" s="13">
        <v>2</v>
      </c>
      <c r="AJ111" s="13">
        <v>5</v>
      </c>
      <c r="AK111" s="13">
        <v>24</v>
      </c>
      <c r="AL111" s="13">
        <v>1</v>
      </c>
      <c r="AN111" s="13">
        <v>1</v>
      </c>
      <c r="AO111" s="13">
        <v>0</v>
      </c>
      <c r="AP111" s="13">
        <v>1</v>
      </c>
      <c r="AQ111" s="13">
        <v>1</v>
      </c>
      <c r="AR111" s="13">
        <v>5</v>
      </c>
      <c r="AT111" s="13">
        <v>1</v>
      </c>
      <c r="AU111" s="13">
        <v>7</v>
      </c>
      <c r="AV111" s="13">
        <v>9</v>
      </c>
      <c r="AW111" s="13">
        <v>3</v>
      </c>
      <c r="AX111" s="13">
        <v>3</v>
      </c>
      <c r="AY111" s="13">
        <v>1</v>
      </c>
      <c r="AZ111" s="13">
        <v>2</v>
      </c>
      <c r="BA111" s="13">
        <v>1</v>
      </c>
      <c r="BB111" s="13">
        <v>1</v>
      </c>
      <c r="BC111" s="13">
        <v>4</v>
      </c>
      <c r="BD111" s="13">
        <v>4</v>
      </c>
      <c r="BE111" s="13">
        <v>4</v>
      </c>
      <c r="BF111" s="13">
        <v>4</v>
      </c>
      <c r="BG111" s="13">
        <v>4</v>
      </c>
      <c r="BH111" s="13">
        <v>4</v>
      </c>
      <c r="BI111" s="13">
        <v>4</v>
      </c>
      <c r="BJ111" s="13">
        <v>4</v>
      </c>
      <c r="BK111" s="13">
        <v>3</v>
      </c>
      <c r="BL111" s="13">
        <v>1</v>
      </c>
      <c r="BM111" s="13">
        <v>5</v>
      </c>
      <c r="BN111" s="13">
        <v>7</v>
      </c>
      <c r="BO111" s="13">
        <v>2</v>
      </c>
      <c r="BT111" s="13" t="s">
        <v>1586</v>
      </c>
      <c r="BU111" s="13">
        <v>5</v>
      </c>
      <c r="BV111" s="13">
        <v>5</v>
      </c>
      <c r="BW111" s="13">
        <v>3</v>
      </c>
      <c r="BX111" s="13">
        <v>4</v>
      </c>
      <c r="BY111" s="13">
        <v>2</v>
      </c>
      <c r="BZ111" s="13" t="s">
        <v>1587</v>
      </c>
      <c r="CA111" s="13">
        <v>1</v>
      </c>
      <c r="CB111" s="13">
        <v>1</v>
      </c>
      <c r="CC111" s="13">
        <v>1</v>
      </c>
      <c r="CD111" s="13">
        <v>1</v>
      </c>
      <c r="CE111" s="13">
        <v>1</v>
      </c>
      <c r="CH111" s="13" t="s">
        <v>1588</v>
      </c>
      <c r="CI111" s="13">
        <v>1</v>
      </c>
      <c r="CJ111" s="13">
        <v>5</v>
      </c>
      <c r="CK111" s="13">
        <v>1</v>
      </c>
      <c r="CL111" s="13">
        <v>4</v>
      </c>
      <c r="CM111" s="13">
        <v>3</v>
      </c>
      <c r="CN111" s="13" t="s">
        <v>1588</v>
      </c>
      <c r="CO111" s="13">
        <v>1</v>
      </c>
      <c r="CP111" s="13">
        <v>1</v>
      </c>
      <c r="CQ111" s="13">
        <v>1</v>
      </c>
      <c r="CR111" s="13">
        <v>1</v>
      </c>
      <c r="CS111" s="13">
        <v>1</v>
      </c>
      <c r="CV111" s="13" t="s">
        <v>1589</v>
      </c>
      <c r="CW111" s="13">
        <v>4</v>
      </c>
      <c r="CX111" s="13">
        <v>5</v>
      </c>
      <c r="CY111" s="13">
        <v>3</v>
      </c>
      <c r="CZ111" s="13">
        <v>3</v>
      </c>
      <c r="DA111" s="13">
        <v>3</v>
      </c>
      <c r="DB111" s="13" t="s">
        <v>1589</v>
      </c>
      <c r="DC111" s="13">
        <v>1</v>
      </c>
      <c r="DD111" s="13">
        <v>1</v>
      </c>
      <c r="DE111" s="13">
        <v>1</v>
      </c>
      <c r="DF111" s="13">
        <v>1</v>
      </c>
      <c r="DG111" s="13">
        <v>1</v>
      </c>
      <c r="DJ111" s="13">
        <v>0</v>
      </c>
      <c r="DK111" s="13">
        <v>0</v>
      </c>
      <c r="DL111" s="13">
        <v>3.0489999999999999</v>
      </c>
      <c r="DM111" s="13">
        <v>0</v>
      </c>
      <c r="DN111" s="13">
        <v>1</v>
      </c>
      <c r="DO111" s="13">
        <v>2</v>
      </c>
      <c r="DP111" s="13">
        <v>2</v>
      </c>
      <c r="DQ111" s="13">
        <v>1</v>
      </c>
      <c r="DR111" s="13">
        <v>1</v>
      </c>
      <c r="DS111" s="13">
        <v>2</v>
      </c>
      <c r="DT111" s="13">
        <v>0</v>
      </c>
      <c r="DU111" s="13">
        <v>0</v>
      </c>
      <c r="DV111" s="13">
        <v>3.0459999999999998</v>
      </c>
      <c r="DW111" s="13">
        <v>0</v>
      </c>
      <c r="DX111" s="13">
        <v>1</v>
      </c>
      <c r="DY111" s="13">
        <v>1</v>
      </c>
      <c r="DZ111" s="13">
        <v>1</v>
      </c>
      <c r="EA111" s="13">
        <v>2</v>
      </c>
      <c r="EB111" s="13">
        <v>2</v>
      </c>
      <c r="EC111" s="13">
        <v>2</v>
      </c>
      <c r="ED111" s="13">
        <v>0</v>
      </c>
      <c r="EE111" s="13">
        <v>0</v>
      </c>
      <c r="EF111" s="13">
        <v>3.0950000000000002</v>
      </c>
      <c r="EG111" s="13">
        <v>0</v>
      </c>
      <c r="EH111" s="13">
        <v>1</v>
      </c>
      <c r="EI111" s="13">
        <v>1</v>
      </c>
      <c r="EJ111" s="13">
        <v>2</v>
      </c>
      <c r="EK111" s="13">
        <v>1</v>
      </c>
      <c r="EL111" s="13">
        <v>2</v>
      </c>
      <c r="EM111" s="13">
        <v>1</v>
      </c>
      <c r="EN111" s="13">
        <v>999</v>
      </c>
      <c r="EO111" s="13">
        <v>999</v>
      </c>
      <c r="EP111" s="13">
        <v>10</v>
      </c>
      <c r="EQ111" s="13">
        <v>750</v>
      </c>
      <c r="ER111" s="13">
        <v>10</v>
      </c>
      <c r="ES111" s="13">
        <v>300</v>
      </c>
      <c r="ET111" s="13">
        <v>10</v>
      </c>
      <c r="EU111" s="13">
        <v>200</v>
      </c>
      <c r="EV111" s="13">
        <v>10</v>
      </c>
      <c r="EW111" s="13">
        <v>60</v>
      </c>
      <c r="EX111" s="13">
        <v>5</v>
      </c>
      <c r="EY111" s="13">
        <v>0</v>
      </c>
      <c r="EZ111" s="13">
        <v>3</v>
      </c>
      <c r="FA111" s="13">
        <v>0</v>
      </c>
      <c r="FB111" s="13">
        <v>2</v>
      </c>
      <c r="FC111" s="13">
        <v>0</v>
      </c>
      <c r="FD111" s="13">
        <v>1</v>
      </c>
      <c r="FE111" s="13">
        <v>0</v>
      </c>
      <c r="FF111" s="13">
        <v>0</v>
      </c>
      <c r="FG111" s="13">
        <v>0</v>
      </c>
      <c r="FH111" s="13">
        <v>0</v>
      </c>
      <c r="FI111" s="13">
        <v>0</v>
      </c>
      <c r="FJ111" s="13">
        <v>0</v>
      </c>
      <c r="FK111" s="13">
        <v>0</v>
      </c>
      <c r="FL111" s="13">
        <v>0</v>
      </c>
      <c r="FM111" s="13">
        <v>0</v>
      </c>
      <c r="FN111" s="15">
        <v>5</v>
      </c>
      <c r="FO111" s="15">
        <v>0.28999999999999998</v>
      </c>
      <c r="FP111" s="13">
        <v>3</v>
      </c>
      <c r="FQ111" s="13">
        <v>6</v>
      </c>
      <c r="FR111" s="13">
        <v>2</v>
      </c>
      <c r="FS111" s="13">
        <v>6</v>
      </c>
      <c r="FT111" s="13">
        <v>3</v>
      </c>
      <c r="FU111" s="13">
        <v>5</v>
      </c>
      <c r="FV111" s="13">
        <v>6</v>
      </c>
      <c r="FW111" s="13">
        <v>2</v>
      </c>
      <c r="FX111" s="13">
        <v>7</v>
      </c>
      <c r="FY111" s="13">
        <v>6</v>
      </c>
      <c r="FZ111" s="13">
        <v>3</v>
      </c>
      <c r="GA111" s="13">
        <v>5</v>
      </c>
      <c r="GB111" s="13">
        <v>3</v>
      </c>
      <c r="GC111" s="13">
        <v>6</v>
      </c>
      <c r="GE111" s="13">
        <v>6</v>
      </c>
      <c r="GF111" s="13">
        <v>7</v>
      </c>
      <c r="GG111" s="13">
        <v>2</v>
      </c>
      <c r="GH111" s="13">
        <v>7</v>
      </c>
      <c r="GI111" s="13">
        <v>7</v>
      </c>
      <c r="GJ111" s="13">
        <v>7</v>
      </c>
      <c r="GK111" s="13">
        <v>2</v>
      </c>
      <c r="GL111" s="13">
        <v>3</v>
      </c>
      <c r="GM111" s="13">
        <v>2</v>
      </c>
      <c r="GN111" s="13">
        <v>1</v>
      </c>
      <c r="GO111" s="13">
        <v>3</v>
      </c>
      <c r="GP111" s="13">
        <v>7</v>
      </c>
      <c r="GQ111" s="13">
        <v>7</v>
      </c>
      <c r="GR111" s="13">
        <v>52734</v>
      </c>
      <c r="GS111" s="13" t="s">
        <v>1334</v>
      </c>
      <c r="GT111" s="13">
        <v>2</v>
      </c>
      <c r="GV111" s="13">
        <v>39.840000000000003</v>
      </c>
      <c r="GW111" s="13" t="s">
        <v>1346</v>
      </c>
      <c r="GX111" s="13">
        <v>11.72</v>
      </c>
      <c r="GY111" s="13">
        <v>16.399999999999999</v>
      </c>
    </row>
    <row r="112" spans="1:207" s="13" customFormat="1" ht="15" hidden="1" customHeight="1" x14ac:dyDescent="0.25">
      <c r="A112" s="12">
        <v>43192.740416666667</v>
      </c>
      <c r="B112" s="12">
        <v>43192.757222222222</v>
      </c>
      <c r="C112" s="13">
        <v>0</v>
      </c>
      <c r="D112" s="13" t="s">
        <v>1590</v>
      </c>
      <c r="E112" s="13">
        <v>100</v>
      </c>
      <c r="F112" s="13">
        <v>1451</v>
      </c>
      <c r="G112" s="13">
        <v>1</v>
      </c>
      <c r="H112" s="12">
        <v>43192.757222222222</v>
      </c>
      <c r="I112" s="13" t="s">
        <v>1591</v>
      </c>
      <c r="N112" s="13">
        <v>40.645095825195</v>
      </c>
      <c r="O112" s="13">
        <v>-73.944999694824006</v>
      </c>
      <c r="P112" s="13" t="s">
        <v>1326</v>
      </c>
      <c r="Q112" s="13" t="s">
        <v>1327</v>
      </c>
      <c r="R112" s="13">
        <v>1</v>
      </c>
      <c r="S112" s="14">
        <v>43192</v>
      </c>
      <c r="T112" s="14">
        <v>43192</v>
      </c>
      <c r="U112" s="13">
        <v>32</v>
      </c>
      <c r="V112" s="13">
        <v>2</v>
      </c>
      <c r="W112" s="13">
        <v>2</v>
      </c>
      <c r="X112" s="13">
        <v>5</v>
      </c>
      <c r="Y112" s="13">
        <v>9</v>
      </c>
      <c r="Z112" s="13">
        <v>155</v>
      </c>
      <c r="AA112" s="14">
        <v>43181</v>
      </c>
      <c r="AB112" s="13">
        <v>5</v>
      </c>
      <c r="AC112" s="13">
        <v>2</v>
      </c>
      <c r="AD112" s="13">
        <v>1</v>
      </c>
      <c r="AF112" s="13">
        <v>8</v>
      </c>
      <c r="AG112" s="13">
        <v>6</v>
      </c>
      <c r="AI112" s="13">
        <v>5</v>
      </c>
      <c r="AJ112" s="13">
        <v>5</v>
      </c>
      <c r="AK112" s="13">
        <v>38</v>
      </c>
      <c r="AL112" s="13">
        <v>2</v>
      </c>
      <c r="AN112" s="13">
        <v>2</v>
      </c>
      <c r="AO112" s="13">
        <v>0</v>
      </c>
      <c r="AP112" s="13">
        <v>2</v>
      </c>
      <c r="AQ112" s="13">
        <v>2</v>
      </c>
      <c r="AR112" s="13">
        <v>5</v>
      </c>
      <c r="AT112" s="13">
        <v>1</v>
      </c>
      <c r="AU112" s="13">
        <v>3</v>
      </c>
      <c r="AV112" s="13">
        <v>2</v>
      </c>
      <c r="AW112" s="13">
        <v>3</v>
      </c>
      <c r="AX112" s="13">
        <v>3</v>
      </c>
      <c r="AY112" s="13">
        <v>2</v>
      </c>
      <c r="BA112" s="13">
        <v>2</v>
      </c>
      <c r="BB112" s="13">
        <v>2</v>
      </c>
      <c r="BC112" s="13">
        <v>1</v>
      </c>
      <c r="BD112" s="13">
        <v>1</v>
      </c>
      <c r="BE112" s="13">
        <v>1</v>
      </c>
      <c r="BF112" s="13">
        <v>1</v>
      </c>
      <c r="BG112" s="13">
        <v>1</v>
      </c>
      <c r="BH112" s="13">
        <v>1</v>
      </c>
      <c r="BI112" s="13">
        <v>1</v>
      </c>
      <c r="BJ112" s="13">
        <v>1</v>
      </c>
      <c r="BK112" s="13">
        <v>1</v>
      </c>
      <c r="BL112" s="13">
        <v>7</v>
      </c>
      <c r="BM112" s="13">
        <v>4</v>
      </c>
      <c r="BN112" s="13">
        <v>2</v>
      </c>
      <c r="BO112" s="13">
        <v>7</v>
      </c>
      <c r="BT112" s="13" t="s">
        <v>1592</v>
      </c>
      <c r="BU112" s="13">
        <v>5</v>
      </c>
      <c r="BV112" s="13">
        <v>2</v>
      </c>
      <c r="BW112" s="13">
        <v>3</v>
      </c>
      <c r="BX112" s="13">
        <v>5</v>
      </c>
      <c r="BY112" s="13">
        <v>5</v>
      </c>
      <c r="BZ112" s="13" t="s">
        <v>1593</v>
      </c>
      <c r="CA112" s="13">
        <v>1</v>
      </c>
      <c r="CB112" s="13">
        <v>1</v>
      </c>
      <c r="CC112" s="13">
        <v>1</v>
      </c>
      <c r="CD112" s="13">
        <v>1</v>
      </c>
      <c r="CE112" s="13">
        <v>1</v>
      </c>
      <c r="CH112" s="13" t="s">
        <v>1594</v>
      </c>
      <c r="CI112" s="13">
        <v>5</v>
      </c>
      <c r="CJ112" s="13">
        <v>3</v>
      </c>
      <c r="CK112" s="13">
        <v>4</v>
      </c>
      <c r="CL112" s="13">
        <v>5</v>
      </c>
      <c r="CM112" s="13">
        <v>5</v>
      </c>
      <c r="CN112" s="13" t="s">
        <v>1595</v>
      </c>
      <c r="CO112" s="13">
        <v>1</v>
      </c>
      <c r="CP112" s="13">
        <v>1</v>
      </c>
      <c r="CQ112" s="13">
        <v>1</v>
      </c>
      <c r="CR112" s="13">
        <v>1</v>
      </c>
      <c r="CS112" s="13">
        <v>1</v>
      </c>
      <c r="CV112" s="13" t="s">
        <v>1596</v>
      </c>
      <c r="CW112" s="13">
        <v>5</v>
      </c>
      <c r="CX112" s="13">
        <v>4</v>
      </c>
      <c r="CY112" s="13">
        <v>4</v>
      </c>
      <c r="CZ112" s="13">
        <v>5</v>
      </c>
      <c r="DA112" s="13">
        <v>5</v>
      </c>
      <c r="DB112" s="13" t="s">
        <v>1597</v>
      </c>
      <c r="DC112" s="13">
        <v>1</v>
      </c>
      <c r="DD112" s="13">
        <v>1</v>
      </c>
      <c r="DE112" s="13">
        <v>1</v>
      </c>
      <c r="DF112" s="13">
        <v>1</v>
      </c>
      <c r="DG112" s="13">
        <v>1</v>
      </c>
      <c r="DJ112" s="13">
        <v>1.7430000000000001</v>
      </c>
      <c r="DK112" s="13">
        <v>2.6219999999999999</v>
      </c>
      <c r="DL112" s="13">
        <v>3.0089999999999999</v>
      </c>
      <c r="DM112" s="13">
        <v>2</v>
      </c>
      <c r="DN112" s="13">
        <v>2</v>
      </c>
      <c r="DO112" s="13">
        <v>2</v>
      </c>
      <c r="DP112" s="13">
        <v>2</v>
      </c>
      <c r="DQ112" s="13">
        <v>2</v>
      </c>
      <c r="DR112" s="13">
        <v>2</v>
      </c>
      <c r="DS112" s="13">
        <v>2</v>
      </c>
      <c r="DT112" s="13">
        <v>2.0470000000000002</v>
      </c>
      <c r="DU112" s="13">
        <v>2.0470000000000002</v>
      </c>
      <c r="DV112" s="13">
        <v>3.0089999999999999</v>
      </c>
      <c r="DW112" s="13">
        <v>1</v>
      </c>
      <c r="DX112" s="13">
        <v>2</v>
      </c>
      <c r="DY112" s="13">
        <v>2</v>
      </c>
      <c r="DZ112" s="13">
        <v>2</v>
      </c>
      <c r="EA112" s="13">
        <v>2</v>
      </c>
      <c r="EB112" s="13">
        <v>2</v>
      </c>
      <c r="EC112" s="13">
        <v>2</v>
      </c>
      <c r="ED112" s="13">
        <v>0</v>
      </c>
      <c r="EE112" s="13">
        <v>0</v>
      </c>
      <c r="EF112" s="13">
        <v>3.0110000000000001</v>
      </c>
      <c r="EG112" s="13">
        <v>0</v>
      </c>
      <c r="EH112" s="13">
        <v>2</v>
      </c>
      <c r="EI112" s="13">
        <v>2</v>
      </c>
      <c r="EJ112" s="13">
        <v>2</v>
      </c>
      <c r="EK112" s="13">
        <v>2</v>
      </c>
      <c r="EL112" s="13">
        <v>2</v>
      </c>
      <c r="EM112" s="13">
        <v>2</v>
      </c>
      <c r="EN112" s="13">
        <v>999</v>
      </c>
      <c r="EO112" s="13">
        <v>999</v>
      </c>
      <c r="EP112" s="13">
        <v>0</v>
      </c>
      <c r="EQ112" s="13">
        <v>180</v>
      </c>
      <c r="ER112" s="13">
        <v>0</v>
      </c>
      <c r="ES112" s="13">
        <v>180</v>
      </c>
      <c r="ET112" s="13">
        <v>0</v>
      </c>
      <c r="EU112" s="13">
        <v>120</v>
      </c>
      <c r="EV112" s="13">
        <v>0</v>
      </c>
      <c r="EW112" s="13">
        <v>30</v>
      </c>
      <c r="EX112" s="13">
        <v>0</v>
      </c>
      <c r="EY112" s="13">
        <v>0</v>
      </c>
      <c r="EZ112" s="13">
        <v>0</v>
      </c>
      <c r="FA112" s="13">
        <v>0</v>
      </c>
      <c r="FB112" s="13">
        <v>0</v>
      </c>
      <c r="FC112" s="13">
        <v>0</v>
      </c>
      <c r="FD112" s="13">
        <v>0</v>
      </c>
      <c r="FE112" s="13">
        <v>0</v>
      </c>
      <c r="FF112" s="13">
        <v>0</v>
      </c>
      <c r="FG112" s="13">
        <v>0</v>
      </c>
      <c r="FH112" s="13">
        <v>0</v>
      </c>
      <c r="FI112" s="13">
        <v>0</v>
      </c>
      <c r="FJ112" s="13">
        <v>0</v>
      </c>
      <c r="FK112" s="13">
        <v>0</v>
      </c>
      <c r="FL112" s="13">
        <v>0</v>
      </c>
      <c r="FM112" s="13">
        <v>0</v>
      </c>
      <c r="FN112" s="16">
        <v>1</v>
      </c>
      <c r="FO112" s="15">
        <v>0.5</v>
      </c>
      <c r="FP112" s="13">
        <v>6</v>
      </c>
      <c r="FQ112" s="13">
        <v>2</v>
      </c>
      <c r="FR112" s="13">
        <v>1</v>
      </c>
      <c r="FS112" s="13">
        <v>2</v>
      </c>
      <c r="FT112" s="13">
        <v>1</v>
      </c>
      <c r="FU112" s="13">
        <v>2</v>
      </c>
      <c r="FV112" s="13">
        <v>7</v>
      </c>
      <c r="FW112" s="13">
        <v>6</v>
      </c>
      <c r="FX112" s="13">
        <v>1</v>
      </c>
      <c r="FY112" s="13">
        <v>2</v>
      </c>
      <c r="FZ112" s="13">
        <v>6</v>
      </c>
      <c r="GA112" s="13">
        <v>1</v>
      </c>
      <c r="GB112" s="13">
        <v>6</v>
      </c>
      <c r="GC112" s="13">
        <v>1</v>
      </c>
      <c r="GD112" s="13">
        <v>3</v>
      </c>
      <c r="GE112" s="13">
        <v>1</v>
      </c>
      <c r="GF112" s="13">
        <v>6</v>
      </c>
      <c r="GG112" s="13">
        <v>6</v>
      </c>
      <c r="GH112" s="13">
        <v>2</v>
      </c>
      <c r="GI112" s="13">
        <v>5</v>
      </c>
      <c r="GJ112" s="13">
        <v>2</v>
      </c>
      <c r="GK112" s="13">
        <v>5</v>
      </c>
      <c r="GL112" s="13">
        <v>7</v>
      </c>
      <c r="GM112" s="13">
        <v>4</v>
      </c>
      <c r="GN112" s="13">
        <v>1</v>
      </c>
      <c r="GO112" s="13">
        <v>2</v>
      </c>
      <c r="GP112" s="13">
        <v>1</v>
      </c>
      <c r="GQ112" s="13">
        <v>1</v>
      </c>
      <c r="GR112" s="13">
        <v>145125</v>
      </c>
      <c r="GS112" s="13" t="s">
        <v>1334</v>
      </c>
      <c r="GT112" s="13">
        <v>2</v>
      </c>
      <c r="GV112" s="13">
        <v>99.22</v>
      </c>
      <c r="GW112" s="13" t="s">
        <v>1386</v>
      </c>
      <c r="GX112" s="13">
        <v>99.22</v>
      </c>
      <c r="GY112" s="13">
        <v>99.22</v>
      </c>
    </row>
    <row r="113" spans="1:207" s="13" customFormat="1" ht="15" hidden="1" customHeight="1" x14ac:dyDescent="0.25">
      <c r="A113" s="12">
        <v>43192.849699074075</v>
      </c>
      <c r="B113" s="12">
        <v>43192.867175925923</v>
      </c>
      <c r="C113" s="13">
        <v>0</v>
      </c>
      <c r="D113" s="13" t="s">
        <v>1640</v>
      </c>
      <c r="E113" s="13">
        <v>100</v>
      </c>
      <c r="F113" s="13">
        <v>1509</v>
      </c>
      <c r="G113" s="13">
        <v>1</v>
      </c>
      <c r="H113" s="12">
        <v>43192.8671875</v>
      </c>
      <c r="I113" s="13" t="s">
        <v>1641</v>
      </c>
      <c r="N113" s="13">
        <v>40.237899780272997</v>
      </c>
      <c r="O113" s="13">
        <v>-76.922798156737997</v>
      </c>
      <c r="P113" s="13" t="s">
        <v>1326</v>
      </c>
      <c r="Q113" s="13" t="s">
        <v>1327</v>
      </c>
      <c r="R113" s="13">
        <v>1</v>
      </c>
      <c r="S113" s="14">
        <v>43192</v>
      </c>
      <c r="T113" s="14">
        <v>43192</v>
      </c>
      <c r="U113" s="13">
        <v>45</v>
      </c>
      <c r="V113" s="13">
        <v>2</v>
      </c>
      <c r="W113" s="13">
        <v>2</v>
      </c>
      <c r="X113" s="13">
        <v>5</v>
      </c>
      <c r="Y113" s="13">
        <v>4</v>
      </c>
      <c r="Z113" s="13">
        <v>147</v>
      </c>
      <c r="AA113" s="14">
        <v>43183</v>
      </c>
      <c r="AB113" s="13">
        <v>4</v>
      </c>
      <c r="AC113" s="13">
        <v>2</v>
      </c>
      <c r="AD113" s="13">
        <v>1</v>
      </c>
      <c r="AF113" s="13">
        <v>8</v>
      </c>
      <c r="AG113" s="13">
        <v>5</v>
      </c>
      <c r="AI113" s="13">
        <v>3</v>
      </c>
      <c r="AJ113" s="13">
        <v>2</v>
      </c>
      <c r="AK113" s="13">
        <v>37</v>
      </c>
      <c r="AL113" s="13">
        <v>2</v>
      </c>
      <c r="AN113" s="13">
        <v>2</v>
      </c>
      <c r="AQ113" s="13">
        <v>2</v>
      </c>
      <c r="AR113" s="13">
        <v>5</v>
      </c>
      <c r="AT113" s="13">
        <v>1</v>
      </c>
      <c r="AU113" s="13">
        <v>4</v>
      </c>
      <c r="AV113" s="13">
        <v>5</v>
      </c>
      <c r="AW113" s="13">
        <v>3</v>
      </c>
      <c r="AX113" s="13">
        <v>3</v>
      </c>
      <c r="AY113" s="13">
        <v>2</v>
      </c>
      <c r="BA113" s="13">
        <v>2</v>
      </c>
      <c r="BB113" s="13">
        <v>2</v>
      </c>
      <c r="BC113" s="13">
        <v>1</v>
      </c>
      <c r="BD113" s="13">
        <v>1</v>
      </c>
      <c r="BE113" s="13">
        <v>1</v>
      </c>
      <c r="BF113" s="13">
        <v>1</v>
      </c>
      <c r="BG113" s="13">
        <v>2</v>
      </c>
      <c r="BH113" s="13">
        <v>1</v>
      </c>
      <c r="BI113" s="13">
        <v>1</v>
      </c>
      <c r="BJ113" s="13">
        <v>1</v>
      </c>
      <c r="BK113" s="13">
        <v>1</v>
      </c>
      <c r="BL113" s="13">
        <v>1</v>
      </c>
      <c r="BM113" s="13">
        <v>12</v>
      </c>
      <c r="BN113" s="13">
        <v>7</v>
      </c>
      <c r="BO113" s="13">
        <v>5</v>
      </c>
      <c r="BT113" s="13" t="s">
        <v>1642</v>
      </c>
      <c r="BU113" s="13">
        <v>5</v>
      </c>
      <c r="BV113" s="13">
        <v>4</v>
      </c>
      <c r="BW113" s="13">
        <v>3</v>
      </c>
      <c r="BX113" s="13">
        <v>5</v>
      </c>
      <c r="BY113" s="13">
        <v>5</v>
      </c>
      <c r="BZ113" s="13" t="s">
        <v>1643</v>
      </c>
      <c r="CA113" s="13">
        <v>1</v>
      </c>
      <c r="CB113" s="13">
        <v>1</v>
      </c>
      <c r="CC113" s="13">
        <v>1</v>
      </c>
      <c r="CD113" s="13">
        <v>1</v>
      </c>
      <c r="CE113" s="13">
        <v>1</v>
      </c>
      <c r="CH113" s="13" t="s">
        <v>1644</v>
      </c>
      <c r="CI113" s="13">
        <v>4</v>
      </c>
      <c r="CJ113" s="13">
        <v>5</v>
      </c>
      <c r="CK113" s="13">
        <v>2</v>
      </c>
      <c r="CL113" s="13">
        <v>5</v>
      </c>
      <c r="CM113" s="13">
        <v>5</v>
      </c>
      <c r="CN113" s="13" t="s">
        <v>1644</v>
      </c>
      <c r="CO113" s="13">
        <v>1</v>
      </c>
      <c r="CP113" s="13">
        <v>1</v>
      </c>
      <c r="CQ113" s="13">
        <v>1</v>
      </c>
      <c r="CR113" s="13">
        <v>1</v>
      </c>
      <c r="CS113" s="13">
        <v>1</v>
      </c>
      <c r="CV113" s="13" t="s">
        <v>1645</v>
      </c>
      <c r="CW113" s="13">
        <v>3</v>
      </c>
      <c r="CX113" s="13">
        <v>3</v>
      </c>
      <c r="CY113" s="13">
        <v>2</v>
      </c>
      <c r="CZ113" s="13">
        <v>4</v>
      </c>
      <c r="DA113" s="13">
        <v>4</v>
      </c>
      <c r="DB113" s="13" t="s">
        <v>1645</v>
      </c>
      <c r="DC113" s="13">
        <v>1</v>
      </c>
      <c r="DD113" s="13">
        <v>1</v>
      </c>
      <c r="DE113" s="13">
        <v>1</v>
      </c>
      <c r="DF113" s="13">
        <v>1</v>
      </c>
      <c r="DG113" s="13">
        <v>1</v>
      </c>
      <c r="DJ113" s="13">
        <v>0</v>
      </c>
      <c r="DK113" s="13">
        <v>0</v>
      </c>
      <c r="DL113" s="13">
        <v>3.008</v>
      </c>
      <c r="DM113" s="13">
        <v>0</v>
      </c>
      <c r="DN113" s="13">
        <v>2</v>
      </c>
      <c r="DO113" s="13">
        <v>2</v>
      </c>
      <c r="DP113" s="13">
        <v>2</v>
      </c>
      <c r="DQ113" s="13">
        <v>2</v>
      </c>
      <c r="DR113" s="13">
        <v>2</v>
      </c>
      <c r="DS113" s="13">
        <v>2</v>
      </c>
      <c r="DT113" s="13">
        <v>0</v>
      </c>
      <c r="DU113" s="13">
        <v>0</v>
      </c>
      <c r="DV113" s="13">
        <v>3.0089999999999999</v>
      </c>
      <c r="DW113" s="13">
        <v>0</v>
      </c>
      <c r="DX113" s="13">
        <v>2</v>
      </c>
      <c r="DY113" s="13">
        <v>2</v>
      </c>
      <c r="DZ113" s="13">
        <v>2</v>
      </c>
      <c r="EA113" s="13">
        <v>2</v>
      </c>
      <c r="EB113" s="13">
        <v>2</v>
      </c>
      <c r="EC113" s="13">
        <v>2</v>
      </c>
      <c r="ED113" s="13">
        <v>0</v>
      </c>
      <c r="EE113" s="13">
        <v>0</v>
      </c>
      <c r="EF113" s="13">
        <v>3.0139999999999998</v>
      </c>
      <c r="EG113" s="13">
        <v>0</v>
      </c>
      <c r="EH113" s="13">
        <v>2</v>
      </c>
      <c r="EI113" s="13">
        <v>2</v>
      </c>
      <c r="EJ113" s="13">
        <v>2</v>
      </c>
      <c r="EK113" s="13">
        <v>2</v>
      </c>
      <c r="EL113" s="13">
        <v>2</v>
      </c>
      <c r="EM113" s="13">
        <v>2</v>
      </c>
      <c r="EN113" s="13">
        <v>999</v>
      </c>
      <c r="EO113" s="13">
        <v>999</v>
      </c>
      <c r="EP113" s="13">
        <v>5</v>
      </c>
      <c r="EQ113" s="13">
        <v>5</v>
      </c>
      <c r="ER113" s="13">
        <v>0</v>
      </c>
      <c r="ES113" s="13">
        <v>0</v>
      </c>
      <c r="ET113" s="13">
        <v>0</v>
      </c>
      <c r="EU113" s="13">
        <v>0</v>
      </c>
      <c r="EV113" s="13">
        <v>0</v>
      </c>
      <c r="EW113" s="13">
        <v>0</v>
      </c>
      <c r="EX113" s="13">
        <v>0</v>
      </c>
      <c r="EY113" s="13">
        <v>0</v>
      </c>
      <c r="EZ113" s="13">
        <v>0</v>
      </c>
      <c r="FA113" s="13">
        <v>0</v>
      </c>
      <c r="FB113" s="13">
        <v>0</v>
      </c>
      <c r="FC113" s="13">
        <v>0</v>
      </c>
      <c r="FD113" s="13">
        <v>0</v>
      </c>
      <c r="FE113" s="13">
        <v>0</v>
      </c>
      <c r="FF113" s="13">
        <v>0</v>
      </c>
      <c r="FG113" s="13">
        <v>0</v>
      </c>
      <c r="FH113" s="13">
        <v>0</v>
      </c>
      <c r="FI113" s="13">
        <v>0</v>
      </c>
      <c r="FJ113" s="13">
        <v>0</v>
      </c>
      <c r="FK113" s="13">
        <v>0</v>
      </c>
      <c r="FL113" s="13">
        <v>0</v>
      </c>
      <c r="FM113" s="13">
        <v>0</v>
      </c>
      <c r="FN113" s="13">
        <v>0.5</v>
      </c>
      <c r="FO113" s="15">
        <v>0</v>
      </c>
      <c r="FP113" s="13">
        <v>1</v>
      </c>
      <c r="FQ113" s="13">
        <v>2</v>
      </c>
      <c r="FR113" s="13">
        <v>1</v>
      </c>
      <c r="FS113" s="13">
        <v>2</v>
      </c>
      <c r="FT113" s="13">
        <v>2</v>
      </c>
      <c r="FU113" s="13">
        <v>4</v>
      </c>
      <c r="FV113" s="13">
        <v>6</v>
      </c>
      <c r="FW113" s="13">
        <v>6</v>
      </c>
      <c r="FX113" s="13">
        <v>3</v>
      </c>
      <c r="FY113" s="13">
        <v>1</v>
      </c>
      <c r="FZ113" s="13">
        <v>5</v>
      </c>
      <c r="GA113" s="13">
        <v>3</v>
      </c>
      <c r="GB113" s="13">
        <v>5</v>
      </c>
      <c r="GC113" s="13">
        <v>1</v>
      </c>
      <c r="GD113" s="13">
        <v>6</v>
      </c>
      <c r="GE113" s="13">
        <v>2</v>
      </c>
      <c r="GF113" s="13">
        <v>2</v>
      </c>
      <c r="GG113" s="13">
        <v>6</v>
      </c>
      <c r="GH113" s="13">
        <v>2</v>
      </c>
      <c r="GI113" s="13">
        <v>5</v>
      </c>
      <c r="GJ113" s="13">
        <v>3</v>
      </c>
      <c r="GK113" s="13">
        <v>6</v>
      </c>
      <c r="GL113" s="13">
        <v>6</v>
      </c>
      <c r="GM113" s="13">
        <v>7</v>
      </c>
      <c r="GN113" s="13">
        <v>7</v>
      </c>
      <c r="GO113" s="13">
        <v>2</v>
      </c>
      <c r="GP113" s="13">
        <v>2</v>
      </c>
      <c r="GQ113" s="13">
        <v>2</v>
      </c>
      <c r="GR113" s="13">
        <v>135133</v>
      </c>
      <c r="GS113" s="13" t="s">
        <v>1334</v>
      </c>
      <c r="GT113" s="13">
        <v>2</v>
      </c>
      <c r="GV113" s="13">
        <v>99.22</v>
      </c>
      <c r="GW113" s="13" t="s">
        <v>1346</v>
      </c>
      <c r="GX113" s="13">
        <v>99.22</v>
      </c>
      <c r="GY113" s="13">
        <v>99.22</v>
      </c>
    </row>
    <row r="114" spans="1:207" s="13" customFormat="1" ht="15" hidden="1" customHeight="1" x14ac:dyDescent="0.25">
      <c r="A114" s="12">
        <v>43193.345150462963</v>
      </c>
      <c r="B114" s="12">
        <v>43193.365740740737</v>
      </c>
      <c r="C114" s="13">
        <v>0</v>
      </c>
      <c r="D114" s="13" t="s">
        <v>1689</v>
      </c>
      <c r="E114" s="13">
        <v>100</v>
      </c>
      <c r="F114" s="13">
        <v>1779</v>
      </c>
      <c r="G114" s="13">
        <v>1</v>
      </c>
      <c r="H114" s="12">
        <v>43193.365752314814</v>
      </c>
      <c r="I114" s="13" t="s">
        <v>1690</v>
      </c>
      <c r="N114" s="13">
        <v>32.856094360352003</v>
      </c>
      <c r="O114" s="13">
        <v>-116.9967956543</v>
      </c>
      <c r="P114" s="13" t="s">
        <v>1326</v>
      </c>
      <c r="Q114" s="13" t="s">
        <v>1327</v>
      </c>
      <c r="R114" s="13">
        <v>1</v>
      </c>
      <c r="S114" s="14">
        <v>43193</v>
      </c>
      <c r="T114" s="14">
        <v>43193</v>
      </c>
      <c r="U114" s="13">
        <v>54</v>
      </c>
      <c r="V114" s="13">
        <v>2</v>
      </c>
      <c r="W114" s="13">
        <v>2</v>
      </c>
      <c r="X114" s="13">
        <v>5</v>
      </c>
      <c r="Y114" s="13">
        <v>7</v>
      </c>
      <c r="Z114" s="13">
        <v>152</v>
      </c>
      <c r="AA114" s="14">
        <v>43193</v>
      </c>
      <c r="AB114" s="13">
        <v>5</v>
      </c>
      <c r="AC114" s="13">
        <v>2</v>
      </c>
      <c r="AD114" s="13">
        <v>6</v>
      </c>
      <c r="AF114" s="13">
        <v>5</v>
      </c>
      <c r="AG114" s="13">
        <v>2</v>
      </c>
      <c r="AI114" s="13">
        <v>2</v>
      </c>
      <c r="AJ114" s="13">
        <v>2</v>
      </c>
      <c r="AK114" s="13">
        <v>39</v>
      </c>
      <c r="AL114" s="13">
        <v>2</v>
      </c>
      <c r="AN114" s="13">
        <v>2</v>
      </c>
      <c r="AO114" s="13">
        <v>0</v>
      </c>
      <c r="AP114" s="13">
        <v>2</v>
      </c>
      <c r="AQ114" s="13">
        <v>2</v>
      </c>
      <c r="AR114" s="13">
        <v>5</v>
      </c>
      <c r="AT114" s="13">
        <v>1</v>
      </c>
      <c r="AU114" s="13">
        <v>2</v>
      </c>
      <c r="AV114" s="13">
        <v>3</v>
      </c>
      <c r="AW114" s="13">
        <v>3</v>
      </c>
      <c r="AX114" s="13">
        <v>3</v>
      </c>
      <c r="AY114" s="13">
        <v>2</v>
      </c>
      <c r="BA114" s="13">
        <v>2</v>
      </c>
      <c r="BB114" s="13">
        <v>2</v>
      </c>
      <c r="BC114" s="13">
        <v>1</v>
      </c>
      <c r="BD114" s="13">
        <v>1</v>
      </c>
      <c r="BE114" s="13">
        <v>1</v>
      </c>
      <c r="BF114" s="13">
        <v>1</v>
      </c>
      <c r="BG114" s="13">
        <v>1</v>
      </c>
      <c r="BH114" s="13">
        <v>1</v>
      </c>
      <c r="BI114" s="13">
        <v>1</v>
      </c>
      <c r="BJ114" s="13">
        <v>1</v>
      </c>
      <c r="BK114" s="13">
        <v>1</v>
      </c>
      <c r="BL114" s="13">
        <v>3</v>
      </c>
      <c r="BM114" s="13">
        <v>12</v>
      </c>
      <c r="BN114" s="13">
        <v>2</v>
      </c>
      <c r="BO114" s="13">
        <v>7</v>
      </c>
      <c r="BT114" s="13" t="s">
        <v>1691</v>
      </c>
      <c r="BU114" s="13">
        <v>5</v>
      </c>
      <c r="BV114" s="13">
        <v>5</v>
      </c>
      <c r="BW114" s="13">
        <v>5</v>
      </c>
      <c r="BX114" s="13">
        <v>5</v>
      </c>
      <c r="BY114" s="13">
        <v>5</v>
      </c>
      <c r="BZ114" s="13" t="s">
        <v>1692</v>
      </c>
      <c r="CA114" s="13">
        <v>1</v>
      </c>
      <c r="CB114" s="13">
        <v>1</v>
      </c>
      <c r="CC114" s="13">
        <v>1</v>
      </c>
      <c r="CD114" s="13">
        <v>1</v>
      </c>
      <c r="CE114" s="13">
        <v>1</v>
      </c>
      <c r="CH114" s="13" t="s">
        <v>1693</v>
      </c>
      <c r="CI114" s="13">
        <v>5</v>
      </c>
      <c r="CJ114" s="13">
        <v>5</v>
      </c>
      <c r="CK114" s="13">
        <v>5</v>
      </c>
      <c r="CL114" s="13">
        <v>5</v>
      </c>
      <c r="CM114" s="13">
        <v>5</v>
      </c>
      <c r="CN114" s="13" t="s">
        <v>1694</v>
      </c>
      <c r="CO114" s="13">
        <v>1</v>
      </c>
      <c r="CP114" s="13">
        <v>1</v>
      </c>
      <c r="CQ114" s="13">
        <v>1</v>
      </c>
      <c r="CR114" s="13">
        <v>1</v>
      </c>
      <c r="CS114" s="13">
        <v>1</v>
      </c>
      <c r="CV114" s="13" t="s">
        <v>1695</v>
      </c>
      <c r="CW114" s="13">
        <v>5</v>
      </c>
      <c r="CX114" s="13">
        <v>5</v>
      </c>
      <c r="CY114" s="13">
        <v>5</v>
      </c>
      <c r="CZ114" s="13">
        <v>5</v>
      </c>
      <c r="DA114" s="13">
        <v>5</v>
      </c>
      <c r="DB114" s="13" t="s">
        <v>1696</v>
      </c>
      <c r="DC114" s="13">
        <v>1</v>
      </c>
      <c r="DD114" s="13">
        <v>1</v>
      </c>
      <c r="DE114" s="13">
        <v>1</v>
      </c>
      <c r="DF114" s="13">
        <v>1</v>
      </c>
      <c r="DG114" s="13">
        <v>1</v>
      </c>
      <c r="DJ114" s="13">
        <v>0</v>
      </c>
      <c r="DK114" s="13">
        <v>0</v>
      </c>
      <c r="DL114" s="13">
        <v>3.0049999999999999</v>
      </c>
      <c r="DM114" s="13">
        <v>0</v>
      </c>
      <c r="DN114" s="13">
        <v>2</v>
      </c>
      <c r="DO114" s="13">
        <v>2</v>
      </c>
      <c r="DP114" s="13">
        <v>2</v>
      </c>
      <c r="DQ114" s="13">
        <v>2</v>
      </c>
      <c r="DR114" s="13">
        <v>2</v>
      </c>
      <c r="DS114" s="13">
        <v>1</v>
      </c>
      <c r="DT114" s="13">
        <v>0</v>
      </c>
      <c r="DU114" s="13">
        <v>0</v>
      </c>
      <c r="DV114" s="13">
        <v>3.0059999999999998</v>
      </c>
      <c r="DW114" s="13">
        <v>0</v>
      </c>
      <c r="DX114" s="13">
        <v>2</v>
      </c>
      <c r="DY114" s="13">
        <v>1</v>
      </c>
      <c r="DZ114" s="13">
        <v>2</v>
      </c>
      <c r="EA114" s="13">
        <v>2</v>
      </c>
      <c r="EB114" s="13">
        <v>2</v>
      </c>
      <c r="EC114" s="13">
        <v>1</v>
      </c>
      <c r="ED114" s="13">
        <v>0</v>
      </c>
      <c r="EE114" s="13">
        <v>0</v>
      </c>
      <c r="EF114" s="13">
        <v>3.0049999999999999</v>
      </c>
      <c r="EG114" s="13">
        <v>0</v>
      </c>
      <c r="EH114" s="13">
        <v>2</v>
      </c>
      <c r="EI114" s="13">
        <v>1</v>
      </c>
      <c r="EJ114" s="13">
        <v>2</v>
      </c>
      <c r="EK114" s="13">
        <v>2</v>
      </c>
      <c r="EL114" s="13">
        <v>2</v>
      </c>
      <c r="EM114" s="13">
        <v>1</v>
      </c>
      <c r="EN114" s="13">
        <v>999</v>
      </c>
      <c r="EO114" s="13">
        <v>999</v>
      </c>
      <c r="EP114" s="13">
        <v>0</v>
      </c>
      <c r="EQ114" s="13">
        <v>500</v>
      </c>
      <c r="ER114" s="13">
        <v>0</v>
      </c>
      <c r="ES114" s="13">
        <v>500</v>
      </c>
      <c r="ET114" s="13">
        <v>0</v>
      </c>
      <c r="EU114" s="13">
        <v>500</v>
      </c>
      <c r="EV114" s="13">
        <v>0</v>
      </c>
      <c r="EW114" s="13">
        <v>500</v>
      </c>
      <c r="EX114" s="13">
        <v>0</v>
      </c>
      <c r="EY114" s="13">
        <v>400</v>
      </c>
      <c r="EZ114" s="13">
        <v>0</v>
      </c>
      <c r="FA114" s="13">
        <v>150</v>
      </c>
      <c r="FB114" s="13">
        <v>0</v>
      </c>
      <c r="FC114" s="13">
        <v>100</v>
      </c>
      <c r="FD114" s="13">
        <v>0</v>
      </c>
      <c r="FE114" s="13">
        <v>20</v>
      </c>
      <c r="FF114" s="13">
        <v>0</v>
      </c>
      <c r="FG114" s="13">
        <v>10</v>
      </c>
      <c r="FH114" s="13">
        <v>0</v>
      </c>
      <c r="FI114" s="13">
        <v>5</v>
      </c>
      <c r="FJ114" s="13">
        <v>0</v>
      </c>
      <c r="FK114" s="13">
        <v>2</v>
      </c>
      <c r="FL114" s="13">
        <v>0</v>
      </c>
      <c r="FM114" s="13">
        <v>1</v>
      </c>
      <c r="FN114" s="15">
        <v>0</v>
      </c>
      <c r="FO114" s="15">
        <v>10</v>
      </c>
      <c r="FP114" s="13">
        <v>7</v>
      </c>
      <c r="FQ114" s="13">
        <v>5</v>
      </c>
      <c r="FR114" s="13">
        <v>2</v>
      </c>
      <c r="FS114" s="13">
        <v>1</v>
      </c>
      <c r="FT114" s="13">
        <v>1</v>
      </c>
      <c r="FU114" s="13">
        <v>3</v>
      </c>
      <c r="FV114" s="13">
        <v>7</v>
      </c>
      <c r="FW114" s="13">
        <v>7</v>
      </c>
      <c r="FX114" s="13">
        <v>3</v>
      </c>
      <c r="FY114" s="13">
        <v>1</v>
      </c>
      <c r="FZ114" s="13">
        <v>7</v>
      </c>
      <c r="GA114" s="13">
        <v>1</v>
      </c>
      <c r="GB114" s="13">
        <v>7</v>
      </c>
      <c r="GC114" s="13">
        <v>1</v>
      </c>
      <c r="GD114" s="13">
        <v>5</v>
      </c>
      <c r="GE114" s="13">
        <v>1</v>
      </c>
      <c r="GF114" s="13">
        <v>6</v>
      </c>
      <c r="GG114" s="13">
        <v>6</v>
      </c>
      <c r="GH114" s="13">
        <v>1</v>
      </c>
      <c r="GI114" s="13">
        <v>2</v>
      </c>
      <c r="GJ114" s="13">
        <v>1</v>
      </c>
      <c r="GK114" s="13">
        <v>6</v>
      </c>
      <c r="GL114" s="13">
        <v>6</v>
      </c>
      <c r="GM114" s="13">
        <v>6</v>
      </c>
      <c r="GN114" s="13">
        <v>1</v>
      </c>
      <c r="GO114" s="13">
        <v>1</v>
      </c>
      <c r="GP114" s="13">
        <v>2</v>
      </c>
      <c r="GQ114" s="13">
        <v>2</v>
      </c>
      <c r="GR114" s="13">
        <v>162608</v>
      </c>
      <c r="GS114" s="13" t="s">
        <v>1334</v>
      </c>
      <c r="GT114" s="13">
        <v>2</v>
      </c>
      <c r="GV114" s="13">
        <v>97.66</v>
      </c>
      <c r="GW114" s="13" t="s">
        <v>1697</v>
      </c>
      <c r="GX114" s="13">
        <v>72.66</v>
      </c>
      <c r="GY114" s="13">
        <v>72.66</v>
      </c>
    </row>
    <row r="115" spans="1:207" s="13" customFormat="1" ht="15" hidden="1" customHeight="1" x14ac:dyDescent="0.25">
      <c r="A115" s="12">
        <v>43193.448379629626</v>
      </c>
      <c r="B115" s="12">
        <v>43193.465057870373</v>
      </c>
      <c r="C115" s="13">
        <v>0</v>
      </c>
      <c r="D115" s="13" t="s">
        <v>1724</v>
      </c>
      <c r="E115" s="13">
        <v>100</v>
      </c>
      <c r="F115" s="13">
        <v>1441</v>
      </c>
      <c r="G115" s="13">
        <v>1</v>
      </c>
      <c r="H115" s="12">
        <v>43193.465081018519</v>
      </c>
      <c r="I115" s="13" t="s">
        <v>1725</v>
      </c>
      <c r="N115" s="13">
        <v>40.756103515625</v>
      </c>
      <c r="O115" s="13">
        <v>-111.88369750977</v>
      </c>
      <c r="P115" s="13" t="s">
        <v>1326</v>
      </c>
      <c r="Q115" s="13" t="s">
        <v>1327</v>
      </c>
      <c r="R115" s="13">
        <v>1</v>
      </c>
      <c r="S115" s="14">
        <v>33036</v>
      </c>
      <c r="T115" s="14">
        <v>43193</v>
      </c>
      <c r="U115" s="13">
        <v>27</v>
      </c>
      <c r="V115" s="13">
        <v>2</v>
      </c>
      <c r="W115" s="13">
        <v>2</v>
      </c>
      <c r="X115" s="13">
        <v>6</v>
      </c>
      <c r="Y115" s="13">
        <v>0</v>
      </c>
      <c r="Z115" s="13">
        <v>135</v>
      </c>
      <c r="AA115" s="14">
        <v>43191</v>
      </c>
      <c r="AB115" s="13">
        <v>4</v>
      </c>
      <c r="AC115" s="13">
        <v>1</v>
      </c>
      <c r="AD115" s="13" t="s">
        <v>1676</v>
      </c>
      <c r="AE115" s="13">
        <v>1</v>
      </c>
      <c r="AF115" s="13">
        <v>8</v>
      </c>
      <c r="AG115" s="13">
        <v>5</v>
      </c>
      <c r="AI115" s="13">
        <v>4</v>
      </c>
      <c r="AK115" s="13">
        <v>19</v>
      </c>
      <c r="AL115" s="13">
        <v>1</v>
      </c>
      <c r="AN115" s="13">
        <v>3</v>
      </c>
      <c r="AO115" s="13">
        <v>0</v>
      </c>
      <c r="AP115" s="13">
        <v>3</v>
      </c>
      <c r="AQ115" s="13">
        <v>1</v>
      </c>
      <c r="AR115" s="13" t="s">
        <v>1349</v>
      </c>
      <c r="AT115" s="13">
        <v>1</v>
      </c>
      <c r="AU115" s="13">
        <v>7</v>
      </c>
      <c r="AV115" s="13">
        <v>7</v>
      </c>
      <c r="AW115" s="13">
        <v>2</v>
      </c>
      <c r="AX115" s="13">
        <v>3</v>
      </c>
      <c r="AY115" s="13">
        <v>2</v>
      </c>
      <c r="BA115" s="13">
        <v>2</v>
      </c>
      <c r="BB115" s="13">
        <v>2</v>
      </c>
      <c r="BC115" s="13">
        <v>1</v>
      </c>
      <c r="BD115" s="13">
        <v>1</v>
      </c>
      <c r="BE115" s="13">
        <v>2</v>
      </c>
      <c r="BF115" s="13">
        <v>2</v>
      </c>
      <c r="BG115" s="13">
        <v>1</v>
      </c>
      <c r="BH115" s="13">
        <v>1</v>
      </c>
      <c r="BI115" s="13">
        <v>2</v>
      </c>
      <c r="BJ115" s="13">
        <v>1</v>
      </c>
      <c r="BK115" s="13">
        <v>2</v>
      </c>
      <c r="BL115" s="13">
        <v>2</v>
      </c>
      <c r="BM115" s="13">
        <v>1</v>
      </c>
      <c r="BN115" s="13">
        <v>2</v>
      </c>
      <c r="BO115" s="13">
        <v>6</v>
      </c>
      <c r="BT115" s="13" t="s">
        <v>1726</v>
      </c>
      <c r="BU115" s="13">
        <v>3</v>
      </c>
      <c r="BV115" s="13">
        <v>2</v>
      </c>
      <c r="BW115" s="13">
        <v>2</v>
      </c>
      <c r="BX115" s="13">
        <v>4</v>
      </c>
      <c r="BY115" s="13">
        <v>5</v>
      </c>
      <c r="BZ115" s="13" t="s">
        <v>1726</v>
      </c>
      <c r="CA115" s="13">
        <v>1</v>
      </c>
      <c r="CB115" s="13">
        <v>1</v>
      </c>
      <c r="CC115" s="13">
        <v>1</v>
      </c>
      <c r="CD115" s="13">
        <v>1</v>
      </c>
      <c r="CE115" s="13">
        <v>1</v>
      </c>
      <c r="CH115" s="13" t="s">
        <v>1727</v>
      </c>
      <c r="CI115" s="13">
        <v>4</v>
      </c>
      <c r="CJ115" s="13">
        <v>4</v>
      </c>
      <c r="CK115" s="13">
        <v>4</v>
      </c>
      <c r="CL115" s="13">
        <v>4</v>
      </c>
      <c r="CM115" s="13">
        <v>5</v>
      </c>
      <c r="CN115" s="13" t="s">
        <v>1727</v>
      </c>
      <c r="CO115" s="13">
        <v>1</v>
      </c>
      <c r="CP115" s="13">
        <v>1</v>
      </c>
      <c r="CQ115" s="13">
        <v>1</v>
      </c>
      <c r="CR115" s="13">
        <v>1</v>
      </c>
      <c r="CS115" s="13">
        <v>1</v>
      </c>
      <c r="CV115" s="13" t="s">
        <v>1728</v>
      </c>
      <c r="CW115" s="13">
        <v>3</v>
      </c>
      <c r="CX115" s="13">
        <v>2</v>
      </c>
      <c r="CY115" s="13">
        <v>2</v>
      </c>
      <c r="CZ115" s="13">
        <v>4</v>
      </c>
      <c r="DA115" s="13">
        <v>3</v>
      </c>
      <c r="DB115" s="13" t="s">
        <v>1728</v>
      </c>
      <c r="DC115" s="13">
        <v>1</v>
      </c>
      <c r="DD115" s="13">
        <v>1</v>
      </c>
      <c r="DE115" s="13">
        <v>1</v>
      </c>
      <c r="DF115" s="13">
        <v>1</v>
      </c>
      <c r="DG115" s="13">
        <v>1</v>
      </c>
      <c r="DJ115" s="13">
        <v>0</v>
      </c>
      <c r="DK115" s="13">
        <v>0</v>
      </c>
      <c r="DL115" s="13">
        <v>3.0059999999999998</v>
      </c>
      <c r="DM115" s="13">
        <v>0</v>
      </c>
      <c r="DN115" s="13">
        <v>2</v>
      </c>
      <c r="DO115" s="13">
        <v>2</v>
      </c>
      <c r="DP115" s="13">
        <v>2</v>
      </c>
      <c r="DQ115" s="13">
        <v>2</v>
      </c>
      <c r="DR115" s="13">
        <v>2</v>
      </c>
      <c r="DS115" s="13">
        <v>2</v>
      </c>
      <c r="DT115" s="13">
        <v>0</v>
      </c>
      <c r="DU115" s="13">
        <v>0</v>
      </c>
      <c r="DV115" s="13">
        <v>3.0059999999999998</v>
      </c>
      <c r="DW115" s="13">
        <v>0</v>
      </c>
      <c r="DX115" s="13">
        <v>2</v>
      </c>
      <c r="DY115" s="13">
        <v>2</v>
      </c>
      <c r="DZ115" s="13">
        <v>2</v>
      </c>
      <c r="EA115" s="13">
        <v>2</v>
      </c>
      <c r="EB115" s="13">
        <v>1</v>
      </c>
      <c r="EC115" s="13">
        <v>2</v>
      </c>
      <c r="ED115" s="13">
        <v>0</v>
      </c>
      <c r="EE115" s="13">
        <v>0</v>
      </c>
      <c r="EF115" s="13">
        <v>3.004</v>
      </c>
      <c r="EG115" s="13">
        <v>0</v>
      </c>
      <c r="EH115" s="13">
        <v>1</v>
      </c>
      <c r="EI115" s="13">
        <v>2</v>
      </c>
      <c r="EJ115" s="13">
        <v>2</v>
      </c>
      <c r="EK115" s="13">
        <v>2</v>
      </c>
      <c r="EL115" s="13">
        <v>2</v>
      </c>
      <c r="EM115" s="13">
        <v>2</v>
      </c>
      <c r="EN115" s="13">
        <v>999</v>
      </c>
      <c r="EO115" s="13">
        <v>999</v>
      </c>
      <c r="EP115" s="13">
        <v>2</v>
      </c>
      <c r="EQ115" s="13">
        <v>3000</v>
      </c>
      <c r="ER115" s="13">
        <v>2</v>
      </c>
      <c r="ES115" s="13">
        <v>1500</v>
      </c>
      <c r="ET115" s="13">
        <v>1</v>
      </c>
      <c r="EU115" s="13">
        <v>1500</v>
      </c>
      <c r="EV115" s="13">
        <v>1</v>
      </c>
      <c r="EW115" s="13">
        <v>1000</v>
      </c>
      <c r="EX115" s="13">
        <v>0</v>
      </c>
      <c r="EY115" s="13">
        <v>900</v>
      </c>
      <c r="EZ115" s="13">
        <v>0</v>
      </c>
      <c r="FA115" s="13">
        <v>900</v>
      </c>
      <c r="FB115" s="13">
        <v>0</v>
      </c>
      <c r="FC115" s="13">
        <v>150</v>
      </c>
      <c r="FD115" s="13">
        <v>0</v>
      </c>
      <c r="FE115" s="13">
        <v>100</v>
      </c>
      <c r="FF115" s="13">
        <v>0</v>
      </c>
      <c r="FG115" s="13">
        <v>0</v>
      </c>
      <c r="FH115" s="13">
        <v>0</v>
      </c>
      <c r="FI115" s="13">
        <v>0</v>
      </c>
      <c r="FJ115" s="13">
        <v>0</v>
      </c>
      <c r="FK115" s="13">
        <v>0</v>
      </c>
      <c r="FL115" s="13">
        <v>0</v>
      </c>
      <c r="FM115" s="13">
        <v>0</v>
      </c>
      <c r="FN115" s="13">
        <v>3</v>
      </c>
      <c r="FO115" s="13">
        <v>10</v>
      </c>
      <c r="FP115" s="13">
        <v>7</v>
      </c>
      <c r="FQ115" s="13">
        <v>2</v>
      </c>
      <c r="FR115" s="13">
        <v>4</v>
      </c>
      <c r="FS115" s="13">
        <v>2</v>
      </c>
      <c r="FT115" s="13">
        <v>2</v>
      </c>
      <c r="FU115" s="13">
        <v>2</v>
      </c>
      <c r="FV115" s="13">
        <v>5</v>
      </c>
      <c r="FW115" s="13">
        <v>7</v>
      </c>
      <c r="FX115" s="13">
        <v>5</v>
      </c>
      <c r="FY115" s="13">
        <v>2</v>
      </c>
      <c r="FZ115" s="13">
        <v>6</v>
      </c>
      <c r="GA115" s="13">
        <v>3</v>
      </c>
      <c r="GB115" s="13">
        <v>3</v>
      </c>
      <c r="GC115" s="13">
        <v>4</v>
      </c>
      <c r="GD115" s="13">
        <v>7</v>
      </c>
      <c r="GE115" s="13">
        <v>4</v>
      </c>
      <c r="GF115" s="13">
        <v>3</v>
      </c>
      <c r="GG115" s="13">
        <v>4</v>
      </c>
      <c r="GH115" s="13">
        <v>2</v>
      </c>
      <c r="GI115" s="13">
        <v>5</v>
      </c>
      <c r="GJ115" s="13">
        <v>4</v>
      </c>
      <c r="GK115" s="13">
        <v>6</v>
      </c>
      <c r="GL115" s="13">
        <v>6</v>
      </c>
      <c r="GM115" s="13">
        <v>5</v>
      </c>
      <c r="GN115" s="13">
        <v>6</v>
      </c>
      <c r="GO115" s="13">
        <v>4</v>
      </c>
      <c r="GP115" s="13">
        <v>4</v>
      </c>
      <c r="GQ115" s="13">
        <v>4</v>
      </c>
      <c r="GR115" s="13">
        <v>36406</v>
      </c>
      <c r="GS115" s="13" t="s">
        <v>1334</v>
      </c>
      <c r="GT115" s="13">
        <v>2</v>
      </c>
      <c r="GV115" s="13">
        <v>99.22</v>
      </c>
      <c r="GW115" s="13" t="s">
        <v>1356</v>
      </c>
      <c r="GX115" s="13">
        <v>96.1</v>
      </c>
      <c r="GY115" s="13">
        <v>49.22</v>
      </c>
    </row>
    <row r="116" spans="1:207" s="13" customFormat="1" ht="15" hidden="1" customHeight="1" x14ac:dyDescent="0.25">
      <c r="A116" s="12">
        <v>43193.482106481482</v>
      </c>
      <c r="B116" s="12">
        <v>43193.501967592594</v>
      </c>
      <c r="C116" s="13">
        <v>0</v>
      </c>
      <c r="D116" s="13" t="s">
        <v>1744</v>
      </c>
      <c r="E116" s="13">
        <v>100</v>
      </c>
      <c r="F116" s="13">
        <v>1716</v>
      </c>
      <c r="G116" s="13">
        <v>1</v>
      </c>
      <c r="H116" s="12">
        <v>43193.501979166664</v>
      </c>
      <c r="I116" s="13" t="s">
        <v>1745</v>
      </c>
      <c r="N116" s="13">
        <v>36.14729309082</v>
      </c>
      <c r="O116" s="13">
        <v>-86.777000427245994</v>
      </c>
      <c r="P116" s="13" t="s">
        <v>1326</v>
      </c>
      <c r="Q116" s="13" t="s">
        <v>1327</v>
      </c>
      <c r="R116" s="13">
        <v>1</v>
      </c>
      <c r="S116" s="14">
        <v>43193</v>
      </c>
      <c r="T116" s="14">
        <v>43193</v>
      </c>
      <c r="U116" s="13">
        <v>22</v>
      </c>
      <c r="V116" s="13">
        <v>2</v>
      </c>
      <c r="W116" s="13">
        <v>2</v>
      </c>
      <c r="X116" s="13">
        <v>5</v>
      </c>
      <c r="Y116" s="13">
        <v>8</v>
      </c>
      <c r="Z116" s="13">
        <v>145</v>
      </c>
      <c r="AA116" s="14">
        <v>43028</v>
      </c>
      <c r="AB116" s="13">
        <v>3</v>
      </c>
      <c r="AC116" s="13">
        <v>1</v>
      </c>
      <c r="AD116" s="13">
        <v>1</v>
      </c>
      <c r="AF116" s="13">
        <v>7</v>
      </c>
      <c r="AG116" s="13">
        <v>4</v>
      </c>
      <c r="AI116" s="13">
        <v>5</v>
      </c>
      <c r="AJ116" s="13">
        <v>4</v>
      </c>
      <c r="AK116" s="13">
        <v>17</v>
      </c>
      <c r="AL116" s="13">
        <v>2</v>
      </c>
      <c r="AN116" s="13">
        <v>1</v>
      </c>
      <c r="AO116" s="13">
        <v>0</v>
      </c>
      <c r="AP116" s="13">
        <v>1</v>
      </c>
      <c r="AQ116" s="13">
        <v>1</v>
      </c>
      <c r="AR116" s="13">
        <v>5</v>
      </c>
      <c r="AT116" s="13">
        <v>1</v>
      </c>
      <c r="AU116" s="13">
        <v>3</v>
      </c>
      <c r="AV116" s="13">
        <v>2</v>
      </c>
      <c r="AW116" s="13">
        <v>2</v>
      </c>
      <c r="AX116" s="13">
        <v>3</v>
      </c>
      <c r="AY116" s="13">
        <v>2</v>
      </c>
      <c r="BA116" s="13">
        <v>2</v>
      </c>
      <c r="BB116" s="13">
        <v>2</v>
      </c>
      <c r="BC116" s="13">
        <v>1</v>
      </c>
      <c r="BD116" s="13">
        <v>1</v>
      </c>
      <c r="BE116" s="13">
        <v>2</v>
      </c>
      <c r="BF116" s="13">
        <v>2</v>
      </c>
      <c r="BG116" s="13">
        <v>2</v>
      </c>
      <c r="BH116" s="13">
        <v>1</v>
      </c>
      <c r="BI116" s="13">
        <v>1</v>
      </c>
      <c r="BJ116" s="13">
        <v>1</v>
      </c>
      <c r="BK116" s="13">
        <v>1</v>
      </c>
      <c r="BL116" s="13">
        <v>5</v>
      </c>
      <c r="BM116" s="13">
        <v>9</v>
      </c>
      <c r="BN116" s="13">
        <v>7</v>
      </c>
      <c r="BO116" s="13">
        <v>7</v>
      </c>
      <c r="BT116" s="13" t="s">
        <v>1746</v>
      </c>
      <c r="BU116" s="13">
        <v>5</v>
      </c>
      <c r="BV116" s="13">
        <v>4</v>
      </c>
      <c r="BW116" s="13">
        <v>4</v>
      </c>
      <c r="BX116" s="13">
        <v>5</v>
      </c>
      <c r="BY116" s="13">
        <v>5</v>
      </c>
      <c r="BZ116" s="13" t="s">
        <v>1747</v>
      </c>
      <c r="CA116" s="13">
        <v>1</v>
      </c>
      <c r="CB116" s="13">
        <v>1</v>
      </c>
      <c r="CC116" s="13">
        <v>1</v>
      </c>
      <c r="CD116" s="13">
        <v>1</v>
      </c>
      <c r="CE116" s="13">
        <v>1</v>
      </c>
      <c r="CH116" s="13" t="s">
        <v>1748</v>
      </c>
      <c r="CI116" s="13">
        <v>4</v>
      </c>
      <c r="CJ116" s="13">
        <v>5</v>
      </c>
      <c r="CK116" s="13">
        <v>4</v>
      </c>
      <c r="CL116" s="13">
        <v>5</v>
      </c>
      <c r="CM116" s="13">
        <v>5</v>
      </c>
      <c r="CN116" s="13" t="s">
        <v>1749</v>
      </c>
      <c r="CO116" s="13">
        <v>1</v>
      </c>
      <c r="CP116" s="13">
        <v>1</v>
      </c>
      <c r="CQ116" s="13">
        <v>1</v>
      </c>
      <c r="CR116" s="13">
        <v>1</v>
      </c>
      <c r="CS116" s="13">
        <v>1</v>
      </c>
      <c r="CV116" s="13" t="s">
        <v>1750</v>
      </c>
      <c r="CW116" s="13">
        <v>5</v>
      </c>
      <c r="CX116" s="13">
        <v>4</v>
      </c>
      <c r="CY116" s="13">
        <v>4</v>
      </c>
      <c r="CZ116" s="13">
        <v>4</v>
      </c>
      <c r="DA116" s="13">
        <v>4</v>
      </c>
      <c r="DB116" s="13" t="s">
        <v>1751</v>
      </c>
      <c r="DC116" s="13">
        <v>1</v>
      </c>
      <c r="DD116" s="13">
        <v>1</v>
      </c>
      <c r="DE116" s="13">
        <v>1</v>
      </c>
      <c r="DF116" s="13">
        <v>1</v>
      </c>
      <c r="DG116" s="13">
        <v>1</v>
      </c>
      <c r="DJ116" s="13">
        <v>0</v>
      </c>
      <c r="DK116" s="13">
        <v>0</v>
      </c>
      <c r="DL116" s="13">
        <v>3.008</v>
      </c>
      <c r="DM116" s="13">
        <v>0</v>
      </c>
      <c r="DN116" s="13">
        <v>2</v>
      </c>
      <c r="DO116" s="13">
        <v>2</v>
      </c>
      <c r="DP116" s="13">
        <v>2</v>
      </c>
      <c r="DQ116" s="13">
        <v>2</v>
      </c>
      <c r="DR116" s="13">
        <v>2</v>
      </c>
      <c r="DS116" s="13">
        <v>2</v>
      </c>
      <c r="DT116" s="13">
        <v>0</v>
      </c>
      <c r="DU116" s="13">
        <v>0</v>
      </c>
      <c r="DV116" s="13">
        <v>3.0070000000000001</v>
      </c>
      <c r="DW116" s="13">
        <v>0</v>
      </c>
      <c r="DX116" s="13">
        <v>2</v>
      </c>
      <c r="DY116" s="13">
        <v>2</v>
      </c>
      <c r="DZ116" s="13">
        <v>2</v>
      </c>
      <c r="EA116" s="13">
        <v>2</v>
      </c>
      <c r="EB116" s="13">
        <v>2</v>
      </c>
      <c r="EC116" s="13">
        <v>2</v>
      </c>
      <c r="ED116" s="13">
        <v>0</v>
      </c>
      <c r="EE116" s="13">
        <v>0</v>
      </c>
      <c r="EF116" s="13">
        <v>3.0059999999999998</v>
      </c>
      <c r="EG116" s="13">
        <v>0</v>
      </c>
      <c r="EH116" s="13">
        <v>2</v>
      </c>
      <c r="EI116" s="13">
        <v>2</v>
      </c>
      <c r="EJ116" s="13">
        <v>2</v>
      </c>
      <c r="EK116" s="13">
        <v>2</v>
      </c>
      <c r="EL116" s="13">
        <v>2</v>
      </c>
      <c r="EM116" s="13">
        <v>2</v>
      </c>
      <c r="EN116" s="13">
        <v>999</v>
      </c>
      <c r="EO116" s="13">
        <v>999</v>
      </c>
      <c r="EP116" s="13">
        <v>7</v>
      </c>
      <c r="EQ116" s="13">
        <v>420</v>
      </c>
      <c r="ER116" s="13">
        <v>7</v>
      </c>
      <c r="ES116" s="13">
        <v>210</v>
      </c>
      <c r="ET116" s="13">
        <v>7</v>
      </c>
      <c r="EU116" s="13">
        <v>140</v>
      </c>
      <c r="EV116" s="13">
        <v>7</v>
      </c>
      <c r="EW116" s="13">
        <v>90</v>
      </c>
      <c r="EX116" s="13">
        <v>6</v>
      </c>
      <c r="EY116" s="13">
        <v>60</v>
      </c>
      <c r="EZ116" s="13">
        <v>3</v>
      </c>
      <c r="FA116" s="13">
        <v>30</v>
      </c>
      <c r="FB116" s="13">
        <v>2</v>
      </c>
      <c r="FC116" s="13">
        <v>30</v>
      </c>
      <c r="FD116" s="13">
        <v>0</v>
      </c>
      <c r="FE116" s="13">
        <v>0</v>
      </c>
      <c r="FF116" s="13">
        <v>0</v>
      </c>
      <c r="FG116" s="13">
        <v>0</v>
      </c>
      <c r="FH116" s="13">
        <v>0</v>
      </c>
      <c r="FI116" s="13">
        <v>0</v>
      </c>
      <c r="FJ116" s="13">
        <v>0</v>
      </c>
      <c r="FK116" s="13">
        <v>0</v>
      </c>
      <c r="FL116" s="13">
        <v>0</v>
      </c>
      <c r="FM116" s="13">
        <v>0</v>
      </c>
      <c r="FN116" s="13">
        <v>2</v>
      </c>
      <c r="FO116" s="13">
        <v>2</v>
      </c>
      <c r="FP116" s="13">
        <v>6</v>
      </c>
      <c r="FQ116" s="13">
        <v>5</v>
      </c>
      <c r="FR116" s="13">
        <v>3</v>
      </c>
      <c r="FS116" s="13">
        <v>2</v>
      </c>
      <c r="FT116" s="13">
        <v>3</v>
      </c>
      <c r="FU116" s="13">
        <v>2</v>
      </c>
      <c r="FV116" s="13">
        <v>6</v>
      </c>
      <c r="FW116" s="13">
        <v>6</v>
      </c>
      <c r="FX116" s="13">
        <v>3</v>
      </c>
      <c r="FY116" s="13">
        <v>2</v>
      </c>
      <c r="FZ116" s="13">
        <v>6</v>
      </c>
      <c r="GA116" s="13">
        <v>2</v>
      </c>
      <c r="GB116" s="13">
        <v>6</v>
      </c>
      <c r="GC116" s="13">
        <v>2</v>
      </c>
      <c r="GD116" s="13">
        <v>7</v>
      </c>
      <c r="GE116" s="13">
        <v>1</v>
      </c>
      <c r="GF116" s="13">
        <v>2</v>
      </c>
      <c r="GG116" s="13">
        <v>3</v>
      </c>
      <c r="GH116" s="13">
        <v>5</v>
      </c>
      <c r="GI116" s="13">
        <v>5</v>
      </c>
      <c r="GJ116" s="13">
        <v>6</v>
      </c>
      <c r="GK116" s="13">
        <v>5</v>
      </c>
      <c r="GL116" s="13">
        <v>6</v>
      </c>
      <c r="GM116" s="13">
        <v>5</v>
      </c>
      <c r="GN116" s="13">
        <v>3</v>
      </c>
      <c r="GO116" s="13">
        <v>5</v>
      </c>
      <c r="GP116" s="13">
        <v>3</v>
      </c>
      <c r="GQ116" s="13">
        <v>3</v>
      </c>
      <c r="GR116" s="13">
        <v>31392</v>
      </c>
      <c r="GS116" s="13" t="s">
        <v>1334</v>
      </c>
      <c r="GT116" s="13">
        <v>2</v>
      </c>
      <c r="GV116" s="13">
        <v>99.22</v>
      </c>
      <c r="GW116" s="13" t="s">
        <v>1335</v>
      </c>
      <c r="GX116" s="13">
        <v>99.22</v>
      </c>
      <c r="GY116" s="13">
        <v>99.22</v>
      </c>
    </row>
    <row r="117" spans="1:207" s="13" customFormat="1" ht="15" hidden="1" customHeight="1" x14ac:dyDescent="0.25">
      <c r="A117" s="12">
        <v>43192.593460648146</v>
      </c>
      <c r="B117" s="12">
        <v>43192.600532407407</v>
      </c>
      <c r="C117" s="13">
        <v>0</v>
      </c>
      <c r="D117" s="13" t="s">
        <v>1539</v>
      </c>
      <c r="E117" s="13">
        <v>76</v>
      </c>
      <c r="F117" s="13">
        <v>611</v>
      </c>
      <c r="G117" s="13">
        <v>0</v>
      </c>
      <c r="H117" s="12">
        <v>43193.593495370369</v>
      </c>
      <c r="I117" s="13" t="s">
        <v>1828</v>
      </c>
      <c r="P117" s="13" t="s">
        <v>1326</v>
      </c>
      <c r="Q117" s="13" t="s">
        <v>1327</v>
      </c>
      <c r="R117" s="13">
        <v>1</v>
      </c>
      <c r="S117" s="14">
        <v>43135</v>
      </c>
      <c r="T117" s="14">
        <v>43192</v>
      </c>
      <c r="U117" s="13">
        <v>20</v>
      </c>
      <c r="V117" s="13">
        <v>1</v>
      </c>
      <c r="X117" s="13">
        <v>5</v>
      </c>
      <c r="Y117" s="13">
        <v>10</v>
      </c>
      <c r="Z117" s="13">
        <v>165</v>
      </c>
      <c r="AA117" s="14">
        <v>43165</v>
      </c>
      <c r="AB117" s="13">
        <v>4</v>
      </c>
      <c r="AC117" s="13">
        <v>1</v>
      </c>
      <c r="AD117" s="13">
        <v>8</v>
      </c>
      <c r="AE117" s="13">
        <v>1</v>
      </c>
      <c r="AF117" s="13">
        <v>5</v>
      </c>
      <c r="AG117" s="13">
        <v>2</v>
      </c>
      <c r="AI117" s="13">
        <v>4</v>
      </c>
      <c r="AJ117" s="13">
        <v>5</v>
      </c>
      <c r="AK117" s="13">
        <v>27</v>
      </c>
      <c r="AL117" s="13">
        <v>2</v>
      </c>
      <c r="AN117" s="13">
        <v>5</v>
      </c>
      <c r="AO117" s="13">
        <v>1</v>
      </c>
      <c r="AP117" s="13">
        <v>4</v>
      </c>
      <c r="AQ117" s="13">
        <v>2</v>
      </c>
      <c r="AR117" s="13">
        <v>5</v>
      </c>
      <c r="AT117" s="13">
        <v>1</v>
      </c>
      <c r="AU117" s="13">
        <v>5</v>
      </c>
      <c r="AV117" s="13">
        <v>3</v>
      </c>
      <c r="AW117" s="13">
        <v>3</v>
      </c>
      <c r="AX117" s="13">
        <v>3</v>
      </c>
      <c r="AY117" s="13">
        <v>2</v>
      </c>
      <c r="BA117" s="13">
        <v>2</v>
      </c>
      <c r="BB117" s="13">
        <v>2</v>
      </c>
      <c r="BC117" s="13">
        <v>1</v>
      </c>
      <c r="BD117" s="13">
        <v>1</v>
      </c>
      <c r="BE117" s="13">
        <v>2</v>
      </c>
      <c r="BF117" s="13">
        <v>3</v>
      </c>
      <c r="BG117" s="13">
        <v>2</v>
      </c>
      <c r="BH117" s="13">
        <v>1</v>
      </c>
      <c r="BI117" s="13">
        <v>1</v>
      </c>
      <c r="BJ117" s="13">
        <v>1</v>
      </c>
      <c r="BK117" s="13">
        <v>1</v>
      </c>
      <c r="BL117" s="13">
        <v>10</v>
      </c>
      <c r="BM117" s="13">
        <v>15</v>
      </c>
      <c r="BN117" s="13">
        <v>4</v>
      </c>
      <c r="BO117" s="13">
        <v>7</v>
      </c>
      <c r="GR117" s="13">
        <v>67547</v>
      </c>
      <c r="GS117" s="13" t="s">
        <v>1334</v>
      </c>
      <c r="GT117" s="13">
        <v>2</v>
      </c>
    </row>
    <row r="118" spans="1:207" s="13" customFormat="1" ht="15" hidden="1" customHeight="1" x14ac:dyDescent="0.25">
      <c r="A118" s="12">
        <v>43192.594675925924</v>
      </c>
      <c r="B118" s="12">
        <v>43192.684039351851</v>
      </c>
      <c r="C118" s="13">
        <v>0</v>
      </c>
      <c r="D118" s="13" t="s">
        <v>1829</v>
      </c>
      <c r="E118" s="13">
        <v>84</v>
      </c>
      <c r="F118" s="13">
        <v>7721</v>
      </c>
      <c r="G118" s="13">
        <v>0</v>
      </c>
      <c r="H118" s="12">
        <v>43193.594756944447</v>
      </c>
      <c r="I118" s="13" t="s">
        <v>1830</v>
      </c>
      <c r="P118" s="13" t="s">
        <v>1326</v>
      </c>
      <c r="Q118" s="13" t="s">
        <v>1327</v>
      </c>
      <c r="R118" s="13">
        <v>1</v>
      </c>
      <c r="S118" s="14">
        <v>43192</v>
      </c>
      <c r="T118" s="14">
        <v>43192</v>
      </c>
      <c r="U118" s="13">
        <v>20</v>
      </c>
      <c r="V118" s="13">
        <v>2</v>
      </c>
      <c r="W118" s="13">
        <v>2</v>
      </c>
      <c r="X118" s="13">
        <v>5</v>
      </c>
      <c r="Y118" s="13">
        <v>3.5</v>
      </c>
      <c r="Z118" s="13">
        <v>150</v>
      </c>
      <c r="AA118" s="14">
        <v>43180</v>
      </c>
      <c r="AB118" s="13">
        <v>6</v>
      </c>
      <c r="AC118" s="13">
        <v>1</v>
      </c>
      <c r="AD118" s="13" t="s">
        <v>1495</v>
      </c>
      <c r="AE118" s="13">
        <v>1</v>
      </c>
      <c r="AF118" s="13">
        <v>5</v>
      </c>
      <c r="AG118" s="13">
        <v>2</v>
      </c>
      <c r="AI118" s="13">
        <v>4</v>
      </c>
      <c r="AJ118" s="13">
        <v>4</v>
      </c>
      <c r="AK118" s="13">
        <v>34</v>
      </c>
      <c r="AL118" s="13">
        <v>2</v>
      </c>
      <c r="AN118" s="13">
        <v>3</v>
      </c>
      <c r="AO118" s="13">
        <v>0</v>
      </c>
      <c r="AP118" s="13">
        <v>3</v>
      </c>
      <c r="AQ118" s="13">
        <v>2</v>
      </c>
      <c r="AR118" s="13">
        <v>5</v>
      </c>
      <c r="AT118" s="13">
        <v>1</v>
      </c>
      <c r="AU118" s="13">
        <v>5</v>
      </c>
      <c r="AV118" s="13">
        <v>4</v>
      </c>
      <c r="AW118" s="13">
        <v>3</v>
      </c>
      <c r="AX118" s="13">
        <v>3</v>
      </c>
      <c r="AY118" s="13">
        <v>2</v>
      </c>
      <c r="BA118" s="13">
        <v>2</v>
      </c>
      <c r="BB118" s="13">
        <v>2</v>
      </c>
      <c r="BC118" s="13">
        <v>1</v>
      </c>
      <c r="BD118" s="13">
        <v>2</v>
      </c>
      <c r="BE118" s="13">
        <v>1</v>
      </c>
      <c r="BF118" s="13">
        <v>2</v>
      </c>
      <c r="BG118" s="13">
        <v>2</v>
      </c>
      <c r="BH118" s="13">
        <v>1</v>
      </c>
      <c r="BI118" s="13">
        <v>1</v>
      </c>
      <c r="BJ118" s="13">
        <v>1</v>
      </c>
      <c r="BK118" s="13">
        <v>1</v>
      </c>
      <c r="BL118" s="13">
        <v>8</v>
      </c>
      <c r="BM118" s="13">
        <v>3</v>
      </c>
      <c r="BN118" s="13">
        <v>4</v>
      </c>
      <c r="BO118" s="13">
        <v>5</v>
      </c>
      <c r="BT118" s="13" t="s">
        <v>1831</v>
      </c>
      <c r="BU118" s="13">
        <v>4</v>
      </c>
      <c r="BV118" s="13">
        <v>5</v>
      </c>
      <c r="BW118" s="13">
        <v>3</v>
      </c>
      <c r="BX118" s="13">
        <v>4</v>
      </c>
      <c r="BY118" s="13">
        <v>5</v>
      </c>
      <c r="BZ118" s="13" t="s">
        <v>1832</v>
      </c>
      <c r="CA118" s="13">
        <v>1</v>
      </c>
      <c r="CB118" s="13">
        <v>1</v>
      </c>
      <c r="CC118" s="13">
        <v>1</v>
      </c>
      <c r="CD118" s="13">
        <v>1</v>
      </c>
      <c r="CE118" s="13">
        <v>1</v>
      </c>
      <c r="CH118" s="13" t="s">
        <v>1833</v>
      </c>
      <c r="CI118" s="13">
        <v>4</v>
      </c>
      <c r="CJ118" s="13">
        <v>2</v>
      </c>
      <c r="CK118" s="13">
        <v>3</v>
      </c>
      <c r="CL118" s="13">
        <v>4</v>
      </c>
      <c r="CM118" s="13">
        <v>4</v>
      </c>
      <c r="CN118" s="13" t="s">
        <v>1834</v>
      </c>
      <c r="CO118" s="13">
        <v>1</v>
      </c>
      <c r="CP118" s="13">
        <v>1</v>
      </c>
      <c r="CQ118" s="13">
        <v>1</v>
      </c>
      <c r="CR118" s="13">
        <v>1</v>
      </c>
      <c r="CS118" s="13">
        <v>1</v>
      </c>
      <c r="CV118" s="13" t="s">
        <v>1835</v>
      </c>
      <c r="CW118" s="13">
        <v>4</v>
      </c>
      <c r="CX118" s="13">
        <v>5</v>
      </c>
      <c r="CY118" s="13">
        <v>3</v>
      </c>
      <c r="CZ118" s="13">
        <v>4</v>
      </c>
      <c r="DA118" s="13">
        <v>4</v>
      </c>
      <c r="DB118" s="13" t="s">
        <v>1836</v>
      </c>
      <c r="DC118" s="13">
        <v>1</v>
      </c>
      <c r="DD118" s="13">
        <v>1</v>
      </c>
      <c r="DE118" s="13">
        <v>1</v>
      </c>
      <c r="DF118" s="13">
        <v>1</v>
      </c>
      <c r="DG118" s="13">
        <v>1</v>
      </c>
      <c r="DJ118" s="13">
        <v>0</v>
      </c>
      <c r="DK118" s="13">
        <v>0</v>
      </c>
      <c r="DL118" s="13">
        <v>3.11</v>
      </c>
      <c r="DM118" s="13">
        <v>0</v>
      </c>
      <c r="DN118" s="13">
        <v>2</v>
      </c>
      <c r="DO118" s="13">
        <v>1</v>
      </c>
      <c r="DP118" s="13">
        <v>2</v>
      </c>
      <c r="DQ118" s="13">
        <v>2</v>
      </c>
      <c r="DR118" s="13">
        <v>2</v>
      </c>
      <c r="DS118" s="13">
        <v>2</v>
      </c>
      <c r="DT118" s="13">
        <v>0</v>
      </c>
      <c r="DU118" s="13">
        <v>0</v>
      </c>
      <c r="DV118" s="13">
        <v>3.1240000000000001</v>
      </c>
      <c r="DW118" s="13">
        <v>0</v>
      </c>
      <c r="DX118" s="13">
        <v>1</v>
      </c>
      <c r="DY118" s="13">
        <v>2</v>
      </c>
      <c r="DZ118" s="13">
        <v>2</v>
      </c>
      <c r="EA118" s="13">
        <v>2</v>
      </c>
      <c r="EB118" s="13">
        <v>2</v>
      </c>
      <c r="EC118" s="13">
        <v>2</v>
      </c>
      <c r="ED118" s="13">
        <v>0</v>
      </c>
      <c r="EE118" s="13">
        <v>0</v>
      </c>
      <c r="EF118" s="13">
        <v>3.0089999999999999</v>
      </c>
      <c r="EG118" s="13">
        <v>0</v>
      </c>
      <c r="EH118" s="13">
        <v>1</v>
      </c>
      <c r="EI118" s="13">
        <v>2</v>
      </c>
      <c r="EJ118" s="13">
        <v>1</v>
      </c>
      <c r="EK118" s="13">
        <v>1</v>
      </c>
      <c r="EL118" s="13">
        <v>2</v>
      </c>
      <c r="EM118" s="13">
        <v>2</v>
      </c>
      <c r="EN118" s="13">
        <v>999</v>
      </c>
      <c r="EO118" s="13">
        <v>999</v>
      </c>
      <c r="GR118" s="13">
        <v>105069</v>
      </c>
      <c r="GS118" s="13" t="s">
        <v>1334</v>
      </c>
      <c r="GT118" s="13">
        <v>2</v>
      </c>
      <c r="GV118" s="13">
        <v>74.22</v>
      </c>
      <c r="GW118" s="13" t="s">
        <v>1419</v>
      </c>
      <c r="GX118" s="13">
        <v>49.22</v>
      </c>
      <c r="GY118" s="13">
        <v>30.46</v>
      </c>
    </row>
    <row r="119" spans="1:207" s="13" customFormat="1" ht="15" hidden="1" customHeight="1" x14ac:dyDescent="0.25">
      <c r="A119" s="12">
        <v>43192.594768518517</v>
      </c>
      <c r="B119" s="12">
        <v>43192.624143518522</v>
      </c>
      <c r="C119" s="13">
        <v>0</v>
      </c>
      <c r="D119" s="13" t="s">
        <v>1837</v>
      </c>
      <c r="E119" s="13">
        <v>76</v>
      </c>
      <c r="F119" s="13">
        <v>2538</v>
      </c>
      <c r="G119" s="13">
        <v>0</v>
      </c>
      <c r="H119" s="12">
        <v>43193.59511574074</v>
      </c>
      <c r="I119" s="13" t="s">
        <v>1838</v>
      </c>
      <c r="P119" s="13" t="s">
        <v>1326</v>
      </c>
      <c r="Q119" s="13" t="s">
        <v>1327</v>
      </c>
      <c r="R119" s="13">
        <v>1</v>
      </c>
      <c r="S119" s="14">
        <v>43192</v>
      </c>
      <c r="T119" s="14">
        <v>43192</v>
      </c>
      <c r="U119" s="13">
        <v>32</v>
      </c>
      <c r="V119" s="13">
        <v>2</v>
      </c>
      <c r="W119" s="13">
        <v>2</v>
      </c>
      <c r="X119" s="13">
        <v>5</v>
      </c>
      <c r="Y119" s="13">
        <v>3</v>
      </c>
      <c r="Z119" s="13">
        <v>242</v>
      </c>
      <c r="AA119" s="14">
        <v>43189</v>
      </c>
      <c r="AB119" s="13">
        <v>9</v>
      </c>
      <c r="AC119" s="13">
        <v>2</v>
      </c>
      <c r="AD119" s="13">
        <v>2</v>
      </c>
      <c r="AF119" s="13">
        <v>6</v>
      </c>
      <c r="AG119" s="13">
        <v>3</v>
      </c>
      <c r="AI119" s="13">
        <v>2</v>
      </c>
      <c r="AJ119" s="13">
        <v>3</v>
      </c>
      <c r="AK119" s="13">
        <v>25</v>
      </c>
      <c r="AL119" s="13">
        <v>2</v>
      </c>
      <c r="AN119" s="13">
        <v>6</v>
      </c>
      <c r="AO119" s="13">
        <v>3</v>
      </c>
      <c r="AP119" s="13">
        <v>2</v>
      </c>
      <c r="AQ119" s="13">
        <v>2</v>
      </c>
      <c r="AR119" s="13">
        <v>5</v>
      </c>
      <c r="AT119" s="13">
        <v>1</v>
      </c>
      <c r="AU119" s="13">
        <v>5</v>
      </c>
      <c r="AV119" s="13">
        <v>8</v>
      </c>
      <c r="AW119" s="13">
        <v>2</v>
      </c>
      <c r="AX119" s="13">
        <v>2</v>
      </c>
      <c r="AY119" s="13">
        <v>2</v>
      </c>
      <c r="BA119" s="13">
        <v>2</v>
      </c>
      <c r="BB119" s="13">
        <v>2</v>
      </c>
      <c r="BC119" s="13">
        <v>2</v>
      </c>
      <c r="BD119" s="13">
        <v>1</v>
      </c>
      <c r="BE119" s="13">
        <v>1</v>
      </c>
      <c r="BF119" s="13">
        <v>1</v>
      </c>
      <c r="BG119" s="13">
        <v>2</v>
      </c>
      <c r="BH119" s="13">
        <v>4</v>
      </c>
      <c r="BI119" s="13">
        <v>2</v>
      </c>
      <c r="BJ119" s="13">
        <v>2</v>
      </c>
      <c r="BK119" s="13">
        <v>2</v>
      </c>
      <c r="BL119" s="13">
        <v>3</v>
      </c>
      <c r="BM119" s="13">
        <v>16</v>
      </c>
      <c r="BN119" s="13">
        <v>6</v>
      </c>
      <c r="BO119" s="13">
        <v>6</v>
      </c>
      <c r="GR119" s="13">
        <v>57547</v>
      </c>
      <c r="GS119" s="13" t="s">
        <v>1334</v>
      </c>
      <c r="GT119" s="13">
        <v>2</v>
      </c>
    </row>
    <row r="120" spans="1:207" s="13" customFormat="1" ht="15" hidden="1" customHeight="1" x14ac:dyDescent="0.25">
      <c r="A120" s="12">
        <v>43193.604027777779</v>
      </c>
      <c r="B120" s="12">
        <v>43193.622986111113</v>
      </c>
      <c r="C120" s="13">
        <v>0</v>
      </c>
      <c r="D120" s="13" t="s">
        <v>1868</v>
      </c>
      <c r="E120" s="13">
        <v>100</v>
      </c>
      <c r="F120" s="13">
        <v>1637</v>
      </c>
      <c r="G120" s="13">
        <v>1</v>
      </c>
      <c r="H120" s="12">
        <v>43193.622997685183</v>
      </c>
      <c r="I120" s="13" t="s">
        <v>1869</v>
      </c>
      <c r="N120" s="13">
        <v>39.759399414062003</v>
      </c>
      <c r="O120" s="13">
        <v>-104.96880340576</v>
      </c>
      <c r="P120" s="13" t="s">
        <v>1326</v>
      </c>
      <c r="Q120" s="13" t="s">
        <v>1327</v>
      </c>
      <c r="R120" s="13">
        <v>1</v>
      </c>
      <c r="S120" s="14">
        <v>43193</v>
      </c>
      <c r="T120" s="14">
        <v>43193</v>
      </c>
      <c r="U120" s="13">
        <v>26</v>
      </c>
      <c r="V120" s="13">
        <v>2</v>
      </c>
      <c r="W120" s="13">
        <v>2</v>
      </c>
      <c r="X120" s="13">
        <v>5</v>
      </c>
      <c r="Y120" s="13">
        <v>6</v>
      </c>
      <c r="Z120" s="13">
        <v>130</v>
      </c>
      <c r="AA120" s="14">
        <v>43191</v>
      </c>
      <c r="AB120" s="13">
        <v>4</v>
      </c>
      <c r="AC120" s="13">
        <v>3</v>
      </c>
      <c r="AD120" s="13">
        <v>1</v>
      </c>
      <c r="AF120" s="13">
        <v>8</v>
      </c>
      <c r="AG120" s="13">
        <v>5</v>
      </c>
      <c r="AI120" s="13">
        <v>5</v>
      </c>
      <c r="AJ120" s="13">
        <v>4</v>
      </c>
      <c r="AK120" s="13">
        <v>34</v>
      </c>
      <c r="AL120" s="13">
        <v>2</v>
      </c>
      <c r="AN120" s="13">
        <v>2</v>
      </c>
      <c r="AO120" s="13">
        <v>0</v>
      </c>
      <c r="AP120" s="13">
        <v>2</v>
      </c>
      <c r="AQ120" s="13">
        <v>2</v>
      </c>
      <c r="AR120" s="13">
        <v>5</v>
      </c>
      <c r="AT120" s="13">
        <v>1</v>
      </c>
      <c r="AU120" s="13">
        <v>4</v>
      </c>
      <c r="AV120" s="13">
        <v>3</v>
      </c>
      <c r="AW120" s="13">
        <v>3</v>
      </c>
      <c r="AX120" s="13">
        <v>3</v>
      </c>
      <c r="AY120" s="13">
        <v>2</v>
      </c>
      <c r="BA120" s="13">
        <v>2</v>
      </c>
      <c r="BB120" s="13">
        <v>2</v>
      </c>
      <c r="BC120" s="13">
        <v>1</v>
      </c>
      <c r="BD120" s="13">
        <v>1</v>
      </c>
      <c r="BE120" s="13">
        <v>2</v>
      </c>
      <c r="BF120" s="13">
        <v>1</v>
      </c>
      <c r="BG120" s="13">
        <v>1</v>
      </c>
      <c r="BH120" s="13">
        <v>1</v>
      </c>
      <c r="BI120" s="13">
        <v>1</v>
      </c>
      <c r="BJ120" s="13">
        <v>1</v>
      </c>
      <c r="BK120" s="13">
        <v>1</v>
      </c>
      <c r="BL120" s="13">
        <v>5</v>
      </c>
      <c r="BM120" s="13">
        <v>12</v>
      </c>
      <c r="BN120" s="13">
        <v>5</v>
      </c>
      <c r="BO120" s="13">
        <v>6</v>
      </c>
      <c r="BT120" s="13" t="s">
        <v>1870</v>
      </c>
      <c r="BU120" s="13">
        <v>5</v>
      </c>
      <c r="BV120" s="13">
        <v>1</v>
      </c>
      <c r="BW120" s="13">
        <v>4</v>
      </c>
      <c r="BX120" s="13">
        <v>4</v>
      </c>
      <c r="BY120" s="13">
        <v>4</v>
      </c>
      <c r="BZ120" s="13" t="s">
        <v>1871</v>
      </c>
      <c r="CA120" s="13">
        <v>1</v>
      </c>
      <c r="CB120" s="13">
        <v>1</v>
      </c>
      <c r="CC120" s="13">
        <v>1</v>
      </c>
      <c r="CD120" s="13">
        <v>1</v>
      </c>
      <c r="CE120" s="13">
        <v>1</v>
      </c>
      <c r="CH120" s="13" t="s">
        <v>1872</v>
      </c>
      <c r="CI120" s="13">
        <v>4</v>
      </c>
      <c r="CJ120" s="13">
        <v>2</v>
      </c>
      <c r="CK120" s="13">
        <v>2</v>
      </c>
      <c r="CL120" s="13">
        <v>4</v>
      </c>
      <c r="CM120" s="13">
        <v>4</v>
      </c>
      <c r="CN120" s="13" t="s">
        <v>1873</v>
      </c>
      <c r="CO120" s="13">
        <v>1</v>
      </c>
      <c r="CP120" s="13">
        <v>1</v>
      </c>
      <c r="CQ120" s="13">
        <v>1</v>
      </c>
      <c r="CR120" s="13">
        <v>1</v>
      </c>
      <c r="CS120" s="13">
        <v>1</v>
      </c>
      <c r="CV120" s="13" t="s">
        <v>1874</v>
      </c>
      <c r="CW120" s="13">
        <v>5</v>
      </c>
      <c r="CX120" s="13">
        <v>4</v>
      </c>
      <c r="CY120" s="13">
        <v>4</v>
      </c>
      <c r="CZ120" s="13">
        <v>4</v>
      </c>
      <c r="DA120" s="13">
        <v>4</v>
      </c>
      <c r="DB120" s="13" t="s">
        <v>1875</v>
      </c>
      <c r="DC120" s="13">
        <v>1</v>
      </c>
      <c r="DD120" s="13">
        <v>1</v>
      </c>
      <c r="DE120" s="13">
        <v>1</v>
      </c>
      <c r="DF120" s="13">
        <v>1</v>
      </c>
      <c r="DG120" s="13">
        <v>1</v>
      </c>
      <c r="DJ120" s="13">
        <v>0</v>
      </c>
      <c r="DK120" s="13">
        <v>0</v>
      </c>
      <c r="DL120" s="13">
        <v>3.0059999999999998</v>
      </c>
      <c r="DM120" s="13">
        <v>0</v>
      </c>
      <c r="DN120" s="13">
        <v>2</v>
      </c>
      <c r="DO120" s="13">
        <v>2</v>
      </c>
      <c r="DP120" s="13">
        <v>2</v>
      </c>
      <c r="DQ120" s="13">
        <v>1</v>
      </c>
      <c r="DR120" s="13">
        <v>2</v>
      </c>
      <c r="DS120" s="13">
        <v>2</v>
      </c>
      <c r="DT120" s="13">
        <v>0</v>
      </c>
      <c r="DU120" s="13">
        <v>0</v>
      </c>
      <c r="DV120" s="13">
        <v>3.0089999999999999</v>
      </c>
      <c r="DW120" s="13">
        <v>0</v>
      </c>
      <c r="DX120" s="13">
        <v>2</v>
      </c>
      <c r="DY120" s="13">
        <v>2</v>
      </c>
      <c r="DZ120" s="13">
        <v>1</v>
      </c>
      <c r="EA120" s="13">
        <v>2</v>
      </c>
      <c r="EB120" s="13">
        <v>2</v>
      </c>
      <c r="EC120" s="13">
        <v>1</v>
      </c>
      <c r="ED120" s="13">
        <v>0</v>
      </c>
      <c r="EE120" s="13">
        <v>0</v>
      </c>
      <c r="EF120" s="13">
        <v>3.0110000000000001</v>
      </c>
      <c r="EG120" s="13">
        <v>0</v>
      </c>
      <c r="EH120" s="13">
        <v>2</v>
      </c>
      <c r="EI120" s="13">
        <v>2</v>
      </c>
      <c r="EJ120" s="13">
        <v>1</v>
      </c>
      <c r="EK120" s="13">
        <v>2</v>
      </c>
      <c r="EL120" s="13">
        <v>2</v>
      </c>
      <c r="EM120" s="13">
        <v>1</v>
      </c>
      <c r="EN120" s="13">
        <v>999</v>
      </c>
      <c r="EO120" s="13">
        <v>999</v>
      </c>
      <c r="EP120" s="13">
        <v>1</v>
      </c>
      <c r="EQ120" s="13">
        <v>240</v>
      </c>
      <c r="ER120" s="13">
        <v>1</v>
      </c>
      <c r="ES120" s="13">
        <v>170</v>
      </c>
      <c r="ET120" s="13">
        <v>1</v>
      </c>
      <c r="EU120" s="13">
        <v>90</v>
      </c>
      <c r="EV120" s="13">
        <v>1</v>
      </c>
      <c r="EW120" s="13">
        <v>60</v>
      </c>
      <c r="EX120" s="13">
        <v>1</v>
      </c>
      <c r="EY120" s="13">
        <v>30</v>
      </c>
      <c r="EZ120" s="13">
        <v>1</v>
      </c>
      <c r="FA120" s="13">
        <v>20</v>
      </c>
      <c r="FB120" s="13">
        <v>1</v>
      </c>
      <c r="FC120" s="13">
        <v>15</v>
      </c>
      <c r="FD120" s="13">
        <v>0</v>
      </c>
      <c r="FE120" s="13">
        <v>5</v>
      </c>
      <c r="FF120" s="13">
        <v>0</v>
      </c>
      <c r="FG120" s="13">
        <v>1</v>
      </c>
      <c r="FH120" s="13">
        <v>0</v>
      </c>
      <c r="FI120" s="13">
        <v>0</v>
      </c>
      <c r="FJ120" s="13">
        <v>0</v>
      </c>
      <c r="FK120" s="13">
        <v>0</v>
      </c>
      <c r="FL120" s="13">
        <v>0</v>
      </c>
      <c r="FM120" s="13">
        <v>0</v>
      </c>
      <c r="FN120" s="13">
        <v>2.5</v>
      </c>
      <c r="FO120" s="13">
        <v>0.25</v>
      </c>
      <c r="FP120" s="13">
        <v>6</v>
      </c>
      <c r="FQ120" s="13">
        <v>2</v>
      </c>
      <c r="FR120" s="13">
        <v>2</v>
      </c>
      <c r="FS120" s="13">
        <v>2</v>
      </c>
      <c r="FT120" s="13">
        <v>2</v>
      </c>
      <c r="FU120" s="13">
        <v>2</v>
      </c>
      <c r="FV120" s="13">
        <v>6</v>
      </c>
      <c r="FW120" s="13">
        <v>6</v>
      </c>
      <c r="FX120" s="13">
        <v>2</v>
      </c>
      <c r="FY120" s="13">
        <v>2</v>
      </c>
      <c r="FZ120" s="13">
        <v>6</v>
      </c>
      <c r="GA120" s="13">
        <v>2</v>
      </c>
      <c r="GB120" s="13">
        <v>5</v>
      </c>
      <c r="GC120" s="13">
        <v>2</v>
      </c>
      <c r="GD120" s="13">
        <v>3</v>
      </c>
      <c r="GE120" s="13">
        <v>2</v>
      </c>
      <c r="GF120" s="13">
        <v>2</v>
      </c>
      <c r="GG120" s="13">
        <v>3</v>
      </c>
      <c r="GH120" s="13">
        <v>3</v>
      </c>
      <c r="GI120" s="13">
        <v>6</v>
      </c>
      <c r="GJ120" s="13">
        <v>5</v>
      </c>
      <c r="GK120" s="13">
        <v>6</v>
      </c>
      <c r="GL120" s="13">
        <v>6</v>
      </c>
      <c r="GM120" s="13">
        <v>4</v>
      </c>
      <c r="GN120" s="13">
        <v>2</v>
      </c>
      <c r="GO120" s="13">
        <v>3</v>
      </c>
      <c r="GP120" s="13">
        <v>3</v>
      </c>
      <c r="GQ120" s="13">
        <v>2</v>
      </c>
      <c r="GR120" s="13">
        <v>105141</v>
      </c>
      <c r="GS120" s="13" t="s">
        <v>1334</v>
      </c>
      <c r="GT120" s="13">
        <v>2</v>
      </c>
      <c r="GV120" s="13">
        <v>92.96</v>
      </c>
      <c r="GW120" s="13" t="s">
        <v>1335</v>
      </c>
      <c r="GX120" s="13">
        <v>85.16</v>
      </c>
      <c r="GY120" s="13">
        <v>85.16</v>
      </c>
    </row>
    <row r="121" spans="1:207" s="13" customFormat="1" ht="15" hidden="1" customHeight="1" x14ac:dyDescent="0.25">
      <c r="A121" s="12">
        <v>43193.622789351852</v>
      </c>
      <c r="B121" s="12">
        <v>43193.642083333332</v>
      </c>
      <c r="C121" s="13">
        <v>0</v>
      </c>
      <c r="D121" s="13" t="s">
        <v>1886</v>
      </c>
      <c r="E121" s="13">
        <v>100</v>
      </c>
      <c r="F121" s="13">
        <v>1667</v>
      </c>
      <c r="G121" s="13">
        <v>1</v>
      </c>
      <c r="H121" s="12">
        <v>43193.642106481479</v>
      </c>
      <c r="I121" s="13" t="s">
        <v>1887</v>
      </c>
      <c r="N121" s="13">
        <v>40.004806518555</v>
      </c>
      <c r="O121" s="13">
        <v>-83.024200439452997</v>
      </c>
      <c r="P121" s="13" t="s">
        <v>1326</v>
      </c>
      <c r="Q121" s="13" t="s">
        <v>1327</v>
      </c>
      <c r="R121" s="13">
        <v>1</v>
      </c>
      <c r="S121" s="14">
        <v>43193</v>
      </c>
      <c r="T121" s="14">
        <v>43193</v>
      </c>
      <c r="U121" s="13">
        <v>30</v>
      </c>
      <c r="V121" s="13">
        <v>1</v>
      </c>
      <c r="X121" s="13">
        <v>5</v>
      </c>
      <c r="Y121" s="13">
        <v>8</v>
      </c>
      <c r="Z121" s="13">
        <v>149</v>
      </c>
      <c r="AA121" s="14">
        <v>43193</v>
      </c>
      <c r="AB121" s="13">
        <v>5</v>
      </c>
      <c r="AC121" s="13">
        <v>2</v>
      </c>
      <c r="AD121" s="13">
        <v>1</v>
      </c>
      <c r="AF121" s="13">
        <v>7</v>
      </c>
      <c r="AG121" s="13">
        <v>4</v>
      </c>
      <c r="AI121" s="13">
        <v>4</v>
      </c>
      <c r="AJ121" s="13">
        <v>4</v>
      </c>
      <c r="AK121" s="13">
        <v>34</v>
      </c>
      <c r="AL121" s="13">
        <v>2</v>
      </c>
      <c r="AN121" s="13">
        <v>2</v>
      </c>
      <c r="AO121" s="13">
        <v>0</v>
      </c>
      <c r="AP121" s="13">
        <v>2</v>
      </c>
      <c r="AQ121" s="13">
        <v>2</v>
      </c>
      <c r="AR121" s="13">
        <v>5</v>
      </c>
      <c r="AT121" s="13">
        <v>1</v>
      </c>
      <c r="AU121" s="13">
        <v>6</v>
      </c>
      <c r="AV121" s="13">
        <v>8</v>
      </c>
      <c r="AW121" s="13">
        <v>3</v>
      </c>
      <c r="AX121" s="13">
        <v>3</v>
      </c>
      <c r="AY121" s="13">
        <v>2</v>
      </c>
      <c r="BA121" s="13">
        <v>2</v>
      </c>
      <c r="BB121" s="13">
        <v>2</v>
      </c>
      <c r="BC121" s="13">
        <v>1</v>
      </c>
      <c r="BD121" s="13">
        <v>1</v>
      </c>
      <c r="BE121" s="13">
        <v>1</v>
      </c>
      <c r="BF121" s="13">
        <v>2</v>
      </c>
      <c r="BG121" s="13">
        <v>1</v>
      </c>
      <c r="BH121" s="13">
        <v>1</v>
      </c>
      <c r="BI121" s="13">
        <v>1</v>
      </c>
      <c r="BJ121" s="13">
        <v>2</v>
      </c>
      <c r="BK121" s="13">
        <v>1</v>
      </c>
      <c r="BL121" s="13">
        <v>6</v>
      </c>
      <c r="BM121" s="13">
        <v>9</v>
      </c>
      <c r="BN121" s="13">
        <v>3</v>
      </c>
      <c r="BO121" s="13">
        <v>7</v>
      </c>
      <c r="BT121" s="13" t="s">
        <v>1888</v>
      </c>
      <c r="BU121" s="13">
        <v>5</v>
      </c>
      <c r="BV121" s="13">
        <v>5</v>
      </c>
      <c r="BW121" s="13">
        <v>4</v>
      </c>
      <c r="BX121" s="13">
        <v>5</v>
      </c>
      <c r="BY121" s="13">
        <v>5</v>
      </c>
      <c r="BZ121" s="13" t="s">
        <v>1889</v>
      </c>
      <c r="CA121" s="13">
        <v>1</v>
      </c>
      <c r="CB121" s="13">
        <v>1</v>
      </c>
      <c r="CC121" s="13">
        <v>1</v>
      </c>
      <c r="CD121" s="13">
        <v>1</v>
      </c>
      <c r="CE121" s="13">
        <v>1</v>
      </c>
      <c r="CH121" s="13" t="s">
        <v>1890</v>
      </c>
      <c r="CI121" s="13">
        <v>4</v>
      </c>
      <c r="CJ121" s="13">
        <v>3</v>
      </c>
      <c r="CK121" s="13">
        <v>4</v>
      </c>
      <c r="CL121" s="13">
        <v>5</v>
      </c>
      <c r="CM121" s="13">
        <v>5</v>
      </c>
      <c r="CN121" s="13" t="s">
        <v>1891</v>
      </c>
      <c r="CO121" s="13">
        <v>1</v>
      </c>
      <c r="CP121" s="13">
        <v>1</v>
      </c>
      <c r="CQ121" s="13">
        <v>1</v>
      </c>
      <c r="CR121" s="13">
        <v>1</v>
      </c>
      <c r="CS121" s="13">
        <v>1</v>
      </c>
      <c r="CV121" s="13" t="s">
        <v>1892</v>
      </c>
      <c r="CW121" s="13">
        <v>5</v>
      </c>
      <c r="CX121" s="13">
        <v>5</v>
      </c>
      <c r="CY121" s="13">
        <v>5</v>
      </c>
      <c r="CZ121" s="13">
        <v>5</v>
      </c>
      <c r="DA121" s="13">
        <v>5</v>
      </c>
      <c r="DB121" s="13" t="s">
        <v>1893</v>
      </c>
      <c r="DC121" s="13">
        <v>1</v>
      </c>
      <c r="DD121" s="13">
        <v>1</v>
      </c>
      <c r="DE121" s="13">
        <v>1</v>
      </c>
      <c r="DF121" s="13">
        <v>1</v>
      </c>
      <c r="DG121" s="13">
        <v>1</v>
      </c>
      <c r="DJ121" s="13">
        <v>0</v>
      </c>
      <c r="DK121" s="13">
        <v>0</v>
      </c>
      <c r="DL121" s="13">
        <v>3.0070000000000001</v>
      </c>
      <c r="DM121" s="13">
        <v>0</v>
      </c>
      <c r="DN121" s="13">
        <v>2</v>
      </c>
      <c r="DO121" s="13">
        <v>2</v>
      </c>
      <c r="DP121" s="13">
        <v>2</v>
      </c>
      <c r="DQ121" s="13">
        <v>1</v>
      </c>
      <c r="DR121" s="13">
        <v>2</v>
      </c>
      <c r="DS121" s="13">
        <v>2</v>
      </c>
      <c r="DT121" s="13">
        <v>0</v>
      </c>
      <c r="DU121" s="13">
        <v>0</v>
      </c>
      <c r="DV121" s="13">
        <v>3.0089999999999999</v>
      </c>
      <c r="DW121" s="13">
        <v>0</v>
      </c>
      <c r="DX121" s="13">
        <v>2</v>
      </c>
      <c r="DY121" s="13">
        <v>2</v>
      </c>
      <c r="DZ121" s="13">
        <v>2</v>
      </c>
      <c r="EA121" s="13">
        <v>1</v>
      </c>
      <c r="EB121" s="13">
        <v>1</v>
      </c>
      <c r="EC121" s="13">
        <v>2</v>
      </c>
      <c r="ED121" s="13">
        <v>0</v>
      </c>
      <c r="EE121" s="13">
        <v>0</v>
      </c>
      <c r="EF121" s="13">
        <v>3.0070000000000001</v>
      </c>
      <c r="EG121" s="13">
        <v>0</v>
      </c>
      <c r="EH121" s="13">
        <v>2</v>
      </c>
      <c r="EI121" s="13">
        <v>1</v>
      </c>
      <c r="EJ121" s="13">
        <v>2</v>
      </c>
      <c r="EK121" s="13">
        <v>2</v>
      </c>
      <c r="EL121" s="13">
        <v>2</v>
      </c>
      <c r="EM121" s="13">
        <v>1</v>
      </c>
      <c r="EN121" s="13">
        <v>999</v>
      </c>
      <c r="EO121" s="13">
        <v>999</v>
      </c>
      <c r="EP121" s="13">
        <v>1</v>
      </c>
      <c r="EQ121" s="13">
        <v>210</v>
      </c>
      <c r="ER121" s="13">
        <v>0</v>
      </c>
      <c r="ES121" s="13">
        <v>210</v>
      </c>
      <c r="ET121" s="13">
        <v>0</v>
      </c>
      <c r="EU121" s="13">
        <v>200</v>
      </c>
      <c r="EV121" s="13">
        <v>0</v>
      </c>
      <c r="EW121" s="13">
        <v>140</v>
      </c>
      <c r="EX121" s="13">
        <v>0</v>
      </c>
      <c r="EY121" s="13">
        <v>60</v>
      </c>
      <c r="EZ121" s="13">
        <v>0</v>
      </c>
      <c r="FA121" s="13">
        <v>10</v>
      </c>
      <c r="FB121" s="13">
        <v>0</v>
      </c>
      <c r="FC121" s="13">
        <v>5</v>
      </c>
      <c r="FD121" s="13">
        <v>0</v>
      </c>
      <c r="FE121" s="13">
        <v>0</v>
      </c>
      <c r="FF121" s="13">
        <v>0</v>
      </c>
      <c r="FG121" s="13">
        <v>0</v>
      </c>
      <c r="FH121" s="13">
        <v>0</v>
      </c>
      <c r="FI121" s="13">
        <v>0</v>
      </c>
      <c r="FJ121" s="13">
        <v>0</v>
      </c>
      <c r="FK121" s="13">
        <v>0</v>
      </c>
      <c r="FL121" s="13">
        <v>0</v>
      </c>
      <c r="FM121" s="13">
        <v>0</v>
      </c>
      <c r="FN121" s="15">
        <v>0.5</v>
      </c>
      <c r="FO121" s="15">
        <v>2</v>
      </c>
      <c r="FP121" s="13">
        <v>7</v>
      </c>
      <c r="FQ121" s="13">
        <v>5</v>
      </c>
      <c r="FR121" s="13">
        <v>5</v>
      </c>
      <c r="FS121" s="13">
        <v>1</v>
      </c>
      <c r="FT121" s="13">
        <v>4</v>
      </c>
      <c r="FU121" s="13">
        <v>5</v>
      </c>
      <c r="FV121" s="13">
        <v>7</v>
      </c>
      <c r="FW121" s="13">
        <v>7</v>
      </c>
      <c r="FX121" s="13">
        <v>5</v>
      </c>
      <c r="FY121" s="13">
        <v>2</v>
      </c>
      <c r="FZ121" s="13">
        <v>7</v>
      </c>
      <c r="GA121" s="13">
        <v>2</v>
      </c>
      <c r="GB121" s="13">
        <v>6</v>
      </c>
      <c r="GC121" s="13">
        <v>1</v>
      </c>
      <c r="GD121" s="13">
        <v>6</v>
      </c>
      <c r="GE121" s="13">
        <v>2</v>
      </c>
      <c r="GF121" s="13">
        <v>4</v>
      </c>
      <c r="GG121" s="13">
        <v>7</v>
      </c>
      <c r="GH121" s="13">
        <v>7</v>
      </c>
      <c r="GI121" s="13">
        <v>7</v>
      </c>
      <c r="GJ121" s="13">
        <v>2</v>
      </c>
      <c r="GK121" s="13">
        <v>7</v>
      </c>
      <c r="GL121" s="13">
        <v>7</v>
      </c>
      <c r="GM121" s="13">
        <v>5</v>
      </c>
      <c r="GN121" s="13">
        <v>2</v>
      </c>
      <c r="GO121" s="13">
        <v>4</v>
      </c>
      <c r="GP121" s="13">
        <v>6</v>
      </c>
      <c r="GQ121" s="13">
        <v>2</v>
      </c>
      <c r="GR121" s="13">
        <v>105142</v>
      </c>
      <c r="GS121" s="13" t="s">
        <v>1334</v>
      </c>
      <c r="GT121" s="13">
        <v>2</v>
      </c>
      <c r="GV121" s="13">
        <v>92.96</v>
      </c>
      <c r="GW121" s="13" t="s">
        <v>1655</v>
      </c>
      <c r="GX121" s="13">
        <v>89.84</v>
      </c>
      <c r="GY121" s="13">
        <v>72.66</v>
      </c>
    </row>
    <row r="122" spans="1:207" s="13" customFormat="1" ht="15" hidden="1" customHeight="1" x14ac:dyDescent="0.25">
      <c r="A122" s="12">
        <v>43193.66300925926</v>
      </c>
      <c r="B122" s="12">
        <v>43193.690069444441</v>
      </c>
      <c r="C122" s="13">
        <v>0</v>
      </c>
      <c r="D122" s="13" t="s">
        <v>1940</v>
      </c>
      <c r="E122" s="13">
        <v>100</v>
      </c>
      <c r="F122" s="13">
        <v>2338</v>
      </c>
      <c r="G122" s="13">
        <v>1</v>
      </c>
      <c r="H122" s="12">
        <v>43193.690081018518</v>
      </c>
      <c r="I122" s="13" t="s">
        <v>1941</v>
      </c>
      <c r="N122" s="13">
        <v>30.381103515625</v>
      </c>
      <c r="O122" s="13">
        <v>-95.374603271484006</v>
      </c>
      <c r="P122" s="13" t="s">
        <v>1326</v>
      </c>
      <c r="Q122" s="13" t="s">
        <v>1327</v>
      </c>
      <c r="R122" s="13">
        <v>1</v>
      </c>
      <c r="S122" s="14">
        <v>43193</v>
      </c>
      <c r="T122" s="14">
        <v>43193</v>
      </c>
      <c r="U122" s="13">
        <v>28</v>
      </c>
      <c r="V122" s="13">
        <v>1</v>
      </c>
      <c r="X122" s="13">
        <v>5</v>
      </c>
      <c r="Y122" s="13">
        <v>6</v>
      </c>
      <c r="Z122" s="13">
        <v>125</v>
      </c>
      <c r="AA122" s="14">
        <v>43178</v>
      </c>
      <c r="AB122" s="13">
        <v>4</v>
      </c>
      <c r="AC122" s="13">
        <v>1</v>
      </c>
      <c r="AD122" s="13">
        <v>2</v>
      </c>
      <c r="AF122" s="13">
        <v>7</v>
      </c>
      <c r="AG122" s="13">
        <v>4</v>
      </c>
      <c r="AI122" s="13">
        <v>4</v>
      </c>
      <c r="AJ122" s="13">
        <v>3</v>
      </c>
      <c r="AK122" s="13">
        <v>24</v>
      </c>
      <c r="AL122" s="13">
        <v>2</v>
      </c>
      <c r="AN122" s="13">
        <v>6</v>
      </c>
      <c r="AO122" s="13">
        <v>1</v>
      </c>
      <c r="AP122" s="13">
        <v>5</v>
      </c>
      <c r="AQ122" s="13">
        <v>2</v>
      </c>
      <c r="AR122" s="13">
        <v>5</v>
      </c>
      <c r="AT122" s="13">
        <v>1</v>
      </c>
      <c r="AU122" s="13">
        <v>7</v>
      </c>
      <c r="AV122" s="13">
        <v>7</v>
      </c>
      <c r="AW122" s="13">
        <v>3</v>
      </c>
      <c r="AX122" s="13">
        <v>3</v>
      </c>
      <c r="AY122" s="13">
        <v>2</v>
      </c>
      <c r="BA122" s="13">
        <v>1</v>
      </c>
      <c r="BB122" s="13">
        <v>2</v>
      </c>
      <c r="BC122" s="13">
        <v>3</v>
      </c>
      <c r="BD122" s="13">
        <v>2</v>
      </c>
      <c r="BE122" s="13">
        <v>2</v>
      </c>
      <c r="BF122" s="13">
        <v>3</v>
      </c>
      <c r="BG122" s="13">
        <v>1</v>
      </c>
      <c r="BH122" s="13">
        <v>2</v>
      </c>
      <c r="BI122" s="13">
        <v>2</v>
      </c>
      <c r="BJ122" s="13">
        <v>3</v>
      </c>
      <c r="BK122" s="13">
        <v>2</v>
      </c>
      <c r="BL122" s="13">
        <v>5</v>
      </c>
      <c r="BM122" s="13">
        <v>17</v>
      </c>
      <c r="BN122" s="13">
        <v>5</v>
      </c>
      <c r="BO122" s="13">
        <v>6</v>
      </c>
      <c r="BT122" s="13" t="s">
        <v>1942</v>
      </c>
      <c r="BU122" s="13">
        <v>3</v>
      </c>
      <c r="BV122" s="13">
        <v>1</v>
      </c>
      <c r="BW122" s="13">
        <v>2</v>
      </c>
      <c r="BX122" s="13">
        <v>2</v>
      </c>
      <c r="BY122" s="13">
        <v>2</v>
      </c>
      <c r="BZ122" s="13" t="s">
        <v>1943</v>
      </c>
      <c r="CA122" s="13">
        <v>1</v>
      </c>
      <c r="CB122" s="13">
        <v>1</v>
      </c>
      <c r="CC122" s="13">
        <v>1</v>
      </c>
      <c r="CD122" s="13">
        <v>1</v>
      </c>
      <c r="CE122" s="13">
        <v>1</v>
      </c>
      <c r="CH122" s="13" t="s">
        <v>1944</v>
      </c>
      <c r="CI122" s="13">
        <v>3</v>
      </c>
      <c r="CJ122" s="13">
        <v>2</v>
      </c>
      <c r="CK122" s="13">
        <v>2</v>
      </c>
      <c r="CL122" s="13">
        <v>3</v>
      </c>
      <c r="CM122" s="13">
        <v>2</v>
      </c>
      <c r="CN122" s="13" t="s">
        <v>1945</v>
      </c>
      <c r="CO122" s="13">
        <v>1</v>
      </c>
      <c r="CP122" s="13">
        <v>1</v>
      </c>
      <c r="CQ122" s="13">
        <v>1</v>
      </c>
      <c r="CR122" s="13">
        <v>1</v>
      </c>
      <c r="CS122" s="13">
        <v>1</v>
      </c>
      <c r="CV122" s="13" t="s">
        <v>1946</v>
      </c>
      <c r="CW122" s="13">
        <v>2</v>
      </c>
      <c r="CX122" s="13">
        <v>1</v>
      </c>
      <c r="CY122" s="13">
        <v>2</v>
      </c>
      <c r="CZ122" s="13">
        <v>2</v>
      </c>
      <c r="DA122" s="13">
        <v>2</v>
      </c>
      <c r="DB122" s="13" t="s">
        <v>1947</v>
      </c>
      <c r="DC122" s="13">
        <v>1</v>
      </c>
      <c r="DD122" s="13">
        <v>1</v>
      </c>
      <c r="DE122" s="13">
        <v>1</v>
      </c>
      <c r="DF122" s="13">
        <v>1</v>
      </c>
      <c r="DG122" s="13">
        <v>1</v>
      </c>
      <c r="DJ122" s="13">
        <v>0</v>
      </c>
      <c r="DK122" s="13">
        <v>0</v>
      </c>
      <c r="DL122" s="13">
        <v>3.0110000000000001</v>
      </c>
      <c r="DM122" s="13">
        <v>0</v>
      </c>
      <c r="DN122" s="13">
        <v>2</v>
      </c>
      <c r="DO122" s="13">
        <v>2</v>
      </c>
      <c r="DP122" s="13">
        <v>2</v>
      </c>
      <c r="DQ122" s="13">
        <v>2</v>
      </c>
      <c r="DR122" s="13">
        <v>2</v>
      </c>
      <c r="DS122" s="13">
        <v>2</v>
      </c>
      <c r="DT122" s="13">
        <v>0</v>
      </c>
      <c r="DU122" s="13">
        <v>0</v>
      </c>
      <c r="DV122" s="13">
        <v>3.0070000000000001</v>
      </c>
      <c r="DW122" s="13">
        <v>0</v>
      </c>
      <c r="DX122" s="13">
        <v>1</v>
      </c>
      <c r="DY122" s="13">
        <v>2</v>
      </c>
      <c r="DZ122" s="13">
        <v>2</v>
      </c>
      <c r="EA122" s="13">
        <v>2</v>
      </c>
      <c r="EB122" s="13">
        <v>1</v>
      </c>
      <c r="EC122" s="13">
        <v>2</v>
      </c>
      <c r="ED122" s="13">
        <v>0</v>
      </c>
      <c r="EE122" s="13">
        <v>0</v>
      </c>
      <c r="EF122" s="13">
        <v>3.0059999999999998</v>
      </c>
      <c r="EG122" s="13">
        <v>0</v>
      </c>
      <c r="EH122" s="13">
        <v>1</v>
      </c>
      <c r="EI122" s="13">
        <v>2</v>
      </c>
      <c r="EJ122" s="13">
        <v>2</v>
      </c>
      <c r="EK122" s="13">
        <v>1</v>
      </c>
      <c r="EL122" s="13">
        <v>2</v>
      </c>
      <c r="EM122" s="13">
        <v>2</v>
      </c>
      <c r="EN122" s="13">
        <v>999</v>
      </c>
      <c r="EO122" s="13">
        <v>999</v>
      </c>
      <c r="EP122" s="13">
        <v>5</v>
      </c>
      <c r="EQ122" s="13">
        <v>1000</v>
      </c>
      <c r="ER122" s="13">
        <v>5</v>
      </c>
      <c r="ES122" s="13">
        <v>100</v>
      </c>
      <c r="ET122" s="13">
        <v>5</v>
      </c>
      <c r="EU122" s="13">
        <v>0</v>
      </c>
      <c r="EV122" s="13">
        <v>5</v>
      </c>
      <c r="EW122" s="13">
        <v>0</v>
      </c>
      <c r="EX122" s="13">
        <v>3</v>
      </c>
      <c r="EY122" s="13">
        <v>0</v>
      </c>
      <c r="EZ122" s="13">
        <v>1</v>
      </c>
      <c r="FA122" s="13">
        <v>0</v>
      </c>
      <c r="FB122" s="13">
        <v>0</v>
      </c>
      <c r="FC122" s="13">
        <v>0</v>
      </c>
      <c r="FD122" s="13">
        <v>0</v>
      </c>
      <c r="FE122" s="13">
        <v>0</v>
      </c>
      <c r="FF122" s="13">
        <v>0</v>
      </c>
      <c r="FG122" s="13">
        <v>0</v>
      </c>
      <c r="FH122" s="13">
        <v>0</v>
      </c>
      <c r="FI122" s="13">
        <v>0</v>
      </c>
      <c r="FJ122" s="13">
        <v>0</v>
      </c>
      <c r="FK122" s="13">
        <v>0</v>
      </c>
      <c r="FL122" s="13">
        <v>0</v>
      </c>
      <c r="FM122" s="13">
        <v>0</v>
      </c>
      <c r="FN122" s="15">
        <v>1</v>
      </c>
      <c r="FO122" s="15">
        <v>0.06</v>
      </c>
      <c r="FP122" s="13">
        <v>5</v>
      </c>
      <c r="FQ122" s="13">
        <v>3</v>
      </c>
      <c r="FR122" s="13">
        <v>3</v>
      </c>
      <c r="FS122" s="13">
        <v>6</v>
      </c>
      <c r="FT122" s="13">
        <v>6</v>
      </c>
      <c r="FU122" s="13">
        <v>5</v>
      </c>
      <c r="FV122" s="13">
        <v>5</v>
      </c>
      <c r="FW122" s="13">
        <v>6</v>
      </c>
      <c r="FX122" s="13">
        <v>6</v>
      </c>
      <c r="FY122" s="13">
        <v>5</v>
      </c>
      <c r="FZ122" s="13">
        <v>4</v>
      </c>
      <c r="GA122" s="13">
        <v>5</v>
      </c>
      <c r="GB122" s="13">
        <v>4</v>
      </c>
      <c r="GC122" s="13">
        <v>5</v>
      </c>
      <c r="GD122" s="13">
        <v>6</v>
      </c>
      <c r="GE122" s="13">
        <v>3</v>
      </c>
      <c r="GF122" s="13">
        <v>2</v>
      </c>
      <c r="GG122" s="13">
        <v>4</v>
      </c>
      <c r="GH122" s="13">
        <v>5</v>
      </c>
      <c r="GI122" s="13">
        <v>5</v>
      </c>
      <c r="GJ122" s="13">
        <v>7</v>
      </c>
      <c r="GK122" s="13">
        <v>6</v>
      </c>
      <c r="GL122" s="13">
        <v>7</v>
      </c>
      <c r="GM122" s="13">
        <v>4</v>
      </c>
      <c r="GN122" s="13">
        <v>5</v>
      </c>
      <c r="GO122" s="13">
        <v>6</v>
      </c>
      <c r="GP122" s="13">
        <v>7</v>
      </c>
      <c r="GQ122" s="13">
        <v>4</v>
      </c>
      <c r="GR122" s="13">
        <v>52687</v>
      </c>
      <c r="GS122" s="13" t="s">
        <v>1334</v>
      </c>
      <c r="GT122" s="13">
        <v>2</v>
      </c>
      <c r="GV122" s="13">
        <v>99.22</v>
      </c>
      <c r="GW122" s="13" t="s">
        <v>1335</v>
      </c>
      <c r="GX122" s="13">
        <v>46.1</v>
      </c>
      <c r="GY122" s="13">
        <v>42.96</v>
      </c>
    </row>
    <row r="123" spans="1:207" s="13" customFormat="1" ht="15" hidden="1" customHeight="1" x14ac:dyDescent="0.25">
      <c r="A123" s="12">
        <v>43193.662951388891</v>
      </c>
      <c r="B123" s="12">
        <v>43193.710763888892</v>
      </c>
      <c r="C123" s="13">
        <v>0</v>
      </c>
      <c r="D123" s="13" t="s">
        <v>1967</v>
      </c>
      <c r="E123" s="13">
        <v>100</v>
      </c>
      <c r="F123" s="13">
        <v>4131</v>
      </c>
      <c r="G123" s="13">
        <v>1</v>
      </c>
      <c r="H123" s="12">
        <v>43193.710787037038</v>
      </c>
      <c r="I123" s="13" t="s">
        <v>1968</v>
      </c>
      <c r="N123" s="13">
        <v>28.522506713866999</v>
      </c>
      <c r="O123" s="13">
        <v>-81.483497619629006</v>
      </c>
      <c r="P123" s="13" t="s">
        <v>1326</v>
      </c>
      <c r="Q123" s="13" t="s">
        <v>1327</v>
      </c>
      <c r="R123" s="13">
        <v>1</v>
      </c>
      <c r="S123" s="14">
        <v>43193</v>
      </c>
      <c r="T123" s="14">
        <v>43193</v>
      </c>
      <c r="U123" s="13">
        <v>55</v>
      </c>
      <c r="V123" s="13">
        <v>1</v>
      </c>
      <c r="X123" s="13">
        <v>6</v>
      </c>
      <c r="Y123" s="13">
        <v>3</v>
      </c>
      <c r="Z123" s="13">
        <v>140</v>
      </c>
      <c r="AA123" s="14">
        <v>43193</v>
      </c>
      <c r="AB123" s="13">
        <v>2</v>
      </c>
      <c r="AC123" s="13">
        <v>4</v>
      </c>
      <c r="AD123" s="13">
        <v>6</v>
      </c>
      <c r="AF123" s="13">
        <v>6</v>
      </c>
      <c r="AG123" s="13">
        <v>3</v>
      </c>
      <c r="AI123" s="13">
        <v>2</v>
      </c>
      <c r="AJ123" s="13">
        <v>3</v>
      </c>
      <c r="AK123" s="13">
        <v>2</v>
      </c>
      <c r="AL123" s="13">
        <v>7</v>
      </c>
      <c r="AN123" s="13">
        <v>1</v>
      </c>
      <c r="AO123" s="13">
        <v>0</v>
      </c>
      <c r="AP123" s="13">
        <v>1</v>
      </c>
      <c r="AQ123" s="13">
        <v>0</v>
      </c>
      <c r="AR123" s="13">
        <v>5</v>
      </c>
      <c r="AT123" s="13">
        <v>1</v>
      </c>
      <c r="AU123" s="13">
        <v>3</v>
      </c>
      <c r="AV123" s="13">
        <v>3</v>
      </c>
      <c r="AW123" s="13">
        <v>3</v>
      </c>
      <c r="AX123" s="13">
        <v>3</v>
      </c>
      <c r="AY123" s="13">
        <v>2</v>
      </c>
      <c r="BA123" s="13">
        <v>2</v>
      </c>
      <c r="BB123" s="13">
        <v>2</v>
      </c>
      <c r="BC123" s="13">
        <v>2</v>
      </c>
      <c r="BD123" s="13">
        <v>1</v>
      </c>
      <c r="BE123" s="13">
        <v>2</v>
      </c>
      <c r="BF123" s="13">
        <v>2</v>
      </c>
      <c r="BG123" s="13">
        <v>2</v>
      </c>
      <c r="BH123" s="13">
        <v>1</v>
      </c>
      <c r="BI123" s="13">
        <v>2</v>
      </c>
      <c r="BJ123" s="13">
        <v>1</v>
      </c>
      <c r="BK123" s="13">
        <v>1</v>
      </c>
      <c r="BL123" s="13">
        <v>1</v>
      </c>
      <c r="BM123" s="13">
        <v>10</v>
      </c>
      <c r="BN123" s="13">
        <v>5</v>
      </c>
      <c r="BO123" s="13">
        <v>7</v>
      </c>
      <c r="BT123" s="13" t="s">
        <v>1969</v>
      </c>
      <c r="BU123" s="13">
        <v>5</v>
      </c>
      <c r="BV123" s="13">
        <v>4</v>
      </c>
      <c r="BW123" s="13">
        <v>4</v>
      </c>
      <c r="BX123" s="13">
        <v>5</v>
      </c>
      <c r="BY123" s="13">
        <v>5</v>
      </c>
      <c r="BZ123" s="13" t="s">
        <v>1970</v>
      </c>
      <c r="CA123" s="13">
        <v>1</v>
      </c>
      <c r="CB123" s="13">
        <v>1</v>
      </c>
      <c r="CC123" s="13">
        <v>1</v>
      </c>
      <c r="CD123" s="13">
        <v>1</v>
      </c>
      <c r="CE123" s="13">
        <v>1</v>
      </c>
      <c r="CH123" s="13" t="s">
        <v>1971</v>
      </c>
      <c r="CI123" s="13">
        <v>5</v>
      </c>
      <c r="CJ123" s="13">
        <v>4</v>
      </c>
      <c r="CK123" s="13">
        <v>4</v>
      </c>
      <c r="CL123" s="13">
        <v>4</v>
      </c>
      <c r="CM123" s="13">
        <v>4</v>
      </c>
      <c r="CN123" s="13" t="s">
        <v>1972</v>
      </c>
      <c r="CO123" s="13">
        <v>1</v>
      </c>
      <c r="CP123" s="13">
        <v>1</v>
      </c>
      <c r="CQ123" s="13">
        <v>1</v>
      </c>
      <c r="CR123" s="13">
        <v>1</v>
      </c>
      <c r="CS123" s="13">
        <v>1</v>
      </c>
      <c r="CV123" s="13" t="s">
        <v>1973</v>
      </c>
      <c r="CW123" s="13">
        <v>4</v>
      </c>
      <c r="CX123" s="13">
        <v>3</v>
      </c>
      <c r="CY123" s="13">
        <v>3</v>
      </c>
      <c r="CZ123" s="13">
        <v>4</v>
      </c>
      <c r="DA123" s="13">
        <v>4</v>
      </c>
      <c r="DB123" s="13" t="s">
        <v>1974</v>
      </c>
      <c r="DC123" s="13">
        <v>1</v>
      </c>
      <c r="DD123" s="13">
        <v>1</v>
      </c>
      <c r="DE123" s="13">
        <v>1</v>
      </c>
      <c r="DF123" s="13">
        <v>1</v>
      </c>
      <c r="DG123" s="13">
        <v>1</v>
      </c>
      <c r="DJ123" s="13">
        <v>0</v>
      </c>
      <c r="DK123" s="13">
        <v>0</v>
      </c>
      <c r="DL123" s="13">
        <v>3.0430000000000001</v>
      </c>
      <c r="DM123" s="13">
        <v>0</v>
      </c>
      <c r="DN123" s="13">
        <v>2</v>
      </c>
      <c r="DO123" s="13">
        <v>2</v>
      </c>
      <c r="DP123" s="13">
        <v>2</v>
      </c>
      <c r="DQ123" s="13">
        <v>2</v>
      </c>
      <c r="DR123" s="13">
        <v>2</v>
      </c>
      <c r="DS123" s="13">
        <v>2</v>
      </c>
      <c r="DT123" s="13">
        <v>0</v>
      </c>
      <c r="DU123" s="13">
        <v>0</v>
      </c>
      <c r="DV123" s="13">
        <v>3.0139999999999998</v>
      </c>
      <c r="DW123" s="13">
        <v>0</v>
      </c>
      <c r="DX123" s="13">
        <v>1</v>
      </c>
      <c r="DY123" s="13">
        <v>2</v>
      </c>
      <c r="DZ123" s="13">
        <v>2</v>
      </c>
      <c r="EA123" s="13">
        <v>2</v>
      </c>
      <c r="EB123" s="13">
        <v>2</v>
      </c>
      <c r="EC123" s="13">
        <v>2</v>
      </c>
      <c r="ED123" s="13">
        <v>0</v>
      </c>
      <c r="EE123" s="13">
        <v>0</v>
      </c>
      <c r="EF123" s="13">
        <v>3.0190000000000001</v>
      </c>
      <c r="EG123" s="13">
        <v>0</v>
      </c>
      <c r="EH123" s="13">
        <v>1</v>
      </c>
      <c r="EI123" s="13">
        <v>2</v>
      </c>
      <c r="EJ123" s="13">
        <v>2</v>
      </c>
      <c r="EK123" s="13">
        <v>2</v>
      </c>
      <c r="EL123" s="13">
        <v>2</v>
      </c>
      <c r="EM123" s="13">
        <v>2</v>
      </c>
      <c r="EN123" s="13">
        <v>999</v>
      </c>
      <c r="EO123" s="13">
        <v>999</v>
      </c>
      <c r="EP123" s="13">
        <v>5</v>
      </c>
      <c r="EQ123" s="13">
        <v>1000</v>
      </c>
      <c r="ER123" s="13">
        <v>5</v>
      </c>
      <c r="ES123" s="13">
        <v>1000</v>
      </c>
      <c r="ET123" s="13">
        <v>5</v>
      </c>
      <c r="EU123" s="13">
        <v>1000</v>
      </c>
      <c r="EV123" s="13">
        <v>5</v>
      </c>
      <c r="EW123" s="13">
        <v>1000</v>
      </c>
      <c r="EX123" s="13">
        <v>5</v>
      </c>
      <c r="EY123" s="13">
        <v>1000</v>
      </c>
      <c r="EZ123" s="13">
        <v>0</v>
      </c>
      <c r="FA123" s="13">
        <v>0</v>
      </c>
      <c r="FB123" s="13">
        <v>0</v>
      </c>
      <c r="FC123" s="13">
        <v>0</v>
      </c>
      <c r="FD123" s="13">
        <v>0</v>
      </c>
      <c r="FE123" s="13">
        <v>0</v>
      </c>
      <c r="FF123" s="13">
        <v>0</v>
      </c>
      <c r="FG123" s="13">
        <v>0</v>
      </c>
      <c r="FH123" s="13">
        <v>0</v>
      </c>
      <c r="FI123" s="13">
        <v>0</v>
      </c>
      <c r="FJ123" s="13">
        <v>0</v>
      </c>
      <c r="FK123" s="13">
        <v>0</v>
      </c>
      <c r="FL123" s="13">
        <v>0</v>
      </c>
      <c r="FM123" s="13">
        <v>0</v>
      </c>
      <c r="FN123" s="15">
        <v>1</v>
      </c>
      <c r="FO123" s="15">
        <v>0.5</v>
      </c>
      <c r="FP123" s="13">
        <v>2</v>
      </c>
      <c r="FQ123" s="13">
        <v>5</v>
      </c>
      <c r="FR123" s="13">
        <v>4</v>
      </c>
      <c r="FS123" s="13">
        <v>6</v>
      </c>
      <c r="FT123" s="13">
        <v>2</v>
      </c>
      <c r="FU123" s="13">
        <v>3</v>
      </c>
      <c r="FV123" s="13">
        <v>6</v>
      </c>
      <c r="FW123" s="13">
        <v>5</v>
      </c>
      <c r="FX123" s="13">
        <v>5</v>
      </c>
      <c r="FY123" s="13">
        <v>3</v>
      </c>
      <c r="FZ123" s="13">
        <v>6</v>
      </c>
      <c r="GA123" s="13">
        <v>2</v>
      </c>
      <c r="GB123" s="13">
        <v>6</v>
      </c>
      <c r="GC123" s="13">
        <v>5</v>
      </c>
      <c r="GD123" s="13">
        <v>5</v>
      </c>
      <c r="GE123" s="13">
        <v>5</v>
      </c>
      <c r="GF123" s="13">
        <v>3</v>
      </c>
      <c r="GG123" s="13">
        <v>5</v>
      </c>
      <c r="GH123" s="13">
        <v>3</v>
      </c>
      <c r="GI123" s="13">
        <v>5</v>
      </c>
      <c r="GJ123" s="13">
        <v>5</v>
      </c>
      <c r="GK123" s="13">
        <v>5</v>
      </c>
      <c r="GL123" s="13">
        <v>6</v>
      </c>
      <c r="GM123" s="13">
        <v>5</v>
      </c>
      <c r="GN123" s="13">
        <v>2</v>
      </c>
      <c r="GO123" s="13">
        <v>3</v>
      </c>
      <c r="GP123" s="13">
        <v>3</v>
      </c>
      <c r="GQ123" s="13">
        <v>5</v>
      </c>
      <c r="GR123" s="13">
        <v>161</v>
      </c>
      <c r="GS123" s="13" t="s">
        <v>1334</v>
      </c>
      <c r="GT123" s="13">
        <v>2</v>
      </c>
      <c r="GV123" s="13">
        <v>99.22</v>
      </c>
      <c r="GW123" s="13" t="s">
        <v>1346</v>
      </c>
      <c r="GX123" s="13">
        <v>49.22</v>
      </c>
      <c r="GY123" s="13">
        <v>49.22</v>
      </c>
    </row>
    <row r="124" spans="1:207" s="13" customFormat="1" ht="15" hidden="1" customHeight="1" x14ac:dyDescent="0.25">
      <c r="A124" s="12">
        <v>43193.678402777776</v>
      </c>
      <c r="B124" s="12">
        <v>43193.728310185186</v>
      </c>
      <c r="C124" s="13">
        <v>0</v>
      </c>
      <c r="D124" s="13" t="s">
        <v>1991</v>
      </c>
      <c r="E124" s="13">
        <v>100</v>
      </c>
      <c r="F124" s="13">
        <v>4311</v>
      </c>
      <c r="G124" s="13">
        <v>1</v>
      </c>
      <c r="H124" s="12">
        <v>43193.728344907409</v>
      </c>
      <c r="I124" s="13" t="s">
        <v>1992</v>
      </c>
      <c r="N124" s="13">
        <v>36.171798706055</v>
      </c>
      <c r="O124" s="13">
        <v>-86.49040222168</v>
      </c>
      <c r="P124" s="13" t="s">
        <v>1326</v>
      </c>
      <c r="Q124" s="13" t="s">
        <v>1327</v>
      </c>
      <c r="R124" s="13">
        <v>1</v>
      </c>
      <c r="S124" s="14">
        <v>43193</v>
      </c>
      <c r="T124" s="14">
        <v>43193</v>
      </c>
      <c r="U124" s="13">
        <v>34</v>
      </c>
      <c r="V124" s="13">
        <v>1</v>
      </c>
      <c r="X124" s="13">
        <v>5</v>
      </c>
      <c r="Y124" s="13">
        <v>7</v>
      </c>
      <c r="Z124" s="13">
        <v>130</v>
      </c>
      <c r="AA124" s="14">
        <v>43084</v>
      </c>
      <c r="AB124" s="13">
        <v>2</v>
      </c>
      <c r="AC124" s="13">
        <v>2</v>
      </c>
      <c r="AD124" s="13" t="s">
        <v>1993</v>
      </c>
      <c r="AF124" s="13">
        <v>7</v>
      </c>
      <c r="AG124" s="13">
        <v>4</v>
      </c>
      <c r="AI124" s="13">
        <v>2</v>
      </c>
      <c r="AJ124" s="13">
        <v>5</v>
      </c>
      <c r="AK124" s="13">
        <v>23</v>
      </c>
      <c r="AL124" s="13" t="s">
        <v>1531</v>
      </c>
      <c r="AM124" s="13" t="s">
        <v>1994</v>
      </c>
      <c r="AN124" s="13">
        <v>3</v>
      </c>
      <c r="AO124" s="13">
        <v>1</v>
      </c>
      <c r="AP124" s="13">
        <v>2</v>
      </c>
      <c r="AQ124" s="13">
        <v>1</v>
      </c>
      <c r="AR124" s="13">
        <v>5</v>
      </c>
      <c r="AT124" s="13">
        <v>1</v>
      </c>
      <c r="AU124" s="13">
        <v>5</v>
      </c>
      <c r="AV124" s="13">
        <v>8</v>
      </c>
      <c r="AW124" s="13">
        <v>3</v>
      </c>
      <c r="AX124" s="13">
        <v>3</v>
      </c>
      <c r="AY124" s="13">
        <v>2</v>
      </c>
      <c r="BA124" s="13">
        <v>2</v>
      </c>
      <c r="BB124" s="13">
        <v>2</v>
      </c>
      <c r="BC124" s="13">
        <v>2</v>
      </c>
      <c r="BD124" s="13">
        <v>2</v>
      </c>
      <c r="BE124" s="13">
        <v>1</v>
      </c>
      <c r="BF124" s="13">
        <v>3</v>
      </c>
      <c r="BG124" s="13">
        <v>2</v>
      </c>
      <c r="BH124" s="13">
        <v>2</v>
      </c>
      <c r="BI124" s="13">
        <v>2</v>
      </c>
      <c r="BJ124" s="13">
        <v>1</v>
      </c>
      <c r="BK124" s="13">
        <v>2</v>
      </c>
      <c r="BL124" s="13">
        <v>1</v>
      </c>
      <c r="BM124" s="13">
        <v>5</v>
      </c>
      <c r="BN124" s="13">
        <v>7</v>
      </c>
      <c r="BO124" s="13">
        <v>7</v>
      </c>
      <c r="BT124" s="13" t="s">
        <v>1995</v>
      </c>
      <c r="BU124" s="13">
        <v>5</v>
      </c>
      <c r="BV124" s="13">
        <v>4</v>
      </c>
      <c r="BW124" s="13">
        <v>4</v>
      </c>
      <c r="BX124" s="13">
        <v>5</v>
      </c>
      <c r="BY124" s="13">
        <v>5</v>
      </c>
      <c r="BZ124" s="13" t="s">
        <v>1996</v>
      </c>
      <c r="CA124" s="13">
        <v>1</v>
      </c>
      <c r="CB124" s="13">
        <v>1</v>
      </c>
      <c r="CC124" s="13">
        <v>1</v>
      </c>
      <c r="CD124" s="13">
        <v>1</v>
      </c>
      <c r="CE124" s="13">
        <v>1</v>
      </c>
      <c r="CH124" s="13" t="s">
        <v>1997</v>
      </c>
      <c r="CI124" s="13">
        <v>5</v>
      </c>
      <c r="CJ124" s="13">
        <v>5</v>
      </c>
      <c r="CK124" s="13">
        <v>4</v>
      </c>
      <c r="CL124" s="13">
        <v>5</v>
      </c>
      <c r="CM124" s="13">
        <v>5</v>
      </c>
      <c r="CN124" s="13" t="s">
        <v>1998</v>
      </c>
      <c r="CO124" s="13">
        <v>1</v>
      </c>
      <c r="CP124" s="13">
        <v>1</v>
      </c>
      <c r="CQ124" s="13">
        <v>1</v>
      </c>
      <c r="CR124" s="13">
        <v>1</v>
      </c>
      <c r="CS124" s="13">
        <v>1</v>
      </c>
      <c r="CV124" s="13" t="s">
        <v>1999</v>
      </c>
      <c r="CW124" s="13">
        <v>5</v>
      </c>
      <c r="CX124" s="13">
        <v>5</v>
      </c>
      <c r="CY124" s="13">
        <v>5</v>
      </c>
      <c r="CZ124" s="13">
        <v>5</v>
      </c>
      <c r="DA124" s="13">
        <v>5</v>
      </c>
      <c r="DB124" s="13" t="s">
        <v>2000</v>
      </c>
      <c r="DC124" s="13">
        <v>1</v>
      </c>
      <c r="DD124" s="13">
        <v>1</v>
      </c>
      <c r="DE124" s="13">
        <v>1</v>
      </c>
      <c r="DF124" s="13">
        <v>1</v>
      </c>
      <c r="DG124" s="13">
        <v>1</v>
      </c>
      <c r="DJ124" s="13">
        <v>0</v>
      </c>
      <c r="DK124" s="13">
        <v>0</v>
      </c>
      <c r="DL124" s="13">
        <v>3.0150000000000001</v>
      </c>
      <c r="DM124" s="13">
        <v>0</v>
      </c>
      <c r="DN124" s="13">
        <v>2</v>
      </c>
      <c r="DO124" s="13">
        <v>2</v>
      </c>
      <c r="DP124" s="13">
        <v>2</v>
      </c>
      <c r="DQ124" s="13">
        <v>2</v>
      </c>
      <c r="DR124" s="13">
        <v>2</v>
      </c>
      <c r="DS124" s="13">
        <v>2</v>
      </c>
      <c r="DT124" s="13">
        <v>0</v>
      </c>
      <c r="DU124" s="13">
        <v>0</v>
      </c>
      <c r="DV124" s="13">
        <v>3.008</v>
      </c>
      <c r="DW124" s="13">
        <v>0</v>
      </c>
      <c r="DX124" s="13">
        <v>2</v>
      </c>
      <c r="DY124" s="13">
        <v>2</v>
      </c>
      <c r="DZ124" s="13">
        <v>2</v>
      </c>
      <c r="EA124" s="13">
        <v>2</v>
      </c>
      <c r="EB124" s="13">
        <v>2</v>
      </c>
      <c r="EC124" s="13">
        <v>2</v>
      </c>
      <c r="ED124" s="13">
        <v>0</v>
      </c>
      <c r="EE124" s="13">
        <v>0</v>
      </c>
      <c r="EF124" s="13">
        <v>3.1110000000000002</v>
      </c>
      <c r="EG124" s="13">
        <v>0</v>
      </c>
      <c r="EH124" s="13">
        <v>2</v>
      </c>
      <c r="EI124" s="13">
        <v>2</v>
      </c>
      <c r="EJ124" s="13">
        <v>2</v>
      </c>
      <c r="EK124" s="13">
        <v>2</v>
      </c>
      <c r="EL124" s="13">
        <v>2</v>
      </c>
      <c r="EM124" s="13">
        <v>2</v>
      </c>
      <c r="EN124" s="13">
        <v>-999</v>
      </c>
      <c r="EO124" s="13">
        <v>-999</v>
      </c>
      <c r="EP124" s="13">
        <v>7</v>
      </c>
      <c r="EQ124" s="13">
        <v>900</v>
      </c>
      <c r="ER124" s="13">
        <v>7</v>
      </c>
      <c r="ES124" s="13">
        <v>800</v>
      </c>
      <c r="ET124" s="13">
        <v>5</v>
      </c>
      <c r="EU124" s="13">
        <v>700</v>
      </c>
      <c r="EV124" s="13">
        <v>4</v>
      </c>
      <c r="EW124" s="13">
        <v>600</v>
      </c>
      <c r="EX124" s="13">
        <v>3</v>
      </c>
      <c r="EY124" s="13">
        <v>150</v>
      </c>
      <c r="EZ124" s="13">
        <v>2</v>
      </c>
      <c r="FA124" s="13">
        <v>100</v>
      </c>
      <c r="FB124" s="13">
        <v>0</v>
      </c>
      <c r="FC124" s="13">
        <v>0</v>
      </c>
      <c r="FD124" s="13">
        <v>0</v>
      </c>
      <c r="FE124" s="13">
        <v>0</v>
      </c>
      <c r="FF124" s="13">
        <v>0</v>
      </c>
      <c r="FG124" s="13">
        <v>0</v>
      </c>
      <c r="FH124" s="13">
        <v>0</v>
      </c>
      <c r="FI124" s="13">
        <v>0</v>
      </c>
      <c r="FJ124" s="13">
        <v>0</v>
      </c>
      <c r="FK124" s="13">
        <v>0</v>
      </c>
      <c r="FL124" s="13">
        <v>0</v>
      </c>
      <c r="FM124" s="13">
        <v>0</v>
      </c>
      <c r="FN124" s="15">
        <v>1.5</v>
      </c>
      <c r="FO124" s="15">
        <v>0.5</v>
      </c>
      <c r="FP124" s="13">
        <v>5</v>
      </c>
      <c r="FQ124" s="13">
        <v>6</v>
      </c>
      <c r="FR124" s="13">
        <v>6</v>
      </c>
      <c r="FS124" s="13">
        <v>4</v>
      </c>
      <c r="FT124" s="13">
        <v>5</v>
      </c>
      <c r="FU124" s="13">
        <v>2</v>
      </c>
      <c r="FV124" s="13">
        <v>4</v>
      </c>
      <c r="FW124" s="13">
        <v>3</v>
      </c>
      <c r="FX124" s="13">
        <v>6</v>
      </c>
      <c r="FY124" s="13">
        <v>5</v>
      </c>
      <c r="FZ124" s="13">
        <v>3</v>
      </c>
      <c r="GA124" s="13">
        <v>7</v>
      </c>
      <c r="GB124" s="13">
        <v>3</v>
      </c>
      <c r="GC124" s="13">
        <v>6</v>
      </c>
      <c r="GD124" s="13">
        <v>3</v>
      </c>
      <c r="GE124" s="13">
        <v>6</v>
      </c>
      <c r="GF124" s="13">
        <v>5</v>
      </c>
      <c r="GG124" s="13">
        <v>3</v>
      </c>
      <c r="GH124" s="13">
        <v>5</v>
      </c>
      <c r="GI124" s="13">
        <v>6</v>
      </c>
      <c r="GJ124" s="13">
        <v>6</v>
      </c>
      <c r="GK124" s="13">
        <v>3</v>
      </c>
      <c r="GL124" s="13">
        <v>3</v>
      </c>
      <c r="GM124" s="13">
        <v>4</v>
      </c>
      <c r="GN124" s="13">
        <v>4</v>
      </c>
      <c r="GO124" s="13">
        <v>3</v>
      </c>
      <c r="GP124" s="13">
        <v>4</v>
      </c>
      <c r="GQ124" s="13">
        <v>4</v>
      </c>
      <c r="GR124" s="13">
        <v>48954</v>
      </c>
      <c r="GS124" s="13" t="s">
        <v>1334</v>
      </c>
      <c r="GT124" s="13">
        <v>2</v>
      </c>
      <c r="GV124" s="13">
        <v>99.22</v>
      </c>
      <c r="GW124" s="13" t="s">
        <v>1346</v>
      </c>
      <c r="GX124" s="13">
        <v>99.22</v>
      </c>
      <c r="GY124" s="13">
        <v>99.22</v>
      </c>
    </row>
    <row r="125" spans="1:207" s="13" customFormat="1" ht="15" hidden="1" customHeight="1" x14ac:dyDescent="0.25">
      <c r="A125" s="12">
        <v>43192.780532407407</v>
      </c>
      <c r="B125" s="12">
        <v>43192.867777777778</v>
      </c>
      <c r="C125" s="13">
        <v>0</v>
      </c>
      <c r="D125" s="13" t="s">
        <v>2001</v>
      </c>
      <c r="E125" s="13">
        <v>81</v>
      </c>
      <c r="F125" s="13">
        <v>7538</v>
      </c>
      <c r="G125" s="13">
        <v>0</v>
      </c>
      <c r="H125" s="12">
        <v>43193.780960648146</v>
      </c>
      <c r="I125" s="13" t="s">
        <v>2002</v>
      </c>
      <c r="P125" s="13" t="s">
        <v>1326</v>
      </c>
      <c r="Q125" s="13" t="s">
        <v>1327</v>
      </c>
      <c r="R125" s="13">
        <v>1</v>
      </c>
      <c r="S125" s="14">
        <v>43192</v>
      </c>
      <c r="T125" s="14">
        <v>43192</v>
      </c>
      <c r="U125" s="13">
        <v>21</v>
      </c>
      <c r="V125" s="13">
        <v>2</v>
      </c>
      <c r="W125" s="13">
        <v>2</v>
      </c>
      <c r="X125" s="13">
        <v>5</v>
      </c>
      <c r="Y125" s="13">
        <v>7</v>
      </c>
      <c r="Z125" s="13">
        <v>135</v>
      </c>
      <c r="AA125" s="14">
        <v>42970</v>
      </c>
      <c r="AB125" s="13">
        <v>6</v>
      </c>
      <c r="AC125" s="13">
        <v>1</v>
      </c>
      <c r="AD125" s="13">
        <v>8</v>
      </c>
      <c r="AE125" s="13">
        <v>1</v>
      </c>
      <c r="AF125" s="13">
        <v>5</v>
      </c>
      <c r="AG125" s="13">
        <v>2</v>
      </c>
      <c r="AI125" s="13">
        <v>4</v>
      </c>
      <c r="AJ125" s="13">
        <v>4</v>
      </c>
      <c r="AK125" s="13">
        <v>7</v>
      </c>
      <c r="AL125" s="13">
        <v>1</v>
      </c>
      <c r="AN125" s="13">
        <v>1</v>
      </c>
      <c r="AO125" s="13">
        <v>0</v>
      </c>
      <c r="AP125" s="13">
        <v>1</v>
      </c>
      <c r="AQ125" s="13">
        <v>1</v>
      </c>
      <c r="AR125" s="13">
        <v>5</v>
      </c>
      <c r="AT125" s="13">
        <v>1</v>
      </c>
      <c r="AU125" s="13">
        <v>6</v>
      </c>
      <c r="AV125" s="13">
        <v>3</v>
      </c>
      <c r="AW125" s="13">
        <v>3</v>
      </c>
      <c r="AX125" s="13">
        <v>3</v>
      </c>
      <c r="AY125" s="13">
        <v>1</v>
      </c>
      <c r="AZ125" s="13">
        <v>2</v>
      </c>
      <c r="BA125" s="13">
        <v>2</v>
      </c>
      <c r="BB125" s="13">
        <v>1</v>
      </c>
      <c r="BC125" s="13">
        <v>2</v>
      </c>
      <c r="BD125" s="13">
        <v>2</v>
      </c>
      <c r="BE125" s="13">
        <v>3</v>
      </c>
      <c r="BF125" s="13">
        <v>2</v>
      </c>
      <c r="BG125" s="13">
        <v>3</v>
      </c>
      <c r="BH125" s="13">
        <v>2</v>
      </c>
      <c r="BI125" s="13">
        <v>3</v>
      </c>
      <c r="BJ125" s="13">
        <v>2</v>
      </c>
      <c r="BK125" s="13">
        <v>2</v>
      </c>
      <c r="BL125" s="13">
        <v>5</v>
      </c>
      <c r="BM125" s="13">
        <v>14</v>
      </c>
      <c r="BN125" s="13">
        <v>7</v>
      </c>
      <c r="BO125" s="13">
        <v>6</v>
      </c>
      <c r="BT125" s="13" t="s">
        <v>2003</v>
      </c>
      <c r="BU125" s="13">
        <v>5</v>
      </c>
      <c r="BV125" s="13">
        <v>4</v>
      </c>
      <c r="BW125" s="13">
        <v>5</v>
      </c>
      <c r="BX125" s="13">
        <v>4</v>
      </c>
      <c r="BY125" s="13">
        <v>5</v>
      </c>
      <c r="BZ125" s="13" t="s">
        <v>2004</v>
      </c>
      <c r="CA125" s="13">
        <v>1</v>
      </c>
      <c r="CB125" s="13">
        <v>1</v>
      </c>
      <c r="CC125" s="13">
        <v>1</v>
      </c>
      <c r="CD125" s="13">
        <v>1</v>
      </c>
      <c r="CE125" s="13">
        <v>1</v>
      </c>
      <c r="CH125" s="13" t="s">
        <v>2005</v>
      </c>
      <c r="CI125" s="13">
        <v>5</v>
      </c>
      <c r="CJ125" s="13">
        <v>4</v>
      </c>
      <c r="CK125" s="13">
        <v>4</v>
      </c>
      <c r="CL125" s="13">
        <v>5</v>
      </c>
      <c r="CM125" s="13">
        <v>5</v>
      </c>
      <c r="CN125" s="13" t="s">
        <v>2006</v>
      </c>
      <c r="CO125" s="13">
        <v>1</v>
      </c>
      <c r="CP125" s="13">
        <v>1</v>
      </c>
      <c r="CQ125" s="13">
        <v>1</v>
      </c>
      <c r="CR125" s="13">
        <v>1</v>
      </c>
      <c r="CS125" s="13">
        <v>1</v>
      </c>
      <c r="CV125" s="13" t="s">
        <v>1517</v>
      </c>
      <c r="CW125" s="13">
        <v>4</v>
      </c>
      <c r="CX125" s="13">
        <v>4</v>
      </c>
      <c r="CY125" s="13">
        <v>5</v>
      </c>
      <c r="CZ125" s="13">
        <v>5</v>
      </c>
      <c r="DA125" s="13">
        <v>5</v>
      </c>
      <c r="DB125" s="13" t="s">
        <v>2007</v>
      </c>
      <c r="DC125" s="13">
        <v>1</v>
      </c>
      <c r="DD125" s="13">
        <v>1</v>
      </c>
      <c r="DE125" s="13">
        <v>1</v>
      </c>
      <c r="DF125" s="13">
        <v>1</v>
      </c>
      <c r="DG125" s="13">
        <v>1</v>
      </c>
      <c r="DJ125" s="13">
        <v>0</v>
      </c>
      <c r="DK125" s="13">
        <v>0</v>
      </c>
      <c r="DL125" s="13">
        <v>3.0059999999999998</v>
      </c>
      <c r="DM125" s="13">
        <v>0</v>
      </c>
      <c r="DN125" s="13">
        <v>2</v>
      </c>
      <c r="DO125" s="13">
        <v>1</v>
      </c>
      <c r="DP125" s="13">
        <v>2</v>
      </c>
      <c r="DQ125" s="13">
        <v>2</v>
      </c>
      <c r="DR125" s="13">
        <v>2</v>
      </c>
      <c r="GR125" s="13">
        <v>9077</v>
      </c>
      <c r="GS125" s="13" t="s">
        <v>1334</v>
      </c>
      <c r="GT125" s="13">
        <v>2</v>
      </c>
      <c r="GV125" s="13">
        <v>73.44</v>
      </c>
      <c r="GW125" s="13" t="s">
        <v>1335</v>
      </c>
    </row>
    <row r="126" spans="1:207" s="13" customFormat="1" ht="15" hidden="1" customHeight="1" x14ac:dyDescent="0.25">
      <c r="A126" s="12">
        <v>43193.800115740742</v>
      </c>
      <c r="B126" s="12">
        <v>43193.828472222223</v>
      </c>
      <c r="C126" s="13">
        <v>0</v>
      </c>
      <c r="D126" s="13" t="s">
        <v>2037</v>
      </c>
      <c r="E126" s="13">
        <v>100</v>
      </c>
      <c r="F126" s="13">
        <v>2449</v>
      </c>
      <c r="G126" s="13">
        <v>1</v>
      </c>
      <c r="H126" s="12">
        <v>43193.828483796293</v>
      </c>
      <c r="I126" s="13" t="s">
        <v>2038</v>
      </c>
      <c r="N126" s="13">
        <v>26.595794677733998</v>
      </c>
      <c r="O126" s="13">
        <v>-80.129898071289006</v>
      </c>
      <c r="P126" s="13" t="s">
        <v>1326</v>
      </c>
      <c r="Q126" s="13" t="s">
        <v>1327</v>
      </c>
      <c r="R126" s="13">
        <v>1</v>
      </c>
      <c r="S126" s="14">
        <v>43193</v>
      </c>
      <c r="T126" s="14">
        <v>43193</v>
      </c>
      <c r="U126" s="13">
        <v>53</v>
      </c>
      <c r="V126" s="13">
        <v>2</v>
      </c>
      <c r="W126" s="13">
        <v>2</v>
      </c>
      <c r="X126" s="13">
        <v>5</v>
      </c>
      <c r="Y126" s="13">
        <v>7</v>
      </c>
      <c r="Z126" s="13">
        <v>127</v>
      </c>
      <c r="AA126" s="14">
        <v>43191</v>
      </c>
      <c r="AB126" s="13">
        <v>2</v>
      </c>
      <c r="AC126" s="13">
        <v>4</v>
      </c>
      <c r="AD126" s="13">
        <v>2</v>
      </c>
      <c r="AF126" s="13">
        <v>7</v>
      </c>
      <c r="AG126" s="13">
        <v>4</v>
      </c>
      <c r="AI126" s="13">
        <v>3</v>
      </c>
      <c r="AJ126" s="13">
        <v>2</v>
      </c>
      <c r="AK126" s="13">
        <v>16</v>
      </c>
      <c r="AL126" s="13">
        <v>1</v>
      </c>
      <c r="AN126" s="13">
        <v>1</v>
      </c>
      <c r="AO126" s="13">
        <v>0</v>
      </c>
      <c r="AP126" s="13">
        <v>1</v>
      </c>
      <c r="AQ126" s="13">
        <v>1</v>
      </c>
      <c r="AR126" s="13">
        <v>3</v>
      </c>
      <c r="AT126" s="13">
        <v>2</v>
      </c>
      <c r="AU126" s="13">
        <v>1</v>
      </c>
      <c r="AV126" s="13">
        <v>1</v>
      </c>
      <c r="AW126" s="13">
        <v>3</v>
      </c>
      <c r="AX126" s="13">
        <v>3</v>
      </c>
      <c r="AY126" s="13">
        <v>2</v>
      </c>
      <c r="BA126" s="13">
        <v>2</v>
      </c>
      <c r="BB126" s="13">
        <v>2</v>
      </c>
      <c r="BC126" s="13">
        <v>1</v>
      </c>
      <c r="BD126" s="13">
        <v>1</v>
      </c>
      <c r="BE126" s="13">
        <v>4</v>
      </c>
      <c r="BF126" s="13">
        <v>1</v>
      </c>
      <c r="BG126" s="13">
        <v>1</v>
      </c>
      <c r="BH126" s="13">
        <v>1</v>
      </c>
      <c r="BI126" s="13">
        <v>1</v>
      </c>
      <c r="BJ126" s="13">
        <v>1</v>
      </c>
      <c r="BK126" s="13">
        <v>1</v>
      </c>
      <c r="BL126" s="13">
        <v>6</v>
      </c>
      <c r="BM126" s="13">
        <v>3</v>
      </c>
      <c r="BN126" s="13">
        <v>7</v>
      </c>
      <c r="BO126" s="13">
        <v>7</v>
      </c>
      <c r="BT126" s="13" t="s">
        <v>2039</v>
      </c>
      <c r="BU126" s="13">
        <v>5</v>
      </c>
      <c r="BV126" s="13">
        <v>5</v>
      </c>
      <c r="BW126" s="13">
        <v>5</v>
      </c>
      <c r="BX126" s="13">
        <v>5</v>
      </c>
      <c r="BY126" s="13">
        <v>5</v>
      </c>
      <c r="BZ126" s="13" t="s">
        <v>2040</v>
      </c>
      <c r="CA126" s="13">
        <v>1</v>
      </c>
      <c r="CB126" s="13">
        <v>1</v>
      </c>
      <c r="CC126" s="13">
        <v>1</v>
      </c>
      <c r="CD126" s="13">
        <v>1</v>
      </c>
      <c r="CE126" s="13">
        <v>1</v>
      </c>
      <c r="CH126" s="13" t="s">
        <v>2041</v>
      </c>
      <c r="CI126" s="13">
        <v>5</v>
      </c>
      <c r="CJ126" s="13">
        <v>5</v>
      </c>
      <c r="CK126" s="13">
        <v>5</v>
      </c>
      <c r="CL126" s="13">
        <v>5</v>
      </c>
      <c r="CM126" s="13">
        <v>5</v>
      </c>
      <c r="CN126" s="13" t="s">
        <v>2041</v>
      </c>
      <c r="CO126" s="13">
        <v>1</v>
      </c>
      <c r="CP126" s="13">
        <v>1</v>
      </c>
      <c r="CQ126" s="13">
        <v>1</v>
      </c>
      <c r="CR126" s="13">
        <v>1</v>
      </c>
      <c r="CS126" s="13">
        <v>1</v>
      </c>
      <c r="CV126" s="13" t="s">
        <v>2042</v>
      </c>
      <c r="CW126" s="13">
        <v>5</v>
      </c>
      <c r="CX126" s="13">
        <v>5</v>
      </c>
      <c r="CY126" s="13">
        <v>5</v>
      </c>
      <c r="CZ126" s="13">
        <v>5</v>
      </c>
      <c r="DA126" s="13">
        <v>5</v>
      </c>
      <c r="DB126" s="13" t="s">
        <v>2042</v>
      </c>
      <c r="DC126" s="13">
        <v>1</v>
      </c>
      <c r="DD126" s="13">
        <v>1</v>
      </c>
      <c r="DE126" s="13">
        <v>1</v>
      </c>
      <c r="DF126" s="13">
        <v>1</v>
      </c>
      <c r="DG126" s="13">
        <v>1</v>
      </c>
      <c r="DJ126" s="13">
        <v>1.9750000000000001</v>
      </c>
      <c r="DK126" s="13">
        <v>1.9750000000000001</v>
      </c>
      <c r="DL126" s="13">
        <v>3.01</v>
      </c>
      <c r="DM126" s="13">
        <v>1</v>
      </c>
      <c r="DN126" s="13">
        <v>1</v>
      </c>
      <c r="DO126" s="13">
        <v>1</v>
      </c>
      <c r="DP126" s="13">
        <v>1</v>
      </c>
      <c r="DQ126" s="13">
        <v>1</v>
      </c>
      <c r="DR126" s="13">
        <v>1</v>
      </c>
      <c r="DS126" s="13">
        <v>1</v>
      </c>
      <c r="DT126" s="13">
        <v>0</v>
      </c>
      <c r="DU126" s="13">
        <v>0</v>
      </c>
      <c r="DV126" s="13">
        <v>3.01</v>
      </c>
      <c r="DW126" s="13">
        <v>0</v>
      </c>
      <c r="DX126" s="13">
        <v>1</v>
      </c>
      <c r="DY126" s="13">
        <v>1</v>
      </c>
      <c r="DZ126" s="13">
        <v>1</v>
      </c>
      <c r="EA126" s="13">
        <v>1</v>
      </c>
      <c r="EB126" s="13">
        <v>1</v>
      </c>
      <c r="EC126" s="13">
        <v>2</v>
      </c>
      <c r="ED126" s="13">
        <v>0</v>
      </c>
      <c r="EE126" s="13">
        <v>0</v>
      </c>
      <c r="EF126" s="13">
        <v>3.008</v>
      </c>
      <c r="EG126" s="13">
        <v>0</v>
      </c>
      <c r="EH126" s="13">
        <v>2</v>
      </c>
      <c r="EI126" s="13">
        <v>2</v>
      </c>
      <c r="EJ126" s="13">
        <v>1</v>
      </c>
      <c r="EK126" s="13">
        <v>1</v>
      </c>
      <c r="EL126" s="13">
        <v>1</v>
      </c>
      <c r="EM126" s="13">
        <v>1</v>
      </c>
      <c r="EN126" s="13">
        <v>999</v>
      </c>
      <c r="EO126" s="13">
        <v>999</v>
      </c>
      <c r="EP126" s="13">
        <v>23</v>
      </c>
      <c r="EQ126" s="13">
        <v>24</v>
      </c>
      <c r="ER126" s="13">
        <v>3</v>
      </c>
      <c r="ES126" s="13">
        <v>30</v>
      </c>
      <c r="ET126" s="13">
        <v>12</v>
      </c>
      <c r="EU126" s="13">
        <v>24</v>
      </c>
      <c r="EV126" s="13">
        <v>25</v>
      </c>
      <c r="EW126" s="13">
        <v>124</v>
      </c>
      <c r="EX126" s="13">
        <v>50</v>
      </c>
      <c r="EY126" s="13">
        <v>50</v>
      </c>
      <c r="EZ126" s="13">
        <v>14</v>
      </c>
      <c r="FA126" s="13">
        <v>35</v>
      </c>
      <c r="FB126" s="13">
        <v>35</v>
      </c>
      <c r="FC126" s="13">
        <v>123</v>
      </c>
      <c r="FD126" s="13">
        <v>35</v>
      </c>
      <c r="FE126" s="13">
        <v>100</v>
      </c>
      <c r="FF126" s="13">
        <v>10</v>
      </c>
      <c r="FG126" s="13">
        <v>100</v>
      </c>
      <c r="FH126" s="13">
        <v>10</v>
      </c>
      <c r="FI126" s="13">
        <v>100</v>
      </c>
      <c r="FJ126" s="13">
        <v>20</v>
      </c>
      <c r="FK126" s="13">
        <v>200</v>
      </c>
      <c r="FL126" s="13">
        <v>20</v>
      </c>
      <c r="FM126" s="13">
        <v>200</v>
      </c>
      <c r="FN126" s="13">
        <v>1</v>
      </c>
      <c r="FO126" s="13">
        <v>5</v>
      </c>
      <c r="FP126" s="13">
        <v>7</v>
      </c>
      <c r="FQ126" s="13">
        <v>2</v>
      </c>
      <c r="FR126" s="13">
        <v>1</v>
      </c>
      <c r="FS126" s="13">
        <v>1</v>
      </c>
      <c r="FT126" s="13">
        <v>1</v>
      </c>
      <c r="FU126" s="13">
        <v>2</v>
      </c>
      <c r="FV126" s="13">
        <v>2</v>
      </c>
      <c r="FW126" s="13">
        <v>6</v>
      </c>
      <c r="FX126" s="13">
        <v>1</v>
      </c>
      <c r="FY126" s="13">
        <v>2</v>
      </c>
      <c r="FZ126" s="13">
        <v>6</v>
      </c>
      <c r="GA126" s="13">
        <v>2</v>
      </c>
      <c r="GB126" s="13">
        <v>7</v>
      </c>
      <c r="GC126" s="13">
        <v>2</v>
      </c>
      <c r="GD126" s="13">
        <v>4</v>
      </c>
      <c r="GE126" s="13">
        <v>1</v>
      </c>
      <c r="GF126" s="13">
        <v>1</v>
      </c>
      <c r="GG126" s="13">
        <v>1</v>
      </c>
      <c r="GH126" s="13">
        <v>2</v>
      </c>
      <c r="GI126" s="13">
        <v>5</v>
      </c>
      <c r="GJ126" s="13">
        <v>5</v>
      </c>
      <c r="GK126" s="13">
        <v>6</v>
      </c>
      <c r="GL126" s="13">
        <v>6</v>
      </c>
      <c r="GM126" s="13">
        <v>2</v>
      </c>
      <c r="GN126" s="13">
        <v>1</v>
      </c>
      <c r="GO126" s="13">
        <v>2</v>
      </c>
      <c r="GP126" s="13">
        <v>2</v>
      </c>
      <c r="GQ126" s="13">
        <v>1</v>
      </c>
      <c r="GR126" s="13">
        <v>28878</v>
      </c>
      <c r="GS126" s="13" t="s">
        <v>1334</v>
      </c>
      <c r="GT126" s="13">
        <v>2</v>
      </c>
      <c r="GV126" s="13">
        <v>0.78</v>
      </c>
      <c r="GW126" s="13" t="s">
        <v>1655</v>
      </c>
      <c r="GX126" s="13">
        <v>2.34</v>
      </c>
      <c r="GY126" s="13">
        <v>75.78</v>
      </c>
    </row>
    <row r="127" spans="1:207" s="13" customFormat="1" ht="15" hidden="1" customHeight="1" x14ac:dyDescent="0.25">
      <c r="A127" s="12">
        <v>43192.965497685182</v>
      </c>
      <c r="B127" s="12">
        <v>43192.983043981483</v>
      </c>
      <c r="C127" s="13">
        <v>0</v>
      </c>
      <c r="D127" s="13" t="s">
        <v>2100</v>
      </c>
      <c r="E127" s="13">
        <v>100</v>
      </c>
      <c r="F127" s="13">
        <v>1515</v>
      </c>
      <c r="G127" s="13">
        <v>0</v>
      </c>
      <c r="H127" s="12">
        <v>43193.965578703705</v>
      </c>
      <c r="I127" s="13" t="s">
        <v>2101</v>
      </c>
      <c r="P127" s="13" t="s">
        <v>1326</v>
      </c>
      <c r="Q127" s="13" t="s">
        <v>1327</v>
      </c>
      <c r="R127" s="13">
        <v>1</v>
      </c>
      <c r="S127" s="14">
        <v>43192</v>
      </c>
      <c r="T127" s="14">
        <v>43192</v>
      </c>
      <c r="U127" s="13">
        <v>32</v>
      </c>
      <c r="V127" s="13">
        <v>2</v>
      </c>
      <c r="W127" s="13">
        <v>2</v>
      </c>
      <c r="X127" s="13">
        <v>5</v>
      </c>
      <c r="Y127" s="13">
        <v>6</v>
      </c>
      <c r="Z127" s="13">
        <v>120</v>
      </c>
      <c r="AA127" s="14">
        <v>43192</v>
      </c>
      <c r="AB127" s="13">
        <v>3</v>
      </c>
      <c r="AC127" s="13">
        <v>2</v>
      </c>
      <c r="AD127" s="13">
        <v>1</v>
      </c>
      <c r="AF127" s="13">
        <v>7</v>
      </c>
      <c r="AG127" s="13">
        <v>4</v>
      </c>
      <c r="AI127" s="13">
        <v>5</v>
      </c>
      <c r="AJ127" s="13">
        <v>4</v>
      </c>
      <c r="AK127" s="13">
        <v>31</v>
      </c>
      <c r="AL127" s="13">
        <v>2</v>
      </c>
      <c r="AN127" s="13">
        <v>3</v>
      </c>
      <c r="AO127" s="13">
        <v>1</v>
      </c>
      <c r="AP127" s="13">
        <v>2</v>
      </c>
      <c r="AQ127" s="13">
        <v>2</v>
      </c>
      <c r="AR127" s="13">
        <v>5</v>
      </c>
      <c r="AT127" s="13">
        <v>2</v>
      </c>
      <c r="AU127" s="13">
        <v>6</v>
      </c>
      <c r="AV127" s="13">
        <v>4</v>
      </c>
      <c r="AW127" s="13">
        <v>3</v>
      </c>
      <c r="AX127" s="13">
        <v>3</v>
      </c>
      <c r="AY127" s="13">
        <v>2</v>
      </c>
      <c r="BA127" s="13">
        <v>2</v>
      </c>
      <c r="BB127" s="13">
        <v>2</v>
      </c>
      <c r="BC127" s="13">
        <v>1</v>
      </c>
      <c r="BD127" s="13">
        <v>2</v>
      </c>
      <c r="BE127" s="13">
        <v>2</v>
      </c>
      <c r="BF127" s="13">
        <v>2</v>
      </c>
      <c r="BG127" s="13">
        <v>2</v>
      </c>
      <c r="BH127" s="13">
        <v>2</v>
      </c>
      <c r="BI127" s="13">
        <v>2</v>
      </c>
      <c r="BJ127" s="13">
        <v>2</v>
      </c>
      <c r="BK127" s="13">
        <v>2</v>
      </c>
      <c r="BL127" s="13">
        <v>5</v>
      </c>
      <c r="BM127" s="13">
        <v>10</v>
      </c>
      <c r="BN127" s="13">
        <v>7</v>
      </c>
      <c r="BO127" s="13">
        <v>7</v>
      </c>
      <c r="BT127" s="13" t="s">
        <v>2102</v>
      </c>
      <c r="BU127" s="13">
        <v>5</v>
      </c>
      <c r="BV127" s="13">
        <v>5</v>
      </c>
      <c r="BW127" s="13">
        <v>5</v>
      </c>
      <c r="BX127" s="13">
        <v>5</v>
      </c>
      <c r="BY127" s="13">
        <v>5</v>
      </c>
      <c r="BZ127" s="13" t="s">
        <v>2103</v>
      </c>
      <c r="CA127" s="13">
        <v>1</v>
      </c>
      <c r="CB127" s="13">
        <v>1</v>
      </c>
      <c r="CC127" s="13">
        <v>1</v>
      </c>
      <c r="CD127" s="13">
        <v>1</v>
      </c>
      <c r="CE127" s="13">
        <v>1</v>
      </c>
      <c r="CH127" s="13" t="s">
        <v>2104</v>
      </c>
      <c r="CI127" s="13">
        <v>5</v>
      </c>
      <c r="CJ127" s="13">
        <v>5</v>
      </c>
      <c r="CK127" s="13">
        <v>5</v>
      </c>
      <c r="CL127" s="13">
        <v>5</v>
      </c>
      <c r="CM127" s="13">
        <v>5</v>
      </c>
      <c r="CN127" s="13" t="s">
        <v>2105</v>
      </c>
      <c r="CO127" s="13">
        <v>1</v>
      </c>
      <c r="CP127" s="13">
        <v>1</v>
      </c>
      <c r="CQ127" s="13">
        <v>1</v>
      </c>
      <c r="CR127" s="13">
        <v>1</v>
      </c>
      <c r="CS127" s="13">
        <v>1</v>
      </c>
      <c r="CV127" s="13" t="s">
        <v>2106</v>
      </c>
      <c r="CW127" s="13">
        <v>2</v>
      </c>
      <c r="CX127" s="13">
        <v>3</v>
      </c>
      <c r="CY127" s="13">
        <v>2</v>
      </c>
      <c r="CZ127" s="13">
        <v>4</v>
      </c>
      <c r="DA127" s="13">
        <v>5</v>
      </c>
      <c r="DB127" s="13" t="s">
        <v>2107</v>
      </c>
      <c r="DC127" s="13">
        <v>1</v>
      </c>
      <c r="DD127" s="13">
        <v>1</v>
      </c>
      <c r="DE127" s="13">
        <v>1</v>
      </c>
      <c r="DF127" s="13">
        <v>1</v>
      </c>
      <c r="DG127" s="13">
        <v>1</v>
      </c>
      <c r="DJ127" s="13">
        <v>0</v>
      </c>
      <c r="DK127" s="13">
        <v>0</v>
      </c>
      <c r="DL127" s="13">
        <v>3.0579999999999998</v>
      </c>
      <c r="DM127" s="13">
        <v>0</v>
      </c>
      <c r="DN127" s="13">
        <v>2</v>
      </c>
      <c r="DO127" s="13">
        <v>2</v>
      </c>
      <c r="DP127" s="13">
        <v>2</v>
      </c>
      <c r="DQ127" s="13">
        <v>2</v>
      </c>
      <c r="DR127" s="13">
        <v>1</v>
      </c>
      <c r="DS127" s="13">
        <v>2</v>
      </c>
      <c r="DT127" s="13">
        <v>0</v>
      </c>
      <c r="DU127" s="13">
        <v>0</v>
      </c>
      <c r="DV127" s="13">
        <v>3.056</v>
      </c>
      <c r="DW127" s="13">
        <v>0</v>
      </c>
      <c r="DX127" s="13">
        <v>1</v>
      </c>
      <c r="DY127" s="13">
        <v>2</v>
      </c>
      <c r="DZ127" s="13">
        <v>2</v>
      </c>
      <c r="EA127" s="13">
        <v>2</v>
      </c>
      <c r="EB127" s="13">
        <v>2</v>
      </c>
      <c r="EC127" s="13">
        <v>2</v>
      </c>
      <c r="ED127" s="13">
        <v>0</v>
      </c>
      <c r="EE127" s="13">
        <v>0</v>
      </c>
      <c r="EF127" s="13">
        <v>3.036</v>
      </c>
      <c r="EG127" s="13">
        <v>0</v>
      </c>
      <c r="EH127" s="13">
        <v>1</v>
      </c>
      <c r="EI127" s="13">
        <v>2</v>
      </c>
      <c r="EJ127" s="13">
        <v>2</v>
      </c>
      <c r="EK127" s="13">
        <v>2</v>
      </c>
      <c r="EL127" s="13">
        <v>2</v>
      </c>
      <c r="EM127" s="13">
        <v>2</v>
      </c>
      <c r="EN127" s="13">
        <v>999</v>
      </c>
      <c r="EO127" s="13">
        <v>999</v>
      </c>
      <c r="EP127" s="13">
        <v>2</v>
      </c>
      <c r="EQ127" s="13">
        <v>3</v>
      </c>
      <c r="ER127" s="13">
        <v>2</v>
      </c>
      <c r="ES127" s="13">
        <v>3</v>
      </c>
      <c r="ET127" s="13">
        <v>2</v>
      </c>
      <c r="EU127" s="13">
        <v>3</v>
      </c>
      <c r="EV127" s="13">
        <v>2</v>
      </c>
      <c r="EW127" s="13">
        <v>3</v>
      </c>
      <c r="EX127" s="13">
        <v>2</v>
      </c>
      <c r="EY127" s="13">
        <v>3</v>
      </c>
      <c r="EZ127" s="13">
        <v>1</v>
      </c>
      <c r="FA127" s="13">
        <v>0</v>
      </c>
      <c r="FB127" s="13">
        <v>1</v>
      </c>
      <c r="FC127" s="13">
        <v>0</v>
      </c>
      <c r="FD127" s="13">
        <v>0</v>
      </c>
      <c r="FE127" s="13">
        <v>0</v>
      </c>
      <c r="FF127" s="13">
        <v>0</v>
      </c>
      <c r="FG127" s="13">
        <v>0</v>
      </c>
      <c r="FH127" s="13">
        <v>0</v>
      </c>
      <c r="FI127" s="13">
        <v>0</v>
      </c>
      <c r="FJ127" s="13">
        <v>0</v>
      </c>
      <c r="FK127" s="13">
        <v>0</v>
      </c>
      <c r="FL127" s="13">
        <v>0</v>
      </c>
      <c r="FM127" s="13">
        <v>0</v>
      </c>
      <c r="FN127" s="16">
        <v>1</v>
      </c>
      <c r="FO127" s="15">
        <v>0</v>
      </c>
      <c r="FP127" s="13">
        <v>2</v>
      </c>
      <c r="FQ127" s="13">
        <v>6</v>
      </c>
      <c r="FR127" s="13">
        <v>5</v>
      </c>
      <c r="FS127" s="13">
        <v>6</v>
      </c>
      <c r="FT127" s="13">
        <v>6</v>
      </c>
      <c r="FU127" s="13">
        <v>6</v>
      </c>
      <c r="FV127" s="13">
        <v>6</v>
      </c>
      <c r="FW127" s="13">
        <v>3</v>
      </c>
      <c r="FX127" s="13">
        <v>6</v>
      </c>
      <c r="FY127" s="13">
        <v>6</v>
      </c>
      <c r="FZ127" s="13">
        <v>2</v>
      </c>
      <c r="GA127" s="13">
        <v>7</v>
      </c>
      <c r="GB127" s="13">
        <v>2</v>
      </c>
      <c r="GC127" s="13">
        <v>5</v>
      </c>
      <c r="GD127" s="13">
        <v>2</v>
      </c>
      <c r="GE127" s="13">
        <v>4</v>
      </c>
      <c r="GF127" s="13">
        <v>6</v>
      </c>
      <c r="GG127" s="13">
        <v>5</v>
      </c>
      <c r="GH127" s="13">
        <v>6</v>
      </c>
      <c r="GI127" s="13">
        <v>6</v>
      </c>
      <c r="GJ127" s="13">
        <v>7</v>
      </c>
      <c r="GK127" s="13">
        <v>2</v>
      </c>
      <c r="GL127" s="13">
        <v>6</v>
      </c>
      <c r="GM127" s="13">
        <v>2</v>
      </c>
      <c r="GN127" s="13">
        <v>7</v>
      </c>
      <c r="GO127" s="13">
        <v>7</v>
      </c>
      <c r="GP127" s="13">
        <v>5</v>
      </c>
      <c r="GQ127" s="13">
        <v>2</v>
      </c>
      <c r="GR127" s="13">
        <v>87720</v>
      </c>
      <c r="GS127" s="13" t="s">
        <v>1334</v>
      </c>
      <c r="GT127" s="13">
        <v>2</v>
      </c>
      <c r="GV127" s="13">
        <v>96.1</v>
      </c>
      <c r="GW127" s="13" t="s">
        <v>1335</v>
      </c>
      <c r="GX127" s="13">
        <v>49.22</v>
      </c>
      <c r="GY127" s="13">
        <v>49.22</v>
      </c>
    </row>
    <row r="128" spans="1:207" s="13" customFormat="1" ht="15" hidden="1" customHeight="1" x14ac:dyDescent="0.25">
      <c r="A128" s="12">
        <v>43194.466469907406</v>
      </c>
      <c r="B128" s="12">
        <v>43194.479108796295</v>
      </c>
      <c r="C128" s="13">
        <v>0</v>
      </c>
      <c r="D128" s="13" t="s">
        <v>2141</v>
      </c>
      <c r="E128" s="13">
        <v>100</v>
      </c>
      <c r="F128" s="13">
        <v>1091</v>
      </c>
      <c r="G128" s="13">
        <v>1</v>
      </c>
      <c r="H128" s="12">
        <v>43194.479120370372</v>
      </c>
      <c r="I128" s="13" t="s">
        <v>2142</v>
      </c>
      <c r="N128" s="13">
        <v>33.183395385742003</v>
      </c>
      <c r="O128" s="13">
        <v>-97.126403808594006</v>
      </c>
      <c r="P128" s="13" t="s">
        <v>1326</v>
      </c>
      <c r="Q128" s="13" t="s">
        <v>1327</v>
      </c>
      <c r="R128" s="13">
        <v>1</v>
      </c>
      <c r="S128" s="14">
        <v>43194</v>
      </c>
      <c r="T128" s="14">
        <v>43194</v>
      </c>
      <c r="U128" s="13">
        <v>29</v>
      </c>
      <c r="V128" s="13">
        <v>1</v>
      </c>
      <c r="X128" s="13">
        <v>5</v>
      </c>
      <c r="Y128" s="13">
        <v>0</v>
      </c>
      <c r="Z128" s="13">
        <v>150</v>
      </c>
      <c r="AA128" s="14">
        <v>43129</v>
      </c>
      <c r="AB128" s="13">
        <v>8</v>
      </c>
      <c r="AC128" s="13">
        <v>1</v>
      </c>
      <c r="AD128" s="13">
        <v>8</v>
      </c>
      <c r="AE128" s="13">
        <v>1</v>
      </c>
      <c r="AF128" s="13">
        <v>7</v>
      </c>
      <c r="AG128" s="13">
        <v>4</v>
      </c>
      <c r="AI128" s="13">
        <v>4</v>
      </c>
      <c r="AJ128" s="13">
        <v>3</v>
      </c>
      <c r="AK128" s="13">
        <v>1</v>
      </c>
      <c r="AL128" s="13" t="s">
        <v>1560</v>
      </c>
      <c r="AN128" s="13">
        <v>1</v>
      </c>
      <c r="AO128" s="13">
        <v>0</v>
      </c>
      <c r="AP128" s="13">
        <v>0</v>
      </c>
      <c r="AQ128" s="13">
        <v>0</v>
      </c>
      <c r="AR128" s="13">
        <v>5</v>
      </c>
      <c r="AT128" s="13">
        <v>1</v>
      </c>
      <c r="AU128" s="13">
        <v>10</v>
      </c>
      <c r="AV128" s="13">
        <v>10</v>
      </c>
      <c r="AW128" s="13">
        <v>1</v>
      </c>
      <c r="AX128" s="13">
        <v>1</v>
      </c>
      <c r="AY128" s="13">
        <v>1</v>
      </c>
      <c r="AZ128" s="13">
        <v>1</v>
      </c>
      <c r="BA128" s="13">
        <v>1</v>
      </c>
      <c r="BB128" s="13">
        <v>1</v>
      </c>
      <c r="BC128" s="13">
        <v>4</v>
      </c>
      <c r="BD128" s="13">
        <v>4</v>
      </c>
      <c r="BE128" s="13">
        <v>4</v>
      </c>
      <c r="BF128" s="13">
        <v>4</v>
      </c>
      <c r="BG128" s="13">
        <v>4</v>
      </c>
      <c r="BH128" s="13">
        <v>4</v>
      </c>
      <c r="BI128" s="13">
        <v>3</v>
      </c>
      <c r="BJ128" s="13">
        <v>3</v>
      </c>
      <c r="BK128" s="13">
        <v>2</v>
      </c>
      <c r="BL128" s="13">
        <v>8</v>
      </c>
      <c r="BM128" s="13">
        <v>17</v>
      </c>
      <c r="BN128" s="13">
        <v>6</v>
      </c>
      <c r="BO128" s="13">
        <v>6</v>
      </c>
      <c r="BT128" s="13" t="s">
        <v>2143</v>
      </c>
      <c r="BU128" s="13">
        <v>3</v>
      </c>
      <c r="BV128" s="13">
        <v>2</v>
      </c>
      <c r="BW128" s="13">
        <v>2</v>
      </c>
      <c r="BX128" s="13">
        <v>3</v>
      </c>
      <c r="BY128" s="13">
        <v>3</v>
      </c>
      <c r="BZ128" s="13" t="s">
        <v>2144</v>
      </c>
      <c r="CA128" s="13">
        <v>1</v>
      </c>
      <c r="CB128" s="13">
        <v>1</v>
      </c>
      <c r="CC128" s="13">
        <v>1</v>
      </c>
      <c r="CD128" s="13">
        <v>1</v>
      </c>
      <c r="CE128" s="13">
        <v>1</v>
      </c>
      <c r="CH128" s="13" t="s">
        <v>2145</v>
      </c>
      <c r="CI128" s="13">
        <v>4</v>
      </c>
      <c r="CJ128" s="13">
        <v>5</v>
      </c>
      <c r="CK128" s="13">
        <v>2</v>
      </c>
      <c r="CL128" s="13">
        <v>4</v>
      </c>
      <c r="CM128" s="13">
        <v>4</v>
      </c>
      <c r="CN128" s="13" t="s">
        <v>2146</v>
      </c>
      <c r="CO128" s="13">
        <v>1</v>
      </c>
      <c r="CP128" s="13">
        <v>1</v>
      </c>
      <c r="CQ128" s="13">
        <v>1</v>
      </c>
      <c r="CR128" s="13">
        <v>1</v>
      </c>
      <c r="CS128" s="13">
        <v>1</v>
      </c>
      <c r="CV128" s="13" t="s">
        <v>2147</v>
      </c>
      <c r="CW128" s="13">
        <v>3</v>
      </c>
      <c r="CX128" s="13">
        <v>3</v>
      </c>
      <c r="CY128" s="13">
        <v>3</v>
      </c>
      <c r="CZ128" s="13">
        <v>3</v>
      </c>
      <c r="DA128" s="13">
        <v>3</v>
      </c>
      <c r="DB128" s="13" t="s">
        <v>2148</v>
      </c>
      <c r="DC128" s="13">
        <v>1</v>
      </c>
      <c r="DD128" s="13">
        <v>1</v>
      </c>
      <c r="DE128" s="13">
        <v>1</v>
      </c>
      <c r="DF128" s="13">
        <v>1</v>
      </c>
      <c r="DG128" s="13">
        <v>1</v>
      </c>
      <c r="DJ128" s="13">
        <v>0</v>
      </c>
      <c r="DK128" s="13">
        <v>0</v>
      </c>
      <c r="DL128" s="13">
        <v>3.0070000000000001</v>
      </c>
      <c r="DM128" s="13">
        <v>0</v>
      </c>
      <c r="DN128" s="13">
        <v>2</v>
      </c>
      <c r="DO128" s="13">
        <v>2</v>
      </c>
      <c r="DP128" s="13">
        <v>2</v>
      </c>
      <c r="DQ128" s="13">
        <v>2</v>
      </c>
      <c r="DR128" s="13">
        <v>2</v>
      </c>
      <c r="DS128" s="13">
        <v>2</v>
      </c>
      <c r="DT128" s="13">
        <v>0</v>
      </c>
      <c r="DU128" s="13">
        <v>0</v>
      </c>
      <c r="DV128" s="13">
        <v>3.024</v>
      </c>
      <c r="DW128" s="13">
        <v>0</v>
      </c>
      <c r="DX128" s="13">
        <v>2</v>
      </c>
      <c r="DY128" s="13">
        <v>2</v>
      </c>
      <c r="DZ128" s="13">
        <v>2</v>
      </c>
      <c r="EA128" s="13">
        <v>2</v>
      </c>
      <c r="EB128" s="13">
        <v>2</v>
      </c>
      <c r="EC128" s="13">
        <v>2</v>
      </c>
      <c r="ED128" s="13">
        <v>0</v>
      </c>
      <c r="EE128" s="13">
        <v>0</v>
      </c>
      <c r="EF128" s="13">
        <v>3.0059999999999998</v>
      </c>
      <c r="EG128" s="13">
        <v>0</v>
      </c>
      <c r="EH128" s="13">
        <v>2</v>
      </c>
      <c r="EI128" s="13">
        <v>2</v>
      </c>
      <c r="EJ128" s="13">
        <v>2</v>
      </c>
      <c r="EK128" s="13">
        <v>2</v>
      </c>
      <c r="EL128" s="13">
        <v>2</v>
      </c>
      <c r="EM128" s="13">
        <v>2</v>
      </c>
      <c r="EN128" s="13">
        <v>999</v>
      </c>
      <c r="EO128" s="13">
        <v>999</v>
      </c>
      <c r="EP128" s="13">
        <v>35</v>
      </c>
      <c r="EQ128" s="13">
        <v>180</v>
      </c>
      <c r="ER128" s="13">
        <v>7</v>
      </c>
      <c r="ES128" s="13">
        <v>5</v>
      </c>
      <c r="ET128" s="13">
        <v>2</v>
      </c>
      <c r="EU128" s="13">
        <v>5</v>
      </c>
      <c r="EV128" s="13">
        <v>0</v>
      </c>
      <c r="EW128" s="13">
        <v>0</v>
      </c>
      <c r="EX128" s="13">
        <v>0</v>
      </c>
      <c r="EY128" s="13">
        <v>0</v>
      </c>
      <c r="EZ128" s="13">
        <v>0</v>
      </c>
      <c r="FA128" s="13">
        <v>0</v>
      </c>
      <c r="FB128" s="13">
        <v>0</v>
      </c>
      <c r="FC128" s="13">
        <v>0</v>
      </c>
      <c r="FD128" s="13">
        <v>0</v>
      </c>
      <c r="FE128" s="13">
        <v>0</v>
      </c>
      <c r="FF128" s="13">
        <v>0</v>
      </c>
      <c r="FG128" s="13">
        <v>0</v>
      </c>
      <c r="FH128" s="13">
        <v>0</v>
      </c>
      <c r="FI128" s="13">
        <v>0</v>
      </c>
      <c r="FJ128" s="13">
        <v>0</v>
      </c>
      <c r="FK128" s="13">
        <v>0</v>
      </c>
      <c r="FL128" s="13">
        <v>0</v>
      </c>
      <c r="FM128" s="13">
        <v>0</v>
      </c>
      <c r="FN128" s="15">
        <v>0.1</v>
      </c>
      <c r="FO128" s="15">
        <v>0</v>
      </c>
      <c r="FP128" s="13">
        <v>4</v>
      </c>
      <c r="FQ128" s="13">
        <v>6</v>
      </c>
      <c r="FR128" s="13">
        <v>4</v>
      </c>
      <c r="FS128" s="13">
        <v>5</v>
      </c>
      <c r="FT128" s="13">
        <v>7</v>
      </c>
      <c r="FU128" s="13">
        <v>5</v>
      </c>
      <c r="FV128" s="13">
        <v>7</v>
      </c>
      <c r="FW128" s="13">
        <v>5</v>
      </c>
      <c r="FX128" s="13">
        <v>6</v>
      </c>
      <c r="FY128" s="13">
        <v>6</v>
      </c>
      <c r="FZ128" s="13">
        <v>6</v>
      </c>
      <c r="GA128" s="13">
        <v>2</v>
      </c>
      <c r="GB128" s="13">
        <v>6</v>
      </c>
      <c r="GC128" s="13">
        <v>6</v>
      </c>
      <c r="GD128" s="13">
        <v>6</v>
      </c>
      <c r="GE128" s="13">
        <v>3</v>
      </c>
      <c r="GF128" s="13">
        <v>7</v>
      </c>
      <c r="GG128" s="13">
        <v>6</v>
      </c>
      <c r="GH128" s="13">
        <v>1</v>
      </c>
      <c r="GI128" s="13">
        <v>7</v>
      </c>
      <c r="GJ128" s="13">
        <v>6</v>
      </c>
      <c r="GK128" s="13">
        <v>7</v>
      </c>
      <c r="GL128" s="13">
        <v>6</v>
      </c>
      <c r="GM128" s="13">
        <v>6</v>
      </c>
      <c r="GN128" s="13">
        <v>1</v>
      </c>
      <c r="GO128" s="13">
        <v>6</v>
      </c>
      <c r="GP128" s="13">
        <v>6</v>
      </c>
      <c r="GQ128" s="13">
        <v>4</v>
      </c>
      <c r="GR128" s="13">
        <v>203</v>
      </c>
      <c r="GS128" s="13" t="s">
        <v>1334</v>
      </c>
      <c r="GT128" s="13">
        <v>2</v>
      </c>
      <c r="GV128" s="13">
        <v>99.22</v>
      </c>
      <c r="GW128" s="13" t="s">
        <v>1419</v>
      </c>
      <c r="GX128" s="13">
        <v>99.22</v>
      </c>
      <c r="GY128" s="13">
        <v>99.22</v>
      </c>
    </row>
    <row r="129" spans="1:207" s="13" customFormat="1" ht="15" hidden="1" customHeight="1" x14ac:dyDescent="0.25">
      <c r="A129" s="12">
        <v>43194.46875</v>
      </c>
      <c r="B129" s="12">
        <v>43194.486898148149</v>
      </c>
      <c r="C129" s="13">
        <v>0</v>
      </c>
      <c r="D129" s="13" t="s">
        <v>2150</v>
      </c>
      <c r="E129" s="13">
        <v>100</v>
      </c>
      <c r="F129" s="13">
        <v>1567</v>
      </c>
      <c r="G129" s="13">
        <v>1</v>
      </c>
      <c r="H129" s="12">
        <v>43194.486909722225</v>
      </c>
      <c r="I129" s="13" t="s">
        <v>2151</v>
      </c>
      <c r="N129" s="13">
        <v>39.037994384766002</v>
      </c>
      <c r="O129" s="13">
        <v>-95.727798461914006</v>
      </c>
      <c r="P129" s="13" t="s">
        <v>1326</v>
      </c>
      <c r="Q129" s="13" t="s">
        <v>1327</v>
      </c>
      <c r="R129" s="13">
        <v>1</v>
      </c>
      <c r="S129" s="14">
        <v>43194</v>
      </c>
      <c r="T129" s="14">
        <v>43194</v>
      </c>
      <c r="U129" s="13">
        <v>41</v>
      </c>
      <c r="V129" s="13">
        <v>2</v>
      </c>
      <c r="W129" s="13">
        <v>2</v>
      </c>
      <c r="X129" s="13">
        <v>5</v>
      </c>
      <c r="Y129" s="13">
        <v>7</v>
      </c>
      <c r="Z129" s="13">
        <v>138</v>
      </c>
      <c r="AA129" s="14">
        <v>43193</v>
      </c>
      <c r="AB129" s="13">
        <v>5</v>
      </c>
      <c r="AC129" s="13">
        <v>2</v>
      </c>
      <c r="AD129" s="13">
        <v>1</v>
      </c>
      <c r="AF129" s="13">
        <v>7</v>
      </c>
      <c r="AG129" s="13">
        <v>4</v>
      </c>
      <c r="AI129" s="13">
        <v>2</v>
      </c>
      <c r="AJ129" s="13">
        <v>2</v>
      </c>
      <c r="AK129" s="13">
        <v>35</v>
      </c>
      <c r="AL129" s="13">
        <v>2</v>
      </c>
      <c r="AN129" s="13">
        <v>5</v>
      </c>
      <c r="AO129" s="13">
        <v>2</v>
      </c>
      <c r="AP129" s="13">
        <v>3</v>
      </c>
      <c r="AQ129" s="13">
        <v>2</v>
      </c>
      <c r="AR129" s="13">
        <v>5</v>
      </c>
      <c r="AT129" s="13">
        <v>1</v>
      </c>
      <c r="AU129" s="13">
        <v>4</v>
      </c>
      <c r="AV129" s="13">
        <v>4</v>
      </c>
      <c r="AW129" s="13">
        <v>3</v>
      </c>
      <c r="AX129" s="13">
        <v>3</v>
      </c>
      <c r="AY129" s="13">
        <v>2</v>
      </c>
      <c r="BA129" s="13">
        <v>2</v>
      </c>
      <c r="BB129" s="13">
        <v>2</v>
      </c>
      <c r="BC129" s="13">
        <v>1</v>
      </c>
      <c r="BD129" s="13">
        <v>1</v>
      </c>
      <c r="BE129" s="13">
        <v>2</v>
      </c>
      <c r="BF129" s="13">
        <v>1</v>
      </c>
      <c r="BG129" s="13">
        <v>1</v>
      </c>
      <c r="BH129" s="13">
        <v>1</v>
      </c>
      <c r="BI129" s="13">
        <v>1</v>
      </c>
      <c r="BJ129" s="13">
        <v>1</v>
      </c>
      <c r="BK129" s="13">
        <v>1</v>
      </c>
      <c r="BL129" s="13">
        <v>10</v>
      </c>
      <c r="BM129" s="13">
        <v>12</v>
      </c>
      <c r="BN129" s="13">
        <v>1</v>
      </c>
      <c r="BO129" s="13">
        <v>7</v>
      </c>
      <c r="BT129" s="13" t="s">
        <v>2152</v>
      </c>
      <c r="BU129" s="13">
        <v>5</v>
      </c>
      <c r="BV129" s="13">
        <v>5</v>
      </c>
      <c r="BW129" s="13">
        <v>4</v>
      </c>
      <c r="BX129" s="13">
        <v>5</v>
      </c>
      <c r="BY129" s="13">
        <v>5</v>
      </c>
      <c r="BZ129" s="13" t="s">
        <v>2153</v>
      </c>
      <c r="CA129" s="13">
        <v>1</v>
      </c>
      <c r="CB129" s="13">
        <v>1</v>
      </c>
      <c r="CC129" s="13">
        <v>1</v>
      </c>
      <c r="CD129" s="13">
        <v>1</v>
      </c>
      <c r="CE129" s="13">
        <v>1</v>
      </c>
      <c r="CH129" s="13" t="s">
        <v>2154</v>
      </c>
      <c r="CI129" s="13">
        <v>5</v>
      </c>
      <c r="CJ129" s="13">
        <v>5</v>
      </c>
      <c r="CK129" s="13">
        <v>5</v>
      </c>
      <c r="CL129" s="13">
        <v>5</v>
      </c>
      <c r="CM129" s="13">
        <v>5</v>
      </c>
      <c r="CN129" s="13" t="s">
        <v>2155</v>
      </c>
      <c r="CO129" s="13">
        <v>1</v>
      </c>
      <c r="CP129" s="13">
        <v>1</v>
      </c>
      <c r="CQ129" s="13">
        <v>1</v>
      </c>
      <c r="CR129" s="13">
        <v>1</v>
      </c>
      <c r="CS129" s="13">
        <v>1</v>
      </c>
      <c r="CV129" s="13" t="s">
        <v>2156</v>
      </c>
      <c r="CW129" s="13">
        <v>5</v>
      </c>
      <c r="CX129" s="13">
        <v>4</v>
      </c>
      <c r="CY129" s="13">
        <v>3</v>
      </c>
      <c r="CZ129" s="13">
        <v>5</v>
      </c>
      <c r="DA129" s="13">
        <v>5</v>
      </c>
      <c r="DB129" s="13" t="s">
        <v>2157</v>
      </c>
      <c r="DC129" s="13">
        <v>1</v>
      </c>
      <c r="DD129" s="13">
        <v>1</v>
      </c>
      <c r="DE129" s="13">
        <v>1</v>
      </c>
      <c r="DF129" s="13">
        <v>1</v>
      </c>
      <c r="DG129" s="13">
        <v>1</v>
      </c>
      <c r="DJ129" s="13">
        <v>0</v>
      </c>
      <c r="DK129" s="13">
        <v>0</v>
      </c>
      <c r="DL129" s="13">
        <v>3.1190000000000002</v>
      </c>
      <c r="DM129" s="13">
        <v>0</v>
      </c>
      <c r="DN129" s="13">
        <v>2</v>
      </c>
      <c r="DO129" s="13">
        <v>2</v>
      </c>
      <c r="DP129" s="13">
        <v>2</v>
      </c>
      <c r="DQ129" s="13">
        <v>2</v>
      </c>
      <c r="DR129" s="13">
        <v>2</v>
      </c>
      <c r="DS129" s="13">
        <v>2</v>
      </c>
      <c r="DT129" s="13">
        <v>0</v>
      </c>
      <c r="DU129" s="13">
        <v>0</v>
      </c>
      <c r="DV129" s="13">
        <v>3.02</v>
      </c>
      <c r="DW129" s="13">
        <v>0</v>
      </c>
      <c r="DX129" s="13">
        <v>2</v>
      </c>
      <c r="DY129" s="13">
        <v>2</v>
      </c>
      <c r="DZ129" s="13">
        <v>2</v>
      </c>
      <c r="EA129" s="13">
        <v>2</v>
      </c>
      <c r="EB129" s="13">
        <v>2</v>
      </c>
      <c r="EC129" s="13">
        <v>2</v>
      </c>
      <c r="ED129" s="13">
        <v>0</v>
      </c>
      <c r="EE129" s="13">
        <v>0</v>
      </c>
      <c r="EF129" s="13">
        <v>3.1120000000000001</v>
      </c>
      <c r="EG129" s="13">
        <v>0</v>
      </c>
      <c r="EH129" s="13">
        <v>2</v>
      </c>
      <c r="EI129" s="13">
        <v>2</v>
      </c>
      <c r="EJ129" s="13">
        <v>2</v>
      </c>
      <c r="EK129" s="13">
        <v>2</v>
      </c>
      <c r="EL129" s="13">
        <v>2</v>
      </c>
      <c r="EM129" s="13">
        <v>2</v>
      </c>
      <c r="EN129" s="13">
        <v>999</v>
      </c>
      <c r="EO129" s="13">
        <v>999</v>
      </c>
      <c r="EP129" s="13">
        <v>0</v>
      </c>
      <c r="EQ129" s="13">
        <v>14</v>
      </c>
      <c r="ER129" s="13">
        <v>0</v>
      </c>
      <c r="ES129" s="13">
        <v>14</v>
      </c>
      <c r="ET129" s="13">
        <v>0</v>
      </c>
      <c r="EU129" s="13">
        <v>10</v>
      </c>
      <c r="EV129" s="13">
        <v>0</v>
      </c>
      <c r="EW129" s="13">
        <v>7</v>
      </c>
      <c r="EX129" s="13">
        <v>0</v>
      </c>
      <c r="EY129" s="13">
        <v>6</v>
      </c>
      <c r="EZ129" s="13">
        <v>0</v>
      </c>
      <c r="FA129" s="13">
        <v>6</v>
      </c>
      <c r="FB129" s="13">
        <v>0</v>
      </c>
      <c r="FC129" s="13">
        <v>6</v>
      </c>
      <c r="FD129" s="13">
        <v>0</v>
      </c>
      <c r="FE129" s="13">
        <v>6</v>
      </c>
      <c r="FF129" s="13">
        <v>0</v>
      </c>
      <c r="FG129" s="13">
        <v>6</v>
      </c>
      <c r="FH129" s="13">
        <v>0</v>
      </c>
      <c r="FI129" s="13">
        <v>0</v>
      </c>
      <c r="FJ129" s="13">
        <v>0</v>
      </c>
      <c r="FK129" s="13">
        <v>0</v>
      </c>
      <c r="FL129" s="13">
        <v>0</v>
      </c>
      <c r="FM129" s="13">
        <v>0</v>
      </c>
      <c r="FN129" s="15">
        <v>0</v>
      </c>
      <c r="FO129" s="15">
        <v>60</v>
      </c>
      <c r="FP129" s="13">
        <v>6</v>
      </c>
      <c r="FQ129" s="13">
        <v>5</v>
      </c>
      <c r="FR129" s="13">
        <v>4</v>
      </c>
      <c r="FS129" s="13">
        <v>2</v>
      </c>
      <c r="FT129" s="13">
        <v>6</v>
      </c>
      <c r="FU129" s="13">
        <v>5</v>
      </c>
      <c r="FV129" s="13">
        <v>5</v>
      </c>
      <c r="FW129" s="13">
        <v>6</v>
      </c>
      <c r="FX129" s="13">
        <v>3</v>
      </c>
      <c r="FY129" s="13">
        <v>2</v>
      </c>
      <c r="FZ129" s="13">
        <v>6</v>
      </c>
      <c r="GA129" s="13">
        <v>7</v>
      </c>
      <c r="GB129" s="13">
        <v>6</v>
      </c>
      <c r="GC129" s="13">
        <v>1</v>
      </c>
      <c r="GD129" s="13">
        <v>5</v>
      </c>
      <c r="GE129" s="13">
        <v>2</v>
      </c>
      <c r="GF129" s="13">
        <v>5</v>
      </c>
      <c r="GG129" s="13">
        <v>6</v>
      </c>
      <c r="GH129" s="13">
        <v>2</v>
      </c>
      <c r="GI129" s="13">
        <v>6</v>
      </c>
      <c r="GJ129" s="13">
        <v>5</v>
      </c>
      <c r="GK129" s="13">
        <v>5</v>
      </c>
      <c r="GL129" s="13">
        <v>4</v>
      </c>
      <c r="GM129" s="13">
        <v>5</v>
      </c>
      <c r="GN129" s="13">
        <v>2</v>
      </c>
      <c r="GO129" s="13">
        <v>2</v>
      </c>
      <c r="GP129" s="13">
        <v>6</v>
      </c>
      <c r="GQ129" s="13">
        <v>2</v>
      </c>
      <c r="GR129" s="13">
        <v>115151</v>
      </c>
      <c r="GS129" s="13" t="s">
        <v>1334</v>
      </c>
      <c r="GT129" s="13">
        <v>2</v>
      </c>
      <c r="GV129" s="13">
        <v>99.22</v>
      </c>
      <c r="GW129" s="13" t="s">
        <v>1428</v>
      </c>
      <c r="GX129" s="13">
        <v>99.22</v>
      </c>
      <c r="GY129" s="13">
        <v>99.22</v>
      </c>
    </row>
    <row r="130" spans="1:207" s="13" customFormat="1" ht="15" hidden="1" customHeight="1" x14ac:dyDescent="0.25">
      <c r="A130" s="12">
        <v>43194.507094907407</v>
      </c>
      <c r="B130" s="12">
        <v>43194.515393518515</v>
      </c>
      <c r="C130" s="13">
        <v>0</v>
      </c>
      <c r="D130" s="13" t="s">
        <v>2207</v>
      </c>
      <c r="E130" s="13">
        <v>100</v>
      </c>
      <c r="F130" s="13">
        <v>717</v>
      </c>
      <c r="G130" s="13">
        <v>1</v>
      </c>
      <c r="H130" s="12">
        <v>43194.515405092592</v>
      </c>
      <c r="I130" s="13" t="s">
        <v>2208</v>
      </c>
      <c r="N130" s="13">
        <v>33.769393920897997</v>
      </c>
      <c r="O130" s="13">
        <v>-112.24819946289</v>
      </c>
      <c r="P130" s="13" t="s">
        <v>1326</v>
      </c>
      <c r="Q130" s="13" t="s">
        <v>1327</v>
      </c>
      <c r="R130" s="13">
        <v>1</v>
      </c>
      <c r="S130" s="14">
        <v>43194</v>
      </c>
      <c r="T130" s="14">
        <v>43194</v>
      </c>
      <c r="U130" s="13">
        <v>48</v>
      </c>
      <c r="V130" s="13">
        <v>1</v>
      </c>
      <c r="X130" s="13">
        <v>5</v>
      </c>
      <c r="Y130" s="13">
        <v>9</v>
      </c>
      <c r="Z130" s="13">
        <v>222</v>
      </c>
      <c r="AA130" s="14">
        <v>43194</v>
      </c>
      <c r="AB130" s="13">
        <v>7</v>
      </c>
      <c r="AC130" s="13">
        <v>2</v>
      </c>
      <c r="AD130" s="13">
        <v>1</v>
      </c>
      <c r="AF130" s="13">
        <v>8</v>
      </c>
      <c r="AG130" s="13">
        <v>5</v>
      </c>
      <c r="AI130" s="13">
        <v>5</v>
      </c>
      <c r="AJ130" s="13">
        <v>3</v>
      </c>
      <c r="AK130" s="13">
        <v>40</v>
      </c>
      <c r="AL130" s="13">
        <v>2</v>
      </c>
      <c r="AN130" s="13">
        <v>5</v>
      </c>
      <c r="AO130" s="13">
        <v>2</v>
      </c>
      <c r="AP130" s="13">
        <v>3</v>
      </c>
      <c r="AQ130" s="13">
        <v>2</v>
      </c>
      <c r="AR130" s="13">
        <v>5</v>
      </c>
      <c r="AT130" s="13">
        <v>1</v>
      </c>
      <c r="AU130" s="13">
        <v>2</v>
      </c>
      <c r="AV130" s="13">
        <v>3</v>
      </c>
      <c r="AW130" s="13">
        <v>3</v>
      </c>
      <c r="AX130" s="13">
        <v>3</v>
      </c>
      <c r="AY130" s="13">
        <v>2</v>
      </c>
      <c r="BA130" s="13">
        <v>2</v>
      </c>
      <c r="BB130" s="13">
        <v>2</v>
      </c>
      <c r="BC130" s="13">
        <v>1</v>
      </c>
      <c r="BD130" s="13">
        <v>1</v>
      </c>
      <c r="BE130" s="13">
        <v>2</v>
      </c>
      <c r="BF130" s="13">
        <v>1</v>
      </c>
      <c r="BG130" s="13">
        <v>1</v>
      </c>
      <c r="BH130" s="13">
        <v>2</v>
      </c>
      <c r="BI130" s="13">
        <v>2</v>
      </c>
      <c r="BJ130" s="13">
        <v>2</v>
      </c>
      <c r="BK130" s="13">
        <v>1</v>
      </c>
      <c r="BL130" s="13">
        <v>4</v>
      </c>
      <c r="BM130" s="13">
        <v>3</v>
      </c>
      <c r="BN130" s="13">
        <v>6</v>
      </c>
      <c r="BO130" s="13">
        <v>6</v>
      </c>
      <c r="BT130" s="13" t="s">
        <v>2209</v>
      </c>
      <c r="BU130" s="13">
        <v>4</v>
      </c>
      <c r="BV130" s="13">
        <v>4</v>
      </c>
      <c r="BW130" s="13">
        <v>5</v>
      </c>
      <c r="BX130" s="13">
        <v>4</v>
      </c>
      <c r="BY130" s="13">
        <v>4</v>
      </c>
      <c r="BZ130" s="13" t="s">
        <v>2209</v>
      </c>
      <c r="CA130" s="13">
        <v>2</v>
      </c>
      <c r="CB130" s="13">
        <v>1</v>
      </c>
      <c r="CC130" s="13">
        <v>1</v>
      </c>
      <c r="CD130" s="13">
        <v>1</v>
      </c>
      <c r="CE130" s="13">
        <v>1</v>
      </c>
      <c r="CH130" s="13" t="s">
        <v>2210</v>
      </c>
      <c r="CI130" s="13">
        <v>5</v>
      </c>
      <c r="CJ130" s="13">
        <v>5</v>
      </c>
      <c r="CK130" s="13">
        <v>5</v>
      </c>
      <c r="CL130" s="13">
        <v>5</v>
      </c>
      <c r="CM130" s="13">
        <v>5</v>
      </c>
      <c r="CN130" s="13" t="s">
        <v>2210</v>
      </c>
      <c r="CO130" s="13">
        <v>1</v>
      </c>
      <c r="CP130" s="13">
        <v>1</v>
      </c>
      <c r="CQ130" s="13">
        <v>1</v>
      </c>
      <c r="CR130" s="13">
        <v>1</v>
      </c>
      <c r="CS130" s="13">
        <v>1</v>
      </c>
      <c r="CV130" s="13" t="s">
        <v>2211</v>
      </c>
      <c r="CW130" s="13">
        <v>5</v>
      </c>
      <c r="CX130" s="13">
        <v>5</v>
      </c>
      <c r="CY130" s="13">
        <v>5</v>
      </c>
      <c r="CZ130" s="13">
        <v>5</v>
      </c>
      <c r="DA130" s="13">
        <v>5</v>
      </c>
      <c r="DB130" s="13" t="s">
        <v>2211</v>
      </c>
      <c r="DC130" s="13">
        <v>1</v>
      </c>
      <c r="DD130" s="13">
        <v>1</v>
      </c>
      <c r="DE130" s="13">
        <v>1</v>
      </c>
      <c r="DF130" s="13">
        <v>1</v>
      </c>
      <c r="DG130" s="13">
        <v>1</v>
      </c>
      <c r="DJ130" s="13">
        <v>0</v>
      </c>
      <c r="DK130" s="13">
        <v>0</v>
      </c>
      <c r="DL130" s="13">
        <v>3.028</v>
      </c>
      <c r="DM130" s="13">
        <v>0</v>
      </c>
      <c r="DN130" s="13">
        <v>2</v>
      </c>
      <c r="DO130" s="13">
        <v>2</v>
      </c>
      <c r="DP130" s="13">
        <v>2</v>
      </c>
      <c r="DQ130" s="13">
        <v>2</v>
      </c>
      <c r="DR130" s="13">
        <v>2</v>
      </c>
      <c r="DS130" s="13">
        <v>1</v>
      </c>
      <c r="DT130" s="13">
        <v>0</v>
      </c>
      <c r="DU130" s="13">
        <v>0</v>
      </c>
      <c r="DV130" s="13">
        <v>3.1309999999999998</v>
      </c>
      <c r="DW130" s="13">
        <v>0</v>
      </c>
      <c r="DX130" s="13">
        <v>2</v>
      </c>
      <c r="DY130" s="13">
        <v>2</v>
      </c>
      <c r="DZ130" s="13">
        <v>2</v>
      </c>
      <c r="EA130" s="13">
        <v>2</v>
      </c>
      <c r="EB130" s="13">
        <v>1</v>
      </c>
      <c r="EC130" s="13">
        <v>1</v>
      </c>
      <c r="ED130" s="13">
        <v>0</v>
      </c>
      <c r="EE130" s="13">
        <v>0</v>
      </c>
      <c r="EF130" s="13">
        <v>3.0249999999999999</v>
      </c>
      <c r="EG130" s="13">
        <v>0</v>
      </c>
      <c r="EH130" s="13">
        <v>2</v>
      </c>
      <c r="EI130" s="13">
        <v>2</v>
      </c>
      <c r="EJ130" s="13">
        <v>2</v>
      </c>
      <c r="EK130" s="13">
        <v>1</v>
      </c>
      <c r="EL130" s="13">
        <v>1</v>
      </c>
      <c r="EM130" s="13">
        <v>1</v>
      </c>
      <c r="EN130" s="13">
        <v>999</v>
      </c>
      <c r="EO130" s="13">
        <v>999</v>
      </c>
      <c r="EP130" s="13">
        <v>0</v>
      </c>
      <c r="EQ130" s="13">
        <v>0</v>
      </c>
      <c r="ER130" s="13">
        <v>0</v>
      </c>
      <c r="ES130" s="13">
        <v>0</v>
      </c>
      <c r="ET130" s="13">
        <v>0</v>
      </c>
      <c r="EU130" s="13">
        <v>0</v>
      </c>
      <c r="EV130" s="13">
        <v>0</v>
      </c>
      <c r="EW130" s="13">
        <v>0</v>
      </c>
      <c r="EX130" s="13">
        <v>1</v>
      </c>
      <c r="EY130" s="13">
        <v>1</v>
      </c>
      <c r="EZ130" s="13">
        <v>1</v>
      </c>
      <c r="FA130" s="13">
        <v>1</v>
      </c>
      <c r="FB130" s="13">
        <v>0</v>
      </c>
      <c r="FC130" s="13">
        <v>0</v>
      </c>
      <c r="FD130" s="13">
        <v>0</v>
      </c>
      <c r="FE130" s="13">
        <v>0</v>
      </c>
      <c r="FF130" s="13">
        <v>0</v>
      </c>
      <c r="FG130" s="13">
        <v>0</v>
      </c>
      <c r="FH130" s="13">
        <v>0</v>
      </c>
      <c r="FI130" s="13">
        <v>0</v>
      </c>
      <c r="FJ130" s="13">
        <v>0</v>
      </c>
      <c r="FK130" s="13">
        <v>0</v>
      </c>
      <c r="FL130" s="13">
        <v>0</v>
      </c>
      <c r="FM130" s="13">
        <v>0</v>
      </c>
      <c r="FN130" s="15">
        <v>2</v>
      </c>
      <c r="FO130" s="15">
        <v>2</v>
      </c>
      <c r="FP130" s="13">
        <v>6</v>
      </c>
      <c r="FQ130" s="13">
        <v>4</v>
      </c>
      <c r="FR130" s="13">
        <v>5</v>
      </c>
      <c r="FS130" s="13">
        <v>5</v>
      </c>
      <c r="FT130" s="13">
        <v>5</v>
      </c>
      <c r="FU130" s="13">
        <v>5</v>
      </c>
      <c r="FV130" s="13">
        <v>5</v>
      </c>
      <c r="FW130" s="13">
        <v>6</v>
      </c>
      <c r="FX130" s="13">
        <v>6</v>
      </c>
      <c r="FY130" s="13">
        <v>5</v>
      </c>
      <c r="FZ130" s="13">
        <v>6</v>
      </c>
      <c r="GA130" s="13">
        <v>3</v>
      </c>
      <c r="GB130" s="13">
        <v>5</v>
      </c>
      <c r="GC130" s="13">
        <v>5</v>
      </c>
      <c r="GD130" s="13">
        <v>5</v>
      </c>
      <c r="GE130" s="13">
        <v>6</v>
      </c>
      <c r="GF130" s="13">
        <v>6</v>
      </c>
      <c r="GG130" s="13">
        <v>5</v>
      </c>
      <c r="GH130" s="13">
        <v>6</v>
      </c>
      <c r="GI130" s="13">
        <v>5</v>
      </c>
      <c r="GJ130" s="13">
        <v>5</v>
      </c>
      <c r="GK130" s="13">
        <v>6</v>
      </c>
      <c r="GL130" s="13">
        <v>5</v>
      </c>
      <c r="GM130" s="13">
        <v>6</v>
      </c>
      <c r="GN130" s="13">
        <v>5</v>
      </c>
      <c r="GO130" s="13">
        <v>5</v>
      </c>
      <c r="GP130" s="13">
        <v>5</v>
      </c>
      <c r="GQ130" s="13">
        <v>6</v>
      </c>
      <c r="GR130" s="13">
        <v>187685</v>
      </c>
      <c r="GS130" s="13" t="s">
        <v>1334</v>
      </c>
      <c r="GT130" s="13">
        <v>2</v>
      </c>
      <c r="GV130" s="13">
        <v>97.66</v>
      </c>
      <c r="GW130" s="13" t="s">
        <v>1375</v>
      </c>
      <c r="GX130" s="13">
        <v>94.54</v>
      </c>
      <c r="GY130" s="13">
        <v>88.28</v>
      </c>
    </row>
    <row r="131" spans="1:207" s="13" customFormat="1" ht="15" hidden="1" customHeight="1" x14ac:dyDescent="0.25">
      <c r="A131" s="12">
        <v>43194.497777777775</v>
      </c>
      <c r="B131" s="12">
        <v>43194.517962962964</v>
      </c>
      <c r="C131" s="13">
        <v>0</v>
      </c>
      <c r="D131" s="13" t="s">
        <v>2221</v>
      </c>
      <c r="E131" s="13">
        <v>100</v>
      </c>
      <c r="F131" s="13">
        <v>1743</v>
      </c>
      <c r="G131" s="13">
        <v>1</v>
      </c>
      <c r="H131" s="12">
        <v>43194.517974537041</v>
      </c>
      <c r="I131" s="13" t="s">
        <v>2222</v>
      </c>
      <c r="N131" s="13">
        <v>39.204299926757997</v>
      </c>
      <c r="O131" s="13">
        <v>-76.88330078125</v>
      </c>
      <c r="P131" s="13" t="s">
        <v>1326</v>
      </c>
      <c r="Q131" s="13" t="s">
        <v>1327</v>
      </c>
      <c r="R131" s="13">
        <v>1</v>
      </c>
      <c r="S131" s="14">
        <v>43194</v>
      </c>
      <c r="T131" s="14">
        <v>43194</v>
      </c>
      <c r="U131" s="13">
        <v>55</v>
      </c>
      <c r="V131" s="13">
        <v>1</v>
      </c>
      <c r="X131" s="13">
        <v>5</v>
      </c>
      <c r="Y131" s="13">
        <v>7</v>
      </c>
      <c r="Z131" s="13">
        <v>205</v>
      </c>
      <c r="AA131" s="14">
        <v>42809</v>
      </c>
      <c r="AB131" s="13">
        <v>8</v>
      </c>
      <c r="AC131" s="13">
        <v>4</v>
      </c>
      <c r="AD131" s="13">
        <v>1</v>
      </c>
      <c r="AF131" s="13">
        <v>8</v>
      </c>
      <c r="AG131" s="13">
        <v>7</v>
      </c>
      <c r="AI131" s="13">
        <v>4</v>
      </c>
      <c r="AJ131" s="13">
        <v>4</v>
      </c>
      <c r="AK131" s="13">
        <v>40</v>
      </c>
      <c r="AL131" s="13">
        <v>1</v>
      </c>
      <c r="AN131" s="13">
        <v>2</v>
      </c>
      <c r="AP131" s="13">
        <v>2</v>
      </c>
      <c r="AQ131" s="13">
        <v>1</v>
      </c>
      <c r="AR131" s="13">
        <v>5</v>
      </c>
      <c r="AT131" s="13">
        <v>1</v>
      </c>
      <c r="AU131" s="13">
        <v>2</v>
      </c>
      <c r="AV131" s="13">
        <v>1</v>
      </c>
      <c r="AW131" s="13">
        <v>3</v>
      </c>
      <c r="AX131" s="13">
        <v>3</v>
      </c>
      <c r="AY131" s="13">
        <v>2</v>
      </c>
      <c r="BA131" s="13">
        <v>2</v>
      </c>
      <c r="BB131" s="13">
        <v>2</v>
      </c>
      <c r="BC131" s="13">
        <v>1</v>
      </c>
      <c r="BD131" s="13">
        <v>1</v>
      </c>
      <c r="BE131" s="13">
        <v>2</v>
      </c>
      <c r="BF131" s="13">
        <v>2</v>
      </c>
      <c r="BG131" s="13">
        <v>1</v>
      </c>
      <c r="BH131" s="13">
        <v>1</v>
      </c>
      <c r="BI131" s="13">
        <v>1</v>
      </c>
      <c r="BJ131" s="13">
        <v>1</v>
      </c>
      <c r="BK131" s="13">
        <v>1</v>
      </c>
      <c r="BL131" s="13">
        <v>4</v>
      </c>
      <c r="BM131" s="13">
        <v>4</v>
      </c>
      <c r="BN131" s="13">
        <v>6</v>
      </c>
      <c r="BO131" s="13">
        <v>1</v>
      </c>
      <c r="BT131" s="13" t="s">
        <v>2223</v>
      </c>
      <c r="BU131" s="13">
        <v>5</v>
      </c>
      <c r="BV131" s="13">
        <v>5</v>
      </c>
      <c r="BW131" s="13">
        <v>4</v>
      </c>
      <c r="BX131" s="13">
        <v>5</v>
      </c>
      <c r="BY131" s="13">
        <v>5</v>
      </c>
      <c r="BZ131" s="13" t="s">
        <v>2224</v>
      </c>
      <c r="CA131" s="13">
        <v>1</v>
      </c>
      <c r="CB131" s="13">
        <v>1</v>
      </c>
      <c r="CC131" s="13">
        <v>1</v>
      </c>
      <c r="CD131" s="13">
        <v>1</v>
      </c>
      <c r="CE131" s="13">
        <v>1</v>
      </c>
      <c r="CH131" s="13" t="s">
        <v>2225</v>
      </c>
      <c r="CI131" s="13">
        <v>3</v>
      </c>
      <c r="CJ131" s="13">
        <v>5</v>
      </c>
      <c r="CK131" s="13">
        <v>4</v>
      </c>
      <c r="CL131" s="13">
        <v>5</v>
      </c>
      <c r="CM131" s="13">
        <v>5</v>
      </c>
      <c r="CN131" s="13" t="s">
        <v>2226</v>
      </c>
      <c r="CO131" s="13">
        <v>1</v>
      </c>
      <c r="CP131" s="13">
        <v>1</v>
      </c>
      <c r="CQ131" s="13">
        <v>1</v>
      </c>
      <c r="CR131" s="13">
        <v>1</v>
      </c>
      <c r="CS131" s="13">
        <v>1</v>
      </c>
      <c r="CV131" s="13" t="s">
        <v>2227</v>
      </c>
      <c r="CW131" s="13">
        <v>5</v>
      </c>
      <c r="CX131" s="13">
        <v>5</v>
      </c>
      <c r="CY131" s="13">
        <v>5</v>
      </c>
      <c r="CZ131" s="13">
        <v>5</v>
      </c>
      <c r="DA131" s="13">
        <v>5</v>
      </c>
      <c r="DB131" s="13" t="s">
        <v>2228</v>
      </c>
      <c r="DC131" s="13">
        <v>1</v>
      </c>
      <c r="DD131" s="13">
        <v>1</v>
      </c>
      <c r="DE131" s="13">
        <v>1</v>
      </c>
      <c r="DF131" s="13">
        <v>1</v>
      </c>
      <c r="DG131" s="13">
        <v>1</v>
      </c>
      <c r="DJ131" s="13">
        <v>2.6579999999999999</v>
      </c>
      <c r="DK131" s="13">
        <v>2.6579999999999999</v>
      </c>
      <c r="DL131" s="13">
        <v>3.012</v>
      </c>
      <c r="DM131" s="13">
        <v>1</v>
      </c>
      <c r="DN131" s="13">
        <v>2</v>
      </c>
      <c r="DO131" s="13">
        <v>2</v>
      </c>
      <c r="DP131" s="13">
        <v>2</v>
      </c>
      <c r="DQ131" s="13">
        <v>2</v>
      </c>
      <c r="DR131" s="13">
        <v>2</v>
      </c>
      <c r="DS131" s="13">
        <v>2</v>
      </c>
      <c r="DT131" s="13">
        <v>0</v>
      </c>
      <c r="DU131" s="13">
        <v>0</v>
      </c>
      <c r="DV131" s="13">
        <v>3.01</v>
      </c>
      <c r="DW131" s="13">
        <v>0</v>
      </c>
      <c r="DX131" s="13">
        <v>2</v>
      </c>
      <c r="DY131" s="13">
        <v>2</v>
      </c>
      <c r="DZ131" s="13">
        <v>2</v>
      </c>
      <c r="EA131" s="13">
        <v>2</v>
      </c>
      <c r="EB131" s="13">
        <v>2</v>
      </c>
      <c r="EC131" s="13">
        <v>2</v>
      </c>
      <c r="ED131" s="13">
        <v>0</v>
      </c>
      <c r="EE131" s="13">
        <v>0</v>
      </c>
      <c r="EF131" s="13">
        <v>3.0139999999999998</v>
      </c>
      <c r="EG131" s="13">
        <v>0</v>
      </c>
      <c r="EH131" s="13">
        <v>2</v>
      </c>
      <c r="EI131" s="13">
        <v>2</v>
      </c>
      <c r="EJ131" s="13">
        <v>2</v>
      </c>
      <c r="EK131" s="13">
        <v>2</v>
      </c>
      <c r="EL131" s="13">
        <v>2</v>
      </c>
      <c r="EM131" s="13">
        <v>1</v>
      </c>
      <c r="EN131" s="13">
        <v>999</v>
      </c>
      <c r="EO131" s="13">
        <v>999</v>
      </c>
      <c r="EP131" s="13">
        <v>3</v>
      </c>
      <c r="EQ131" s="13">
        <v>3</v>
      </c>
      <c r="ER131" s="13">
        <v>3</v>
      </c>
      <c r="ES131" s="13">
        <v>3</v>
      </c>
      <c r="ET131" s="13">
        <v>3</v>
      </c>
      <c r="EU131" s="13">
        <v>3</v>
      </c>
      <c r="EV131" s="13">
        <v>3</v>
      </c>
      <c r="EW131" s="13">
        <v>3</v>
      </c>
      <c r="EX131" s="13">
        <v>3</v>
      </c>
      <c r="EY131" s="13">
        <v>3</v>
      </c>
      <c r="EZ131" s="13">
        <v>2</v>
      </c>
      <c r="FA131" s="13">
        <v>3</v>
      </c>
      <c r="FB131" s="13">
        <v>1</v>
      </c>
      <c r="FC131" s="13">
        <v>3</v>
      </c>
      <c r="FD131" s="13">
        <v>0</v>
      </c>
      <c r="FE131" s="13">
        <v>0</v>
      </c>
      <c r="FF131" s="13">
        <v>0</v>
      </c>
      <c r="FG131" s="13">
        <v>0</v>
      </c>
      <c r="FH131" s="13">
        <v>0</v>
      </c>
      <c r="FI131" s="13">
        <v>0</v>
      </c>
      <c r="FJ131" s="13">
        <v>0</v>
      </c>
      <c r="FK131" s="13">
        <v>0</v>
      </c>
      <c r="FL131" s="13">
        <v>0</v>
      </c>
      <c r="FM131" s="13">
        <v>0</v>
      </c>
      <c r="FN131" s="15">
        <v>1.5</v>
      </c>
      <c r="FO131" s="15">
        <v>0.3</v>
      </c>
      <c r="FP131" s="13">
        <v>7</v>
      </c>
      <c r="FQ131" s="13">
        <v>2</v>
      </c>
      <c r="FR131" s="13">
        <v>1</v>
      </c>
      <c r="FS131" s="13">
        <v>1</v>
      </c>
      <c r="FT131" s="13">
        <v>1</v>
      </c>
      <c r="FU131" s="13">
        <v>3</v>
      </c>
      <c r="FV131" s="13">
        <v>5</v>
      </c>
      <c r="FW131" s="13">
        <v>7</v>
      </c>
      <c r="FX131" s="13">
        <v>5</v>
      </c>
      <c r="FY131" s="13">
        <v>1</v>
      </c>
      <c r="FZ131" s="13">
        <v>7</v>
      </c>
      <c r="GA131" s="13">
        <v>2</v>
      </c>
      <c r="GB131" s="13">
        <v>6</v>
      </c>
      <c r="GC131" s="13">
        <v>2</v>
      </c>
      <c r="GD131" s="13">
        <v>7</v>
      </c>
      <c r="GE131" s="13">
        <v>4</v>
      </c>
      <c r="GF131" s="13">
        <v>3</v>
      </c>
      <c r="GG131" s="13">
        <v>5</v>
      </c>
      <c r="GH131" s="13">
        <v>1</v>
      </c>
      <c r="GI131" s="13">
        <v>5</v>
      </c>
      <c r="GJ131" s="13">
        <v>1</v>
      </c>
      <c r="GK131" s="13">
        <v>7</v>
      </c>
      <c r="GL131" s="13">
        <v>3</v>
      </c>
      <c r="GM131" s="13">
        <v>4</v>
      </c>
      <c r="GN131" s="13">
        <v>1</v>
      </c>
      <c r="GO131" s="13">
        <v>5</v>
      </c>
      <c r="GP131" s="13">
        <v>5</v>
      </c>
      <c r="GQ131" s="13">
        <v>3</v>
      </c>
      <c r="GR131" s="13">
        <v>187640</v>
      </c>
      <c r="GS131" s="13" t="s">
        <v>1334</v>
      </c>
      <c r="GT131" s="13">
        <v>2</v>
      </c>
      <c r="GV131" s="13">
        <v>99.22</v>
      </c>
      <c r="GW131" s="13" t="s">
        <v>1375</v>
      </c>
      <c r="GX131" s="13">
        <v>99.22</v>
      </c>
      <c r="GY131" s="13">
        <v>97.66</v>
      </c>
    </row>
    <row r="132" spans="1:207" s="13" customFormat="1" ht="15" hidden="1" customHeight="1" x14ac:dyDescent="0.25">
      <c r="A132" s="12">
        <v>43194.521539351852</v>
      </c>
      <c r="B132" s="12">
        <v>43194.537245370368</v>
      </c>
      <c r="C132" s="13">
        <v>0</v>
      </c>
      <c r="D132" s="13" t="s">
        <v>2287</v>
      </c>
      <c r="E132" s="13">
        <v>100</v>
      </c>
      <c r="F132" s="13">
        <v>1356</v>
      </c>
      <c r="G132" s="13">
        <v>1</v>
      </c>
      <c r="H132" s="12">
        <v>43194.537268518521</v>
      </c>
      <c r="I132" s="13" t="s">
        <v>2288</v>
      </c>
      <c r="N132" s="13">
        <v>40.726699829102003</v>
      </c>
      <c r="O132" s="13">
        <v>-73.998100280762003</v>
      </c>
      <c r="P132" s="13" t="s">
        <v>1326</v>
      </c>
      <c r="Q132" s="13" t="s">
        <v>1327</v>
      </c>
      <c r="R132" s="13">
        <v>1</v>
      </c>
      <c r="S132" s="14">
        <v>34900</v>
      </c>
      <c r="T132" s="14">
        <v>43194</v>
      </c>
      <c r="U132" s="13">
        <v>22</v>
      </c>
      <c r="V132" s="13">
        <v>2</v>
      </c>
      <c r="W132" s="13">
        <v>2</v>
      </c>
      <c r="X132" s="13">
        <v>5</v>
      </c>
      <c r="Y132" s="13">
        <v>8</v>
      </c>
      <c r="Z132" s="13">
        <v>130</v>
      </c>
      <c r="AA132" s="14">
        <v>42970</v>
      </c>
      <c r="AB132" s="13">
        <v>4</v>
      </c>
      <c r="AC132" s="13">
        <v>1</v>
      </c>
      <c r="AD132" s="13">
        <v>1</v>
      </c>
      <c r="AF132" s="13">
        <v>7</v>
      </c>
      <c r="AG132" s="13">
        <v>4</v>
      </c>
      <c r="AI132" s="13">
        <v>4</v>
      </c>
      <c r="AJ132" s="13">
        <v>2</v>
      </c>
      <c r="AK132" s="13">
        <v>36</v>
      </c>
      <c r="AL132" s="13">
        <v>2</v>
      </c>
      <c r="AN132" s="13">
        <v>4</v>
      </c>
      <c r="AO132" s="13">
        <v>0</v>
      </c>
      <c r="AP132" s="13">
        <v>4</v>
      </c>
      <c r="AQ132" s="13">
        <v>3</v>
      </c>
      <c r="AR132" s="13">
        <v>5</v>
      </c>
      <c r="AT132" s="13">
        <v>1</v>
      </c>
      <c r="AU132" s="13">
        <v>6</v>
      </c>
      <c r="AV132" s="13">
        <v>5</v>
      </c>
      <c r="AW132" s="13">
        <v>3</v>
      </c>
      <c r="AX132" s="13">
        <v>3</v>
      </c>
      <c r="AY132" s="13">
        <v>2</v>
      </c>
      <c r="BA132" s="13">
        <v>1</v>
      </c>
      <c r="BB132" s="13">
        <v>1</v>
      </c>
      <c r="BC132" s="13">
        <v>3</v>
      </c>
      <c r="BD132" s="13">
        <v>3</v>
      </c>
      <c r="BE132" s="13">
        <v>2</v>
      </c>
      <c r="BF132" s="13">
        <v>3</v>
      </c>
      <c r="BG132" s="13">
        <v>3</v>
      </c>
      <c r="BH132" s="13">
        <v>3</v>
      </c>
      <c r="BI132" s="13">
        <v>3</v>
      </c>
      <c r="BJ132" s="13">
        <v>2</v>
      </c>
      <c r="BK132" s="13">
        <v>2</v>
      </c>
      <c r="BL132" s="13">
        <v>4</v>
      </c>
      <c r="BM132" s="13">
        <v>15</v>
      </c>
      <c r="BN132" s="13">
        <v>4</v>
      </c>
      <c r="BO132" s="13">
        <v>7</v>
      </c>
      <c r="BT132" s="13" t="s">
        <v>2289</v>
      </c>
      <c r="BU132" s="13">
        <v>5</v>
      </c>
      <c r="BV132" s="13">
        <v>4</v>
      </c>
      <c r="BW132" s="13">
        <v>5</v>
      </c>
      <c r="BX132" s="13">
        <v>5</v>
      </c>
      <c r="BY132" s="13">
        <v>5</v>
      </c>
      <c r="BZ132" s="13" t="s">
        <v>2290</v>
      </c>
      <c r="CA132" s="13">
        <v>1</v>
      </c>
      <c r="CB132" s="13">
        <v>1</v>
      </c>
      <c r="CC132" s="13">
        <v>1</v>
      </c>
      <c r="CD132" s="13">
        <v>1</v>
      </c>
      <c r="CE132" s="13">
        <v>1</v>
      </c>
      <c r="CH132" s="13" t="s">
        <v>2291</v>
      </c>
      <c r="CI132" s="13">
        <v>5</v>
      </c>
      <c r="CJ132" s="13">
        <v>5</v>
      </c>
      <c r="CK132" s="13">
        <v>5</v>
      </c>
      <c r="CL132" s="13">
        <v>5</v>
      </c>
      <c r="CM132" s="13">
        <v>5</v>
      </c>
      <c r="CN132" s="13" t="s">
        <v>2292</v>
      </c>
      <c r="CO132" s="13">
        <v>1</v>
      </c>
      <c r="CP132" s="13">
        <v>1</v>
      </c>
      <c r="CQ132" s="13">
        <v>1</v>
      </c>
      <c r="CR132" s="13">
        <v>1</v>
      </c>
      <c r="CS132" s="13">
        <v>1</v>
      </c>
      <c r="CV132" s="13" t="s">
        <v>2293</v>
      </c>
      <c r="CW132" s="13">
        <v>5</v>
      </c>
      <c r="CX132" s="13">
        <v>5</v>
      </c>
      <c r="CY132" s="13">
        <v>5</v>
      </c>
      <c r="CZ132" s="13">
        <v>5</v>
      </c>
      <c r="DA132" s="13">
        <v>5</v>
      </c>
      <c r="DB132" s="13" t="s">
        <v>2294</v>
      </c>
      <c r="DC132" s="13">
        <v>1</v>
      </c>
      <c r="DD132" s="13">
        <v>1</v>
      </c>
      <c r="DE132" s="13">
        <v>1</v>
      </c>
      <c r="DF132" s="13">
        <v>1</v>
      </c>
      <c r="DG132" s="13">
        <v>1</v>
      </c>
      <c r="DJ132" s="13">
        <v>0</v>
      </c>
      <c r="DK132" s="13">
        <v>0</v>
      </c>
      <c r="DL132" s="13">
        <v>3.0070000000000001</v>
      </c>
      <c r="DM132" s="13">
        <v>0</v>
      </c>
      <c r="DN132" s="13">
        <v>2</v>
      </c>
      <c r="DO132" s="13">
        <v>2</v>
      </c>
      <c r="DP132" s="13">
        <v>2</v>
      </c>
      <c r="DQ132" s="13">
        <v>2</v>
      </c>
      <c r="DR132" s="13">
        <v>2</v>
      </c>
      <c r="DS132" s="13">
        <v>2</v>
      </c>
      <c r="DT132" s="13">
        <v>0</v>
      </c>
      <c r="DU132" s="13">
        <v>0</v>
      </c>
      <c r="DV132" s="13">
        <v>3.0059999999999998</v>
      </c>
      <c r="DW132" s="13">
        <v>0</v>
      </c>
      <c r="DX132" s="13">
        <v>1</v>
      </c>
      <c r="DY132" s="13">
        <v>2</v>
      </c>
      <c r="DZ132" s="13">
        <v>2</v>
      </c>
      <c r="EA132" s="13">
        <v>2</v>
      </c>
      <c r="EB132" s="13">
        <v>2</v>
      </c>
      <c r="EC132" s="13">
        <v>2</v>
      </c>
      <c r="ED132" s="13">
        <v>0</v>
      </c>
      <c r="EE132" s="13">
        <v>0</v>
      </c>
      <c r="EF132" s="13">
        <v>3.0059999999999998</v>
      </c>
      <c r="EG132" s="13">
        <v>0</v>
      </c>
      <c r="EH132" s="13">
        <v>1</v>
      </c>
      <c r="EI132" s="13">
        <v>2</v>
      </c>
      <c r="EJ132" s="13">
        <v>2</v>
      </c>
      <c r="EK132" s="13">
        <v>2</v>
      </c>
      <c r="EL132" s="13">
        <v>2</v>
      </c>
      <c r="EM132" s="13">
        <v>2</v>
      </c>
      <c r="EN132" s="13">
        <v>999</v>
      </c>
      <c r="EO132" s="13">
        <v>999</v>
      </c>
      <c r="EP132" s="13">
        <v>10</v>
      </c>
      <c r="EQ132" s="13">
        <v>10000</v>
      </c>
      <c r="ER132" s="13">
        <v>5</v>
      </c>
      <c r="ES132" s="13">
        <v>10</v>
      </c>
      <c r="ET132" s="13">
        <v>3</v>
      </c>
      <c r="EU132" s="13">
        <v>15</v>
      </c>
      <c r="EV132" s="13">
        <v>1</v>
      </c>
      <c r="EW132" s="13">
        <v>10</v>
      </c>
      <c r="EX132" s="13">
        <v>2</v>
      </c>
      <c r="EY132" s="13">
        <v>10</v>
      </c>
      <c r="EZ132" s="13">
        <v>1</v>
      </c>
      <c r="FA132" s="13">
        <v>1</v>
      </c>
      <c r="FB132" s="13">
        <v>0</v>
      </c>
      <c r="FC132" s="13">
        <v>0</v>
      </c>
      <c r="FD132" s="13">
        <v>0</v>
      </c>
      <c r="FE132" s="13">
        <v>0</v>
      </c>
      <c r="FF132" s="13">
        <v>0</v>
      </c>
      <c r="FG132" s="13">
        <v>0</v>
      </c>
      <c r="FH132" s="13">
        <v>0</v>
      </c>
      <c r="FI132" s="13">
        <v>0</v>
      </c>
      <c r="FJ132" s="13">
        <v>0</v>
      </c>
      <c r="FK132" s="13">
        <v>0</v>
      </c>
      <c r="FL132" s="13">
        <v>0</v>
      </c>
      <c r="FM132" s="13">
        <v>0</v>
      </c>
      <c r="FN132" s="13">
        <v>1</v>
      </c>
      <c r="FO132" s="13">
        <v>0.25</v>
      </c>
      <c r="FP132" s="13">
        <v>5</v>
      </c>
      <c r="FQ132" s="13">
        <v>7</v>
      </c>
      <c r="FR132" s="13">
        <v>6</v>
      </c>
      <c r="FS132" s="13">
        <v>7</v>
      </c>
      <c r="FT132" s="13">
        <v>7</v>
      </c>
      <c r="FU132" s="13">
        <v>4</v>
      </c>
      <c r="FV132" s="13">
        <v>6</v>
      </c>
      <c r="FW132" s="13">
        <v>5</v>
      </c>
      <c r="FX132" s="13">
        <v>5</v>
      </c>
      <c r="FY132" s="13">
        <v>6</v>
      </c>
      <c r="FZ132" s="13">
        <v>5</v>
      </c>
      <c r="GA132" s="13">
        <v>6</v>
      </c>
      <c r="GB132" s="13">
        <v>4</v>
      </c>
      <c r="GC132" s="13">
        <v>6</v>
      </c>
      <c r="GD132" s="13">
        <v>5</v>
      </c>
      <c r="GE132" s="13">
        <v>6</v>
      </c>
      <c r="GF132" s="13">
        <v>6</v>
      </c>
      <c r="GG132" s="13">
        <v>5</v>
      </c>
      <c r="GH132" s="13">
        <v>7</v>
      </c>
      <c r="GI132" s="13">
        <v>7</v>
      </c>
      <c r="GJ132" s="13">
        <v>6</v>
      </c>
      <c r="GK132" s="13">
        <v>7</v>
      </c>
      <c r="GL132" s="13">
        <v>7</v>
      </c>
      <c r="GM132" s="13">
        <v>5</v>
      </c>
      <c r="GN132" s="13">
        <v>5</v>
      </c>
      <c r="GO132" s="13">
        <v>7</v>
      </c>
      <c r="GP132" s="13">
        <v>7</v>
      </c>
      <c r="GQ132" s="13">
        <v>3</v>
      </c>
      <c r="GR132" s="13">
        <v>125208</v>
      </c>
      <c r="GS132" s="13" t="s">
        <v>1334</v>
      </c>
      <c r="GT132" s="13">
        <v>2</v>
      </c>
      <c r="GV132" s="13">
        <v>99.22</v>
      </c>
      <c r="GW132" s="13" t="s">
        <v>1375</v>
      </c>
      <c r="GX132" s="13">
        <v>49.22</v>
      </c>
      <c r="GY132" s="13">
        <v>49.22</v>
      </c>
    </row>
    <row r="133" spans="1:207" s="13" customFormat="1" ht="15" hidden="1" customHeight="1" x14ac:dyDescent="0.25">
      <c r="A133" s="12">
        <v>43194.533946759257</v>
      </c>
      <c r="B133" s="12">
        <v>43194.558553240742</v>
      </c>
      <c r="C133" s="13">
        <v>0</v>
      </c>
      <c r="D133" s="13" t="s">
        <v>2328</v>
      </c>
      <c r="E133" s="13">
        <v>100</v>
      </c>
      <c r="F133" s="13">
        <v>2126</v>
      </c>
      <c r="G133" s="13">
        <v>1</v>
      </c>
      <c r="H133" s="12">
        <v>43194.558564814812</v>
      </c>
      <c r="I133" s="13" t="s">
        <v>2329</v>
      </c>
      <c r="N133" s="13">
        <v>39.72900390625</v>
      </c>
      <c r="O133" s="13">
        <v>-104.95279693604</v>
      </c>
      <c r="P133" s="13" t="s">
        <v>1326</v>
      </c>
      <c r="Q133" s="13" t="s">
        <v>1327</v>
      </c>
      <c r="R133" s="13">
        <v>1</v>
      </c>
      <c r="S133" s="14">
        <v>43194</v>
      </c>
      <c r="T133" s="14">
        <v>43194</v>
      </c>
      <c r="U133" s="13">
        <v>55</v>
      </c>
      <c r="V133" s="13">
        <v>2</v>
      </c>
      <c r="W133" s="13">
        <v>2</v>
      </c>
      <c r="X133" s="13">
        <v>5</v>
      </c>
      <c r="Y133" s="13">
        <v>4</v>
      </c>
      <c r="Z133" s="13">
        <v>150</v>
      </c>
      <c r="AA133" s="14">
        <v>43193</v>
      </c>
      <c r="AB133" s="13">
        <v>7</v>
      </c>
      <c r="AC133" s="13">
        <v>3</v>
      </c>
      <c r="AD133" s="13">
        <v>1</v>
      </c>
      <c r="AF133" s="13">
        <v>5</v>
      </c>
      <c r="AG133" s="13">
        <v>2</v>
      </c>
      <c r="AI133" s="13">
        <v>1</v>
      </c>
      <c r="AJ133" s="13">
        <v>1</v>
      </c>
      <c r="AK133" s="13">
        <v>22</v>
      </c>
      <c r="AL133" s="13">
        <v>2</v>
      </c>
      <c r="AN133" s="13">
        <v>2</v>
      </c>
      <c r="AO133" s="13">
        <v>0</v>
      </c>
      <c r="AP133" s="13">
        <v>2</v>
      </c>
      <c r="AQ133" s="13">
        <v>2</v>
      </c>
      <c r="AR133" s="13">
        <v>5</v>
      </c>
      <c r="AT133" s="13">
        <v>1</v>
      </c>
      <c r="AU133" s="13">
        <v>6</v>
      </c>
      <c r="AV133" s="13">
        <v>6</v>
      </c>
      <c r="AW133" s="13">
        <v>2</v>
      </c>
      <c r="AX133" s="13">
        <v>3</v>
      </c>
      <c r="AY133" s="13">
        <v>1</v>
      </c>
      <c r="AZ133" s="13">
        <v>3</v>
      </c>
      <c r="BA133" s="13">
        <v>1</v>
      </c>
      <c r="BB133" s="13">
        <v>2</v>
      </c>
      <c r="BC133" s="13">
        <v>2</v>
      </c>
      <c r="BD133" s="13">
        <v>1</v>
      </c>
      <c r="BE133" s="13">
        <v>1</v>
      </c>
      <c r="BF133" s="13">
        <v>2</v>
      </c>
      <c r="BG133" s="13">
        <v>1</v>
      </c>
      <c r="BH133" s="13">
        <v>1</v>
      </c>
      <c r="BI133" s="13">
        <v>1</v>
      </c>
      <c r="BJ133" s="13">
        <v>1</v>
      </c>
      <c r="BK133" s="13">
        <v>2</v>
      </c>
      <c r="BL133" s="13">
        <v>7</v>
      </c>
      <c r="BM133" s="13">
        <v>12</v>
      </c>
      <c r="BN133" s="13">
        <v>3</v>
      </c>
      <c r="BO133" s="13">
        <v>5</v>
      </c>
      <c r="BT133" s="13" t="s">
        <v>2330</v>
      </c>
      <c r="BU133" s="13">
        <v>5</v>
      </c>
      <c r="BV133" s="13">
        <v>4</v>
      </c>
      <c r="BW133" s="13">
        <v>4</v>
      </c>
      <c r="BX133" s="13">
        <v>5</v>
      </c>
      <c r="BY133" s="13">
        <v>5</v>
      </c>
      <c r="BZ133" s="13" t="s">
        <v>2331</v>
      </c>
      <c r="CA133" s="13">
        <v>1</v>
      </c>
      <c r="CB133" s="13">
        <v>1</v>
      </c>
      <c r="CC133" s="13">
        <v>1</v>
      </c>
      <c r="CD133" s="13">
        <v>1</v>
      </c>
      <c r="CE133" s="13">
        <v>1</v>
      </c>
      <c r="CH133" s="13" t="s">
        <v>2332</v>
      </c>
      <c r="CI133" s="13">
        <v>3</v>
      </c>
      <c r="CJ133" s="13">
        <v>5</v>
      </c>
      <c r="CK133" s="13">
        <v>4</v>
      </c>
      <c r="CL133" s="13">
        <v>5</v>
      </c>
      <c r="CM133" s="13">
        <v>5</v>
      </c>
      <c r="CN133" s="13" t="s">
        <v>2333</v>
      </c>
      <c r="CO133" s="13">
        <v>1</v>
      </c>
      <c r="CP133" s="13">
        <v>1</v>
      </c>
      <c r="CQ133" s="13">
        <v>1</v>
      </c>
      <c r="CR133" s="13">
        <v>1</v>
      </c>
      <c r="CS133" s="13">
        <v>1</v>
      </c>
      <c r="CV133" s="13" t="s">
        <v>2334</v>
      </c>
      <c r="CW133" s="13">
        <v>5</v>
      </c>
      <c r="CX133" s="13">
        <v>5</v>
      </c>
      <c r="CY133" s="13">
        <v>4</v>
      </c>
      <c r="CZ133" s="13">
        <v>5</v>
      </c>
      <c r="DA133" s="13">
        <v>5</v>
      </c>
      <c r="DB133" s="13" t="s">
        <v>2335</v>
      </c>
      <c r="DC133" s="13">
        <v>1</v>
      </c>
      <c r="DD133" s="13">
        <v>1</v>
      </c>
      <c r="DE133" s="13">
        <v>1</v>
      </c>
      <c r="DF133" s="13">
        <v>1</v>
      </c>
      <c r="DG133" s="13">
        <v>1</v>
      </c>
      <c r="DJ133" s="13">
        <v>0</v>
      </c>
      <c r="DK133" s="13">
        <v>0</v>
      </c>
      <c r="DL133" s="13">
        <v>3.0110000000000001</v>
      </c>
      <c r="DM133" s="13">
        <v>0</v>
      </c>
      <c r="DN133" s="13">
        <v>2</v>
      </c>
      <c r="DO133" s="13">
        <v>2</v>
      </c>
      <c r="DP133" s="13">
        <v>2</v>
      </c>
      <c r="DQ133" s="13">
        <v>2</v>
      </c>
      <c r="DR133" s="13">
        <v>2</v>
      </c>
      <c r="DS133" s="13">
        <v>2</v>
      </c>
      <c r="DT133" s="13">
        <v>0</v>
      </c>
      <c r="DU133" s="13">
        <v>0</v>
      </c>
      <c r="DV133" s="13">
        <v>3.0089999999999999</v>
      </c>
      <c r="DW133" s="13">
        <v>0</v>
      </c>
      <c r="DX133" s="13">
        <v>2</v>
      </c>
      <c r="DY133" s="13">
        <v>2</v>
      </c>
      <c r="DZ133" s="13">
        <v>2</v>
      </c>
      <c r="EA133" s="13">
        <v>2</v>
      </c>
      <c r="EB133" s="13">
        <v>2</v>
      </c>
      <c r="EC133" s="13">
        <v>2</v>
      </c>
      <c r="ED133" s="13">
        <v>0</v>
      </c>
      <c r="EE133" s="13">
        <v>0</v>
      </c>
      <c r="EF133" s="13">
        <v>3.0110000000000001</v>
      </c>
      <c r="EG133" s="13">
        <v>0</v>
      </c>
      <c r="EH133" s="13">
        <v>2</v>
      </c>
      <c r="EI133" s="13">
        <v>2</v>
      </c>
      <c r="EJ133" s="13">
        <v>2</v>
      </c>
      <c r="EK133" s="13">
        <v>2</v>
      </c>
      <c r="EL133" s="13">
        <v>2</v>
      </c>
      <c r="EM133" s="13">
        <v>2</v>
      </c>
      <c r="EN133" s="13">
        <v>999</v>
      </c>
      <c r="EO133" s="13">
        <v>999</v>
      </c>
      <c r="EP133" s="13">
        <v>1</v>
      </c>
      <c r="EQ133" s="13">
        <v>5</v>
      </c>
      <c r="ER133" s="13">
        <v>1</v>
      </c>
      <c r="ES133" s="13">
        <v>5</v>
      </c>
      <c r="ET133" s="13">
        <v>0</v>
      </c>
      <c r="EU133" s="13">
        <v>5</v>
      </c>
      <c r="EV133" s="13">
        <v>0</v>
      </c>
      <c r="EW133" s="13">
        <v>5</v>
      </c>
      <c r="EX133" s="13">
        <v>0</v>
      </c>
      <c r="EY133" s="13">
        <v>5</v>
      </c>
      <c r="EZ133" s="13">
        <v>0</v>
      </c>
      <c r="FA133" s="13">
        <v>4</v>
      </c>
      <c r="FB133" s="13">
        <v>0</v>
      </c>
      <c r="FC133" s="13">
        <v>3</v>
      </c>
      <c r="FD133" s="13">
        <v>0</v>
      </c>
      <c r="FE133" s="13">
        <v>2</v>
      </c>
      <c r="FF133" s="13">
        <v>0</v>
      </c>
      <c r="FG133" s="13">
        <v>1</v>
      </c>
      <c r="FH133" s="13">
        <v>0</v>
      </c>
      <c r="FI133" s="13">
        <v>0</v>
      </c>
      <c r="FJ133" s="13">
        <v>0</v>
      </c>
      <c r="FK133" s="13">
        <v>0</v>
      </c>
      <c r="FL133" s="13">
        <v>0</v>
      </c>
      <c r="FM133" s="13">
        <v>0</v>
      </c>
      <c r="FN133" s="15">
        <v>0.25</v>
      </c>
      <c r="FO133" s="15">
        <v>5</v>
      </c>
      <c r="FP133" s="13">
        <v>5</v>
      </c>
      <c r="FQ133" s="13">
        <v>6</v>
      </c>
      <c r="FR133" s="13">
        <v>1</v>
      </c>
      <c r="FS133" s="13">
        <v>1</v>
      </c>
      <c r="FT133" s="13">
        <v>3</v>
      </c>
      <c r="FU133" s="13">
        <v>4</v>
      </c>
      <c r="FV133" s="13">
        <v>7</v>
      </c>
      <c r="FW133" s="13">
        <v>7</v>
      </c>
      <c r="FX133" s="13">
        <v>4</v>
      </c>
      <c r="FY133" s="13">
        <v>1</v>
      </c>
      <c r="FZ133" s="13">
        <v>7</v>
      </c>
      <c r="GA133" s="13">
        <v>2</v>
      </c>
      <c r="GB133" s="13">
        <v>7</v>
      </c>
      <c r="GC133" s="13">
        <v>1</v>
      </c>
      <c r="GD133" s="13">
        <v>2</v>
      </c>
      <c r="GE133" s="13">
        <v>1</v>
      </c>
      <c r="GF133" s="13">
        <v>5</v>
      </c>
      <c r="GG133" s="13">
        <v>7</v>
      </c>
      <c r="GH133" s="13">
        <v>4</v>
      </c>
      <c r="GI133" s="13">
        <v>6</v>
      </c>
      <c r="GJ133" s="13">
        <v>4</v>
      </c>
      <c r="GK133" s="13">
        <v>5</v>
      </c>
      <c r="GL133" s="13">
        <v>7</v>
      </c>
      <c r="GM133" s="13">
        <v>5</v>
      </c>
      <c r="GN133" s="13">
        <v>4</v>
      </c>
      <c r="GO133" s="13">
        <v>5</v>
      </c>
      <c r="GP133" s="13">
        <v>5</v>
      </c>
      <c r="GQ133" s="13">
        <v>1</v>
      </c>
      <c r="GR133" s="13">
        <v>45136</v>
      </c>
      <c r="GS133" s="13" t="s">
        <v>1334</v>
      </c>
      <c r="GT133" s="13">
        <v>2</v>
      </c>
      <c r="GV133" s="13">
        <v>99.22</v>
      </c>
      <c r="GW133" s="13" t="s">
        <v>1386</v>
      </c>
      <c r="GX133" s="13">
        <v>99.22</v>
      </c>
      <c r="GY133" s="13">
        <v>99.22</v>
      </c>
    </row>
    <row r="134" spans="1:207" s="13" customFormat="1" ht="15" hidden="1" customHeight="1" x14ac:dyDescent="0.25">
      <c r="A134" s="12">
        <v>43194.553668981483</v>
      </c>
      <c r="B134" s="12">
        <v>43194.563981481479</v>
      </c>
      <c r="C134" s="13">
        <v>0</v>
      </c>
      <c r="D134" s="13" t="s">
        <v>2342</v>
      </c>
      <c r="E134" s="13">
        <v>100</v>
      </c>
      <c r="F134" s="13">
        <v>891</v>
      </c>
      <c r="G134" s="13">
        <v>1</v>
      </c>
      <c r="H134" s="12">
        <v>43194.563993055555</v>
      </c>
      <c r="I134" s="13" t="s">
        <v>2343</v>
      </c>
      <c r="N134" s="13">
        <v>40.237899780272997</v>
      </c>
      <c r="O134" s="13">
        <v>-76.922798156737997</v>
      </c>
      <c r="P134" s="13" t="s">
        <v>1326</v>
      </c>
      <c r="Q134" s="13" t="s">
        <v>1327</v>
      </c>
      <c r="R134" s="13">
        <v>1</v>
      </c>
      <c r="S134" s="14">
        <v>43194</v>
      </c>
      <c r="T134" s="14">
        <v>43194</v>
      </c>
      <c r="U134" s="13">
        <v>37</v>
      </c>
      <c r="V134" s="13">
        <v>1</v>
      </c>
      <c r="X134" s="13">
        <v>5</v>
      </c>
      <c r="Y134" s="13">
        <v>9</v>
      </c>
      <c r="Z134" s="13">
        <v>230</v>
      </c>
      <c r="AA134" s="14">
        <v>43101</v>
      </c>
      <c r="AB134" s="13">
        <v>7</v>
      </c>
      <c r="AC134" s="13">
        <v>2</v>
      </c>
      <c r="AD134" s="13">
        <v>1</v>
      </c>
      <c r="AF134" s="13">
        <v>7</v>
      </c>
      <c r="AG134" s="13">
        <v>4</v>
      </c>
      <c r="AI134" s="13">
        <v>4</v>
      </c>
      <c r="AJ134" s="13">
        <v>5</v>
      </c>
      <c r="AK134" s="13">
        <v>29</v>
      </c>
      <c r="AL134" s="13">
        <v>2</v>
      </c>
      <c r="AN134" s="13">
        <v>4</v>
      </c>
      <c r="AO134" s="13">
        <v>2</v>
      </c>
      <c r="AP134" s="13">
        <v>2</v>
      </c>
      <c r="AQ134" s="13">
        <v>2</v>
      </c>
      <c r="AR134" s="13">
        <v>5</v>
      </c>
      <c r="AT134" s="13">
        <v>1</v>
      </c>
      <c r="AU134" s="13">
        <v>6</v>
      </c>
      <c r="AV134" s="13">
        <v>6</v>
      </c>
      <c r="AW134" s="13">
        <v>3</v>
      </c>
      <c r="AX134" s="13">
        <v>3</v>
      </c>
      <c r="AY134" s="13">
        <v>2</v>
      </c>
      <c r="BA134" s="13">
        <v>2</v>
      </c>
      <c r="BB134" s="13">
        <v>2</v>
      </c>
      <c r="BC134" s="13">
        <v>2</v>
      </c>
      <c r="BD134" s="13">
        <v>3</v>
      </c>
      <c r="BE134" s="13">
        <v>2</v>
      </c>
      <c r="BF134" s="13">
        <v>2</v>
      </c>
      <c r="BG134" s="13">
        <v>2</v>
      </c>
      <c r="BH134" s="13">
        <v>2</v>
      </c>
      <c r="BI134" s="13">
        <v>2</v>
      </c>
      <c r="BJ134" s="13">
        <v>2</v>
      </c>
      <c r="BK134" s="13">
        <v>1</v>
      </c>
      <c r="BL134" s="13">
        <v>2</v>
      </c>
      <c r="BM134" s="13">
        <v>17</v>
      </c>
      <c r="BN134" s="13">
        <v>6</v>
      </c>
      <c r="BO134" s="13">
        <v>7</v>
      </c>
      <c r="BT134" s="13" t="s">
        <v>2344</v>
      </c>
      <c r="BU134" s="13">
        <v>5</v>
      </c>
      <c r="BV134" s="13">
        <v>3</v>
      </c>
      <c r="BW134" s="13">
        <v>3</v>
      </c>
      <c r="BX134" s="13">
        <v>4</v>
      </c>
      <c r="BY134" s="13">
        <v>5</v>
      </c>
      <c r="BZ134" s="13" t="s">
        <v>2345</v>
      </c>
      <c r="CA134" s="13">
        <v>1</v>
      </c>
      <c r="CB134" s="13">
        <v>1</v>
      </c>
      <c r="CC134" s="13">
        <v>1</v>
      </c>
      <c r="CD134" s="13">
        <v>1</v>
      </c>
      <c r="CE134" s="13">
        <v>1</v>
      </c>
      <c r="CH134" s="13" t="s">
        <v>2346</v>
      </c>
      <c r="CI134" s="13">
        <v>4</v>
      </c>
      <c r="CJ134" s="13">
        <v>5</v>
      </c>
      <c r="CK134" s="13">
        <v>3</v>
      </c>
      <c r="CL134" s="13">
        <v>4</v>
      </c>
      <c r="CM134" s="13">
        <v>4</v>
      </c>
      <c r="CN134" s="13" t="s">
        <v>2347</v>
      </c>
      <c r="CO134" s="13">
        <v>1</v>
      </c>
      <c r="CP134" s="13">
        <v>1</v>
      </c>
      <c r="CQ134" s="13">
        <v>1</v>
      </c>
      <c r="CR134" s="13">
        <v>1</v>
      </c>
      <c r="CS134" s="13">
        <v>1</v>
      </c>
      <c r="CV134" s="13" t="s">
        <v>2348</v>
      </c>
      <c r="CW134" s="13">
        <v>5</v>
      </c>
      <c r="CX134" s="13">
        <v>5</v>
      </c>
      <c r="CY134" s="13">
        <v>3</v>
      </c>
      <c r="CZ134" s="13">
        <v>5</v>
      </c>
      <c r="DA134" s="13">
        <v>5</v>
      </c>
      <c r="DB134" s="13" t="s">
        <v>2349</v>
      </c>
      <c r="DC134" s="13">
        <v>1</v>
      </c>
      <c r="DD134" s="13">
        <v>1</v>
      </c>
      <c r="DE134" s="13">
        <v>1</v>
      </c>
      <c r="DF134" s="13">
        <v>1</v>
      </c>
      <c r="DG134" s="13">
        <v>1</v>
      </c>
      <c r="DJ134" s="13">
        <v>0</v>
      </c>
      <c r="DK134" s="13">
        <v>0</v>
      </c>
      <c r="DL134" s="13">
        <v>3.0059999999999998</v>
      </c>
      <c r="DM134" s="13">
        <v>0</v>
      </c>
      <c r="DN134" s="13">
        <v>2</v>
      </c>
      <c r="DO134" s="13">
        <v>2</v>
      </c>
      <c r="DP134" s="13">
        <v>2</v>
      </c>
      <c r="DQ134" s="13">
        <v>1</v>
      </c>
      <c r="DR134" s="13">
        <v>1</v>
      </c>
      <c r="DS134" s="13">
        <v>2</v>
      </c>
      <c r="DT134" s="13">
        <v>0</v>
      </c>
      <c r="DU134" s="13">
        <v>0</v>
      </c>
      <c r="DV134" s="13">
        <v>3.008</v>
      </c>
      <c r="DW134" s="13">
        <v>0</v>
      </c>
      <c r="DX134" s="13">
        <v>1</v>
      </c>
      <c r="DY134" s="13">
        <v>2</v>
      </c>
      <c r="DZ134" s="13">
        <v>2</v>
      </c>
      <c r="EA134" s="13">
        <v>2</v>
      </c>
      <c r="EB134" s="13">
        <v>2</v>
      </c>
      <c r="EC134" s="13">
        <v>2</v>
      </c>
      <c r="ED134" s="13">
        <v>0</v>
      </c>
      <c r="EE134" s="13">
        <v>0</v>
      </c>
      <c r="EF134" s="13">
        <v>3.0070000000000001</v>
      </c>
      <c r="EG134" s="13">
        <v>0</v>
      </c>
      <c r="EH134" s="13">
        <v>1</v>
      </c>
      <c r="EI134" s="13">
        <v>1</v>
      </c>
      <c r="EJ134" s="13">
        <v>2</v>
      </c>
      <c r="EK134" s="13">
        <v>2</v>
      </c>
      <c r="EL134" s="13">
        <v>2</v>
      </c>
      <c r="EM134" s="13">
        <v>2</v>
      </c>
      <c r="EN134" s="13">
        <v>999</v>
      </c>
      <c r="EO134" s="13">
        <v>999</v>
      </c>
      <c r="EP134" s="13">
        <v>1</v>
      </c>
      <c r="EQ134" s="13">
        <v>30</v>
      </c>
      <c r="ER134" s="13">
        <v>1</v>
      </c>
      <c r="ES134" s="13">
        <v>30</v>
      </c>
      <c r="ET134" s="13">
        <v>1</v>
      </c>
      <c r="EU134" s="13">
        <v>30</v>
      </c>
      <c r="EV134" s="13">
        <v>1</v>
      </c>
      <c r="EW134" s="13">
        <v>30</v>
      </c>
      <c r="EX134" s="13">
        <v>0</v>
      </c>
      <c r="EY134" s="13">
        <v>30</v>
      </c>
      <c r="EZ134" s="13">
        <v>0</v>
      </c>
      <c r="FA134" s="13">
        <v>30</v>
      </c>
      <c r="FB134" s="13">
        <v>0</v>
      </c>
      <c r="FC134" s="13">
        <v>30</v>
      </c>
      <c r="FD134" s="13">
        <v>0</v>
      </c>
      <c r="FE134" s="13">
        <v>30</v>
      </c>
      <c r="FF134" s="13">
        <v>0</v>
      </c>
      <c r="FG134" s="13">
        <v>30</v>
      </c>
      <c r="FH134" s="13">
        <v>0</v>
      </c>
      <c r="FI134" s="13">
        <v>30</v>
      </c>
      <c r="FJ134" s="13">
        <v>0</v>
      </c>
      <c r="FK134" s="13">
        <v>30</v>
      </c>
      <c r="FL134" s="13">
        <v>0</v>
      </c>
      <c r="FM134" s="13">
        <v>30</v>
      </c>
      <c r="FN134" s="15">
        <v>2</v>
      </c>
      <c r="FO134" s="15">
        <v>25</v>
      </c>
      <c r="FP134" s="13">
        <v>5</v>
      </c>
      <c r="FQ134" s="13">
        <v>5</v>
      </c>
      <c r="FR134" s="13">
        <v>5</v>
      </c>
      <c r="FS134" s="13">
        <v>2</v>
      </c>
      <c r="FT134" s="13">
        <v>3</v>
      </c>
      <c r="FU134" s="13">
        <v>6</v>
      </c>
      <c r="FV134" s="13">
        <v>6</v>
      </c>
      <c r="FW134" s="13">
        <v>6</v>
      </c>
      <c r="FX134" s="13">
        <v>6</v>
      </c>
      <c r="FY134" s="13">
        <v>4</v>
      </c>
      <c r="FZ134" s="13">
        <v>3</v>
      </c>
      <c r="GA134" s="13">
        <v>5</v>
      </c>
      <c r="GB134" s="13">
        <v>4</v>
      </c>
      <c r="GC134" s="13">
        <v>2</v>
      </c>
      <c r="GD134" s="13">
        <v>5</v>
      </c>
      <c r="GE134" s="13">
        <v>2</v>
      </c>
      <c r="GF134" s="13">
        <v>2</v>
      </c>
      <c r="GG134" s="13">
        <v>5</v>
      </c>
      <c r="GH134" s="13">
        <v>6</v>
      </c>
      <c r="GI134" s="13">
        <v>7</v>
      </c>
      <c r="GJ134" s="13">
        <v>6</v>
      </c>
      <c r="GK134" s="13">
        <v>6</v>
      </c>
      <c r="GL134" s="13">
        <v>4</v>
      </c>
      <c r="GM134" s="13">
        <v>3</v>
      </c>
      <c r="GN134" s="13">
        <v>2</v>
      </c>
      <c r="GO134" s="13">
        <v>6</v>
      </c>
      <c r="GP134" s="13">
        <v>6</v>
      </c>
      <c r="GQ134" s="13">
        <v>4</v>
      </c>
      <c r="GR134" s="13">
        <v>77684</v>
      </c>
      <c r="GS134" s="13" t="s">
        <v>1334</v>
      </c>
      <c r="GT134" s="13">
        <v>2</v>
      </c>
      <c r="GV134" s="13">
        <v>89.84</v>
      </c>
      <c r="GW134" s="13" t="s">
        <v>1356</v>
      </c>
      <c r="GX134" s="13">
        <v>49.22</v>
      </c>
      <c r="GY134" s="13">
        <v>24.22</v>
      </c>
    </row>
    <row r="135" spans="1:207" s="13" customFormat="1" ht="15" hidden="1" customHeight="1" x14ac:dyDescent="0.25">
      <c r="A135" s="12">
        <v>43193.588148148148</v>
      </c>
      <c r="B135" s="12">
        <v>43193.592499999999</v>
      </c>
      <c r="C135" s="13">
        <v>0</v>
      </c>
      <c r="D135" s="13" t="s">
        <v>2369</v>
      </c>
      <c r="E135" s="13">
        <v>77</v>
      </c>
      <c r="F135" s="13">
        <v>376</v>
      </c>
      <c r="G135" s="13">
        <v>0</v>
      </c>
      <c r="H135" s="12">
        <v>43194.588333333333</v>
      </c>
      <c r="I135" s="13" t="s">
        <v>2371</v>
      </c>
      <c r="P135" s="13" t="s">
        <v>1326</v>
      </c>
      <c r="Q135" s="13" t="s">
        <v>1327</v>
      </c>
      <c r="R135" s="13">
        <v>1</v>
      </c>
      <c r="S135" s="14">
        <v>43193</v>
      </c>
      <c r="T135" s="14">
        <v>43193</v>
      </c>
      <c r="U135" s="13">
        <v>51</v>
      </c>
      <c r="V135" s="13">
        <v>2</v>
      </c>
      <c r="W135" s="13">
        <v>2</v>
      </c>
      <c r="X135" s="13">
        <v>5</v>
      </c>
      <c r="Y135" s="13">
        <v>7</v>
      </c>
      <c r="Z135" s="13">
        <v>275</v>
      </c>
      <c r="AA135" s="14">
        <v>43160</v>
      </c>
      <c r="AB135" s="13">
        <v>9</v>
      </c>
      <c r="AC135" s="13">
        <v>2</v>
      </c>
      <c r="AD135" s="13">
        <v>1</v>
      </c>
      <c r="AF135" s="13">
        <v>8</v>
      </c>
      <c r="AG135" s="13">
        <v>6</v>
      </c>
      <c r="AI135" s="13">
        <v>5</v>
      </c>
      <c r="AJ135" s="13">
        <v>5</v>
      </c>
      <c r="AK135" s="13">
        <v>38</v>
      </c>
      <c r="AL135" s="13">
        <v>2</v>
      </c>
      <c r="AN135" s="13">
        <v>2</v>
      </c>
      <c r="AO135" s="13">
        <v>0</v>
      </c>
      <c r="AP135" s="13">
        <v>2</v>
      </c>
      <c r="AQ135" s="13">
        <v>2</v>
      </c>
      <c r="AR135" s="13">
        <v>5</v>
      </c>
      <c r="AT135" s="13">
        <v>1</v>
      </c>
      <c r="AU135" s="13">
        <v>7</v>
      </c>
      <c r="AV135" s="13">
        <v>7</v>
      </c>
      <c r="AW135" s="13">
        <v>3</v>
      </c>
      <c r="AX135" s="13">
        <v>3</v>
      </c>
      <c r="AY135" s="13">
        <v>2</v>
      </c>
      <c r="BA135" s="13">
        <v>2</v>
      </c>
      <c r="BB135" s="13">
        <v>2</v>
      </c>
      <c r="BC135" s="13">
        <v>1</v>
      </c>
      <c r="BD135" s="13">
        <v>1</v>
      </c>
      <c r="BE135" s="13">
        <v>2</v>
      </c>
      <c r="BF135" s="13">
        <v>1</v>
      </c>
      <c r="BG135" s="13">
        <v>2</v>
      </c>
      <c r="BH135" s="13">
        <v>1</v>
      </c>
      <c r="BI135" s="13">
        <v>2</v>
      </c>
      <c r="BJ135" s="13">
        <v>1</v>
      </c>
      <c r="BK135" s="13">
        <v>1</v>
      </c>
      <c r="BL135" s="13">
        <v>5</v>
      </c>
      <c r="BM135" s="13">
        <v>3</v>
      </c>
      <c r="BN135" s="13">
        <v>6</v>
      </c>
      <c r="BO135" s="13">
        <v>6</v>
      </c>
      <c r="BT135" s="13" t="s">
        <v>2372</v>
      </c>
      <c r="BU135" s="13">
        <v>5</v>
      </c>
      <c r="BV135" s="13">
        <v>4</v>
      </c>
      <c r="BW135" s="13">
        <v>4</v>
      </c>
      <c r="BX135" s="13">
        <v>5</v>
      </c>
      <c r="BY135" s="13">
        <v>5</v>
      </c>
      <c r="GR135" s="13">
        <v>145055</v>
      </c>
      <c r="GS135" s="13" t="s">
        <v>1334</v>
      </c>
      <c r="GT135" s="13">
        <v>2</v>
      </c>
    </row>
    <row r="136" spans="1:207" s="13" customFormat="1" ht="15" hidden="1" customHeight="1" x14ac:dyDescent="0.25">
      <c r="A136" s="12">
        <v>43194.564247685186</v>
      </c>
      <c r="B136" s="12">
        <v>43194.58866898148</v>
      </c>
      <c r="C136" s="13">
        <v>0</v>
      </c>
      <c r="D136" s="13" t="s">
        <v>2373</v>
      </c>
      <c r="E136" s="13">
        <v>100</v>
      </c>
      <c r="F136" s="13">
        <v>2110</v>
      </c>
      <c r="G136" s="13">
        <v>1</v>
      </c>
      <c r="H136" s="12">
        <v>43194.588692129626</v>
      </c>
      <c r="I136" s="13" t="s">
        <v>2374</v>
      </c>
      <c r="N136" s="13">
        <v>36.14729309082</v>
      </c>
      <c r="O136" s="13">
        <v>-86.777000427245994</v>
      </c>
      <c r="P136" s="13" t="s">
        <v>1326</v>
      </c>
      <c r="Q136" s="13" t="s">
        <v>1327</v>
      </c>
      <c r="R136" s="13">
        <v>1</v>
      </c>
      <c r="S136" s="14">
        <v>43194</v>
      </c>
      <c r="T136" s="14">
        <v>43194</v>
      </c>
      <c r="U136" s="13">
        <v>51</v>
      </c>
      <c r="V136" s="13">
        <v>2</v>
      </c>
      <c r="W136" s="13">
        <v>2</v>
      </c>
      <c r="X136" s="13">
        <v>4</v>
      </c>
      <c r="Y136" s="13">
        <v>10</v>
      </c>
      <c r="Z136" s="13">
        <v>160</v>
      </c>
      <c r="AA136" s="14">
        <v>43194</v>
      </c>
      <c r="AB136" s="13">
        <v>9</v>
      </c>
      <c r="AC136" s="13">
        <v>2</v>
      </c>
      <c r="AD136" s="13">
        <v>1</v>
      </c>
      <c r="AF136" s="13">
        <v>8</v>
      </c>
      <c r="AG136" s="13">
        <v>5</v>
      </c>
      <c r="AI136" s="13">
        <v>4</v>
      </c>
      <c r="AJ136" s="13">
        <v>5</v>
      </c>
      <c r="AK136" s="13">
        <v>25</v>
      </c>
      <c r="AL136" s="13">
        <v>2</v>
      </c>
      <c r="AN136" s="13">
        <v>2</v>
      </c>
      <c r="AO136" s="13">
        <v>0</v>
      </c>
      <c r="AP136" s="13">
        <v>2</v>
      </c>
      <c r="AQ136" s="13">
        <v>2</v>
      </c>
      <c r="AR136" s="13">
        <v>6</v>
      </c>
      <c r="AS136" s="13" t="s">
        <v>2375</v>
      </c>
      <c r="AT136" s="13">
        <v>2</v>
      </c>
      <c r="AU136" s="13">
        <v>5</v>
      </c>
      <c r="AV136" s="13">
        <v>5</v>
      </c>
      <c r="AW136" s="13">
        <v>3</v>
      </c>
      <c r="AX136" s="13">
        <v>3</v>
      </c>
      <c r="AY136" s="13">
        <v>2</v>
      </c>
      <c r="BA136" s="13">
        <v>2</v>
      </c>
      <c r="BB136" s="13">
        <v>2</v>
      </c>
      <c r="BC136" s="13">
        <v>1</v>
      </c>
      <c r="BD136" s="13">
        <v>1</v>
      </c>
      <c r="BE136" s="13">
        <v>1</v>
      </c>
      <c r="BF136" s="13">
        <v>2</v>
      </c>
      <c r="BG136" s="13">
        <v>1</v>
      </c>
      <c r="BH136" s="13">
        <v>1</v>
      </c>
      <c r="BI136" s="13">
        <v>1</v>
      </c>
      <c r="BJ136" s="13">
        <v>1</v>
      </c>
      <c r="BK136" s="13">
        <v>1</v>
      </c>
      <c r="BL136" s="13">
        <v>9</v>
      </c>
      <c r="BM136" s="13">
        <v>12</v>
      </c>
      <c r="BN136" s="13">
        <v>2</v>
      </c>
      <c r="BO136" s="13">
        <v>7</v>
      </c>
      <c r="BT136" s="13" t="s">
        <v>2376</v>
      </c>
      <c r="BU136" s="13">
        <v>5</v>
      </c>
      <c r="BV136" s="13">
        <v>5</v>
      </c>
      <c r="BW136" s="13">
        <v>1</v>
      </c>
      <c r="BX136" s="13">
        <v>5</v>
      </c>
      <c r="BY136" s="13">
        <v>5</v>
      </c>
      <c r="BZ136" s="13" t="s">
        <v>2377</v>
      </c>
      <c r="CA136" s="13">
        <v>1</v>
      </c>
      <c r="CB136" s="13">
        <v>1</v>
      </c>
      <c r="CC136" s="13">
        <v>1</v>
      </c>
      <c r="CD136" s="13">
        <v>1</v>
      </c>
      <c r="CE136" s="13">
        <v>1</v>
      </c>
      <c r="CH136" s="13" t="s">
        <v>2378</v>
      </c>
      <c r="CI136" s="13">
        <v>5</v>
      </c>
      <c r="CJ136" s="13">
        <v>5</v>
      </c>
      <c r="CK136" s="13">
        <v>1</v>
      </c>
      <c r="CL136" s="13">
        <v>5</v>
      </c>
      <c r="CM136" s="13">
        <v>5</v>
      </c>
      <c r="CN136" s="13" t="s">
        <v>2379</v>
      </c>
      <c r="CO136" s="13">
        <v>1</v>
      </c>
      <c r="CP136" s="13">
        <v>1</v>
      </c>
      <c r="CQ136" s="13">
        <v>1</v>
      </c>
      <c r="CR136" s="13">
        <v>1</v>
      </c>
      <c r="CS136" s="13">
        <v>1</v>
      </c>
      <c r="CV136" s="13" t="s">
        <v>2380</v>
      </c>
      <c r="CW136" s="13">
        <v>5</v>
      </c>
      <c r="CX136" s="13">
        <v>5</v>
      </c>
      <c r="CY136" s="13">
        <v>2</v>
      </c>
      <c r="CZ136" s="13">
        <v>5</v>
      </c>
      <c r="DA136" s="13">
        <v>5</v>
      </c>
      <c r="DB136" s="13" t="s">
        <v>2381</v>
      </c>
      <c r="DC136" s="13">
        <v>1</v>
      </c>
      <c r="DD136" s="13">
        <v>1</v>
      </c>
      <c r="DE136" s="13">
        <v>1</v>
      </c>
      <c r="DF136" s="13">
        <v>1</v>
      </c>
      <c r="DG136" s="13">
        <v>1</v>
      </c>
      <c r="DJ136" s="13">
        <v>0</v>
      </c>
      <c r="DK136" s="13">
        <v>0</v>
      </c>
      <c r="DL136" s="13">
        <v>3.0190000000000001</v>
      </c>
      <c r="DM136" s="13">
        <v>0</v>
      </c>
      <c r="DN136" s="13">
        <v>2</v>
      </c>
      <c r="DO136" s="13">
        <v>2</v>
      </c>
      <c r="DP136" s="13">
        <v>2</v>
      </c>
      <c r="DQ136" s="13">
        <v>2</v>
      </c>
      <c r="DR136" s="13">
        <v>2</v>
      </c>
      <c r="DS136" s="13">
        <v>2</v>
      </c>
      <c r="DT136" s="13">
        <v>0</v>
      </c>
      <c r="DU136" s="13">
        <v>0</v>
      </c>
      <c r="DV136" s="13">
        <v>3.016</v>
      </c>
      <c r="DW136" s="13">
        <v>0</v>
      </c>
      <c r="DX136" s="13">
        <v>1</v>
      </c>
      <c r="DY136" s="13">
        <v>1</v>
      </c>
      <c r="DZ136" s="13">
        <v>1</v>
      </c>
      <c r="EA136" s="13">
        <v>2</v>
      </c>
      <c r="EB136" s="13">
        <v>2</v>
      </c>
      <c r="EC136" s="13">
        <v>2</v>
      </c>
      <c r="ED136" s="13">
        <v>0</v>
      </c>
      <c r="EE136" s="13">
        <v>0</v>
      </c>
      <c r="EF136" s="13">
        <v>3.0209999999999999</v>
      </c>
      <c r="EG136" s="13">
        <v>0</v>
      </c>
      <c r="EH136" s="13">
        <v>1</v>
      </c>
      <c r="EI136" s="13">
        <v>1</v>
      </c>
      <c r="EJ136" s="13">
        <v>2</v>
      </c>
      <c r="EK136" s="13">
        <v>2</v>
      </c>
      <c r="EL136" s="13">
        <v>2</v>
      </c>
      <c r="EM136" s="13">
        <v>2</v>
      </c>
      <c r="EN136" s="13">
        <v>999</v>
      </c>
      <c r="EO136" s="13">
        <v>999</v>
      </c>
      <c r="EP136" s="13">
        <v>1</v>
      </c>
      <c r="EQ136" s="13">
        <v>30</v>
      </c>
      <c r="ER136" s="13">
        <v>1</v>
      </c>
      <c r="ES136" s="13">
        <v>30</v>
      </c>
      <c r="ET136" s="13">
        <v>1</v>
      </c>
      <c r="EU136" s="13">
        <v>30</v>
      </c>
      <c r="EV136" s="13">
        <v>1</v>
      </c>
      <c r="EW136" s="13">
        <v>30</v>
      </c>
      <c r="EX136" s="13">
        <v>1</v>
      </c>
      <c r="EY136" s="13">
        <v>30</v>
      </c>
      <c r="EZ136" s="13">
        <v>0</v>
      </c>
      <c r="FA136" s="13">
        <v>30</v>
      </c>
      <c r="FB136" s="13">
        <v>0</v>
      </c>
      <c r="FC136" s="13">
        <v>30</v>
      </c>
      <c r="FD136" s="13">
        <v>0</v>
      </c>
      <c r="FE136" s="13">
        <v>30</v>
      </c>
      <c r="FF136" s="13">
        <v>0</v>
      </c>
      <c r="FG136" s="13">
        <v>30</v>
      </c>
      <c r="FH136" s="13">
        <v>0</v>
      </c>
      <c r="FI136" s="13">
        <v>45</v>
      </c>
      <c r="FJ136" s="13">
        <v>0</v>
      </c>
      <c r="FK136" s="13">
        <v>45</v>
      </c>
      <c r="FL136" s="13">
        <v>0</v>
      </c>
      <c r="FM136" s="13">
        <v>60</v>
      </c>
      <c r="FN136" s="15">
        <v>0</v>
      </c>
      <c r="FO136" s="16">
        <v>2</v>
      </c>
      <c r="FP136" s="13">
        <v>5</v>
      </c>
      <c r="FQ136" s="13">
        <v>6</v>
      </c>
      <c r="FR136" s="13">
        <v>5</v>
      </c>
      <c r="FS136" s="13">
        <v>2</v>
      </c>
      <c r="FT136" s="13">
        <v>2</v>
      </c>
      <c r="FU136" s="13">
        <v>2</v>
      </c>
      <c r="FV136" s="13">
        <v>7</v>
      </c>
      <c r="FW136" s="13">
        <v>6</v>
      </c>
      <c r="FX136" s="13">
        <v>1</v>
      </c>
      <c r="FY136" s="13">
        <v>1</v>
      </c>
      <c r="FZ136" s="13">
        <v>4</v>
      </c>
      <c r="GA136" s="13">
        <v>7</v>
      </c>
      <c r="GB136" s="13">
        <v>7</v>
      </c>
      <c r="GC136" s="13">
        <v>1</v>
      </c>
      <c r="GD136" s="13">
        <v>5</v>
      </c>
      <c r="GE136" s="13">
        <v>1</v>
      </c>
      <c r="GF136" s="13">
        <v>7</v>
      </c>
      <c r="GG136" s="13">
        <v>5</v>
      </c>
      <c r="GH136" s="13">
        <v>7</v>
      </c>
      <c r="GI136" s="13">
        <v>2</v>
      </c>
      <c r="GK136" s="13">
        <v>3</v>
      </c>
      <c r="GL136" s="13">
        <v>7</v>
      </c>
      <c r="GM136" s="13">
        <v>7</v>
      </c>
      <c r="GN136" s="13">
        <v>2</v>
      </c>
      <c r="GO136" s="13">
        <v>2</v>
      </c>
      <c r="GP136" s="13">
        <v>7</v>
      </c>
      <c r="GQ136" s="13">
        <v>3</v>
      </c>
      <c r="GR136" s="13">
        <v>57653</v>
      </c>
      <c r="GS136" s="13" t="s">
        <v>1334</v>
      </c>
      <c r="GT136" s="13">
        <v>2</v>
      </c>
      <c r="GV136" s="13">
        <v>99.22</v>
      </c>
      <c r="GW136" s="13" t="s">
        <v>1365</v>
      </c>
      <c r="GX136" s="13">
        <v>11.72</v>
      </c>
      <c r="GY136" s="13">
        <v>24.22</v>
      </c>
    </row>
    <row r="137" spans="1:207" s="13" customFormat="1" ht="15" hidden="1" customHeight="1" x14ac:dyDescent="0.25">
      <c r="A137" s="12">
        <v>43194.578935185185</v>
      </c>
      <c r="B137" s="12">
        <v>43194.61136574074</v>
      </c>
      <c r="C137" s="13">
        <v>0</v>
      </c>
      <c r="D137" s="13" t="s">
        <v>2423</v>
      </c>
      <c r="E137" s="13">
        <v>100</v>
      </c>
      <c r="F137" s="13">
        <v>2801</v>
      </c>
      <c r="G137" s="13">
        <v>1</v>
      </c>
      <c r="H137" s="12">
        <v>43194.611388888887</v>
      </c>
      <c r="I137" s="13" t="s">
        <v>2424</v>
      </c>
      <c r="N137" s="13">
        <v>52.382400512695</v>
      </c>
      <c r="O137" s="13">
        <v>4.8995056152343999</v>
      </c>
      <c r="P137" s="13" t="s">
        <v>1326</v>
      </c>
      <c r="Q137" s="13" t="s">
        <v>1327</v>
      </c>
      <c r="R137" s="13">
        <v>1</v>
      </c>
      <c r="S137" s="14">
        <v>43194</v>
      </c>
      <c r="T137" s="14">
        <v>43194</v>
      </c>
      <c r="U137" s="13">
        <v>42</v>
      </c>
      <c r="V137" s="13">
        <v>3</v>
      </c>
      <c r="X137" s="13">
        <v>6</v>
      </c>
      <c r="Y137" s="13">
        <v>1</v>
      </c>
      <c r="Z137" s="13">
        <v>193</v>
      </c>
      <c r="AA137" s="14">
        <v>43194</v>
      </c>
      <c r="AB137" s="13">
        <v>6</v>
      </c>
      <c r="AC137" s="13">
        <v>4</v>
      </c>
      <c r="AD137" s="13">
        <v>4</v>
      </c>
      <c r="AF137" s="13">
        <v>7</v>
      </c>
      <c r="AG137" s="13">
        <v>4</v>
      </c>
      <c r="AI137" s="13">
        <v>2</v>
      </c>
      <c r="AJ137" s="13">
        <v>3</v>
      </c>
      <c r="AK137" s="13">
        <v>10</v>
      </c>
      <c r="AL137" s="13" t="s">
        <v>2093</v>
      </c>
      <c r="AN137" s="13">
        <v>1</v>
      </c>
      <c r="AO137" s="13">
        <v>0</v>
      </c>
      <c r="AP137" s="13">
        <v>1</v>
      </c>
      <c r="AQ137" s="13">
        <v>1</v>
      </c>
      <c r="AR137" s="13">
        <v>6</v>
      </c>
      <c r="AS137" s="13" t="s">
        <v>2425</v>
      </c>
      <c r="AT137" s="13">
        <v>1</v>
      </c>
      <c r="AU137" s="13">
        <v>1</v>
      </c>
      <c r="AV137" s="13">
        <v>1</v>
      </c>
      <c r="AW137" s="13">
        <v>3</v>
      </c>
      <c r="AX137" s="13">
        <v>3</v>
      </c>
      <c r="AY137" s="13">
        <v>2</v>
      </c>
      <c r="BA137" s="13">
        <v>2</v>
      </c>
      <c r="BB137" s="13">
        <v>2</v>
      </c>
      <c r="BC137" s="13">
        <v>1</v>
      </c>
      <c r="BD137" s="13">
        <v>1</v>
      </c>
      <c r="BE137" s="13">
        <v>1</v>
      </c>
      <c r="BF137" s="13">
        <v>1</v>
      </c>
      <c r="BG137" s="13">
        <v>1</v>
      </c>
      <c r="BH137" s="13">
        <v>1</v>
      </c>
      <c r="BI137" s="13">
        <v>1</v>
      </c>
      <c r="BJ137" s="13">
        <v>1</v>
      </c>
      <c r="BK137" s="13">
        <v>1</v>
      </c>
      <c r="BL137" s="13">
        <v>5</v>
      </c>
      <c r="BM137" s="13">
        <v>4</v>
      </c>
      <c r="BN137" s="13">
        <v>3</v>
      </c>
      <c r="BO137" s="13">
        <v>7</v>
      </c>
      <c r="BT137" s="13" t="s">
        <v>2426</v>
      </c>
      <c r="BU137" s="13">
        <v>5</v>
      </c>
      <c r="BV137" s="13">
        <v>5</v>
      </c>
      <c r="BW137" s="13">
        <v>4</v>
      </c>
      <c r="BX137" s="13">
        <v>5</v>
      </c>
      <c r="BY137" s="13">
        <v>5</v>
      </c>
      <c r="BZ137" s="13" t="s">
        <v>2427</v>
      </c>
      <c r="CA137" s="13">
        <v>1</v>
      </c>
      <c r="CB137" s="13">
        <v>1</v>
      </c>
      <c r="CC137" s="13">
        <v>1</v>
      </c>
      <c r="CD137" s="13">
        <v>1</v>
      </c>
      <c r="CE137" s="13">
        <v>1</v>
      </c>
      <c r="CH137" s="13" t="s">
        <v>2428</v>
      </c>
      <c r="CI137" s="13">
        <v>5</v>
      </c>
      <c r="CJ137" s="13">
        <v>5</v>
      </c>
      <c r="CK137" s="13">
        <v>5</v>
      </c>
      <c r="CL137" s="13">
        <v>5</v>
      </c>
      <c r="CM137" s="13">
        <v>5</v>
      </c>
      <c r="CN137" s="13" t="s">
        <v>2429</v>
      </c>
      <c r="CO137" s="13">
        <v>1</v>
      </c>
      <c r="CP137" s="13">
        <v>1</v>
      </c>
      <c r="CQ137" s="13">
        <v>1</v>
      </c>
      <c r="CR137" s="13">
        <v>1</v>
      </c>
      <c r="CS137" s="13">
        <v>1</v>
      </c>
      <c r="CV137" s="13" t="s">
        <v>2430</v>
      </c>
      <c r="CW137" s="13">
        <v>5</v>
      </c>
      <c r="CX137" s="13">
        <v>5</v>
      </c>
      <c r="CY137" s="13">
        <v>5</v>
      </c>
      <c r="CZ137" s="13">
        <v>5</v>
      </c>
      <c r="DA137" s="13">
        <v>5</v>
      </c>
      <c r="DB137" s="13" t="s">
        <v>2431</v>
      </c>
      <c r="DC137" s="13">
        <v>1</v>
      </c>
      <c r="DD137" s="13">
        <v>1</v>
      </c>
      <c r="DE137" s="13">
        <v>1</v>
      </c>
      <c r="DF137" s="13">
        <v>1</v>
      </c>
      <c r="DG137" s="13">
        <v>1</v>
      </c>
      <c r="DJ137" s="13">
        <v>0</v>
      </c>
      <c r="DK137" s="13">
        <v>0</v>
      </c>
      <c r="DL137" s="13">
        <v>3.0139999999999998</v>
      </c>
      <c r="DM137" s="13">
        <v>0</v>
      </c>
      <c r="DN137" s="13">
        <v>2</v>
      </c>
      <c r="DO137" s="13">
        <v>2</v>
      </c>
      <c r="DP137" s="13">
        <v>2</v>
      </c>
      <c r="DQ137" s="13">
        <v>2</v>
      </c>
      <c r="DR137" s="13">
        <v>2</v>
      </c>
      <c r="DS137" s="13">
        <v>2</v>
      </c>
      <c r="DT137" s="13">
        <v>0</v>
      </c>
      <c r="DU137" s="13">
        <v>0</v>
      </c>
      <c r="DV137" s="13">
        <v>3.01</v>
      </c>
      <c r="DW137" s="13">
        <v>0</v>
      </c>
      <c r="DX137" s="13">
        <v>1</v>
      </c>
      <c r="DY137" s="13">
        <v>1</v>
      </c>
      <c r="DZ137" s="13">
        <v>2</v>
      </c>
      <c r="EA137" s="13">
        <v>2</v>
      </c>
      <c r="EB137" s="13">
        <v>2</v>
      </c>
      <c r="EC137" s="13">
        <v>2</v>
      </c>
      <c r="ED137" s="13">
        <v>0</v>
      </c>
      <c r="EE137" s="13">
        <v>0</v>
      </c>
      <c r="EF137" s="13">
        <v>3.01</v>
      </c>
      <c r="EG137" s="13">
        <v>0</v>
      </c>
      <c r="EH137" s="13">
        <v>1</v>
      </c>
      <c r="EI137" s="13">
        <v>2</v>
      </c>
      <c r="EJ137" s="13">
        <v>2</v>
      </c>
      <c r="EK137" s="13">
        <v>2</v>
      </c>
      <c r="EL137" s="13">
        <v>2</v>
      </c>
      <c r="EM137" s="13">
        <v>2</v>
      </c>
      <c r="EN137" s="13">
        <v>999</v>
      </c>
      <c r="EO137" s="13">
        <v>999</v>
      </c>
      <c r="EP137" s="13">
        <v>1</v>
      </c>
      <c r="EQ137" s="13">
        <v>7</v>
      </c>
      <c r="ER137" s="13">
        <v>0</v>
      </c>
      <c r="ES137" s="13">
        <v>7</v>
      </c>
      <c r="ET137" s="13">
        <v>0</v>
      </c>
      <c r="EU137" s="13">
        <v>60</v>
      </c>
      <c r="EV137" s="13">
        <v>0</v>
      </c>
      <c r="EW137" s="13">
        <v>60</v>
      </c>
      <c r="EX137" s="13">
        <v>0</v>
      </c>
      <c r="EY137" s="13">
        <v>60</v>
      </c>
      <c r="EZ137" s="13">
        <v>0</v>
      </c>
      <c r="FA137" s="13">
        <v>0</v>
      </c>
      <c r="FB137" s="13">
        <v>0</v>
      </c>
      <c r="FC137" s="13">
        <v>0</v>
      </c>
      <c r="FD137" s="13">
        <v>0</v>
      </c>
      <c r="FE137" s="13">
        <v>0</v>
      </c>
      <c r="FF137" s="13">
        <v>0</v>
      </c>
      <c r="FG137" s="13">
        <v>0</v>
      </c>
      <c r="FH137" s="13">
        <v>0</v>
      </c>
      <c r="FI137" s="13">
        <v>0</v>
      </c>
      <c r="FJ137" s="13">
        <v>0</v>
      </c>
      <c r="FK137" s="13">
        <v>0</v>
      </c>
      <c r="FL137" s="13">
        <v>0</v>
      </c>
      <c r="FM137" s="13">
        <v>0</v>
      </c>
      <c r="FN137" s="15">
        <v>0</v>
      </c>
      <c r="FO137" s="15">
        <v>0.1</v>
      </c>
      <c r="FP137" s="13">
        <v>7</v>
      </c>
      <c r="FQ137" s="13">
        <v>2</v>
      </c>
      <c r="FR137" s="13">
        <v>4</v>
      </c>
      <c r="FS137" s="13">
        <v>2</v>
      </c>
      <c r="FT137" s="13">
        <v>3</v>
      </c>
      <c r="FU137" s="13">
        <v>1</v>
      </c>
      <c r="FV137" s="13">
        <v>7</v>
      </c>
      <c r="FW137" s="13">
        <v>7</v>
      </c>
      <c r="FX137" s="13">
        <v>1</v>
      </c>
      <c r="FY137" s="13">
        <v>1</v>
      </c>
      <c r="GA137" s="13">
        <v>1</v>
      </c>
      <c r="GB137" s="13">
        <v>7</v>
      </c>
      <c r="GC137" s="13">
        <v>1</v>
      </c>
      <c r="GD137" s="13">
        <v>7</v>
      </c>
      <c r="GE137" s="13">
        <v>1</v>
      </c>
      <c r="GF137" s="13">
        <v>1</v>
      </c>
      <c r="GG137" s="13">
        <v>5</v>
      </c>
      <c r="GH137" s="13">
        <v>7</v>
      </c>
      <c r="GI137" s="13">
        <v>7</v>
      </c>
      <c r="GJ137" s="13">
        <v>1</v>
      </c>
      <c r="GK137" s="13">
        <v>7</v>
      </c>
      <c r="GL137" s="13">
        <v>7</v>
      </c>
      <c r="GM137" s="13">
        <v>3</v>
      </c>
      <c r="GN137" s="13">
        <v>7</v>
      </c>
      <c r="GO137" s="13">
        <v>7</v>
      </c>
      <c r="GP137" s="13">
        <v>1</v>
      </c>
      <c r="GQ137" s="13">
        <v>1</v>
      </c>
      <c r="GR137" s="13">
        <v>15129</v>
      </c>
      <c r="GS137" s="13" t="s">
        <v>1334</v>
      </c>
      <c r="GT137" s="13">
        <v>2</v>
      </c>
      <c r="GV137" s="13">
        <v>99.22</v>
      </c>
      <c r="GW137" s="13" t="s">
        <v>1335</v>
      </c>
      <c r="GX137" s="13">
        <v>24.22</v>
      </c>
      <c r="GY137" s="13">
        <v>49.22</v>
      </c>
    </row>
    <row r="138" spans="1:207" s="13" customFormat="1" ht="15" hidden="1" customHeight="1" x14ac:dyDescent="0.25">
      <c r="A138" s="12">
        <v>43194.585034722222</v>
      </c>
      <c r="B138" s="12">
        <v>43194.623796296299</v>
      </c>
      <c r="C138" s="13">
        <v>0</v>
      </c>
      <c r="D138" s="13" t="s">
        <v>2446</v>
      </c>
      <c r="E138" s="13">
        <v>100</v>
      </c>
      <c r="F138" s="13">
        <v>3349</v>
      </c>
      <c r="G138" s="13">
        <v>1</v>
      </c>
      <c r="H138" s="12">
        <v>43194.623819444445</v>
      </c>
      <c r="I138" s="13" t="s">
        <v>2447</v>
      </c>
      <c r="N138" s="13">
        <v>41.416305541992003</v>
      </c>
      <c r="O138" s="13">
        <v>-81.922500610352003</v>
      </c>
      <c r="P138" s="13" t="s">
        <v>1326</v>
      </c>
      <c r="Q138" s="13" t="s">
        <v>1327</v>
      </c>
      <c r="R138" s="13">
        <v>1</v>
      </c>
      <c r="S138" s="14">
        <v>24279</v>
      </c>
      <c r="T138" s="14">
        <v>43194</v>
      </c>
      <c r="U138" s="13">
        <v>51</v>
      </c>
      <c r="V138" s="13">
        <v>1</v>
      </c>
      <c r="X138" s="13">
        <v>5</v>
      </c>
      <c r="Y138" s="13">
        <v>7</v>
      </c>
      <c r="Z138" s="13">
        <v>253</v>
      </c>
      <c r="AA138" s="14">
        <v>43193</v>
      </c>
      <c r="AB138" s="13">
        <v>8</v>
      </c>
      <c r="AC138" s="13">
        <v>1</v>
      </c>
      <c r="AD138" s="13">
        <v>4</v>
      </c>
      <c r="AF138" s="13">
        <v>5</v>
      </c>
      <c r="AG138" s="13">
        <v>2</v>
      </c>
      <c r="AI138" s="13">
        <v>2</v>
      </c>
      <c r="AJ138" s="13">
        <v>3</v>
      </c>
      <c r="AK138" s="13">
        <v>5</v>
      </c>
      <c r="AL138" s="13">
        <v>6</v>
      </c>
      <c r="AM138" s="13" t="s">
        <v>2448</v>
      </c>
      <c r="AN138" s="13">
        <v>1</v>
      </c>
      <c r="AO138" s="13">
        <v>0</v>
      </c>
      <c r="AP138" s="13">
        <v>0</v>
      </c>
      <c r="AQ138" s="13">
        <v>0</v>
      </c>
      <c r="AR138" s="13">
        <v>5</v>
      </c>
      <c r="AT138" s="13">
        <v>1</v>
      </c>
      <c r="AU138" s="13">
        <v>5</v>
      </c>
      <c r="AV138" s="13">
        <v>5</v>
      </c>
      <c r="AW138" s="13">
        <v>2</v>
      </c>
      <c r="AX138" s="13">
        <v>2</v>
      </c>
      <c r="AY138" s="13">
        <v>1</v>
      </c>
      <c r="AZ138" s="13">
        <v>2</v>
      </c>
      <c r="BA138" s="13">
        <v>1</v>
      </c>
      <c r="BB138" s="13">
        <v>1</v>
      </c>
      <c r="BC138" s="13">
        <v>3</v>
      </c>
      <c r="BD138" s="13">
        <v>3</v>
      </c>
      <c r="BE138" s="13">
        <v>3</v>
      </c>
      <c r="BF138" s="13">
        <v>3</v>
      </c>
      <c r="BG138" s="13">
        <v>2</v>
      </c>
      <c r="BH138" s="13">
        <v>2</v>
      </c>
      <c r="BI138" s="13">
        <v>2</v>
      </c>
      <c r="BJ138" s="13">
        <v>2</v>
      </c>
      <c r="BK138" s="13">
        <v>3</v>
      </c>
      <c r="BL138" s="13">
        <v>10</v>
      </c>
      <c r="BM138" s="13">
        <v>17</v>
      </c>
      <c r="BN138" s="13">
        <v>7</v>
      </c>
      <c r="BO138" s="13">
        <v>5</v>
      </c>
      <c r="BT138" s="13" t="s">
        <v>2449</v>
      </c>
      <c r="BU138" s="13">
        <v>5</v>
      </c>
      <c r="BV138" s="13">
        <v>4</v>
      </c>
      <c r="BW138" s="13">
        <v>4</v>
      </c>
      <c r="BX138" s="13">
        <v>5</v>
      </c>
      <c r="BY138" s="13">
        <v>5</v>
      </c>
      <c r="BZ138" s="13" t="s">
        <v>2450</v>
      </c>
      <c r="CA138" s="13">
        <v>1</v>
      </c>
      <c r="CB138" s="13">
        <v>1</v>
      </c>
      <c r="CC138" s="13">
        <v>1</v>
      </c>
      <c r="CD138" s="13">
        <v>1</v>
      </c>
      <c r="CE138" s="13">
        <v>1</v>
      </c>
      <c r="CH138" s="13" t="s">
        <v>2451</v>
      </c>
      <c r="CI138" s="13">
        <v>4</v>
      </c>
      <c r="CJ138" s="13">
        <v>4</v>
      </c>
      <c r="CK138" s="13">
        <v>3</v>
      </c>
      <c r="CL138" s="13">
        <v>5</v>
      </c>
      <c r="CM138" s="13">
        <v>5</v>
      </c>
      <c r="CN138" s="13" t="s">
        <v>2452</v>
      </c>
      <c r="CO138" s="13">
        <v>1</v>
      </c>
      <c r="CP138" s="13">
        <v>1</v>
      </c>
      <c r="CQ138" s="13">
        <v>1</v>
      </c>
      <c r="CR138" s="13">
        <v>1</v>
      </c>
      <c r="CS138" s="13">
        <v>1</v>
      </c>
      <c r="CV138" s="13" t="s">
        <v>2453</v>
      </c>
      <c r="CW138" s="13">
        <v>4</v>
      </c>
      <c r="CX138" s="13">
        <v>4</v>
      </c>
      <c r="CY138" s="13">
        <v>3</v>
      </c>
      <c r="CZ138" s="13">
        <v>5</v>
      </c>
      <c r="DA138" s="13">
        <v>5</v>
      </c>
      <c r="DB138" s="13" t="s">
        <v>2454</v>
      </c>
      <c r="DC138" s="13">
        <v>1</v>
      </c>
      <c r="DD138" s="13">
        <v>1</v>
      </c>
      <c r="DE138" s="13">
        <v>1</v>
      </c>
      <c r="DF138" s="13">
        <v>1</v>
      </c>
      <c r="DG138" s="13">
        <v>1</v>
      </c>
      <c r="DJ138" s="13">
        <v>1.3340000000000001</v>
      </c>
      <c r="DK138" s="13">
        <v>1.3340000000000001</v>
      </c>
      <c r="DL138" s="13">
        <v>3.0110000000000001</v>
      </c>
      <c r="DM138" s="13">
        <v>1</v>
      </c>
      <c r="DN138" s="13">
        <v>1</v>
      </c>
      <c r="DO138" s="13">
        <v>1</v>
      </c>
      <c r="DP138" s="13">
        <v>2</v>
      </c>
      <c r="DQ138" s="13">
        <v>1</v>
      </c>
      <c r="DR138" s="13">
        <v>2</v>
      </c>
      <c r="DS138" s="13">
        <v>1</v>
      </c>
      <c r="DT138" s="13">
        <v>0</v>
      </c>
      <c r="DU138" s="13">
        <v>0</v>
      </c>
      <c r="DV138" s="13">
        <v>3.0070000000000001</v>
      </c>
      <c r="DW138" s="13">
        <v>0</v>
      </c>
      <c r="DX138" s="13">
        <v>1</v>
      </c>
      <c r="DY138" s="13">
        <v>1</v>
      </c>
      <c r="DZ138" s="13">
        <v>1</v>
      </c>
      <c r="EA138" s="13">
        <v>2</v>
      </c>
      <c r="EB138" s="13">
        <v>2</v>
      </c>
      <c r="EC138" s="13">
        <v>2</v>
      </c>
      <c r="ED138" s="13">
        <v>0</v>
      </c>
      <c r="EE138" s="13">
        <v>0</v>
      </c>
      <c r="EF138" s="13">
        <v>3.0089999999999999</v>
      </c>
      <c r="EG138" s="13">
        <v>0</v>
      </c>
      <c r="EH138" s="13">
        <v>1</v>
      </c>
      <c r="EI138" s="13">
        <v>1</v>
      </c>
      <c r="EJ138" s="13">
        <v>1</v>
      </c>
      <c r="EK138" s="13">
        <v>1</v>
      </c>
      <c r="EL138" s="13">
        <v>2</v>
      </c>
      <c r="EM138" s="13">
        <v>2</v>
      </c>
      <c r="EN138" s="13">
        <v>999</v>
      </c>
      <c r="EO138" s="13">
        <v>999</v>
      </c>
      <c r="EP138" s="13">
        <v>36</v>
      </c>
      <c r="EQ138" s="13">
        <v>36</v>
      </c>
      <c r="ER138" s="13">
        <v>36</v>
      </c>
      <c r="ES138" s="13">
        <v>36</v>
      </c>
      <c r="ET138" s="13">
        <v>36</v>
      </c>
      <c r="EU138" s="13">
        <v>36</v>
      </c>
      <c r="EV138" s="13">
        <v>36</v>
      </c>
      <c r="EW138" s="13">
        <v>12</v>
      </c>
      <c r="EX138" s="13">
        <v>36</v>
      </c>
      <c r="EY138" s="13">
        <v>0</v>
      </c>
      <c r="EZ138" s="13">
        <v>21</v>
      </c>
      <c r="FA138" s="13">
        <v>0</v>
      </c>
      <c r="FB138" s="13">
        <v>14</v>
      </c>
      <c r="FC138" s="13">
        <v>0</v>
      </c>
      <c r="FD138" s="13">
        <v>2</v>
      </c>
      <c r="FE138" s="13">
        <v>0</v>
      </c>
      <c r="FF138" s="13">
        <v>0</v>
      </c>
      <c r="FG138" s="13">
        <v>0</v>
      </c>
      <c r="FH138" s="13">
        <v>0</v>
      </c>
      <c r="FI138" s="13">
        <v>0</v>
      </c>
      <c r="FJ138" s="13">
        <v>0</v>
      </c>
      <c r="FK138" s="13">
        <v>0</v>
      </c>
      <c r="FL138" s="13">
        <v>0</v>
      </c>
      <c r="FM138" s="13">
        <v>0</v>
      </c>
      <c r="FN138" s="15">
        <v>2</v>
      </c>
      <c r="FO138" s="15">
        <v>0.1</v>
      </c>
      <c r="FP138" s="13">
        <v>3</v>
      </c>
      <c r="FQ138" s="13">
        <v>6</v>
      </c>
      <c r="FR138" s="13">
        <v>5</v>
      </c>
      <c r="FS138" s="13">
        <v>5</v>
      </c>
      <c r="FT138" s="13">
        <v>5</v>
      </c>
      <c r="FU138" s="13">
        <v>2</v>
      </c>
      <c r="FV138" s="13">
        <v>5</v>
      </c>
      <c r="FW138" s="13">
        <v>3</v>
      </c>
      <c r="FX138" s="13">
        <v>5</v>
      </c>
      <c r="FY138" s="13">
        <v>6</v>
      </c>
      <c r="FZ138" s="13">
        <v>5</v>
      </c>
      <c r="GA138" s="13">
        <v>6</v>
      </c>
      <c r="GB138" s="13">
        <v>6</v>
      </c>
      <c r="GC138" s="13">
        <v>4</v>
      </c>
      <c r="GD138" s="13">
        <v>2</v>
      </c>
      <c r="GE138" s="13">
        <v>5</v>
      </c>
      <c r="GF138" s="13">
        <v>6</v>
      </c>
      <c r="GG138" s="13">
        <v>5</v>
      </c>
      <c r="GH138" s="13">
        <v>6</v>
      </c>
      <c r="GI138" s="13">
        <v>6</v>
      </c>
      <c r="GJ138" s="13">
        <v>6</v>
      </c>
      <c r="GK138" s="13">
        <v>5</v>
      </c>
      <c r="GL138" s="13">
        <v>5</v>
      </c>
      <c r="GM138" s="13">
        <v>2</v>
      </c>
      <c r="GN138" s="13">
        <v>2</v>
      </c>
      <c r="GO138" s="13">
        <v>5</v>
      </c>
      <c r="GP138" s="13">
        <v>2</v>
      </c>
      <c r="GQ138" s="13">
        <v>5</v>
      </c>
      <c r="GR138" s="13">
        <v>5198</v>
      </c>
      <c r="GS138" s="13" t="s">
        <v>1334</v>
      </c>
      <c r="GT138" s="13">
        <v>2</v>
      </c>
      <c r="GV138" s="13">
        <v>16.399999999999999</v>
      </c>
      <c r="GW138" s="13" t="s">
        <v>1428</v>
      </c>
      <c r="GX138" s="13">
        <v>11.72</v>
      </c>
      <c r="GY138" s="13">
        <v>5.46</v>
      </c>
    </row>
    <row r="139" spans="1:207" s="13" customFormat="1" ht="15" hidden="1" customHeight="1" x14ac:dyDescent="0.25">
      <c r="A139" s="12">
        <v>43193.624016203707</v>
      </c>
      <c r="B139" s="12">
        <v>43193.629699074074</v>
      </c>
      <c r="C139" s="13">
        <v>0</v>
      </c>
      <c r="D139" s="13" t="s">
        <v>2455</v>
      </c>
      <c r="E139" s="13">
        <v>77</v>
      </c>
      <c r="F139" s="13">
        <v>490</v>
      </c>
      <c r="G139" s="13">
        <v>0</v>
      </c>
      <c r="H139" s="12">
        <v>43194.624062499999</v>
      </c>
      <c r="I139" s="13" t="s">
        <v>2456</v>
      </c>
      <c r="P139" s="13" t="s">
        <v>1326</v>
      </c>
      <c r="Q139" s="13" t="s">
        <v>1327</v>
      </c>
      <c r="R139" s="13">
        <v>1</v>
      </c>
      <c r="S139" s="14">
        <v>43193</v>
      </c>
      <c r="T139" s="14">
        <v>43193</v>
      </c>
      <c r="U139" s="13">
        <v>19</v>
      </c>
      <c r="V139" s="13">
        <v>1</v>
      </c>
      <c r="X139" s="13">
        <v>5</v>
      </c>
      <c r="Y139" s="13">
        <v>6</v>
      </c>
      <c r="Z139" s="13">
        <v>135</v>
      </c>
      <c r="AA139" s="14">
        <v>43175</v>
      </c>
      <c r="AB139" s="13">
        <v>6</v>
      </c>
      <c r="AC139" s="13">
        <v>1</v>
      </c>
      <c r="AD139" s="13">
        <v>8</v>
      </c>
      <c r="AE139" s="13">
        <v>1</v>
      </c>
      <c r="AF139" s="13">
        <v>5</v>
      </c>
      <c r="AG139" s="13">
        <v>2</v>
      </c>
      <c r="AI139" s="13">
        <v>5</v>
      </c>
      <c r="AJ139" s="13">
        <v>5</v>
      </c>
      <c r="AK139" s="13">
        <v>42</v>
      </c>
      <c r="AL139" s="13">
        <v>2</v>
      </c>
      <c r="AN139" s="13">
        <v>3</v>
      </c>
      <c r="AO139" s="13">
        <v>0</v>
      </c>
      <c r="AP139" s="13">
        <v>3</v>
      </c>
      <c r="AQ139" s="13">
        <v>2</v>
      </c>
      <c r="AR139" s="13">
        <v>2</v>
      </c>
      <c r="AT139" s="13">
        <v>1</v>
      </c>
      <c r="AU139" s="13">
        <v>8</v>
      </c>
      <c r="AV139" s="13">
        <v>3</v>
      </c>
      <c r="AW139" s="13">
        <v>3</v>
      </c>
      <c r="AX139" s="13">
        <v>3</v>
      </c>
      <c r="AY139" s="13">
        <v>2</v>
      </c>
      <c r="BA139" s="13">
        <v>2</v>
      </c>
      <c r="BB139" s="13">
        <v>2</v>
      </c>
      <c r="BC139" s="13">
        <v>4</v>
      </c>
      <c r="BD139" s="13">
        <v>2</v>
      </c>
      <c r="BE139" s="13">
        <v>3</v>
      </c>
      <c r="BF139" s="13">
        <v>2</v>
      </c>
      <c r="BG139" s="13">
        <v>2</v>
      </c>
      <c r="BH139" s="13">
        <v>4</v>
      </c>
      <c r="BI139" s="13">
        <v>4</v>
      </c>
      <c r="BJ139" s="13">
        <v>1</v>
      </c>
      <c r="BK139" s="13">
        <v>3</v>
      </c>
      <c r="BL139" s="13">
        <v>1</v>
      </c>
      <c r="BM139" s="13">
        <v>16</v>
      </c>
      <c r="BN139" s="13">
        <v>5</v>
      </c>
      <c r="BO139" s="13">
        <v>7</v>
      </c>
      <c r="BT139" s="13" t="s">
        <v>2457</v>
      </c>
      <c r="BU139" s="13">
        <v>4</v>
      </c>
      <c r="BV139" s="13">
        <v>4</v>
      </c>
      <c r="BW139" s="13">
        <v>3</v>
      </c>
      <c r="BX139" s="13">
        <v>4</v>
      </c>
      <c r="BY139" s="13">
        <v>4</v>
      </c>
      <c r="BZ139" s="13" t="s">
        <v>2458</v>
      </c>
      <c r="CA139" s="13">
        <v>1</v>
      </c>
      <c r="CB139" s="13">
        <v>1</v>
      </c>
      <c r="CC139" s="13">
        <v>1</v>
      </c>
      <c r="CD139" s="13">
        <v>1</v>
      </c>
      <c r="CE139" s="13">
        <v>1</v>
      </c>
      <c r="GR139" s="13">
        <v>275067</v>
      </c>
      <c r="GS139" s="13" t="s">
        <v>1334</v>
      </c>
      <c r="GT139" s="13">
        <v>2</v>
      </c>
    </row>
    <row r="140" spans="1:207" s="13" customFormat="1" ht="15" hidden="1" customHeight="1" x14ac:dyDescent="0.25">
      <c r="A140" s="12">
        <v>43194.61346064815</v>
      </c>
      <c r="B140" s="12">
        <v>43194.629166666666</v>
      </c>
      <c r="C140" s="13">
        <v>0</v>
      </c>
      <c r="D140" s="13" t="s">
        <v>2469</v>
      </c>
      <c r="E140" s="13">
        <v>100</v>
      </c>
      <c r="F140" s="13">
        <v>1356</v>
      </c>
      <c r="G140" s="13">
        <v>1</v>
      </c>
      <c r="H140" s="12">
        <v>43194.629178240742</v>
      </c>
      <c r="I140" s="13" t="s">
        <v>2470</v>
      </c>
      <c r="N140" s="13">
        <v>35.880706787108998</v>
      </c>
      <c r="O140" s="13">
        <v>-82.309501647949006</v>
      </c>
      <c r="P140" s="13" t="s">
        <v>1326</v>
      </c>
      <c r="Q140" s="13" t="s">
        <v>1327</v>
      </c>
      <c r="R140" s="13">
        <v>1</v>
      </c>
      <c r="S140" s="14">
        <v>43194</v>
      </c>
      <c r="T140" s="14">
        <v>43194</v>
      </c>
      <c r="U140" s="13">
        <v>45</v>
      </c>
      <c r="V140" s="13">
        <v>2</v>
      </c>
      <c r="W140" s="13">
        <v>2</v>
      </c>
      <c r="X140" s="13">
        <v>5</v>
      </c>
      <c r="Y140" s="13">
        <v>7</v>
      </c>
      <c r="Z140" s="13">
        <v>145</v>
      </c>
      <c r="AA140" s="14">
        <v>43194</v>
      </c>
      <c r="AB140" s="13">
        <v>6</v>
      </c>
      <c r="AC140" s="13">
        <v>2</v>
      </c>
      <c r="AD140" s="13">
        <v>1</v>
      </c>
      <c r="AF140" s="13">
        <v>8</v>
      </c>
      <c r="AG140" s="13">
        <v>5</v>
      </c>
      <c r="AI140" s="13">
        <v>2</v>
      </c>
      <c r="AJ140" s="13">
        <v>5</v>
      </c>
      <c r="AK140" s="13">
        <v>33</v>
      </c>
      <c r="AL140" s="13">
        <v>2</v>
      </c>
      <c r="AN140" s="13">
        <v>3</v>
      </c>
      <c r="AO140" s="13">
        <v>1</v>
      </c>
      <c r="AP140" s="13">
        <v>2</v>
      </c>
      <c r="AQ140" s="13">
        <v>2</v>
      </c>
      <c r="AR140" s="13">
        <v>5</v>
      </c>
      <c r="AT140" s="13">
        <v>1</v>
      </c>
      <c r="AU140" s="13">
        <v>3</v>
      </c>
      <c r="AV140" s="13">
        <v>3</v>
      </c>
      <c r="AW140" s="13">
        <v>3</v>
      </c>
      <c r="AX140" s="13">
        <v>3</v>
      </c>
      <c r="AY140" s="13">
        <v>2</v>
      </c>
      <c r="BA140" s="13">
        <v>2</v>
      </c>
      <c r="BB140" s="13">
        <v>2</v>
      </c>
      <c r="BC140" s="13">
        <v>1</v>
      </c>
      <c r="BD140" s="13">
        <v>1</v>
      </c>
      <c r="BE140" s="13">
        <v>2</v>
      </c>
      <c r="BF140" s="13">
        <v>2</v>
      </c>
      <c r="BG140" s="13">
        <v>1</v>
      </c>
      <c r="BH140" s="13">
        <v>1</v>
      </c>
      <c r="BI140" s="13">
        <v>1</v>
      </c>
      <c r="BJ140" s="13">
        <v>1</v>
      </c>
      <c r="BK140" s="13">
        <v>1</v>
      </c>
      <c r="BL140" s="13">
        <v>5</v>
      </c>
      <c r="BM140" s="13">
        <v>3</v>
      </c>
      <c r="BN140" s="13">
        <v>5</v>
      </c>
      <c r="BO140" s="13">
        <v>7</v>
      </c>
      <c r="BT140" s="13" t="s">
        <v>2471</v>
      </c>
      <c r="BU140" s="13">
        <v>4</v>
      </c>
      <c r="BV140" s="13">
        <v>4</v>
      </c>
      <c r="BW140" s="13">
        <v>3</v>
      </c>
      <c r="BX140" s="13">
        <v>4</v>
      </c>
      <c r="BY140" s="13">
        <v>4</v>
      </c>
      <c r="BZ140" s="13" t="s">
        <v>2472</v>
      </c>
      <c r="CA140" s="13">
        <v>1</v>
      </c>
      <c r="CB140" s="13">
        <v>1</v>
      </c>
      <c r="CC140" s="13">
        <v>1</v>
      </c>
      <c r="CD140" s="13">
        <v>1</v>
      </c>
      <c r="CE140" s="13">
        <v>1</v>
      </c>
      <c r="CH140" s="13" t="s">
        <v>2473</v>
      </c>
      <c r="CI140" s="13">
        <v>5</v>
      </c>
      <c r="CJ140" s="13">
        <v>4</v>
      </c>
      <c r="CK140" s="13">
        <v>3</v>
      </c>
      <c r="CL140" s="13">
        <v>5</v>
      </c>
      <c r="CM140" s="13">
        <v>4</v>
      </c>
      <c r="CN140" s="13" t="s">
        <v>2474</v>
      </c>
      <c r="CO140" s="13">
        <v>1</v>
      </c>
      <c r="CP140" s="13">
        <v>1</v>
      </c>
      <c r="CQ140" s="13">
        <v>1</v>
      </c>
      <c r="CR140" s="13">
        <v>1</v>
      </c>
      <c r="CS140" s="13">
        <v>1</v>
      </c>
      <c r="CV140" s="13" t="s">
        <v>2475</v>
      </c>
      <c r="CW140" s="13">
        <v>5</v>
      </c>
      <c r="CX140" s="13">
        <v>3</v>
      </c>
      <c r="CY140" s="13">
        <v>3</v>
      </c>
      <c r="CZ140" s="13">
        <v>4</v>
      </c>
      <c r="DA140" s="13">
        <v>4</v>
      </c>
      <c r="DB140" s="13" t="s">
        <v>2476</v>
      </c>
      <c r="DC140" s="13">
        <v>1</v>
      </c>
      <c r="DD140" s="13">
        <v>1</v>
      </c>
      <c r="DE140" s="13">
        <v>1</v>
      </c>
      <c r="DF140" s="13">
        <v>1</v>
      </c>
      <c r="DG140" s="13">
        <v>1</v>
      </c>
      <c r="DJ140" s="13">
        <v>0</v>
      </c>
      <c r="DK140" s="13">
        <v>0</v>
      </c>
      <c r="DL140" s="13">
        <v>3.0059999999999998</v>
      </c>
      <c r="DM140" s="13">
        <v>0</v>
      </c>
      <c r="DN140" s="13">
        <v>2</v>
      </c>
      <c r="DO140" s="13">
        <v>2</v>
      </c>
      <c r="DP140" s="13">
        <v>1</v>
      </c>
      <c r="DQ140" s="13">
        <v>1</v>
      </c>
      <c r="DR140" s="13">
        <v>1</v>
      </c>
      <c r="DS140" s="13">
        <v>1</v>
      </c>
      <c r="DT140" s="13">
        <v>0</v>
      </c>
      <c r="DU140" s="13">
        <v>0</v>
      </c>
      <c r="DV140" s="13">
        <v>3.008</v>
      </c>
      <c r="DW140" s="13">
        <v>0</v>
      </c>
      <c r="DX140" s="13">
        <v>1</v>
      </c>
      <c r="DY140" s="13">
        <v>2</v>
      </c>
      <c r="DZ140" s="13">
        <v>2</v>
      </c>
      <c r="EA140" s="13">
        <v>1</v>
      </c>
      <c r="EB140" s="13">
        <v>2</v>
      </c>
      <c r="EC140" s="13">
        <v>2</v>
      </c>
      <c r="ED140" s="13">
        <v>0</v>
      </c>
      <c r="EE140" s="13">
        <v>0</v>
      </c>
      <c r="EF140" s="13">
        <v>3.0070000000000001</v>
      </c>
      <c r="EG140" s="13">
        <v>0</v>
      </c>
      <c r="EH140" s="13">
        <v>1</v>
      </c>
      <c r="EI140" s="13">
        <v>2</v>
      </c>
      <c r="EJ140" s="13">
        <v>2</v>
      </c>
      <c r="EK140" s="13">
        <v>2</v>
      </c>
      <c r="EL140" s="13">
        <v>2</v>
      </c>
      <c r="EM140" s="13">
        <v>2</v>
      </c>
      <c r="EN140" s="13">
        <v>999</v>
      </c>
      <c r="EO140" s="13">
        <v>999</v>
      </c>
      <c r="EP140" s="13">
        <v>0</v>
      </c>
      <c r="EQ140" s="13">
        <v>60</v>
      </c>
      <c r="ER140" s="13">
        <v>0</v>
      </c>
      <c r="ES140" s="13">
        <v>0</v>
      </c>
      <c r="ET140" s="13">
        <v>0</v>
      </c>
      <c r="EU140" s="13">
        <v>0</v>
      </c>
      <c r="EV140" s="13">
        <v>0</v>
      </c>
      <c r="EW140" s="13">
        <v>0</v>
      </c>
      <c r="EX140" s="13">
        <v>0</v>
      </c>
      <c r="EY140" s="13">
        <v>0</v>
      </c>
      <c r="EZ140" s="13">
        <v>0</v>
      </c>
      <c r="FA140" s="13">
        <v>0</v>
      </c>
      <c r="FB140" s="13">
        <v>0</v>
      </c>
      <c r="FC140" s="13">
        <v>0</v>
      </c>
      <c r="FD140" s="13">
        <v>0</v>
      </c>
      <c r="FE140" s="13">
        <v>0</v>
      </c>
      <c r="FF140" s="13">
        <v>0</v>
      </c>
      <c r="FG140" s="13">
        <v>0</v>
      </c>
      <c r="FH140" s="13">
        <v>0</v>
      </c>
      <c r="FI140" s="13">
        <v>0</v>
      </c>
      <c r="FJ140" s="13">
        <v>0</v>
      </c>
      <c r="FK140" s="13">
        <v>0</v>
      </c>
      <c r="FL140" s="13">
        <v>0</v>
      </c>
      <c r="FM140" s="13">
        <v>0</v>
      </c>
      <c r="FN140" s="15">
        <v>0</v>
      </c>
      <c r="FO140" s="15">
        <v>0</v>
      </c>
      <c r="FP140" s="13">
        <v>6</v>
      </c>
      <c r="FQ140" s="13">
        <v>5</v>
      </c>
      <c r="FR140" s="13">
        <v>3</v>
      </c>
      <c r="FS140" s="13">
        <v>2</v>
      </c>
      <c r="FT140" s="13">
        <v>1</v>
      </c>
      <c r="FU140" s="13">
        <v>7</v>
      </c>
      <c r="FV140" s="13">
        <v>7</v>
      </c>
      <c r="FW140" s="13">
        <v>7</v>
      </c>
      <c r="FX140" s="13">
        <v>2</v>
      </c>
      <c r="FY140" s="13">
        <v>1</v>
      </c>
      <c r="FZ140" s="13">
        <v>6</v>
      </c>
      <c r="GA140" s="13">
        <v>1</v>
      </c>
      <c r="GB140" s="13">
        <v>7</v>
      </c>
      <c r="GC140" s="13">
        <v>1</v>
      </c>
      <c r="GD140" s="13">
        <v>3</v>
      </c>
      <c r="GE140" s="13">
        <v>1</v>
      </c>
      <c r="GF140" s="13">
        <v>5</v>
      </c>
      <c r="GG140" s="13">
        <v>5</v>
      </c>
      <c r="GH140" s="13">
        <v>6</v>
      </c>
      <c r="GI140" s="13">
        <v>1</v>
      </c>
      <c r="GJ140" s="13">
        <v>1</v>
      </c>
      <c r="GK140" s="13">
        <v>7</v>
      </c>
      <c r="GL140" s="13">
        <v>5</v>
      </c>
      <c r="GM140" s="13">
        <v>5</v>
      </c>
      <c r="GN140" s="13">
        <v>1</v>
      </c>
      <c r="GO140" s="13">
        <v>1</v>
      </c>
      <c r="GP140" s="13">
        <v>4</v>
      </c>
      <c r="GQ140" s="13">
        <v>1</v>
      </c>
      <c r="GR140" s="13">
        <v>97632</v>
      </c>
      <c r="GS140" s="13" t="s">
        <v>1334</v>
      </c>
      <c r="GT140" s="13">
        <v>2</v>
      </c>
      <c r="GV140" s="13">
        <v>75.78</v>
      </c>
      <c r="GW140" s="13" t="s">
        <v>1335</v>
      </c>
      <c r="GX140" s="13">
        <v>42.96</v>
      </c>
      <c r="GY140" s="13">
        <v>49.22</v>
      </c>
    </row>
    <row r="141" spans="1:207" s="13" customFormat="1" ht="15" hidden="1" customHeight="1" x14ac:dyDescent="0.25">
      <c r="A141" s="12">
        <v>43194.620138888888</v>
      </c>
      <c r="B141" s="12">
        <v>43194.637546296297</v>
      </c>
      <c r="C141" s="13">
        <v>0</v>
      </c>
      <c r="D141" s="13" t="s">
        <v>2483</v>
      </c>
      <c r="E141" s="13">
        <v>100</v>
      </c>
      <c r="F141" s="13">
        <v>1503</v>
      </c>
      <c r="G141" s="13">
        <v>1</v>
      </c>
      <c r="H141" s="12">
        <v>43194.637557870374</v>
      </c>
      <c r="I141" s="13" t="s">
        <v>2484</v>
      </c>
      <c r="N141" s="13">
        <v>43.614700317382997</v>
      </c>
      <c r="O141" s="13">
        <v>-84.792701721190994</v>
      </c>
      <c r="P141" s="13" t="s">
        <v>1326</v>
      </c>
      <c r="Q141" s="13" t="s">
        <v>1327</v>
      </c>
      <c r="R141" s="13">
        <v>1</v>
      </c>
      <c r="S141" s="14">
        <v>30251</v>
      </c>
      <c r="T141" s="14">
        <v>43194</v>
      </c>
      <c r="U141" s="13">
        <v>35</v>
      </c>
      <c r="V141" s="13">
        <v>1</v>
      </c>
      <c r="X141" s="13">
        <v>6</v>
      </c>
      <c r="Y141" s="13">
        <v>0</v>
      </c>
      <c r="Z141" s="13">
        <v>245</v>
      </c>
      <c r="AA141" s="14">
        <v>43139</v>
      </c>
      <c r="AB141" s="13">
        <v>7</v>
      </c>
      <c r="AC141" s="13">
        <v>1</v>
      </c>
      <c r="AD141" s="13">
        <v>1</v>
      </c>
      <c r="AF141" s="13">
        <v>7</v>
      </c>
      <c r="AG141" s="13">
        <v>4</v>
      </c>
      <c r="AI141" s="13">
        <v>2</v>
      </c>
      <c r="AJ141" s="13">
        <v>2</v>
      </c>
      <c r="AK141" s="13">
        <v>17</v>
      </c>
      <c r="AL141" s="13">
        <v>1</v>
      </c>
      <c r="AN141" s="13">
        <v>1</v>
      </c>
      <c r="AO141" s="13">
        <v>0</v>
      </c>
      <c r="AP141" s="13">
        <v>0</v>
      </c>
      <c r="AQ141" s="13">
        <v>1</v>
      </c>
      <c r="AR141" s="13">
        <v>5</v>
      </c>
      <c r="AT141" s="13">
        <v>1</v>
      </c>
      <c r="AU141" s="13">
        <v>8</v>
      </c>
      <c r="AV141" s="13">
        <v>8</v>
      </c>
      <c r="AW141" s="13">
        <v>2</v>
      </c>
      <c r="AX141" s="13">
        <v>2</v>
      </c>
      <c r="AY141" s="13">
        <v>1</v>
      </c>
      <c r="AZ141" s="13">
        <v>2</v>
      </c>
      <c r="BA141" s="13">
        <v>1</v>
      </c>
      <c r="BB141" s="13">
        <v>1</v>
      </c>
      <c r="BC141" s="13">
        <v>3</v>
      </c>
      <c r="BD141" s="13">
        <v>3</v>
      </c>
      <c r="BE141" s="13">
        <v>3</v>
      </c>
      <c r="BF141" s="13">
        <v>3</v>
      </c>
      <c r="BG141" s="13">
        <v>4</v>
      </c>
      <c r="BH141" s="13">
        <v>3</v>
      </c>
      <c r="BI141" s="13">
        <v>4</v>
      </c>
      <c r="BJ141" s="13">
        <v>4</v>
      </c>
      <c r="BK141" s="13">
        <v>2</v>
      </c>
      <c r="BL141" s="13">
        <v>10</v>
      </c>
      <c r="BM141" s="13">
        <v>3</v>
      </c>
      <c r="BN141" s="13">
        <v>5</v>
      </c>
      <c r="BO141" s="13">
        <v>7</v>
      </c>
      <c r="BT141" s="13" t="s">
        <v>2485</v>
      </c>
      <c r="BU141" s="13">
        <v>4</v>
      </c>
      <c r="BV141" s="13">
        <v>1</v>
      </c>
      <c r="BW141" s="13">
        <v>1</v>
      </c>
      <c r="BX141" s="13">
        <v>4</v>
      </c>
      <c r="BY141" s="13">
        <v>4</v>
      </c>
      <c r="BZ141" s="13" t="s">
        <v>2486</v>
      </c>
      <c r="CA141" s="13">
        <v>1</v>
      </c>
      <c r="CB141" s="13">
        <v>1</v>
      </c>
      <c r="CC141" s="13">
        <v>1</v>
      </c>
      <c r="CD141" s="13">
        <v>1</v>
      </c>
      <c r="CE141" s="13">
        <v>1</v>
      </c>
      <c r="CH141" s="13" t="s">
        <v>2487</v>
      </c>
      <c r="CI141" s="13">
        <v>5</v>
      </c>
      <c r="CJ141" s="13">
        <v>3</v>
      </c>
      <c r="CK141" s="13">
        <v>5</v>
      </c>
      <c r="CL141" s="13">
        <v>5</v>
      </c>
      <c r="CM141" s="13">
        <v>5</v>
      </c>
      <c r="CN141" s="13" t="s">
        <v>2488</v>
      </c>
      <c r="CO141" s="13">
        <v>1</v>
      </c>
      <c r="CP141" s="13">
        <v>1</v>
      </c>
      <c r="CQ141" s="13">
        <v>1</v>
      </c>
      <c r="CR141" s="13">
        <v>1</v>
      </c>
      <c r="CS141" s="13">
        <v>1</v>
      </c>
      <c r="CV141" s="13" t="s">
        <v>2489</v>
      </c>
      <c r="CW141" s="13">
        <v>5</v>
      </c>
      <c r="CX141" s="13">
        <v>5</v>
      </c>
      <c r="CY141" s="13">
        <v>5</v>
      </c>
      <c r="CZ141" s="13">
        <v>5</v>
      </c>
      <c r="DA141" s="13">
        <v>5</v>
      </c>
      <c r="DB141" s="13" t="s">
        <v>2490</v>
      </c>
      <c r="DC141" s="13">
        <v>1</v>
      </c>
      <c r="DD141" s="13">
        <v>1</v>
      </c>
      <c r="DE141" s="13">
        <v>1</v>
      </c>
      <c r="DF141" s="13">
        <v>1</v>
      </c>
      <c r="DG141" s="13">
        <v>1</v>
      </c>
      <c r="DJ141" s="13">
        <v>0</v>
      </c>
      <c r="DK141" s="13">
        <v>0</v>
      </c>
      <c r="DL141" s="13">
        <v>3.0179999999999998</v>
      </c>
      <c r="DM141" s="13">
        <v>0</v>
      </c>
      <c r="DN141" s="13">
        <v>2</v>
      </c>
      <c r="DO141" s="13">
        <v>1</v>
      </c>
      <c r="DP141" s="13">
        <v>2</v>
      </c>
      <c r="DQ141" s="13">
        <v>2</v>
      </c>
      <c r="DR141" s="13">
        <v>2</v>
      </c>
      <c r="DS141" s="13">
        <v>2</v>
      </c>
      <c r="DT141" s="13">
        <v>0</v>
      </c>
      <c r="DU141" s="13">
        <v>0</v>
      </c>
      <c r="DV141" s="13">
        <v>3.0030000000000001</v>
      </c>
      <c r="DW141" s="13">
        <v>0</v>
      </c>
      <c r="DX141" s="13">
        <v>1</v>
      </c>
      <c r="DY141" s="13">
        <v>2</v>
      </c>
      <c r="DZ141" s="13">
        <v>2</v>
      </c>
      <c r="EA141" s="13">
        <v>2</v>
      </c>
      <c r="EB141" s="13">
        <v>2</v>
      </c>
      <c r="EC141" s="13">
        <v>2</v>
      </c>
      <c r="ED141" s="13">
        <v>0</v>
      </c>
      <c r="EE141" s="13">
        <v>0</v>
      </c>
      <c r="EF141" s="13">
        <v>3.0049999999999999</v>
      </c>
      <c r="EG141" s="13">
        <v>0</v>
      </c>
      <c r="EH141" s="13">
        <v>2</v>
      </c>
      <c r="EI141" s="13">
        <v>2</v>
      </c>
      <c r="EJ141" s="13">
        <v>2</v>
      </c>
      <c r="EK141" s="13">
        <v>2</v>
      </c>
      <c r="EL141" s="13">
        <v>1</v>
      </c>
      <c r="EM141" s="13">
        <v>1</v>
      </c>
      <c r="EN141" s="13">
        <v>999</v>
      </c>
      <c r="EO141" s="13">
        <v>999</v>
      </c>
      <c r="EP141" s="13">
        <v>2000</v>
      </c>
      <c r="EQ141" s="13">
        <v>2000</v>
      </c>
      <c r="ER141" s="13">
        <v>200</v>
      </c>
      <c r="ES141" s="13">
        <v>200</v>
      </c>
      <c r="ET141" s="13">
        <v>100</v>
      </c>
      <c r="EU141" s="13">
        <v>100</v>
      </c>
      <c r="EV141" s="13">
        <v>50</v>
      </c>
      <c r="EW141" s="13">
        <v>50</v>
      </c>
      <c r="EX141" s="13">
        <v>25</v>
      </c>
      <c r="EY141" s="13">
        <v>25</v>
      </c>
      <c r="EZ141" s="13">
        <v>10</v>
      </c>
      <c r="FA141" s="13">
        <v>10</v>
      </c>
      <c r="FB141" s="13">
        <v>5</v>
      </c>
      <c r="FC141" s="13">
        <v>5</v>
      </c>
      <c r="FD141" s="13">
        <v>1</v>
      </c>
      <c r="FE141" s="13">
        <v>1</v>
      </c>
      <c r="FF141" s="13">
        <v>0</v>
      </c>
      <c r="FG141" s="13">
        <v>0</v>
      </c>
      <c r="FH141" s="13">
        <v>0</v>
      </c>
      <c r="FI141" s="13">
        <v>0</v>
      </c>
      <c r="FJ141" s="13">
        <v>0</v>
      </c>
      <c r="FK141" s="13">
        <v>0</v>
      </c>
      <c r="FL141" s="13">
        <v>0</v>
      </c>
      <c r="FM141" s="13">
        <v>0</v>
      </c>
      <c r="FN141" s="15">
        <v>1</v>
      </c>
      <c r="FO141" s="15">
        <v>5</v>
      </c>
      <c r="FP141" s="13">
        <v>2</v>
      </c>
      <c r="FQ141" s="13">
        <v>6</v>
      </c>
      <c r="FR141" s="13">
        <v>2</v>
      </c>
      <c r="FS141" s="13">
        <v>6</v>
      </c>
      <c r="FT141" s="13">
        <v>4</v>
      </c>
      <c r="FU141" s="13">
        <v>2</v>
      </c>
      <c r="FV141" s="13">
        <v>6</v>
      </c>
      <c r="FW141" s="13">
        <v>4</v>
      </c>
      <c r="FX141" s="13">
        <v>4</v>
      </c>
      <c r="FY141" s="13">
        <v>4</v>
      </c>
      <c r="FZ141" s="13">
        <v>5</v>
      </c>
      <c r="GA141" s="13">
        <v>4</v>
      </c>
      <c r="GB141" s="13">
        <v>3</v>
      </c>
      <c r="GC141" s="13">
        <v>4</v>
      </c>
      <c r="GD141" s="13">
        <v>2</v>
      </c>
      <c r="GE141" s="13">
        <v>2</v>
      </c>
      <c r="GF141" s="13">
        <v>6</v>
      </c>
      <c r="GG141" s="13">
        <v>6</v>
      </c>
      <c r="GH141" s="13">
        <v>4</v>
      </c>
      <c r="GI141" s="13">
        <v>4</v>
      </c>
      <c r="GJ141" s="13">
        <v>5</v>
      </c>
      <c r="GK141" s="13">
        <v>4</v>
      </c>
      <c r="GL141" s="13">
        <v>4</v>
      </c>
      <c r="GM141" s="13">
        <v>4</v>
      </c>
      <c r="GN141" s="13">
        <v>4</v>
      </c>
      <c r="GO141" s="13">
        <v>4</v>
      </c>
      <c r="GP141" s="13">
        <v>5</v>
      </c>
      <c r="GQ141" s="13">
        <v>4</v>
      </c>
      <c r="GR141" s="13">
        <v>31443</v>
      </c>
      <c r="GS141" s="13" t="s">
        <v>1334</v>
      </c>
      <c r="GT141" s="13">
        <v>2</v>
      </c>
      <c r="GV141" s="13">
        <v>74.22</v>
      </c>
      <c r="GW141" s="13" t="s">
        <v>1428</v>
      </c>
      <c r="GX141" s="13">
        <v>49.22</v>
      </c>
      <c r="GY141" s="13">
        <v>94.54</v>
      </c>
    </row>
    <row r="142" spans="1:207" s="13" customFormat="1" ht="15" hidden="1" customHeight="1" x14ac:dyDescent="0.25">
      <c r="A142" s="12">
        <v>43193.648819444446</v>
      </c>
      <c r="B142" s="12">
        <v>43193.655069444445</v>
      </c>
      <c r="C142" s="13">
        <v>0</v>
      </c>
      <c r="D142" s="13" t="s">
        <v>2513</v>
      </c>
      <c r="E142" s="13">
        <v>78</v>
      </c>
      <c r="F142" s="13">
        <v>539</v>
      </c>
      <c r="G142" s="13">
        <v>0</v>
      </c>
      <c r="H142" s="12">
        <v>43194.648900462962</v>
      </c>
      <c r="I142" s="13" t="s">
        <v>2514</v>
      </c>
      <c r="P142" s="13" t="s">
        <v>1326</v>
      </c>
      <c r="Q142" s="13" t="s">
        <v>1327</v>
      </c>
      <c r="R142" s="13">
        <v>1</v>
      </c>
      <c r="S142" s="14">
        <v>43193</v>
      </c>
      <c r="T142" s="14">
        <v>43193</v>
      </c>
      <c r="U142" s="13">
        <v>38</v>
      </c>
      <c r="V142" s="13">
        <v>2</v>
      </c>
      <c r="W142" s="13">
        <v>2</v>
      </c>
      <c r="X142" s="13">
        <v>5</v>
      </c>
      <c r="Y142" s="13">
        <v>2</v>
      </c>
      <c r="Z142" s="13">
        <v>280</v>
      </c>
      <c r="AA142" s="14">
        <v>43187</v>
      </c>
      <c r="AB142" s="13">
        <v>9</v>
      </c>
      <c r="AC142" s="13">
        <v>2</v>
      </c>
      <c r="AD142" s="13">
        <v>7</v>
      </c>
      <c r="AF142" s="13">
        <v>4</v>
      </c>
      <c r="AG142" s="13">
        <v>2</v>
      </c>
      <c r="AI142" s="13">
        <v>2</v>
      </c>
      <c r="AJ142" s="13">
        <v>1</v>
      </c>
      <c r="AK142" s="13">
        <v>16</v>
      </c>
      <c r="AL142" s="13" t="s">
        <v>2515</v>
      </c>
      <c r="AN142" s="13">
        <v>7</v>
      </c>
      <c r="AO142" s="13">
        <v>3</v>
      </c>
      <c r="AP142" s="13">
        <v>4</v>
      </c>
      <c r="AQ142" s="13">
        <v>3</v>
      </c>
      <c r="AR142" s="13">
        <v>5</v>
      </c>
      <c r="AT142" s="13">
        <v>2</v>
      </c>
      <c r="AU142" s="13">
        <v>6</v>
      </c>
      <c r="AV142" s="13">
        <v>7</v>
      </c>
      <c r="AW142" s="13">
        <v>1</v>
      </c>
      <c r="AX142" s="13">
        <v>1</v>
      </c>
      <c r="AY142" s="13">
        <v>1</v>
      </c>
      <c r="AZ142" s="13">
        <v>1</v>
      </c>
      <c r="BA142" s="13">
        <v>1</v>
      </c>
      <c r="BB142" s="13">
        <v>1</v>
      </c>
      <c r="BC142" s="13">
        <v>4</v>
      </c>
      <c r="BD142" s="13">
        <v>4</v>
      </c>
      <c r="BE142" s="13">
        <v>4</v>
      </c>
      <c r="BF142" s="13">
        <v>4</v>
      </c>
      <c r="BG142" s="13">
        <v>4</v>
      </c>
      <c r="BH142" s="13">
        <v>4</v>
      </c>
      <c r="BI142" s="13">
        <v>4</v>
      </c>
      <c r="BJ142" s="13">
        <v>4</v>
      </c>
      <c r="BK142" s="13">
        <v>3</v>
      </c>
      <c r="BL142" s="13">
        <v>6</v>
      </c>
      <c r="BM142" s="13">
        <v>5</v>
      </c>
      <c r="BN142" s="13">
        <v>4</v>
      </c>
      <c r="BO142" s="13">
        <v>7</v>
      </c>
      <c r="BT142" s="13" t="s">
        <v>2516</v>
      </c>
      <c r="BU142" s="13">
        <v>5</v>
      </c>
      <c r="BV142" s="13">
        <v>5</v>
      </c>
      <c r="BW142" s="13">
        <v>5</v>
      </c>
      <c r="BX142" s="13">
        <v>5</v>
      </c>
      <c r="BY142" s="13">
        <v>5</v>
      </c>
      <c r="BZ142" s="13" t="s">
        <v>2516</v>
      </c>
      <c r="CA142" s="13">
        <v>2</v>
      </c>
      <c r="CB142" s="13">
        <v>2</v>
      </c>
      <c r="CC142" s="13">
        <v>2</v>
      </c>
      <c r="CD142" s="13">
        <v>2</v>
      </c>
      <c r="CE142" s="13">
        <v>2</v>
      </c>
      <c r="CH142" s="13" t="s">
        <v>2517</v>
      </c>
      <c r="CI142" s="13">
        <v>5</v>
      </c>
      <c r="CJ142" s="13">
        <v>5</v>
      </c>
      <c r="CK142" s="13">
        <v>5</v>
      </c>
      <c r="CL142" s="13">
        <v>5</v>
      </c>
      <c r="CM142" s="13">
        <v>5</v>
      </c>
      <c r="CN142" s="13" t="s">
        <v>2517</v>
      </c>
      <c r="CO142" s="13">
        <v>2</v>
      </c>
      <c r="CP142" s="13">
        <v>2</v>
      </c>
      <c r="CQ142" s="13">
        <v>2</v>
      </c>
      <c r="CR142" s="13">
        <v>2</v>
      </c>
      <c r="CS142" s="13">
        <v>2</v>
      </c>
      <c r="GR142" s="13">
        <v>28819</v>
      </c>
      <c r="GS142" s="13" t="s">
        <v>1334</v>
      </c>
      <c r="GT142" s="13">
        <v>2</v>
      </c>
    </row>
    <row r="143" spans="1:207" s="13" customFormat="1" ht="15" hidden="1" customHeight="1" x14ac:dyDescent="0.25">
      <c r="A143" s="12">
        <v>43194.626203703701</v>
      </c>
      <c r="B143" s="12">
        <v>43194.655648148146</v>
      </c>
      <c r="C143" s="13">
        <v>0</v>
      </c>
      <c r="D143" s="13" t="s">
        <v>2547</v>
      </c>
      <c r="E143" s="13">
        <v>100</v>
      </c>
      <c r="F143" s="13">
        <v>2543</v>
      </c>
      <c r="G143" s="13">
        <v>1</v>
      </c>
      <c r="H143" s="12">
        <v>43194.655659722222</v>
      </c>
      <c r="I143" s="13" t="s">
        <v>2548</v>
      </c>
      <c r="N143" s="13">
        <v>30.533493041991999</v>
      </c>
      <c r="O143" s="13">
        <v>-92.116302490234006</v>
      </c>
      <c r="P143" s="13" t="s">
        <v>1326</v>
      </c>
      <c r="Q143" s="13" t="s">
        <v>1327</v>
      </c>
      <c r="R143" s="13">
        <v>1</v>
      </c>
      <c r="S143" s="14">
        <v>43194</v>
      </c>
      <c r="T143" s="14">
        <v>43194</v>
      </c>
      <c r="U143" s="13">
        <v>49</v>
      </c>
      <c r="V143" s="13">
        <v>2</v>
      </c>
      <c r="W143" s="13">
        <v>2</v>
      </c>
      <c r="X143" s="13">
        <v>5</v>
      </c>
      <c r="Y143" s="13">
        <v>5.5</v>
      </c>
      <c r="Z143" s="13">
        <v>176</v>
      </c>
      <c r="AA143" s="14">
        <v>43186</v>
      </c>
      <c r="AB143" s="13">
        <v>7</v>
      </c>
      <c r="AC143" s="13">
        <v>2</v>
      </c>
      <c r="AD143" s="13">
        <v>1</v>
      </c>
      <c r="AF143" s="13">
        <v>5</v>
      </c>
      <c r="AG143" s="13">
        <v>8</v>
      </c>
      <c r="AH143" s="13" t="s">
        <v>2549</v>
      </c>
      <c r="AI143" s="13">
        <v>1</v>
      </c>
      <c r="AJ143" s="13">
        <v>1</v>
      </c>
      <c r="AK143" s="13">
        <v>42</v>
      </c>
      <c r="AL143" s="13">
        <v>2</v>
      </c>
      <c r="AN143" s="13">
        <v>3</v>
      </c>
      <c r="AO143" s="13">
        <v>1</v>
      </c>
      <c r="AP143" s="13">
        <v>2</v>
      </c>
      <c r="AQ143" s="13">
        <v>2</v>
      </c>
      <c r="AR143" s="13">
        <v>3</v>
      </c>
      <c r="AT143" s="13">
        <v>1</v>
      </c>
      <c r="AU143" s="13">
        <v>1</v>
      </c>
      <c r="AV143" s="13">
        <v>1</v>
      </c>
      <c r="AW143" s="13">
        <v>3</v>
      </c>
      <c r="AX143" s="13">
        <v>3</v>
      </c>
      <c r="AY143" s="13">
        <v>2</v>
      </c>
      <c r="BA143" s="13">
        <v>2</v>
      </c>
      <c r="BB143" s="13">
        <v>2</v>
      </c>
      <c r="BC143" s="13">
        <v>1</v>
      </c>
      <c r="BD143" s="13">
        <v>1</v>
      </c>
      <c r="BE143" s="13">
        <v>1</v>
      </c>
      <c r="BF143" s="13">
        <v>1</v>
      </c>
      <c r="BG143" s="13">
        <v>1</v>
      </c>
      <c r="BH143" s="13">
        <v>1</v>
      </c>
      <c r="BI143" s="13">
        <v>1</v>
      </c>
      <c r="BJ143" s="13">
        <v>1</v>
      </c>
      <c r="BK143" s="13">
        <v>1</v>
      </c>
      <c r="BL143" s="13">
        <v>7</v>
      </c>
      <c r="BM143" s="13">
        <v>10</v>
      </c>
      <c r="BN143" s="13">
        <v>7</v>
      </c>
      <c r="BO143" s="13">
        <v>7</v>
      </c>
      <c r="BT143" s="13" t="s">
        <v>2550</v>
      </c>
      <c r="BU143" s="13">
        <v>5</v>
      </c>
      <c r="BV143" s="13">
        <v>5</v>
      </c>
      <c r="BW143" s="13">
        <v>5</v>
      </c>
      <c r="BX143" s="13">
        <v>5</v>
      </c>
      <c r="BY143" s="13">
        <v>5</v>
      </c>
      <c r="BZ143" s="13" t="s">
        <v>2551</v>
      </c>
      <c r="CA143" s="13">
        <v>1</v>
      </c>
      <c r="CB143" s="13">
        <v>1</v>
      </c>
      <c r="CC143" s="13">
        <v>1</v>
      </c>
      <c r="CD143" s="13">
        <v>1</v>
      </c>
      <c r="CE143" s="13">
        <v>1</v>
      </c>
      <c r="CH143" s="13" t="s">
        <v>2552</v>
      </c>
      <c r="CI143" s="13">
        <v>5</v>
      </c>
      <c r="CJ143" s="13">
        <v>5</v>
      </c>
      <c r="CK143" s="13">
        <v>5</v>
      </c>
      <c r="CL143" s="13">
        <v>5</v>
      </c>
      <c r="CM143" s="13">
        <v>5</v>
      </c>
      <c r="CN143" s="13" t="s">
        <v>2553</v>
      </c>
      <c r="CO143" s="13">
        <v>1</v>
      </c>
      <c r="CP143" s="13">
        <v>1</v>
      </c>
      <c r="CQ143" s="13">
        <v>1</v>
      </c>
      <c r="CR143" s="13">
        <v>1</v>
      </c>
      <c r="CS143" s="13">
        <v>1</v>
      </c>
      <c r="CV143" s="13" t="s">
        <v>2554</v>
      </c>
      <c r="CW143" s="13">
        <v>5</v>
      </c>
      <c r="CX143" s="13">
        <v>5</v>
      </c>
      <c r="CY143" s="13">
        <v>5</v>
      </c>
      <c r="CZ143" s="13">
        <v>5</v>
      </c>
      <c r="DA143" s="13">
        <v>5</v>
      </c>
      <c r="DB143" s="13" t="s">
        <v>2555</v>
      </c>
      <c r="DC143" s="13">
        <v>1</v>
      </c>
      <c r="DD143" s="13">
        <v>1</v>
      </c>
      <c r="DE143" s="13">
        <v>1</v>
      </c>
      <c r="DF143" s="13">
        <v>1</v>
      </c>
      <c r="DG143" s="13">
        <v>1</v>
      </c>
      <c r="DJ143" s="13">
        <v>0</v>
      </c>
      <c r="DK143" s="13">
        <v>0</v>
      </c>
      <c r="DL143" s="13">
        <v>3.0150000000000001</v>
      </c>
      <c r="DM143" s="13">
        <v>0</v>
      </c>
      <c r="DN143" s="13">
        <v>2</v>
      </c>
      <c r="DO143" s="13">
        <v>2</v>
      </c>
      <c r="DP143" s="13">
        <v>2</v>
      </c>
      <c r="DQ143" s="13">
        <v>2</v>
      </c>
      <c r="DR143" s="13">
        <v>2</v>
      </c>
      <c r="DS143" s="13">
        <v>2</v>
      </c>
      <c r="DT143" s="13">
        <v>0</v>
      </c>
      <c r="DU143" s="13">
        <v>0</v>
      </c>
      <c r="DV143" s="13">
        <v>3.0270000000000001</v>
      </c>
      <c r="DW143" s="13">
        <v>0</v>
      </c>
      <c r="DX143" s="13">
        <v>2</v>
      </c>
      <c r="DY143" s="13">
        <v>2</v>
      </c>
      <c r="DZ143" s="13">
        <v>2</v>
      </c>
      <c r="EA143" s="13">
        <v>2</v>
      </c>
      <c r="EB143" s="13">
        <v>2</v>
      </c>
      <c r="EC143" s="13">
        <v>2</v>
      </c>
      <c r="ED143" s="13">
        <v>0</v>
      </c>
      <c r="EE143" s="13">
        <v>0</v>
      </c>
      <c r="EF143" s="13">
        <v>3.0219999999999998</v>
      </c>
      <c r="EG143" s="13">
        <v>0</v>
      </c>
      <c r="EH143" s="13">
        <v>2</v>
      </c>
      <c r="EI143" s="13">
        <v>2</v>
      </c>
      <c r="EJ143" s="13">
        <v>2</v>
      </c>
      <c r="EK143" s="13">
        <v>2</v>
      </c>
      <c r="EL143" s="13">
        <v>2</v>
      </c>
      <c r="EM143" s="13">
        <v>2</v>
      </c>
      <c r="EN143" s="13">
        <v>999</v>
      </c>
      <c r="EO143" s="13">
        <v>999</v>
      </c>
      <c r="EP143" s="13">
        <v>10</v>
      </c>
      <c r="EQ143" s="13">
        <v>320</v>
      </c>
      <c r="ER143" s="13">
        <v>10</v>
      </c>
      <c r="ES143" s="13">
        <v>320</v>
      </c>
      <c r="ET143" s="13">
        <v>20</v>
      </c>
      <c r="EU143" s="13">
        <v>320</v>
      </c>
      <c r="EV143" s="13">
        <v>100</v>
      </c>
      <c r="EW143" s="13">
        <v>320</v>
      </c>
      <c r="EX143" s="13">
        <v>5</v>
      </c>
      <c r="EY143" s="13">
        <v>100</v>
      </c>
      <c r="EZ143" s="13">
        <v>3</v>
      </c>
      <c r="FA143" s="13">
        <v>30</v>
      </c>
      <c r="FB143" s="13">
        <v>0</v>
      </c>
      <c r="FC143" s="13">
        <v>2</v>
      </c>
      <c r="FD143" s="13">
        <v>0</v>
      </c>
      <c r="FE143" s="13">
        <v>0</v>
      </c>
      <c r="FF143" s="13">
        <v>0</v>
      </c>
      <c r="FG143" s="13">
        <v>0</v>
      </c>
      <c r="FH143" s="13">
        <v>0</v>
      </c>
      <c r="FI143" s="13">
        <v>0</v>
      </c>
      <c r="FJ143" s="13">
        <v>0</v>
      </c>
      <c r="FK143" s="13">
        <v>0</v>
      </c>
      <c r="FL143" s="13">
        <v>0</v>
      </c>
      <c r="FM143" s="13">
        <v>0</v>
      </c>
      <c r="FN143" s="15">
        <v>1</v>
      </c>
      <c r="FO143" s="15">
        <v>0.05</v>
      </c>
      <c r="FP143" s="13">
        <v>1</v>
      </c>
      <c r="FQ143" s="13">
        <v>1</v>
      </c>
      <c r="FR143" s="13">
        <v>1</v>
      </c>
      <c r="FS143" s="13">
        <v>1</v>
      </c>
      <c r="FT143" s="13">
        <v>1</v>
      </c>
      <c r="FU143" s="13">
        <v>7</v>
      </c>
      <c r="FV143" s="13">
        <v>7</v>
      </c>
      <c r="FW143" s="13">
        <v>7</v>
      </c>
      <c r="FX143" s="13">
        <v>1</v>
      </c>
      <c r="FY143" s="13">
        <v>1</v>
      </c>
      <c r="FZ143" s="13">
        <v>7</v>
      </c>
      <c r="GA143" s="13">
        <v>1</v>
      </c>
      <c r="GB143" s="13">
        <v>7</v>
      </c>
      <c r="GC143" s="13">
        <v>1</v>
      </c>
      <c r="GD143" s="13">
        <v>7</v>
      </c>
      <c r="GE143" s="13">
        <v>1</v>
      </c>
      <c r="GF143" s="13">
        <v>4</v>
      </c>
      <c r="GG143" s="13">
        <v>5</v>
      </c>
      <c r="GH143" s="13">
        <v>1</v>
      </c>
      <c r="GI143" s="13">
        <v>1</v>
      </c>
      <c r="GJ143" s="13">
        <v>1</v>
      </c>
      <c r="GK143" s="13">
        <v>7</v>
      </c>
      <c r="GL143" s="13">
        <v>5</v>
      </c>
      <c r="GM143" s="13">
        <v>7</v>
      </c>
      <c r="GN143" s="13">
        <v>1</v>
      </c>
      <c r="GO143" s="13">
        <v>1</v>
      </c>
      <c r="GP143" s="13">
        <v>4</v>
      </c>
      <c r="GQ143" s="13">
        <v>1</v>
      </c>
      <c r="GR143" s="13">
        <v>275108</v>
      </c>
      <c r="GS143" s="13" t="s">
        <v>1334</v>
      </c>
      <c r="GT143" s="13">
        <v>2</v>
      </c>
      <c r="GV143" s="13">
        <v>99.22</v>
      </c>
      <c r="GW143" s="13" t="s">
        <v>1386</v>
      </c>
      <c r="GX143" s="13">
        <v>99.22</v>
      </c>
      <c r="GY143" s="13">
        <v>99.22</v>
      </c>
    </row>
    <row r="144" spans="1:207" s="13" customFormat="1" ht="15" hidden="1" customHeight="1" x14ac:dyDescent="0.25">
      <c r="A144" s="12">
        <v>43194.637499999997</v>
      </c>
      <c r="B144" s="12">
        <v>43194.663275462961</v>
      </c>
      <c r="C144" s="13">
        <v>0</v>
      </c>
      <c r="D144" s="13" t="s">
        <v>2583</v>
      </c>
      <c r="E144" s="13">
        <v>100</v>
      </c>
      <c r="F144" s="13">
        <v>2225</v>
      </c>
      <c r="G144" s="13">
        <v>1</v>
      </c>
      <c r="H144" s="12">
        <v>43194.663298611114</v>
      </c>
      <c r="I144" s="13" t="s">
        <v>2584</v>
      </c>
      <c r="N144" s="13">
        <v>41.487503051757997</v>
      </c>
      <c r="O144" s="13">
        <v>-81.672401428222997</v>
      </c>
      <c r="P144" s="13" t="s">
        <v>1326</v>
      </c>
      <c r="Q144" s="13" t="s">
        <v>1327</v>
      </c>
      <c r="R144" s="13">
        <v>1</v>
      </c>
      <c r="S144" s="14">
        <v>43194</v>
      </c>
      <c r="T144" s="14">
        <v>43194</v>
      </c>
      <c r="U144" s="13">
        <v>35</v>
      </c>
      <c r="V144" s="13">
        <v>1</v>
      </c>
      <c r="X144" s="13">
        <v>5</v>
      </c>
      <c r="Y144" s="13">
        <v>11</v>
      </c>
      <c r="Z144" s="13">
        <v>198</v>
      </c>
      <c r="AA144" s="14">
        <v>43194</v>
      </c>
      <c r="AB144" s="13">
        <v>6</v>
      </c>
      <c r="AC144" s="13">
        <v>3</v>
      </c>
      <c r="AD144" s="13">
        <v>1</v>
      </c>
      <c r="AF144" s="13">
        <v>7</v>
      </c>
      <c r="AG144" s="13">
        <v>4</v>
      </c>
      <c r="AI144" s="13">
        <v>4</v>
      </c>
      <c r="AJ144" s="13">
        <v>5</v>
      </c>
      <c r="AK144" s="13">
        <v>42</v>
      </c>
      <c r="AL144" s="13">
        <v>1</v>
      </c>
      <c r="AN144" s="13">
        <v>2</v>
      </c>
      <c r="AO144" s="13">
        <v>0</v>
      </c>
      <c r="AP144" s="13">
        <v>1</v>
      </c>
      <c r="AQ144" s="13">
        <v>2</v>
      </c>
      <c r="AR144" s="13">
        <v>5</v>
      </c>
      <c r="AT144" s="13">
        <v>1</v>
      </c>
      <c r="AU144" s="13">
        <v>2</v>
      </c>
      <c r="AV144" s="13">
        <v>3</v>
      </c>
      <c r="AW144" s="13">
        <v>3</v>
      </c>
      <c r="AX144" s="13">
        <v>3</v>
      </c>
      <c r="AY144" s="13">
        <v>2</v>
      </c>
      <c r="BA144" s="13">
        <v>2</v>
      </c>
      <c r="BB144" s="13">
        <v>2</v>
      </c>
      <c r="BC144" s="13">
        <v>1</v>
      </c>
      <c r="BD144" s="13">
        <v>1</v>
      </c>
      <c r="BE144" s="13">
        <v>2</v>
      </c>
      <c r="BF144" s="13">
        <v>1</v>
      </c>
      <c r="BG144" s="13">
        <v>1</v>
      </c>
      <c r="BH144" s="13">
        <v>1</v>
      </c>
      <c r="BI144" s="13">
        <v>1</v>
      </c>
      <c r="BJ144" s="13">
        <v>1</v>
      </c>
      <c r="BK144" s="13">
        <v>1</v>
      </c>
      <c r="BL144" s="13">
        <v>4</v>
      </c>
      <c r="BM144" s="13">
        <v>4</v>
      </c>
      <c r="BN144" s="13">
        <v>5</v>
      </c>
      <c r="BO144" s="13">
        <v>7</v>
      </c>
      <c r="BT144" s="13" t="s">
        <v>2585</v>
      </c>
      <c r="BU144" s="13">
        <v>4</v>
      </c>
      <c r="BV144" s="13">
        <v>4</v>
      </c>
      <c r="BW144" s="13">
        <v>3</v>
      </c>
      <c r="BX144" s="13">
        <v>4</v>
      </c>
      <c r="BY144" s="13">
        <v>4</v>
      </c>
      <c r="BZ144" s="13" t="s">
        <v>2586</v>
      </c>
      <c r="CA144" s="13">
        <v>1</v>
      </c>
      <c r="CB144" s="13">
        <v>1</v>
      </c>
      <c r="CC144" s="13">
        <v>1</v>
      </c>
      <c r="CD144" s="13">
        <v>1</v>
      </c>
      <c r="CE144" s="13">
        <v>1</v>
      </c>
      <c r="CH144" s="13" t="s">
        <v>2587</v>
      </c>
      <c r="CI144" s="13">
        <v>5</v>
      </c>
      <c r="CJ144" s="13">
        <v>4</v>
      </c>
      <c r="CK144" s="13">
        <v>5</v>
      </c>
      <c r="CL144" s="13">
        <v>5</v>
      </c>
      <c r="CM144" s="13">
        <v>5</v>
      </c>
      <c r="CN144" s="13" t="s">
        <v>2588</v>
      </c>
      <c r="CO144" s="13">
        <v>1</v>
      </c>
      <c r="CP144" s="13">
        <v>1</v>
      </c>
      <c r="CQ144" s="13">
        <v>1</v>
      </c>
      <c r="CR144" s="13">
        <v>1</v>
      </c>
      <c r="CS144" s="13">
        <v>1</v>
      </c>
      <c r="CV144" s="13" t="s">
        <v>2589</v>
      </c>
      <c r="CW144" s="13">
        <v>4</v>
      </c>
      <c r="CX144" s="13">
        <v>4</v>
      </c>
      <c r="CY144" s="13">
        <v>4</v>
      </c>
      <c r="CZ144" s="13">
        <v>4</v>
      </c>
      <c r="DA144" s="13">
        <v>4</v>
      </c>
      <c r="DB144" s="13" t="s">
        <v>2590</v>
      </c>
      <c r="DC144" s="13">
        <v>1</v>
      </c>
      <c r="DD144" s="13">
        <v>1</v>
      </c>
      <c r="DE144" s="13">
        <v>1</v>
      </c>
      <c r="DF144" s="13">
        <v>1</v>
      </c>
      <c r="DG144" s="13">
        <v>1</v>
      </c>
      <c r="DJ144" s="13">
        <v>0</v>
      </c>
      <c r="DK144" s="13">
        <v>0</v>
      </c>
      <c r="DL144" s="13">
        <v>3.0110000000000001</v>
      </c>
      <c r="DM144" s="13">
        <v>0</v>
      </c>
      <c r="DN144" s="13">
        <v>2</v>
      </c>
      <c r="DO144" s="13">
        <v>2</v>
      </c>
      <c r="DP144" s="13">
        <v>2</v>
      </c>
      <c r="DQ144" s="13">
        <v>1</v>
      </c>
      <c r="DR144" s="13">
        <v>2</v>
      </c>
      <c r="DS144" s="13">
        <v>1</v>
      </c>
      <c r="DT144" s="13">
        <v>0</v>
      </c>
      <c r="DU144" s="13">
        <v>0</v>
      </c>
      <c r="DV144" s="13">
        <v>3.008</v>
      </c>
      <c r="DW144" s="13">
        <v>0</v>
      </c>
      <c r="DX144" s="13">
        <v>2</v>
      </c>
      <c r="DY144" s="13">
        <v>2</v>
      </c>
      <c r="DZ144" s="13">
        <v>1</v>
      </c>
      <c r="EA144" s="13">
        <v>2</v>
      </c>
      <c r="EB144" s="13">
        <v>2</v>
      </c>
      <c r="EC144" s="13">
        <v>2</v>
      </c>
      <c r="ED144" s="13">
        <v>0</v>
      </c>
      <c r="EE144" s="13">
        <v>0</v>
      </c>
      <c r="EF144" s="13">
        <v>3.0070000000000001</v>
      </c>
      <c r="EG144" s="13">
        <v>0</v>
      </c>
      <c r="EH144" s="13">
        <v>2</v>
      </c>
      <c r="EI144" s="13">
        <v>2</v>
      </c>
      <c r="EJ144" s="13">
        <v>1</v>
      </c>
      <c r="EK144" s="13">
        <v>1</v>
      </c>
      <c r="EL144" s="13">
        <v>1</v>
      </c>
      <c r="EM144" s="13">
        <v>1</v>
      </c>
      <c r="EN144" s="13">
        <v>999</v>
      </c>
      <c r="EO144" s="13">
        <v>999</v>
      </c>
      <c r="EP144" s="13">
        <v>0</v>
      </c>
      <c r="EQ144" s="13">
        <v>420</v>
      </c>
      <c r="ER144" s="13">
        <v>0</v>
      </c>
      <c r="ES144" s="13">
        <v>210</v>
      </c>
      <c r="ET144" s="13">
        <v>0</v>
      </c>
      <c r="EU144" s="13">
        <v>180</v>
      </c>
      <c r="EV144" s="13">
        <v>0</v>
      </c>
      <c r="EW144" s="13">
        <v>75</v>
      </c>
      <c r="EX144" s="13">
        <v>0</v>
      </c>
      <c r="EY144" s="13">
        <v>60</v>
      </c>
      <c r="EZ144" s="13">
        <v>0</v>
      </c>
      <c r="FA144" s="13">
        <v>0</v>
      </c>
      <c r="FB144" s="13">
        <v>0</v>
      </c>
      <c r="FC144" s="13">
        <v>0</v>
      </c>
      <c r="FD144" s="13">
        <v>0</v>
      </c>
      <c r="FE144" s="13">
        <v>0</v>
      </c>
      <c r="FF144" s="13">
        <v>0</v>
      </c>
      <c r="FG144" s="13">
        <v>0</v>
      </c>
      <c r="FH144" s="13">
        <v>0</v>
      </c>
      <c r="FI144" s="13">
        <v>0</v>
      </c>
      <c r="FJ144" s="13">
        <v>0</v>
      </c>
      <c r="FK144" s="13">
        <v>0</v>
      </c>
      <c r="FL144" s="13">
        <v>0</v>
      </c>
      <c r="FM144" s="13">
        <v>0</v>
      </c>
      <c r="FN144" s="13">
        <v>0.75</v>
      </c>
      <c r="FO144" s="13">
        <v>0.05</v>
      </c>
      <c r="FP144" s="13">
        <v>5</v>
      </c>
      <c r="FQ144" s="13">
        <v>6</v>
      </c>
      <c r="FR144" s="13">
        <v>2</v>
      </c>
      <c r="FS144" s="13">
        <v>6</v>
      </c>
      <c r="FT144" s="13">
        <v>6</v>
      </c>
      <c r="FU144" s="13">
        <v>4</v>
      </c>
      <c r="FV144" s="13">
        <v>7</v>
      </c>
      <c r="FW144" s="13">
        <v>5</v>
      </c>
      <c r="FX144" s="13">
        <v>5</v>
      </c>
      <c r="FY144" s="13">
        <v>3</v>
      </c>
      <c r="FZ144" s="13">
        <v>5</v>
      </c>
      <c r="GA144" s="13">
        <v>5</v>
      </c>
      <c r="GB144" s="13">
        <v>5</v>
      </c>
      <c r="GC144" s="13">
        <v>2</v>
      </c>
      <c r="GE144" s="13">
        <v>2</v>
      </c>
      <c r="GF144" s="13">
        <v>6</v>
      </c>
      <c r="GG144" s="13">
        <v>6</v>
      </c>
      <c r="GH144" s="13">
        <v>6</v>
      </c>
      <c r="GI144" s="13">
        <v>5</v>
      </c>
      <c r="GJ144" s="13">
        <v>6</v>
      </c>
      <c r="GK144" s="13">
        <v>6</v>
      </c>
      <c r="GL144" s="13">
        <v>6</v>
      </c>
      <c r="GM144" s="13">
        <v>4</v>
      </c>
      <c r="GN144" s="13">
        <v>2</v>
      </c>
      <c r="GO144" s="13">
        <v>5</v>
      </c>
      <c r="GP144" s="13">
        <v>4</v>
      </c>
      <c r="GQ144" s="13">
        <v>2</v>
      </c>
      <c r="GR144" s="13">
        <v>275164</v>
      </c>
      <c r="GS144" s="13" t="s">
        <v>1334</v>
      </c>
      <c r="GT144" s="13">
        <v>2</v>
      </c>
      <c r="GV144" s="13">
        <v>91.4</v>
      </c>
      <c r="GW144" s="13" t="s">
        <v>1375</v>
      </c>
      <c r="GX144" s="13">
        <v>86.72</v>
      </c>
      <c r="GY144" s="13">
        <v>75.78</v>
      </c>
    </row>
    <row r="145" spans="1:207" s="13" customFormat="1" ht="15" hidden="1" customHeight="1" x14ac:dyDescent="0.25">
      <c r="A145" s="12">
        <v>43194.665821759256</v>
      </c>
      <c r="B145" s="12">
        <v>43194.687395833331</v>
      </c>
      <c r="C145" s="13">
        <v>0</v>
      </c>
      <c r="D145" s="13" t="s">
        <v>2653</v>
      </c>
      <c r="E145" s="13">
        <v>100</v>
      </c>
      <c r="F145" s="13">
        <v>1864</v>
      </c>
      <c r="G145" s="13">
        <v>1</v>
      </c>
      <c r="H145" s="12">
        <v>43194.687407407408</v>
      </c>
      <c r="I145" s="13" t="s">
        <v>2654</v>
      </c>
      <c r="N145" s="13">
        <v>40.915100097656001</v>
      </c>
      <c r="O145" s="13">
        <v>-73.781799316405994</v>
      </c>
      <c r="P145" s="13" t="s">
        <v>1326</v>
      </c>
      <c r="Q145" s="13" t="s">
        <v>1327</v>
      </c>
      <c r="R145" s="13">
        <v>1</v>
      </c>
      <c r="S145" s="14">
        <v>24988</v>
      </c>
      <c r="T145" s="14">
        <v>43194</v>
      </c>
      <c r="U145" s="13">
        <v>49</v>
      </c>
      <c r="V145" s="13">
        <v>2</v>
      </c>
      <c r="W145" s="13">
        <v>2</v>
      </c>
      <c r="X145" s="13">
        <v>5</v>
      </c>
      <c r="Y145" s="13">
        <v>5</v>
      </c>
      <c r="Z145" s="13">
        <v>222</v>
      </c>
      <c r="AA145" s="14">
        <v>43194</v>
      </c>
      <c r="AB145" s="13">
        <v>9</v>
      </c>
      <c r="AC145" s="13">
        <v>2</v>
      </c>
      <c r="AD145" s="13">
        <v>1</v>
      </c>
      <c r="AF145" s="13">
        <v>6</v>
      </c>
      <c r="AG145" s="13">
        <v>3</v>
      </c>
      <c r="AJ145" s="13">
        <v>1</v>
      </c>
      <c r="AK145" s="13">
        <v>28</v>
      </c>
      <c r="AL145" s="13">
        <v>2</v>
      </c>
      <c r="AN145" s="13">
        <v>6</v>
      </c>
      <c r="AO145" s="13">
        <v>4</v>
      </c>
      <c r="AP145" s="13">
        <v>0</v>
      </c>
      <c r="AQ145" s="13">
        <v>2</v>
      </c>
      <c r="AR145" s="13">
        <v>3</v>
      </c>
      <c r="AT145" s="13">
        <v>1</v>
      </c>
      <c r="AU145" s="13">
        <v>3</v>
      </c>
      <c r="AV145" s="13">
        <v>5</v>
      </c>
      <c r="AW145" s="13">
        <v>2</v>
      </c>
      <c r="AX145" s="13">
        <v>3</v>
      </c>
      <c r="AY145" s="13">
        <v>1</v>
      </c>
      <c r="AZ145" s="13">
        <v>2</v>
      </c>
      <c r="BA145" s="13">
        <v>1</v>
      </c>
      <c r="BB145" s="13">
        <v>1</v>
      </c>
      <c r="BC145" s="13">
        <v>2</v>
      </c>
      <c r="BD145" s="13">
        <v>2</v>
      </c>
      <c r="BE145" s="13">
        <v>2</v>
      </c>
      <c r="BF145" s="13">
        <v>2</v>
      </c>
      <c r="BG145" s="13">
        <v>2</v>
      </c>
      <c r="BH145" s="13">
        <v>2</v>
      </c>
      <c r="BI145" s="13">
        <v>2</v>
      </c>
      <c r="BJ145" s="13">
        <v>1</v>
      </c>
      <c r="BK145" s="13">
        <v>3</v>
      </c>
      <c r="BL145" s="13">
        <v>5</v>
      </c>
      <c r="BM145" s="13">
        <v>5</v>
      </c>
      <c r="BN145" s="13">
        <v>7</v>
      </c>
      <c r="BO145" s="13">
        <v>7</v>
      </c>
      <c r="BT145" s="13" t="s">
        <v>2655</v>
      </c>
      <c r="BU145" s="13">
        <v>5</v>
      </c>
      <c r="BV145" s="13">
        <v>5</v>
      </c>
      <c r="BW145" s="13">
        <v>5</v>
      </c>
      <c r="BX145" s="13">
        <v>5</v>
      </c>
      <c r="BY145" s="13">
        <v>5</v>
      </c>
      <c r="BZ145" s="13" t="s">
        <v>2655</v>
      </c>
      <c r="CA145" s="13">
        <v>1</v>
      </c>
      <c r="CB145" s="13">
        <v>1</v>
      </c>
      <c r="CC145" s="13">
        <v>1</v>
      </c>
      <c r="CD145" s="13">
        <v>1</v>
      </c>
      <c r="CE145" s="13">
        <v>1</v>
      </c>
      <c r="CH145" s="13" t="s">
        <v>2656</v>
      </c>
      <c r="CI145" s="13">
        <v>5</v>
      </c>
      <c r="CJ145" s="13">
        <v>5</v>
      </c>
      <c r="CK145" s="13">
        <v>5</v>
      </c>
      <c r="CL145" s="13">
        <v>5</v>
      </c>
      <c r="CM145" s="13">
        <v>5</v>
      </c>
      <c r="CN145" s="13" t="s">
        <v>2657</v>
      </c>
      <c r="CO145" s="13">
        <v>1</v>
      </c>
      <c r="CP145" s="13">
        <v>1</v>
      </c>
      <c r="CQ145" s="13">
        <v>1</v>
      </c>
      <c r="CR145" s="13">
        <v>1</v>
      </c>
      <c r="CS145" s="13">
        <v>1</v>
      </c>
      <c r="CV145" s="13" t="s">
        <v>2211</v>
      </c>
      <c r="CW145" s="13">
        <v>5</v>
      </c>
      <c r="CX145" s="13">
        <v>4</v>
      </c>
      <c r="CY145" s="13">
        <v>5</v>
      </c>
      <c r="CZ145" s="13">
        <v>4</v>
      </c>
      <c r="DA145" s="13">
        <v>4</v>
      </c>
      <c r="DB145" s="13" t="s">
        <v>2211</v>
      </c>
      <c r="DC145" s="13">
        <v>1</v>
      </c>
      <c r="DD145" s="13">
        <v>1</v>
      </c>
      <c r="DE145" s="13">
        <v>1</v>
      </c>
      <c r="DF145" s="13">
        <v>1</v>
      </c>
      <c r="DG145" s="13">
        <v>1</v>
      </c>
      <c r="DJ145" s="13">
        <v>0</v>
      </c>
      <c r="DK145" s="13">
        <v>0</v>
      </c>
      <c r="DL145" s="13">
        <v>3.012</v>
      </c>
      <c r="DM145" s="13">
        <v>0</v>
      </c>
      <c r="DN145" s="13">
        <v>2</v>
      </c>
      <c r="DO145" s="13">
        <v>2</v>
      </c>
      <c r="DP145" s="13">
        <v>2</v>
      </c>
      <c r="DQ145" s="13">
        <v>2</v>
      </c>
      <c r="DR145" s="13">
        <v>2</v>
      </c>
      <c r="DS145" s="13">
        <v>2</v>
      </c>
      <c r="DT145" s="13">
        <v>0</v>
      </c>
      <c r="DU145" s="13">
        <v>0</v>
      </c>
      <c r="DV145" s="13">
        <v>3.012</v>
      </c>
      <c r="DW145" s="13">
        <v>0</v>
      </c>
      <c r="DX145" s="13">
        <v>1</v>
      </c>
      <c r="DY145" s="13">
        <v>2</v>
      </c>
      <c r="DZ145" s="13">
        <v>2</v>
      </c>
      <c r="EA145" s="13">
        <v>2</v>
      </c>
      <c r="EB145" s="13">
        <v>2</v>
      </c>
      <c r="EC145" s="13">
        <v>2</v>
      </c>
      <c r="ED145" s="13">
        <v>0</v>
      </c>
      <c r="EE145" s="13">
        <v>0</v>
      </c>
      <c r="EF145" s="13">
        <v>3.01</v>
      </c>
      <c r="EG145" s="13">
        <v>0</v>
      </c>
      <c r="EH145" s="13">
        <v>1</v>
      </c>
      <c r="EI145" s="13">
        <v>1</v>
      </c>
      <c r="EJ145" s="13">
        <v>2</v>
      </c>
      <c r="EK145" s="13">
        <v>2</v>
      </c>
      <c r="EL145" s="13">
        <v>2</v>
      </c>
      <c r="EM145" s="13">
        <v>2</v>
      </c>
      <c r="EN145" s="13">
        <v>999</v>
      </c>
      <c r="EO145" s="13">
        <v>999</v>
      </c>
      <c r="EP145" s="13">
        <v>2</v>
      </c>
      <c r="EQ145" s="13">
        <v>300</v>
      </c>
      <c r="ER145" s="13">
        <v>2</v>
      </c>
      <c r="ES145" s="13">
        <v>0</v>
      </c>
      <c r="ET145" s="13">
        <v>2</v>
      </c>
      <c r="EU145" s="13">
        <v>0</v>
      </c>
      <c r="EV145" s="13">
        <v>2</v>
      </c>
      <c r="EW145" s="13">
        <v>0</v>
      </c>
      <c r="EX145" s="13">
        <v>2</v>
      </c>
      <c r="EY145" s="13">
        <v>0</v>
      </c>
      <c r="EZ145" s="13">
        <v>2</v>
      </c>
      <c r="FA145" s="13">
        <v>0</v>
      </c>
      <c r="FB145" s="13">
        <v>0</v>
      </c>
      <c r="FC145" s="13">
        <v>0</v>
      </c>
      <c r="FD145" s="13">
        <v>0</v>
      </c>
      <c r="FE145" s="13">
        <v>0</v>
      </c>
      <c r="FF145" s="13">
        <v>0</v>
      </c>
      <c r="FG145" s="13">
        <v>0</v>
      </c>
      <c r="FH145" s="13">
        <v>0</v>
      </c>
      <c r="FI145" s="13">
        <v>0</v>
      </c>
      <c r="FJ145" s="13">
        <v>0</v>
      </c>
      <c r="FK145" s="13">
        <v>0</v>
      </c>
      <c r="FL145" s="13">
        <v>0</v>
      </c>
      <c r="FM145" s="13">
        <v>0</v>
      </c>
      <c r="FN145" s="15">
        <v>0</v>
      </c>
      <c r="FO145" s="15">
        <v>0</v>
      </c>
      <c r="FP145" s="13">
        <v>7</v>
      </c>
      <c r="FQ145" s="13">
        <v>6</v>
      </c>
      <c r="FR145" s="13">
        <v>1</v>
      </c>
      <c r="FS145" s="13">
        <v>5</v>
      </c>
      <c r="FT145" s="13">
        <v>1</v>
      </c>
      <c r="FU145" s="13">
        <v>4</v>
      </c>
      <c r="FV145" s="13">
        <v>6</v>
      </c>
      <c r="FW145" s="13">
        <v>6</v>
      </c>
      <c r="FX145" s="13">
        <v>4</v>
      </c>
      <c r="FY145" s="13">
        <v>4</v>
      </c>
      <c r="FZ145" s="13">
        <v>4</v>
      </c>
      <c r="GA145" s="13">
        <v>1</v>
      </c>
      <c r="GB145" s="13">
        <v>6</v>
      </c>
      <c r="GC145" s="13">
        <v>1</v>
      </c>
      <c r="GD145" s="13">
        <v>4</v>
      </c>
      <c r="GE145" s="13">
        <v>1</v>
      </c>
      <c r="GF145" s="13">
        <v>4</v>
      </c>
      <c r="GG145" s="13">
        <v>6</v>
      </c>
      <c r="GH145" s="13">
        <v>1</v>
      </c>
      <c r="GI145" s="13">
        <v>7</v>
      </c>
      <c r="GJ145" s="13">
        <v>1</v>
      </c>
      <c r="GK145" s="13">
        <v>7</v>
      </c>
      <c r="GL145" s="13">
        <v>4</v>
      </c>
      <c r="GM145" s="13">
        <v>7</v>
      </c>
      <c r="GN145" s="13">
        <v>1</v>
      </c>
      <c r="GO145" s="13">
        <v>4</v>
      </c>
      <c r="GP145" s="13">
        <v>3</v>
      </c>
      <c r="GQ145" s="13">
        <v>6</v>
      </c>
      <c r="GR145" s="13">
        <v>72645</v>
      </c>
      <c r="GS145" s="13" t="s">
        <v>1334</v>
      </c>
      <c r="GT145" s="13">
        <v>2</v>
      </c>
      <c r="GV145" s="13">
        <v>99.22</v>
      </c>
      <c r="GW145" s="13" t="s">
        <v>1335</v>
      </c>
      <c r="GX145" s="13">
        <v>49.22</v>
      </c>
      <c r="GY145" s="13">
        <v>24.22</v>
      </c>
    </row>
    <row r="146" spans="1:207" s="13" customFormat="1" ht="15" hidden="1" customHeight="1" x14ac:dyDescent="0.25">
      <c r="A146" s="12">
        <v>43194.62394675926</v>
      </c>
      <c r="B146" s="12">
        <v>43194.69258101852</v>
      </c>
      <c r="C146" s="13">
        <v>0</v>
      </c>
      <c r="D146" s="13" t="s">
        <v>2658</v>
      </c>
      <c r="E146" s="13">
        <v>100</v>
      </c>
      <c r="F146" s="13">
        <v>5929</v>
      </c>
      <c r="G146" s="13">
        <v>1</v>
      </c>
      <c r="H146" s="12">
        <v>43194.69259259259</v>
      </c>
      <c r="I146" s="13" t="s">
        <v>2659</v>
      </c>
      <c r="N146" s="13">
        <v>39.946899414062003</v>
      </c>
      <c r="O146" s="13">
        <v>-105.21420288086</v>
      </c>
      <c r="P146" s="13" t="s">
        <v>1326</v>
      </c>
      <c r="Q146" s="13" t="s">
        <v>1327</v>
      </c>
      <c r="R146" s="13">
        <v>1</v>
      </c>
      <c r="S146" s="14">
        <v>43194</v>
      </c>
      <c r="T146" s="14">
        <v>43194</v>
      </c>
      <c r="U146" s="13">
        <v>52</v>
      </c>
      <c r="V146" s="13">
        <v>1</v>
      </c>
      <c r="X146" s="13">
        <v>5</v>
      </c>
      <c r="Y146" s="13">
        <v>11</v>
      </c>
      <c r="Z146" s="13">
        <v>226</v>
      </c>
      <c r="AA146" s="14">
        <v>43194</v>
      </c>
      <c r="AB146" s="13">
        <v>7</v>
      </c>
      <c r="AC146" s="13">
        <v>2</v>
      </c>
      <c r="AD146" s="13">
        <v>1</v>
      </c>
      <c r="AF146" s="13">
        <v>7</v>
      </c>
      <c r="AG146" s="13">
        <v>4</v>
      </c>
      <c r="AI146" s="13">
        <v>5</v>
      </c>
      <c r="AJ146" s="13">
        <v>4</v>
      </c>
      <c r="AK146" s="13">
        <v>39</v>
      </c>
      <c r="AL146" s="13">
        <v>1</v>
      </c>
      <c r="AN146" s="13">
        <v>4</v>
      </c>
      <c r="AO146" s="13">
        <v>0</v>
      </c>
      <c r="AP146" s="13">
        <v>4</v>
      </c>
      <c r="AQ146" s="13">
        <v>1</v>
      </c>
      <c r="AR146" s="13">
        <v>5</v>
      </c>
      <c r="AT146" s="13">
        <v>1</v>
      </c>
      <c r="AU146" s="13">
        <v>3</v>
      </c>
      <c r="AV146" s="13">
        <v>3</v>
      </c>
      <c r="AW146" s="13">
        <v>3</v>
      </c>
      <c r="AX146" s="13">
        <v>3</v>
      </c>
      <c r="AY146" s="13">
        <v>2</v>
      </c>
      <c r="BA146" s="13">
        <v>2</v>
      </c>
      <c r="BB146" s="13">
        <v>2</v>
      </c>
      <c r="BC146" s="13">
        <v>1</v>
      </c>
      <c r="BD146" s="13">
        <v>1</v>
      </c>
      <c r="BE146" s="13">
        <v>1</v>
      </c>
      <c r="BF146" s="13">
        <v>2</v>
      </c>
      <c r="BG146" s="13">
        <v>1</v>
      </c>
      <c r="BH146" s="13">
        <v>1</v>
      </c>
      <c r="BI146" s="13">
        <v>1</v>
      </c>
      <c r="BJ146" s="13">
        <v>1</v>
      </c>
      <c r="BK146" s="13">
        <v>1</v>
      </c>
      <c r="BL146" s="13">
        <v>5</v>
      </c>
      <c r="BM146" s="13">
        <v>12</v>
      </c>
      <c r="BN146" s="13">
        <v>3</v>
      </c>
      <c r="BO146" s="13">
        <v>6</v>
      </c>
      <c r="BT146" s="13" t="s">
        <v>2660</v>
      </c>
      <c r="BU146" s="13">
        <v>5</v>
      </c>
      <c r="BV146" s="13">
        <v>4</v>
      </c>
      <c r="BW146" s="13">
        <v>4</v>
      </c>
      <c r="BX146" s="13">
        <v>4</v>
      </c>
      <c r="BY146" s="13">
        <v>4</v>
      </c>
      <c r="BZ146" s="13" t="s">
        <v>2661</v>
      </c>
      <c r="CA146" s="13">
        <v>1</v>
      </c>
      <c r="CB146" s="13">
        <v>1</v>
      </c>
      <c r="CC146" s="13">
        <v>1</v>
      </c>
      <c r="CD146" s="13">
        <v>1</v>
      </c>
      <c r="CE146" s="13">
        <v>1</v>
      </c>
      <c r="CH146" s="13" t="s">
        <v>2662</v>
      </c>
      <c r="CI146" s="13">
        <v>4</v>
      </c>
      <c r="CJ146" s="13">
        <v>5</v>
      </c>
      <c r="CK146" s="13">
        <v>4</v>
      </c>
      <c r="CL146" s="13">
        <v>4</v>
      </c>
      <c r="CM146" s="13">
        <v>4</v>
      </c>
      <c r="CN146" s="13" t="s">
        <v>2663</v>
      </c>
      <c r="CO146" s="13">
        <v>1</v>
      </c>
      <c r="CP146" s="13">
        <v>1</v>
      </c>
      <c r="CQ146" s="13">
        <v>1</v>
      </c>
      <c r="CR146" s="13">
        <v>1</v>
      </c>
      <c r="CS146" s="13">
        <v>1</v>
      </c>
      <c r="CV146" s="13" t="s">
        <v>2664</v>
      </c>
      <c r="CW146" s="13">
        <v>4</v>
      </c>
      <c r="CX146" s="13">
        <v>4</v>
      </c>
      <c r="CY146" s="13">
        <v>4</v>
      </c>
      <c r="CZ146" s="13">
        <v>4</v>
      </c>
      <c r="DA146" s="13">
        <v>4</v>
      </c>
      <c r="DB146" s="13" t="s">
        <v>2665</v>
      </c>
      <c r="DC146" s="13">
        <v>1</v>
      </c>
      <c r="DD146" s="13">
        <v>1</v>
      </c>
      <c r="DE146" s="13">
        <v>1</v>
      </c>
      <c r="DF146" s="13">
        <v>1</v>
      </c>
      <c r="DG146" s="13">
        <v>1</v>
      </c>
      <c r="DJ146" s="13">
        <v>0</v>
      </c>
      <c r="DK146" s="13">
        <v>0</v>
      </c>
      <c r="DL146" s="13">
        <v>3.008</v>
      </c>
      <c r="DM146" s="13">
        <v>0</v>
      </c>
      <c r="DN146" s="13">
        <v>2</v>
      </c>
      <c r="DO146" s="13">
        <v>1</v>
      </c>
      <c r="DP146" s="13">
        <v>2</v>
      </c>
      <c r="DQ146" s="13">
        <v>2</v>
      </c>
      <c r="DR146" s="13">
        <v>2</v>
      </c>
      <c r="DS146" s="13">
        <v>2</v>
      </c>
      <c r="DT146" s="13">
        <v>0</v>
      </c>
      <c r="DU146" s="13">
        <v>0</v>
      </c>
      <c r="DV146" s="13">
        <v>3.0070000000000001</v>
      </c>
      <c r="DW146" s="13">
        <v>0</v>
      </c>
      <c r="DX146" s="13">
        <v>1</v>
      </c>
      <c r="DY146" s="13">
        <v>2</v>
      </c>
      <c r="DZ146" s="13">
        <v>2</v>
      </c>
      <c r="EA146" s="13">
        <v>1</v>
      </c>
      <c r="EB146" s="13">
        <v>1</v>
      </c>
      <c r="EC146" s="13">
        <v>1</v>
      </c>
      <c r="ED146" s="13">
        <v>0</v>
      </c>
      <c r="EE146" s="13">
        <v>0</v>
      </c>
      <c r="EF146" s="13">
        <v>3.008</v>
      </c>
      <c r="EG146" s="13">
        <v>0</v>
      </c>
      <c r="EH146" s="13">
        <v>1</v>
      </c>
      <c r="EI146" s="13">
        <v>1</v>
      </c>
      <c r="EJ146" s="13">
        <v>2</v>
      </c>
      <c r="EK146" s="13">
        <v>2</v>
      </c>
      <c r="EL146" s="13">
        <v>1</v>
      </c>
      <c r="EM146" s="13">
        <v>1</v>
      </c>
      <c r="EN146" s="13">
        <v>999</v>
      </c>
      <c r="EO146" s="13">
        <v>999</v>
      </c>
      <c r="EP146" s="13">
        <v>2</v>
      </c>
      <c r="EQ146" s="13">
        <v>120</v>
      </c>
      <c r="ER146" s="13">
        <v>2</v>
      </c>
      <c r="ES146" s="13">
        <v>120</v>
      </c>
      <c r="ET146" s="13">
        <v>2</v>
      </c>
      <c r="EU146" s="13">
        <v>120</v>
      </c>
      <c r="EV146" s="13">
        <v>2</v>
      </c>
      <c r="EW146" s="13">
        <v>120</v>
      </c>
      <c r="EX146" s="13">
        <v>2</v>
      </c>
      <c r="EY146" s="13">
        <v>120</v>
      </c>
      <c r="EZ146" s="13">
        <v>1</v>
      </c>
      <c r="FA146" s="13">
        <v>50</v>
      </c>
      <c r="FB146" s="13">
        <v>0</v>
      </c>
      <c r="FC146" s="13">
        <v>30</v>
      </c>
      <c r="FD146" s="13">
        <v>0</v>
      </c>
      <c r="FE146" s="13">
        <v>0</v>
      </c>
      <c r="FF146" s="13">
        <v>0</v>
      </c>
      <c r="FG146" s="13">
        <v>0</v>
      </c>
      <c r="FH146" s="13">
        <v>0</v>
      </c>
      <c r="FI146" s="13">
        <v>0</v>
      </c>
      <c r="FJ146" s="13">
        <v>0</v>
      </c>
      <c r="FK146" s="13">
        <v>0</v>
      </c>
      <c r="FL146" s="13">
        <v>0</v>
      </c>
      <c r="FM146" s="13">
        <v>0</v>
      </c>
      <c r="FN146" s="13">
        <v>1</v>
      </c>
      <c r="FO146" s="13">
        <v>2</v>
      </c>
      <c r="FP146" s="13">
        <v>6</v>
      </c>
      <c r="FQ146" s="13">
        <v>2</v>
      </c>
      <c r="FR146" s="13">
        <v>2</v>
      </c>
      <c r="FS146" s="13">
        <v>5</v>
      </c>
      <c r="FT146" s="13">
        <v>2</v>
      </c>
      <c r="FU146" s="13">
        <v>3</v>
      </c>
      <c r="FV146" s="13">
        <v>5</v>
      </c>
      <c r="FW146" s="13">
        <v>7</v>
      </c>
      <c r="FX146" s="13">
        <v>3</v>
      </c>
      <c r="FY146" s="13">
        <v>2</v>
      </c>
      <c r="FZ146" s="13">
        <v>7</v>
      </c>
      <c r="GA146" s="13">
        <v>2</v>
      </c>
      <c r="GB146" s="13">
        <v>5</v>
      </c>
      <c r="GC146" s="13">
        <v>1</v>
      </c>
      <c r="GD146" s="13">
        <v>5</v>
      </c>
      <c r="GE146" s="13">
        <v>2</v>
      </c>
      <c r="GF146" s="13">
        <v>6</v>
      </c>
      <c r="GG146" s="13">
        <v>5</v>
      </c>
      <c r="GH146" s="13">
        <v>1</v>
      </c>
      <c r="GI146" s="13">
        <v>2</v>
      </c>
      <c r="GJ146" s="13">
        <v>1</v>
      </c>
      <c r="GK146" s="13">
        <v>5</v>
      </c>
      <c r="GL146" s="13">
        <v>5</v>
      </c>
      <c r="GM146" s="13">
        <v>4</v>
      </c>
      <c r="GN146" s="13">
        <v>2</v>
      </c>
      <c r="GO146" s="13">
        <v>4</v>
      </c>
      <c r="GP146" s="13">
        <v>5</v>
      </c>
      <c r="GQ146" s="13">
        <v>2</v>
      </c>
      <c r="GR146" s="13">
        <v>162637</v>
      </c>
      <c r="GS146" s="13" t="s">
        <v>1334</v>
      </c>
      <c r="GT146" s="13">
        <v>2</v>
      </c>
      <c r="GV146" s="13">
        <v>74.22</v>
      </c>
      <c r="GW146" s="13" t="s">
        <v>1335</v>
      </c>
      <c r="GX146" s="13">
        <v>38.28</v>
      </c>
      <c r="GY146" s="13">
        <v>19.54</v>
      </c>
    </row>
    <row r="147" spans="1:207" s="13" customFormat="1" ht="15" hidden="1" customHeight="1" x14ac:dyDescent="0.25">
      <c r="A147" s="12">
        <v>43194.687673611108</v>
      </c>
      <c r="B147" s="12">
        <v>43194.701909722222</v>
      </c>
      <c r="C147" s="13">
        <v>0</v>
      </c>
      <c r="D147" s="13" t="s">
        <v>2304</v>
      </c>
      <c r="E147" s="13">
        <v>100</v>
      </c>
      <c r="F147" s="13">
        <v>1229</v>
      </c>
      <c r="G147" s="13">
        <v>1</v>
      </c>
      <c r="H147" s="12">
        <v>43194.701921296299</v>
      </c>
      <c r="I147" s="13" t="s">
        <v>2679</v>
      </c>
      <c r="N147" s="13">
        <v>39.99299621582</v>
      </c>
      <c r="O147" s="13">
        <v>-82.998497009277003</v>
      </c>
      <c r="P147" s="13" t="s">
        <v>1326</v>
      </c>
      <c r="Q147" s="13" t="s">
        <v>1327</v>
      </c>
      <c r="R147" s="13">
        <v>1</v>
      </c>
      <c r="S147" s="14">
        <v>43194</v>
      </c>
      <c r="T147" s="14">
        <v>43194</v>
      </c>
      <c r="U147" s="13">
        <v>31</v>
      </c>
      <c r="V147" s="13">
        <v>1</v>
      </c>
      <c r="X147" s="13">
        <v>5</v>
      </c>
      <c r="Y147" s="13">
        <v>7</v>
      </c>
      <c r="Z147" s="13">
        <v>142</v>
      </c>
      <c r="AA147" s="14">
        <v>43174</v>
      </c>
      <c r="AB147" s="13">
        <v>4</v>
      </c>
      <c r="AC147" s="13">
        <v>1</v>
      </c>
      <c r="AD147" s="13">
        <v>1</v>
      </c>
      <c r="AF147" s="13">
        <v>8</v>
      </c>
      <c r="AG147" s="13">
        <v>5</v>
      </c>
      <c r="AI147" s="13">
        <v>5</v>
      </c>
      <c r="AJ147" s="13">
        <v>2</v>
      </c>
      <c r="AK147" s="13">
        <v>32</v>
      </c>
      <c r="AL147" s="13">
        <v>1</v>
      </c>
      <c r="AN147" s="13">
        <v>1</v>
      </c>
      <c r="AO147" s="13">
        <v>0</v>
      </c>
      <c r="AP147" s="13">
        <v>1</v>
      </c>
      <c r="AQ147" s="13">
        <v>1</v>
      </c>
      <c r="AR147" s="13">
        <v>5</v>
      </c>
      <c r="AT147" s="13">
        <v>1</v>
      </c>
      <c r="AU147" s="13">
        <v>2</v>
      </c>
      <c r="AV147" s="13">
        <v>2</v>
      </c>
      <c r="AW147" s="13">
        <v>1</v>
      </c>
      <c r="AX147" s="13">
        <v>3</v>
      </c>
      <c r="AY147" s="13">
        <v>2</v>
      </c>
      <c r="BA147" s="13">
        <v>2</v>
      </c>
      <c r="BB147" s="13">
        <v>2</v>
      </c>
      <c r="BC147" s="13">
        <v>1</v>
      </c>
      <c r="BD147" s="13">
        <v>1</v>
      </c>
      <c r="BE147" s="13">
        <v>1</v>
      </c>
      <c r="BF147" s="13">
        <v>1</v>
      </c>
      <c r="BG147" s="13">
        <v>1</v>
      </c>
      <c r="BH147" s="13">
        <v>1</v>
      </c>
      <c r="BI147" s="13">
        <v>2</v>
      </c>
      <c r="BJ147" s="13">
        <v>1</v>
      </c>
      <c r="BK147" s="13">
        <v>1</v>
      </c>
      <c r="BL147" s="13">
        <v>2</v>
      </c>
      <c r="BM147" s="13">
        <v>12</v>
      </c>
      <c r="BN147" s="13">
        <v>6</v>
      </c>
      <c r="BO147" s="13">
        <v>6</v>
      </c>
      <c r="BT147" s="13" t="s">
        <v>2680</v>
      </c>
      <c r="BU147" s="13">
        <v>5</v>
      </c>
      <c r="BV147" s="13">
        <v>4</v>
      </c>
      <c r="BW147" s="13">
        <v>4</v>
      </c>
      <c r="BX147" s="13">
        <v>5</v>
      </c>
      <c r="BY147" s="13">
        <v>5</v>
      </c>
      <c r="BZ147" s="13" t="s">
        <v>2681</v>
      </c>
      <c r="CA147" s="13">
        <v>1</v>
      </c>
      <c r="CB147" s="13">
        <v>1</v>
      </c>
      <c r="CC147" s="13">
        <v>1</v>
      </c>
      <c r="CD147" s="13">
        <v>1</v>
      </c>
      <c r="CE147" s="13">
        <v>1</v>
      </c>
      <c r="CH147" s="13" t="s">
        <v>2682</v>
      </c>
      <c r="CI147" s="13">
        <v>4</v>
      </c>
      <c r="CJ147" s="13">
        <v>3</v>
      </c>
      <c r="CK147" s="13">
        <v>3</v>
      </c>
      <c r="CL147" s="13">
        <v>5</v>
      </c>
      <c r="CM147" s="13">
        <v>5</v>
      </c>
      <c r="CN147" s="13" t="s">
        <v>2683</v>
      </c>
      <c r="CO147" s="13">
        <v>1</v>
      </c>
      <c r="CP147" s="13">
        <v>1</v>
      </c>
      <c r="CQ147" s="13">
        <v>1</v>
      </c>
      <c r="CR147" s="13">
        <v>1</v>
      </c>
      <c r="CS147" s="13">
        <v>1</v>
      </c>
      <c r="CV147" s="13" t="s">
        <v>2684</v>
      </c>
      <c r="CW147" s="13">
        <v>4</v>
      </c>
      <c r="CX147" s="13">
        <v>5</v>
      </c>
      <c r="CY147" s="13">
        <v>4</v>
      </c>
      <c r="CZ147" s="13">
        <v>5</v>
      </c>
      <c r="DA147" s="13">
        <v>5</v>
      </c>
      <c r="DB147" s="13" t="s">
        <v>2685</v>
      </c>
      <c r="DC147" s="13">
        <v>1</v>
      </c>
      <c r="DD147" s="13">
        <v>1</v>
      </c>
      <c r="DE147" s="13">
        <v>1</v>
      </c>
      <c r="DF147" s="13">
        <v>1</v>
      </c>
      <c r="DG147" s="13">
        <v>1</v>
      </c>
      <c r="DJ147" s="13">
        <v>0</v>
      </c>
      <c r="DK147" s="13">
        <v>0</v>
      </c>
      <c r="DL147" s="13">
        <v>3.0259999999999998</v>
      </c>
      <c r="DM147" s="13">
        <v>0</v>
      </c>
      <c r="DN147" s="13">
        <v>2</v>
      </c>
      <c r="DO147" s="13">
        <v>2</v>
      </c>
      <c r="DP147" s="13">
        <v>2</v>
      </c>
      <c r="DQ147" s="13">
        <v>2</v>
      </c>
      <c r="DR147" s="13">
        <v>2</v>
      </c>
      <c r="DS147" s="13">
        <v>1</v>
      </c>
      <c r="DT147" s="13">
        <v>0</v>
      </c>
      <c r="DU147" s="13">
        <v>0</v>
      </c>
      <c r="DV147" s="13">
        <v>3.0270000000000001</v>
      </c>
      <c r="DW147" s="13">
        <v>0</v>
      </c>
      <c r="DX147" s="13">
        <v>2</v>
      </c>
      <c r="DY147" s="13">
        <v>2</v>
      </c>
      <c r="DZ147" s="13">
        <v>1</v>
      </c>
      <c r="EA147" s="13">
        <v>2</v>
      </c>
      <c r="EB147" s="13">
        <v>2</v>
      </c>
      <c r="EC147" s="13">
        <v>1</v>
      </c>
      <c r="ED147" s="13">
        <v>0</v>
      </c>
      <c r="EE147" s="13">
        <v>0</v>
      </c>
      <c r="EF147" s="13">
        <v>3.1219999999999999</v>
      </c>
      <c r="EG147" s="13">
        <v>0</v>
      </c>
      <c r="EH147" s="13">
        <v>2</v>
      </c>
      <c r="EI147" s="13">
        <v>2</v>
      </c>
      <c r="EJ147" s="13">
        <v>1</v>
      </c>
      <c r="EK147" s="13">
        <v>1</v>
      </c>
      <c r="EL147" s="13">
        <v>2</v>
      </c>
      <c r="EM147" s="13">
        <v>1</v>
      </c>
      <c r="EN147" s="13">
        <v>999</v>
      </c>
      <c r="EO147" s="13">
        <v>999</v>
      </c>
      <c r="EP147" s="13">
        <v>2</v>
      </c>
      <c r="EQ147" s="13">
        <v>420</v>
      </c>
      <c r="ER147" s="13">
        <v>2</v>
      </c>
      <c r="ES147" s="13">
        <v>420</v>
      </c>
      <c r="ET147" s="13">
        <v>2</v>
      </c>
      <c r="EU147" s="13">
        <v>300</v>
      </c>
      <c r="EV147" s="13">
        <v>2</v>
      </c>
      <c r="EW147" s="13">
        <v>125</v>
      </c>
      <c r="EX147" s="13">
        <v>2</v>
      </c>
      <c r="EY147" s="13">
        <v>60</v>
      </c>
      <c r="EZ147" s="13">
        <v>2</v>
      </c>
      <c r="FA147" s="13">
        <v>30</v>
      </c>
      <c r="FB147" s="13">
        <v>2</v>
      </c>
      <c r="FC147" s="13">
        <v>20</v>
      </c>
      <c r="FD147" s="13">
        <v>0</v>
      </c>
      <c r="FE147" s="13">
        <v>0</v>
      </c>
      <c r="FF147" s="13">
        <v>0</v>
      </c>
      <c r="FG147" s="13">
        <v>0</v>
      </c>
      <c r="FH147" s="13">
        <v>0</v>
      </c>
      <c r="FI147" s="13">
        <v>0</v>
      </c>
      <c r="FJ147" s="13">
        <v>0</v>
      </c>
      <c r="FK147" s="13">
        <v>0</v>
      </c>
      <c r="FL147" s="13">
        <v>0</v>
      </c>
      <c r="FM147" s="13">
        <v>0</v>
      </c>
      <c r="FN147" s="13">
        <v>4</v>
      </c>
      <c r="FO147" s="13">
        <v>5</v>
      </c>
      <c r="FP147" s="13">
        <v>5</v>
      </c>
      <c r="FQ147" s="13">
        <v>2</v>
      </c>
      <c r="FR147" s="13">
        <v>4</v>
      </c>
      <c r="FS147" s="13">
        <v>2</v>
      </c>
      <c r="FT147" s="13">
        <v>1</v>
      </c>
      <c r="FU147" s="13">
        <v>6</v>
      </c>
      <c r="FV147" s="13">
        <v>5</v>
      </c>
      <c r="FW147" s="13">
        <v>7</v>
      </c>
      <c r="FX147" s="13">
        <v>3</v>
      </c>
      <c r="FY147" s="13">
        <v>4</v>
      </c>
      <c r="FZ147" s="13">
        <v>4</v>
      </c>
      <c r="GA147" s="13">
        <v>3</v>
      </c>
      <c r="GB147" s="13">
        <v>6</v>
      </c>
      <c r="GC147" s="13">
        <v>2</v>
      </c>
      <c r="GD147" s="13">
        <v>7</v>
      </c>
      <c r="GE147" s="13">
        <v>3</v>
      </c>
      <c r="GF147" s="13">
        <v>1</v>
      </c>
      <c r="GG147" s="13">
        <v>3</v>
      </c>
      <c r="GH147" s="13">
        <v>2</v>
      </c>
      <c r="GI147" s="13">
        <v>2</v>
      </c>
      <c r="GJ147" s="13">
        <v>2</v>
      </c>
      <c r="GK147" s="13">
        <v>5</v>
      </c>
      <c r="GL147" s="13">
        <v>7</v>
      </c>
      <c r="GM147" s="13">
        <v>4</v>
      </c>
      <c r="GN147" s="13">
        <v>1</v>
      </c>
      <c r="GO147" s="13">
        <v>3</v>
      </c>
      <c r="GP147" s="13">
        <v>6</v>
      </c>
      <c r="GQ147" s="13">
        <v>3</v>
      </c>
      <c r="GR147" s="13">
        <v>92636</v>
      </c>
      <c r="GS147" s="13" t="s">
        <v>1334</v>
      </c>
      <c r="GT147" s="13">
        <v>2</v>
      </c>
      <c r="GV147" s="13">
        <v>97.66</v>
      </c>
      <c r="GW147" s="13" t="s">
        <v>1356</v>
      </c>
      <c r="GX147" s="13">
        <v>85.16</v>
      </c>
      <c r="GY147" s="13">
        <v>78.900000000000006</v>
      </c>
    </row>
    <row r="148" spans="1:207" s="13" customFormat="1" ht="15" hidden="1" customHeight="1" x14ac:dyDescent="0.25">
      <c r="A148" s="12">
        <v>43194.620393518519</v>
      </c>
      <c r="B148" s="12">
        <v>43194.720138888886</v>
      </c>
      <c r="C148" s="13">
        <v>0</v>
      </c>
      <c r="D148" s="13" t="s">
        <v>2695</v>
      </c>
      <c r="E148" s="13">
        <v>100</v>
      </c>
      <c r="F148" s="13">
        <v>8618</v>
      </c>
      <c r="G148" s="13">
        <v>1</v>
      </c>
      <c r="H148" s="12">
        <v>43194.72016203704</v>
      </c>
      <c r="I148" s="13" t="s">
        <v>2696</v>
      </c>
      <c r="N148" s="13">
        <v>38.767700195312003</v>
      </c>
      <c r="O148" s="13">
        <v>-90.467796325684006</v>
      </c>
      <c r="P148" s="13" t="s">
        <v>1326</v>
      </c>
      <c r="Q148" s="13" t="s">
        <v>1327</v>
      </c>
      <c r="R148" s="13">
        <v>1</v>
      </c>
      <c r="S148" s="14">
        <v>43194</v>
      </c>
      <c r="T148" s="14">
        <v>43194</v>
      </c>
      <c r="U148" s="13">
        <v>24</v>
      </c>
      <c r="V148" s="13">
        <v>1</v>
      </c>
      <c r="X148" s="13">
        <v>6</v>
      </c>
      <c r="Y148" s="13">
        <v>1</v>
      </c>
      <c r="Z148" s="13">
        <v>178</v>
      </c>
      <c r="AA148" s="14">
        <v>43174</v>
      </c>
      <c r="AB148" s="13">
        <v>5</v>
      </c>
      <c r="AC148" s="13">
        <v>1</v>
      </c>
      <c r="AD148" s="13">
        <v>1</v>
      </c>
      <c r="AF148" s="13">
        <v>7</v>
      </c>
      <c r="AG148" s="13">
        <v>4</v>
      </c>
      <c r="AI148" s="13">
        <v>5</v>
      </c>
      <c r="AJ148" s="13">
        <v>5</v>
      </c>
      <c r="AK148" s="13">
        <v>45</v>
      </c>
      <c r="AL148" s="13">
        <v>2</v>
      </c>
      <c r="AN148" s="13">
        <v>5</v>
      </c>
      <c r="AO148" s="13">
        <v>0</v>
      </c>
      <c r="AP148" s="13">
        <v>5</v>
      </c>
      <c r="AQ148" s="13">
        <v>3</v>
      </c>
      <c r="AR148" s="13">
        <v>1</v>
      </c>
      <c r="AT148" s="13">
        <v>1</v>
      </c>
      <c r="AU148" s="13">
        <v>1</v>
      </c>
      <c r="AV148" s="13">
        <v>1</v>
      </c>
      <c r="AW148" s="13">
        <v>3</v>
      </c>
      <c r="AX148" s="13">
        <v>3</v>
      </c>
      <c r="AY148" s="13">
        <v>2</v>
      </c>
      <c r="BA148" s="13">
        <v>2</v>
      </c>
      <c r="BB148" s="13">
        <v>2</v>
      </c>
      <c r="BC148" s="13">
        <v>2</v>
      </c>
      <c r="BD148" s="13">
        <v>2</v>
      </c>
      <c r="BE148" s="13">
        <v>3</v>
      </c>
      <c r="BF148" s="13">
        <v>2</v>
      </c>
      <c r="BG148" s="13">
        <v>2</v>
      </c>
      <c r="BH148" s="13">
        <v>2</v>
      </c>
      <c r="BI148" s="13">
        <v>1</v>
      </c>
      <c r="BJ148" s="13">
        <v>1</v>
      </c>
      <c r="BK148" s="13">
        <v>2</v>
      </c>
      <c r="BL148" s="13">
        <v>6</v>
      </c>
      <c r="BM148" s="13">
        <v>6</v>
      </c>
      <c r="BN148" s="13">
        <v>2</v>
      </c>
      <c r="BO148" s="13">
        <v>7</v>
      </c>
      <c r="BT148" s="13" t="s">
        <v>2697</v>
      </c>
      <c r="BU148" s="13">
        <v>5</v>
      </c>
      <c r="BV148" s="13">
        <v>4</v>
      </c>
      <c r="BW148" s="13">
        <v>5</v>
      </c>
      <c r="BX148" s="13">
        <v>5</v>
      </c>
      <c r="BY148" s="13">
        <v>5</v>
      </c>
      <c r="BZ148" s="13" t="s">
        <v>2698</v>
      </c>
      <c r="CA148" s="13">
        <v>1</v>
      </c>
      <c r="CB148" s="13">
        <v>1</v>
      </c>
      <c r="CC148" s="13">
        <v>1</v>
      </c>
      <c r="CD148" s="13">
        <v>1</v>
      </c>
      <c r="CE148" s="13">
        <v>1</v>
      </c>
      <c r="CH148" s="13" t="s">
        <v>2699</v>
      </c>
      <c r="CI148" s="13">
        <v>5</v>
      </c>
      <c r="CJ148" s="13">
        <v>3</v>
      </c>
      <c r="CK148" s="13">
        <v>3</v>
      </c>
      <c r="CL148" s="13">
        <v>5</v>
      </c>
      <c r="CM148" s="13">
        <v>5</v>
      </c>
      <c r="CN148" s="13" t="s">
        <v>2700</v>
      </c>
      <c r="CO148" s="13">
        <v>1</v>
      </c>
      <c r="CP148" s="13">
        <v>1</v>
      </c>
      <c r="CQ148" s="13">
        <v>1</v>
      </c>
      <c r="CR148" s="13">
        <v>1</v>
      </c>
      <c r="CS148" s="13">
        <v>1</v>
      </c>
      <c r="CV148" s="13" t="s">
        <v>2701</v>
      </c>
      <c r="CW148" s="13">
        <v>5</v>
      </c>
      <c r="CX148" s="13">
        <v>4</v>
      </c>
      <c r="CY148" s="13">
        <v>3</v>
      </c>
      <c r="CZ148" s="13">
        <v>4</v>
      </c>
      <c r="DA148" s="13">
        <v>5</v>
      </c>
      <c r="DB148" s="13" t="s">
        <v>2702</v>
      </c>
      <c r="DC148" s="13">
        <v>1</v>
      </c>
      <c r="DD148" s="13">
        <v>1</v>
      </c>
      <c r="DE148" s="13">
        <v>1</v>
      </c>
      <c r="DF148" s="13">
        <v>1</v>
      </c>
      <c r="DG148" s="13">
        <v>1</v>
      </c>
      <c r="DJ148" s="13">
        <v>0</v>
      </c>
      <c r="DK148" s="13">
        <v>0</v>
      </c>
      <c r="DL148" s="13">
        <v>3.008</v>
      </c>
      <c r="DM148" s="13">
        <v>0</v>
      </c>
      <c r="DN148" s="13">
        <v>2</v>
      </c>
      <c r="DO148" s="13">
        <v>2</v>
      </c>
      <c r="DP148" s="13">
        <v>1</v>
      </c>
      <c r="DQ148" s="13">
        <v>2</v>
      </c>
      <c r="DR148" s="13">
        <v>1</v>
      </c>
      <c r="DS148" s="13">
        <v>2</v>
      </c>
      <c r="DT148" s="13">
        <v>0</v>
      </c>
      <c r="DU148" s="13">
        <v>0</v>
      </c>
      <c r="DV148" s="13">
        <v>3.008</v>
      </c>
      <c r="DW148" s="13">
        <v>0</v>
      </c>
      <c r="DX148" s="13">
        <v>2</v>
      </c>
      <c r="DY148" s="13">
        <v>1</v>
      </c>
      <c r="DZ148" s="13">
        <v>2</v>
      </c>
      <c r="EA148" s="13">
        <v>2</v>
      </c>
      <c r="EB148" s="13">
        <v>1</v>
      </c>
      <c r="EC148" s="13">
        <v>1</v>
      </c>
      <c r="ED148" s="13">
        <v>0</v>
      </c>
      <c r="EE148" s="13">
        <v>0</v>
      </c>
      <c r="EF148" s="13">
        <v>3.0089999999999999</v>
      </c>
      <c r="EG148" s="13">
        <v>0</v>
      </c>
      <c r="EH148" s="13">
        <v>2</v>
      </c>
      <c r="EI148" s="13">
        <v>1</v>
      </c>
      <c r="EJ148" s="13">
        <v>2</v>
      </c>
      <c r="EK148" s="13">
        <v>1</v>
      </c>
      <c r="EL148" s="13">
        <v>1</v>
      </c>
      <c r="EM148" s="13">
        <v>1</v>
      </c>
      <c r="EN148" s="13">
        <v>999</v>
      </c>
      <c r="EO148" s="13">
        <v>999</v>
      </c>
      <c r="EP148" s="13">
        <v>0</v>
      </c>
      <c r="EQ148" s="13">
        <v>240</v>
      </c>
      <c r="ER148" s="13">
        <v>0</v>
      </c>
      <c r="ES148" s="13">
        <v>240</v>
      </c>
      <c r="ET148" s="13">
        <v>0</v>
      </c>
      <c r="EU148" s="13">
        <v>200</v>
      </c>
      <c r="EV148" s="13">
        <v>0</v>
      </c>
      <c r="EW148" s="13">
        <v>180</v>
      </c>
      <c r="EX148" s="13">
        <v>0</v>
      </c>
      <c r="EY148" s="13">
        <v>150</v>
      </c>
      <c r="EZ148" s="13">
        <v>0</v>
      </c>
      <c r="FA148" s="13">
        <v>120</v>
      </c>
      <c r="FB148" s="13">
        <v>0</v>
      </c>
      <c r="FC148" s="13">
        <v>90</v>
      </c>
      <c r="FD148" s="13">
        <v>0</v>
      </c>
      <c r="FE148" s="13">
        <v>45</v>
      </c>
      <c r="FF148" s="13">
        <v>0</v>
      </c>
      <c r="FG148" s="13">
        <v>30</v>
      </c>
      <c r="FH148" s="13">
        <v>0</v>
      </c>
      <c r="FI148" s="13">
        <v>20</v>
      </c>
      <c r="FJ148" s="13">
        <v>0</v>
      </c>
      <c r="FK148" s="13">
        <v>0</v>
      </c>
      <c r="FL148" s="13">
        <v>0</v>
      </c>
      <c r="FM148" s="13">
        <v>0</v>
      </c>
      <c r="FN148" s="15">
        <v>2</v>
      </c>
      <c r="FO148" s="15">
        <v>15</v>
      </c>
      <c r="FP148" s="13">
        <v>6</v>
      </c>
      <c r="FQ148" s="13">
        <v>3</v>
      </c>
      <c r="FR148" s="13">
        <v>5</v>
      </c>
      <c r="FS148" s="13">
        <v>5</v>
      </c>
      <c r="FT148" s="13">
        <v>6</v>
      </c>
      <c r="FU148" s="13">
        <v>3</v>
      </c>
      <c r="FV148" s="13">
        <v>6</v>
      </c>
      <c r="FW148" s="13">
        <v>6</v>
      </c>
      <c r="FX148" s="13">
        <v>6</v>
      </c>
      <c r="FY148" s="13">
        <v>4</v>
      </c>
      <c r="FZ148" s="13">
        <v>5</v>
      </c>
      <c r="GA148" s="13">
        <v>6</v>
      </c>
      <c r="GB148" s="13">
        <v>6</v>
      </c>
      <c r="GC148" s="13">
        <v>2</v>
      </c>
      <c r="GD148" s="13">
        <v>5</v>
      </c>
      <c r="GE148" s="13">
        <v>5</v>
      </c>
      <c r="GF148" s="13">
        <v>5</v>
      </c>
      <c r="GG148" s="13">
        <v>3</v>
      </c>
      <c r="GH148" s="13">
        <v>2</v>
      </c>
      <c r="GI148" s="13">
        <v>6</v>
      </c>
      <c r="GJ148" s="13">
        <v>7</v>
      </c>
      <c r="GK148" s="13">
        <v>7</v>
      </c>
      <c r="GL148" s="13">
        <v>6</v>
      </c>
      <c r="GM148" s="13">
        <v>5</v>
      </c>
      <c r="GN148" s="13">
        <v>4</v>
      </c>
      <c r="GO148" s="13">
        <v>5</v>
      </c>
      <c r="GP148" s="13">
        <v>5</v>
      </c>
      <c r="GQ148" s="13">
        <v>3</v>
      </c>
      <c r="GR148" s="13">
        <v>750176</v>
      </c>
      <c r="GS148" s="13" t="s">
        <v>1334</v>
      </c>
      <c r="GT148" s="13">
        <v>2</v>
      </c>
      <c r="GV148" s="13">
        <v>83.6</v>
      </c>
      <c r="GW148" s="13" t="s">
        <v>1655</v>
      </c>
      <c r="GX148" s="13">
        <v>69.540000000000006</v>
      </c>
      <c r="GY148" s="13">
        <v>63.28</v>
      </c>
    </row>
    <row r="149" spans="1:207" s="13" customFormat="1" ht="15" hidden="1" customHeight="1" x14ac:dyDescent="0.25">
      <c r="A149" s="12">
        <v>43194.706087962964</v>
      </c>
      <c r="B149" s="12">
        <v>43194.729525462964</v>
      </c>
      <c r="C149" s="13">
        <v>0</v>
      </c>
      <c r="D149" s="13" t="s">
        <v>2711</v>
      </c>
      <c r="E149" s="13">
        <v>100</v>
      </c>
      <c r="F149" s="13">
        <v>2024</v>
      </c>
      <c r="G149" s="13">
        <v>1</v>
      </c>
      <c r="H149" s="12">
        <v>43194.729525462964</v>
      </c>
      <c r="I149" s="13" t="s">
        <v>2712</v>
      </c>
      <c r="N149" s="13">
        <v>35.717407226562003</v>
      </c>
      <c r="O149" s="13">
        <v>-86.892601013184006</v>
      </c>
      <c r="P149" s="13" t="s">
        <v>1326</v>
      </c>
      <c r="Q149" s="13" t="s">
        <v>1327</v>
      </c>
      <c r="R149" s="13">
        <v>1</v>
      </c>
      <c r="S149" s="14">
        <v>43194</v>
      </c>
      <c r="T149" s="14">
        <v>43194</v>
      </c>
      <c r="U149" s="13">
        <v>22</v>
      </c>
      <c r="V149" s="13">
        <v>2</v>
      </c>
      <c r="W149" s="13">
        <v>2</v>
      </c>
      <c r="X149" s="13">
        <v>5</v>
      </c>
      <c r="Y149" s="13">
        <v>2</v>
      </c>
      <c r="Z149" s="13">
        <v>120</v>
      </c>
      <c r="AA149" s="14">
        <v>43193</v>
      </c>
      <c r="AB149" s="13">
        <v>4</v>
      </c>
      <c r="AC149" s="13">
        <v>1</v>
      </c>
      <c r="AD149" s="13">
        <v>1</v>
      </c>
      <c r="AF149" s="13">
        <v>7</v>
      </c>
      <c r="AG149" s="13">
        <v>4</v>
      </c>
      <c r="AI149" s="13">
        <v>4</v>
      </c>
      <c r="AJ149" s="13">
        <v>3</v>
      </c>
      <c r="AK149" s="13">
        <v>17</v>
      </c>
      <c r="AL149" s="13">
        <v>2</v>
      </c>
      <c r="AN149" s="13">
        <v>6</v>
      </c>
      <c r="AO149" s="13">
        <v>1</v>
      </c>
      <c r="AP149" s="13">
        <v>5</v>
      </c>
      <c r="AQ149" s="13">
        <v>2</v>
      </c>
      <c r="AR149" s="13">
        <v>5</v>
      </c>
      <c r="AT149" s="13">
        <v>1</v>
      </c>
      <c r="AU149" s="13">
        <v>6</v>
      </c>
      <c r="AV149" s="13">
        <v>5</v>
      </c>
      <c r="AW149" s="13">
        <v>3</v>
      </c>
      <c r="AX149" s="13">
        <v>3</v>
      </c>
      <c r="AY149" s="13">
        <v>2</v>
      </c>
      <c r="BA149" s="13">
        <v>2</v>
      </c>
      <c r="BB149" s="13">
        <v>2</v>
      </c>
      <c r="BC149" s="13">
        <v>2</v>
      </c>
      <c r="BD149" s="13">
        <v>2</v>
      </c>
      <c r="BE149" s="13">
        <v>3</v>
      </c>
      <c r="BF149" s="13">
        <v>2</v>
      </c>
      <c r="BG149" s="13">
        <v>2</v>
      </c>
      <c r="BH149" s="13">
        <v>3</v>
      </c>
      <c r="BI149" s="13">
        <v>1</v>
      </c>
      <c r="BJ149" s="13">
        <v>1</v>
      </c>
      <c r="BK149" s="13">
        <v>2</v>
      </c>
      <c r="BL149" s="13">
        <v>8</v>
      </c>
      <c r="BM149" s="13">
        <v>6</v>
      </c>
      <c r="BN149" s="13">
        <v>7</v>
      </c>
      <c r="BO149" s="13">
        <v>7</v>
      </c>
      <c r="BT149" s="13" t="s">
        <v>2713</v>
      </c>
      <c r="BU149" s="13">
        <v>5</v>
      </c>
      <c r="BV149" s="13">
        <v>4</v>
      </c>
      <c r="BW149" s="13">
        <v>4</v>
      </c>
      <c r="BX149" s="13">
        <v>5</v>
      </c>
      <c r="BY149" s="13">
        <v>4</v>
      </c>
      <c r="BZ149" s="13" t="s">
        <v>2714</v>
      </c>
      <c r="CA149" s="13">
        <v>1</v>
      </c>
      <c r="CB149" s="13">
        <v>1</v>
      </c>
      <c r="CC149" s="13">
        <v>1</v>
      </c>
      <c r="CD149" s="13">
        <v>1</v>
      </c>
      <c r="CE149" s="13">
        <v>1</v>
      </c>
      <c r="CH149" s="13" t="s">
        <v>2715</v>
      </c>
      <c r="CI149" s="13">
        <v>3</v>
      </c>
      <c r="CJ149" s="13">
        <v>5</v>
      </c>
      <c r="CK149" s="13">
        <v>1</v>
      </c>
      <c r="CL149" s="13">
        <v>3</v>
      </c>
      <c r="CM149" s="13">
        <v>2</v>
      </c>
      <c r="CN149" s="13" t="s">
        <v>2716</v>
      </c>
      <c r="CO149" s="13">
        <v>1</v>
      </c>
      <c r="CP149" s="13">
        <v>1</v>
      </c>
      <c r="CQ149" s="13">
        <v>1</v>
      </c>
      <c r="CR149" s="13">
        <v>1</v>
      </c>
      <c r="CS149" s="13">
        <v>1</v>
      </c>
      <c r="CV149" s="13" t="s">
        <v>2717</v>
      </c>
      <c r="CW149" s="13">
        <v>5</v>
      </c>
      <c r="CX149" s="13">
        <v>5</v>
      </c>
      <c r="CY149" s="13">
        <v>5</v>
      </c>
      <c r="CZ149" s="13">
        <v>5</v>
      </c>
      <c r="DA149" s="13">
        <v>4</v>
      </c>
      <c r="DB149" s="13" t="s">
        <v>2718</v>
      </c>
      <c r="DC149" s="13">
        <v>1</v>
      </c>
      <c r="DD149" s="13">
        <v>1</v>
      </c>
      <c r="DE149" s="13">
        <v>1</v>
      </c>
      <c r="DF149" s="13">
        <v>1</v>
      </c>
      <c r="DG149" s="13">
        <v>1</v>
      </c>
      <c r="DJ149" s="13">
        <v>0</v>
      </c>
      <c r="DK149" s="13">
        <v>0</v>
      </c>
      <c r="DL149" s="13">
        <v>3.03</v>
      </c>
      <c r="DM149" s="13">
        <v>0</v>
      </c>
      <c r="DN149" s="13">
        <v>2</v>
      </c>
      <c r="DO149" s="13">
        <v>1</v>
      </c>
      <c r="DP149" s="13">
        <v>1</v>
      </c>
      <c r="DQ149" s="13">
        <v>2</v>
      </c>
      <c r="DR149" s="13">
        <v>2</v>
      </c>
      <c r="DS149" s="13">
        <v>2</v>
      </c>
      <c r="DT149" s="13">
        <v>0</v>
      </c>
      <c r="DU149" s="13">
        <v>0</v>
      </c>
      <c r="DV149" s="13">
        <v>3.028</v>
      </c>
      <c r="DW149" s="13">
        <v>0</v>
      </c>
      <c r="DX149" s="13">
        <v>1</v>
      </c>
      <c r="DY149" s="13">
        <v>2</v>
      </c>
      <c r="DZ149" s="13">
        <v>1</v>
      </c>
      <c r="EA149" s="13">
        <v>2</v>
      </c>
      <c r="EB149" s="13">
        <v>2</v>
      </c>
      <c r="EC149" s="13">
        <v>2</v>
      </c>
      <c r="ED149" s="13">
        <v>0</v>
      </c>
      <c r="EE149" s="13">
        <v>0</v>
      </c>
      <c r="EF149" s="13">
        <v>3.0259999999999998</v>
      </c>
      <c r="EG149" s="13">
        <v>0</v>
      </c>
      <c r="EH149" s="13">
        <v>1</v>
      </c>
      <c r="EI149" s="13">
        <v>2</v>
      </c>
      <c r="EJ149" s="13">
        <v>1</v>
      </c>
      <c r="EK149" s="13">
        <v>2</v>
      </c>
      <c r="EL149" s="13">
        <v>1</v>
      </c>
      <c r="EM149" s="13">
        <v>2</v>
      </c>
      <c r="EN149" s="13">
        <v>999</v>
      </c>
      <c r="EO149" s="13">
        <v>999</v>
      </c>
      <c r="EP149" s="13">
        <v>14</v>
      </c>
      <c r="EQ149" s="13">
        <v>200</v>
      </c>
      <c r="ER149" s="13">
        <v>14</v>
      </c>
      <c r="ES149" s="13">
        <v>100</v>
      </c>
      <c r="ET149" s="13">
        <v>14</v>
      </c>
      <c r="EU149" s="13">
        <v>10</v>
      </c>
      <c r="EV149" s="13">
        <v>14</v>
      </c>
      <c r="EW149" s="13">
        <v>4</v>
      </c>
      <c r="EX149" s="13">
        <v>14</v>
      </c>
      <c r="EY149" s="13">
        <v>2</v>
      </c>
      <c r="EZ149" s="13">
        <v>7</v>
      </c>
      <c r="FA149" s="13">
        <v>0</v>
      </c>
      <c r="FB149" s="13">
        <v>0</v>
      </c>
      <c r="FC149" s="13">
        <v>0</v>
      </c>
      <c r="FD149" s="13">
        <v>0</v>
      </c>
      <c r="FE149" s="13">
        <v>0</v>
      </c>
      <c r="FF149" s="13">
        <v>0</v>
      </c>
      <c r="FG149" s="13">
        <v>0</v>
      </c>
      <c r="FH149" s="13">
        <v>0</v>
      </c>
      <c r="FI149" s="13">
        <v>0</v>
      </c>
      <c r="FJ149" s="13">
        <v>0</v>
      </c>
      <c r="FK149" s="13">
        <v>0</v>
      </c>
      <c r="FL149" s="13">
        <v>0</v>
      </c>
      <c r="FM149" s="13">
        <v>0</v>
      </c>
      <c r="FN149" s="15">
        <v>1.5</v>
      </c>
      <c r="FO149" s="15">
        <v>0.25</v>
      </c>
      <c r="FP149" s="13">
        <v>6</v>
      </c>
      <c r="FQ149" s="13">
        <v>6</v>
      </c>
      <c r="FR149" s="13">
        <v>2</v>
      </c>
      <c r="FS149" s="13">
        <v>2</v>
      </c>
      <c r="FT149" s="13">
        <v>1</v>
      </c>
      <c r="FU149" s="13">
        <v>3</v>
      </c>
      <c r="FV149" s="13">
        <v>2</v>
      </c>
      <c r="FW149" s="13">
        <v>7</v>
      </c>
      <c r="FX149" s="13">
        <v>2</v>
      </c>
      <c r="FY149" s="13">
        <v>2</v>
      </c>
      <c r="FZ149" s="13">
        <v>5</v>
      </c>
      <c r="GA149" s="13">
        <v>3</v>
      </c>
      <c r="GB149" s="13">
        <v>5</v>
      </c>
      <c r="GC149" s="13">
        <v>5</v>
      </c>
      <c r="GD149" s="13">
        <v>6</v>
      </c>
      <c r="GE149" s="13">
        <v>2</v>
      </c>
      <c r="GF149" s="13">
        <v>2</v>
      </c>
      <c r="GG149" s="13">
        <v>2</v>
      </c>
      <c r="GH149" s="13">
        <v>1</v>
      </c>
      <c r="GI149" s="13">
        <v>3</v>
      </c>
      <c r="GJ149" s="13">
        <v>2</v>
      </c>
      <c r="GK149" s="13">
        <v>3</v>
      </c>
      <c r="GL149" s="13">
        <v>6</v>
      </c>
      <c r="GM149" s="13">
        <v>5</v>
      </c>
      <c r="GN149" s="13">
        <v>1</v>
      </c>
      <c r="GO149" s="13">
        <v>2</v>
      </c>
      <c r="GP149" s="13">
        <v>1</v>
      </c>
      <c r="GQ149" s="13">
        <v>2</v>
      </c>
      <c r="GR149" s="13">
        <v>31392</v>
      </c>
      <c r="GS149" s="13" t="s">
        <v>1334</v>
      </c>
      <c r="GT149" s="13">
        <v>2</v>
      </c>
      <c r="GV149" s="13">
        <v>61.72</v>
      </c>
      <c r="GW149" s="13" t="s">
        <v>1419</v>
      </c>
      <c r="GX149" s="13">
        <v>36.72</v>
      </c>
      <c r="GY149" s="13">
        <v>33.6</v>
      </c>
    </row>
    <row r="150" spans="1:207" s="13" customFormat="1" ht="15" hidden="1" customHeight="1" x14ac:dyDescent="0.25">
      <c r="A150" s="12">
        <v>43194.738680555558</v>
      </c>
      <c r="B150" s="12">
        <v>43194.763923611114</v>
      </c>
      <c r="C150" s="13">
        <v>0</v>
      </c>
      <c r="D150" s="13" t="s">
        <v>2735</v>
      </c>
      <c r="E150" s="13">
        <v>100</v>
      </c>
      <c r="F150" s="13">
        <v>2180</v>
      </c>
      <c r="G150" s="13">
        <v>1</v>
      </c>
      <c r="H150" s="12">
        <v>43194.763935185183</v>
      </c>
      <c r="I150" s="13" t="s">
        <v>2736</v>
      </c>
      <c r="N150" s="13">
        <v>33.497604370117003</v>
      </c>
      <c r="O150" s="13">
        <v>-86.880500793457003</v>
      </c>
      <c r="P150" s="13" t="s">
        <v>1326</v>
      </c>
      <c r="Q150" s="13" t="s">
        <v>1327</v>
      </c>
      <c r="R150" s="13">
        <v>1</v>
      </c>
      <c r="S150" s="14">
        <v>43194</v>
      </c>
      <c r="T150" s="14">
        <v>43194</v>
      </c>
      <c r="U150" s="13">
        <v>50</v>
      </c>
      <c r="V150" s="13">
        <v>1</v>
      </c>
      <c r="X150" s="13">
        <v>6</v>
      </c>
      <c r="Y150" s="13">
        <v>1</v>
      </c>
      <c r="Z150" s="13">
        <v>175</v>
      </c>
      <c r="AA150" s="14">
        <v>43194</v>
      </c>
      <c r="AB150" s="13">
        <v>5</v>
      </c>
      <c r="AC150" s="13">
        <v>2</v>
      </c>
      <c r="AD150" s="13">
        <v>1</v>
      </c>
      <c r="AF150" s="13">
        <v>7</v>
      </c>
      <c r="AG150" s="13">
        <v>4</v>
      </c>
      <c r="AI150" s="13">
        <v>5</v>
      </c>
      <c r="AJ150" s="13">
        <v>4</v>
      </c>
      <c r="AK150" s="13">
        <v>39</v>
      </c>
      <c r="AL150" s="13" t="s">
        <v>1531</v>
      </c>
      <c r="AM150" s="13" t="s">
        <v>2737</v>
      </c>
      <c r="AN150" s="13">
        <v>5</v>
      </c>
      <c r="AO150" s="13">
        <v>3</v>
      </c>
      <c r="AP150" s="13">
        <v>2</v>
      </c>
      <c r="AQ150" s="13">
        <v>2</v>
      </c>
      <c r="AR150" s="13">
        <v>5</v>
      </c>
      <c r="AT150" s="13">
        <v>1</v>
      </c>
      <c r="AU150" s="13">
        <v>5</v>
      </c>
      <c r="AV150" s="13">
        <v>3</v>
      </c>
      <c r="AW150" s="13">
        <v>3</v>
      </c>
      <c r="AX150" s="13">
        <v>3</v>
      </c>
      <c r="AY150" s="13">
        <v>2</v>
      </c>
      <c r="BA150" s="13">
        <v>2</v>
      </c>
      <c r="BB150" s="13">
        <v>2</v>
      </c>
      <c r="BC150" s="13">
        <v>2</v>
      </c>
      <c r="BD150" s="13">
        <v>2</v>
      </c>
      <c r="BE150" s="13">
        <v>2</v>
      </c>
      <c r="BF150" s="13">
        <v>2</v>
      </c>
      <c r="BG150" s="13">
        <v>2</v>
      </c>
      <c r="BH150" s="13">
        <v>2</v>
      </c>
      <c r="BI150" s="13">
        <v>3</v>
      </c>
      <c r="BJ150" s="13">
        <v>2</v>
      </c>
      <c r="BK150" s="13">
        <v>1</v>
      </c>
      <c r="BL150" s="13">
        <v>9</v>
      </c>
      <c r="BM150" s="13">
        <v>12</v>
      </c>
      <c r="BN150" s="13">
        <v>3</v>
      </c>
      <c r="BO150" s="13">
        <v>6</v>
      </c>
      <c r="BT150" s="13" t="s">
        <v>2738</v>
      </c>
      <c r="BU150" s="13">
        <v>5</v>
      </c>
      <c r="BV150" s="13">
        <v>5</v>
      </c>
      <c r="BW150" s="13">
        <v>3</v>
      </c>
      <c r="BX150" s="13">
        <v>4</v>
      </c>
      <c r="BY150" s="13">
        <v>4</v>
      </c>
      <c r="BZ150" s="13" t="s">
        <v>2739</v>
      </c>
      <c r="CA150" s="13">
        <v>1</v>
      </c>
      <c r="CB150" s="13">
        <v>1</v>
      </c>
      <c r="CC150" s="13">
        <v>1</v>
      </c>
      <c r="CD150" s="13">
        <v>1</v>
      </c>
      <c r="CE150" s="13">
        <v>1</v>
      </c>
      <c r="CH150" s="13" t="s">
        <v>2740</v>
      </c>
      <c r="CI150" s="13">
        <v>5</v>
      </c>
      <c r="CJ150" s="13">
        <v>5</v>
      </c>
      <c r="CK150" s="13">
        <v>4</v>
      </c>
      <c r="CL150" s="13">
        <v>4</v>
      </c>
      <c r="CM150" s="13">
        <v>4</v>
      </c>
      <c r="CN150" s="13" t="s">
        <v>2741</v>
      </c>
      <c r="CO150" s="13">
        <v>1</v>
      </c>
      <c r="CP150" s="13">
        <v>1</v>
      </c>
      <c r="CQ150" s="13">
        <v>1</v>
      </c>
      <c r="CR150" s="13">
        <v>1</v>
      </c>
      <c r="CS150" s="13">
        <v>1</v>
      </c>
      <c r="CV150" s="13" t="s">
        <v>2742</v>
      </c>
      <c r="CW150" s="13">
        <v>5</v>
      </c>
      <c r="CX150" s="13">
        <v>5</v>
      </c>
      <c r="CY150" s="13">
        <v>5</v>
      </c>
      <c r="CZ150" s="13">
        <v>5</v>
      </c>
      <c r="DA150" s="13">
        <v>5</v>
      </c>
      <c r="DB150" s="13" t="s">
        <v>2743</v>
      </c>
      <c r="DC150" s="13">
        <v>1</v>
      </c>
      <c r="DD150" s="13">
        <v>1</v>
      </c>
      <c r="DE150" s="13">
        <v>1</v>
      </c>
      <c r="DF150" s="13">
        <v>1</v>
      </c>
      <c r="DG150" s="13">
        <v>1</v>
      </c>
      <c r="DJ150" s="13">
        <v>0</v>
      </c>
      <c r="DK150" s="13">
        <v>0</v>
      </c>
      <c r="DL150" s="13">
        <v>3.0059999999999998</v>
      </c>
      <c r="DM150" s="13">
        <v>0</v>
      </c>
      <c r="DN150" s="13">
        <v>2</v>
      </c>
      <c r="DO150" s="13">
        <v>2</v>
      </c>
      <c r="DP150" s="13">
        <v>2</v>
      </c>
      <c r="DQ150" s="13">
        <v>2</v>
      </c>
      <c r="DR150" s="13">
        <v>2</v>
      </c>
      <c r="DS150" s="13">
        <v>2</v>
      </c>
      <c r="DT150" s="13">
        <v>0</v>
      </c>
      <c r="DU150" s="13">
        <v>0</v>
      </c>
      <c r="DV150" s="13">
        <v>3.0049999999999999</v>
      </c>
      <c r="DW150" s="13">
        <v>0</v>
      </c>
      <c r="DX150" s="13">
        <v>2</v>
      </c>
      <c r="DY150" s="13">
        <v>2</v>
      </c>
      <c r="DZ150" s="13">
        <v>1</v>
      </c>
      <c r="EA150" s="13">
        <v>2</v>
      </c>
      <c r="EB150" s="13">
        <v>2</v>
      </c>
      <c r="EC150" s="13">
        <v>1</v>
      </c>
      <c r="ED150" s="13">
        <v>0</v>
      </c>
      <c r="EE150" s="13">
        <v>0</v>
      </c>
      <c r="EF150" s="13">
        <v>3.0059999999999998</v>
      </c>
      <c r="EG150" s="13">
        <v>0</v>
      </c>
      <c r="EH150" s="13">
        <v>2</v>
      </c>
      <c r="EI150" s="13">
        <v>1</v>
      </c>
      <c r="EJ150" s="13">
        <v>2</v>
      </c>
      <c r="EK150" s="13">
        <v>2</v>
      </c>
      <c r="EL150" s="13">
        <v>2</v>
      </c>
      <c r="EM150" s="13">
        <v>2</v>
      </c>
      <c r="EN150" s="13">
        <v>999</v>
      </c>
      <c r="EO150" s="13">
        <v>999</v>
      </c>
      <c r="EP150" s="13">
        <v>1</v>
      </c>
      <c r="EQ150" s="13">
        <v>7</v>
      </c>
      <c r="ER150" s="13">
        <v>1</v>
      </c>
      <c r="ES150" s="13">
        <v>180</v>
      </c>
      <c r="ET150" s="13">
        <v>1</v>
      </c>
      <c r="EU150" s="13">
        <v>180</v>
      </c>
      <c r="EV150" s="13">
        <v>1</v>
      </c>
      <c r="EW150" s="13">
        <v>180</v>
      </c>
      <c r="EX150" s="13">
        <v>1</v>
      </c>
      <c r="EY150" s="13">
        <v>120</v>
      </c>
      <c r="EZ150" s="13">
        <v>1</v>
      </c>
      <c r="FA150" s="13">
        <v>50</v>
      </c>
      <c r="FB150" s="13">
        <v>0</v>
      </c>
      <c r="FC150" s="13">
        <v>25</v>
      </c>
      <c r="FD150" s="13">
        <v>0</v>
      </c>
      <c r="FE150" s="13">
        <v>10</v>
      </c>
      <c r="FF150" s="13">
        <v>0</v>
      </c>
      <c r="FG150" s="13">
        <v>0</v>
      </c>
      <c r="FH150" s="13">
        <v>0</v>
      </c>
      <c r="FI150" s="13">
        <v>0</v>
      </c>
      <c r="FJ150" s="13">
        <v>0</v>
      </c>
      <c r="FK150" s="13">
        <v>0</v>
      </c>
      <c r="FL150" s="13">
        <v>0</v>
      </c>
      <c r="FM150" s="13">
        <v>0</v>
      </c>
      <c r="FN150" s="15">
        <v>1</v>
      </c>
      <c r="FO150" s="15">
        <v>0.25</v>
      </c>
      <c r="FP150" s="13">
        <v>6</v>
      </c>
      <c r="FQ150" s="13">
        <v>4</v>
      </c>
      <c r="FR150" s="13">
        <v>2</v>
      </c>
      <c r="FS150" s="13">
        <v>2</v>
      </c>
      <c r="FT150" s="13">
        <v>5</v>
      </c>
      <c r="FU150" s="13">
        <v>4</v>
      </c>
      <c r="FV150" s="13">
        <v>5</v>
      </c>
      <c r="FW150" s="13">
        <v>6</v>
      </c>
      <c r="FX150" s="13">
        <v>5</v>
      </c>
      <c r="FY150" s="13">
        <v>2</v>
      </c>
      <c r="FZ150" s="13">
        <v>4</v>
      </c>
      <c r="GA150" s="13">
        <v>3</v>
      </c>
      <c r="GB150" s="13">
        <v>4</v>
      </c>
      <c r="GC150" s="13">
        <v>1</v>
      </c>
      <c r="GD150" s="13">
        <v>2</v>
      </c>
      <c r="GE150" s="13">
        <v>1</v>
      </c>
      <c r="GF150" s="13">
        <v>6</v>
      </c>
      <c r="GG150" s="13">
        <v>2</v>
      </c>
      <c r="GH150" s="13">
        <v>4</v>
      </c>
      <c r="GI150" s="13">
        <v>3</v>
      </c>
      <c r="GJ150" s="13">
        <v>3</v>
      </c>
      <c r="GK150" s="13">
        <v>5</v>
      </c>
      <c r="GL150" s="13">
        <v>6</v>
      </c>
      <c r="GM150" s="13">
        <v>5</v>
      </c>
      <c r="GN150" s="13">
        <v>5</v>
      </c>
      <c r="GO150" s="13">
        <v>3</v>
      </c>
      <c r="GP150" s="13">
        <v>6</v>
      </c>
      <c r="GQ150" s="13">
        <v>6</v>
      </c>
      <c r="GR150" s="13">
        <v>162670</v>
      </c>
      <c r="GS150" s="13" t="s">
        <v>1334</v>
      </c>
      <c r="GT150" s="13">
        <v>2</v>
      </c>
      <c r="GV150" s="13">
        <v>99.22</v>
      </c>
      <c r="GW150" s="13" t="s">
        <v>1365</v>
      </c>
      <c r="GX150" s="13">
        <v>85.16</v>
      </c>
      <c r="GY150" s="13">
        <v>74.22</v>
      </c>
    </row>
    <row r="151" spans="1:207" s="13" customFormat="1" ht="15" hidden="1" customHeight="1" x14ac:dyDescent="0.25">
      <c r="A151" s="12">
        <v>43193.789155092592</v>
      </c>
      <c r="B151" s="12">
        <v>43193.79173611111</v>
      </c>
      <c r="C151" s="13">
        <v>0</v>
      </c>
      <c r="D151" s="13" t="s">
        <v>2744</v>
      </c>
      <c r="E151" s="13">
        <v>76</v>
      </c>
      <c r="F151" s="13">
        <v>223</v>
      </c>
      <c r="G151" s="13">
        <v>0</v>
      </c>
      <c r="H151" s="12">
        <v>43194.789166666669</v>
      </c>
      <c r="I151" s="13" t="s">
        <v>2745</v>
      </c>
      <c r="P151" s="13" t="s">
        <v>1326</v>
      </c>
      <c r="Q151" s="13" t="s">
        <v>1327</v>
      </c>
      <c r="R151" s="13">
        <v>1</v>
      </c>
      <c r="S151" s="14">
        <v>43193</v>
      </c>
      <c r="T151" s="14">
        <v>43193</v>
      </c>
      <c r="U151" s="13">
        <v>25</v>
      </c>
      <c r="V151" s="13">
        <v>2</v>
      </c>
      <c r="W151" s="13">
        <v>2</v>
      </c>
      <c r="X151" s="13">
        <v>5</v>
      </c>
      <c r="Y151" s="13">
        <v>2</v>
      </c>
      <c r="Z151" s="13">
        <v>115</v>
      </c>
      <c r="AA151" s="14">
        <v>43174</v>
      </c>
      <c r="AB151" s="13">
        <v>3</v>
      </c>
      <c r="AC151" s="13">
        <v>1</v>
      </c>
      <c r="AD151" s="13">
        <v>1</v>
      </c>
      <c r="AF151" s="13">
        <v>7</v>
      </c>
      <c r="AG151" s="13">
        <v>4</v>
      </c>
      <c r="AI151" s="13">
        <v>5</v>
      </c>
      <c r="AJ151" s="13">
        <v>4</v>
      </c>
      <c r="AK151" s="13">
        <v>19</v>
      </c>
      <c r="AL151" s="13">
        <v>1</v>
      </c>
      <c r="AN151" s="13">
        <v>1</v>
      </c>
      <c r="AO151" s="13">
        <v>0</v>
      </c>
      <c r="AP151" s="13">
        <v>1</v>
      </c>
      <c r="AQ151" s="13">
        <v>1</v>
      </c>
      <c r="AR151" s="13">
        <v>5</v>
      </c>
      <c r="AT151" s="13">
        <v>2</v>
      </c>
      <c r="AU151" s="13">
        <v>7</v>
      </c>
      <c r="AV151" s="13">
        <v>4</v>
      </c>
      <c r="AW151" s="13">
        <v>3</v>
      </c>
      <c r="AX151" s="13">
        <v>3</v>
      </c>
      <c r="AY151" s="13">
        <v>2</v>
      </c>
      <c r="BA151" s="13">
        <v>2</v>
      </c>
      <c r="BB151" s="13">
        <v>2</v>
      </c>
      <c r="BC151" s="13">
        <v>2</v>
      </c>
      <c r="BD151" s="13">
        <v>1</v>
      </c>
      <c r="BE151" s="13">
        <v>2</v>
      </c>
      <c r="BF151" s="13">
        <v>2</v>
      </c>
      <c r="BG151" s="13">
        <v>4</v>
      </c>
      <c r="BH151" s="13">
        <v>2</v>
      </c>
      <c r="BI151" s="13">
        <v>2</v>
      </c>
      <c r="BJ151" s="13">
        <v>1</v>
      </c>
      <c r="BK151" s="13">
        <v>1</v>
      </c>
      <c r="BL151" s="13">
        <v>7</v>
      </c>
      <c r="BM151" s="13">
        <v>12</v>
      </c>
      <c r="BN151" s="13">
        <v>4</v>
      </c>
      <c r="BO151" s="13">
        <v>7</v>
      </c>
      <c r="GR151" s="13">
        <v>36299</v>
      </c>
      <c r="GS151" s="13" t="s">
        <v>1334</v>
      </c>
      <c r="GT151" s="13">
        <v>2</v>
      </c>
    </row>
    <row r="152" spans="1:207" s="13" customFormat="1" ht="15" hidden="1" customHeight="1" x14ac:dyDescent="0.25">
      <c r="A152" s="12">
        <v>43194.839409722219</v>
      </c>
      <c r="B152" s="12">
        <v>43194.852118055554</v>
      </c>
      <c r="C152" s="13">
        <v>0</v>
      </c>
      <c r="D152" s="13" t="s">
        <v>2783</v>
      </c>
      <c r="E152" s="13">
        <v>100</v>
      </c>
      <c r="F152" s="13">
        <v>1098</v>
      </c>
      <c r="G152" s="13">
        <v>1</v>
      </c>
      <c r="H152" s="12">
        <v>43194.852129629631</v>
      </c>
      <c r="I152" s="13" t="s">
        <v>2784</v>
      </c>
      <c r="N152" s="13">
        <v>32.720794677733998</v>
      </c>
      <c r="O152" s="13">
        <v>-117.09310150146</v>
      </c>
      <c r="P152" s="13" t="s">
        <v>1326</v>
      </c>
      <c r="Q152" s="13" t="s">
        <v>1327</v>
      </c>
      <c r="R152" s="13">
        <v>1</v>
      </c>
      <c r="S152" s="14">
        <v>30967</v>
      </c>
      <c r="T152" s="14">
        <v>43194</v>
      </c>
      <c r="U152" s="13">
        <v>33</v>
      </c>
      <c r="V152" s="13">
        <v>1</v>
      </c>
      <c r="X152" s="13">
        <v>6</v>
      </c>
      <c r="Y152" s="13">
        <v>1</v>
      </c>
      <c r="Z152" s="13">
        <v>185</v>
      </c>
      <c r="AA152" s="14">
        <v>43194</v>
      </c>
      <c r="AB152" s="13">
        <v>4</v>
      </c>
      <c r="AC152" s="13">
        <v>1</v>
      </c>
      <c r="AD152" s="13">
        <v>1</v>
      </c>
      <c r="AF152" s="13">
        <v>7</v>
      </c>
      <c r="AG152" s="13">
        <v>4</v>
      </c>
      <c r="AI152" s="13">
        <v>2</v>
      </c>
      <c r="AJ152" s="13">
        <v>3</v>
      </c>
      <c r="AK152" s="13">
        <v>25</v>
      </c>
      <c r="AL152" s="13">
        <v>1</v>
      </c>
      <c r="AN152" s="13">
        <v>2</v>
      </c>
      <c r="AO152" s="13">
        <v>2</v>
      </c>
      <c r="AQ152" s="13">
        <v>2</v>
      </c>
      <c r="AR152" s="13">
        <v>3</v>
      </c>
      <c r="AT152" s="13">
        <v>1</v>
      </c>
      <c r="AU152" s="13">
        <v>4</v>
      </c>
      <c r="AV152" s="13">
        <v>7</v>
      </c>
      <c r="AW152" s="13">
        <v>3</v>
      </c>
      <c r="AX152" s="13">
        <v>3</v>
      </c>
      <c r="AY152" s="13">
        <v>2</v>
      </c>
      <c r="BA152" s="13">
        <v>2</v>
      </c>
      <c r="BB152" s="13">
        <v>2</v>
      </c>
      <c r="BC152" s="13">
        <v>1</v>
      </c>
      <c r="BD152" s="13">
        <v>1</v>
      </c>
      <c r="BE152" s="13">
        <v>2</v>
      </c>
      <c r="BF152" s="13">
        <v>1</v>
      </c>
      <c r="BG152" s="13">
        <v>1</v>
      </c>
      <c r="BH152" s="13">
        <v>1</v>
      </c>
      <c r="BI152" s="13">
        <v>2</v>
      </c>
      <c r="BJ152" s="13">
        <v>1</v>
      </c>
      <c r="BK152" s="13">
        <v>1</v>
      </c>
      <c r="BL152" s="13">
        <v>5</v>
      </c>
      <c r="BM152" s="13">
        <v>11</v>
      </c>
      <c r="BN152" s="13">
        <v>7</v>
      </c>
      <c r="BO152" s="13">
        <v>7</v>
      </c>
      <c r="BT152" s="13" t="s">
        <v>2785</v>
      </c>
      <c r="BU152" s="13">
        <v>5</v>
      </c>
      <c r="BV152" s="13">
        <v>5</v>
      </c>
      <c r="BW152" s="13">
        <v>5</v>
      </c>
      <c r="BX152" s="13">
        <v>5</v>
      </c>
      <c r="BY152" s="13">
        <v>5</v>
      </c>
      <c r="BZ152" s="13" t="s">
        <v>2786</v>
      </c>
      <c r="CA152" s="13">
        <v>1</v>
      </c>
      <c r="CB152" s="13">
        <v>1</v>
      </c>
      <c r="CC152" s="13">
        <v>1</v>
      </c>
      <c r="CD152" s="13">
        <v>1</v>
      </c>
      <c r="CE152" s="13">
        <v>1</v>
      </c>
      <c r="CH152" s="13" t="s">
        <v>2787</v>
      </c>
      <c r="CI152" s="13">
        <v>5</v>
      </c>
      <c r="CJ152" s="13">
        <v>5</v>
      </c>
      <c r="CK152" s="13">
        <v>5</v>
      </c>
      <c r="CL152" s="13">
        <v>5</v>
      </c>
      <c r="CM152" s="13">
        <v>5</v>
      </c>
      <c r="CN152" s="13" t="s">
        <v>2788</v>
      </c>
      <c r="CO152" s="13">
        <v>1</v>
      </c>
      <c r="CP152" s="13">
        <v>1</v>
      </c>
      <c r="CQ152" s="13">
        <v>1</v>
      </c>
      <c r="CR152" s="13">
        <v>1</v>
      </c>
      <c r="CS152" s="13">
        <v>1</v>
      </c>
      <c r="CV152" s="13" t="s">
        <v>2789</v>
      </c>
      <c r="CW152" s="13">
        <v>5</v>
      </c>
      <c r="CX152" s="13">
        <v>5</v>
      </c>
      <c r="CY152" s="13">
        <v>5</v>
      </c>
      <c r="CZ152" s="13">
        <v>5</v>
      </c>
      <c r="DA152" s="13">
        <v>5</v>
      </c>
      <c r="DB152" s="13" t="s">
        <v>2790</v>
      </c>
      <c r="DC152" s="13">
        <v>1</v>
      </c>
      <c r="DD152" s="13">
        <v>1</v>
      </c>
      <c r="DE152" s="13">
        <v>1</v>
      </c>
      <c r="DF152" s="13">
        <v>1</v>
      </c>
      <c r="DG152" s="13">
        <v>1</v>
      </c>
      <c r="DJ152" s="13">
        <v>0</v>
      </c>
      <c r="DK152" s="13">
        <v>0</v>
      </c>
      <c r="DL152" s="13">
        <v>3.028</v>
      </c>
      <c r="DM152" s="13">
        <v>0</v>
      </c>
      <c r="DN152" s="13">
        <v>1</v>
      </c>
      <c r="DO152" s="13">
        <v>2</v>
      </c>
      <c r="DP152" s="13">
        <v>2</v>
      </c>
      <c r="DQ152" s="13">
        <v>2</v>
      </c>
      <c r="DR152" s="13">
        <v>2</v>
      </c>
      <c r="DS152" s="13">
        <v>2</v>
      </c>
      <c r="DT152" s="13">
        <v>0</v>
      </c>
      <c r="DU152" s="13">
        <v>0</v>
      </c>
      <c r="DV152" s="13">
        <v>3.0179999999999998</v>
      </c>
      <c r="DW152" s="13">
        <v>0</v>
      </c>
      <c r="DX152" s="13">
        <v>1</v>
      </c>
      <c r="DY152" s="13">
        <v>2</v>
      </c>
      <c r="DZ152" s="13">
        <v>2</v>
      </c>
      <c r="EA152" s="13">
        <v>2</v>
      </c>
      <c r="EB152" s="13">
        <v>2</v>
      </c>
      <c r="EC152" s="13">
        <v>2</v>
      </c>
      <c r="ED152" s="13">
        <v>0</v>
      </c>
      <c r="EE152" s="13">
        <v>0</v>
      </c>
      <c r="EF152" s="13">
        <v>3.0259999999999998</v>
      </c>
      <c r="EG152" s="13">
        <v>0</v>
      </c>
      <c r="EH152" s="13">
        <v>1</v>
      </c>
      <c r="EI152" s="13">
        <v>2</v>
      </c>
      <c r="EJ152" s="13">
        <v>2</v>
      </c>
      <c r="EK152" s="13">
        <v>2</v>
      </c>
      <c r="EL152" s="13">
        <v>2</v>
      </c>
      <c r="EM152" s="13">
        <v>2</v>
      </c>
      <c r="EN152" s="13">
        <v>999</v>
      </c>
      <c r="EO152" s="13">
        <v>999</v>
      </c>
      <c r="EP152" s="13">
        <v>5</v>
      </c>
      <c r="EQ152" s="13">
        <v>7</v>
      </c>
      <c r="ER152" s="13">
        <v>5</v>
      </c>
      <c r="ES152" s="13">
        <v>60</v>
      </c>
      <c r="ET152" s="13">
        <v>5</v>
      </c>
      <c r="EU152" s="13">
        <v>60</v>
      </c>
      <c r="EV152" s="13">
        <v>5</v>
      </c>
      <c r="EW152" s="13">
        <v>60</v>
      </c>
      <c r="EX152" s="13">
        <v>5</v>
      </c>
      <c r="EY152" s="13">
        <v>60</v>
      </c>
      <c r="EZ152" s="13">
        <v>5</v>
      </c>
      <c r="FA152" s="13">
        <v>60</v>
      </c>
      <c r="FB152" s="13">
        <v>3</v>
      </c>
      <c r="FC152" s="13">
        <v>30</v>
      </c>
      <c r="FD152" s="13">
        <v>0</v>
      </c>
      <c r="FE152" s="13">
        <v>5</v>
      </c>
      <c r="FF152" s="13">
        <v>0</v>
      </c>
      <c r="FG152" s="13">
        <v>0</v>
      </c>
      <c r="FH152" s="13">
        <v>0</v>
      </c>
      <c r="FI152" s="13">
        <v>0</v>
      </c>
      <c r="FJ152" s="13">
        <v>0</v>
      </c>
      <c r="FK152" s="13">
        <v>0</v>
      </c>
      <c r="FL152" s="13">
        <v>0</v>
      </c>
      <c r="FM152" s="13">
        <v>0</v>
      </c>
      <c r="FN152" s="13">
        <v>2</v>
      </c>
      <c r="FO152" s="13">
        <v>1</v>
      </c>
      <c r="FP152" s="13">
        <v>7</v>
      </c>
      <c r="FQ152" s="13">
        <v>2</v>
      </c>
      <c r="FR152" s="13">
        <v>3</v>
      </c>
      <c r="FS152" s="13">
        <v>1</v>
      </c>
      <c r="FT152" s="13">
        <v>2</v>
      </c>
      <c r="FU152" s="13">
        <v>2</v>
      </c>
      <c r="FV152" s="13">
        <v>7</v>
      </c>
      <c r="FW152" s="13">
        <v>7</v>
      </c>
      <c r="FX152" s="13">
        <v>4</v>
      </c>
      <c r="FY152" s="13">
        <v>3</v>
      </c>
      <c r="FZ152" s="13">
        <v>7</v>
      </c>
      <c r="GA152" s="13">
        <v>1</v>
      </c>
      <c r="GB152" s="13">
        <v>7</v>
      </c>
      <c r="GC152" s="13">
        <v>1</v>
      </c>
      <c r="GD152" s="13">
        <v>4</v>
      </c>
      <c r="GE152" s="13">
        <v>2</v>
      </c>
      <c r="GF152" s="13">
        <v>4</v>
      </c>
      <c r="GG152" s="13">
        <v>5</v>
      </c>
      <c r="GH152" s="13">
        <v>1</v>
      </c>
      <c r="GI152" s="13">
        <v>4</v>
      </c>
      <c r="GJ152" s="13">
        <v>7</v>
      </c>
      <c r="GK152" s="13">
        <v>7</v>
      </c>
      <c r="GL152" s="13">
        <v>7</v>
      </c>
      <c r="GM152" s="13">
        <v>4</v>
      </c>
      <c r="GN152" s="13">
        <v>2</v>
      </c>
      <c r="GO152" s="13">
        <v>1</v>
      </c>
      <c r="GP152" s="13">
        <v>2</v>
      </c>
      <c r="GQ152" s="13">
        <v>1</v>
      </c>
      <c r="GR152" s="13">
        <v>57617</v>
      </c>
      <c r="GS152" s="13" t="s">
        <v>1334</v>
      </c>
      <c r="GT152" s="13">
        <v>2</v>
      </c>
      <c r="GV152" s="13">
        <v>49.22</v>
      </c>
      <c r="GW152" s="13" t="s">
        <v>1335</v>
      </c>
      <c r="GX152" s="13">
        <v>49.22</v>
      </c>
      <c r="GY152" s="13">
        <v>49.22</v>
      </c>
    </row>
    <row r="153" spans="1:207" s="13" customFormat="1" ht="15" hidden="1" customHeight="1" x14ac:dyDescent="0.25">
      <c r="A153" s="12">
        <v>43193.886805555558</v>
      </c>
      <c r="B153" s="12">
        <v>43193.898495370369</v>
      </c>
      <c r="C153" s="13">
        <v>0</v>
      </c>
      <c r="D153" s="13" t="s">
        <v>2803</v>
      </c>
      <c r="E153" s="13">
        <v>77</v>
      </c>
      <c r="F153" s="13">
        <v>1010</v>
      </c>
      <c r="G153" s="13">
        <v>0</v>
      </c>
      <c r="H153" s="12">
        <v>43194.886817129627</v>
      </c>
      <c r="I153" s="13" t="s">
        <v>2804</v>
      </c>
      <c r="P153" s="13" t="s">
        <v>1326</v>
      </c>
      <c r="Q153" s="13" t="s">
        <v>1327</v>
      </c>
      <c r="R153" s="13">
        <v>1</v>
      </c>
      <c r="S153" s="14">
        <v>43192</v>
      </c>
      <c r="T153" s="14">
        <v>43192</v>
      </c>
      <c r="U153" s="13">
        <v>33</v>
      </c>
      <c r="V153" s="13">
        <v>2</v>
      </c>
      <c r="W153" s="13">
        <v>2</v>
      </c>
      <c r="X153" s="13">
        <v>5</v>
      </c>
      <c r="Y153" s="13">
        <v>9</v>
      </c>
      <c r="Z153" s="13">
        <v>180</v>
      </c>
      <c r="AA153" s="14">
        <v>43191</v>
      </c>
      <c r="AB153" s="13">
        <v>8</v>
      </c>
      <c r="AC153" s="13">
        <v>2</v>
      </c>
      <c r="AD153" s="13">
        <v>5</v>
      </c>
      <c r="AF153" s="13">
        <v>7</v>
      </c>
      <c r="AG153" s="13">
        <v>4</v>
      </c>
      <c r="AI153" s="13">
        <v>3</v>
      </c>
      <c r="AJ153" s="13">
        <v>3</v>
      </c>
      <c r="AK153" s="13">
        <v>31</v>
      </c>
      <c r="AL153" s="13">
        <v>1</v>
      </c>
      <c r="AN153" s="13">
        <v>4</v>
      </c>
      <c r="AO153" s="13">
        <v>2</v>
      </c>
      <c r="AP153" s="13">
        <v>2</v>
      </c>
      <c r="AQ153" s="13">
        <v>1</v>
      </c>
      <c r="AR153" s="13">
        <v>5</v>
      </c>
      <c r="AT153" s="13">
        <v>1</v>
      </c>
      <c r="AU153" s="13">
        <v>6</v>
      </c>
      <c r="AV153" s="13">
        <v>5</v>
      </c>
      <c r="AW153" s="13">
        <v>3</v>
      </c>
      <c r="AX153" s="13">
        <v>3</v>
      </c>
      <c r="AY153" s="13">
        <v>2</v>
      </c>
      <c r="BA153" s="13">
        <v>2</v>
      </c>
      <c r="BB153" s="13">
        <v>2</v>
      </c>
      <c r="BC153" s="13">
        <v>3</v>
      </c>
      <c r="BD153" s="13">
        <v>3</v>
      </c>
      <c r="BE153" s="13">
        <v>2</v>
      </c>
      <c r="BF153" s="13">
        <v>3</v>
      </c>
      <c r="BG153" s="13">
        <v>2</v>
      </c>
      <c r="BH153" s="13">
        <v>2</v>
      </c>
      <c r="BI153" s="13">
        <v>2</v>
      </c>
      <c r="BJ153" s="13">
        <v>2</v>
      </c>
      <c r="BK153" s="13">
        <v>2</v>
      </c>
      <c r="BL153" s="13">
        <v>9</v>
      </c>
      <c r="BM153" s="13">
        <v>1</v>
      </c>
      <c r="BN153" s="13">
        <v>4</v>
      </c>
      <c r="BO153" s="13">
        <v>4</v>
      </c>
      <c r="BT153" s="13" t="s">
        <v>2805</v>
      </c>
      <c r="BU153" s="13">
        <v>5</v>
      </c>
      <c r="BV153" s="13">
        <v>4</v>
      </c>
      <c r="BW153" s="13">
        <v>4</v>
      </c>
      <c r="BX153" s="13">
        <v>3</v>
      </c>
      <c r="BY153" s="13">
        <v>3</v>
      </c>
      <c r="GR153" s="13">
        <v>87559</v>
      </c>
      <c r="GS153" s="13" t="s">
        <v>1334</v>
      </c>
      <c r="GT153" s="13">
        <v>2</v>
      </c>
    </row>
    <row r="154" spans="1:207" s="13" customFormat="1" ht="15" hidden="1" customHeight="1" x14ac:dyDescent="0.25">
      <c r="A154" s="12">
        <v>43194.892858796295</v>
      </c>
      <c r="B154" s="12">
        <v>43194.907847222225</v>
      </c>
      <c r="C154" s="13">
        <v>0</v>
      </c>
      <c r="D154" s="13" t="s">
        <v>2806</v>
      </c>
      <c r="E154" s="13">
        <v>100</v>
      </c>
      <c r="F154" s="13">
        <v>1294</v>
      </c>
      <c r="G154" s="13">
        <v>1</v>
      </c>
      <c r="H154" s="12">
        <v>43194.907858796294</v>
      </c>
      <c r="I154" s="13" t="s">
        <v>2807</v>
      </c>
      <c r="N154" s="13">
        <v>36.14729309082</v>
      </c>
      <c r="O154" s="13">
        <v>-86.777000427245994</v>
      </c>
      <c r="P154" s="13" t="s">
        <v>1326</v>
      </c>
      <c r="Q154" s="13" t="s">
        <v>1327</v>
      </c>
      <c r="R154" s="13">
        <v>1</v>
      </c>
      <c r="S154" s="14">
        <v>43194</v>
      </c>
      <c r="T154" s="14">
        <v>43194</v>
      </c>
      <c r="U154" s="13">
        <v>20</v>
      </c>
      <c r="V154" s="13">
        <v>2</v>
      </c>
      <c r="W154" s="13">
        <v>2</v>
      </c>
      <c r="X154" s="13">
        <v>5</v>
      </c>
      <c r="Y154" s="13">
        <v>5</v>
      </c>
      <c r="Z154" s="13">
        <v>135</v>
      </c>
      <c r="AA154" s="14">
        <v>43191</v>
      </c>
      <c r="AB154" s="13">
        <v>3</v>
      </c>
      <c r="AC154" s="13">
        <v>1</v>
      </c>
      <c r="AD154" s="13">
        <v>8</v>
      </c>
      <c r="AE154" s="13">
        <v>1</v>
      </c>
      <c r="AF154" s="13">
        <v>5</v>
      </c>
      <c r="AG154" s="13">
        <v>2</v>
      </c>
      <c r="AI154" s="13">
        <v>5</v>
      </c>
      <c r="AJ154" s="13">
        <v>4</v>
      </c>
      <c r="AK154" s="13">
        <v>41</v>
      </c>
      <c r="AL154" s="13">
        <v>2</v>
      </c>
      <c r="AN154" s="13">
        <v>6</v>
      </c>
      <c r="AO154" s="13">
        <v>3</v>
      </c>
      <c r="AP154" s="13">
        <v>3</v>
      </c>
      <c r="AQ154" s="13">
        <v>2</v>
      </c>
      <c r="AR154" s="13">
        <v>5</v>
      </c>
      <c r="AT154" s="13">
        <v>1</v>
      </c>
      <c r="AU154" s="13">
        <v>4</v>
      </c>
      <c r="AV154" s="13">
        <v>6</v>
      </c>
      <c r="AW154" s="13">
        <v>3</v>
      </c>
      <c r="AX154" s="13">
        <v>2</v>
      </c>
      <c r="AY154" s="13">
        <v>2</v>
      </c>
      <c r="BA154" s="13">
        <v>2</v>
      </c>
      <c r="BB154" s="13">
        <v>2</v>
      </c>
      <c r="BC154" s="13">
        <v>1</v>
      </c>
      <c r="BD154" s="13">
        <v>1</v>
      </c>
      <c r="BE154" s="13">
        <v>1</v>
      </c>
      <c r="BF154" s="13">
        <v>2</v>
      </c>
      <c r="BG154" s="13">
        <v>1</v>
      </c>
      <c r="BH154" s="13">
        <v>2</v>
      </c>
      <c r="BI154" s="13">
        <v>1</v>
      </c>
      <c r="BJ154" s="13">
        <v>1</v>
      </c>
      <c r="BK154" s="13">
        <v>1</v>
      </c>
      <c r="BL154" s="13">
        <v>6</v>
      </c>
      <c r="BM154" s="13">
        <v>3</v>
      </c>
      <c r="BN154" s="13">
        <v>3</v>
      </c>
      <c r="BO154" s="13">
        <v>7</v>
      </c>
      <c r="BT154" s="13" t="s">
        <v>2808</v>
      </c>
      <c r="BU154" s="13">
        <v>4</v>
      </c>
      <c r="BV154" s="13">
        <v>3</v>
      </c>
      <c r="BW154" s="13">
        <v>5</v>
      </c>
      <c r="BX154" s="13">
        <v>5</v>
      </c>
      <c r="BY154" s="13">
        <v>5</v>
      </c>
      <c r="BZ154" s="13" t="s">
        <v>2809</v>
      </c>
      <c r="CA154" s="13">
        <v>1</v>
      </c>
      <c r="CB154" s="13">
        <v>1</v>
      </c>
      <c r="CC154" s="13">
        <v>1</v>
      </c>
      <c r="CD154" s="13">
        <v>1</v>
      </c>
      <c r="CE154" s="13">
        <v>1</v>
      </c>
      <c r="CH154" s="13" t="s">
        <v>2810</v>
      </c>
      <c r="CI154" s="13">
        <v>5</v>
      </c>
      <c r="CJ154" s="13">
        <v>4</v>
      </c>
      <c r="CK154" s="13">
        <v>5</v>
      </c>
      <c r="CL154" s="13">
        <v>5</v>
      </c>
      <c r="CM154" s="13">
        <v>5</v>
      </c>
      <c r="CN154" s="13" t="s">
        <v>2811</v>
      </c>
      <c r="CO154" s="13">
        <v>1</v>
      </c>
      <c r="CP154" s="13">
        <v>1</v>
      </c>
      <c r="CQ154" s="13">
        <v>1</v>
      </c>
      <c r="CR154" s="13">
        <v>1</v>
      </c>
      <c r="CS154" s="13">
        <v>1</v>
      </c>
      <c r="CV154" s="13" t="s">
        <v>2812</v>
      </c>
      <c r="CW154" s="13">
        <v>4</v>
      </c>
      <c r="CX154" s="13">
        <v>3</v>
      </c>
      <c r="CY154" s="13">
        <v>3</v>
      </c>
      <c r="CZ154" s="13">
        <v>5</v>
      </c>
      <c r="DA154" s="13">
        <v>5</v>
      </c>
      <c r="DB154" s="13" t="s">
        <v>2813</v>
      </c>
      <c r="DC154" s="13">
        <v>1</v>
      </c>
      <c r="DD154" s="13">
        <v>1</v>
      </c>
      <c r="DE154" s="13">
        <v>1</v>
      </c>
      <c r="DF154" s="13">
        <v>1</v>
      </c>
      <c r="DG154" s="13">
        <v>1</v>
      </c>
      <c r="DJ154" s="13">
        <v>0</v>
      </c>
      <c r="DK154" s="13">
        <v>0</v>
      </c>
      <c r="DL154" s="13">
        <v>3.0070000000000001</v>
      </c>
      <c r="DM154" s="13">
        <v>0</v>
      </c>
      <c r="DN154" s="13">
        <v>2</v>
      </c>
      <c r="DO154" s="13">
        <v>2</v>
      </c>
      <c r="DP154" s="13">
        <v>2</v>
      </c>
      <c r="DQ154" s="13">
        <v>2</v>
      </c>
      <c r="DR154" s="13">
        <v>2</v>
      </c>
      <c r="DS154" s="13">
        <v>2</v>
      </c>
      <c r="DT154" s="13">
        <v>0</v>
      </c>
      <c r="DU154" s="13">
        <v>0</v>
      </c>
      <c r="DV154" s="13">
        <v>3.0049999999999999</v>
      </c>
      <c r="DW154" s="13">
        <v>0</v>
      </c>
      <c r="DX154" s="13">
        <v>2</v>
      </c>
      <c r="DY154" s="13">
        <v>1</v>
      </c>
      <c r="DZ154" s="13">
        <v>2</v>
      </c>
      <c r="EA154" s="13">
        <v>2</v>
      </c>
      <c r="EB154" s="13">
        <v>1</v>
      </c>
      <c r="EC154" s="13">
        <v>1</v>
      </c>
      <c r="ED154" s="13">
        <v>0</v>
      </c>
      <c r="EE154" s="13">
        <v>0</v>
      </c>
      <c r="EF154" s="13">
        <v>3.0049999999999999</v>
      </c>
      <c r="EG154" s="13">
        <v>0</v>
      </c>
      <c r="EH154" s="13">
        <v>2</v>
      </c>
      <c r="EI154" s="13">
        <v>2</v>
      </c>
      <c r="EJ154" s="13">
        <v>2</v>
      </c>
      <c r="EK154" s="13">
        <v>2</v>
      </c>
      <c r="EL154" s="13">
        <v>2</v>
      </c>
      <c r="EM154" s="13">
        <v>1</v>
      </c>
      <c r="EN154" s="13">
        <v>999</v>
      </c>
      <c r="EO154" s="13">
        <v>999</v>
      </c>
      <c r="EP154" s="13">
        <v>2</v>
      </c>
      <c r="EQ154" s="13">
        <v>240</v>
      </c>
      <c r="ER154" s="13">
        <v>2</v>
      </c>
      <c r="ES154" s="13">
        <v>240</v>
      </c>
      <c r="ET154" s="13">
        <v>1</v>
      </c>
      <c r="EU154" s="13">
        <v>240</v>
      </c>
      <c r="EV154" s="13">
        <v>1</v>
      </c>
      <c r="EW154" s="13">
        <v>180</v>
      </c>
      <c r="EX154" s="13">
        <v>1</v>
      </c>
      <c r="EY154" s="13">
        <v>180</v>
      </c>
      <c r="EZ154" s="13">
        <v>1</v>
      </c>
      <c r="FA154" s="13">
        <v>100</v>
      </c>
      <c r="FB154" s="13">
        <v>0</v>
      </c>
      <c r="FC154" s="13">
        <v>50</v>
      </c>
      <c r="FD154" s="13">
        <v>0</v>
      </c>
      <c r="FE154" s="13">
        <v>20</v>
      </c>
      <c r="FF154" s="13">
        <v>0</v>
      </c>
      <c r="FG154" s="13">
        <v>0</v>
      </c>
      <c r="FH154" s="13">
        <v>0</v>
      </c>
      <c r="FI154" s="13">
        <v>0</v>
      </c>
      <c r="FJ154" s="13">
        <v>0</v>
      </c>
      <c r="FK154" s="13">
        <v>0</v>
      </c>
      <c r="FL154" s="13">
        <v>0</v>
      </c>
      <c r="FM154" s="13">
        <v>0</v>
      </c>
      <c r="FN154" s="15">
        <v>1</v>
      </c>
      <c r="FO154" s="15">
        <v>0.5</v>
      </c>
      <c r="FP154" s="13">
        <v>6</v>
      </c>
      <c r="FQ154" s="13">
        <v>4</v>
      </c>
      <c r="FR154" s="13">
        <v>1</v>
      </c>
      <c r="FS154" s="13">
        <v>2</v>
      </c>
      <c r="FT154" s="13">
        <v>5</v>
      </c>
      <c r="FU154" s="13">
        <v>3</v>
      </c>
      <c r="FV154" s="13">
        <v>4</v>
      </c>
      <c r="FW154" s="13">
        <v>6</v>
      </c>
      <c r="FX154" s="13">
        <v>6</v>
      </c>
      <c r="FY154" s="13">
        <v>5</v>
      </c>
      <c r="FZ154" s="13">
        <v>3</v>
      </c>
      <c r="GA154" s="13">
        <v>1</v>
      </c>
      <c r="GB154" s="13">
        <v>6</v>
      </c>
      <c r="GC154" s="13">
        <v>2</v>
      </c>
      <c r="GD154" s="13">
        <v>2</v>
      </c>
      <c r="GE154" s="13">
        <v>2</v>
      </c>
      <c r="GF154" s="13">
        <v>6</v>
      </c>
      <c r="GG154" s="13">
        <v>3</v>
      </c>
      <c r="GH154" s="13">
        <v>1</v>
      </c>
      <c r="GI154" s="13">
        <v>6</v>
      </c>
      <c r="GJ154" s="13">
        <v>5</v>
      </c>
      <c r="GK154" s="13">
        <v>7</v>
      </c>
      <c r="GL154" s="13">
        <v>6</v>
      </c>
      <c r="GM154" s="13">
        <v>4</v>
      </c>
      <c r="GN154" s="13">
        <v>1</v>
      </c>
      <c r="GO154" s="13">
        <v>2</v>
      </c>
      <c r="GP154" s="13">
        <v>2</v>
      </c>
      <c r="GQ154" s="13">
        <v>2</v>
      </c>
      <c r="GR154" s="13">
        <v>225152</v>
      </c>
      <c r="GS154" s="13" t="s">
        <v>1334</v>
      </c>
      <c r="GT154" s="13">
        <v>2</v>
      </c>
      <c r="GV154" s="13">
        <v>99.22</v>
      </c>
      <c r="GW154" s="13" t="s">
        <v>1655</v>
      </c>
      <c r="GX154" s="13">
        <v>69.540000000000006</v>
      </c>
      <c r="GY154" s="13">
        <v>97.66</v>
      </c>
    </row>
    <row r="155" spans="1:207" s="13" customFormat="1" ht="15" hidden="1" customHeight="1" x14ac:dyDescent="0.25">
      <c r="A155" s="12">
        <v>43194.933935185189</v>
      </c>
      <c r="B155" s="12">
        <v>43194.9606712963</v>
      </c>
      <c r="C155" s="13">
        <v>0</v>
      </c>
      <c r="D155" s="13" t="s">
        <v>2858</v>
      </c>
      <c r="E155" s="13">
        <v>100</v>
      </c>
      <c r="F155" s="13">
        <v>2310</v>
      </c>
      <c r="G155" s="13">
        <v>1</v>
      </c>
      <c r="H155" s="12">
        <v>43194.960682870369</v>
      </c>
      <c r="I155" s="13" t="s">
        <v>2859</v>
      </c>
      <c r="N155" s="13">
        <v>41.848297119141002</v>
      </c>
      <c r="O155" s="13">
        <v>-87.651702880859006</v>
      </c>
      <c r="P155" s="13" t="s">
        <v>1326</v>
      </c>
      <c r="Q155" s="13" t="s">
        <v>1327</v>
      </c>
      <c r="R155" s="13">
        <v>1</v>
      </c>
      <c r="S155" s="14">
        <v>43194</v>
      </c>
      <c r="T155" s="14">
        <v>43135</v>
      </c>
      <c r="U155" s="13">
        <v>40</v>
      </c>
      <c r="V155" s="13">
        <v>1</v>
      </c>
      <c r="X155" s="13">
        <v>6</v>
      </c>
      <c r="Y155" s="13">
        <v>0</v>
      </c>
      <c r="Z155" s="13">
        <v>193</v>
      </c>
      <c r="AA155" s="14">
        <v>43194</v>
      </c>
      <c r="AB155" s="13">
        <v>5</v>
      </c>
      <c r="AC155" s="13">
        <v>2</v>
      </c>
      <c r="AD155" s="13">
        <v>4</v>
      </c>
      <c r="AF155" s="13">
        <v>7</v>
      </c>
      <c r="AG155" s="13">
        <v>4</v>
      </c>
      <c r="AI155" s="13">
        <v>2</v>
      </c>
      <c r="AJ155" s="13">
        <v>2</v>
      </c>
      <c r="AK155" s="13">
        <v>29</v>
      </c>
      <c r="AL155" s="13">
        <v>2</v>
      </c>
      <c r="AN155" s="13">
        <v>2</v>
      </c>
      <c r="AO155" s="13">
        <v>0</v>
      </c>
      <c r="AP155" s="13">
        <v>2</v>
      </c>
      <c r="AQ155" s="13">
        <v>1</v>
      </c>
      <c r="AR155" s="13">
        <v>5</v>
      </c>
      <c r="AT155" s="13">
        <v>1</v>
      </c>
      <c r="AU155" s="13">
        <v>4</v>
      </c>
      <c r="AV155" s="13">
        <v>4</v>
      </c>
      <c r="AW155" s="13">
        <v>3</v>
      </c>
      <c r="AX155" s="13">
        <v>3</v>
      </c>
      <c r="AY155" s="13">
        <v>2</v>
      </c>
      <c r="BA155" s="13">
        <v>2</v>
      </c>
      <c r="BB155" s="13">
        <v>2</v>
      </c>
      <c r="BC155" s="13">
        <v>1</v>
      </c>
      <c r="BD155" s="13">
        <v>2</v>
      </c>
      <c r="BE155" s="13">
        <v>2</v>
      </c>
      <c r="BF155" s="13">
        <v>2</v>
      </c>
      <c r="BG155" s="13">
        <v>2</v>
      </c>
      <c r="BH155" s="13">
        <v>2</v>
      </c>
      <c r="BI155" s="13">
        <v>3</v>
      </c>
      <c r="BJ155" s="13">
        <v>1</v>
      </c>
      <c r="BK155" s="13">
        <v>2</v>
      </c>
      <c r="BL155" s="13">
        <v>3</v>
      </c>
      <c r="BM155" s="13">
        <v>6</v>
      </c>
      <c r="BN155" s="13">
        <v>7</v>
      </c>
      <c r="BO155" s="13">
        <v>7</v>
      </c>
      <c r="BT155" s="13" t="s">
        <v>2860</v>
      </c>
      <c r="BU155" s="13">
        <v>4</v>
      </c>
      <c r="BV155" s="13">
        <v>5</v>
      </c>
      <c r="BW155" s="13">
        <v>3</v>
      </c>
      <c r="BX155" s="13">
        <v>4</v>
      </c>
      <c r="BY155" s="13">
        <v>5</v>
      </c>
      <c r="BZ155" s="13" t="s">
        <v>2861</v>
      </c>
      <c r="CA155" s="13">
        <v>1</v>
      </c>
      <c r="CB155" s="13">
        <v>1</v>
      </c>
      <c r="CC155" s="13">
        <v>1</v>
      </c>
      <c r="CD155" s="13">
        <v>1</v>
      </c>
      <c r="CE155" s="13">
        <v>1</v>
      </c>
      <c r="CH155" s="13" t="s">
        <v>2862</v>
      </c>
      <c r="CI155" s="13">
        <v>5</v>
      </c>
      <c r="CJ155" s="13">
        <v>5</v>
      </c>
      <c r="CK155" s="13">
        <v>4</v>
      </c>
      <c r="CL155" s="13">
        <v>3</v>
      </c>
      <c r="CM155" s="13">
        <v>2</v>
      </c>
      <c r="CN155" s="13" t="s">
        <v>2863</v>
      </c>
      <c r="CO155" s="13">
        <v>1</v>
      </c>
      <c r="CP155" s="13">
        <v>1</v>
      </c>
      <c r="CQ155" s="13">
        <v>1</v>
      </c>
      <c r="CR155" s="13">
        <v>1</v>
      </c>
      <c r="CS155" s="13">
        <v>1</v>
      </c>
      <c r="CV155" s="13" t="s">
        <v>2864</v>
      </c>
      <c r="CW155" s="13">
        <v>2</v>
      </c>
      <c r="CX155" s="13">
        <v>5</v>
      </c>
      <c r="CY155" s="13">
        <v>1</v>
      </c>
      <c r="CZ155" s="13">
        <v>5</v>
      </c>
      <c r="DA155" s="13">
        <v>5</v>
      </c>
      <c r="DB155" s="13" t="s">
        <v>2865</v>
      </c>
      <c r="DC155" s="13">
        <v>1</v>
      </c>
      <c r="DD155" s="13">
        <v>1</v>
      </c>
      <c r="DE155" s="13">
        <v>1</v>
      </c>
      <c r="DF155" s="13">
        <v>1</v>
      </c>
      <c r="DG155" s="13">
        <v>1</v>
      </c>
      <c r="DJ155" s="13">
        <v>0</v>
      </c>
      <c r="DK155" s="13">
        <v>0</v>
      </c>
      <c r="DL155" s="13">
        <v>3.1080000000000001</v>
      </c>
      <c r="DM155" s="13">
        <v>0</v>
      </c>
      <c r="DN155" s="13">
        <v>1</v>
      </c>
      <c r="DO155" s="13">
        <v>1</v>
      </c>
      <c r="DP155" s="13">
        <v>2</v>
      </c>
      <c r="DQ155" s="13">
        <v>2</v>
      </c>
      <c r="DR155" s="13">
        <v>2</v>
      </c>
      <c r="DS155" s="13">
        <v>2</v>
      </c>
      <c r="DT155" s="13">
        <v>0</v>
      </c>
      <c r="DU155" s="13">
        <v>0</v>
      </c>
      <c r="DV155" s="13">
        <v>3.0059999999999998</v>
      </c>
      <c r="DW155" s="13">
        <v>0</v>
      </c>
      <c r="DX155" s="13">
        <v>1</v>
      </c>
      <c r="DY155" s="13">
        <v>1</v>
      </c>
      <c r="DZ155" s="13">
        <v>1</v>
      </c>
      <c r="EA155" s="13">
        <v>2</v>
      </c>
      <c r="EB155" s="13">
        <v>1</v>
      </c>
      <c r="EC155" s="13">
        <v>2</v>
      </c>
      <c r="ED155" s="13">
        <v>0</v>
      </c>
      <c r="EE155" s="13">
        <v>0</v>
      </c>
      <c r="EF155" s="13">
        <v>3.004</v>
      </c>
      <c r="EG155" s="13">
        <v>0</v>
      </c>
      <c r="EH155" s="13">
        <v>1</v>
      </c>
      <c r="EI155" s="13">
        <v>2</v>
      </c>
      <c r="EJ155" s="13">
        <v>1</v>
      </c>
      <c r="EK155" s="13">
        <v>1</v>
      </c>
      <c r="EL155" s="13">
        <v>1</v>
      </c>
      <c r="EM155" s="13">
        <v>1</v>
      </c>
      <c r="EN155" s="13">
        <v>999</v>
      </c>
      <c r="EO155" s="13">
        <v>999</v>
      </c>
      <c r="EP155" s="13">
        <v>0</v>
      </c>
      <c r="EQ155" s="13">
        <v>120</v>
      </c>
      <c r="ER155" s="13">
        <v>0</v>
      </c>
      <c r="ES155" s="13">
        <v>120</v>
      </c>
      <c r="ET155" s="13">
        <v>0</v>
      </c>
      <c r="EU155" s="13">
        <v>120</v>
      </c>
      <c r="EV155" s="13">
        <v>0</v>
      </c>
      <c r="EW155" s="13">
        <v>120</v>
      </c>
      <c r="EX155" s="13">
        <v>0</v>
      </c>
      <c r="EY155" s="13">
        <v>120</v>
      </c>
      <c r="EZ155" s="13">
        <v>0</v>
      </c>
      <c r="FA155" s="13">
        <v>120</v>
      </c>
      <c r="FB155" s="13">
        <v>0</v>
      </c>
      <c r="FC155" s="13">
        <v>120</v>
      </c>
      <c r="FD155" s="13">
        <v>0</v>
      </c>
      <c r="FE155" s="13">
        <v>120</v>
      </c>
      <c r="FF155" s="13">
        <v>0</v>
      </c>
      <c r="FG155" s="13">
        <v>60</v>
      </c>
      <c r="FH155" s="13">
        <v>0</v>
      </c>
      <c r="FI155" s="13">
        <v>0</v>
      </c>
      <c r="FJ155" s="13">
        <v>0</v>
      </c>
      <c r="FK155" s="13">
        <v>0</v>
      </c>
      <c r="FL155" s="13">
        <v>0</v>
      </c>
      <c r="FM155" s="13">
        <v>0</v>
      </c>
      <c r="FN155" s="15">
        <v>0</v>
      </c>
      <c r="FO155" s="15">
        <v>10</v>
      </c>
      <c r="FP155" s="13">
        <v>5</v>
      </c>
      <c r="FQ155" s="13">
        <v>6</v>
      </c>
      <c r="FR155" s="13">
        <v>2</v>
      </c>
      <c r="FS155" s="13">
        <v>4</v>
      </c>
      <c r="FT155" s="13">
        <v>7</v>
      </c>
      <c r="FU155" s="13">
        <v>5</v>
      </c>
      <c r="FV155" s="13">
        <v>7</v>
      </c>
      <c r="FW155" s="13">
        <v>7</v>
      </c>
      <c r="FX155" s="13">
        <v>6</v>
      </c>
      <c r="FY155" s="13">
        <v>1</v>
      </c>
      <c r="FZ155" s="13">
        <v>6</v>
      </c>
      <c r="GA155" s="13">
        <v>1</v>
      </c>
      <c r="GB155" s="13">
        <v>7</v>
      </c>
      <c r="GC155" s="13">
        <v>4</v>
      </c>
      <c r="GD155" s="13">
        <v>7</v>
      </c>
      <c r="GE155" s="13">
        <v>4</v>
      </c>
      <c r="GF155" s="13">
        <v>1</v>
      </c>
      <c r="GG155" s="13">
        <v>6</v>
      </c>
      <c r="GH155" s="13">
        <v>2</v>
      </c>
      <c r="GI155" s="13">
        <v>7</v>
      </c>
      <c r="GJ155" s="13">
        <v>6</v>
      </c>
      <c r="GK155" s="13">
        <v>7</v>
      </c>
      <c r="GL155" s="13">
        <v>7</v>
      </c>
      <c r="GM155" s="13">
        <v>7</v>
      </c>
      <c r="GN155" s="13">
        <v>3</v>
      </c>
      <c r="GO155" s="13">
        <v>6</v>
      </c>
      <c r="GP155" s="13">
        <v>6</v>
      </c>
      <c r="GQ155" s="13">
        <v>4</v>
      </c>
      <c r="GR155" s="13">
        <v>77655</v>
      </c>
      <c r="GS155" s="13" t="s">
        <v>1334</v>
      </c>
      <c r="GT155" s="13">
        <v>2</v>
      </c>
      <c r="GV155" s="13">
        <v>24.22</v>
      </c>
      <c r="GW155" s="13" t="s">
        <v>1697</v>
      </c>
      <c r="GX155" s="13">
        <v>8.6</v>
      </c>
      <c r="GY155" s="13">
        <v>25.78</v>
      </c>
    </row>
    <row r="156" spans="1:207" s="13" customFormat="1" ht="15" hidden="1" customHeight="1" x14ac:dyDescent="0.25">
      <c r="A156" s="12">
        <v>43194.967291666668</v>
      </c>
      <c r="B156" s="12">
        <v>43194.996840277781</v>
      </c>
      <c r="C156" s="13">
        <v>0</v>
      </c>
      <c r="D156" s="13" t="s">
        <v>2883</v>
      </c>
      <c r="E156" s="13">
        <v>100</v>
      </c>
      <c r="F156" s="13">
        <v>2552</v>
      </c>
      <c r="G156" s="13">
        <v>1</v>
      </c>
      <c r="H156" s="12">
        <v>43194.996851851851</v>
      </c>
      <c r="I156" s="13" t="s">
        <v>2884</v>
      </c>
      <c r="N156" s="13">
        <v>32.532897949218999</v>
      </c>
      <c r="O156" s="13">
        <v>-85.507797241210994</v>
      </c>
      <c r="P156" s="13" t="s">
        <v>1326</v>
      </c>
      <c r="Q156" s="13" t="s">
        <v>1327</v>
      </c>
      <c r="R156" s="13">
        <v>1</v>
      </c>
      <c r="S156" s="14">
        <v>43194</v>
      </c>
      <c r="T156" s="14">
        <v>43194</v>
      </c>
      <c r="U156" s="13">
        <v>35</v>
      </c>
      <c r="V156" s="13">
        <v>2</v>
      </c>
      <c r="W156" s="13">
        <v>2</v>
      </c>
      <c r="X156" s="13">
        <v>5</v>
      </c>
      <c r="Y156" s="13">
        <v>2</v>
      </c>
      <c r="Z156" s="13">
        <v>163</v>
      </c>
      <c r="AA156" s="14">
        <v>43159</v>
      </c>
      <c r="AB156" s="13">
        <v>7</v>
      </c>
      <c r="AC156" s="13">
        <v>2</v>
      </c>
      <c r="AD156" s="13">
        <v>5</v>
      </c>
      <c r="AF156" s="13">
        <v>7</v>
      </c>
      <c r="AG156" s="13">
        <v>4</v>
      </c>
      <c r="AI156" s="13">
        <v>5</v>
      </c>
      <c r="AJ156" s="13">
        <v>4</v>
      </c>
      <c r="AK156" s="13">
        <v>11</v>
      </c>
      <c r="AL156" s="13" t="s">
        <v>2093</v>
      </c>
      <c r="AN156" s="13">
        <v>3</v>
      </c>
      <c r="AO156" s="13">
        <v>1</v>
      </c>
      <c r="AP156" s="13">
        <v>2</v>
      </c>
      <c r="AQ156" s="13">
        <v>1</v>
      </c>
      <c r="AR156" s="13">
        <v>5</v>
      </c>
      <c r="AT156" s="13">
        <v>1</v>
      </c>
      <c r="AU156" s="13">
        <v>5</v>
      </c>
      <c r="AV156" s="13">
        <v>7</v>
      </c>
      <c r="AW156" s="13">
        <v>3</v>
      </c>
      <c r="AX156" s="13">
        <v>3</v>
      </c>
      <c r="AY156" s="13">
        <v>2</v>
      </c>
      <c r="BA156" s="13">
        <v>2</v>
      </c>
      <c r="BB156" s="13">
        <v>2</v>
      </c>
      <c r="BC156" s="13">
        <v>1</v>
      </c>
      <c r="BD156" s="13">
        <v>1</v>
      </c>
      <c r="BE156" s="13">
        <v>1</v>
      </c>
      <c r="BF156" s="13">
        <v>2</v>
      </c>
      <c r="BG156" s="13">
        <v>1</v>
      </c>
      <c r="BH156" s="13">
        <v>1</v>
      </c>
      <c r="BI156" s="13">
        <v>1</v>
      </c>
      <c r="BJ156" s="13">
        <v>1</v>
      </c>
      <c r="BK156" s="13">
        <v>1</v>
      </c>
      <c r="BL156" s="13">
        <v>1</v>
      </c>
      <c r="BM156" s="13">
        <v>1</v>
      </c>
      <c r="BN156" s="13">
        <v>5</v>
      </c>
      <c r="BO156" s="13">
        <v>7</v>
      </c>
      <c r="BT156" s="13" t="s">
        <v>2885</v>
      </c>
      <c r="BU156" s="13">
        <v>5</v>
      </c>
      <c r="BV156" s="13">
        <v>5</v>
      </c>
      <c r="BW156" s="13">
        <v>5</v>
      </c>
      <c r="BX156" s="13">
        <v>5</v>
      </c>
      <c r="BY156" s="13">
        <v>5</v>
      </c>
      <c r="BZ156" s="13" t="s">
        <v>2885</v>
      </c>
      <c r="CA156" s="13">
        <v>1</v>
      </c>
      <c r="CB156" s="13">
        <v>1</v>
      </c>
      <c r="CC156" s="13">
        <v>1</v>
      </c>
      <c r="CD156" s="13">
        <v>1</v>
      </c>
      <c r="CE156" s="13">
        <v>1</v>
      </c>
      <c r="CH156" s="13" t="s">
        <v>2886</v>
      </c>
      <c r="CI156" s="13">
        <v>5</v>
      </c>
      <c r="CJ156" s="13">
        <v>5</v>
      </c>
      <c r="CK156" s="13">
        <v>5</v>
      </c>
      <c r="CL156" s="13">
        <v>5</v>
      </c>
      <c r="CM156" s="13">
        <v>5</v>
      </c>
      <c r="CN156" s="13" t="s">
        <v>2886</v>
      </c>
      <c r="CO156" s="13">
        <v>1</v>
      </c>
      <c r="CP156" s="13">
        <v>1</v>
      </c>
      <c r="CQ156" s="13">
        <v>1</v>
      </c>
      <c r="CR156" s="13">
        <v>1</v>
      </c>
      <c r="CS156" s="13">
        <v>1</v>
      </c>
      <c r="CV156" s="13" t="s">
        <v>2887</v>
      </c>
      <c r="CW156" s="13">
        <v>5</v>
      </c>
      <c r="CX156" s="13">
        <v>5</v>
      </c>
      <c r="CY156" s="13">
        <v>5</v>
      </c>
      <c r="CZ156" s="13">
        <v>5</v>
      </c>
      <c r="DA156" s="13">
        <v>5</v>
      </c>
      <c r="DB156" s="13" t="s">
        <v>2887</v>
      </c>
      <c r="DC156" s="13">
        <v>1</v>
      </c>
      <c r="DD156" s="13">
        <v>1</v>
      </c>
      <c r="DE156" s="13">
        <v>1</v>
      </c>
      <c r="DF156" s="13">
        <v>1</v>
      </c>
      <c r="DG156" s="13">
        <v>1</v>
      </c>
      <c r="DJ156" s="13">
        <v>0</v>
      </c>
      <c r="DK156" s="13">
        <v>0</v>
      </c>
      <c r="DL156" s="13">
        <v>3.01</v>
      </c>
      <c r="DM156" s="13">
        <v>0</v>
      </c>
      <c r="DN156" s="13">
        <v>2</v>
      </c>
      <c r="DO156" s="13">
        <v>2</v>
      </c>
      <c r="DP156" s="13">
        <v>2</v>
      </c>
      <c r="DQ156" s="13">
        <v>2</v>
      </c>
      <c r="DR156" s="13">
        <v>2</v>
      </c>
      <c r="DS156" s="13">
        <v>2</v>
      </c>
      <c r="DT156" s="13">
        <v>0</v>
      </c>
      <c r="DU156" s="13">
        <v>0</v>
      </c>
      <c r="DV156" s="13">
        <v>3.0089999999999999</v>
      </c>
      <c r="DW156" s="13">
        <v>0</v>
      </c>
      <c r="DX156" s="13">
        <v>2</v>
      </c>
      <c r="DY156" s="13">
        <v>2</v>
      </c>
      <c r="DZ156" s="13">
        <v>2</v>
      </c>
      <c r="EA156" s="13">
        <v>1</v>
      </c>
      <c r="EB156" s="13">
        <v>1</v>
      </c>
      <c r="EC156" s="13">
        <v>1</v>
      </c>
      <c r="ED156" s="13">
        <v>0</v>
      </c>
      <c r="EE156" s="13">
        <v>0</v>
      </c>
      <c r="EF156" s="13">
        <v>3.016</v>
      </c>
      <c r="EG156" s="13">
        <v>0</v>
      </c>
      <c r="EH156" s="13">
        <v>2</v>
      </c>
      <c r="EI156" s="13">
        <v>2</v>
      </c>
      <c r="EJ156" s="13">
        <v>2</v>
      </c>
      <c r="EK156" s="13">
        <v>1</v>
      </c>
      <c r="EL156" s="13">
        <v>1</v>
      </c>
      <c r="EM156" s="13">
        <v>1</v>
      </c>
      <c r="EN156" s="13">
        <v>999</v>
      </c>
      <c r="EO156" s="13">
        <v>999</v>
      </c>
      <c r="EP156" s="13">
        <v>7</v>
      </c>
      <c r="EQ156" s="13">
        <v>180</v>
      </c>
      <c r="ER156" s="13">
        <v>7</v>
      </c>
      <c r="ES156" s="13">
        <v>180</v>
      </c>
      <c r="ET156" s="13">
        <v>7</v>
      </c>
      <c r="EU156" s="13">
        <v>180</v>
      </c>
      <c r="EV156" s="13">
        <v>7</v>
      </c>
      <c r="EW156" s="13">
        <v>180</v>
      </c>
      <c r="EX156" s="13">
        <v>7</v>
      </c>
      <c r="EY156" s="13">
        <v>180</v>
      </c>
      <c r="EZ156" s="13">
        <v>4</v>
      </c>
      <c r="FA156" s="13">
        <v>60</v>
      </c>
      <c r="FB156" s="13">
        <v>2</v>
      </c>
      <c r="FC156" s="13">
        <v>30</v>
      </c>
      <c r="FD156" s="13">
        <v>0</v>
      </c>
      <c r="FE156" s="13">
        <v>0</v>
      </c>
      <c r="FF156" s="13">
        <v>0</v>
      </c>
      <c r="FG156" s="13">
        <v>0</v>
      </c>
      <c r="FH156" s="13">
        <v>0</v>
      </c>
      <c r="FI156" s="13">
        <v>0</v>
      </c>
      <c r="FJ156" s="13">
        <v>0</v>
      </c>
      <c r="FK156" s="13">
        <v>0</v>
      </c>
      <c r="FL156" s="13">
        <v>0</v>
      </c>
      <c r="FM156" s="13">
        <v>0</v>
      </c>
      <c r="FN156" s="15">
        <v>5</v>
      </c>
      <c r="FO156" s="13">
        <v>1</v>
      </c>
      <c r="FP156" s="13">
        <v>6</v>
      </c>
      <c r="FQ156" s="13">
        <v>5</v>
      </c>
      <c r="FR156" s="13">
        <v>1</v>
      </c>
      <c r="FS156" s="13">
        <v>1</v>
      </c>
      <c r="FT156" s="13">
        <v>1</v>
      </c>
      <c r="FU156" s="13">
        <v>2</v>
      </c>
      <c r="FV156" s="13">
        <v>5</v>
      </c>
      <c r="FW156" s="13">
        <v>6</v>
      </c>
      <c r="FX156" s="13">
        <v>6</v>
      </c>
      <c r="FY156" s="13">
        <v>4</v>
      </c>
      <c r="FZ156" s="13">
        <v>6</v>
      </c>
      <c r="GA156" s="13">
        <v>1</v>
      </c>
      <c r="GB156" s="13">
        <v>7</v>
      </c>
      <c r="GC156" s="13">
        <v>1</v>
      </c>
      <c r="GD156" s="13">
        <v>7</v>
      </c>
      <c r="GE156" s="13">
        <v>1</v>
      </c>
      <c r="GF156" s="13">
        <v>1</v>
      </c>
      <c r="GG156" s="13">
        <v>5</v>
      </c>
      <c r="GH156" s="13">
        <v>4</v>
      </c>
      <c r="GI156" s="13">
        <v>1</v>
      </c>
      <c r="GJ156" s="13">
        <v>1</v>
      </c>
      <c r="GK156" s="13">
        <v>7</v>
      </c>
      <c r="GL156" s="13">
        <v>7</v>
      </c>
      <c r="GM156" s="13">
        <v>4</v>
      </c>
      <c r="GN156" s="13">
        <v>1</v>
      </c>
      <c r="GO156" s="13">
        <v>5</v>
      </c>
      <c r="GP156" s="13">
        <v>5</v>
      </c>
      <c r="GQ156" s="13">
        <v>6</v>
      </c>
      <c r="GR156" s="13">
        <v>17136</v>
      </c>
      <c r="GS156" s="13" t="s">
        <v>1334</v>
      </c>
      <c r="GT156" s="13">
        <v>2</v>
      </c>
      <c r="GV156" s="13">
        <v>99.22</v>
      </c>
      <c r="GW156" s="13" t="s">
        <v>1346</v>
      </c>
      <c r="GX156" s="13">
        <v>88.28</v>
      </c>
      <c r="GY156" s="13">
        <v>88.28</v>
      </c>
    </row>
    <row r="157" spans="1:207" s="13" customFormat="1" ht="15" hidden="1" customHeight="1" x14ac:dyDescent="0.25">
      <c r="A157" s="12">
        <v>43195.055104166669</v>
      </c>
      <c r="B157" s="12">
        <v>43195.089768518519</v>
      </c>
      <c r="C157" s="13">
        <v>0</v>
      </c>
      <c r="D157" s="13" t="s">
        <v>2899</v>
      </c>
      <c r="E157" s="13">
        <v>100</v>
      </c>
      <c r="F157" s="13">
        <v>2994</v>
      </c>
      <c r="G157" s="13">
        <v>1</v>
      </c>
      <c r="H157" s="12">
        <v>43195.089791666665</v>
      </c>
      <c r="I157" s="13" t="s">
        <v>2900</v>
      </c>
      <c r="N157" s="13">
        <v>34.054397583007997</v>
      </c>
      <c r="O157" s="13">
        <v>-118.2440032959</v>
      </c>
      <c r="P157" s="13" t="s">
        <v>1326</v>
      </c>
      <c r="Q157" s="13" t="s">
        <v>1327</v>
      </c>
      <c r="R157" s="13">
        <v>1</v>
      </c>
      <c r="S157" s="14">
        <v>26785</v>
      </c>
      <c r="T157" s="14">
        <v>43194</v>
      </c>
      <c r="U157" s="13">
        <v>44</v>
      </c>
      <c r="V157" s="13">
        <v>1</v>
      </c>
      <c r="X157" s="13">
        <v>5</v>
      </c>
      <c r="Y157" s="13">
        <v>11</v>
      </c>
      <c r="Z157" s="13">
        <v>215</v>
      </c>
      <c r="AA157" s="14">
        <v>43133</v>
      </c>
      <c r="AB157" s="13">
        <v>8</v>
      </c>
      <c r="AC157" s="13">
        <v>2</v>
      </c>
      <c r="AD157" s="13" t="s">
        <v>2461</v>
      </c>
      <c r="AF157" s="13">
        <v>7</v>
      </c>
      <c r="AG157" s="13">
        <v>4</v>
      </c>
      <c r="AI157" s="13">
        <v>1</v>
      </c>
      <c r="AJ157" s="13">
        <v>2</v>
      </c>
      <c r="AK157" s="13">
        <v>38</v>
      </c>
      <c r="AL157" s="13">
        <v>2</v>
      </c>
      <c r="AN157" s="13">
        <v>2</v>
      </c>
      <c r="AO157" s="13">
        <v>0</v>
      </c>
      <c r="AP157" s="13">
        <v>0</v>
      </c>
      <c r="AQ157" s="13">
        <v>0</v>
      </c>
      <c r="AR157" s="13">
        <v>5</v>
      </c>
      <c r="AT157" s="13">
        <v>1</v>
      </c>
      <c r="AU157" s="13">
        <v>4</v>
      </c>
      <c r="AV157" s="13">
        <v>4</v>
      </c>
      <c r="AW157" s="13">
        <v>3</v>
      </c>
      <c r="AX157" s="13">
        <v>3</v>
      </c>
      <c r="AY157" s="13">
        <v>2</v>
      </c>
      <c r="BA157" s="13">
        <v>2</v>
      </c>
      <c r="BB157" s="13">
        <v>2</v>
      </c>
      <c r="BC157" s="13">
        <v>3</v>
      </c>
      <c r="BD157" s="13">
        <v>3</v>
      </c>
      <c r="BE157" s="13">
        <v>1</v>
      </c>
      <c r="BF157" s="13">
        <v>3</v>
      </c>
      <c r="BG157" s="13">
        <v>1</v>
      </c>
      <c r="BH157" s="13">
        <v>3</v>
      </c>
      <c r="BI157" s="13">
        <v>3</v>
      </c>
      <c r="BJ157" s="13">
        <v>2</v>
      </c>
      <c r="BK157" s="13">
        <v>4</v>
      </c>
      <c r="BL157" s="13">
        <v>4</v>
      </c>
      <c r="BM157" s="13">
        <v>12</v>
      </c>
      <c r="BN157" s="13">
        <v>7</v>
      </c>
      <c r="BO157" s="13">
        <v>7</v>
      </c>
      <c r="BT157" s="13" t="s">
        <v>2901</v>
      </c>
      <c r="BU157" s="13">
        <v>5</v>
      </c>
      <c r="BV157" s="13">
        <v>5</v>
      </c>
      <c r="BW157" s="13">
        <v>3</v>
      </c>
      <c r="BX157" s="13">
        <v>4</v>
      </c>
      <c r="BY157" s="13">
        <v>4</v>
      </c>
      <c r="BZ157" s="13" t="s">
        <v>2902</v>
      </c>
      <c r="CA157" s="13">
        <v>1</v>
      </c>
      <c r="CB157" s="13">
        <v>1</v>
      </c>
      <c r="CC157" s="13">
        <v>1</v>
      </c>
      <c r="CD157" s="13">
        <v>1</v>
      </c>
      <c r="CE157" s="13">
        <v>1</v>
      </c>
      <c r="CH157" s="13" t="s">
        <v>2903</v>
      </c>
      <c r="CI157" s="13">
        <v>4</v>
      </c>
      <c r="CJ157" s="13">
        <v>3</v>
      </c>
      <c r="CK157" s="13">
        <v>2</v>
      </c>
      <c r="CL157" s="13">
        <v>3</v>
      </c>
      <c r="CM157" s="13">
        <v>2</v>
      </c>
      <c r="CN157" s="13" t="s">
        <v>2904</v>
      </c>
      <c r="CO157" s="13">
        <v>1</v>
      </c>
      <c r="CP157" s="13">
        <v>1</v>
      </c>
      <c r="CQ157" s="13">
        <v>1</v>
      </c>
      <c r="CR157" s="13">
        <v>1</v>
      </c>
      <c r="CS157" s="13">
        <v>1</v>
      </c>
      <c r="CV157" s="13" t="s">
        <v>2905</v>
      </c>
      <c r="CW157" s="13">
        <v>4</v>
      </c>
      <c r="CX157" s="13">
        <v>2</v>
      </c>
      <c r="CY157" s="13">
        <v>3</v>
      </c>
      <c r="CZ157" s="13">
        <v>3</v>
      </c>
      <c r="DA157" s="13">
        <v>4</v>
      </c>
      <c r="DB157" s="13" t="s">
        <v>2906</v>
      </c>
      <c r="DC157" s="13">
        <v>1</v>
      </c>
      <c r="DD157" s="13">
        <v>1</v>
      </c>
      <c r="DE157" s="13">
        <v>1</v>
      </c>
      <c r="DF157" s="13">
        <v>1</v>
      </c>
      <c r="DG157" s="13">
        <v>1</v>
      </c>
      <c r="DJ157" s="13">
        <v>2.4159999999999999</v>
      </c>
      <c r="DK157" s="13">
        <v>2.4159999999999999</v>
      </c>
      <c r="DL157" s="13">
        <v>3.028</v>
      </c>
      <c r="DM157" s="13">
        <v>1</v>
      </c>
      <c r="DN157" s="13">
        <v>2</v>
      </c>
      <c r="DO157" s="13">
        <v>2</v>
      </c>
      <c r="DP157" s="13">
        <v>2</v>
      </c>
      <c r="DQ157" s="13">
        <v>1</v>
      </c>
      <c r="DR157" s="13">
        <v>2</v>
      </c>
      <c r="DS157" s="13">
        <v>1</v>
      </c>
      <c r="DT157" s="13">
        <v>0</v>
      </c>
      <c r="DU157" s="13">
        <v>0</v>
      </c>
      <c r="DV157" s="13">
        <v>3.028</v>
      </c>
      <c r="DW157" s="13">
        <v>0</v>
      </c>
      <c r="DX157" s="13">
        <v>2</v>
      </c>
      <c r="DY157" s="13">
        <v>2</v>
      </c>
      <c r="DZ157" s="13">
        <v>1</v>
      </c>
      <c r="EA157" s="13">
        <v>1</v>
      </c>
      <c r="EB157" s="13">
        <v>2</v>
      </c>
      <c r="EC157" s="13">
        <v>1</v>
      </c>
      <c r="ED157" s="13">
        <v>0</v>
      </c>
      <c r="EE157" s="13">
        <v>0</v>
      </c>
      <c r="EF157" s="13">
        <v>3.0179999999999998</v>
      </c>
      <c r="EG157" s="13">
        <v>0</v>
      </c>
      <c r="EH157" s="13">
        <v>1</v>
      </c>
      <c r="EI157" s="13">
        <v>1</v>
      </c>
      <c r="EJ157" s="13">
        <v>2</v>
      </c>
      <c r="EK157" s="13">
        <v>2</v>
      </c>
      <c r="EL157" s="13">
        <v>2</v>
      </c>
      <c r="EM157" s="13">
        <v>2</v>
      </c>
      <c r="EN157" s="13">
        <v>999</v>
      </c>
      <c r="EO157" s="13">
        <v>999</v>
      </c>
      <c r="EP157" s="13">
        <v>10</v>
      </c>
      <c r="EQ157" s="13">
        <v>500</v>
      </c>
      <c r="ER157" s="13">
        <v>10</v>
      </c>
      <c r="ES157" s="13">
        <v>500</v>
      </c>
      <c r="ET157" s="13">
        <v>8</v>
      </c>
      <c r="EU157" s="13">
        <v>300</v>
      </c>
      <c r="EV157" s="13">
        <v>5</v>
      </c>
      <c r="EW157" s="13">
        <v>200</v>
      </c>
      <c r="EX157" s="13">
        <v>3</v>
      </c>
      <c r="EY157" s="13">
        <v>200</v>
      </c>
      <c r="EZ157" s="13">
        <v>3</v>
      </c>
      <c r="FA157" s="13">
        <v>30</v>
      </c>
      <c r="FB157" s="13">
        <v>1</v>
      </c>
      <c r="FC157" s="13">
        <v>60</v>
      </c>
      <c r="FD157" s="13">
        <v>0</v>
      </c>
      <c r="FE157" s="13">
        <v>6</v>
      </c>
      <c r="FF157" s="13">
        <v>0</v>
      </c>
      <c r="FG157" s="13">
        <v>2</v>
      </c>
      <c r="FH157" s="13">
        <v>0</v>
      </c>
      <c r="FI157" s="13">
        <v>1</v>
      </c>
      <c r="FJ157" s="13">
        <v>0</v>
      </c>
      <c r="FK157" s="13">
        <v>0</v>
      </c>
      <c r="FL157" s="13">
        <v>0</v>
      </c>
      <c r="FM157" s="13">
        <v>0</v>
      </c>
      <c r="FN157" s="15">
        <v>2</v>
      </c>
      <c r="FO157" s="15">
        <v>0.25</v>
      </c>
      <c r="FP157" s="13">
        <v>5</v>
      </c>
      <c r="FQ157" s="13">
        <v>6</v>
      </c>
      <c r="FR157" s="13">
        <v>7</v>
      </c>
      <c r="FS157" s="13">
        <v>5</v>
      </c>
      <c r="FT157" s="13">
        <v>2</v>
      </c>
      <c r="FU157" s="13">
        <v>4</v>
      </c>
      <c r="FV157" s="13">
        <v>5</v>
      </c>
      <c r="FW157" s="13">
        <v>2</v>
      </c>
      <c r="FX157" s="13">
        <v>5</v>
      </c>
      <c r="FY157" s="13">
        <v>5</v>
      </c>
      <c r="FZ157" s="13">
        <v>1</v>
      </c>
      <c r="GA157" s="13">
        <v>6</v>
      </c>
      <c r="GB157" s="13">
        <v>1</v>
      </c>
      <c r="GC157" s="13">
        <v>2</v>
      </c>
      <c r="GD157" s="13">
        <v>5</v>
      </c>
      <c r="GE157" s="13">
        <v>5</v>
      </c>
      <c r="GF157" s="13">
        <v>5</v>
      </c>
      <c r="GG157" s="13">
        <v>6</v>
      </c>
      <c r="GH157" s="13">
        <v>7</v>
      </c>
      <c r="GI157" s="13">
        <v>7</v>
      </c>
      <c r="GJ157" s="13">
        <v>7</v>
      </c>
      <c r="GK157" s="13">
        <v>7</v>
      </c>
      <c r="GL157" s="13">
        <v>4</v>
      </c>
      <c r="GM157" s="13">
        <v>1</v>
      </c>
      <c r="GN157" s="13">
        <v>7</v>
      </c>
      <c r="GO157" s="13">
        <v>6</v>
      </c>
      <c r="GP157" s="13">
        <v>7</v>
      </c>
      <c r="GQ157" s="13">
        <v>1</v>
      </c>
      <c r="GR157" s="13">
        <v>145221</v>
      </c>
      <c r="GS157" s="13" t="s">
        <v>1334</v>
      </c>
      <c r="GT157" s="13">
        <v>2</v>
      </c>
      <c r="GV157" s="13">
        <v>91.4</v>
      </c>
      <c r="GW157" s="13" t="s">
        <v>1375</v>
      </c>
      <c r="GX157" s="13">
        <v>78.900000000000006</v>
      </c>
      <c r="GY157" s="13">
        <v>24.22</v>
      </c>
    </row>
    <row r="158" spans="1:207" s="13" customFormat="1" ht="15" hidden="1" customHeight="1" x14ac:dyDescent="0.25">
      <c r="A158" s="12">
        <v>43195.321840277778</v>
      </c>
      <c r="B158" s="12">
        <v>43195.337326388886</v>
      </c>
      <c r="C158" s="13">
        <v>0</v>
      </c>
      <c r="D158" s="13" t="s">
        <v>2916</v>
      </c>
      <c r="E158" s="13">
        <v>100</v>
      </c>
      <c r="F158" s="13">
        <v>1336</v>
      </c>
      <c r="G158" s="13">
        <v>1</v>
      </c>
      <c r="H158" s="12">
        <v>43195.33734953704</v>
      </c>
      <c r="I158" s="13" t="s">
        <v>2917</v>
      </c>
      <c r="N158" s="13">
        <v>44.992294311522997</v>
      </c>
      <c r="O158" s="13">
        <v>-92.959197998047003</v>
      </c>
      <c r="P158" s="13" t="s">
        <v>1326</v>
      </c>
      <c r="Q158" s="13" t="s">
        <v>1327</v>
      </c>
      <c r="R158" s="13">
        <v>1</v>
      </c>
      <c r="S158" s="14">
        <v>43196</v>
      </c>
      <c r="T158" s="14">
        <v>43195</v>
      </c>
      <c r="U158" s="13">
        <v>49</v>
      </c>
      <c r="V158" s="13">
        <v>2</v>
      </c>
      <c r="W158" s="13">
        <v>2</v>
      </c>
      <c r="X158" s="13">
        <v>5</v>
      </c>
      <c r="Y158" s="13">
        <v>3</v>
      </c>
      <c r="Z158" s="13">
        <v>186</v>
      </c>
      <c r="AA158" s="14">
        <v>43195</v>
      </c>
      <c r="AB158" s="13">
        <v>8</v>
      </c>
      <c r="AC158" s="13">
        <v>2</v>
      </c>
      <c r="AD158" s="13">
        <v>1</v>
      </c>
      <c r="AF158" s="13">
        <v>5</v>
      </c>
      <c r="AG158" s="13">
        <v>2</v>
      </c>
      <c r="AI158" s="13">
        <v>3</v>
      </c>
      <c r="AJ158" s="13">
        <v>3</v>
      </c>
      <c r="AK158" s="13">
        <v>22</v>
      </c>
      <c r="AL158" s="13">
        <v>2</v>
      </c>
      <c r="AN158" s="13">
        <v>3</v>
      </c>
      <c r="AO158" s="13">
        <v>0</v>
      </c>
      <c r="AP158" s="13">
        <v>3</v>
      </c>
      <c r="AQ158" s="13">
        <v>2</v>
      </c>
      <c r="AR158" s="13">
        <v>5</v>
      </c>
      <c r="AT158" s="13">
        <v>1</v>
      </c>
      <c r="AU158" s="13">
        <v>6</v>
      </c>
      <c r="AV158" s="13">
        <v>7</v>
      </c>
      <c r="AW158" s="13">
        <v>3</v>
      </c>
      <c r="AX158" s="13">
        <v>3</v>
      </c>
      <c r="AY158" s="13">
        <v>2</v>
      </c>
      <c r="BA158" s="13">
        <v>2</v>
      </c>
      <c r="BB158" s="13">
        <v>2</v>
      </c>
      <c r="BC158" s="13">
        <v>1</v>
      </c>
      <c r="BD158" s="13">
        <v>1</v>
      </c>
      <c r="BE158" s="13">
        <v>1</v>
      </c>
      <c r="BF158" s="13">
        <v>1</v>
      </c>
      <c r="BG158" s="13">
        <v>1</v>
      </c>
      <c r="BH158" s="13">
        <v>1</v>
      </c>
      <c r="BI158" s="13">
        <v>1</v>
      </c>
      <c r="BJ158" s="13">
        <v>1</v>
      </c>
      <c r="BK158" s="13">
        <v>1</v>
      </c>
      <c r="BL158" s="13">
        <v>6</v>
      </c>
      <c r="BM158" s="13">
        <v>15</v>
      </c>
      <c r="BN158" s="13">
        <v>4</v>
      </c>
      <c r="BO158" s="13">
        <v>7</v>
      </c>
      <c r="BT158" s="13" t="s">
        <v>2918</v>
      </c>
      <c r="BU158" s="13">
        <v>4</v>
      </c>
      <c r="BV158" s="13">
        <v>4</v>
      </c>
      <c r="BW158" s="13">
        <v>3</v>
      </c>
      <c r="BX158" s="13">
        <v>4</v>
      </c>
      <c r="BY158" s="13">
        <v>4</v>
      </c>
      <c r="BZ158" s="13" t="s">
        <v>2919</v>
      </c>
      <c r="CA158" s="13">
        <v>1</v>
      </c>
      <c r="CB158" s="13">
        <v>1</v>
      </c>
      <c r="CC158" s="13">
        <v>1</v>
      </c>
      <c r="CD158" s="13">
        <v>1</v>
      </c>
      <c r="CE158" s="13">
        <v>1</v>
      </c>
      <c r="CH158" s="13" t="s">
        <v>2920</v>
      </c>
      <c r="CI158" s="13">
        <v>2</v>
      </c>
      <c r="CJ158" s="13">
        <v>2</v>
      </c>
      <c r="CK158" s="13">
        <v>2</v>
      </c>
      <c r="CL158" s="13">
        <v>2</v>
      </c>
      <c r="CM158" s="13">
        <v>2</v>
      </c>
      <c r="CN158" s="13" t="s">
        <v>2921</v>
      </c>
      <c r="CO158" s="13">
        <v>1</v>
      </c>
      <c r="CP158" s="13">
        <v>1</v>
      </c>
      <c r="CQ158" s="13">
        <v>1</v>
      </c>
      <c r="CR158" s="13">
        <v>1</v>
      </c>
      <c r="CS158" s="13">
        <v>1</v>
      </c>
      <c r="CV158" s="13" t="s">
        <v>2922</v>
      </c>
      <c r="CW158" s="13">
        <v>5</v>
      </c>
      <c r="CX158" s="13">
        <v>4</v>
      </c>
      <c r="CY158" s="13">
        <v>4</v>
      </c>
      <c r="CZ158" s="13">
        <v>5</v>
      </c>
      <c r="DA158" s="13">
        <v>4</v>
      </c>
      <c r="DB158" s="13" t="s">
        <v>2922</v>
      </c>
      <c r="DC158" s="13">
        <v>1</v>
      </c>
      <c r="DD158" s="13">
        <v>1</v>
      </c>
      <c r="DE158" s="13">
        <v>1</v>
      </c>
      <c r="DF158" s="13">
        <v>1</v>
      </c>
      <c r="DG158" s="13">
        <v>1</v>
      </c>
      <c r="DJ158" s="13">
        <v>0</v>
      </c>
      <c r="DK158" s="13">
        <v>0</v>
      </c>
      <c r="DL158" s="13">
        <v>3.0059999999999998</v>
      </c>
      <c r="DM158" s="13">
        <v>0</v>
      </c>
      <c r="DN158" s="13">
        <v>2</v>
      </c>
      <c r="DO158" s="13">
        <v>2</v>
      </c>
      <c r="DP158" s="13">
        <v>2</v>
      </c>
      <c r="DQ158" s="13">
        <v>2</v>
      </c>
      <c r="DR158" s="13">
        <v>2</v>
      </c>
      <c r="DS158" s="13">
        <v>2</v>
      </c>
      <c r="DT158" s="13">
        <v>0</v>
      </c>
      <c r="DU158" s="13">
        <v>0</v>
      </c>
      <c r="DV158" s="13">
        <v>3.0049999999999999</v>
      </c>
      <c r="DW158" s="13">
        <v>0</v>
      </c>
      <c r="DX158" s="13">
        <v>2</v>
      </c>
      <c r="DY158" s="13">
        <v>2</v>
      </c>
      <c r="DZ158" s="13">
        <v>1</v>
      </c>
      <c r="EA158" s="13">
        <v>1</v>
      </c>
      <c r="EB158" s="13">
        <v>1</v>
      </c>
      <c r="EC158" s="13">
        <v>1</v>
      </c>
      <c r="ED158" s="13">
        <v>0</v>
      </c>
      <c r="EE158" s="13">
        <v>0</v>
      </c>
      <c r="EF158" s="13">
        <v>3.0049999999999999</v>
      </c>
      <c r="EG158" s="13">
        <v>0</v>
      </c>
      <c r="EH158" s="13">
        <v>1</v>
      </c>
      <c r="EI158" s="13">
        <v>2</v>
      </c>
      <c r="EJ158" s="13">
        <v>2</v>
      </c>
      <c r="EK158" s="13">
        <v>2</v>
      </c>
      <c r="EL158" s="13">
        <v>2</v>
      </c>
      <c r="EM158" s="13">
        <v>1</v>
      </c>
      <c r="EN158" s="13">
        <v>999</v>
      </c>
      <c r="EO158" s="13">
        <v>999</v>
      </c>
      <c r="EP158" s="13">
        <v>0</v>
      </c>
      <c r="EQ158" s="13">
        <v>100</v>
      </c>
      <c r="ER158" s="13">
        <v>0</v>
      </c>
      <c r="ES158" s="13">
        <v>100</v>
      </c>
      <c r="ET158" s="13">
        <v>0</v>
      </c>
      <c r="EU158" s="13">
        <v>100</v>
      </c>
      <c r="EV158" s="13">
        <v>0</v>
      </c>
      <c r="EW158" s="13">
        <v>100</v>
      </c>
      <c r="EX158" s="13">
        <v>0</v>
      </c>
      <c r="EY158" s="13">
        <v>100</v>
      </c>
      <c r="EZ158" s="13">
        <v>0</v>
      </c>
      <c r="FA158" s="13">
        <v>100</v>
      </c>
      <c r="FB158" s="13">
        <v>0</v>
      </c>
      <c r="FC158" s="13">
        <v>100</v>
      </c>
      <c r="FD158" s="13">
        <v>0</v>
      </c>
      <c r="FE158" s="13">
        <v>100</v>
      </c>
      <c r="FF158" s="13">
        <v>0</v>
      </c>
      <c r="FG158" s="13">
        <v>100</v>
      </c>
      <c r="FH158" s="13">
        <v>0</v>
      </c>
      <c r="FI158" s="13">
        <v>100</v>
      </c>
      <c r="FJ158" s="13">
        <v>0</v>
      </c>
      <c r="FK158" s="13">
        <v>100</v>
      </c>
      <c r="FL158" s="13">
        <v>0</v>
      </c>
      <c r="FM158" s="13">
        <v>100</v>
      </c>
      <c r="FN158" s="15">
        <v>0</v>
      </c>
      <c r="FO158" s="15">
        <v>0</v>
      </c>
      <c r="FP158" s="13">
        <v>5</v>
      </c>
      <c r="FQ158" s="13">
        <v>4</v>
      </c>
      <c r="FR158" s="13">
        <v>4</v>
      </c>
      <c r="FS158" s="13">
        <v>1</v>
      </c>
      <c r="FT158" s="13">
        <v>1</v>
      </c>
      <c r="FU158" s="13">
        <v>2</v>
      </c>
      <c r="FV158" s="13">
        <v>4</v>
      </c>
      <c r="FW158" s="13">
        <v>4</v>
      </c>
      <c r="FX158" s="13">
        <v>4</v>
      </c>
      <c r="FY158" s="13">
        <v>4</v>
      </c>
      <c r="FZ158" s="13">
        <v>4</v>
      </c>
      <c r="GA158" s="13">
        <v>4</v>
      </c>
      <c r="GB158" s="13">
        <v>4</v>
      </c>
      <c r="GC158" s="13">
        <v>3</v>
      </c>
      <c r="GD158" s="13">
        <v>3</v>
      </c>
      <c r="GE158" s="13">
        <v>4</v>
      </c>
      <c r="GF158" s="13">
        <v>4</v>
      </c>
      <c r="GG158" s="13">
        <v>5</v>
      </c>
      <c r="GH158" s="13">
        <v>4</v>
      </c>
      <c r="GI158" s="13">
        <v>4</v>
      </c>
      <c r="GJ158" s="13">
        <v>4</v>
      </c>
      <c r="GK158" s="13">
        <v>4</v>
      </c>
      <c r="GL158" s="13">
        <v>3</v>
      </c>
      <c r="GM158" s="13">
        <v>4</v>
      </c>
      <c r="GN158" s="13">
        <v>3</v>
      </c>
      <c r="GO158" s="13">
        <v>3</v>
      </c>
      <c r="GP158" s="13">
        <v>4</v>
      </c>
      <c r="GQ158" s="13">
        <v>3</v>
      </c>
      <c r="GR158" s="13">
        <v>45157</v>
      </c>
      <c r="GS158" s="13" t="s">
        <v>1334</v>
      </c>
      <c r="GT158" s="13">
        <v>2</v>
      </c>
      <c r="GV158" s="13">
        <v>99.22</v>
      </c>
      <c r="GW158" s="13" t="s">
        <v>1655</v>
      </c>
      <c r="GX158" s="13">
        <v>75.78</v>
      </c>
      <c r="GY158" s="13">
        <v>47.66</v>
      </c>
    </row>
    <row r="159" spans="1:207" s="13" customFormat="1" ht="15" hidden="1" customHeight="1" x14ac:dyDescent="0.25">
      <c r="A159" s="12">
        <v>43194.343101851853</v>
      </c>
      <c r="B159" s="12">
        <v>43194.363958333335</v>
      </c>
      <c r="C159" s="13">
        <v>0</v>
      </c>
      <c r="D159" s="13" t="s">
        <v>2923</v>
      </c>
      <c r="E159" s="13">
        <v>100</v>
      </c>
      <c r="F159" s="13">
        <v>1802</v>
      </c>
      <c r="G159" s="13">
        <v>0</v>
      </c>
      <c r="H159" s="12">
        <v>43195.343240740738</v>
      </c>
      <c r="I159" s="13" t="s">
        <v>2924</v>
      </c>
      <c r="P159" s="13" t="s">
        <v>1326</v>
      </c>
      <c r="Q159" s="13" t="s">
        <v>1327</v>
      </c>
      <c r="R159" s="13">
        <v>1</v>
      </c>
      <c r="S159" s="14">
        <v>43194</v>
      </c>
      <c r="T159" s="14">
        <v>43194</v>
      </c>
      <c r="U159" s="13">
        <v>34</v>
      </c>
      <c r="V159" s="13">
        <v>1</v>
      </c>
      <c r="X159" s="13">
        <v>5</v>
      </c>
      <c r="Y159" s="13">
        <v>7</v>
      </c>
      <c r="Z159" s="13">
        <v>175</v>
      </c>
      <c r="AA159" s="14">
        <v>43191</v>
      </c>
      <c r="AB159" s="13">
        <v>6</v>
      </c>
      <c r="AC159" s="13">
        <v>1</v>
      </c>
      <c r="AD159" s="13">
        <v>3</v>
      </c>
      <c r="AF159" s="13">
        <v>7</v>
      </c>
      <c r="AG159" s="13">
        <v>4</v>
      </c>
      <c r="AI159" s="13">
        <v>4</v>
      </c>
      <c r="AJ159" s="13">
        <v>5</v>
      </c>
      <c r="AK159" s="13">
        <v>10</v>
      </c>
      <c r="AL159" s="13">
        <v>1</v>
      </c>
      <c r="AN159" s="13">
        <v>1</v>
      </c>
      <c r="AO159" s="13">
        <v>0</v>
      </c>
      <c r="AQ159" s="13">
        <v>1</v>
      </c>
      <c r="AR159" s="13">
        <v>5</v>
      </c>
      <c r="AT159" s="13">
        <v>1</v>
      </c>
      <c r="AU159" s="13">
        <v>7</v>
      </c>
      <c r="AV159" s="13">
        <v>8</v>
      </c>
      <c r="AW159" s="13">
        <v>2</v>
      </c>
      <c r="AX159" s="13">
        <v>2</v>
      </c>
      <c r="AY159" s="13">
        <v>1</v>
      </c>
      <c r="AZ159" s="13">
        <v>1</v>
      </c>
      <c r="BA159" s="13">
        <v>1</v>
      </c>
      <c r="BB159" s="13">
        <v>1</v>
      </c>
      <c r="BC159" s="13">
        <v>1</v>
      </c>
      <c r="BD159" s="13">
        <v>1</v>
      </c>
      <c r="BE159" s="13">
        <v>1</v>
      </c>
      <c r="BF159" s="13">
        <v>1</v>
      </c>
      <c r="BG159" s="13">
        <v>1</v>
      </c>
      <c r="BH159" s="13">
        <v>2</v>
      </c>
      <c r="BI159" s="13">
        <v>1</v>
      </c>
      <c r="BJ159" s="13">
        <v>1</v>
      </c>
      <c r="BK159" s="13">
        <v>2</v>
      </c>
      <c r="BL159" s="13">
        <v>4</v>
      </c>
      <c r="BM159" s="13">
        <v>6</v>
      </c>
      <c r="BN159" s="13">
        <v>7</v>
      </c>
      <c r="BO159" s="13">
        <v>7</v>
      </c>
      <c r="BT159" s="13" t="s">
        <v>2925</v>
      </c>
      <c r="BU159" s="13">
        <v>5</v>
      </c>
      <c r="BV159" s="13">
        <v>5</v>
      </c>
      <c r="BW159" s="13">
        <v>4</v>
      </c>
      <c r="BX159" s="13">
        <v>4</v>
      </c>
      <c r="BY159" s="13">
        <v>4</v>
      </c>
      <c r="BZ159" s="13" t="s">
        <v>2926</v>
      </c>
      <c r="CA159" s="13">
        <v>1</v>
      </c>
      <c r="CB159" s="13">
        <v>1</v>
      </c>
      <c r="CC159" s="13">
        <v>1</v>
      </c>
      <c r="CD159" s="13">
        <v>1</v>
      </c>
      <c r="CE159" s="13">
        <v>1</v>
      </c>
      <c r="CH159" s="13" t="s">
        <v>2927</v>
      </c>
      <c r="CI159" s="13">
        <v>5</v>
      </c>
      <c r="CJ159" s="13">
        <v>5</v>
      </c>
      <c r="CK159" s="13">
        <v>5</v>
      </c>
      <c r="CL159" s="13">
        <v>5</v>
      </c>
      <c r="CM159" s="13">
        <v>5</v>
      </c>
      <c r="CN159" s="13" t="s">
        <v>2928</v>
      </c>
      <c r="CO159" s="13">
        <v>1</v>
      </c>
      <c r="CP159" s="13">
        <v>1</v>
      </c>
      <c r="CQ159" s="13">
        <v>1</v>
      </c>
      <c r="CR159" s="13">
        <v>1</v>
      </c>
      <c r="CS159" s="13">
        <v>1</v>
      </c>
      <c r="CV159" s="13" t="s">
        <v>2929</v>
      </c>
      <c r="CW159" s="13">
        <v>5</v>
      </c>
      <c r="CX159" s="13">
        <v>5</v>
      </c>
      <c r="CY159" s="13">
        <v>5</v>
      </c>
      <c r="CZ159" s="13">
        <v>5</v>
      </c>
      <c r="DA159" s="13">
        <v>5</v>
      </c>
      <c r="DB159" s="13" t="s">
        <v>2930</v>
      </c>
      <c r="DC159" s="13">
        <v>1</v>
      </c>
      <c r="DD159" s="13">
        <v>1</v>
      </c>
      <c r="DE159" s="13">
        <v>1</v>
      </c>
      <c r="DF159" s="13">
        <v>1</v>
      </c>
      <c r="DG159" s="13">
        <v>1</v>
      </c>
      <c r="DJ159" s="13">
        <v>0</v>
      </c>
      <c r="DK159" s="13">
        <v>0</v>
      </c>
      <c r="DL159" s="13">
        <v>3.01</v>
      </c>
      <c r="DM159" s="13">
        <v>0</v>
      </c>
      <c r="DN159" s="13">
        <v>2</v>
      </c>
      <c r="DO159" s="13">
        <v>2</v>
      </c>
      <c r="DP159" s="13">
        <v>2</v>
      </c>
      <c r="DQ159" s="13">
        <v>1</v>
      </c>
      <c r="DR159" s="13">
        <v>2</v>
      </c>
      <c r="DS159" s="13">
        <v>2</v>
      </c>
      <c r="DT159" s="13">
        <v>0</v>
      </c>
      <c r="DU159" s="13">
        <v>0</v>
      </c>
      <c r="DV159" s="13">
        <v>3.0089999999999999</v>
      </c>
      <c r="DW159" s="13">
        <v>0</v>
      </c>
      <c r="DX159" s="13">
        <v>2</v>
      </c>
      <c r="DY159" s="13">
        <v>2</v>
      </c>
      <c r="DZ159" s="13">
        <v>2</v>
      </c>
      <c r="EA159" s="13">
        <v>2</v>
      </c>
      <c r="EB159" s="13">
        <v>1</v>
      </c>
      <c r="EC159" s="13">
        <v>2</v>
      </c>
      <c r="ED159" s="13">
        <v>0</v>
      </c>
      <c r="EE159" s="13">
        <v>0</v>
      </c>
      <c r="EF159" s="13">
        <v>3.0139999999999998</v>
      </c>
      <c r="EG159" s="13">
        <v>0</v>
      </c>
      <c r="EH159" s="13">
        <v>2</v>
      </c>
      <c r="EI159" s="13">
        <v>2</v>
      </c>
      <c r="EJ159" s="13">
        <v>2</v>
      </c>
      <c r="EK159" s="13">
        <v>2</v>
      </c>
      <c r="EL159" s="13">
        <v>1</v>
      </c>
      <c r="EM159" s="13">
        <v>1</v>
      </c>
      <c r="EN159" s="13">
        <v>-999</v>
      </c>
      <c r="EO159" s="13">
        <v>999</v>
      </c>
      <c r="EP159" s="13">
        <v>3</v>
      </c>
      <c r="EQ159" s="13">
        <v>90</v>
      </c>
      <c r="ER159" s="13">
        <v>3</v>
      </c>
      <c r="ES159" s="13">
        <v>90</v>
      </c>
      <c r="ET159" s="13">
        <v>3</v>
      </c>
      <c r="EU159" s="13">
        <v>90</v>
      </c>
      <c r="EV159" s="13">
        <v>3</v>
      </c>
      <c r="EW159" s="13">
        <v>90</v>
      </c>
      <c r="EX159" s="13">
        <v>3</v>
      </c>
      <c r="EY159" s="13">
        <v>30</v>
      </c>
      <c r="EZ159" s="13">
        <v>2</v>
      </c>
      <c r="FA159" s="13">
        <v>15</v>
      </c>
      <c r="FB159" s="13">
        <v>1</v>
      </c>
      <c r="FC159" s="13">
        <v>0</v>
      </c>
      <c r="FD159" s="13">
        <v>0</v>
      </c>
      <c r="FE159" s="13">
        <v>0</v>
      </c>
      <c r="FF159" s="13">
        <v>0</v>
      </c>
      <c r="FG159" s="13">
        <v>0</v>
      </c>
      <c r="FH159" s="13">
        <v>0</v>
      </c>
      <c r="FI159" s="13">
        <v>0</v>
      </c>
      <c r="FJ159" s="13">
        <v>0</v>
      </c>
      <c r="FK159" s="13">
        <v>0</v>
      </c>
      <c r="FL159" s="13">
        <v>0</v>
      </c>
      <c r="FM159" s="13">
        <v>0</v>
      </c>
      <c r="FN159" s="15">
        <v>1.5</v>
      </c>
      <c r="FO159" s="15">
        <v>2</v>
      </c>
      <c r="FP159" s="13">
        <v>7</v>
      </c>
      <c r="FQ159" s="13">
        <v>3</v>
      </c>
      <c r="FR159" s="13">
        <v>4</v>
      </c>
      <c r="FS159" s="13">
        <v>4</v>
      </c>
      <c r="FT159" s="13">
        <v>4</v>
      </c>
      <c r="FU159" s="13">
        <v>5</v>
      </c>
      <c r="FV159" s="13">
        <v>6</v>
      </c>
      <c r="FW159" s="13">
        <v>7</v>
      </c>
      <c r="FX159" s="13">
        <v>4</v>
      </c>
      <c r="FY159" s="13">
        <v>4</v>
      </c>
      <c r="FZ159" s="13">
        <v>5</v>
      </c>
      <c r="GA159" s="13">
        <v>4</v>
      </c>
      <c r="GB159" s="13">
        <v>6</v>
      </c>
      <c r="GC159" s="13">
        <v>4</v>
      </c>
      <c r="GD159" s="13">
        <v>7</v>
      </c>
      <c r="GE159" s="13">
        <v>3</v>
      </c>
      <c r="GF159" s="13">
        <v>2</v>
      </c>
      <c r="GG159" s="13">
        <v>6</v>
      </c>
      <c r="GH159" s="13">
        <v>1</v>
      </c>
      <c r="GI159" s="13">
        <v>7</v>
      </c>
      <c r="GJ159" s="13">
        <v>7</v>
      </c>
      <c r="GK159" s="13">
        <v>7</v>
      </c>
      <c r="GL159" s="13">
        <v>7</v>
      </c>
      <c r="GM159" s="13">
        <v>7</v>
      </c>
      <c r="GN159" s="13">
        <v>4</v>
      </c>
      <c r="GO159" s="13">
        <v>5</v>
      </c>
      <c r="GP159" s="13">
        <v>6</v>
      </c>
      <c r="GQ159" s="13">
        <v>5</v>
      </c>
      <c r="GR159" s="13">
        <v>15160</v>
      </c>
      <c r="GS159" s="13" t="s">
        <v>1334</v>
      </c>
      <c r="GT159" s="13">
        <v>2</v>
      </c>
      <c r="GV159" s="13">
        <v>92.96</v>
      </c>
      <c r="GW159" s="13" t="s">
        <v>1375</v>
      </c>
      <c r="GX159" s="13">
        <v>96.1</v>
      </c>
      <c r="GY159" s="13">
        <v>94.54</v>
      </c>
    </row>
    <row r="160" spans="1:207" s="13" customFormat="1" ht="15" hidden="1" customHeight="1" x14ac:dyDescent="0.25">
      <c r="A160" s="12">
        <v>43194.396909722222</v>
      </c>
      <c r="B160" s="12">
        <v>43194.403171296297</v>
      </c>
      <c r="C160" s="13">
        <v>0</v>
      </c>
      <c r="D160" s="13" t="s">
        <v>2942</v>
      </c>
      <c r="E160" s="13">
        <v>76</v>
      </c>
      <c r="F160" s="13">
        <v>540</v>
      </c>
      <c r="G160" s="13">
        <v>0</v>
      </c>
      <c r="H160" s="12">
        <v>43195.397152777776</v>
      </c>
      <c r="I160" s="13" t="s">
        <v>2943</v>
      </c>
      <c r="P160" s="13" t="s">
        <v>1326</v>
      </c>
      <c r="Q160" s="13" t="s">
        <v>1327</v>
      </c>
      <c r="R160" s="13">
        <v>1</v>
      </c>
      <c r="S160" s="14">
        <v>43194</v>
      </c>
      <c r="T160" s="14">
        <v>43194</v>
      </c>
      <c r="U160" s="13">
        <v>27</v>
      </c>
      <c r="V160" s="13">
        <v>1</v>
      </c>
      <c r="X160" s="13">
        <v>6</v>
      </c>
      <c r="Y160" s="13">
        <v>2</v>
      </c>
      <c r="Z160" s="13">
        <v>250</v>
      </c>
      <c r="AA160" s="14">
        <v>43194</v>
      </c>
      <c r="AB160" s="13">
        <v>7</v>
      </c>
      <c r="AC160" s="13">
        <v>2</v>
      </c>
      <c r="AD160" s="13">
        <v>1</v>
      </c>
      <c r="AF160" s="13">
        <v>7</v>
      </c>
      <c r="AG160" s="13">
        <v>4</v>
      </c>
      <c r="AI160" s="13">
        <v>5</v>
      </c>
      <c r="AJ160" s="13">
        <v>4</v>
      </c>
      <c r="AK160" s="13">
        <v>33</v>
      </c>
      <c r="AL160" s="13">
        <v>2</v>
      </c>
      <c r="AN160" s="13">
        <v>2</v>
      </c>
      <c r="AO160" s="13">
        <v>0</v>
      </c>
      <c r="AP160" s="13">
        <v>2</v>
      </c>
      <c r="AQ160" s="13">
        <v>2</v>
      </c>
      <c r="AR160" s="13">
        <v>7</v>
      </c>
      <c r="AT160" s="13">
        <v>3</v>
      </c>
      <c r="AU160" s="13">
        <v>7</v>
      </c>
      <c r="AV160" s="13">
        <v>5</v>
      </c>
      <c r="AW160" s="13">
        <v>3</v>
      </c>
      <c r="AX160" s="13">
        <v>3</v>
      </c>
      <c r="AY160" s="13">
        <v>2</v>
      </c>
      <c r="BA160" s="13">
        <v>2</v>
      </c>
      <c r="BB160" s="13">
        <v>2</v>
      </c>
      <c r="BC160" s="13">
        <v>2</v>
      </c>
      <c r="BD160" s="13">
        <v>3</v>
      </c>
      <c r="BE160" s="13">
        <v>4</v>
      </c>
      <c r="BF160" s="13">
        <v>2</v>
      </c>
      <c r="BG160" s="13">
        <v>1</v>
      </c>
      <c r="BH160" s="13">
        <v>2</v>
      </c>
      <c r="BI160" s="13">
        <v>1</v>
      </c>
      <c r="BJ160" s="13">
        <v>1</v>
      </c>
      <c r="BK160" s="13">
        <v>1</v>
      </c>
      <c r="BL160" s="13">
        <v>3</v>
      </c>
      <c r="BM160" s="13">
        <v>4</v>
      </c>
      <c r="BN160" s="13">
        <v>7</v>
      </c>
      <c r="BO160" s="13">
        <v>6</v>
      </c>
      <c r="GR160" s="13">
        <v>97551</v>
      </c>
      <c r="GS160" s="13" t="s">
        <v>1334</v>
      </c>
      <c r="GT160" s="13">
        <v>2</v>
      </c>
    </row>
    <row r="161" spans="1:207" s="13" customFormat="1" ht="15" hidden="1" customHeight="1" x14ac:dyDescent="0.25">
      <c r="A161" s="12">
        <v>43195.401273148149</v>
      </c>
      <c r="B161" s="12">
        <v>43195.413298611114</v>
      </c>
      <c r="C161" s="13">
        <v>0</v>
      </c>
      <c r="D161" s="13" t="s">
        <v>2944</v>
      </c>
      <c r="E161" s="13">
        <v>100</v>
      </c>
      <c r="F161" s="13">
        <v>1038</v>
      </c>
      <c r="G161" s="13">
        <v>1</v>
      </c>
      <c r="H161" s="12">
        <v>43195.413310185184</v>
      </c>
      <c r="I161" s="13" t="s">
        <v>2945</v>
      </c>
      <c r="N161" s="13">
        <v>40.029006958007997</v>
      </c>
      <c r="O161" s="13">
        <v>-83.080902099609006</v>
      </c>
      <c r="P161" s="13" t="s">
        <v>1326</v>
      </c>
      <c r="Q161" s="13" t="s">
        <v>1327</v>
      </c>
      <c r="R161" s="13">
        <v>1</v>
      </c>
      <c r="S161" s="14">
        <v>43195</v>
      </c>
      <c r="T161" s="14">
        <v>43195</v>
      </c>
      <c r="U161" s="13">
        <v>37</v>
      </c>
      <c r="V161" s="13">
        <v>1</v>
      </c>
      <c r="X161" s="13">
        <v>5</v>
      </c>
      <c r="Y161" s="13">
        <v>10</v>
      </c>
      <c r="Z161" s="13">
        <v>283</v>
      </c>
      <c r="AA161" s="14">
        <v>43195</v>
      </c>
      <c r="AB161" s="13">
        <v>9</v>
      </c>
      <c r="AC161" s="13">
        <v>2</v>
      </c>
      <c r="AD161" s="13">
        <v>1</v>
      </c>
      <c r="AF161" s="13">
        <v>8</v>
      </c>
      <c r="AG161" s="13">
        <v>5</v>
      </c>
      <c r="AI161" s="13">
        <v>3</v>
      </c>
      <c r="AJ161" s="13">
        <v>4</v>
      </c>
      <c r="AK161" s="13">
        <v>42</v>
      </c>
      <c r="AL161" s="13">
        <v>2</v>
      </c>
      <c r="AN161" s="13">
        <v>4</v>
      </c>
      <c r="AO161" s="13">
        <v>1</v>
      </c>
      <c r="AP161" s="13">
        <v>3</v>
      </c>
      <c r="AQ161" s="13">
        <v>2</v>
      </c>
      <c r="AR161" s="13">
        <v>5</v>
      </c>
      <c r="AT161" s="13">
        <v>1</v>
      </c>
      <c r="AU161" s="13">
        <v>3</v>
      </c>
      <c r="AV161" s="13">
        <v>3</v>
      </c>
      <c r="AW161" s="13">
        <v>3</v>
      </c>
      <c r="AX161" s="13">
        <v>3</v>
      </c>
      <c r="AY161" s="13">
        <v>2</v>
      </c>
      <c r="BA161" s="13">
        <v>2</v>
      </c>
      <c r="BB161" s="13">
        <v>2</v>
      </c>
      <c r="BC161" s="13">
        <v>3</v>
      </c>
      <c r="BD161" s="13">
        <v>2</v>
      </c>
      <c r="BE161" s="13">
        <v>1</v>
      </c>
      <c r="BF161" s="13">
        <v>2</v>
      </c>
      <c r="BG161" s="13">
        <v>4</v>
      </c>
      <c r="BH161" s="13">
        <v>3</v>
      </c>
      <c r="BI161" s="13">
        <v>1</v>
      </c>
      <c r="BJ161" s="13">
        <v>1</v>
      </c>
      <c r="BK161" s="13">
        <v>2</v>
      </c>
      <c r="BL161" s="13">
        <v>2</v>
      </c>
      <c r="BM161" s="13">
        <v>12</v>
      </c>
      <c r="BN161" s="13">
        <v>7</v>
      </c>
      <c r="BO161" s="13">
        <v>7</v>
      </c>
      <c r="BT161" s="13" t="s">
        <v>2946</v>
      </c>
      <c r="BU161" s="13">
        <v>5</v>
      </c>
      <c r="BV161" s="13">
        <v>5</v>
      </c>
      <c r="BW161" s="13">
        <v>3</v>
      </c>
      <c r="BX161" s="13">
        <v>4</v>
      </c>
      <c r="BY161" s="13">
        <v>4</v>
      </c>
      <c r="BZ161" s="13" t="s">
        <v>2947</v>
      </c>
      <c r="CA161" s="13">
        <v>1</v>
      </c>
      <c r="CB161" s="13">
        <v>1</v>
      </c>
      <c r="CC161" s="13">
        <v>1</v>
      </c>
      <c r="CD161" s="13">
        <v>1</v>
      </c>
      <c r="CE161" s="13">
        <v>1</v>
      </c>
      <c r="CH161" s="13" t="s">
        <v>2948</v>
      </c>
      <c r="CI161" s="13">
        <v>4</v>
      </c>
      <c r="CJ161" s="13">
        <v>4</v>
      </c>
      <c r="CK161" s="13">
        <v>4</v>
      </c>
      <c r="CL161" s="13">
        <v>4</v>
      </c>
      <c r="CM161" s="13">
        <v>4</v>
      </c>
      <c r="CN161" s="13" t="s">
        <v>2949</v>
      </c>
      <c r="CO161" s="13">
        <v>1</v>
      </c>
      <c r="CP161" s="13">
        <v>1</v>
      </c>
      <c r="CQ161" s="13">
        <v>1</v>
      </c>
      <c r="CR161" s="13">
        <v>1</v>
      </c>
      <c r="CS161" s="13">
        <v>1</v>
      </c>
      <c r="CV161" s="13" t="s">
        <v>2950</v>
      </c>
      <c r="CW161" s="13">
        <v>1</v>
      </c>
      <c r="CX161" s="13">
        <v>1</v>
      </c>
      <c r="CY161" s="13">
        <v>1</v>
      </c>
      <c r="CZ161" s="13">
        <v>1</v>
      </c>
      <c r="DA161" s="13">
        <v>1</v>
      </c>
      <c r="DB161" s="13" t="s">
        <v>2951</v>
      </c>
      <c r="DC161" s="13">
        <v>1</v>
      </c>
      <c r="DD161" s="13">
        <v>1</v>
      </c>
      <c r="DE161" s="13">
        <v>1</v>
      </c>
      <c r="DF161" s="13">
        <v>1</v>
      </c>
      <c r="DG161" s="13">
        <v>1</v>
      </c>
      <c r="DJ161" s="13">
        <v>0</v>
      </c>
      <c r="DK161" s="13">
        <v>0</v>
      </c>
      <c r="DL161" s="13">
        <v>3.0150000000000001</v>
      </c>
      <c r="DM161" s="13">
        <v>0</v>
      </c>
      <c r="DN161" s="13">
        <v>2</v>
      </c>
      <c r="DO161" s="13">
        <v>2</v>
      </c>
      <c r="DP161" s="13">
        <v>2</v>
      </c>
      <c r="DQ161" s="13">
        <v>1</v>
      </c>
      <c r="DR161" s="13">
        <v>1</v>
      </c>
      <c r="DS161" s="13">
        <v>1</v>
      </c>
      <c r="DT161" s="13">
        <v>0</v>
      </c>
      <c r="DU161" s="13">
        <v>0</v>
      </c>
      <c r="DV161" s="13">
        <v>3.012</v>
      </c>
      <c r="DW161" s="13">
        <v>0</v>
      </c>
      <c r="DX161" s="13">
        <v>1</v>
      </c>
      <c r="DY161" s="13">
        <v>2</v>
      </c>
      <c r="DZ161" s="13">
        <v>2</v>
      </c>
      <c r="EA161" s="13">
        <v>2</v>
      </c>
      <c r="EB161" s="13">
        <v>2</v>
      </c>
      <c r="EC161" s="13">
        <v>2</v>
      </c>
      <c r="ED161" s="13">
        <v>0</v>
      </c>
      <c r="EE161" s="13">
        <v>0</v>
      </c>
      <c r="EF161" s="13">
        <v>3.0169999999999999</v>
      </c>
      <c r="EG161" s="13">
        <v>0</v>
      </c>
      <c r="EH161" s="13">
        <v>1</v>
      </c>
      <c r="EI161" s="13">
        <v>2</v>
      </c>
      <c r="EJ161" s="13">
        <v>2</v>
      </c>
      <c r="EK161" s="13">
        <v>2</v>
      </c>
      <c r="EL161" s="13">
        <v>2</v>
      </c>
      <c r="EM161" s="13">
        <v>2</v>
      </c>
      <c r="EN161" s="13">
        <v>999</v>
      </c>
      <c r="EO161" s="13">
        <v>999</v>
      </c>
      <c r="EP161" s="13">
        <v>7</v>
      </c>
      <c r="EQ161" s="13">
        <v>7</v>
      </c>
      <c r="ER161" s="13">
        <v>7</v>
      </c>
      <c r="ES161" s="13">
        <v>7</v>
      </c>
      <c r="ET161" s="13">
        <v>7</v>
      </c>
      <c r="EU161" s="13">
        <v>7</v>
      </c>
      <c r="EV161" s="13">
        <v>1</v>
      </c>
      <c r="EW161" s="13">
        <v>5</v>
      </c>
      <c r="EX161" s="13">
        <v>1</v>
      </c>
      <c r="EY161" s="13">
        <v>5</v>
      </c>
      <c r="EZ161" s="13">
        <v>1</v>
      </c>
      <c r="FA161" s="13">
        <v>2</v>
      </c>
      <c r="FB161" s="13">
        <v>0</v>
      </c>
      <c r="FC161" s="13">
        <v>1</v>
      </c>
      <c r="FD161" s="13">
        <v>0</v>
      </c>
      <c r="FE161" s="13">
        <v>0</v>
      </c>
      <c r="FF161" s="13">
        <v>0</v>
      </c>
      <c r="FG161" s="13">
        <v>0</v>
      </c>
      <c r="FH161" s="13">
        <v>0</v>
      </c>
      <c r="FI161" s="13">
        <v>0</v>
      </c>
      <c r="FJ161" s="13">
        <v>0</v>
      </c>
      <c r="FK161" s="13">
        <v>0</v>
      </c>
      <c r="FL161" s="13">
        <v>0</v>
      </c>
      <c r="FM161" s="13">
        <v>0</v>
      </c>
      <c r="FN161" s="15">
        <v>2</v>
      </c>
      <c r="FO161" s="15">
        <v>2</v>
      </c>
      <c r="FP161" s="13">
        <v>5</v>
      </c>
      <c r="FQ161" s="13">
        <v>6</v>
      </c>
      <c r="FR161" s="13">
        <v>2</v>
      </c>
      <c r="FS161" s="13">
        <v>1</v>
      </c>
      <c r="FT161" s="13">
        <v>1</v>
      </c>
      <c r="FU161" s="13">
        <v>2</v>
      </c>
      <c r="FV161" s="13">
        <v>4</v>
      </c>
      <c r="FW161" s="13">
        <v>5</v>
      </c>
      <c r="FX161" s="13">
        <v>5</v>
      </c>
      <c r="FY161" s="13">
        <v>3</v>
      </c>
      <c r="FZ161" s="13">
        <v>5</v>
      </c>
      <c r="GA161" s="13">
        <v>2</v>
      </c>
      <c r="GB161" s="13">
        <v>5</v>
      </c>
      <c r="GC161" s="13">
        <v>1</v>
      </c>
      <c r="GD161" s="13">
        <v>2</v>
      </c>
      <c r="GE161" s="13">
        <v>1</v>
      </c>
      <c r="GF161" s="13">
        <v>6</v>
      </c>
      <c r="GG161" s="13">
        <v>5</v>
      </c>
      <c r="GH161" s="13">
        <v>1</v>
      </c>
      <c r="GI161" s="13">
        <v>2</v>
      </c>
      <c r="GJ161" s="13">
        <v>1</v>
      </c>
      <c r="GK161" s="13">
        <v>5</v>
      </c>
      <c r="GL161" s="13">
        <v>7</v>
      </c>
      <c r="GM161" s="13">
        <v>3</v>
      </c>
      <c r="GN161" s="13">
        <v>2</v>
      </c>
      <c r="GO161" s="13">
        <v>2</v>
      </c>
      <c r="GP161" s="13">
        <v>4</v>
      </c>
      <c r="GQ161" s="13">
        <v>6</v>
      </c>
      <c r="GR161" s="13">
        <v>275158</v>
      </c>
      <c r="GS161" s="13" t="s">
        <v>1334</v>
      </c>
      <c r="GT161" s="13">
        <v>2</v>
      </c>
      <c r="GV161" s="13">
        <v>88.28</v>
      </c>
      <c r="GW161" s="13" t="s">
        <v>1356</v>
      </c>
      <c r="GX161" s="13">
        <v>49.22</v>
      </c>
      <c r="GY161" s="13">
        <v>49.22</v>
      </c>
    </row>
    <row r="162" spans="1:207" s="13" customFormat="1" ht="15" hidden="1" customHeight="1" x14ac:dyDescent="0.25">
      <c r="A162" s="12">
        <v>43194.468240740738</v>
      </c>
      <c r="B162" s="12">
        <v>43194.514386574076</v>
      </c>
      <c r="C162" s="13">
        <v>0</v>
      </c>
      <c r="D162" s="13" t="s">
        <v>3003</v>
      </c>
      <c r="E162" s="13">
        <v>77</v>
      </c>
      <c r="F162" s="13">
        <v>3986</v>
      </c>
      <c r="G162" s="13">
        <v>0</v>
      </c>
      <c r="H162" s="12">
        <v>43195.468275462961</v>
      </c>
      <c r="I162" s="13" t="s">
        <v>3004</v>
      </c>
      <c r="P162" s="13" t="s">
        <v>1326</v>
      </c>
      <c r="Q162" s="13" t="s">
        <v>1327</v>
      </c>
      <c r="R162" s="13">
        <v>1</v>
      </c>
      <c r="S162" s="14">
        <v>43194</v>
      </c>
      <c r="T162" s="14">
        <v>43194</v>
      </c>
      <c r="U162" s="13">
        <v>46</v>
      </c>
      <c r="V162" s="13">
        <v>1</v>
      </c>
      <c r="X162" s="13">
        <v>5</v>
      </c>
      <c r="Y162" s="13">
        <v>10</v>
      </c>
      <c r="Z162" s="13">
        <v>198</v>
      </c>
      <c r="AA162" s="14">
        <v>43189</v>
      </c>
      <c r="AB162" s="13">
        <v>7</v>
      </c>
      <c r="AC162" s="13">
        <v>2</v>
      </c>
      <c r="AD162" s="13">
        <v>1</v>
      </c>
      <c r="AF162" s="13">
        <v>8</v>
      </c>
      <c r="AG162" s="13">
        <v>5</v>
      </c>
      <c r="AI162" s="13">
        <v>5</v>
      </c>
      <c r="AJ162" s="13">
        <v>4</v>
      </c>
      <c r="AK162" s="13">
        <v>39</v>
      </c>
      <c r="AL162" s="13">
        <v>2</v>
      </c>
      <c r="AN162" s="13">
        <v>4</v>
      </c>
      <c r="AO162" s="13">
        <v>2</v>
      </c>
      <c r="AP162" s="13">
        <v>2</v>
      </c>
      <c r="AQ162" s="13">
        <v>2</v>
      </c>
      <c r="AR162" s="13">
        <v>5</v>
      </c>
      <c r="AT162" s="13">
        <v>1</v>
      </c>
      <c r="AU162" s="13">
        <v>2</v>
      </c>
      <c r="AV162" s="13">
        <v>3</v>
      </c>
      <c r="AW162" s="13">
        <v>3</v>
      </c>
      <c r="AX162" s="13">
        <v>3</v>
      </c>
      <c r="AY162" s="13">
        <v>2</v>
      </c>
      <c r="BA162" s="13">
        <v>2</v>
      </c>
      <c r="BB162" s="13">
        <v>2</v>
      </c>
      <c r="BC162" s="13">
        <v>1</v>
      </c>
      <c r="BD162" s="13">
        <v>1</v>
      </c>
      <c r="BE162" s="13">
        <v>2</v>
      </c>
      <c r="BF162" s="13">
        <v>2</v>
      </c>
      <c r="BG162" s="13">
        <v>1</v>
      </c>
      <c r="BH162" s="13">
        <v>1</v>
      </c>
      <c r="BI162" s="13">
        <v>1</v>
      </c>
      <c r="BJ162" s="13">
        <v>1</v>
      </c>
      <c r="BK162" s="13">
        <v>1</v>
      </c>
      <c r="BL162" s="13">
        <v>5</v>
      </c>
      <c r="BM162" s="13">
        <v>12</v>
      </c>
      <c r="BN162" s="13">
        <v>5</v>
      </c>
      <c r="BO162" s="13">
        <v>5</v>
      </c>
      <c r="BT162" s="13" t="s">
        <v>3005</v>
      </c>
      <c r="GR162" s="13">
        <v>162549</v>
      </c>
      <c r="GS162" s="13" t="s">
        <v>1334</v>
      </c>
      <c r="GT162" s="13">
        <v>2</v>
      </c>
    </row>
    <row r="163" spans="1:207" s="13" customFormat="1" ht="15" hidden="1" customHeight="1" x14ac:dyDescent="0.25">
      <c r="A163" s="12">
        <v>43194.476863425924</v>
      </c>
      <c r="B163" s="12">
        <v>43194.490023148152</v>
      </c>
      <c r="C163" s="13">
        <v>0</v>
      </c>
      <c r="D163" s="13" t="s">
        <v>3032</v>
      </c>
      <c r="E163" s="13">
        <v>88</v>
      </c>
      <c r="F163" s="13">
        <v>1137</v>
      </c>
      <c r="G163" s="13">
        <v>0</v>
      </c>
      <c r="H163" s="12">
        <v>43195.47693287037</v>
      </c>
      <c r="I163" s="13" t="s">
        <v>3033</v>
      </c>
      <c r="P163" s="13" t="s">
        <v>1326</v>
      </c>
      <c r="Q163" s="13" t="s">
        <v>1327</v>
      </c>
      <c r="R163" s="13">
        <v>1</v>
      </c>
      <c r="S163" s="14">
        <v>43194</v>
      </c>
      <c r="T163" s="14">
        <v>43194</v>
      </c>
      <c r="U163" s="13">
        <v>24</v>
      </c>
      <c r="V163" s="13">
        <v>2</v>
      </c>
      <c r="W163" s="13">
        <v>2</v>
      </c>
      <c r="X163" s="13">
        <v>5</v>
      </c>
      <c r="Y163" s="13">
        <v>3</v>
      </c>
      <c r="Z163" s="13">
        <v>112</v>
      </c>
      <c r="AA163" s="14">
        <v>43183</v>
      </c>
      <c r="AB163" s="13">
        <v>3</v>
      </c>
      <c r="AC163" s="13">
        <v>1</v>
      </c>
      <c r="AD163" s="13">
        <v>8</v>
      </c>
      <c r="AE163" s="13">
        <v>1</v>
      </c>
      <c r="AF163" s="13">
        <v>7</v>
      </c>
      <c r="AG163" s="13">
        <v>4</v>
      </c>
      <c r="AI163" s="13">
        <v>5</v>
      </c>
      <c r="AJ163" s="13">
        <v>5</v>
      </c>
      <c r="AK163" s="13">
        <v>10</v>
      </c>
      <c r="AL163" s="13">
        <v>6</v>
      </c>
      <c r="AM163" s="13" t="s">
        <v>3034</v>
      </c>
      <c r="AN163" s="13">
        <v>2</v>
      </c>
      <c r="AO163" s="13">
        <v>0</v>
      </c>
      <c r="AP163" s="13">
        <v>2</v>
      </c>
      <c r="AQ163" s="13">
        <v>2</v>
      </c>
      <c r="AR163" s="13">
        <v>5</v>
      </c>
      <c r="AT163" s="13">
        <v>1</v>
      </c>
      <c r="AU163" s="13">
        <v>5</v>
      </c>
      <c r="AV163" s="13">
        <v>7</v>
      </c>
      <c r="AW163" s="13">
        <v>2</v>
      </c>
      <c r="AX163" s="13">
        <v>3</v>
      </c>
      <c r="AY163" s="13">
        <v>2</v>
      </c>
      <c r="BA163" s="13">
        <v>1</v>
      </c>
      <c r="BB163" s="13">
        <v>2</v>
      </c>
      <c r="BC163" s="13">
        <v>2</v>
      </c>
      <c r="BD163" s="13">
        <v>2</v>
      </c>
      <c r="BE163" s="13">
        <v>2</v>
      </c>
      <c r="BF163" s="13">
        <v>2</v>
      </c>
      <c r="BG163" s="13">
        <v>2</v>
      </c>
      <c r="BH163" s="13">
        <v>2</v>
      </c>
      <c r="BI163" s="13">
        <v>1</v>
      </c>
      <c r="BJ163" s="13">
        <v>1</v>
      </c>
      <c r="BK163" s="13">
        <v>1</v>
      </c>
      <c r="BL163" s="13">
        <v>9</v>
      </c>
      <c r="BM163" s="13">
        <v>3</v>
      </c>
      <c r="BN163" s="13">
        <v>4</v>
      </c>
      <c r="BO163" s="13">
        <v>7</v>
      </c>
      <c r="BT163" s="13" t="s">
        <v>3035</v>
      </c>
      <c r="BU163" s="13">
        <v>4</v>
      </c>
      <c r="BV163" s="13">
        <v>4</v>
      </c>
      <c r="BW163" s="13">
        <v>3</v>
      </c>
      <c r="BX163" s="13">
        <v>5</v>
      </c>
      <c r="BY163" s="13">
        <v>5</v>
      </c>
      <c r="BZ163" s="13" t="s">
        <v>3036</v>
      </c>
      <c r="CA163" s="13">
        <v>1</v>
      </c>
      <c r="CB163" s="13">
        <v>1</v>
      </c>
      <c r="CC163" s="13">
        <v>1</v>
      </c>
      <c r="CD163" s="13">
        <v>1</v>
      </c>
      <c r="CE163" s="13">
        <v>1</v>
      </c>
      <c r="CH163" s="13" t="s">
        <v>3037</v>
      </c>
      <c r="CI163" s="13">
        <v>5</v>
      </c>
      <c r="CJ163" s="13">
        <v>4</v>
      </c>
      <c r="CK163" s="13">
        <v>3</v>
      </c>
      <c r="CL163" s="13">
        <v>5</v>
      </c>
      <c r="CM163" s="13">
        <v>5</v>
      </c>
      <c r="CN163" s="13" t="s">
        <v>3038</v>
      </c>
      <c r="CO163" s="13">
        <v>1</v>
      </c>
      <c r="CP163" s="13">
        <v>1</v>
      </c>
      <c r="CQ163" s="13">
        <v>1</v>
      </c>
      <c r="CR163" s="13">
        <v>1</v>
      </c>
      <c r="CS163" s="13">
        <v>1</v>
      </c>
      <c r="CV163" s="13" t="s">
        <v>3039</v>
      </c>
      <c r="CW163" s="13">
        <v>4</v>
      </c>
      <c r="CX163" s="13">
        <v>2</v>
      </c>
      <c r="CY163" s="13">
        <v>3</v>
      </c>
      <c r="CZ163" s="13">
        <v>5</v>
      </c>
      <c r="DA163" s="13">
        <v>5</v>
      </c>
      <c r="DB163" s="13" t="s">
        <v>3040</v>
      </c>
      <c r="DC163" s="13">
        <v>1</v>
      </c>
      <c r="DD163" s="13">
        <v>1</v>
      </c>
      <c r="DE163" s="13">
        <v>1</v>
      </c>
      <c r="DF163" s="13">
        <v>1</v>
      </c>
      <c r="DG163" s="13">
        <v>1</v>
      </c>
      <c r="DJ163" s="13">
        <v>0</v>
      </c>
      <c r="DK163" s="13">
        <v>0</v>
      </c>
      <c r="DL163" s="13">
        <v>3.01</v>
      </c>
      <c r="DM163" s="13">
        <v>0</v>
      </c>
      <c r="DN163" s="13">
        <v>2</v>
      </c>
      <c r="DO163" s="13">
        <v>2</v>
      </c>
      <c r="DP163" s="13">
        <v>1</v>
      </c>
      <c r="DQ163" s="13">
        <v>2</v>
      </c>
      <c r="DR163" s="13">
        <v>1</v>
      </c>
      <c r="DS163" s="13">
        <v>2</v>
      </c>
      <c r="DT163" s="13">
        <v>0</v>
      </c>
      <c r="DU163" s="13">
        <v>0</v>
      </c>
      <c r="DV163" s="13">
        <v>3.0089999999999999</v>
      </c>
      <c r="DW163" s="13">
        <v>0</v>
      </c>
      <c r="DX163" s="13">
        <v>2</v>
      </c>
      <c r="DY163" s="13">
        <v>1</v>
      </c>
      <c r="DZ163" s="13">
        <v>2</v>
      </c>
      <c r="EA163" s="13">
        <v>2</v>
      </c>
      <c r="EB163" s="13">
        <v>1</v>
      </c>
      <c r="EC163" s="13">
        <v>1</v>
      </c>
      <c r="ED163" s="13">
        <v>0.81299999999999994</v>
      </c>
      <c r="EE163" s="13">
        <v>0.81299999999999994</v>
      </c>
      <c r="EF163" s="13">
        <v>3.01</v>
      </c>
      <c r="EG163" s="13">
        <v>1</v>
      </c>
      <c r="EH163" s="13">
        <v>1</v>
      </c>
      <c r="EI163" s="13">
        <v>2</v>
      </c>
      <c r="EJ163" s="13">
        <v>2</v>
      </c>
      <c r="EK163" s="13">
        <v>2</v>
      </c>
      <c r="EL163" s="13">
        <v>1</v>
      </c>
      <c r="EM163" s="13">
        <v>1</v>
      </c>
      <c r="EN163" s="13">
        <v>999</v>
      </c>
      <c r="EO163" s="13">
        <v>999</v>
      </c>
      <c r="EP163" s="13">
        <v>1</v>
      </c>
      <c r="EQ163" s="13">
        <v>180</v>
      </c>
      <c r="ER163" s="13">
        <v>1</v>
      </c>
      <c r="ES163" s="13">
        <v>180</v>
      </c>
      <c r="ET163" s="13">
        <v>1</v>
      </c>
      <c r="EU163" s="13">
        <v>180</v>
      </c>
      <c r="GR163" s="13">
        <v>15074</v>
      </c>
      <c r="GS163" s="13" t="s">
        <v>1334</v>
      </c>
      <c r="GT163" s="13">
        <v>2</v>
      </c>
      <c r="GV163" s="13">
        <v>83.6</v>
      </c>
      <c r="GW163" s="13" t="s">
        <v>1365</v>
      </c>
      <c r="GX163" s="13">
        <v>69.540000000000006</v>
      </c>
      <c r="GY163" s="13">
        <v>44.54</v>
      </c>
    </row>
    <row r="164" spans="1:207" s="13" customFormat="1" ht="15" hidden="1" customHeight="1" x14ac:dyDescent="0.25">
      <c r="A164" s="12">
        <v>43194.498680555553</v>
      </c>
      <c r="B164" s="12">
        <v>43194.502152777779</v>
      </c>
      <c r="C164" s="13">
        <v>0</v>
      </c>
      <c r="D164" s="13" t="s">
        <v>3055</v>
      </c>
      <c r="E164" s="13">
        <v>77</v>
      </c>
      <c r="F164" s="13">
        <v>299</v>
      </c>
      <c r="G164" s="13">
        <v>0</v>
      </c>
      <c r="H164" s="12">
        <v>43195.498900462961</v>
      </c>
      <c r="I164" s="13" t="s">
        <v>3056</v>
      </c>
      <c r="P164" s="13" t="s">
        <v>1326</v>
      </c>
      <c r="Q164" s="13" t="s">
        <v>1327</v>
      </c>
      <c r="R164" s="13">
        <v>1</v>
      </c>
      <c r="S164" s="14">
        <v>43194</v>
      </c>
      <c r="T164" s="14">
        <v>43194</v>
      </c>
      <c r="U164" s="13">
        <v>26</v>
      </c>
      <c r="V164" s="13">
        <v>2</v>
      </c>
      <c r="W164" s="13">
        <v>2</v>
      </c>
      <c r="X164" s="13">
        <v>5</v>
      </c>
      <c r="Y164" s="13">
        <v>3</v>
      </c>
      <c r="Z164" s="13">
        <v>123</v>
      </c>
      <c r="AA164" s="14">
        <v>43194</v>
      </c>
      <c r="AB164" s="13">
        <v>5</v>
      </c>
      <c r="AC164" s="13">
        <v>1</v>
      </c>
      <c r="AD164" s="13">
        <v>1</v>
      </c>
      <c r="AF164" s="13">
        <v>5</v>
      </c>
      <c r="AG164" s="13">
        <v>3</v>
      </c>
      <c r="AI164" s="13">
        <v>2</v>
      </c>
      <c r="AJ164" s="13">
        <v>2</v>
      </c>
      <c r="AK164" s="13">
        <v>14</v>
      </c>
      <c r="AL164" s="13">
        <v>1</v>
      </c>
      <c r="AN164" s="13">
        <v>1</v>
      </c>
      <c r="AO164" s="13">
        <v>0</v>
      </c>
      <c r="AP164" s="13">
        <v>0</v>
      </c>
      <c r="AQ164" s="13">
        <v>1</v>
      </c>
      <c r="AR164" s="13">
        <v>2</v>
      </c>
      <c r="AT164" s="13">
        <v>1</v>
      </c>
      <c r="AU164" s="13">
        <v>5</v>
      </c>
      <c r="AV164" s="13">
        <v>4</v>
      </c>
      <c r="AW164" s="13">
        <v>3</v>
      </c>
      <c r="AX164" s="13">
        <v>3</v>
      </c>
      <c r="AY164" s="13">
        <v>2</v>
      </c>
      <c r="BA164" s="13">
        <v>2</v>
      </c>
      <c r="BB164" s="13">
        <v>2</v>
      </c>
      <c r="BC164" s="13">
        <v>1</v>
      </c>
      <c r="BD164" s="13">
        <v>1</v>
      </c>
      <c r="BE164" s="13">
        <v>1</v>
      </c>
      <c r="BF164" s="13">
        <v>2</v>
      </c>
      <c r="BG164" s="13">
        <v>2</v>
      </c>
      <c r="BH164" s="13">
        <v>1</v>
      </c>
      <c r="BI164" s="13">
        <v>1</v>
      </c>
      <c r="BJ164" s="13">
        <v>1</v>
      </c>
      <c r="BK164" s="13">
        <v>2</v>
      </c>
      <c r="BL164" s="13">
        <v>7</v>
      </c>
      <c r="BM164" s="13">
        <v>17</v>
      </c>
      <c r="BN164" s="13">
        <v>7</v>
      </c>
      <c r="BO164" s="13">
        <v>7</v>
      </c>
      <c r="BT164" s="13" t="s">
        <v>3057</v>
      </c>
      <c r="BU164" s="13">
        <v>5</v>
      </c>
      <c r="BV164" s="13">
        <v>5</v>
      </c>
      <c r="BW164" s="13">
        <v>5</v>
      </c>
      <c r="BX164" s="13">
        <v>4</v>
      </c>
      <c r="BY164" s="13">
        <v>5</v>
      </c>
      <c r="GR164" s="13">
        <v>23786</v>
      </c>
      <c r="GS164" s="13" t="s">
        <v>1334</v>
      </c>
      <c r="GT164" s="13">
        <v>2</v>
      </c>
    </row>
    <row r="165" spans="1:207" s="13" customFormat="1" ht="15" hidden="1" customHeight="1" x14ac:dyDescent="0.25">
      <c r="A165" s="12">
        <v>43194.500011574077</v>
      </c>
      <c r="B165" s="12">
        <v>43194.504699074074</v>
      </c>
      <c r="C165" s="13">
        <v>0</v>
      </c>
      <c r="D165" s="13" t="s">
        <v>3063</v>
      </c>
      <c r="E165" s="13">
        <v>76</v>
      </c>
      <c r="F165" s="13">
        <v>405</v>
      </c>
      <c r="G165" s="13">
        <v>0</v>
      </c>
      <c r="H165" s="12">
        <v>43195.501203703701</v>
      </c>
      <c r="I165" s="13" t="s">
        <v>3064</v>
      </c>
      <c r="P165" s="13" t="s">
        <v>1326</v>
      </c>
      <c r="Q165" s="13" t="s">
        <v>1327</v>
      </c>
      <c r="R165" s="13">
        <v>1</v>
      </c>
      <c r="S165" s="14">
        <v>43194</v>
      </c>
      <c r="T165" s="14">
        <v>43194</v>
      </c>
      <c r="U165" s="13">
        <v>25</v>
      </c>
      <c r="V165" s="13">
        <v>2</v>
      </c>
      <c r="W165" s="13">
        <v>2</v>
      </c>
      <c r="X165" s="13">
        <v>5</v>
      </c>
      <c r="Y165" s="13">
        <v>6</v>
      </c>
      <c r="Z165" s="13">
        <v>235</v>
      </c>
      <c r="AA165" s="14">
        <v>43193</v>
      </c>
      <c r="AB165" s="13">
        <v>9</v>
      </c>
      <c r="AC165" s="13">
        <v>3</v>
      </c>
      <c r="AD165" s="13">
        <v>8</v>
      </c>
      <c r="AE165" s="13">
        <v>1</v>
      </c>
      <c r="AF165" s="13">
        <v>7</v>
      </c>
      <c r="AG165" s="13">
        <v>4</v>
      </c>
      <c r="AI165" s="13">
        <v>3</v>
      </c>
      <c r="AJ165" s="13">
        <v>5</v>
      </c>
      <c r="AK165" s="13">
        <v>21</v>
      </c>
      <c r="AL165" s="13">
        <v>1</v>
      </c>
      <c r="AN165" s="13">
        <v>2</v>
      </c>
      <c r="AO165" s="13">
        <v>0</v>
      </c>
      <c r="AP165" s="13">
        <v>2</v>
      </c>
      <c r="AQ165" s="13">
        <v>1</v>
      </c>
      <c r="AR165" s="13">
        <v>5</v>
      </c>
      <c r="AT165" s="13">
        <v>1</v>
      </c>
      <c r="AU165" s="13">
        <v>5</v>
      </c>
      <c r="AV165" s="13">
        <v>6</v>
      </c>
      <c r="AW165" s="13">
        <v>2</v>
      </c>
      <c r="AX165" s="13">
        <v>2</v>
      </c>
      <c r="AY165" s="13">
        <v>2</v>
      </c>
      <c r="BA165" s="13">
        <v>2</v>
      </c>
      <c r="BB165" s="13">
        <v>2</v>
      </c>
      <c r="BC165" s="13">
        <v>1</v>
      </c>
      <c r="BD165" s="13">
        <v>1</v>
      </c>
      <c r="BE165" s="13">
        <v>2</v>
      </c>
      <c r="BF165" s="13">
        <v>2</v>
      </c>
      <c r="BG165" s="13">
        <v>3</v>
      </c>
      <c r="BH165" s="13">
        <v>1</v>
      </c>
      <c r="BI165" s="13">
        <v>2</v>
      </c>
      <c r="BJ165" s="13">
        <v>1</v>
      </c>
      <c r="BK165" s="13">
        <v>2</v>
      </c>
      <c r="BL165" s="13">
        <v>2</v>
      </c>
      <c r="BM165" s="13">
        <v>17</v>
      </c>
      <c r="BN165" s="13">
        <v>5</v>
      </c>
      <c r="BO165" s="13">
        <v>7</v>
      </c>
      <c r="GR165" s="13">
        <v>41309</v>
      </c>
      <c r="GS165" s="13" t="s">
        <v>1334</v>
      </c>
      <c r="GT165" s="13">
        <v>2</v>
      </c>
    </row>
    <row r="166" spans="1:207" s="13" customFormat="1" ht="15" hidden="1" customHeight="1" x14ac:dyDescent="0.25">
      <c r="A166" s="12">
        <v>43194.510995370372</v>
      </c>
      <c r="B166" s="12">
        <v>43194.51667824074</v>
      </c>
      <c r="C166" s="13">
        <v>0</v>
      </c>
      <c r="D166" s="13" t="s">
        <v>3116</v>
      </c>
      <c r="E166" s="13">
        <v>77</v>
      </c>
      <c r="F166" s="13">
        <v>491</v>
      </c>
      <c r="G166" s="13">
        <v>0</v>
      </c>
      <c r="H166" s="12">
        <v>43195.511793981481</v>
      </c>
      <c r="I166" s="13" t="s">
        <v>3117</v>
      </c>
      <c r="P166" s="13" t="s">
        <v>1326</v>
      </c>
      <c r="Q166" s="13" t="s">
        <v>1327</v>
      </c>
      <c r="R166" s="13">
        <v>1</v>
      </c>
      <c r="S166" s="14">
        <v>43194</v>
      </c>
      <c r="T166" s="14">
        <v>43194</v>
      </c>
      <c r="U166" s="13">
        <v>39</v>
      </c>
      <c r="V166" s="13">
        <v>2</v>
      </c>
      <c r="W166" s="13">
        <v>2</v>
      </c>
      <c r="X166" s="13">
        <v>5</v>
      </c>
      <c r="Y166" s="13">
        <v>5</v>
      </c>
      <c r="Z166" s="13">
        <v>130</v>
      </c>
      <c r="AA166" s="14">
        <v>43009</v>
      </c>
      <c r="AB166" s="13">
        <v>4</v>
      </c>
      <c r="AC166" s="13">
        <v>2</v>
      </c>
      <c r="AD166" s="13">
        <v>1</v>
      </c>
      <c r="AF166" s="13">
        <v>7</v>
      </c>
      <c r="AG166" s="13">
        <v>4</v>
      </c>
      <c r="AI166" s="13">
        <v>3</v>
      </c>
      <c r="AJ166" s="13">
        <v>4</v>
      </c>
      <c r="AK166" s="13">
        <v>34</v>
      </c>
      <c r="AL166" s="13">
        <v>2</v>
      </c>
      <c r="AN166" s="13">
        <v>4</v>
      </c>
      <c r="AO166" s="13">
        <v>1</v>
      </c>
      <c r="AP166" s="13">
        <v>3</v>
      </c>
      <c r="AQ166" s="13">
        <v>2</v>
      </c>
      <c r="AR166" s="13">
        <v>5</v>
      </c>
      <c r="AT166" s="13">
        <v>1</v>
      </c>
      <c r="AU166" s="13">
        <v>4</v>
      </c>
      <c r="AV166" s="13">
        <v>5</v>
      </c>
      <c r="AW166" s="13">
        <v>3</v>
      </c>
      <c r="AX166" s="13">
        <v>3</v>
      </c>
      <c r="AY166" s="13">
        <v>2</v>
      </c>
      <c r="BA166" s="13">
        <v>2</v>
      </c>
      <c r="BB166" s="13">
        <v>2</v>
      </c>
      <c r="BC166" s="13">
        <v>1</v>
      </c>
      <c r="BD166" s="13">
        <v>1</v>
      </c>
      <c r="BE166" s="13">
        <v>1</v>
      </c>
      <c r="BF166" s="13">
        <v>1</v>
      </c>
      <c r="BG166" s="13">
        <v>1</v>
      </c>
      <c r="BH166" s="13">
        <v>1</v>
      </c>
      <c r="BI166" s="13">
        <v>1</v>
      </c>
      <c r="BJ166" s="13">
        <v>1</v>
      </c>
      <c r="BK166" s="13">
        <v>1</v>
      </c>
      <c r="BL166" s="13">
        <v>5</v>
      </c>
      <c r="BM166" s="13">
        <v>3</v>
      </c>
      <c r="BN166" s="13">
        <v>7</v>
      </c>
      <c r="BO166" s="13">
        <v>7</v>
      </c>
      <c r="BT166" s="13" t="s">
        <v>3118</v>
      </c>
      <c r="BU166" s="13">
        <v>5</v>
      </c>
      <c r="BV166" s="13">
        <v>4</v>
      </c>
      <c r="BW166" s="13">
        <v>3</v>
      </c>
      <c r="BX166" s="13">
        <v>5</v>
      </c>
      <c r="BY166" s="13">
        <v>5</v>
      </c>
      <c r="GR166" s="13">
        <v>105040</v>
      </c>
      <c r="GS166" s="13" t="s">
        <v>1334</v>
      </c>
      <c r="GT166" s="13">
        <v>2</v>
      </c>
    </row>
    <row r="167" spans="1:207" s="13" customFormat="1" ht="15" hidden="1" customHeight="1" x14ac:dyDescent="0.25">
      <c r="A167" s="12">
        <v>43194.521111111113</v>
      </c>
      <c r="B167" s="12">
        <v>43194.538622685184</v>
      </c>
      <c r="C167" s="13">
        <v>0</v>
      </c>
      <c r="D167" s="13" t="s">
        <v>3139</v>
      </c>
      <c r="E167" s="13">
        <v>81</v>
      </c>
      <c r="F167" s="13">
        <v>1512</v>
      </c>
      <c r="G167" s="13">
        <v>0</v>
      </c>
      <c r="H167" s="12">
        <v>43195.521145833336</v>
      </c>
      <c r="I167" s="13" t="s">
        <v>3140</v>
      </c>
      <c r="P167" s="13" t="s">
        <v>1326</v>
      </c>
      <c r="Q167" s="13" t="s">
        <v>1327</v>
      </c>
      <c r="R167" s="13">
        <v>1</v>
      </c>
      <c r="S167" s="14">
        <v>43194</v>
      </c>
      <c r="T167" s="14">
        <v>43194</v>
      </c>
      <c r="U167" s="13">
        <v>42</v>
      </c>
      <c r="V167" s="13">
        <v>1</v>
      </c>
      <c r="X167" s="13">
        <v>6</v>
      </c>
      <c r="Y167" s="13">
        <v>3</v>
      </c>
      <c r="Z167" s="13">
        <v>202</v>
      </c>
      <c r="AA167" s="14">
        <v>43188</v>
      </c>
      <c r="AB167" s="13">
        <v>6</v>
      </c>
      <c r="AC167" s="13">
        <v>2</v>
      </c>
      <c r="AD167" s="13">
        <v>1</v>
      </c>
      <c r="AF167" s="13">
        <v>8</v>
      </c>
      <c r="AG167" s="13">
        <v>5</v>
      </c>
      <c r="AJ167" s="13">
        <v>1</v>
      </c>
      <c r="AK167" s="13">
        <v>36</v>
      </c>
      <c r="AL167" s="13">
        <v>2</v>
      </c>
      <c r="AN167" s="13">
        <v>3</v>
      </c>
      <c r="AO167" s="13">
        <v>0</v>
      </c>
      <c r="AP167" s="13">
        <v>3</v>
      </c>
      <c r="AQ167" s="13">
        <v>2</v>
      </c>
      <c r="AR167" s="13">
        <v>6</v>
      </c>
      <c r="AT167" s="13">
        <v>1</v>
      </c>
      <c r="AU167" s="13">
        <v>6</v>
      </c>
      <c r="AV167" s="13">
        <v>4</v>
      </c>
      <c r="AW167" s="13">
        <v>3</v>
      </c>
      <c r="AX167" s="13">
        <v>3</v>
      </c>
      <c r="AY167" s="13">
        <v>2</v>
      </c>
      <c r="BA167" s="13">
        <v>1</v>
      </c>
      <c r="BB167" s="13">
        <v>2</v>
      </c>
      <c r="BC167" s="13">
        <v>2</v>
      </c>
      <c r="BD167" s="13">
        <v>2</v>
      </c>
      <c r="BE167" s="13">
        <v>3</v>
      </c>
      <c r="BF167" s="13">
        <v>4</v>
      </c>
      <c r="BG167" s="13">
        <v>3</v>
      </c>
      <c r="BH167" s="13">
        <v>2</v>
      </c>
      <c r="BI167" s="13">
        <v>3</v>
      </c>
      <c r="BJ167" s="13">
        <v>1</v>
      </c>
      <c r="BK167" s="13">
        <v>2</v>
      </c>
      <c r="BL167" s="13">
        <v>4</v>
      </c>
      <c r="BM167" s="13">
        <v>15</v>
      </c>
      <c r="BN167" s="13">
        <v>5</v>
      </c>
      <c r="BO167" s="13">
        <v>6</v>
      </c>
      <c r="BT167" s="13" t="s">
        <v>3141</v>
      </c>
      <c r="BU167" s="13">
        <v>5</v>
      </c>
      <c r="BV167" s="13">
        <v>5</v>
      </c>
      <c r="BW167" s="13">
        <v>4</v>
      </c>
      <c r="BX167" s="13">
        <v>4</v>
      </c>
      <c r="BY167" s="13">
        <v>5</v>
      </c>
      <c r="BZ167" s="13" t="s">
        <v>3142</v>
      </c>
      <c r="CA167" s="13">
        <v>1</v>
      </c>
      <c r="CB167" s="13">
        <v>1</v>
      </c>
      <c r="CC167" s="13">
        <v>1</v>
      </c>
      <c r="CD167" s="13">
        <v>1</v>
      </c>
      <c r="CE167" s="13">
        <v>1</v>
      </c>
      <c r="CH167" s="13" t="s">
        <v>3143</v>
      </c>
      <c r="CI167" s="13">
        <v>5</v>
      </c>
      <c r="CJ167" s="13">
        <v>5</v>
      </c>
      <c r="CK167" s="13">
        <v>5</v>
      </c>
      <c r="CL167" s="13">
        <v>5</v>
      </c>
      <c r="CM167" s="13">
        <v>5</v>
      </c>
      <c r="CN167" s="13" t="s">
        <v>3144</v>
      </c>
      <c r="CO167" s="13">
        <v>1</v>
      </c>
      <c r="CP167" s="13">
        <v>1</v>
      </c>
      <c r="CQ167" s="13">
        <v>1</v>
      </c>
      <c r="CR167" s="13">
        <v>1</v>
      </c>
      <c r="CS167" s="13">
        <v>1</v>
      </c>
      <c r="CV167" s="13" t="s">
        <v>3145</v>
      </c>
      <c r="CW167" s="13">
        <v>4</v>
      </c>
      <c r="CX167" s="13">
        <v>3</v>
      </c>
      <c r="CY167" s="13">
        <v>3</v>
      </c>
      <c r="CZ167" s="13">
        <v>4</v>
      </c>
      <c r="DA167" s="13">
        <v>4</v>
      </c>
      <c r="DB167" s="13" t="s">
        <v>3146</v>
      </c>
      <c r="DC167" s="13">
        <v>1</v>
      </c>
      <c r="DD167" s="13">
        <v>1</v>
      </c>
      <c r="DE167" s="13">
        <v>1</v>
      </c>
      <c r="DF167" s="13">
        <v>1</v>
      </c>
      <c r="DG167" s="13">
        <v>1</v>
      </c>
      <c r="DJ167" s="13">
        <v>0</v>
      </c>
      <c r="DK167" s="13">
        <v>0</v>
      </c>
      <c r="DL167" s="13">
        <v>3.0339999999999998</v>
      </c>
      <c r="DM167" s="13">
        <v>0</v>
      </c>
      <c r="DN167" s="13">
        <v>1</v>
      </c>
      <c r="DO167" s="13">
        <v>1</v>
      </c>
      <c r="DP167" s="13">
        <v>2</v>
      </c>
      <c r="DQ167" s="13">
        <v>2</v>
      </c>
      <c r="DR167" s="13">
        <v>2</v>
      </c>
      <c r="DS167" s="13">
        <v>1</v>
      </c>
      <c r="DT167" s="13">
        <v>0</v>
      </c>
      <c r="DU167" s="13">
        <v>0</v>
      </c>
      <c r="DV167" s="13">
        <v>3.0310000000000001</v>
      </c>
      <c r="DW167" s="13">
        <v>0</v>
      </c>
      <c r="GR167" s="13">
        <v>125068</v>
      </c>
      <c r="GS167" s="13" t="s">
        <v>1334</v>
      </c>
      <c r="GT167" s="13">
        <v>2</v>
      </c>
      <c r="GV167" s="13">
        <v>22.66</v>
      </c>
      <c r="GW167" s="13" t="s">
        <v>1375</v>
      </c>
      <c r="GX167" s="13">
        <v>50</v>
      </c>
    </row>
    <row r="168" spans="1:207" s="13" customFormat="1" ht="15" hidden="1" customHeight="1" x14ac:dyDescent="0.25">
      <c r="A168" s="12">
        <v>43195.505856481483</v>
      </c>
      <c r="B168" s="12">
        <v>43195.52684027778</v>
      </c>
      <c r="C168" s="13">
        <v>0</v>
      </c>
      <c r="D168" s="13" t="s">
        <v>3149</v>
      </c>
      <c r="E168" s="13">
        <v>100</v>
      </c>
      <c r="F168" s="13">
        <v>1813</v>
      </c>
      <c r="G168" s="13">
        <v>1</v>
      </c>
      <c r="H168" s="12">
        <v>43195.52685185185</v>
      </c>
      <c r="I168" s="13" t="s">
        <v>3150</v>
      </c>
      <c r="N168" s="13">
        <v>34.788803100586001</v>
      </c>
      <c r="O168" s="13">
        <v>-92.412696838379006</v>
      </c>
      <c r="P168" s="13" t="s">
        <v>1326</v>
      </c>
      <c r="Q168" s="13" t="s">
        <v>1327</v>
      </c>
      <c r="R168" s="13">
        <v>1</v>
      </c>
      <c r="S168" s="14">
        <v>32057</v>
      </c>
      <c r="T168" s="14">
        <v>43195</v>
      </c>
      <c r="U168" s="13">
        <v>30</v>
      </c>
      <c r="V168" s="13">
        <v>1</v>
      </c>
      <c r="X168" s="13">
        <v>6</v>
      </c>
      <c r="Y168" s="13">
        <v>0</v>
      </c>
      <c r="Z168" s="13">
        <v>230</v>
      </c>
      <c r="AA168" s="14">
        <v>43108</v>
      </c>
      <c r="AB168" s="13">
        <v>8</v>
      </c>
      <c r="AC168" s="13">
        <v>1</v>
      </c>
      <c r="AD168" s="13">
        <v>1</v>
      </c>
      <c r="AF168" s="13">
        <v>7</v>
      </c>
      <c r="AG168" s="13">
        <v>4</v>
      </c>
      <c r="AI168" s="13">
        <v>4</v>
      </c>
      <c r="AJ168" s="13">
        <v>5</v>
      </c>
      <c r="AK168" s="13">
        <v>14</v>
      </c>
      <c r="AL168" s="13">
        <v>1</v>
      </c>
      <c r="AN168" s="13">
        <v>1</v>
      </c>
      <c r="AO168" s="13">
        <v>0</v>
      </c>
      <c r="AP168" s="13">
        <v>1</v>
      </c>
      <c r="AQ168" s="13">
        <v>1</v>
      </c>
      <c r="AR168" s="13">
        <v>5</v>
      </c>
      <c r="AT168" s="13">
        <v>1</v>
      </c>
      <c r="AU168" s="13">
        <v>7</v>
      </c>
      <c r="AV168" s="13">
        <v>7</v>
      </c>
      <c r="AW168" s="13">
        <v>1</v>
      </c>
      <c r="AX168" s="13">
        <v>1</v>
      </c>
      <c r="AY168" s="13">
        <v>1</v>
      </c>
      <c r="AZ168" s="13">
        <v>1</v>
      </c>
      <c r="BA168" s="13">
        <v>1</v>
      </c>
      <c r="BB168" s="13">
        <v>1</v>
      </c>
      <c r="BC168" s="13">
        <v>4</v>
      </c>
      <c r="BD168" s="13">
        <v>4</v>
      </c>
      <c r="BE168" s="13">
        <v>4</v>
      </c>
      <c r="BF168" s="13">
        <v>4</v>
      </c>
      <c r="BG168" s="13">
        <v>4</v>
      </c>
      <c r="BH168" s="13">
        <v>4</v>
      </c>
      <c r="BI168" s="13">
        <v>4</v>
      </c>
      <c r="BJ168" s="13">
        <v>4</v>
      </c>
      <c r="BK168" s="13">
        <v>3</v>
      </c>
      <c r="BL168" s="13">
        <v>3</v>
      </c>
      <c r="BM168" s="13">
        <v>17</v>
      </c>
      <c r="BN168" s="13">
        <v>7</v>
      </c>
      <c r="BO168" s="13">
        <v>7</v>
      </c>
      <c r="BT168" s="13" t="s">
        <v>3151</v>
      </c>
      <c r="BU168" s="13">
        <v>5</v>
      </c>
      <c r="BV168" s="13">
        <v>4</v>
      </c>
      <c r="BW168" s="13">
        <v>4</v>
      </c>
      <c r="BX168" s="13">
        <v>4</v>
      </c>
      <c r="BY168" s="13">
        <v>4</v>
      </c>
      <c r="BZ168" s="13" t="s">
        <v>3152</v>
      </c>
      <c r="CA168" s="13">
        <v>1</v>
      </c>
      <c r="CB168" s="13">
        <v>1</v>
      </c>
      <c r="CC168" s="13">
        <v>1</v>
      </c>
      <c r="CD168" s="13">
        <v>1</v>
      </c>
      <c r="CE168" s="13">
        <v>1</v>
      </c>
      <c r="CH168" s="13" t="s">
        <v>3153</v>
      </c>
      <c r="CI168" s="13">
        <v>5</v>
      </c>
      <c r="CJ168" s="13">
        <v>5</v>
      </c>
      <c r="CK168" s="13">
        <v>5</v>
      </c>
      <c r="CL168" s="13">
        <v>5</v>
      </c>
      <c r="CM168" s="13">
        <v>5</v>
      </c>
      <c r="CN168" s="13" t="s">
        <v>3154</v>
      </c>
      <c r="CO168" s="13">
        <v>1</v>
      </c>
      <c r="CP168" s="13">
        <v>1</v>
      </c>
      <c r="CQ168" s="13">
        <v>1</v>
      </c>
      <c r="CR168" s="13">
        <v>1</v>
      </c>
      <c r="CS168" s="13">
        <v>1</v>
      </c>
      <c r="CV168" s="13" t="s">
        <v>3155</v>
      </c>
      <c r="CW168" s="13">
        <v>5</v>
      </c>
      <c r="CX168" s="13">
        <v>5</v>
      </c>
      <c r="CY168" s="13">
        <v>5</v>
      </c>
      <c r="CZ168" s="13">
        <v>5</v>
      </c>
      <c r="DA168" s="13">
        <v>5</v>
      </c>
      <c r="DB168" s="13" t="s">
        <v>3156</v>
      </c>
      <c r="DC168" s="13">
        <v>1</v>
      </c>
      <c r="DD168" s="13">
        <v>1</v>
      </c>
      <c r="DE168" s="13">
        <v>1</v>
      </c>
      <c r="DF168" s="13">
        <v>1</v>
      </c>
      <c r="DG168" s="13">
        <v>1</v>
      </c>
      <c r="DJ168" s="13">
        <v>2.3380000000000001</v>
      </c>
      <c r="DK168" s="13">
        <v>2.3380000000000001</v>
      </c>
      <c r="DL168" s="13">
        <v>3.0089999999999999</v>
      </c>
      <c r="DM168" s="13">
        <v>1</v>
      </c>
      <c r="DN168" s="13">
        <v>2</v>
      </c>
      <c r="DO168" s="13">
        <v>2</v>
      </c>
      <c r="DP168" s="13">
        <v>2</v>
      </c>
      <c r="DQ168" s="13">
        <v>2</v>
      </c>
      <c r="DR168" s="13">
        <v>2</v>
      </c>
      <c r="DS168" s="13">
        <v>2</v>
      </c>
      <c r="DT168" s="13">
        <v>0</v>
      </c>
      <c r="DU168" s="13">
        <v>0</v>
      </c>
      <c r="DV168" s="13">
        <v>3.012</v>
      </c>
      <c r="DW168" s="13">
        <v>0</v>
      </c>
      <c r="DX168" s="13">
        <v>1</v>
      </c>
      <c r="DY168" s="13">
        <v>2</v>
      </c>
      <c r="DZ168" s="13">
        <v>2</v>
      </c>
      <c r="EA168" s="13">
        <v>2</v>
      </c>
      <c r="EB168" s="13">
        <v>2</v>
      </c>
      <c r="EC168" s="13">
        <v>2</v>
      </c>
      <c r="ED168" s="13">
        <v>0</v>
      </c>
      <c r="EE168" s="13">
        <v>0</v>
      </c>
      <c r="EF168" s="13">
        <v>3.016</v>
      </c>
      <c r="EG168" s="13">
        <v>0</v>
      </c>
      <c r="EH168" s="13">
        <v>1</v>
      </c>
      <c r="EI168" s="13">
        <v>2</v>
      </c>
      <c r="EJ168" s="13">
        <v>2</v>
      </c>
      <c r="EK168" s="13">
        <v>2</v>
      </c>
      <c r="EL168" s="13">
        <v>2</v>
      </c>
      <c r="EM168" s="13">
        <v>2</v>
      </c>
      <c r="EN168" s="13">
        <v>999</v>
      </c>
      <c r="EO168" s="13">
        <v>999</v>
      </c>
      <c r="EP168" s="13">
        <v>14</v>
      </c>
      <c r="EQ168" s="13">
        <v>1680</v>
      </c>
      <c r="ER168" s="13">
        <v>14</v>
      </c>
      <c r="ES168" s="13">
        <v>1680</v>
      </c>
      <c r="ET168" s="13">
        <v>14</v>
      </c>
      <c r="EU168" s="13">
        <v>14</v>
      </c>
      <c r="EV168" s="13">
        <v>0</v>
      </c>
      <c r="EW168" s="13">
        <v>0</v>
      </c>
      <c r="EX168" s="13">
        <v>0</v>
      </c>
      <c r="EY168" s="13">
        <v>0</v>
      </c>
      <c r="EZ168" s="13">
        <v>0</v>
      </c>
      <c r="FA168" s="13">
        <v>0</v>
      </c>
      <c r="FB168" s="13">
        <v>0</v>
      </c>
      <c r="FC168" s="13">
        <v>0</v>
      </c>
      <c r="FD168" s="13">
        <v>0</v>
      </c>
      <c r="FE168" s="13">
        <v>0</v>
      </c>
      <c r="FF168" s="13">
        <v>0</v>
      </c>
      <c r="FG168" s="13">
        <v>0</v>
      </c>
      <c r="FH168" s="13">
        <v>0</v>
      </c>
      <c r="FI168" s="13">
        <v>0</v>
      </c>
      <c r="FJ168" s="13">
        <v>0</v>
      </c>
      <c r="FK168" s="13">
        <v>0</v>
      </c>
      <c r="FL168" s="13">
        <v>0</v>
      </c>
      <c r="FM168" s="13">
        <v>0</v>
      </c>
      <c r="FN168" s="15">
        <v>1</v>
      </c>
      <c r="FO168" s="15">
        <v>0.01</v>
      </c>
      <c r="FP168" s="13">
        <v>3</v>
      </c>
      <c r="FQ168" s="13">
        <v>5</v>
      </c>
      <c r="FR168" s="13">
        <v>4</v>
      </c>
      <c r="FS168" s="13">
        <v>6</v>
      </c>
      <c r="FT168" s="13">
        <v>5</v>
      </c>
      <c r="FU168" s="13">
        <v>1</v>
      </c>
      <c r="FV168" s="13">
        <v>2</v>
      </c>
      <c r="FW168" s="13">
        <v>3</v>
      </c>
      <c r="FX168" s="13">
        <v>7</v>
      </c>
      <c r="FY168" s="13">
        <v>5</v>
      </c>
      <c r="FZ168" s="13">
        <v>4</v>
      </c>
      <c r="GA168" s="13">
        <v>6</v>
      </c>
      <c r="GB168" s="13">
        <v>5</v>
      </c>
      <c r="GC168" s="13">
        <v>4</v>
      </c>
      <c r="GD168" s="13">
        <v>3</v>
      </c>
      <c r="GE168" s="13">
        <v>4</v>
      </c>
      <c r="GF168" s="13">
        <v>6</v>
      </c>
      <c r="GG168" s="13">
        <v>2</v>
      </c>
      <c r="GH168" s="13">
        <v>5</v>
      </c>
      <c r="GI168" s="13">
        <v>4</v>
      </c>
      <c r="GJ168" s="13">
        <v>4</v>
      </c>
      <c r="GK168" s="13">
        <v>5</v>
      </c>
      <c r="GL168" s="13">
        <v>5</v>
      </c>
      <c r="GM168" s="13">
        <v>1</v>
      </c>
      <c r="GN168" s="13">
        <v>3</v>
      </c>
      <c r="GO168" s="13">
        <v>5</v>
      </c>
      <c r="GP168" s="13">
        <v>1</v>
      </c>
      <c r="GQ168" s="13">
        <v>3</v>
      </c>
      <c r="GR168" s="13">
        <v>23965</v>
      </c>
      <c r="GS168" s="13" t="s">
        <v>1334</v>
      </c>
      <c r="GT168" s="13">
        <v>2</v>
      </c>
      <c r="GV168" s="13">
        <v>99.22</v>
      </c>
      <c r="GW168" s="13" t="s">
        <v>1697</v>
      </c>
      <c r="GX168" s="13">
        <v>49.22</v>
      </c>
      <c r="GY168" s="13">
        <v>49.22</v>
      </c>
    </row>
    <row r="169" spans="1:207" s="13" customFormat="1" ht="15" hidden="1" customHeight="1" x14ac:dyDescent="0.25">
      <c r="A169" s="12">
        <v>43194.574247685188</v>
      </c>
      <c r="B169" s="12">
        <v>43194.581238425926</v>
      </c>
      <c r="C169" s="13">
        <v>0</v>
      </c>
      <c r="D169" s="13" t="s">
        <v>3233</v>
      </c>
      <c r="E169" s="13">
        <v>77</v>
      </c>
      <c r="F169" s="13">
        <v>604</v>
      </c>
      <c r="G169" s="13">
        <v>0</v>
      </c>
      <c r="H169" s="12">
        <v>43195.574560185189</v>
      </c>
      <c r="I169" s="13" t="s">
        <v>3234</v>
      </c>
      <c r="P169" s="13" t="s">
        <v>1326</v>
      </c>
      <c r="Q169" s="13" t="s">
        <v>1327</v>
      </c>
      <c r="R169" s="13">
        <v>1</v>
      </c>
      <c r="S169" s="14">
        <v>43194</v>
      </c>
      <c r="T169" s="14">
        <v>43194</v>
      </c>
      <c r="U169" s="13">
        <v>46</v>
      </c>
      <c r="V169" s="13">
        <v>1</v>
      </c>
      <c r="X169" s="13">
        <v>6</v>
      </c>
      <c r="Y169" s="13">
        <v>2</v>
      </c>
      <c r="Z169" s="13">
        <v>225</v>
      </c>
      <c r="AA169" s="14">
        <v>43194</v>
      </c>
      <c r="AB169" s="13">
        <v>6</v>
      </c>
      <c r="AC169" s="13">
        <v>3</v>
      </c>
      <c r="AD169" s="13">
        <v>1</v>
      </c>
      <c r="AF169" s="13">
        <v>5</v>
      </c>
      <c r="AG169" s="13">
        <v>3</v>
      </c>
      <c r="AI169" s="13">
        <v>1</v>
      </c>
      <c r="AJ169" s="13">
        <v>2</v>
      </c>
      <c r="AK169" s="13">
        <v>25</v>
      </c>
      <c r="AL169" s="13">
        <v>1</v>
      </c>
      <c r="AN169" s="13">
        <v>6</v>
      </c>
      <c r="AO169" s="13">
        <v>3</v>
      </c>
      <c r="AP169" s="13">
        <v>3</v>
      </c>
      <c r="AQ169" s="13">
        <v>1</v>
      </c>
      <c r="AR169" s="13">
        <v>2</v>
      </c>
      <c r="AT169" s="13">
        <v>1</v>
      </c>
      <c r="AU169" s="13">
        <v>5</v>
      </c>
      <c r="AV169" s="13">
        <v>4</v>
      </c>
      <c r="AW169" s="13">
        <v>2</v>
      </c>
      <c r="AX169" s="13">
        <v>2</v>
      </c>
      <c r="AY169" s="13">
        <v>1</v>
      </c>
      <c r="AZ169" s="13">
        <v>1</v>
      </c>
      <c r="BA169" s="13">
        <v>1</v>
      </c>
      <c r="BB169" s="13">
        <v>1</v>
      </c>
      <c r="BC169" s="13">
        <v>2</v>
      </c>
      <c r="BD169" s="13">
        <v>2</v>
      </c>
      <c r="BE169" s="13">
        <v>2</v>
      </c>
      <c r="BF169" s="13">
        <v>2</v>
      </c>
      <c r="BG169" s="13">
        <v>2</v>
      </c>
      <c r="BH169" s="13">
        <v>3</v>
      </c>
      <c r="BI169" s="13">
        <v>2</v>
      </c>
      <c r="BJ169" s="13">
        <v>2</v>
      </c>
      <c r="BK169" s="13">
        <v>3</v>
      </c>
      <c r="BL169" s="13">
        <v>6</v>
      </c>
      <c r="BM169" s="13">
        <v>9</v>
      </c>
      <c r="BN169" s="13">
        <v>7</v>
      </c>
      <c r="BO169" s="13">
        <v>7</v>
      </c>
      <c r="BT169" s="13" t="s">
        <v>3235</v>
      </c>
      <c r="BU169" s="13">
        <v>5</v>
      </c>
      <c r="BV169" s="13">
        <v>5</v>
      </c>
      <c r="BW169" s="13">
        <v>5</v>
      </c>
      <c r="BX169" s="13">
        <v>5</v>
      </c>
      <c r="BY169" s="13">
        <v>5</v>
      </c>
      <c r="BZ169" s="13" t="s">
        <v>3235</v>
      </c>
      <c r="CA169" s="13">
        <v>1</v>
      </c>
      <c r="CB169" s="13">
        <v>1</v>
      </c>
      <c r="CC169" s="13">
        <v>1</v>
      </c>
      <c r="CD169" s="13">
        <v>1</v>
      </c>
      <c r="CE169" s="13">
        <v>1</v>
      </c>
      <c r="GR169" s="13">
        <v>57553</v>
      </c>
      <c r="GS169" s="13" t="s">
        <v>1334</v>
      </c>
      <c r="GT169" s="13">
        <v>2</v>
      </c>
    </row>
    <row r="170" spans="1:207" s="13" customFormat="1" ht="15" hidden="1" customHeight="1" x14ac:dyDescent="0.25">
      <c r="A170" s="12">
        <v>43195.609513888892</v>
      </c>
      <c r="B170" s="12">
        <v>43195.631157407406</v>
      </c>
      <c r="C170" s="13">
        <v>0</v>
      </c>
      <c r="D170" s="13" t="s">
        <v>3288</v>
      </c>
      <c r="E170" s="13">
        <v>100</v>
      </c>
      <c r="F170" s="13">
        <v>1869</v>
      </c>
      <c r="G170" s="13">
        <v>1</v>
      </c>
      <c r="H170" s="12">
        <v>43195.631192129629</v>
      </c>
      <c r="I170" s="13" t="s">
        <v>3289</v>
      </c>
      <c r="N170" s="13">
        <v>37.645401000977003</v>
      </c>
      <c r="O170" s="13">
        <v>-84.817100524902003</v>
      </c>
      <c r="P170" s="13" t="s">
        <v>1326</v>
      </c>
      <c r="Q170" s="13" t="s">
        <v>1327</v>
      </c>
      <c r="R170" s="13">
        <v>1</v>
      </c>
      <c r="S170" s="14">
        <v>43195</v>
      </c>
      <c r="T170" s="14">
        <v>43195</v>
      </c>
      <c r="U170" s="13">
        <v>50</v>
      </c>
      <c r="V170" s="13">
        <v>2</v>
      </c>
      <c r="W170" s="13">
        <v>2</v>
      </c>
      <c r="X170" s="13">
        <v>5</v>
      </c>
      <c r="Y170" s="13">
        <v>9</v>
      </c>
      <c r="Z170" s="13">
        <v>175</v>
      </c>
      <c r="AA170" s="14">
        <v>43133</v>
      </c>
      <c r="AB170" s="13">
        <v>5</v>
      </c>
      <c r="AC170" s="13">
        <v>2</v>
      </c>
      <c r="AD170" s="13">
        <v>5</v>
      </c>
      <c r="AF170" s="13">
        <v>7</v>
      </c>
      <c r="AG170" s="13">
        <v>4</v>
      </c>
      <c r="AI170" s="13">
        <v>4</v>
      </c>
      <c r="AJ170" s="13">
        <v>2</v>
      </c>
      <c r="AK170" s="13">
        <v>36</v>
      </c>
      <c r="AL170" s="13">
        <v>1</v>
      </c>
      <c r="AN170" s="13">
        <v>2</v>
      </c>
      <c r="AO170" s="13">
        <v>0</v>
      </c>
      <c r="AP170" s="13">
        <v>2</v>
      </c>
      <c r="AQ170" s="13">
        <v>0</v>
      </c>
      <c r="AR170" s="13">
        <v>5</v>
      </c>
      <c r="AT170" s="13">
        <v>1</v>
      </c>
      <c r="AU170" s="13">
        <v>4</v>
      </c>
      <c r="AV170" s="13">
        <v>4</v>
      </c>
      <c r="AW170" s="13">
        <v>3</v>
      </c>
      <c r="AX170" s="13">
        <v>3</v>
      </c>
      <c r="AY170" s="13">
        <v>2</v>
      </c>
      <c r="BA170" s="13">
        <v>2</v>
      </c>
      <c r="BB170" s="13">
        <v>2</v>
      </c>
      <c r="BC170" s="13">
        <v>1</v>
      </c>
      <c r="BD170" s="13">
        <v>1</v>
      </c>
      <c r="BE170" s="13">
        <v>2</v>
      </c>
      <c r="BF170" s="13">
        <v>1</v>
      </c>
      <c r="BG170" s="13">
        <v>1</v>
      </c>
      <c r="BH170" s="13">
        <v>1</v>
      </c>
      <c r="BI170" s="13">
        <v>2</v>
      </c>
      <c r="BJ170" s="13">
        <v>1</v>
      </c>
      <c r="BK170" s="13">
        <v>1</v>
      </c>
      <c r="BL170" s="13">
        <v>4</v>
      </c>
      <c r="BM170" s="13">
        <v>12</v>
      </c>
      <c r="BN170" s="13">
        <v>4</v>
      </c>
      <c r="BO170" s="13">
        <v>6</v>
      </c>
      <c r="BT170" s="13" t="s">
        <v>3290</v>
      </c>
      <c r="BU170" s="13">
        <v>5</v>
      </c>
      <c r="BV170" s="13">
        <v>4</v>
      </c>
      <c r="BW170" s="13">
        <v>3</v>
      </c>
      <c r="BX170" s="13">
        <v>4</v>
      </c>
      <c r="BY170" s="13">
        <v>5</v>
      </c>
      <c r="BZ170" s="13" t="s">
        <v>3291</v>
      </c>
      <c r="CA170" s="13">
        <v>1</v>
      </c>
      <c r="CB170" s="13">
        <v>1</v>
      </c>
      <c r="CC170" s="13">
        <v>1</v>
      </c>
      <c r="CD170" s="13">
        <v>1</v>
      </c>
      <c r="CE170" s="13">
        <v>1</v>
      </c>
      <c r="CH170" s="13" t="s">
        <v>3292</v>
      </c>
      <c r="CI170" s="13">
        <v>5</v>
      </c>
      <c r="CJ170" s="13">
        <v>5</v>
      </c>
      <c r="CK170" s="13">
        <v>4</v>
      </c>
      <c r="CL170" s="13">
        <v>4</v>
      </c>
      <c r="CM170" s="13">
        <v>5</v>
      </c>
      <c r="CN170" s="13" t="s">
        <v>3293</v>
      </c>
      <c r="CO170" s="13">
        <v>1</v>
      </c>
      <c r="CP170" s="13">
        <v>1</v>
      </c>
      <c r="CQ170" s="13">
        <v>1</v>
      </c>
      <c r="CR170" s="13">
        <v>1</v>
      </c>
      <c r="CS170" s="13">
        <v>1</v>
      </c>
      <c r="CV170" s="13" t="s">
        <v>3294</v>
      </c>
      <c r="CW170" s="13">
        <v>4</v>
      </c>
      <c r="CX170" s="13">
        <v>3</v>
      </c>
      <c r="CY170" s="13">
        <v>3</v>
      </c>
      <c r="CZ170" s="13">
        <v>4</v>
      </c>
      <c r="DA170" s="13">
        <v>5</v>
      </c>
      <c r="DB170" s="13" t="s">
        <v>3295</v>
      </c>
      <c r="DC170" s="13">
        <v>1</v>
      </c>
      <c r="DD170" s="13">
        <v>1</v>
      </c>
      <c r="DE170" s="13">
        <v>1</v>
      </c>
      <c r="DF170" s="13">
        <v>1</v>
      </c>
      <c r="DG170" s="13">
        <v>1</v>
      </c>
      <c r="DJ170" s="13">
        <v>0</v>
      </c>
      <c r="DK170" s="13">
        <v>0</v>
      </c>
      <c r="DL170" s="13">
        <v>3.0139999999999998</v>
      </c>
      <c r="DM170" s="13">
        <v>0</v>
      </c>
      <c r="DN170" s="13">
        <v>2</v>
      </c>
      <c r="DO170" s="13">
        <v>2</v>
      </c>
      <c r="DP170" s="13">
        <v>2</v>
      </c>
      <c r="DQ170" s="13">
        <v>2</v>
      </c>
      <c r="DR170" s="13">
        <v>2</v>
      </c>
      <c r="DS170" s="13">
        <v>2</v>
      </c>
      <c r="DT170" s="13">
        <v>0</v>
      </c>
      <c r="DU170" s="13">
        <v>0</v>
      </c>
      <c r="DV170" s="13">
        <v>3.0129999999999999</v>
      </c>
      <c r="DW170" s="13">
        <v>0</v>
      </c>
      <c r="DX170" s="13">
        <v>1</v>
      </c>
      <c r="DY170" s="13">
        <v>2</v>
      </c>
      <c r="DZ170" s="13">
        <v>2</v>
      </c>
      <c r="EA170" s="13">
        <v>2</v>
      </c>
      <c r="EB170" s="13">
        <v>2</v>
      </c>
      <c r="EC170" s="13">
        <v>2</v>
      </c>
      <c r="ED170" s="13">
        <v>1.643</v>
      </c>
      <c r="EE170" s="13">
        <v>1.643</v>
      </c>
      <c r="EF170" s="13">
        <v>3.0110000000000001</v>
      </c>
      <c r="EG170" s="13">
        <v>1</v>
      </c>
      <c r="EH170" s="13">
        <v>1</v>
      </c>
      <c r="EI170" s="13">
        <v>2</v>
      </c>
      <c r="EJ170" s="13">
        <v>2</v>
      </c>
      <c r="EK170" s="13">
        <v>2</v>
      </c>
      <c r="EL170" s="13">
        <v>1</v>
      </c>
      <c r="EM170" s="13">
        <v>2</v>
      </c>
      <c r="EN170" s="13">
        <v>999</v>
      </c>
      <c r="EO170" s="13">
        <v>999</v>
      </c>
      <c r="EP170" s="13">
        <v>1</v>
      </c>
      <c r="EQ170" s="13">
        <v>45</v>
      </c>
      <c r="ER170" s="13">
        <v>1</v>
      </c>
      <c r="ES170" s="13">
        <v>45</v>
      </c>
      <c r="ET170" s="13">
        <v>0</v>
      </c>
      <c r="EU170" s="13">
        <v>40</v>
      </c>
      <c r="EV170" s="13">
        <v>0</v>
      </c>
      <c r="EW170" s="13">
        <v>40</v>
      </c>
      <c r="EX170" s="13">
        <v>0</v>
      </c>
      <c r="EY170" s="13">
        <v>30</v>
      </c>
      <c r="EZ170" s="13">
        <v>0</v>
      </c>
      <c r="FA170" s="13">
        <v>0</v>
      </c>
      <c r="FB170" s="13">
        <v>0</v>
      </c>
      <c r="FC170" s="13">
        <v>0</v>
      </c>
      <c r="FD170" s="13">
        <v>0</v>
      </c>
      <c r="FE170" s="13">
        <v>0</v>
      </c>
      <c r="FF170" s="13">
        <v>0</v>
      </c>
      <c r="FG170" s="13">
        <v>0</v>
      </c>
      <c r="FH170" s="13">
        <v>0</v>
      </c>
      <c r="FI170" s="13">
        <v>0</v>
      </c>
      <c r="FJ170" s="13">
        <v>0</v>
      </c>
      <c r="FK170" s="13">
        <v>0</v>
      </c>
      <c r="FL170" s="13">
        <v>0</v>
      </c>
      <c r="FM170" s="13">
        <v>0</v>
      </c>
      <c r="FN170" s="15">
        <v>1</v>
      </c>
      <c r="FO170" s="15">
        <v>0.5</v>
      </c>
      <c r="FP170" s="13">
        <v>6</v>
      </c>
      <c r="FQ170" s="13">
        <v>2</v>
      </c>
      <c r="FR170" s="13">
        <v>2</v>
      </c>
      <c r="FS170" s="13">
        <v>2</v>
      </c>
      <c r="FT170" s="13">
        <v>2</v>
      </c>
      <c r="FU170" s="13">
        <v>2</v>
      </c>
      <c r="FV170" s="13">
        <v>6</v>
      </c>
      <c r="FW170" s="13">
        <v>6</v>
      </c>
      <c r="FX170" s="13">
        <v>4</v>
      </c>
      <c r="FY170" s="13">
        <v>2</v>
      </c>
      <c r="FZ170" s="13">
        <v>2</v>
      </c>
      <c r="GA170" s="13">
        <v>3</v>
      </c>
      <c r="GB170" s="13">
        <v>6</v>
      </c>
      <c r="GC170" s="13">
        <v>3</v>
      </c>
      <c r="GD170" s="13">
        <v>4</v>
      </c>
      <c r="GE170" s="13">
        <v>4</v>
      </c>
      <c r="GF170" s="13">
        <v>4</v>
      </c>
      <c r="GG170" s="13">
        <v>5</v>
      </c>
      <c r="GH170" s="13">
        <v>5</v>
      </c>
      <c r="GI170" s="13">
        <v>3</v>
      </c>
      <c r="GJ170" s="13">
        <v>4</v>
      </c>
      <c r="GK170" s="13">
        <v>6</v>
      </c>
      <c r="GL170" s="13">
        <v>6</v>
      </c>
      <c r="GM170" s="13">
        <v>6</v>
      </c>
      <c r="GN170" s="13">
        <v>4</v>
      </c>
      <c r="GO170" s="13">
        <v>4</v>
      </c>
      <c r="GP170" s="13">
        <v>7</v>
      </c>
      <c r="GQ170" s="13">
        <v>3</v>
      </c>
      <c r="GR170" s="13">
        <v>125152</v>
      </c>
      <c r="GS170" s="13" t="s">
        <v>1334</v>
      </c>
      <c r="GT170" s="13">
        <v>2</v>
      </c>
      <c r="GV170" s="13">
        <v>99.22</v>
      </c>
      <c r="GW170" s="13" t="s">
        <v>1375</v>
      </c>
      <c r="GX170" s="13">
        <v>49.22</v>
      </c>
      <c r="GY170" s="13">
        <v>46.1</v>
      </c>
    </row>
    <row r="171" spans="1:207" s="13" customFormat="1" ht="15" hidden="1" customHeight="1" x14ac:dyDescent="0.25">
      <c r="A171" s="12">
        <v>43194.622627314813</v>
      </c>
      <c r="B171" s="12">
        <v>43194.629062499997</v>
      </c>
      <c r="C171" s="13">
        <v>0</v>
      </c>
      <c r="D171" s="13" t="s">
        <v>3304</v>
      </c>
      <c r="E171" s="13">
        <v>77</v>
      </c>
      <c r="F171" s="13">
        <v>555</v>
      </c>
      <c r="G171" s="13">
        <v>0</v>
      </c>
      <c r="H171" s="12">
        <v>43195.6328125</v>
      </c>
      <c r="I171" s="13" t="s">
        <v>3305</v>
      </c>
      <c r="P171" s="13" t="s">
        <v>1326</v>
      </c>
      <c r="Q171" s="13" t="s">
        <v>1327</v>
      </c>
      <c r="R171" s="13">
        <v>1</v>
      </c>
      <c r="S171" s="14">
        <v>43194</v>
      </c>
      <c r="T171" s="14">
        <v>43194</v>
      </c>
      <c r="U171" s="13">
        <v>55</v>
      </c>
      <c r="V171" s="13">
        <v>1</v>
      </c>
      <c r="X171" s="13">
        <v>6</v>
      </c>
      <c r="Y171" s="13">
        <v>0</v>
      </c>
      <c r="Z171" s="13">
        <v>165</v>
      </c>
      <c r="AA171" s="14">
        <v>43194</v>
      </c>
      <c r="AB171" s="13">
        <v>5</v>
      </c>
      <c r="AC171" s="13">
        <v>1</v>
      </c>
      <c r="AD171" s="13">
        <v>1</v>
      </c>
      <c r="AF171" s="13">
        <v>8</v>
      </c>
      <c r="AG171" s="13">
        <v>5</v>
      </c>
      <c r="AI171" s="13">
        <v>5</v>
      </c>
      <c r="AJ171" s="13">
        <v>4</v>
      </c>
      <c r="AK171" s="13">
        <v>29</v>
      </c>
      <c r="AL171" s="13">
        <v>2</v>
      </c>
      <c r="AN171" s="13">
        <v>2</v>
      </c>
      <c r="AO171" s="13">
        <v>0</v>
      </c>
      <c r="AP171" s="13">
        <v>2</v>
      </c>
      <c r="AQ171" s="13">
        <v>2</v>
      </c>
      <c r="AR171" s="13">
        <v>5</v>
      </c>
      <c r="AT171" s="13">
        <v>1</v>
      </c>
      <c r="AU171" s="13">
        <v>5</v>
      </c>
      <c r="AV171" s="13">
        <v>6</v>
      </c>
      <c r="AW171" s="13">
        <v>3</v>
      </c>
      <c r="AX171" s="13">
        <v>3</v>
      </c>
      <c r="AY171" s="13">
        <v>2</v>
      </c>
      <c r="BA171" s="13">
        <v>2</v>
      </c>
      <c r="BB171" s="13">
        <v>2</v>
      </c>
      <c r="BC171" s="13">
        <v>2</v>
      </c>
      <c r="BD171" s="13">
        <v>2</v>
      </c>
      <c r="BE171" s="13">
        <v>4</v>
      </c>
      <c r="BF171" s="13">
        <v>2</v>
      </c>
      <c r="BG171" s="13">
        <v>3</v>
      </c>
      <c r="BH171" s="13">
        <v>3</v>
      </c>
      <c r="BI171" s="13">
        <v>1</v>
      </c>
      <c r="BJ171" s="13">
        <v>1</v>
      </c>
      <c r="BK171" s="13">
        <v>2</v>
      </c>
      <c r="BL171" s="13">
        <v>3</v>
      </c>
      <c r="BM171" s="13">
        <v>13</v>
      </c>
      <c r="BN171" s="13">
        <v>7</v>
      </c>
      <c r="BO171" s="13">
        <v>7</v>
      </c>
      <c r="BT171" s="13" t="s">
        <v>3306</v>
      </c>
      <c r="GR171" s="13">
        <v>77555</v>
      </c>
      <c r="GS171" s="13" t="s">
        <v>1334</v>
      </c>
      <c r="GT171" s="13">
        <v>2</v>
      </c>
    </row>
    <row r="172" spans="1:207" s="13" customFormat="1" ht="15" hidden="1" customHeight="1" x14ac:dyDescent="0.25">
      <c r="A172" s="12">
        <v>43194.626689814817</v>
      </c>
      <c r="B172" s="12">
        <v>43194.637962962966</v>
      </c>
      <c r="C172" s="13">
        <v>0</v>
      </c>
      <c r="D172" s="13" t="s">
        <v>3310</v>
      </c>
      <c r="E172" s="13">
        <v>77</v>
      </c>
      <c r="F172" s="13">
        <v>973</v>
      </c>
      <c r="G172" s="13">
        <v>0</v>
      </c>
      <c r="H172" s="12">
        <v>43195.634155092594</v>
      </c>
      <c r="I172" s="13" t="s">
        <v>3311</v>
      </c>
      <c r="P172" s="13" t="s">
        <v>1326</v>
      </c>
      <c r="Q172" s="13" t="s">
        <v>1327</v>
      </c>
      <c r="R172" s="13">
        <v>1</v>
      </c>
      <c r="S172" s="14">
        <v>43194</v>
      </c>
      <c r="T172" s="14">
        <v>43194</v>
      </c>
      <c r="U172" s="13">
        <v>55</v>
      </c>
      <c r="V172" s="13">
        <v>1</v>
      </c>
      <c r="X172" s="13">
        <v>6</v>
      </c>
      <c r="Y172" s="13">
        <v>3</v>
      </c>
      <c r="Z172" s="13">
        <v>285</v>
      </c>
      <c r="AA172" s="14">
        <v>43184</v>
      </c>
      <c r="AB172" s="13">
        <v>8</v>
      </c>
      <c r="AC172" s="13">
        <v>4</v>
      </c>
      <c r="AD172" s="13">
        <v>2</v>
      </c>
      <c r="AF172" s="13">
        <v>6</v>
      </c>
      <c r="AG172" s="13">
        <v>3</v>
      </c>
      <c r="AI172" s="13">
        <v>4</v>
      </c>
      <c r="AJ172" s="13">
        <v>4</v>
      </c>
      <c r="AK172" s="13">
        <v>22</v>
      </c>
      <c r="AL172" s="13">
        <v>1</v>
      </c>
      <c r="AN172" s="13">
        <v>2</v>
      </c>
      <c r="AO172" s="13">
        <v>1</v>
      </c>
      <c r="AP172" s="13">
        <v>0</v>
      </c>
      <c r="AQ172" s="13">
        <v>1</v>
      </c>
      <c r="AR172" s="13">
        <v>5</v>
      </c>
      <c r="AT172" s="13">
        <v>1</v>
      </c>
      <c r="AU172" s="13">
        <v>4</v>
      </c>
      <c r="AV172" s="13">
        <v>3</v>
      </c>
      <c r="AW172" s="13">
        <v>3</v>
      </c>
      <c r="AX172" s="13">
        <v>2</v>
      </c>
      <c r="AY172" s="13">
        <v>2</v>
      </c>
      <c r="BA172" s="13">
        <v>1</v>
      </c>
      <c r="BB172" s="13">
        <v>2</v>
      </c>
      <c r="BC172" s="13">
        <v>2</v>
      </c>
      <c r="BD172" s="13">
        <v>2</v>
      </c>
      <c r="BE172" s="13">
        <v>1</v>
      </c>
      <c r="BF172" s="13">
        <v>2</v>
      </c>
      <c r="BG172" s="13">
        <v>2</v>
      </c>
      <c r="BH172" s="13">
        <v>2</v>
      </c>
      <c r="BI172" s="13">
        <v>1</v>
      </c>
      <c r="BJ172" s="13">
        <v>1</v>
      </c>
      <c r="BK172" s="13">
        <v>2</v>
      </c>
      <c r="BL172" s="13">
        <v>10</v>
      </c>
      <c r="BM172" s="13">
        <v>3</v>
      </c>
      <c r="BN172" s="13">
        <v>5</v>
      </c>
      <c r="BO172" s="13">
        <v>7</v>
      </c>
      <c r="BT172" s="13" t="s">
        <v>3312</v>
      </c>
      <c r="BU172" s="13">
        <v>5</v>
      </c>
      <c r="BV172" s="13">
        <v>4</v>
      </c>
      <c r="BW172" s="13">
        <v>5</v>
      </c>
      <c r="BX172" s="13">
        <v>5</v>
      </c>
      <c r="BY172" s="13">
        <v>5</v>
      </c>
      <c r="BZ172" s="13" t="s">
        <v>3312</v>
      </c>
      <c r="CA172" s="13">
        <v>1</v>
      </c>
      <c r="CB172" s="13">
        <v>1</v>
      </c>
      <c r="CC172" s="13">
        <v>1</v>
      </c>
      <c r="CD172" s="13">
        <v>1</v>
      </c>
      <c r="CE172" s="13">
        <v>1</v>
      </c>
      <c r="GR172" s="13">
        <v>45055</v>
      </c>
      <c r="GS172" s="13" t="s">
        <v>1334</v>
      </c>
      <c r="GT172" s="13">
        <v>2</v>
      </c>
    </row>
    <row r="173" spans="1:207" s="13" customFormat="1" ht="15" hidden="1" customHeight="1" x14ac:dyDescent="0.25">
      <c r="A173" s="12">
        <v>43194.656921296293</v>
      </c>
      <c r="B173" s="12">
        <v>43194.662766203706</v>
      </c>
      <c r="C173" s="13">
        <v>0</v>
      </c>
      <c r="D173" s="13" t="s">
        <v>3353</v>
      </c>
      <c r="E173" s="13">
        <v>76</v>
      </c>
      <c r="F173" s="13">
        <v>504</v>
      </c>
      <c r="G173" s="13">
        <v>0</v>
      </c>
      <c r="H173" s="12">
        <v>43195.657025462962</v>
      </c>
      <c r="I173" s="13" t="s">
        <v>3354</v>
      </c>
      <c r="P173" s="13" t="s">
        <v>1326</v>
      </c>
      <c r="Q173" s="13" t="s">
        <v>1327</v>
      </c>
      <c r="R173" s="13">
        <v>1</v>
      </c>
      <c r="S173" s="14">
        <v>23532</v>
      </c>
      <c r="T173" s="14">
        <v>43194</v>
      </c>
      <c r="U173" s="13">
        <v>53</v>
      </c>
      <c r="V173" s="13">
        <v>1</v>
      </c>
      <c r="X173" s="13">
        <v>6</v>
      </c>
      <c r="Y173" s="13">
        <v>0</v>
      </c>
      <c r="Z173" s="13">
        <v>176</v>
      </c>
      <c r="AA173" s="14">
        <v>43194</v>
      </c>
      <c r="AB173" s="13">
        <v>5</v>
      </c>
      <c r="AC173" s="13">
        <v>1</v>
      </c>
      <c r="AD173" s="13">
        <v>1</v>
      </c>
      <c r="AF173" s="13">
        <v>8</v>
      </c>
      <c r="AG173" s="13">
        <v>5</v>
      </c>
      <c r="AI173" s="13">
        <v>4</v>
      </c>
      <c r="AJ173" s="13">
        <v>4</v>
      </c>
      <c r="AK173" s="13">
        <v>37</v>
      </c>
      <c r="AL173" s="13">
        <v>1</v>
      </c>
      <c r="AN173" s="13">
        <v>2</v>
      </c>
      <c r="AO173" s="13">
        <v>1</v>
      </c>
      <c r="AP173" s="13">
        <v>1</v>
      </c>
      <c r="AQ173" s="13">
        <v>1</v>
      </c>
      <c r="AR173" s="13">
        <v>5</v>
      </c>
      <c r="AT173" s="13">
        <v>1</v>
      </c>
      <c r="AU173" s="13">
        <v>4</v>
      </c>
      <c r="AV173" s="13">
        <v>5</v>
      </c>
      <c r="AW173" s="13">
        <v>3</v>
      </c>
      <c r="AX173" s="13">
        <v>3</v>
      </c>
      <c r="AY173" s="13">
        <v>2</v>
      </c>
      <c r="BA173" s="13">
        <v>2</v>
      </c>
      <c r="BB173" s="13">
        <v>2</v>
      </c>
      <c r="BC173" s="13">
        <v>1</v>
      </c>
      <c r="BD173" s="13">
        <v>1</v>
      </c>
      <c r="BE173" s="13">
        <v>1</v>
      </c>
      <c r="BF173" s="13">
        <v>1</v>
      </c>
      <c r="BG173" s="13">
        <v>1</v>
      </c>
      <c r="BH173" s="13">
        <v>1</v>
      </c>
      <c r="BI173" s="13">
        <v>1</v>
      </c>
      <c r="BJ173" s="13">
        <v>1</v>
      </c>
      <c r="BK173" s="13">
        <v>1</v>
      </c>
      <c r="BL173" s="13">
        <v>10</v>
      </c>
      <c r="BM173" s="13">
        <v>12</v>
      </c>
      <c r="BN173" s="13">
        <v>4</v>
      </c>
      <c r="BO173" s="13">
        <v>7</v>
      </c>
      <c r="GR173" s="13">
        <v>135043</v>
      </c>
      <c r="GS173" s="13" t="s">
        <v>1334</v>
      </c>
      <c r="GT173" s="13">
        <v>2</v>
      </c>
    </row>
    <row r="174" spans="1:207" s="13" customFormat="1" ht="15" hidden="1" customHeight="1" x14ac:dyDescent="0.25">
      <c r="A174" s="12">
        <v>43194.671099537038</v>
      </c>
      <c r="B174" s="12">
        <v>43194.680324074077</v>
      </c>
      <c r="C174" s="13">
        <v>0</v>
      </c>
      <c r="D174" s="13" t="s">
        <v>3371</v>
      </c>
      <c r="E174" s="13">
        <v>78</v>
      </c>
      <c r="F174" s="13">
        <v>797</v>
      </c>
      <c r="G174" s="13">
        <v>0</v>
      </c>
      <c r="H174" s="12">
        <v>43195.67114583333</v>
      </c>
      <c r="I174" s="13" t="s">
        <v>3372</v>
      </c>
      <c r="P174" s="13" t="s">
        <v>1326</v>
      </c>
      <c r="Q174" s="13" t="s">
        <v>1327</v>
      </c>
      <c r="R174" s="13">
        <v>1</v>
      </c>
      <c r="S174" s="14">
        <v>32354</v>
      </c>
      <c r="T174" s="14">
        <v>43194</v>
      </c>
      <c r="U174" s="13">
        <v>29</v>
      </c>
      <c r="V174" s="13">
        <v>1</v>
      </c>
      <c r="X174" s="13">
        <v>5</v>
      </c>
      <c r="Y174" s="13">
        <v>11</v>
      </c>
      <c r="Z174" s="13">
        <v>175</v>
      </c>
      <c r="AA174" s="14">
        <v>43193</v>
      </c>
      <c r="AB174" s="13">
        <v>7</v>
      </c>
      <c r="AC174" s="13">
        <v>1</v>
      </c>
      <c r="AD174" s="13">
        <v>1</v>
      </c>
      <c r="AF174" s="13">
        <v>5</v>
      </c>
      <c r="AG174" s="13">
        <v>2</v>
      </c>
      <c r="AI174" s="13">
        <v>3</v>
      </c>
      <c r="AJ174" s="13">
        <v>3</v>
      </c>
      <c r="AK174" s="13">
        <v>22</v>
      </c>
      <c r="AL174" s="13">
        <v>1</v>
      </c>
      <c r="AN174" s="13">
        <v>1</v>
      </c>
      <c r="AO174" s="13">
        <v>0</v>
      </c>
      <c r="AP174" s="13">
        <v>1</v>
      </c>
      <c r="AQ174" s="13">
        <v>1</v>
      </c>
      <c r="AR174" s="13">
        <v>5</v>
      </c>
      <c r="AT174" s="13">
        <v>1</v>
      </c>
      <c r="AU174" s="13">
        <v>7</v>
      </c>
      <c r="AV174" s="13">
        <v>7</v>
      </c>
      <c r="AW174" s="13">
        <v>2</v>
      </c>
      <c r="AX174" s="13">
        <v>2</v>
      </c>
      <c r="AY174" s="13">
        <v>2</v>
      </c>
      <c r="BA174" s="13">
        <v>2</v>
      </c>
      <c r="BB174" s="13">
        <v>2</v>
      </c>
      <c r="BC174" s="13">
        <v>2</v>
      </c>
      <c r="BD174" s="13">
        <v>2</v>
      </c>
      <c r="BE174" s="13">
        <v>2</v>
      </c>
      <c r="BF174" s="13">
        <v>3</v>
      </c>
      <c r="BG174" s="13">
        <v>2</v>
      </c>
      <c r="BH174" s="13">
        <v>3</v>
      </c>
      <c r="BI174" s="13">
        <v>1</v>
      </c>
      <c r="BJ174" s="13">
        <v>1</v>
      </c>
      <c r="BK174" s="13">
        <v>1</v>
      </c>
      <c r="BL174" s="13">
        <v>3</v>
      </c>
      <c r="BM174" s="13">
        <v>5</v>
      </c>
      <c r="BN174" s="13">
        <v>7</v>
      </c>
      <c r="BO174" s="13">
        <v>6</v>
      </c>
      <c r="BT174" s="13" t="s">
        <v>3373</v>
      </c>
      <c r="BU174" s="13">
        <v>5</v>
      </c>
      <c r="BV174" s="13">
        <v>5</v>
      </c>
      <c r="BW174" s="13">
        <v>4</v>
      </c>
      <c r="BX174" s="13">
        <v>3</v>
      </c>
      <c r="BY174" s="13">
        <v>3</v>
      </c>
      <c r="BZ174" s="13" t="s">
        <v>3374</v>
      </c>
      <c r="CA174" s="13">
        <v>1</v>
      </c>
      <c r="CB174" s="13">
        <v>1</v>
      </c>
      <c r="CC174" s="13">
        <v>1</v>
      </c>
      <c r="CD174" s="13">
        <v>1</v>
      </c>
      <c r="CE174" s="13">
        <v>1</v>
      </c>
      <c r="CH174" s="13" t="s">
        <v>3375</v>
      </c>
      <c r="CI174" s="13">
        <v>3</v>
      </c>
      <c r="CJ174" s="13">
        <v>1</v>
      </c>
      <c r="CK174" s="13">
        <v>2</v>
      </c>
      <c r="CL174" s="13">
        <v>4</v>
      </c>
      <c r="CM174" s="13">
        <v>4</v>
      </c>
      <c r="CN174" s="13" t="s">
        <v>3376</v>
      </c>
      <c r="CO174" s="13">
        <v>1</v>
      </c>
      <c r="CP174" s="13">
        <v>1</v>
      </c>
      <c r="CQ174" s="13">
        <v>1</v>
      </c>
      <c r="CR174" s="13">
        <v>1</v>
      </c>
      <c r="CS174" s="13">
        <v>1</v>
      </c>
      <c r="GR174" s="13">
        <v>45051</v>
      </c>
      <c r="GS174" s="13" t="s">
        <v>1334</v>
      </c>
      <c r="GT174" s="13">
        <v>2</v>
      </c>
    </row>
    <row r="175" spans="1:207" s="13" customFormat="1" ht="15" hidden="1" customHeight="1" x14ac:dyDescent="0.25">
      <c r="A175" s="12">
        <v>43194.766851851855</v>
      </c>
      <c r="B175" s="12">
        <v>43194.80846064815</v>
      </c>
      <c r="C175" s="13">
        <v>0</v>
      </c>
      <c r="D175" s="13" t="s">
        <v>3459</v>
      </c>
      <c r="E175" s="13">
        <v>84</v>
      </c>
      <c r="F175" s="13">
        <v>3594</v>
      </c>
      <c r="G175" s="13">
        <v>0</v>
      </c>
      <c r="H175" s="12">
        <v>43195.766944444447</v>
      </c>
      <c r="I175" s="13" t="s">
        <v>3460</v>
      </c>
      <c r="P175" s="13" t="s">
        <v>1326</v>
      </c>
      <c r="Q175" s="13" t="s">
        <v>1327</v>
      </c>
      <c r="R175" s="13">
        <v>1</v>
      </c>
      <c r="S175" s="14">
        <v>43194</v>
      </c>
      <c r="T175" s="14">
        <v>43194</v>
      </c>
      <c r="U175" s="13">
        <v>44</v>
      </c>
      <c r="V175" s="13">
        <v>1</v>
      </c>
      <c r="X175" s="13">
        <v>5</v>
      </c>
      <c r="Y175" s="13">
        <v>11</v>
      </c>
      <c r="Z175" s="13">
        <v>185</v>
      </c>
      <c r="AA175" s="14">
        <v>43184</v>
      </c>
      <c r="AB175" s="13">
        <v>6</v>
      </c>
      <c r="AC175" s="13">
        <v>4</v>
      </c>
      <c r="AD175" s="13">
        <v>2</v>
      </c>
      <c r="AF175" s="13">
        <v>5</v>
      </c>
      <c r="AG175" s="13">
        <v>2</v>
      </c>
      <c r="AI175" s="13">
        <v>4</v>
      </c>
      <c r="AJ175" s="13">
        <v>5</v>
      </c>
      <c r="AK175" s="13">
        <v>13</v>
      </c>
      <c r="AL175" s="13">
        <v>1</v>
      </c>
      <c r="AN175" s="13">
        <v>2</v>
      </c>
      <c r="AO175" s="13">
        <v>1</v>
      </c>
      <c r="AP175" s="13">
        <v>1</v>
      </c>
      <c r="AQ175" s="13">
        <v>1</v>
      </c>
      <c r="AR175" s="13">
        <v>5</v>
      </c>
      <c r="AT175" s="13">
        <v>1</v>
      </c>
      <c r="AU175" s="13">
        <v>4</v>
      </c>
      <c r="AV175" s="13">
        <v>6</v>
      </c>
      <c r="AW175" s="13">
        <v>2</v>
      </c>
      <c r="AX175" s="13">
        <v>2</v>
      </c>
      <c r="AY175" s="13">
        <v>1</v>
      </c>
      <c r="AZ175" s="13">
        <v>3</v>
      </c>
      <c r="BA175" s="13">
        <v>1</v>
      </c>
      <c r="BB175" s="13">
        <v>1</v>
      </c>
      <c r="BC175" s="13">
        <v>2</v>
      </c>
      <c r="BD175" s="13">
        <v>2</v>
      </c>
      <c r="BE175" s="13">
        <v>4</v>
      </c>
      <c r="BF175" s="13">
        <v>1</v>
      </c>
      <c r="BG175" s="13">
        <v>2</v>
      </c>
      <c r="BH175" s="13">
        <v>3</v>
      </c>
      <c r="BI175" s="13">
        <v>2</v>
      </c>
      <c r="BJ175" s="13">
        <v>2</v>
      </c>
      <c r="BK175" s="13">
        <v>2</v>
      </c>
      <c r="BL175" s="13">
        <v>6</v>
      </c>
      <c r="BM175" s="13">
        <v>2</v>
      </c>
      <c r="BN175" s="13">
        <v>6</v>
      </c>
      <c r="BO175" s="13">
        <v>7</v>
      </c>
      <c r="BT175" s="13" t="s">
        <v>3461</v>
      </c>
      <c r="BU175" s="13">
        <v>5</v>
      </c>
      <c r="BV175" s="13">
        <v>5</v>
      </c>
      <c r="BW175" s="13">
        <v>5</v>
      </c>
      <c r="BX175" s="13">
        <v>5</v>
      </c>
      <c r="BY175" s="13">
        <v>5</v>
      </c>
      <c r="BZ175" s="17" t="s">
        <v>3462</v>
      </c>
      <c r="CA175" s="13">
        <v>1</v>
      </c>
      <c r="CB175" s="13">
        <v>1</v>
      </c>
      <c r="CC175" s="13">
        <v>1</v>
      </c>
      <c r="CD175" s="13">
        <v>1</v>
      </c>
      <c r="CE175" s="13">
        <v>1</v>
      </c>
      <c r="CH175" s="13" t="s">
        <v>3463</v>
      </c>
      <c r="CI175" s="13">
        <v>5</v>
      </c>
      <c r="CJ175" s="13">
        <v>5</v>
      </c>
      <c r="CK175" s="13">
        <v>5</v>
      </c>
      <c r="CL175" s="13">
        <v>5</v>
      </c>
      <c r="CM175" s="13">
        <v>5</v>
      </c>
      <c r="CN175" s="13" t="s">
        <v>3463</v>
      </c>
      <c r="CO175" s="13">
        <v>1</v>
      </c>
      <c r="CP175" s="13">
        <v>1</v>
      </c>
      <c r="CQ175" s="13">
        <v>1</v>
      </c>
      <c r="CR175" s="13">
        <v>1</v>
      </c>
      <c r="CS175" s="13">
        <v>1</v>
      </c>
      <c r="CV175" s="13" t="s">
        <v>3464</v>
      </c>
      <c r="CW175" s="13">
        <v>4</v>
      </c>
      <c r="CX175" s="13">
        <v>5</v>
      </c>
      <c r="CY175" s="13">
        <v>4</v>
      </c>
      <c r="CZ175" s="13">
        <v>5</v>
      </c>
      <c r="DA175" s="13">
        <v>5</v>
      </c>
      <c r="DB175" s="13" t="s">
        <v>3465</v>
      </c>
      <c r="DC175" s="13">
        <v>1</v>
      </c>
      <c r="DD175" s="13">
        <v>1</v>
      </c>
      <c r="DE175" s="13">
        <v>1</v>
      </c>
      <c r="DF175" s="13">
        <v>1</v>
      </c>
      <c r="DG175" s="13">
        <v>1</v>
      </c>
      <c r="DJ175" s="13">
        <v>0</v>
      </c>
      <c r="DK175" s="13">
        <v>0</v>
      </c>
      <c r="DL175" s="13">
        <v>3.0209999999999999</v>
      </c>
      <c r="DM175" s="13">
        <v>0</v>
      </c>
      <c r="DN175" s="13">
        <v>2</v>
      </c>
      <c r="DO175" s="13">
        <v>2</v>
      </c>
      <c r="DP175" s="13">
        <v>1</v>
      </c>
      <c r="DQ175" s="13">
        <v>1</v>
      </c>
      <c r="DR175" s="13">
        <v>1</v>
      </c>
      <c r="DS175" s="13">
        <v>2</v>
      </c>
      <c r="DT175" s="13">
        <v>2.0049999999999999</v>
      </c>
      <c r="DU175" s="13">
        <v>2.0049999999999999</v>
      </c>
      <c r="DV175" s="13">
        <v>3.0169999999999999</v>
      </c>
      <c r="DW175" s="13">
        <v>1</v>
      </c>
      <c r="DX175" s="13">
        <v>1</v>
      </c>
      <c r="DY175" s="13">
        <v>2</v>
      </c>
      <c r="DZ175" s="13">
        <v>2</v>
      </c>
      <c r="EA175" s="13">
        <v>2</v>
      </c>
      <c r="EB175" s="13">
        <v>2</v>
      </c>
      <c r="EC175" s="13">
        <v>2</v>
      </c>
      <c r="ED175" s="13">
        <v>2.42</v>
      </c>
      <c r="EE175" s="13">
        <v>2.42</v>
      </c>
      <c r="EF175" s="13">
        <v>3.0089999999999999</v>
      </c>
      <c r="EG175" s="13">
        <v>1</v>
      </c>
      <c r="EH175" s="13">
        <v>2</v>
      </c>
      <c r="EI175" s="13">
        <v>1</v>
      </c>
      <c r="EJ175" s="13">
        <v>2</v>
      </c>
      <c r="EK175" s="13">
        <v>2</v>
      </c>
      <c r="EL175" s="13">
        <v>1</v>
      </c>
      <c r="EM175" s="13">
        <v>1</v>
      </c>
      <c r="EN175" s="13">
        <v>999</v>
      </c>
      <c r="EO175" s="13">
        <v>999</v>
      </c>
      <c r="GR175" s="13">
        <v>21572</v>
      </c>
      <c r="GS175" s="13" t="s">
        <v>1334</v>
      </c>
      <c r="GT175" s="13">
        <v>2</v>
      </c>
      <c r="GV175" s="13">
        <v>77.34</v>
      </c>
      <c r="GW175" s="13" t="s">
        <v>1655</v>
      </c>
      <c r="GX175" s="13">
        <v>49.22</v>
      </c>
      <c r="GY175" s="13">
        <v>69.540000000000006</v>
      </c>
    </row>
    <row r="176" spans="1:207" s="13" customFormat="1" ht="15" hidden="1" customHeight="1" x14ac:dyDescent="0.25">
      <c r="A176" s="12">
        <v>43194.792337962965</v>
      </c>
      <c r="B176" s="12">
        <v>43194.818981481483</v>
      </c>
      <c r="C176" s="13">
        <v>0</v>
      </c>
      <c r="D176" s="13" t="s">
        <v>3483</v>
      </c>
      <c r="E176" s="13">
        <v>84</v>
      </c>
      <c r="F176" s="13">
        <v>2301</v>
      </c>
      <c r="G176" s="13">
        <v>0</v>
      </c>
      <c r="H176" s="12">
        <v>43195.792442129627</v>
      </c>
      <c r="I176" s="13" t="s">
        <v>3484</v>
      </c>
      <c r="P176" s="13" t="s">
        <v>1326</v>
      </c>
      <c r="Q176" s="13" t="s">
        <v>1327</v>
      </c>
      <c r="R176" s="13">
        <v>1</v>
      </c>
      <c r="S176" s="14">
        <v>43194</v>
      </c>
      <c r="T176" s="14">
        <v>43194</v>
      </c>
      <c r="U176" s="13">
        <v>50</v>
      </c>
      <c r="V176" s="13">
        <v>1</v>
      </c>
      <c r="X176" s="13">
        <v>6</v>
      </c>
      <c r="Y176" s="13">
        <v>2</v>
      </c>
      <c r="Z176" s="13">
        <v>210</v>
      </c>
      <c r="AA176" s="14">
        <v>43194</v>
      </c>
      <c r="AB176" s="13">
        <v>6</v>
      </c>
      <c r="AC176" s="13">
        <v>2</v>
      </c>
      <c r="AD176" s="13">
        <v>1</v>
      </c>
      <c r="AF176" s="13">
        <v>8</v>
      </c>
      <c r="AG176" s="13">
        <v>5</v>
      </c>
      <c r="AI176" s="13">
        <v>4</v>
      </c>
      <c r="AJ176" s="13">
        <v>1</v>
      </c>
      <c r="AK176" s="13">
        <v>41</v>
      </c>
      <c r="AL176" s="13">
        <v>2</v>
      </c>
      <c r="AN176" s="13">
        <v>5</v>
      </c>
      <c r="AO176" s="13">
        <v>2</v>
      </c>
      <c r="AP176" s="13">
        <v>3</v>
      </c>
      <c r="AQ176" s="13">
        <v>2</v>
      </c>
      <c r="AR176" s="13">
        <v>5</v>
      </c>
      <c r="AT176" s="13">
        <v>1</v>
      </c>
      <c r="AU176" s="13">
        <v>4</v>
      </c>
      <c r="AV176" s="13">
        <v>3</v>
      </c>
      <c r="AW176" s="13">
        <v>3</v>
      </c>
      <c r="AX176" s="13">
        <v>3</v>
      </c>
      <c r="AY176" s="13">
        <v>2</v>
      </c>
      <c r="BA176" s="13">
        <v>2</v>
      </c>
      <c r="BB176" s="13">
        <v>2</v>
      </c>
      <c r="BC176" s="13">
        <v>2</v>
      </c>
      <c r="BD176" s="13">
        <v>2</v>
      </c>
      <c r="BE176" s="13">
        <v>3</v>
      </c>
      <c r="BF176" s="13">
        <v>4</v>
      </c>
      <c r="BG176" s="13">
        <v>2</v>
      </c>
      <c r="BH176" s="13">
        <v>2</v>
      </c>
      <c r="BI176" s="13">
        <v>3</v>
      </c>
      <c r="BJ176" s="13">
        <v>2</v>
      </c>
      <c r="BK176" s="13">
        <v>2</v>
      </c>
      <c r="BL176" s="13">
        <v>5</v>
      </c>
      <c r="BM176" s="13">
        <v>5</v>
      </c>
      <c r="BN176" s="13">
        <v>5</v>
      </c>
      <c r="BO176" s="13">
        <v>6</v>
      </c>
      <c r="BT176" s="13" t="s">
        <v>3485</v>
      </c>
      <c r="BU176" s="13">
        <v>4</v>
      </c>
      <c r="BV176" s="13">
        <v>3</v>
      </c>
      <c r="BW176" s="13">
        <v>3</v>
      </c>
      <c r="BX176" s="13">
        <v>4</v>
      </c>
      <c r="BY176" s="13">
        <v>3</v>
      </c>
      <c r="BZ176" s="13" t="s">
        <v>3486</v>
      </c>
      <c r="CA176" s="13">
        <v>1</v>
      </c>
      <c r="CB176" s="13">
        <v>1</v>
      </c>
      <c r="CC176" s="13">
        <v>1</v>
      </c>
      <c r="CD176" s="13">
        <v>1</v>
      </c>
      <c r="CE176" s="13">
        <v>1</v>
      </c>
      <c r="CH176" s="13" t="s">
        <v>3487</v>
      </c>
      <c r="CI176" s="13">
        <v>5</v>
      </c>
      <c r="CJ176" s="13">
        <v>5</v>
      </c>
      <c r="CK176" s="13">
        <v>5</v>
      </c>
      <c r="CL176" s="13">
        <v>4</v>
      </c>
      <c r="CM176" s="13">
        <v>4</v>
      </c>
      <c r="CN176" s="13" t="s">
        <v>3488</v>
      </c>
      <c r="CO176" s="13">
        <v>1</v>
      </c>
      <c r="CP176" s="13">
        <v>1</v>
      </c>
      <c r="CQ176" s="13">
        <v>1</v>
      </c>
      <c r="CR176" s="13">
        <v>1</v>
      </c>
      <c r="CS176" s="13">
        <v>1</v>
      </c>
      <c r="CV176" s="13" t="s">
        <v>3489</v>
      </c>
      <c r="CW176" s="13">
        <v>5</v>
      </c>
      <c r="CX176" s="13">
        <v>3</v>
      </c>
      <c r="CY176" s="13">
        <v>4</v>
      </c>
      <c r="CZ176" s="13">
        <v>2</v>
      </c>
      <c r="DA176" s="13">
        <v>3</v>
      </c>
      <c r="DB176" s="13" t="s">
        <v>3490</v>
      </c>
      <c r="DC176" s="13">
        <v>1</v>
      </c>
      <c r="DD176" s="13">
        <v>1</v>
      </c>
      <c r="DE176" s="13">
        <v>1</v>
      </c>
      <c r="DF176" s="13">
        <v>1</v>
      </c>
      <c r="DG176" s="13">
        <v>1</v>
      </c>
      <c r="DJ176" s="13">
        <v>1.6930000000000001</v>
      </c>
      <c r="DK176" s="13">
        <v>1.6930000000000001</v>
      </c>
      <c r="DL176" s="13">
        <v>3.0179999999999998</v>
      </c>
      <c r="DM176" s="13">
        <v>1</v>
      </c>
      <c r="DN176" s="13">
        <v>2</v>
      </c>
      <c r="DO176" s="13">
        <v>2</v>
      </c>
      <c r="DP176" s="13">
        <v>2</v>
      </c>
      <c r="DQ176" s="13">
        <v>2</v>
      </c>
      <c r="DR176" s="13">
        <v>2</v>
      </c>
      <c r="DS176" s="13">
        <v>2</v>
      </c>
      <c r="DT176" s="13">
        <v>0</v>
      </c>
      <c r="DU176" s="13">
        <v>0</v>
      </c>
      <c r="DV176" s="13">
        <v>3.0139999999999998</v>
      </c>
      <c r="DW176" s="13">
        <v>0</v>
      </c>
      <c r="DX176" s="13">
        <v>2</v>
      </c>
      <c r="DY176" s="13">
        <v>2</v>
      </c>
      <c r="DZ176" s="13">
        <v>2</v>
      </c>
      <c r="EA176" s="13">
        <v>2</v>
      </c>
      <c r="EB176" s="13">
        <v>2</v>
      </c>
      <c r="EC176" s="13">
        <v>2</v>
      </c>
      <c r="ED176" s="13">
        <v>0</v>
      </c>
      <c r="EE176" s="13">
        <v>0</v>
      </c>
      <c r="EF176" s="13">
        <v>3.0089999999999999</v>
      </c>
      <c r="EG176" s="13">
        <v>0</v>
      </c>
      <c r="EH176" s="13">
        <v>2</v>
      </c>
      <c r="EI176" s="13">
        <v>2</v>
      </c>
      <c r="EJ176" s="13">
        <v>2</v>
      </c>
      <c r="EK176" s="13">
        <v>2</v>
      </c>
      <c r="EL176" s="13">
        <v>2</v>
      </c>
      <c r="EM176" s="13">
        <v>2</v>
      </c>
      <c r="EN176" s="13">
        <v>999</v>
      </c>
      <c r="EO176" s="13">
        <v>999</v>
      </c>
      <c r="GR176" s="13">
        <v>225074</v>
      </c>
      <c r="GS176" s="13" t="s">
        <v>1334</v>
      </c>
      <c r="GT176" s="13">
        <v>2</v>
      </c>
      <c r="GV176" s="13">
        <v>99.22</v>
      </c>
      <c r="GW176" s="13" t="s">
        <v>1335</v>
      </c>
      <c r="GX176" s="13">
        <v>99.22</v>
      </c>
      <c r="GY176" s="13">
        <v>99.22</v>
      </c>
    </row>
    <row r="177" spans="1:207" s="13" customFormat="1" ht="15" hidden="1" customHeight="1" x14ac:dyDescent="0.25">
      <c r="A177" s="12">
        <v>43195.818043981482</v>
      </c>
      <c r="B177" s="12">
        <v>43195.871747685182</v>
      </c>
      <c r="C177" s="13">
        <v>0</v>
      </c>
      <c r="D177" s="13" t="s">
        <v>3506</v>
      </c>
      <c r="E177" s="13">
        <v>100</v>
      </c>
      <c r="F177" s="13">
        <v>4639</v>
      </c>
      <c r="G177" s="13">
        <v>1</v>
      </c>
      <c r="H177" s="12">
        <v>43195.871759259258</v>
      </c>
      <c r="I177" s="13" t="s">
        <v>3507</v>
      </c>
      <c r="N177" s="13">
        <v>37.511199951172003</v>
      </c>
      <c r="O177" s="13">
        <v>126.97409057617</v>
      </c>
      <c r="P177" s="13" t="s">
        <v>1326</v>
      </c>
      <c r="Q177" s="13" t="s">
        <v>1327</v>
      </c>
      <c r="R177" s="13">
        <v>1</v>
      </c>
      <c r="S177" s="14">
        <v>43165</v>
      </c>
      <c r="T177" s="14">
        <v>43165</v>
      </c>
      <c r="U177" s="13">
        <v>20</v>
      </c>
      <c r="V177" s="13">
        <v>1</v>
      </c>
      <c r="X177" s="13">
        <v>5</v>
      </c>
      <c r="Y177" s="13">
        <v>10</v>
      </c>
      <c r="Z177" s="13">
        <v>155</v>
      </c>
      <c r="AA177" s="14">
        <v>43146</v>
      </c>
      <c r="AB177" s="13">
        <v>6</v>
      </c>
      <c r="AC177" s="13">
        <v>1</v>
      </c>
      <c r="AD177" s="13">
        <v>1</v>
      </c>
      <c r="AF177" s="13">
        <v>5</v>
      </c>
      <c r="AG177" s="13">
        <v>2</v>
      </c>
      <c r="AI177" s="13">
        <v>5</v>
      </c>
      <c r="AJ177" s="13">
        <v>4</v>
      </c>
      <c r="AK177" s="13">
        <v>13</v>
      </c>
      <c r="AL177" s="13">
        <v>1</v>
      </c>
      <c r="AN177" s="13">
        <v>1</v>
      </c>
      <c r="AO177" s="13">
        <v>0</v>
      </c>
      <c r="AP177" s="13">
        <v>1</v>
      </c>
      <c r="AQ177" s="13">
        <v>1</v>
      </c>
      <c r="AR177" s="13">
        <v>5</v>
      </c>
      <c r="AT177" s="13">
        <v>1</v>
      </c>
      <c r="AU177" s="13">
        <v>9</v>
      </c>
      <c r="AV177" s="13">
        <v>4</v>
      </c>
      <c r="AW177" s="13">
        <v>3</v>
      </c>
      <c r="AX177" s="13">
        <v>3</v>
      </c>
      <c r="AY177" s="13">
        <v>2</v>
      </c>
      <c r="BA177" s="13">
        <v>2</v>
      </c>
      <c r="BB177" s="13">
        <v>2</v>
      </c>
      <c r="BC177" s="13">
        <v>1</v>
      </c>
      <c r="BD177" s="13">
        <v>1</v>
      </c>
      <c r="BE177" s="13">
        <v>1</v>
      </c>
      <c r="BF177" s="13">
        <v>2</v>
      </c>
      <c r="BG177" s="13">
        <v>1</v>
      </c>
      <c r="BH177" s="13">
        <v>1</v>
      </c>
      <c r="BI177" s="13">
        <v>1</v>
      </c>
      <c r="BJ177" s="13">
        <v>1</v>
      </c>
      <c r="BK177" s="13">
        <v>1</v>
      </c>
      <c r="BL177" s="13">
        <v>5</v>
      </c>
      <c r="BM177" s="13">
        <v>16</v>
      </c>
      <c r="BN177" s="13">
        <v>5</v>
      </c>
      <c r="BO177" s="13">
        <v>7</v>
      </c>
      <c r="BT177" s="13" t="s">
        <v>3508</v>
      </c>
      <c r="BU177" s="13">
        <v>5</v>
      </c>
      <c r="BV177" s="13">
        <v>4</v>
      </c>
      <c r="BW177" s="13">
        <v>5</v>
      </c>
      <c r="BX177" s="13">
        <v>4</v>
      </c>
      <c r="BY177" s="13">
        <v>2</v>
      </c>
      <c r="BZ177" s="13" t="s">
        <v>3509</v>
      </c>
      <c r="CA177" s="13">
        <v>1</v>
      </c>
      <c r="CB177" s="13">
        <v>1</v>
      </c>
      <c r="CC177" s="13">
        <v>1</v>
      </c>
      <c r="CD177" s="13">
        <v>1</v>
      </c>
      <c r="CE177" s="13">
        <v>1</v>
      </c>
      <c r="CH177" s="13" t="s">
        <v>3510</v>
      </c>
      <c r="CI177" s="13">
        <v>5</v>
      </c>
      <c r="CJ177" s="13">
        <v>5</v>
      </c>
      <c r="CK177" s="13">
        <v>5</v>
      </c>
      <c r="CL177" s="13">
        <v>4</v>
      </c>
      <c r="CM177" s="13">
        <v>4</v>
      </c>
      <c r="CN177" s="13" t="s">
        <v>3511</v>
      </c>
      <c r="CO177" s="13">
        <v>1</v>
      </c>
      <c r="CP177" s="13">
        <v>1</v>
      </c>
      <c r="CQ177" s="13">
        <v>1</v>
      </c>
      <c r="CR177" s="13">
        <v>1</v>
      </c>
      <c r="CS177" s="13">
        <v>1</v>
      </c>
      <c r="CV177" s="13" t="s">
        <v>3512</v>
      </c>
      <c r="CW177" s="13">
        <v>4</v>
      </c>
      <c r="CX177" s="13">
        <v>3</v>
      </c>
      <c r="CY177" s="13">
        <v>2</v>
      </c>
      <c r="CZ177" s="13">
        <v>4</v>
      </c>
      <c r="DA177" s="13">
        <v>3</v>
      </c>
      <c r="DB177" s="13" t="s">
        <v>3513</v>
      </c>
      <c r="DC177" s="13">
        <v>1</v>
      </c>
      <c r="DD177" s="13">
        <v>1</v>
      </c>
      <c r="DE177" s="13">
        <v>1</v>
      </c>
      <c r="DF177" s="13">
        <v>1</v>
      </c>
      <c r="DG177" s="13">
        <v>1</v>
      </c>
      <c r="DJ177" s="13">
        <v>0</v>
      </c>
      <c r="DK177" s="13">
        <v>0</v>
      </c>
      <c r="DL177" s="13">
        <v>3.0070000000000001</v>
      </c>
      <c r="DM177" s="13">
        <v>0</v>
      </c>
      <c r="DN177" s="13">
        <v>2</v>
      </c>
      <c r="DO177" s="13">
        <v>2</v>
      </c>
      <c r="DP177" s="13">
        <v>2</v>
      </c>
      <c r="DQ177" s="13">
        <v>2</v>
      </c>
      <c r="DR177" s="13">
        <v>2</v>
      </c>
      <c r="DS177" s="13">
        <v>2</v>
      </c>
      <c r="DT177" s="13">
        <v>0.53800000000000003</v>
      </c>
      <c r="DU177" s="13">
        <v>0.53800000000000003</v>
      </c>
      <c r="DV177" s="13">
        <v>3.0049999999999999</v>
      </c>
      <c r="DW177" s="13">
        <v>1</v>
      </c>
      <c r="DX177" s="13">
        <v>2</v>
      </c>
      <c r="DY177" s="13">
        <v>1</v>
      </c>
      <c r="DZ177" s="13">
        <v>1</v>
      </c>
      <c r="EA177" s="13">
        <v>2</v>
      </c>
      <c r="EB177" s="13">
        <v>2</v>
      </c>
      <c r="EC177" s="13">
        <v>2</v>
      </c>
      <c r="ED177" s="13">
        <v>0</v>
      </c>
      <c r="EE177" s="13">
        <v>0</v>
      </c>
      <c r="EF177" s="13">
        <v>3.0070000000000001</v>
      </c>
      <c r="EG177" s="13">
        <v>0</v>
      </c>
      <c r="EH177" s="13">
        <v>1</v>
      </c>
      <c r="EI177" s="13">
        <v>2</v>
      </c>
      <c r="EJ177" s="13">
        <v>2</v>
      </c>
      <c r="EK177" s="13">
        <v>1</v>
      </c>
      <c r="EL177" s="13">
        <v>1</v>
      </c>
      <c r="EM177" s="13">
        <v>2</v>
      </c>
      <c r="EN177" s="13">
        <v>999</v>
      </c>
      <c r="EO177" s="13">
        <v>999</v>
      </c>
      <c r="EP177" s="13">
        <v>20</v>
      </c>
      <c r="EQ177" s="13">
        <v>4200</v>
      </c>
      <c r="ER177" s="13">
        <v>16</v>
      </c>
      <c r="ES177" s="13">
        <v>0</v>
      </c>
      <c r="ET177" s="13">
        <v>16</v>
      </c>
      <c r="EU177" s="13">
        <v>0</v>
      </c>
      <c r="EV177" s="13">
        <v>16</v>
      </c>
      <c r="EW177" s="13">
        <v>0</v>
      </c>
      <c r="EX177" s="13">
        <v>16</v>
      </c>
      <c r="EY177" s="13">
        <v>0</v>
      </c>
      <c r="EZ177" s="13">
        <v>0</v>
      </c>
      <c r="FA177" s="13">
        <v>0</v>
      </c>
      <c r="FB177" s="13">
        <v>0</v>
      </c>
      <c r="FC177" s="13">
        <v>0</v>
      </c>
      <c r="FD177" s="13">
        <v>0</v>
      </c>
      <c r="FE177" s="13">
        <v>0</v>
      </c>
      <c r="FF177" s="13">
        <v>0</v>
      </c>
      <c r="FG177" s="13">
        <v>0</v>
      </c>
      <c r="FH177" s="13">
        <v>0</v>
      </c>
      <c r="FI177" s="13">
        <v>0</v>
      </c>
      <c r="FJ177" s="13">
        <v>0</v>
      </c>
      <c r="FK177" s="13">
        <v>0</v>
      </c>
      <c r="FL177" s="13">
        <v>0</v>
      </c>
      <c r="FM177" s="13">
        <v>0</v>
      </c>
      <c r="FN177" s="15">
        <v>0.75</v>
      </c>
      <c r="FO177" s="15">
        <v>4.0000000000000001E-3</v>
      </c>
      <c r="FP177" s="13">
        <v>7</v>
      </c>
      <c r="FQ177" s="13">
        <v>6</v>
      </c>
      <c r="FR177" s="13">
        <v>4</v>
      </c>
      <c r="FS177" s="13">
        <v>3</v>
      </c>
      <c r="FT177" s="13">
        <v>6</v>
      </c>
      <c r="FU177" s="13">
        <v>7</v>
      </c>
      <c r="FV177" s="13">
        <v>6</v>
      </c>
      <c r="FW177" s="13">
        <v>6</v>
      </c>
      <c r="FX177" s="13">
        <v>6</v>
      </c>
      <c r="FY177" s="13">
        <v>3</v>
      </c>
      <c r="FZ177" s="13">
        <v>5</v>
      </c>
      <c r="GA177" s="13">
        <v>7</v>
      </c>
      <c r="GB177" s="13">
        <v>5</v>
      </c>
      <c r="GC177" s="13">
        <v>7</v>
      </c>
      <c r="GD177" s="13">
        <v>6</v>
      </c>
      <c r="GE177" s="13">
        <v>5</v>
      </c>
      <c r="GF177" s="13">
        <v>2</v>
      </c>
      <c r="GG177" s="13">
        <v>3</v>
      </c>
      <c r="GH177" s="13">
        <v>7</v>
      </c>
      <c r="GI177" s="13">
        <v>7</v>
      </c>
      <c r="GJ177" s="13">
        <v>7</v>
      </c>
      <c r="GK177" s="13">
        <v>1</v>
      </c>
      <c r="GL177" s="13">
        <v>7</v>
      </c>
      <c r="GM177" s="13">
        <v>4</v>
      </c>
      <c r="GN177" s="13">
        <v>3</v>
      </c>
      <c r="GO177" s="13">
        <v>2</v>
      </c>
      <c r="GP177" s="13">
        <v>6</v>
      </c>
      <c r="GQ177" s="13">
        <v>2</v>
      </c>
      <c r="GR177" s="13">
        <v>21677</v>
      </c>
      <c r="GS177" s="13" t="s">
        <v>1334</v>
      </c>
      <c r="GT177" s="13">
        <v>2</v>
      </c>
      <c r="GV177" s="13">
        <v>99.22</v>
      </c>
      <c r="GW177" s="13" t="s">
        <v>1335</v>
      </c>
      <c r="GX177" s="13">
        <v>61.72</v>
      </c>
      <c r="GY177" s="13">
        <v>39.840000000000003</v>
      </c>
    </row>
    <row r="178" spans="1:207" s="13" customFormat="1" ht="15" hidden="1" customHeight="1" x14ac:dyDescent="0.25">
      <c r="A178" s="12">
        <v>43195.361446759256</v>
      </c>
      <c r="B178" s="12">
        <v>43195.36859953704</v>
      </c>
      <c r="C178" s="13">
        <v>0</v>
      </c>
      <c r="D178" s="13" t="s">
        <v>3547</v>
      </c>
      <c r="E178" s="13">
        <v>79</v>
      </c>
      <c r="F178" s="13">
        <v>617</v>
      </c>
      <c r="G178" s="13">
        <v>0</v>
      </c>
      <c r="H178" s="12">
        <v>43196.361863425926</v>
      </c>
      <c r="I178" s="13" t="s">
        <v>3548</v>
      </c>
      <c r="P178" s="13" t="s">
        <v>1326</v>
      </c>
      <c r="Q178" s="13" t="s">
        <v>1327</v>
      </c>
      <c r="R178" s="13">
        <v>1</v>
      </c>
      <c r="S178" s="14">
        <v>29048</v>
      </c>
      <c r="T178" s="14">
        <v>43195</v>
      </c>
      <c r="U178" s="13">
        <v>38</v>
      </c>
      <c r="V178" s="13">
        <v>1</v>
      </c>
      <c r="X178" s="13">
        <v>5</v>
      </c>
      <c r="Y178" s="13">
        <v>10</v>
      </c>
      <c r="Z178" s="13">
        <v>217</v>
      </c>
      <c r="AA178" s="14">
        <v>43193</v>
      </c>
      <c r="AB178" s="13">
        <v>7</v>
      </c>
      <c r="AC178" s="13">
        <v>2</v>
      </c>
      <c r="AD178" s="13">
        <v>1</v>
      </c>
      <c r="AF178" s="13">
        <v>5</v>
      </c>
      <c r="AG178" s="13">
        <v>2</v>
      </c>
      <c r="AI178" s="13">
        <v>2</v>
      </c>
      <c r="AJ178" s="13">
        <v>2</v>
      </c>
      <c r="AK178" s="13">
        <v>41</v>
      </c>
      <c r="AL178" s="13">
        <v>2</v>
      </c>
      <c r="AN178" s="13">
        <v>4</v>
      </c>
      <c r="AO178" s="13">
        <v>2</v>
      </c>
      <c r="AP178" s="13">
        <v>2</v>
      </c>
      <c r="AQ178" s="13">
        <v>2</v>
      </c>
      <c r="AR178" s="13">
        <v>5</v>
      </c>
      <c r="AT178" s="13">
        <v>2</v>
      </c>
      <c r="AU178" s="13">
        <v>5</v>
      </c>
      <c r="AV178" s="13">
        <v>7</v>
      </c>
      <c r="AW178" s="13">
        <v>3</v>
      </c>
      <c r="AX178" s="13">
        <v>3</v>
      </c>
      <c r="AY178" s="13">
        <v>2</v>
      </c>
      <c r="BA178" s="13">
        <v>2</v>
      </c>
      <c r="BB178" s="13">
        <v>2</v>
      </c>
      <c r="BC178" s="13">
        <v>2</v>
      </c>
      <c r="BD178" s="13">
        <v>3</v>
      </c>
      <c r="BE178" s="13">
        <v>2</v>
      </c>
      <c r="BF178" s="13">
        <v>2</v>
      </c>
      <c r="BG178" s="13">
        <v>1</v>
      </c>
      <c r="BH178" s="13">
        <v>2</v>
      </c>
      <c r="BI178" s="13">
        <v>2</v>
      </c>
      <c r="BJ178" s="13">
        <v>1</v>
      </c>
      <c r="BK178" s="13">
        <v>2</v>
      </c>
      <c r="BL178" s="13">
        <v>9</v>
      </c>
      <c r="BM178" s="13">
        <v>17</v>
      </c>
      <c r="BN178" s="13">
        <v>6</v>
      </c>
      <c r="BO178" s="13">
        <v>7</v>
      </c>
      <c r="BT178" s="13" t="s">
        <v>3549</v>
      </c>
      <c r="BU178" s="13">
        <v>5</v>
      </c>
      <c r="BV178" s="13">
        <v>5</v>
      </c>
      <c r="BW178" s="13">
        <v>5</v>
      </c>
      <c r="BX178" s="13">
        <v>5</v>
      </c>
      <c r="BY178" s="13">
        <v>5</v>
      </c>
      <c r="BZ178" s="13" t="s">
        <v>3550</v>
      </c>
      <c r="CA178" s="13">
        <v>1</v>
      </c>
      <c r="CB178" s="13">
        <v>1</v>
      </c>
      <c r="CC178" s="13">
        <v>1</v>
      </c>
      <c r="CD178" s="13">
        <v>1</v>
      </c>
      <c r="CE178" s="13">
        <v>1</v>
      </c>
      <c r="CH178" s="13" t="s">
        <v>3551</v>
      </c>
      <c r="CI178" s="13">
        <v>5</v>
      </c>
      <c r="CJ178" s="13">
        <v>5</v>
      </c>
      <c r="CK178" s="13">
        <v>4</v>
      </c>
      <c r="CL178" s="13">
        <v>5</v>
      </c>
      <c r="CM178" s="13">
        <v>5</v>
      </c>
      <c r="CN178" s="13" t="s">
        <v>3552</v>
      </c>
      <c r="CO178" s="13">
        <v>1</v>
      </c>
      <c r="CP178" s="13">
        <v>1</v>
      </c>
      <c r="CQ178" s="13">
        <v>1</v>
      </c>
      <c r="CR178" s="13">
        <v>1</v>
      </c>
      <c r="CS178" s="13">
        <v>1</v>
      </c>
      <c r="CV178" s="13" t="s">
        <v>3553</v>
      </c>
      <c r="GR178" s="13">
        <v>225053</v>
      </c>
      <c r="GS178" s="13" t="s">
        <v>1334</v>
      </c>
      <c r="GT178" s="13">
        <v>2</v>
      </c>
    </row>
    <row r="179" spans="1:207" s="13" customFormat="1" ht="15" hidden="1" customHeight="1" x14ac:dyDescent="0.25">
      <c r="A179" s="12">
        <v>43196.378321759257</v>
      </c>
      <c r="B179" s="12">
        <v>43196.393923611111</v>
      </c>
      <c r="C179" s="13">
        <v>0</v>
      </c>
      <c r="D179" s="13" t="s">
        <v>3562</v>
      </c>
      <c r="E179" s="13">
        <v>100</v>
      </c>
      <c r="F179" s="13">
        <v>1347</v>
      </c>
      <c r="G179" s="13">
        <v>1</v>
      </c>
      <c r="H179" s="12">
        <v>43196.393935185188</v>
      </c>
      <c r="I179" s="13" t="s">
        <v>3563</v>
      </c>
      <c r="N179" s="13">
        <v>40.020492553711001</v>
      </c>
      <c r="O179" s="13">
        <v>-83.017196655272997</v>
      </c>
      <c r="P179" s="13" t="s">
        <v>1326</v>
      </c>
      <c r="Q179" s="13" t="s">
        <v>1327</v>
      </c>
      <c r="R179" s="13">
        <v>1</v>
      </c>
      <c r="S179" s="14">
        <v>43196</v>
      </c>
      <c r="T179" s="14">
        <v>43196</v>
      </c>
      <c r="U179" s="13">
        <v>22</v>
      </c>
      <c r="V179" s="13">
        <v>1</v>
      </c>
      <c r="X179" s="13">
        <v>6</v>
      </c>
      <c r="Y179" s="13">
        <v>1</v>
      </c>
      <c r="Z179" s="13">
        <v>185</v>
      </c>
      <c r="AA179" s="14">
        <v>42948</v>
      </c>
      <c r="AB179" s="13">
        <v>6</v>
      </c>
      <c r="AC179" s="13">
        <v>1</v>
      </c>
      <c r="AD179" s="13">
        <v>2</v>
      </c>
      <c r="AF179" s="13">
        <v>7</v>
      </c>
      <c r="AG179" s="13">
        <v>4</v>
      </c>
      <c r="AI179" s="13">
        <v>4</v>
      </c>
      <c r="AJ179" s="13">
        <v>4</v>
      </c>
      <c r="AK179" s="13">
        <v>28</v>
      </c>
      <c r="AL179" s="13">
        <v>1</v>
      </c>
      <c r="AN179" s="13">
        <v>1</v>
      </c>
      <c r="AO179" s="13">
        <v>0</v>
      </c>
      <c r="AP179" s="13">
        <v>1</v>
      </c>
      <c r="AQ179" s="13">
        <v>1</v>
      </c>
      <c r="AR179" s="13">
        <v>5</v>
      </c>
      <c r="AT179" s="13">
        <v>1</v>
      </c>
      <c r="AU179" s="13">
        <v>5</v>
      </c>
      <c r="AV179" s="13">
        <v>5</v>
      </c>
      <c r="AW179" s="13">
        <v>3</v>
      </c>
      <c r="AX179" s="13">
        <v>3</v>
      </c>
      <c r="AY179" s="13">
        <v>2</v>
      </c>
      <c r="BA179" s="13">
        <v>2</v>
      </c>
      <c r="BB179" s="13">
        <v>2</v>
      </c>
      <c r="BC179" s="13">
        <v>2</v>
      </c>
      <c r="BD179" s="13">
        <v>1</v>
      </c>
      <c r="BE179" s="13">
        <v>2</v>
      </c>
      <c r="BF179" s="13">
        <v>3</v>
      </c>
      <c r="BG179" s="13">
        <v>2</v>
      </c>
      <c r="BH179" s="13">
        <v>2</v>
      </c>
      <c r="BI179" s="13">
        <v>2</v>
      </c>
      <c r="BJ179" s="13">
        <v>1</v>
      </c>
      <c r="BK179" s="13">
        <v>2</v>
      </c>
      <c r="BL179" s="13">
        <v>2</v>
      </c>
      <c r="BM179" s="13">
        <v>12</v>
      </c>
      <c r="BN179" s="13">
        <v>7</v>
      </c>
      <c r="BO179" s="13">
        <v>7</v>
      </c>
      <c r="BT179" s="13" t="s">
        <v>3564</v>
      </c>
      <c r="BU179" s="13">
        <v>5</v>
      </c>
      <c r="BV179" s="13">
        <v>5</v>
      </c>
      <c r="BW179" s="13">
        <v>5</v>
      </c>
      <c r="BX179" s="13">
        <v>5</v>
      </c>
      <c r="BY179" s="13">
        <v>5</v>
      </c>
      <c r="BZ179" s="13" t="s">
        <v>3565</v>
      </c>
      <c r="CA179" s="13">
        <v>1</v>
      </c>
      <c r="CB179" s="13">
        <v>1</v>
      </c>
      <c r="CC179" s="13">
        <v>1</v>
      </c>
      <c r="CD179" s="13">
        <v>1</v>
      </c>
      <c r="CE179" s="13">
        <v>1</v>
      </c>
      <c r="CH179" s="13" t="s">
        <v>3566</v>
      </c>
      <c r="CI179" s="13">
        <v>5</v>
      </c>
      <c r="CJ179" s="13">
        <v>4</v>
      </c>
      <c r="CK179" s="13">
        <v>4</v>
      </c>
      <c r="CL179" s="13">
        <v>5</v>
      </c>
      <c r="CM179" s="13">
        <v>5</v>
      </c>
      <c r="CN179" s="13" t="s">
        <v>3567</v>
      </c>
      <c r="CO179" s="13">
        <v>1</v>
      </c>
      <c r="CP179" s="13">
        <v>1</v>
      </c>
      <c r="CQ179" s="13">
        <v>1</v>
      </c>
      <c r="CR179" s="13">
        <v>1</v>
      </c>
      <c r="CS179" s="13">
        <v>1</v>
      </c>
      <c r="CV179" s="13" t="s">
        <v>3568</v>
      </c>
      <c r="CW179" s="13">
        <v>5</v>
      </c>
      <c r="CX179" s="13">
        <v>4</v>
      </c>
      <c r="CY179" s="13">
        <v>4</v>
      </c>
      <c r="CZ179" s="13">
        <v>5</v>
      </c>
      <c r="DA179" s="13">
        <v>5</v>
      </c>
      <c r="DB179" s="13" t="s">
        <v>3569</v>
      </c>
      <c r="DC179" s="13">
        <v>1</v>
      </c>
      <c r="DD179" s="13">
        <v>1</v>
      </c>
      <c r="DE179" s="13">
        <v>1</v>
      </c>
      <c r="DF179" s="13">
        <v>1</v>
      </c>
      <c r="DG179" s="13">
        <v>1</v>
      </c>
      <c r="DJ179" s="13">
        <v>0</v>
      </c>
      <c r="DK179" s="13">
        <v>0</v>
      </c>
      <c r="DL179" s="13">
        <v>3.008</v>
      </c>
      <c r="DM179" s="13">
        <v>0</v>
      </c>
      <c r="DN179" s="13">
        <v>2</v>
      </c>
      <c r="DO179" s="13">
        <v>2</v>
      </c>
      <c r="DP179" s="13">
        <v>2</v>
      </c>
      <c r="DQ179" s="13">
        <v>2</v>
      </c>
      <c r="DR179" s="13">
        <v>2</v>
      </c>
      <c r="DS179" s="13">
        <v>2</v>
      </c>
      <c r="DT179" s="13">
        <v>0</v>
      </c>
      <c r="DU179" s="13">
        <v>0</v>
      </c>
      <c r="DV179" s="13">
        <v>3.0049999999999999</v>
      </c>
      <c r="DW179" s="13">
        <v>0</v>
      </c>
      <c r="DX179" s="13">
        <v>2</v>
      </c>
      <c r="DY179" s="13">
        <v>2</v>
      </c>
      <c r="DZ179" s="13">
        <v>1</v>
      </c>
      <c r="EA179" s="13">
        <v>1</v>
      </c>
      <c r="EB179" s="13">
        <v>2</v>
      </c>
      <c r="EC179" s="13">
        <v>2</v>
      </c>
      <c r="ED179" s="13">
        <v>0</v>
      </c>
      <c r="EE179" s="13">
        <v>0</v>
      </c>
      <c r="EF179" s="13">
        <v>3.0059999999999998</v>
      </c>
      <c r="EG179" s="13">
        <v>0</v>
      </c>
      <c r="EH179" s="13">
        <v>2</v>
      </c>
      <c r="EI179" s="13">
        <v>1</v>
      </c>
      <c r="EJ179" s="13">
        <v>2</v>
      </c>
      <c r="EK179" s="13">
        <v>2</v>
      </c>
      <c r="EL179" s="13">
        <v>2</v>
      </c>
      <c r="EM179" s="13">
        <v>2</v>
      </c>
      <c r="EN179" s="13">
        <v>999</v>
      </c>
      <c r="EO179" s="13">
        <v>999</v>
      </c>
      <c r="EP179" s="13">
        <v>7</v>
      </c>
      <c r="EQ179" s="13">
        <v>420</v>
      </c>
      <c r="ER179" s="13">
        <v>7</v>
      </c>
      <c r="ES179" s="13">
        <v>250</v>
      </c>
      <c r="ET179" s="13">
        <v>7</v>
      </c>
      <c r="EU179" s="13">
        <v>125</v>
      </c>
      <c r="EV179" s="13">
        <v>6</v>
      </c>
      <c r="EW179" s="13">
        <v>60</v>
      </c>
      <c r="EX179" s="13">
        <v>6</v>
      </c>
      <c r="EY179" s="13">
        <v>30</v>
      </c>
      <c r="EZ179" s="13">
        <v>6</v>
      </c>
      <c r="FA179" s="13">
        <v>15</v>
      </c>
      <c r="FB179" s="13">
        <v>0</v>
      </c>
      <c r="FC179" s="13">
        <v>0</v>
      </c>
      <c r="FD179" s="13">
        <v>0</v>
      </c>
      <c r="FE179" s="13">
        <v>0</v>
      </c>
      <c r="FF179" s="13">
        <v>0</v>
      </c>
      <c r="FG179" s="13">
        <v>0</v>
      </c>
      <c r="FH179" s="13">
        <v>0</v>
      </c>
      <c r="FI179" s="13">
        <v>0</v>
      </c>
      <c r="FJ179" s="13">
        <v>0</v>
      </c>
      <c r="FK179" s="13">
        <v>0</v>
      </c>
      <c r="FL179" s="13">
        <v>0</v>
      </c>
      <c r="FM179" s="13">
        <v>0</v>
      </c>
      <c r="FN179" s="15">
        <v>1</v>
      </c>
      <c r="FO179" s="15">
        <v>0.5</v>
      </c>
      <c r="FP179" s="13">
        <v>5</v>
      </c>
      <c r="FQ179" s="13">
        <v>7</v>
      </c>
      <c r="FR179" s="13">
        <v>7</v>
      </c>
      <c r="FS179" s="13">
        <v>5</v>
      </c>
      <c r="FT179" s="13">
        <v>4</v>
      </c>
      <c r="FU179" s="13">
        <v>4</v>
      </c>
      <c r="FV179" s="13">
        <v>7</v>
      </c>
      <c r="FW179" s="13">
        <v>4</v>
      </c>
      <c r="FX179" s="13">
        <v>5</v>
      </c>
      <c r="FY179" s="13">
        <v>5</v>
      </c>
      <c r="FZ179" s="13">
        <v>4</v>
      </c>
      <c r="GA179" s="13">
        <v>5</v>
      </c>
      <c r="GB179" s="13">
        <v>4</v>
      </c>
      <c r="GC179" s="13">
        <v>2</v>
      </c>
      <c r="GD179" s="13">
        <v>6</v>
      </c>
      <c r="GE179" s="13">
        <v>2</v>
      </c>
      <c r="GF179" s="13">
        <v>6</v>
      </c>
      <c r="GG179" s="13">
        <v>4</v>
      </c>
      <c r="GH179" s="13">
        <v>2</v>
      </c>
      <c r="GI179" s="13">
        <v>5</v>
      </c>
      <c r="GJ179" s="13">
        <v>3</v>
      </c>
      <c r="GK179" s="13">
        <v>5</v>
      </c>
      <c r="GL179" s="13">
        <v>5</v>
      </c>
      <c r="GM179" s="13">
        <v>5</v>
      </c>
      <c r="GN179" s="13">
        <v>6</v>
      </c>
      <c r="GO179" s="13">
        <v>5</v>
      </c>
      <c r="GP179" s="13">
        <v>7</v>
      </c>
      <c r="GQ179" s="13">
        <v>5</v>
      </c>
      <c r="GR179" s="13">
        <v>72685</v>
      </c>
      <c r="GS179" s="13" t="s">
        <v>1334</v>
      </c>
      <c r="GT179" s="13">
        <v>2</v>
      </c>
      <c r="GV179" s="13">
        <v>99.22</v>
      </c>
      <c r="GW179" s="13" t="s">
        <v>1356</v>
      </c>
      <c r="GX179" s="13">
        <v>80.459999999999994</v>
      </c>
      <c r="GY179" s="13">
        <v>74.22</v>
      </c>
    </row>
    <row r="180" spans="1:207" s="13" customFormat="1" ht="15" hidden="1" customHeight="1" x14ac:dyDescent="0.25">
      <c r="A180" s="12">
        <v>43196.484583333331</v>
      </c>
      <c r="B180" s="12">
        <v>43196.501793981479</v>
      </c>
      <c r="C180" s="13">
        <v>0</v>
      </c>
      <c r="D180" s="13" t="s">
        <v>3644</v>
      </c>
      <c r="E180" s="13">
        <v>100</v>
      </c>
      <c r="F180" s="13">
        <v>1486</v>
      </c>
      <c r="G180" s="13">
        <v>1</v>
      </c>
      <c r="H180" s="12">
        <v>43196.501805555556</v>
      </c>
      <c r="I180" s="13" t="s">
        <v>3645</v>
      </c>
      <c r="N180" s="13">
        <v>43.595199584961001</v>
      </c>
      <c r="O180" s="13">
        <v>-116.19540405273</v>
      </c>
      <c r="P180" s="13" t="s">
        <v>1326</v>
      </c>
      <c r="Q180" s="13" t="s">
        <v>1327</v>
      </c>
      <c r="R180" s="13">
        <v>1</v>
      </c>
      <c r="S180" s="14">
        <v>43196</v>
      </c>
      <c r="T180" s="14">
        <v>43196</v>
      </c>
      <c r="U180" s="13">
        <v>49</v>
      </c>
      <c r="V180" s="13">
        <v>1</v>
      </c>
      <c r="X180" s="13">
        <v>5</v>
      </c>
      <c r="Y180" s="13">
        <v>10</v>
      </c>
      <c r="Z180" s="13">
        <v>260</v>
      </c>
      <c r="AA180" s="14">
        <v>43175</v>
      </c>
      <c r="AB180" s="13">
        <v>9</v>
      </c>
      <c r="AC180" s="13">
        <v>2</v>
      </c>
      <c r="AD180" s="13">
        <v>7</v>
      </c>
      <c r="AF180" s="13">
        <v>7</v>
      </c>
      <c r="AG180" s="13">
        <v>4</v>
      </c>
      <c r="AI180" s="13">
        <v>1</v>
      </c>
      <c r="AJ180" s="13">
        <v>2</v>
      </c>
      <c r="AK180" s="13">
        <v>24</v>
      </c>
      <c r="AL180" s="13" t="s">
        <v>2093</v>
      </c>
      <c r="AN180" s="13">
        <v>2</v>
      </c>
      <c r="AO180" s="13">
        <v>0</v>
      </c>
      <c r="AP180" s="13">
        <v>2</v>
      </c>
      <c r="AQ180" s="13">
        <v>2</v>
      </c>
      <c r="AR180" s="13">
        <v>5</v>
      </c>
      <c r="AT180" s="13">
        <v>1</v>
      </c>
      <c r="AU180" s="13">
        <v>4</v>
      </c>
      <c r="AV180" s="13">
        <v>4</v>
      </c>
      <c r="AW180" s="13">
        <v>3</v>
      </c>
      <c r="AX180" s="13">
        <v>3</v>
      </c>
      <c r="AY180" s="13">
        <v>2</v>
      </c>
      <c r="BA180" s="13">
        <v>2</v>
      </c>
      <c r="BB180" s="13">
        <v>2</v>
      </c>
      <c r="BC180" s="13">
        <v>2</v>
      </c>
      <c r="BD180" s="13">
        <v>2</v>
      </c>
      <c r="BE180" s="13">
        <v>2</v>
      </c>
      <c r="BF180" s="13">
        <v>2</v>
      </c>
      <c r="BG180" s="13">
        <v>1</v>
      </c>
      <c r="BH180" s="13">
        <v>2</v>
      </c>
      <c r="BI180" s="13">
        <v>1</v>
      </c>
      <c r="BJ180" s="13">
        <v>1</v>
      </c>
      <c r="BK180" s="13">
        <v>1</v>
      </c>
      <c r="BL180" s="13">
        <v>1</v>
      </c>
      <c r="BM180" s="13">
        <v>4</v>
      </c>
      <c r="BN180" s="13">
        <v>4</v>
      </c>
      <c r="BO180" s="13">
        <v>6</v>
      </c>
      <c r="BT180" s="13" t="s">
        <v>3646</v>
      </c>
      <c r="BU180" s="13">
        <v>4</v>
      </c>
      <c r="BV180" s="13">
        <v>2</v>
      </c>
      <c r="BW180" s="13">
        <v>3</v>
      </c>
      <c r="BX180" s="13">
        <v>5</v>
      </c>
      <c r="BY180" s="13">
        <v>4</v>
      </c>
      <c r="BZ180" s="13" t="s">
        <v>3647</v>
      </c>
      <c r="CA180" s="13">
        <v>1</v>
      </c>
      <c r="CB180" s="13">
        <v>1</v>
      </c>
      <c r="CC180" s="13">
        <v>1</v>
      </c>
      <c r="CD180" s="13">
        <v>1</v>
      </c>
      <c r="CE180" s="13">
        <v>1</v>
      </c>
      <c r="CH180" s="13" t="s">
        <v>3648</v>
      </c>
      <c r="CI180" s="13">
        <v>4</v>
      </c>
      <c r="CJ180" s="13">
        <v>4</v>
      </c>
      <c r="CK180" s="13">
        <v>4</v>
      </c>
      <c r="CL180" s="13">
        <v>5</v>
      </c>
      <c r="CM180" s="13">
        <v>4</v>
      </c>
      <c r="CN180" s="13" t="s">
        <v>3649</v>
      </c>
      <c r="CO180" s="13">
        <v>1</v>
      </c>
      <c r="CP180" s="13">
        <v>1</v>
      </c>
      <c r="CQ180" s="13">
        <v>1</v>
      </c>
      <c r="CR180" s="13">
        <v>1</v>
      </c>
      <c r="CS180" s="13">
        <v>1</v>
      </c>
      <c r="CV180" s="13" t="s">
        <v>3650</v>
      </c>
      <c r="CW180" s="13">
        <v>4</v>
      </c>
      <c r="CX180" s="13">
        <v>2</v>
      </c>
      <c r="CY180" s="13">
        <v>4</v>
      </c>
      <c r="CZ180" s="13">
        <v>5</v>
      </c>
      <c r="DA180" s="13">
        <v>4</v>
      </c>
      <c r="DB180" s="13" t="s">
        <v>3651</v>
      </c>
      <c r="DC180" s="13">
        <v>1</v>
      </c>
      <c r="DD180" s="13">
        <v>1</v>
      </c>
      <c r="DE180" s="13">
        <v>1</v>
      </c>
      <c r="DF180" s="13">
        <v>1</v>
      </c>
      <c r="DG180" s="13">
        <v>1</v>
      </c>
      <c r="DJ180" s="13">
        <v>0</v>
      </c>
      <c r="DK180" s="13">
        <v>0</v>
      </c>
      <c r="DL180" s="13">
        <v>0</v>
      </c>
      <c r="DM180" s="13">
        <v>0</v>
      </c>
      <c r="DN180" s="13">
        <v>2</v>
      </c>
      <c r="DO180" s="13">
        <v>2</v>
      </c>
      <c r="DP180" s="13">
        <v>1</v>
      </c>
      <c r="DQ180" s="13">
        <v>2</v>
      </c>
      <c r="DR180" s="13">
        <v>2</v>
      </c>
      <c r="DS180" s="13">
        <v>1</v>
      </c>
      <c r="DT180" s="13">
        <v>0</v>
      </c>
      <c r="DU180" s="13">
        <v>0</v>
      </c>
      <c r="DV180" s="13">
        <v>0</v>
      </c>
      <c r="DW180" s="13">
        <v>0</v>
      </c>
      <c r="DX180" s="13">
        <v>2</v>
      </c>
      <c r="DY180" s="13">
        <v>1</v>
      </c>
      <c r="DZ180" s="13">
        <v>2</v>
      </c>
      <c r="EA180" s="13">
        <v>2</v>
      </c>
      <c r="EB180" s="13">
        <v>2</v>
      </c>
      <c r="EC180" s="13">
        <v>2</v>
      </c>
      <c r="ED180" s="13">
        <v>0</v>
      </c>
      <c r="EE180" s="13">
        <v>0</v>
      </c>
      <c r="EF180" s="13">
        <v>3.0089999999999999</v>
      </c>
      <c r="EG180" s="13">
        <v>0</v>
      </c>
      <c r="EH180" s="13">
        <v>2</v>
      </c>
      <c r="EI180" s="13">
        <v>1</v>
      </c>
      <c r="EJ180" s="13">
        <v>2</v>
      </c>
      <c r="EK180" s="13">
        <v>1</v>
      </c>
      <c r="EL180" s="13">
        <v>1</v>
      </c>
      <c r="EM180" s="13">
        <v>2</v>
      </c>
      <c r="EN180" s="13">
        <v>999</v>
      </c>
      <c r="EO180" s="13">
        <v>999</v>
      </c>
      <c r="EP180" s="13">
        <v>14</v>
      </c>
      <c r="EQ180" s="13">
        <v>840</v>
      </c>
      <c r="ER180" s="13">
        <v>14</v>
      </c>
      <c r="ES180" s="13">
        <v>100</v>
      </c>
      <c r="ET180" s="13">
        <v>14</v>
      </c>
      <c r="EU180" s="13">
        <v>50</v>
      </c>
      <c r="EV180" s="13">
        <v>7</v>
      </c>
      <c r="EW180" s="13">
        <v>50</v>
      </c>
      <c r="EX180" s="13">
        <v>7</v>
      </c>
      <c r="EY180" s="13">
        <v>50</v>
      </c>
      <c r="EZ180" s="13">
        <v>7</v>
      </c>
      <c r="FA180" s="13">
        <v>30</v>
      </c>
      <c r="FB180" s="13">
        <v>2</v>
      </c>
      <c r="FC180" s="13">
        <v>10</v>
      </c>
      <c r="FD180" s="13">
        <v>0</v>
      </c>
      <c r="FE180" s="13">
        <v>0</v>
      </c>
      <c r="FF180" s="13">
        <v>0</v>
      </c>
      <c r="FG180" s="13">
        <v>0</v>
      </c>
      <c r="FH180" s="13">
        <v>0</v>
      </c>
      <c r="FI180" s="13">
        <v>0</v>
      </c>
      <c r="FJ180" s="13">
        <v>0</v>
      </c>
      <c r="FK180" s="13">
        <v>0</v>
      </c>
      <c r="FL180" s="13">
        <v>0</v>
      </c>
      <c r="FM180" s="13">
        <v>0</v>
      </c>
      <c r="FN180" s="15">
        <v>0</v>
      </c>
      <c r="FO180" s="15">
        <v>0</v>
      </c>
      <c r="FP180" s="13">
        <v>6</v>
      </c>
      <c r="FQ180" s="13">
        <v>3</v>
      </c>
      <c r="FR180" s="13">
        <v>2</v>
      </c>
      <c r="FS180" s="13">
        <v>2</v>
      </c>
      <c r="FT180" s="13">
        <v>4</v>
      </c>
      <c r="FU180" s="13">
        <v>7</v>
      </c>
      <c r="FV180" s="13">
        <v>5</v>
      </c>
      <c r="FW180" s="13">
        <v>6</v>
      </c>
      <c r="FX180" s="13">
        <v>2</v>
      </c>
      <c r="FY180" s="13">
        <v>2</v>
      </c>
      <c r="FZ180" s="13">
        <v>6</v>
      </c>
      <c r="GA180" s="13">
        <v>2</v>
      </c>
      <c r="GB180" s="13">
        <v>7</v>
      </c>
      <c r="GC180" s="13">
        <v>2</v>
      </c>
      <c r="GD180" s="13">
        <v>5</v>
      </c>
      <c r="GE180" s="13">
        <v>3</v>
      </c>
      <c r="GF180" s="13">
        <v>4</v>
      </c>
      <c r="GG180" s="13">
        <v>3</v>
      </c>
      <c r="GH180" s="13">
        <v>1</v>
      </c>
      <c r="GI180" s="13">
        <v>5</v>
      </c>
      <c r="GJ180" s="13">
        <v>6</v>
      </c>
      <c r="GK180" s="13">
        <v>2</v>
      </c>
      <c r="GL180" s="13">
        <v>5</v>
      </c>
      <c r="GM180" s="13">
        <v>4</v>
      </c>
      <c r="GN180" s="13">
        <v>5</v>
      </c>
      <c r="GO180" s="13">
        <v>5</v>
      </c>
      <c r="GP180" s="13">
        <v>2</v>
      </c>
      <c r="GQ180" s="13">
        <v>2</v>
      </c>
      <c r="GR180" s="13">
        <v>52660</v>
      </c>
      <c r="GS180" s="13" t="s">
        <v>1334</v>
      </c>
      <c r="GT180" s="13">
        <v>2</v>
      </c>
      <c r="GV180" s="13">
        <v>85.16</v>
      </c>
      <c r="GW180" s="13" t="s">
        <v>1346</v>
      </c>
      <c r="GX180" s="13">
        <v>74.22</v>
      </c>
      <c r="GY180" s="13">
        <v>64.84</v>
      </c>
    </row>
    <row r="181" spans="1:207" s="13" customFormat="1" ht="15" hidden="1" customHeight="1" x14ac:dyDescent="0.25">
      <c r="A181" s="12">
        <v>43195.595104166663</v>
      </c>
      <c r="B181" s="12">
        <v>43195.603668981479</v>
      </c>
      <c r="C181" s="13">
        <v>0</v>
      </c>
      <c r="D181" s="13" t="s">
        <v>3707</v>
      </c>
      <c r="E181" s="13">
        <v>79</v>
      </c>
      <c r="F181" s="13">
        <v>740</v>
      </c>
      <c r="G181" s="13">
        <v>0</v>
      </c>
      <c r="H181" s="12">
        <v>43196.601354166669</v>
      </c>
      <c r="I181" s="13" t="s">
        <v>3708</v>
      </c>
      <c r="P181" s="13" t="s">
        <v>1326</v>
      </c>
      <c r="Q181" s="13" t="s">
        <v>1327</v>
      </c>
      <c r="R181" s="13">
        <v>1</v>
      </c>
      <c r="S181" s="14">
        <v>30194</v>
      </c>
      <c r="T181" s="14">
        <v>43195</v>
      </c>
      <c r="U181" s="13">
        <v>35</v>
      </c>
      <c r="V181" s="13">
        <v>1</v>
      </c>
      <c r="X181" s="13">
        <v>5</v>
      </c>
      <c r="Y181" s="13">
        <v>10</v>
      </c>
      <c r="Z181" s="13">
        <v>158</v>
      </c>
      <c r="AA181" s="14">
        <v>43191</v>
      </c>
      <c r="AB181" s="13">
        <v>6</v>
      </c>
      <c r="AC181" s="13">
        <v>1</v>
      </c>
      <c r="AD181" s="13">
        <v>4</v>
      </c>
      <c r="AF181" s="13">
        <v>8</v>
      </c>
      <c r="AG181" s="13">
        <v>5</v>
      </c>
      <c r="AI181" s="13">
        <v>1</v>
      </c>
      <c r="AJ181" s="13">
        <v>2</v>
      </c>
      <c r="AK181" s="13">
        <v>14</v>
      </c>
      <c r="AL181" s="13">
        <v>1</v>
      </c>
      <c r="AN181" s="13">
        <v>4</v>
      </c>
      <c r="AO181" s="13">
        <v>0</v>
      </c>
      <c r="AP181" s="13">
        <v>4</v>
      </c>
      <c r="AQ181" s="13">
        <v>1</v>
      </c>
      <c r="AR181" s="13">
        <v>2</v>
      </c>
      <c r="AT181" s="13">
        <v>1</v>
      </c>
      <c r="AU181" s="13">
        <v>11</v>
      </c>
      <c r="AV181" s="13">
        <v>11</v>
      </c>
      <c r="AW181" s="13">
        <v>1</v>
      </c>
      <c r="AX181" s="13">
        <v>1</v>
      </c>
      <c r="AY181" s="13">
        <v>2</v>
      </c>
      <c r="BA181" s="13">
        <v>2</v>
      </c>
      <c r="BB181" s="13">
        <v>2</v>
      </c>
      <c r="BC181" s="13">
        <v>2</v>
      </c>
      <c r="BD181" s="13">
        <v>2</v>
      </c>
      <c r="BE181" s="13">
        <v>2</v>
      </c>
      <c r="BF181" s="13">
        <v>2</v>
      </c>
      <c r="BG181" s="13">
        <v>2</v>
      </c>
      <c r="BH181" s="13">
        <v>2</v>
      </c>
      <c r="BI181" s="13">
        <v>2</v>
      </c>
      <c r="BJ181" s="13">
        <v>2</v>
      </c>
      <c r="BK181" s="13">
        <v>4</v>
      </c>
      <c r="BL181" s="13">
        <v>5</v>
      </c>
      <c r="BM181" s="13">
        <v>16</v>
      </c>
      <c r="BN181" s="13">
        <v>7</v>
      </c>
      <c r="BO181" s="13">
        <v>7</v>
      </c>
      <c r="BT181" s="13" t="s">
        <v>3709</v>
      </c>
      <c r="BU181" s="13">
        <v>1</v>
      </c>
      <c r="BV181" s="13">
        <v>1</v>
      </c>
      <c r="BW181" s="13">
        <v>1</v>
      </c>
      <c r="BX181" s="13">
        <v>1</v>
      </c>
      <c r="BY181" s="13">
        <v>1</v>
      </c>
      <c r="BZ181" s="13" t="s">
        <v>3709</v>
      </c>
      <c r="CA181" s="13">
        <v>1</v>
      </c>
      <c r="CB181" s="13">
        <v>1</v>
      </c>
      <c r="CC181" s="13">
        <v>1</v>
      </c>
      <c r="CD181" s="13">
        <v>1</v>
      </c>
      <c r="CE181" s="13">
        <v>1</v>
      </c>
      <c r="CH181" s="13" t="s">
        <v>2210</v>
      </c>
      <c r="CI181" s="13">
        <v>1</v>
      </c>
      <c r="CJ181" s="13">
        <v>1</v>
      </c>
      <c r="CK181" s="13">
        <v>1</v>
      </c>
      <c r="CL181" s="13">
        <v>1</v>
      </c>
      <c r="CM181" s="13">
        <v>2</v>
      </c>
      <c r="CN181" s="13" t="s">
        <v>2210</v>
      </c>
      <c r="CO181" s="13">
        <v>1</v>
      </c>
      <c r="CP181" s="13">
        <v>1</v>
      </c>
      <c r="CQ181" s="13">
        <v>1</v>
      </c>
      <c r="CR181" s="13">
        <v>1</v>
      </c>
      <c r="CS181" s="13">
        <v>1</v>
      </c>
      <c r="CV181" s="13" t="s">
        <v>2211</v>
      </c>
      <c r="CW181" s="13">
        <v>1</v>
      </c>
      <c r="CX181" s="13">
        <v>1</v>
      </c>
      <c r="CY181" s="13">
        <v>1</v>
      </c>
      <c r="CZ181" s="13">
        <v>1</v>
      </c>
      <c r="DA181" s="13">
        <v>1</v>
      </c>
      <c r="GR181" s="13">
        <v>23809</v>
      </c>
      <c r="GS181" s="13" t="s">
        <v>1334</v>
      </c>
      <c r="GT181" s="13">
        <v>2</v>
      </c>
    </row>
    <row r="182" spans="1:207" s="13" customFormat="1" ht="15" hidden="1" customHeight="1" x14ac:dyDescent="0.25">
      <c r="A182" s="12">
        <v>43195.664085648146</v>
      </c>
      <c r="B182" s="12">
        <v>43195.671458333331</v>
      </c>
      <c r="C182" s="13">
        <v>0</v>
      </c>
      <c r="D182" s="13" t="s">
        <v>2373</v>
      </c>
      <c r="E182" s="13">
        <v>77</v>
      </c>
      <c r="F182" s="13">
        <v>636</v>
      </c>
      <c r="G182" s="13">
        <v>0</v>
      </c>
      <c r="H182" s="12">
        <v>43196.664189814815</v>
      </c>
      <c r="I182" s="13" t="s">
        <v>3722</v>
      </c>
      <c r="P182" s="13" t="s">
        <v>1326</v>
      </c>
      <c r="Q182" s="13" t="s">
        <v>1327</v>
      </c>
      <c r="R182" s="13">
        <v>1</v>
      </c>
      <c r="S182" s="14">
        <v>43195</v>
      </c>
      <c r="T182" s="14">
        <v>43195</v>
      </c>
      <c r="U182" s="13">
        <v>24</v>
      </c>
      <c r="V182" s="13">
        <v>2</v>
      </c>
      <c r="W182" s="13">
        <v>2</v>
      </c>
      <c r="X182" s="13">
        <v>5</v>
      </c>
      <c r="Y182" s="13">
        <v>7</v>
      </c>
      <c r="Z182" s="13">
        <v>135</v>
      </c>
      <c r="AA182" s="14">
        <v>43164</v>
      </c>
      <c r="AB182" s="13">
        <v>4</v>
      </c>
      <c r="AC182" s="13">
        <v>1</v>
      </c>
      <c r="AD182" s="13">
        <v>1</v>
      </c>
      <c r="AF182" s="13">
        <v>7</v>
      </c>
      <c r="AG182" s="13">
        <v>4</v>
      </c>
      <c r="AI182" s="13">
        <v>5</v>
      </c>
      <c r="AJ182" s="13">
        <v>5</v>
      </c>
      <c r="AK182" s="13">
        <v>15</v>
      </c>
      <c r="AL182" s="13">
        <v>1</v>
      </c>
      <c r="AN182" s="13">
        <v>1</v>
      </c>
      <c r="AO182" s="13">
        <v>0</v>
      </c>
      <c r="AP182" s="13">
        <v>3</v>
      </c>
      <c r="AQ182" s="13">
        <v>1</v>
      </c>
      <c r="AR182" s="13">
        <v>5</v>
      </c>
      <c r="AT182" s="13">
        <v>1</v>
      </c>
      <c r="AU182" s="13">
        <v>2</v>
      </c>
      <c r="AV182" s="13">
        <v>2</v>
      </c>
      <c r="AW182" s="13">
        <v>3</v>
      </c>
      <c r="AX182" s="13">
        <v>3</v>
      </c>
      <c r="AY182" s="13">
        <v>2</v>
      </c>
      <c r="BA182" s="13">
        <v>2</v>
      </c>
      <c r="BB182" s="13">
        <v>2</v>
      </c>
      <c r="BC182" s="13">
        <v>1</v>
      </c>
      <c r="BD182" s="13">
        <v>1</v>
      </c>
      <c r="BE182" s="13">
        <v>1</v>
      </c>
      <c r="BF182" s="13">
        <v>2</v>
      </c>
      <c r="BG182" s="13">
        <v>2</v>
      </c>
      <c r="BH182" s="13">
        <v>2</v>
      </c>
      <c r="BI182" s="13">
        <v>1</v>
      </c>
      <c r="BJ182" s="13">
        <v>1</v>
      </c>
      <c r="BK182" s="13">
        <v>1</v>
      </c>
      <c r="BL182" s="13">
        <v>8</v>
      </c>
      <c r="BM182" s="13">
        <v>9</v>
      </c>
      <c r="BN182" s="13">
        <v>5</v>
      </c>
      <c r="BO182" s="13">
        <v>7</v>
      </c>
      <c r="BT182" s="13" t="s">
        <v>3723</v>
      </c>
      <c r="BU182" s="13">
        <v>5</v>
      </c>
      <c r="BV182" s="13">
        <v>4</v>
      </c>
      <c r="BW182" s="13">
        <v>3</v>
      </c>
      <c r="BX182" s="13">
        <v>5</v>
      </c>
      <c r="BY182" s="13">
        <v>5</v>
      </c>
      <c r="BZ182" s="13" t="s">
        <v>3724</v>
      </c>
      <c r="CA182" s="13">
        <v>1</v>
      </c>
      <c r="CB182" s="13">
        <v>1</v>
      </c>
      <c r="CC182" s="13">
        <v>1</v>
      </c>
      <c r="CD182" s="13">
        <v>1</v>
      </c>
      <c r="CE182" s="13">
        <v>1</v>
      </c>
      <c r="GR182" s="13">
        <v>26300</v>
      </c>
      <c r="GS182" s="13" t="s">
        <v>1334</v>
      </c>
      <c r="GT182" s="13">
        <v>2</v>
      </c>
    </row>
    <row r="183" spans="1:207" s="13" customFormat="1" ht="15" hidden="1" customHeight="1" x14ac:dyDescent="0.25">
      <c r="A183" s="12">
        <v>43196.865057870367</v>
      </c>
      <c r="B183" s="12">
        <v>43196.883101851854</v>
      </c>
      <c r="C183" s="13">
        <v>0</v>
      </c>
      <c r="D183" s="13" t="s">
        <v>3776</v>
      </c>
      <c r="E183" s="13">
        <v>100</v>
      </c>
      <c r="F183" s="13">
        <v>1558</v>
      </c>
      <c r="G183" s="13">
        <v>1</v>
      </c>
      <c r="H183" s="12">
        <v>43196.883125</v>
      </c>
      <c r="I183" s="13" t="s">
        <v>3777</v>
      </c>
      <c r="N183" s="13">
        <v>37.751007080077997</v>
      </c>
      <c r="O183" s="13">
        <v>-97.821998596190994</v>
      </c>
      <c r="P183" s="13" t="s">
        <v>1326</v>
      </c>
      <c r="Q183" s="13" t="s">
        <v>1327</v>
      </c>
      <c r="R183" s="13">
        <v>1</v>
      </c>
      <c r="S183" s="14">
        <v>43196</v>
      </c>
      <c r="T183" s="14">
        <v>43196</v>
      </c>
      <c r="U183" s="13">
        <v>45</v>
      </c>
      <c r="V183" s="13">
        <v>1</v>
      </c>
      <c r="X183" s="13">
        <v>5</v>
      </c>
      <c r="Y183" s="13">
        <v>10</v>
      </c>
      <c r="Z183" s="13">
        <v>225</v>
      </c>
      <c r="AA183" s="14">
        <v>43158</v>
      </c>
      <c r="AB183" s="13">
        <v>6</v>
      </c>
      <c r="AC183" s="13">
        <v>2</v>
      </c>
      <c r="AD183" s="13">
        <v>1</v>
      </c>
      <c r="AF183" s="13">
        <v>5</v>
      </c>
      <c r="AG183" s="13">
        <v>8</v>
      </c>
      <c r="AH183" s="13" t="s">
        <v>3778</v>
      </c>
      <c r="AI183" s="13">
        <v>1</v>
      </c>
      <c r="AJ183" s="13">
        <v>4</v>
      </c>
      <c r="AK183" s="13">
        <v>30</v>
      </c>
      <c r="AL183" s="13">
        <v>2</v>
      </c>
      <c r="AN183" s="13">
        <v>2</v>
      </c>
      <c r="AO183" s="13">
        <v>0</v>
      </c>
      <c r="AP183" s="13">
        <v>2</v>
      </c>
      <c r="AQ183" s="13">
        <v>2</v>
      </c>
      <c r="AR183" s="13">
        <v>5</v>
      </c>
      <c r="AT183" s="13">
        <v>1</v>
      </c>
      <c r="AU183" s="13">
        <v>5</v>
      </c>
      <c r="AV183" s="13">
        <v>5</v>
      </c>
      <c r="AW183" s="13">
        <v>3</v>
      </c>
      <c r="AX183" s="13">
        <v>3</v>
      </c>
      <c r="AY183" s="13">
        <v>2</v>
      </c>
      <c r="BA183" s="13">
        <v>2</v>
      </c>
      <c r="BB183" s="13">
        <v>2</v>
      </c>
      <c r="BC183" s="13">
        <v>3</v>
      </c>
      <c r="BD183" s="13">
        <v>1</v>
      </c>
      <c r="BE183" s="13">
        <v>3</v>
      </c>
      <c r="BF183" s="13">
        <v>3</v>
      </c>
      <c r="BG183" s="13">
        <v>1</v>
      </c>
      <c r="BH183" s="13">
        <v>3</v>
      </c>
      <c r="BI183" s="13">
        <v>1</v>
      </c>
      <c r="BJ183" s="13">
        <v>1</v>
      </c>
      <c r="BK183" s="13">
        <v>1</v>
      </c>
      <c r="BL183" s="13">
        <v>4</v>
      </c>
      <c r="BM183" s="13">
        <v>17</v>
      </c>
      <c r="BN183" s="13">
        <v>7</v>
      </c>
      <c r="BO183" s="13">
        <v>7</v>
      </c>
      <c r="BT183" s="13" t="s">
        <v>3779</v>
      </c>
      <c r="BU183" s="13">
        <v>5</v>
      </c>
      <c r="BV183" s="13">
        <v>1</v>
      </c>
      <c r="BW183" s="13">
        <v>5</v>
      </c>
      <c r="BX183" s="13">
        <v>3</v>
      </c>
      <c r="BY183" s="13">
        <v>1</v>
      </c>
      <c r="BZ183" s="13" t="s">
        <v>3780</v>
      </c>
      <c r="CA183" s="13">
        <v>1</v>
      </c>
      <c r="CB183" s="13">
        <v>1</v>
      </c>
      <c r="CC183" s="13">
        <v>1</v>
      </c>
      <c r="CD183" s="13">
        <v>1</v>
      </c>
      <c r="CE183" s="13">
        <v>1</v>
      </c>
      <c r="CH183" s="13" t="s">
        <v>3781</v>
      </c>
      <c r="CI183" s="13">
        <v>5</v>
      </c>
      <c r="CJ183" s="13">
        <v>1</v>
      </c>
      <c r="CK183" s="13">
        <v>5</v>
      </c>
      <c r="CL183" s="13">
        <v>1</v>
      </c>
      <c r="CM183" s="13">
        <v>1</v>
      </c>
      <c r="CN183" s="13" t="s">
        <v>3782</v>
      </c>
      <c r="CO183" s="13">
        <v>1</v>
      </c>
      <c r="CP183" s="13">
        <v>1</v>
      </c>
      <c r="CQ183" s="13">
        <v>1</v>
      </c>
      <c r="CR183" s="13">
        <v>1</v>
      </c>
      <c r="CS183" s="13">
        <v>1</v>
      </c>
      <c r="CV183" s="13" t="s">
        <v>3783</v>
      </c>
      <c r="CW183" s="13">
        <v>5</v>
      </c>
      <c r="CX183" s="13">
        <v>5</v>
      </c>
      <c r="CY183" s="13">
        <v>5</v>
      </c>
      <c r="CZ183" s="13">
        <v>1</v>
      </c>
      <c r="DA183" s="13">
        <v>1</v>
      </c>
      <c r="DB183" s="13" t="s">
        <v>3784</v>
      </c>
      <c r="DC183" s="13">
        <v>1</v>
      </c>
      <c r="DD183" s="13">
        <v>1</v>
      </c>
      <c r="DE183" s="13">
        <v>1</v>
      </c>
      <c r="DF183" s="13">
        <v>1</v>
      </c>
      <c r="DG183" s="13">
        <v>1</v>
      </c>
      <c r="DJ183" s="13">
        <v>0</v>
      </c>
      <c r="DK183" s="13">
        <v>0</v>
      </c>
      <c r="DL183" s="13">
        <v>3.024</v>
      </c>
      <c r="DM183" s="13">
        <v>0</v>
      </c>
      <c r="DN183" s="13">
        <v>2</v>
      </c>
      <c r="DO183" s="13">
        <v>2</v>
      </c>
      <c r="DP183" s="13">
        <v>2</v>
      </c>
      <c r="DQ183" s="13">
        <v>2</v>
      </c>
      <c r="DR183" s="13">
        <v>2</v>
      </c>
      <c r="DS183" s="13">
        <v>2</v>
      </c>
      <c r="DT183" s="13">
        <v>0</v>
      </c>
      <c r="DU183" s="13">
        <v>0</v>
      </c>
      <c r="DV183" s="13">
        <v>3.0219999999999998</v>
      </c>
      <c r="DW183" s="13">
        <v>0</v>
      </c>
      <c r="DX183" s="13">
        <v>1</v>
      </c>
      <c r="DY183" s="13">
        <v>2</v>
      </c>
      <c r="DZ183" s="13">
        <v>2</v>
      </c>
      <c r="EA183" s="13">
        <v>2</v>
      </c>
      <c r="EB183" s="13">
        <v>2</v>
      </c>
      <c r="EC183" s="13">
        <v>2</v>
      </c>
      <c r="ED183" s="13">
        <v>0</v>
      </c>
      <c r="EE183" s="13">
        <v>0</v>
      </c>
      <c r="EF183" s="13">
        <v>3.0219999999999998</v>
      </c>
      <c r="EG183" s="13">
        <v>0</v>
      </c>
      <c r="EH183" s="13">
        <v>1</v>
      </c>
      <c r="EI183" s="13">
        <v>1</v>
      </c>
      <c r="EJ183" s="13">
        <v>2</v>
      </c>
      <c r="EK183" s="13">
        <v>2</v>
      </c>
      <c r="EL183" s="13">
        <v>2</v>
      </c>
      <c r="EM183" s="13">
        <v>2</v>
      </c>
      <c r="EN183" s="13">
        <v>999</v>
      </c>
      <c r="EO183" s="13">
        <v>999</v>
      </c>
      <c r="EP183" s="13">
        <v>28</v>
      </c>
      <c r="EQ183" s="13">
        <v>10080</v>
      </c>
      <c r="ER183" s="13">
        <v>28</v>
      </c>
      <c r="ES183" s="13">
        <v>10080</v>
      </c>
      <c r="ET183" s="13">
        <v>7</v>
      </c>
      <c r="EU183" s="13">
        <v>5040</v>
      </c>
      <c r="EV183" s="13">
        <v>3</v>
      </c>
      <c r="EW183" s="13">
        <v>2000</v>
      </c>
      <c r="EX183" s="13">
        <v>1</v>
      </c>
      <c r="EY183" s="13">
        <v>250</v>
      </c>
      <c r="EZ183" s="13">
        <v>0</v>
      </c>
      <c r="FA183" s="13">
        <v>0</v>
      </c>
      <c r="FB183" s="13">
        <v>0</v>
      </c>
      <c r="FC183" s="13">
        <v>0</v>
      </c>
      <c r="FD183" s="13">
        <v>0</v>
      </c>
      <c r="FE183" s="13">
        <v>0</v>
      </c>
      <c r="FF183" s="13">
        <v>0</v>
      </c>
      <c r="FG183" s="13">
        <v>0</v>
      </c>
      <c r="FH183" s="13">
        <v>0</v>
      </c>
      <c r="FI183" s="13">
        <v>0</v>
      </c>
      <c r="FJ183" s="13">
        <v>0</v>
      </c>
      <c r="FK183" s="13">
        <v>0</v>
      </c>
      <c r="FL183" s="13">
        <v>0</v>
      </c>
      <c r="FM183" s="13">
        <v>0</v>
      </c>
      <c r="FN183" s="13">
        <v>0.5</v>
      </c>
      <c r="FO183" s="13">
        <v>0.25</v>
      </c>
      <c r="FP183" s="13">
        <v>7</v>
      </c>
      <c r="FQ183" s="13">
        <v>5</v>
      </c>
      <c r="FR183" s="13">
        <v>7</v>
      </c>
      <c r="FS183" s="13">
        <v>5</v>
      </c>
      <c r="FT183" s="13">
        <v>7</v>
      </c>
      <c r="FU183" s="13">
        <v>7</v>
      </c>
      <c r="FV183" s="13">
        <v>7</v>
      </c>
      <c r="FW183" s="13">
        <v>7</v>
      </c>
      <c r="FX183" s="13">
        <v>6</v>
      </c>
      <c r="FY183" s="13">
        <v>2</v>
      </c>
      <c r="FZ183" s="13">
        <v>5</v>
      </c>
      <c r="GA183" s="13">
        <v>5</v>
      </c>
      <c r="GB183" s="13">
        <v>4</v>
      </c>
      <c r="GC183" s="13">
        <v>1</v>
      </c>
      <c r="GD183" s="13">
        <v>1</v>
      </c>
      <c r="GE183" s="13">
        <v>1</v>
      </c>
      <c r="GF183" s="13">
        <v>7</v>
      </c>
      <c r="GG183" s="13">
        <v>3</v>
      </c>
      <c r="GH183" s="13">
        <v>7</v>
      </c>
      <c r="GI183" s="13">
        <v>7</v>
      </c>
      <c r="GJ183" s="13">
        <v>7</v>
      </c>
      <c r="GK183" s="13">
        <v>7</v>
      </c>
      <c r="GL183" s="13">
        <v>7</v>
      </c>
      <c r="GM183" s="13">
        <v>7</v>
      </c>
      <c r="GN183" s="13">
        <v>7</v>
      </c>
      <c r="GO183" s="13">
        <v>7</v>
      </c>
      <c r="GP183" s="13">
        <v>7</v>
      </c>
      <c r="GQ183" s="13">
        <v>1</v>
      </c>
      <c r="GR183" s="13">
        <v>82688</v>
      </c>
      <c r="GS183" s="13" t="s">
        <v>1334</v>
      </c>
      <c r="GT183" s="13">
        <v>2</v>
      </c>
      <c r="GV183" s="13">
        <v>99.22</v>
      </c>
      <c r="GW183" s="13" t="s">
        <v>1375</v>
      </c>
      <c r="GX183" s="13">
        <v>49.22</v>
      </c>
      <c r="GY183" s="13">
        <v>24.22</v>
      </c>
    </row>
    <row r="184" spans="1:207" s="13" customFormat="1" ht="15" hidden="1" customHeight="1" x14ac:dyDescent="0.25">
      <c r="A184" s="12">
        <v>43196.047199074077</v>
      </c>
      <c r="B184" s="12">
        <v>43196.058113425926</v>
      </c>
      <c r="C184" s="13">
        <v>0</v>
      </c>
      <c r="D184" s="13" t="s">
        <v>3789</v>
      </c>
      <c r="E184" s="13">
        <v>77</v>
      </c>
      <c r="F184" s="13">
        <v>943</v>
      </c>
      <c r="G184" s="13">
        <v>0</v>
      </c>
      <c r="H184" s="12">
        <v>43197.047719907408</v>
      </c>
      <c r="I184" s="13" t="s">
        <v>3790</v>
      </c>
      <c r="P184" s="13" t="s">
        <v>1326</v>
      </c>
      <c r="Q184" s="13" t="s">
        <v>1327</v>
      </c>
      <c r="R184" s="13">
        <v>1</v>
      </c>
      <c r="S184" s="14">
        <v>43196</v>
      </c>
      <c r="T184" s="14">
        <v>43196</v>
      </c>
      <c r="U184" s="13">
        <v>46</v>
      </c>
      <c r="V184" s="13">
        <v>2</v>
      </c>
      <c r="W184" s="13">
        <v>2</v>
      </c>
      <c r="X184" s="13">
        <v>5</v>
      </c>
      <c r="Y184" s="13">
        <v>2</v>
      </c>
      <c r="Z184" s="13">
        <v>122</v>
      </c>
      <c r="AA184" s="14">
        <v>43193</v>
      </c>
      <c r="AB184" s="13">
        <v>3</v>
      </c>
      <c r="AC184" s="13">
        <v>4</v>
      </c>
      <c r="AD184" s="13">
        <v>1</v>
      </c>
      <c r="AF184" s="13">
        <v>8</v>
      </c>
      <c r="AG184" s="13">
        <v>7</v>
      </c>
      <c r="AJ184" s="13">
        <v>2</v>
      </c>
      <c r="AK184" s="13">
        <v>24</v>
      </c>
      <c r="AL184" s="13">
        <v>1</v>
      </c>
      <c r="AN184" s="13">
        <v>1</v>
      </c>
      <c r="AR184" s="13">
        <v>3</v>
      </c>
      <c r="AT184" s="13">
        <v>1</v>
      </c>
      <c r="AU184" s="13">
        <v>6</v>
      </c>
      <c r="AV184" s="13">
        <v>6</v>
      </c>
      <c r="AW184" s="13">
        <v>3</v>
      </c>
      <c r="AX184" s="13">
        <v>2</v>
      </c>
      <c r="AY184" s="13">
        <v>2</v>
      </c>
      <c r="BA184" s="13">
        <v>2</v>
      </c>
      <c r="BB184" s="13">
        <v>2</v>
      </c>
      <c r="BC184" s="13">
        <v>1</v>
      </c>
      <c r="BD184" s="13">
        <v>2</v>
      </c>
      <c r="BE184" s="13">
        <v>2</v>
      </c>
      <c r="BF184" s="13">
        <v>1</v>
      </c>
      <c r="BG184" s="13">
        <v>2</v>
      </c>
      <c r="BH184" s="13">
        <v>2</v>
      </c>
      <c r="BI184" s="13">
        <v>1</v>
      </c>
      <c r="BJ184" s="13">
        <v>1</v>
      </c>
      <c r="BK184" s="13">
        <v>1</v>
      </c>
      <c r="BL184" s="13">
        <v>4</v>
      </c>
      <c r="BM184" s="13">
        <v>12</v>
      </c>
      <c r="BN184" s="13">
        <v>4</v>
      </c>
      <c r="BO184" s="13">
        <v>4</v>
      </c>
      <c r="BT184" s="13" t="s">
        <v>3791</v>
      </c>
      <c r="BU184" s="13">
        <v>4</v>
      </c>
      <c r="BV184" s="13">
        <v>4</v>
      </c>
      <c r="BW184" s="13">
        <v>3</v>
      </c>
      <c r="BX184" s="13">
        <v>3</v>
      </c>
      <c r="BY184" s="13">
        <v>4</v>
      </c>
      <c r="GR184" s="13">
        <v>52544</v>
      </c>
      <c r="GS184" s="13" t="s">
        <v>1334</v>
      </c>
      <c r="GT184" s="13">
        <v>2</v>
      </c>
    </row>
    <row r="185" spans="1:207" s="13" customFormat="1" ht="15" hidden="1" customHeight="1" x14ac:dyDescent="0.25">
      <c r="A185" s="12">
        <v>43197.054803240739</v>
      </c>
      <c r="B185" s="12">
        <v>43197.070567129631</v>
      </c>
      <c r="C185" s="13">
        <v>0</v>
      </c>
      <c r="D185" s="13" t="s">
        <v>3794</v>
      </c>
      <c r="E185" s="13">
        <v>100</v>
      </c>
      <c r="F185" s="13">
        <v>1362</v>
      </c>
      <c r="G185" s="13">
        <v>1</v>
      </c>
      <c r="H185" s="12">
        <v>43197.0705787037</v>
      </c>
      <c r="I185" s="13" t="s">
        <v>3795</v>
      </c>
      <c r="N185" s="13">
        <v>33.990005493163999</v>
      </c>
      <c r="O185" s="13">
        <v>-81.101600646972997</v>
      </c>
      <c r="P185" s="13" t="s">
        <v>1326</v>
      </c>
      <c r="Q185" s="13" t="s">
        <v>1327</v>
      </c>
      <c r="R185" s="13">
        <v>1</v>
      </c>
      <c r="S185" s="14">
        <v>31881</v>
      </c>
      <c r="T185" s="14">
        <v>43197</v>
      </c>
      <c r="U185" s="13">
        <v>30</v>
      </c>
      <c r="V185" s="13">
        <v>1</v>
      </c>
      <c r="X185" s="13">
        <v>6</v>
      </c>
      <c r="Y185" s="13">
        <v>2</v>
      </c>
      <c r="Z185" s="13">
        <v>293</v>
      </c>
      <c r="AA185" s="14">
        <v>42830</v>
      </c>
      <c r="AB185" s="13">
        <v>9</v>
      </c>
      <c r="AC185" s="13">
        <v>2</v>
      </c>
      <c r="AD185" s="13" t="s">
        <v>1495</v>
      </c>
      <c r="AE185" s="13">
        <v>1</v>
      </c>
      <c r="AF185" s="13">
        <v>7</v>
      </c>
      <c r="AG185" s="13">
        <v>4</v>
      </c>
      <c r="AI185" s="13">
        <v>3</v>
      </c>
      <c r="AJ185" s="13">
        <v>5</v>
      </c>
      <c r="AK185" s="13">
        <v>15</v>
      </c>
      <c r="AL185" s="13">
        <v>2</v>
      </c>
      <c r="AN185" s="13">
        <v>2</v>
      </c>
      <c r="AO185" s="13">
        <v>0</v>
      </c>
      <c r="AP185" s="13">
        <v>2</v>
      </c>
      <c r="AQ185" s="13">
        <v>2</v>
      </c>
      <c r="AR185" s="13">
        <v>5</v>
      </c>
      <c r="AT185" s="13">
        <v>1</v>
      </c>
      <c r="AU185" s="13">
        <v>7</v>
      </c>
      <c r="AV185" s="13">
        <v>3</v>
      </c>
      <c r="AW185" s="13">
        <v>2</v>
      </c>
      <c r="AX185" s="13">
        <v>3</v>
      </c>
      <c r="AY185" s="13">
        <v>2</v>
      </c>
      <c r="BA185" s="13">
        <v>2</v>
      </c>
      <c r="BB185" s="13">
        <v>2</v>
      </c>
      <c r="BC185" s="13">
        <v>2</v>
      </c>
      <c r="BD185" s="13">
        <v>2</v>
      </c>
      <c r="BE185" s="13">
        <v>2</v>
      </c>
      <c r="BF185" s="13">
        <v>3</v>
      </c>
      <c r="BG185" s="13">
        <v>4</v>
      </c>
      <c r="BH185" s="13">
        <v>4</v>
      </c>
      <c r="BI185" s="13">
        <v>3</v>
      </c>
      <c r="BJ185" s="13">
        <v>2</v>
      </c>
      <c r="BK185" s="13">
        <v>2</v>
      </c>
      <c r="BL185" s="13">
        <v>3</v>
      </c>
      <c r="BM185" s="13">
        <v>17</v>
      </c>
      <c r="BN185" s="13">
        <v>7</v>
      </c>
      <c r="BO185" s="13">
        <v>4</v>
      </c>
      <c r="BT185" s="13" t="s">
        <v>3796</v>
      </c>
      <c r="BU185" s="13">
        <v>4</v>
      </c>
      <c r="BV185" s="13">
        <v>5</v>
      </c>
      <c r="BW185" s="13">
        <v>4</v>
      </c>
      <c r="BX185" s="13">
        <v>5</v>
      </c>
      <c r="BY185" s="13">
        <v>5</v>
      </c>
      <c r="BZ185" s="13" t="s">
        <v>3797</v>
      </c>
      <c r="CA185" s="13">
        <v>1</v>
      </c>
      <c r="CB185" s="13">
        <v>1</v>
      </c>
      <c r="CC185" s="13">
        <v>1</v>
      </c>
      <c r="CD185" s="13">
        <v>1</v>
      </c>
      <c r="CE185" s="13">
        <v>1</v>
      </c>
      <c r="CH185" s="13" t="s">
        <v>3798</v>
      </c>
      <c r="CI185" s="13">
        <v>3</v>
      </c>
      <c r="CJ185" s="13">
        <v>5</v>
      </c>
      <c r="CK185" s="13">
        <v>3</v>
      </c>
      <c r="CL185" s="13">
        <v>4</v>
      </c>
      <c r="CM185" s="13">
        <v>5</v>
      </c>
      <c r="CN185" s="13" t="s">
        <v>3799</v>
      </c>
      <c r="CO185" s="13">
        <v>1</v>
      </c>
      <c r="CP185" s="13">
        <v>1</v>
      </c>
      <c r="CQ185" s="13">
        <v>1</v>
      </c>
      <c r="CR185" s="13">
        <v>1</v>
      </c>
      <c r="CS185" s="13">
        <v>1</v>
      </c>
      <c r="CV185" s="13" t="s">
        <v>3800</v>
      </c>
      <c r="CW185" s="13">
        <v>2</v>
      </c>
      <c r="CX185" s="13">
        <v>3</v>
      </c>
      <c r="CY185" s="13">
        <v>3</v>
      </c>
      <c r="CZ185" s="13">
        <v>2</v>
      </c>
      <c r="DA185" s="13">
        <v>2</v>
      </c>
      <c r="DB185" s="13" t="s">
        <v>3801</v>
      </c>
      <c r="DC185" s="13">
        <v>1</v>
      </c>
      <c r="DD185" s="13">
        <v>1</v>
      </c>
      <c r="DE185" s="13">
        <v>1</v>
      </c>
      <c r="DF185" s="13">
        <v>1</v>
      </c>
      <c r="DG185" s="13">
        <v>1</v>
      </c>
      <c r="DJ185" s="13">
        <v>0</v>
      </c>
      <c r="DK185" s="13">
        <v>0</v>
      </c>
      <c r="DL185" s="13">
        <v>3.0070000000000001</v>
      </c>
      <c r="DM185" s="13">
        <v>0</v>
      </c>
      <c r="DN185" s="13">
        <v>2</v>
      </c>
      <c r="DO185" s="13">
        <v>2</v>
      </c>
      <c r="DP185" s="13">
        <v>2</v>
      </c>
      <c r="DQ185" s="13">
        <v>2</v>
      </c>
      <c r="DR185" s="13">
        <v>2</v>
      </c>
      <c r="DS185" s="13">
        <v>2</v>
      </c>
      <c r="DT185" s="13">
        <v>0</v>
      </c>
      <c r="DU185" s="13">
        <v>0</v>
      </c>
      <c r="DV185" s="13">
        <v>3.0059999999999998</v>
      </c>
      <c r="DW185" s="13">
        <v>0</v>
      </c>
      <c r="DX185" s="13">
        <v>2</v>
      </c>
      <c r="DY185" s="13">
        <v>2</v>
      </c>
      <c r="DZ185" s="13">
        <v>2</v>
      </c>
      <c r="EA185" s="13">
        <v>1</v>
      </c>
      <c r="EB185" s="13">
        <v>1</v>
      </c>
      <c r="EC185" s="13">
        <v>1</v>
      </c>
      <c r="ED185" s="13">
        <v>0</v>
      </c>
      <c r="EE185" s="13">
        <v>0</v>
      </c>
      <c r="EF185" s="13">
        <v>3.0049999999999999</v>
      </c>
      <c r="EG185" s="13">
        <v>0</v>
      </c>
      <c r="EH185" s="13">
        <v>2</v>
      </c>
      <c r="EI185" s="13">
        <v>1</v>
      </c>
      <c r="EJ185" s="13">
        <v>1</v>
      </c>
      <c r="EK185" s="13">
        <v>1</v>
      </c>
      <c r="EL185" s="13">
        <v>1</v>
      </c>
      <c r="EM185" s="13">
        <v>1</v>
      </c>
      <c r="EN185" s="13">
        <v>999</v>
      </c>
      <c r="EO185" s="13">
        <v>999</v>
      </c>
      <c r="EP185" s="13">
        <v>2</v>
      </c>
      <c r="EQ185" s="13">
        <v>120</v>
      </c>
      <c r="ER185" s="13">
        <v>1</v>
      </c>
      <c r="ES185" s="13">
        <v>100</v>
      </c>
      <c r="ET185" s="13">
        <v>0</v>
      </c>
      <c r="EU185" s="13">
        <v>90</v>
      </c>
      <c r="EV185" s="13">
        <v>0</v>
      </c>
      <c r="EW185" s="13">
        <v>10</v>
      </c>
      <c r="EX185" s="13">
        <v>0</v>
      </c>
      <c r="EY185" s="13">
        <v>0</v>
      </c>
      <c r="EZ185" s="13">
        <v>1</v>
      </c>
      <c r="FA185" s="13">
        <v>0</v>
      </c>
      <c r="FB185" s="13">
        <v>0</v>
      </c>
      <c r="FC185" s="13">
        <v>0</v>
      </c>
      <c r="FD185" s="13">
        <v>0</v>
      </c>
      <c r="FE185" s="13">
        <v>0</v>
      </c>
      <c r="FF185" s="13">
        <v>0</v>
      </c>
      <c r="FG185" s="13">
        <v>0</v>
      </c>
      <c r="FH185" s="13">
        <v>0</v>
      </c>
      <c r="FI185" s="13">
        <v>0</v>
      </c>
      <c r="FJ185" s="13">
        <v>0</v>
      </c>
      <c r="FK185" s="13">
        <v>0</v>
      </c>
      <c r="FL185" s="13">
        <v>0</v>
      </c>
      <c r="FM185" s="13">
        <v>0</v>
      </c>
      <c r="FN185" s="13">
        <v>1.2</v>
      </c>
      <c r="FO185" s="13">
        <v>0.1</v>
      </c>
      <c r="FP185" s="13">
        <v>2</v>
      </c>
      <c r="FQ185" s="13">
        <v>5</v>
      </c>
      <c r="FR185" s="13">
        <v>3</v>
      </c>
      <c r="FS185" s="13">
        <v>2</v>
      </c>
      <c r="FT185" s="13">
        <v>6</v>
      </c>
      <c r="FU185" s="13">
        <v>7</v>
      </c>
      <c r="FV185" s="13">
        <v>7</v>
      </c>
      <c r="FW185" s="13">
        <v>5</v>
      </c>
      <c r="FX185" s="13">
        <v>6</v>
      </c>
      <c r="FY185" s="13">
        <v>7</v>
      </c>
      <c r="FZ185" s="13">
        <v>5</v>
      </c>
      <c r="GA185" s="13">
        <v>7</v>
      </c>
      <c r="GB185" s="13">
        <v>5</v>
      </c>
      <c r="GC185" s="13">
        <v>4</v>
      </c>
      <c r="GD185" s="13">
        <v>6</v>
      </c>
      <c r="GE185" s="13">
        <v>6</v>
      </c>
      <c r="GF185" s="13">
        <v>2</v>
      </c>
      <c r="GG185" s="13">
        <v>5</v>
      </c>
      <c r="GH185" s="13">
        <v>7</v>
      </c>
      <c r="GI185" s="13">
        <v>7</v>
      </c>
      <c r="GJ185" s="13">
        <v>7</v>
      </c>
      <c r="GK185" s="13">
        <v>5</v>
      </c>
      <c r="GL185" s="13">
        <v>7</v>
      </c>
      <c r="GM185" s="13">
        <v>2</v>
      </c>
      <c r="GN185" s="13">
        <v>7</v>
      </c>
      <c r="GO185" s="13">
        <v>2</v>
      </c>
      <c r="GP185" s="13">
        <v>7</v>
      </c>
      <c r="GQ185" s="13">
        <v>5</v>
      </c>
      <c r="GR185" s="13">
        <v>26466</v>
      </c>
      <c r="GS185" s="13" t="s">
        <v>1334</v>
      </c>
      <c r="GT185" s="13">
        <v>2</v>
      </c>
      <c r="GV185" s="13">
        <v>99.22</v>
      </c>
      <c r="GW185" s="13" t="s">
        <v>1697</v>
      </c>
      <c r="GX185" s="13">
        <v>88.28</v>
      </c>
      <c r="GY185" s="13">
        <v>50.78</v>
      </c>
    </row>
    <row r="186" spans="1:207" s="13" customFormat="1" ht="15" hidden="1" customHeight="1" x14ac:dyDescent="0.25">
      <c r="A186" s="12">
        <v>43197.412349537037</v>
      </c>
      <c r="B186" s="12">
        <v>43197.438530092593</v>
      </c>
      <c r="C186" s="13">
        <v>0</v>
      </c>
      <c r="D186" s="13" t="s">
        <v>3832</v>
      </c>
      <c r="E186" s="13">
        <v>100</v>
      </c>
      <c r="F186" s="13">
        <v>2261</v>
      </c>
      <c r="G186" s="13">
        <v>1</v>
      </c>
      <c r="H186" s="12">
        <v>43197.43854166667</v>
      </c>
      <c r="I186" s="13" t="s">
        <v>3833</v>
      </c>
      <c r="N186" s="13">
        <v>45.064804077147997</v>
      </c>
      <c r="O186" s="13">
        <v>-92.847297668457003</v>
      </c>
      <c r="P186" s="13" t="s">
        <v>1326</v>
      </c>
      <c r="Q186" s="13" t="s">
        <v>1327</v>
      </c>
      <c r="R186" s="13">
        <v>1</v>
      </c>
      <c r="S186" s="14">
        <v>43197</v>
      </c>
      <c r="T186" s="14">
        <v>43197</v>
      </c>
      <c r="U186" s="13">
        <v>49</v>
      </c>
      <c r="V186" s="13">
        <v>2</v>
      </c>
      <c r="W186" s="13">
        <v>2</v>
      </c>
      <c r="X186" s="13">
        <v>5</v>
      </c>
      <c r="Y186" s="13">
        <v>3</v>
      </c>
      <c r="Z186" s="13">
        <v>108</v>
      </c>
      <c r="AA186" s="14">
        <v>43136</v>
      </c>
      <c r="AB186" s="13">
        <v>3</v>
      </c>
      <c r="AC186" s="13">
        <v>2</v>
      </c>
      <c r="AD186" s="13">
        <v>1</v>
      </c>
      <c r="AF186" s="13">
        <v>8</v>
      </c>
      <c r="AG186" s="13">
        <v>5</v>
      </c>
      <c r="AI186" s="13">
        <v>1</v>
      </c>
      <c r="AJ186" s="13">
        <v>2</v>
      </c>
      <c r="AK186" s="13">
        <v>37</v>
      </c>
      <c r="AL186" s="13">
        <v>2</v>
      </c>
      <c r="AN186" s="13">
        <v>2</v>
      </c>
      <c r="AO186" s="13">
        <v>0</v>
      </c>
      <c r="AP186" s="13">
        <v>2</v>
      </c>
      <c r="AQ186" s="13">
        <v>2</v>
      </c>
      <c r="AR186" s="13">
        <v>5</v>
      </c>
      <c r="AT186" s="13">
        <v>1</v>
      </c>
      <c r="AU186" s="13">
        <v>3</v>
      </c>
      <c r="AV186" s="13">
        <v>4</v>
      </c>
      <c r="AW186" s="13">
        <v>3</v>
      </c>
      <c r="AX186" s="13">
        <v>3</v>
      </c>
      <c r="AY186" s="13">
        <v>2</v>
      </c>
      <c r="BA186" s="13">
        <v>2</v>
      </c>
      <c r="BB186" s="13">
        <v>2</v>
      </c>
      <c r="BC186" s="13">
        <v>1</v>
      </c>
      <c r="BD186" s="13">
        <v>1</v>
      </c>
      <c r="BE186" s="13">
        <v>1</v>
      </c>
      <c r="BF186" s="13">
        <v>1</v>
      </c>
      <c r="BG186" s="13">
        <v>1</v>
      </c>
      <c r="BH186" s="13">
        <v>1</v>
      </c>
      <c r="BI186" s="13">
        <v>1</v>
      </c>
      <c r="BJ186" s="13">
        <v>1</v>
      </c>
      <c r="BK186" s="13">
        <v>1</v>
      </c>
      <c r="BL186" s="13">
        <v>7</v>
      </c>
      <c r="BM186" s="13">
        <v>14</v>
      </c>
      <c r="BN186" s="13">
        <v>3</v>
      </c>
      <c r="BO186" s="13">
        <v>5</v>
      </c>
      <c r="BT186" s="13" t="s">
        <v>3834</v>
      </c>
      <c r="BU186" s="13">
        <v>3</v>
      </c>
      <c r="BV186" s="13">
        <v>5</v>
      </c>
      <c r="BW186" s="13">
        <v>4</v>
      </c>
      <c r="BX186" s="13">
        <v>5</v>
      </c>
      <c r="BY186" s="13">
        <v>5</v>
      </c>
      <c r="BZ186" s="13" t="s">
        <v>3835</v>
      </c>
      <c r="CA186" s="13">
        <v>1</v>
      </c>
      <c r="CB186" s="13">
        <v>1</v>
      </c>
      <c r="CC186" s="13">
        <v>1</v>
      </c>
      <c r="CD186" s="13">
        <v>1</v>
      </c>
      <c r="CE186" s="13">
        <v>1</v>
      </c>
      <c r="CH186" s="13" t="s">
        <v>3836</v>
      </c>
      <c r="CI186" s="13">
        <v>5</v>
      </c>
      <c r="CJ186" s="13">
        <v>2</v>
      </c>
      <c r="CK186" s="13">
        <v>3</v>
      </c>
      <c r="CL186" s="13">
        <v>5</v>
      </c>
      <c r="CM186" s="13">
        <v>5</v>
      </c>
      <c r="CN186" s="13" t="s">
        <v>3837</v>
      </c>
      <c r="CO186" s="13">
        <v>1</v>
      </c>
      <c r="CP186" s="13">
        <v>1</v>
      </c>
      <c r="CQ186" s="13">
        <v>1</v>
      </c>
      <c r="CR186" s="13">
        <v>1</v>
      </c>
      <c r="CS186" s="13">
        <v>1</v>
      </c>
      <c r="CV186" s="13" t="s">
        <v>3838</v>
      </c>
      <c r="CW186" s="13">
        <v>4</v>
      </c>
      <c r="CX186" s="13">
        <v>5</v>
      </c>
      <c r="CY186" s="13">
        <v>4</v>
      </c>
      <c r="CZ186" s="13">
        <v>4</v>
      </c>
      <c r="DA186" s="13">
        <v>4</v>
      </c>
      <c r="DB186" s="13" t="s">
        <v>3839</v>
      </c>
      <c r="DC186" s="13">
        <v>1</v>
      </c>
      <c r="DD186" s="13">
        <v>1</v>
      </c>
      <c r="DE186" s="13">
        <v>1</v>
      </c>
      <c r="DF186" s="13">
        <v>1</v>
      </c>
      <c r="DG186" s="13">
        <v>1</v>
      </c>
      <c r="DJ186" s="13">
        <v>0</v>
      </c>
      <c r="DK186" s="13">
        <v>0</v>
      </c>
      <c r="DL186" s="13">
        <v>3.1190000000000002</v>
      </c>
      <c r="DM186" s="13">
        <v>0</v>
      </c>
      <c r="DN186" s="13">
        <v>2</v>
      </c>
      <c r="DO186" s="13">
        <v>2</v>
      </c>
      <c r="DP186" s="13">
        <v>2</v>
      </c>
      <c r="DQ186" s="13">
        <v>2</v>
      </c>
      <c r="DR186" s="13">
        <v>2</v>
      </c>
      <c r="DS186" s="13">
        <v>2</v>
      </c>
      <c r="DT186" s="13">
        <v>0</v>
      </c>
      <c r="DU186" s="13">
        <v>0</v>
      </c>
      <c r="DV186" s="13">
        <v>3.0139999999999998</v>
      </c>
      <c r="DW186" s="13">
        <v>0</v>
      </c>
      <c r="DX186" s="13">
        <v>2</v>
      </c>
      <c r="DY186" s="13">
        <v>2</v>
      </c>
      <c r="DZ186" s="13">
        <v>2</v>
      </c>
      <c r="EA186" s="13">
        <v>2</v>
      </c>
      <c r="EB186" s="13">
        <v>2</v>
      </c>
      <c r="EC186" s="13">
        <v>2</v>
      </c>
      <c r="ED186" s="13">
        <v>0</v>
      </c>
      <c r="EE186" s="13">
        <v>0</v>
      </c>
      <c r="EF186" s="13">
        <v>3.024</v>
      </c>
      <c r="EG186" s="13">
        <v>0</v>
      </c>
      <c r="EH186" s="13">
        <v>2</v>
      </c>
      <c r="EI186" s="13">
        <v>2</v>
      </c>
      <c r="EJ186" s="13">
        <v>2</v>
      </c>
      <c r="EK186" s="13">
        <v>2</v>
      </c>
      <c r="EL186" s="13">
        <v>1</v>
      </c>
      <c r="EM186" s="13">
        <v>2</v>
      </c>
      <c r="EN186" s="13">
        <v>999</v>
      </c>
      <c r="EO186" s="13">
        <v>999</v>
      </c>
      <c r="EP186" s="13">
        <v>1</v>
      </c>
      <c r="EQ186" s="13">
        <v>60</v>
      </c>
      <c r="ER186" s="13">
        <v>0</v>
      </c>
      <c r="ES186" s="13">
        <v>60</v>
      </c>
      <c r="ET186" s="13">
        <v>0</v>
      </c>
      <c r="EU186" s="13">
        <v>45</v>
      </c>
      <c r="EV186" s="13">
        <v>0</v>
      </c>
      <c r="EW186" s="13">
        <v>45</v>
      </c>
      <c r="EX186" s="13">
        <v>0</v>
      </c>
      <c r="EY186" s="13">
        <v>30</v>
      </c>
      <c r="EZ186" s="13">
        <v>0</v>
      </c>
      <c r="FA186" s="13">
        <v>15</v>
      </c>
      <c r="FB186" s="13">
        <v>0</v>
      </c>
      <c r="FC186" s="13">
        <v>0</v>
      </c>
      <c r="FD186" s="13">
        <v>0</v>
      </c>
      <c r="FE186" s="13">
        <v>0</v>
      </c>
      <c r="FF186" s="13">
        <v>0</v>
      </c>
      <c r="FG186" s="13">
        <v>0</v>
      </c>
      <c r="FH186" s="13">
        <v>0</v>
      </c>
      <c r="FI186" s="13">
        <v>0</v>
      </c>
      <c r="FJ186" s="13">
        <v>0</v>
      </c>
      <c r="FK186" s="13">
        <v>0</v>
      </c>
      <c r="FL186" s="13">
        <v>0</v>
      </c>
      <c r="FM186" s="13">
        <v>0</v>
      </c>
      <c r="FN186" s="13">
        <v>0.5</v>
      </c>
      <c r="FO186" s="13">
        <v>0.5</v>
      </c>
      <c r="FP186" s="13">
        <v>6</v>
      </c>
      <c r="FQ186" s="13">
        <v>1</v>
      </c>
      <c r="FR186" s="13">
        <v>1</v>
      </c>
      <c r="FS186" s="13">
        <v>1</v>
      </c>
      <c r="FT186" s="13">
        <v>2</v>
      </c>
      <c r="FU186" s="13">
        <v>6</v>
      </c>
      <c r="FV186" s="13">
        <v>5</v>
      </c>
      <c r="FW186" s="13">
        <v>6</v>
      </c>
      <c r="FX186" s="13">
        <v>3</v>
      </c>
      <c r="FY186" s="13">
        <v>1</v>
      </c>
      <c r="FZ186" s="13">
        <v>6</v>
      </c>
      <c r="GA186" s="13">
        <v>2</v>
      </c>
      <c r="GB186" s="13">
        <v>7</v>
      </c>
      <c r="GC186" s="13">
        <v>2</v>
      </c>
      <c r="GD186" s="13">
        <v>4</v>
      </c>
      <c r="GE186" s="13">
        <v>1</v>
      </c>
      <c r="GF186" s="13">
        <v>2</v>
      </c>
      <c r="GG186" s="13">
        <v>1</v>
      </c>
      <c r="GH186" s="13">
        <v>1</v>
      </c>
      <c r="GI186" s="13">
        <v>5</v>
      </c>
      <c r="GJ186" s="13">
        <v>5</v>
      </c>
      <c r="GK186" s="13">
        <v>5</v>
      </c>
      <c r="GL186" s="13">
        <v>2</v>
      </c>
      <c r="GM186" s="13">
        <v>4</v>
      </c>
      <c r="GN186" s="13">
        <v>1</v>
      </c>
      <c r="GO186" s="13">
        <v>1</v>
      </c>
      <c r="GP186" s="13">
        <v>5</v>
      </c>
      <c r="GQ186" s="13">
        <v>1</v>
      </c>
      <c r="GR186" s="13">
        <v>135132</v>
      </c>
      <c r="GS186" s="13" t="s">
        <v>1334</v>
      </c>
      <c r="GT186" s="13">
        <v>2</v>
      </c>
      <c r="GV186" s="13">
        <v>99.22</v>
      </c>
      <c r="GW186" s="13" t="s">
        <v>1386</v>
      </c>
      <c r="GX186" s="13">
        <v>99.22</v>
      </c>
      <c r="GY186" s="13">
        <v>96.1</v>
      </c>
    </row>
    <row r="187" spans="1:207" s="13" customFormat="1" ht="15" hidden="1" customHeight="1" x14ac:dyDescent="0.25">
      <c r="A187" s="12">
        <v>43196.518842592595</v>
      </c>
      <c r="B187" s="12">
        <v>43196.531388888892</v>
      </c>
      <c r="C187" s="13">
        <v>0</v>
      </c>
      <c r="D187" s="13" t="s">
        <v>3876</v>
      </c>
      <c r="E187" s="13">
        <v>78</v>
      </c>
      <c r="F187" s="13">
        <v>1083</v>
      </c>
      <c r="G187" s="13">
        <v>0</v>
      </c>
      <c r="H187" s="12">
        <v>43197.518865740742</v>
      </c>
      <c r="I187" s="13" t="s">
        <v>3877</v>
      </c>
      <c r="P187" s="13" t="s">
        <v>1326</v>
      </c>
      <c r="Q187" s="13" t="s">
        <v>1327</v>
      </c>
      <c r="R187" s="13">
        <v>1</v>
      </c>
      <c r="S187" s="14">
        <v>32926</v>
      </c>
      <c r="T187" s="14">
        <v>43196</v>
      </c>
      <c r="U187" s="13">
        <v>27</v>
      </c>
      <c r="V187" s="13">
        <v>2</v>
      </c>
      <c r="W187" s="13">
        <v>2</v>
      </c>
      <c r="X187" s="13">
        <v>5</v>
      </c>
      <c r="Y187" s="13">
        <v>8</v>
      </c>
      <c r="Z187" s="13">
        <v>170</v>
      </c>
      <c r="AA187" s="14">
        <v>43160</v>
      </c>
      <c r="AB187" s="13">
        <v>6</v>
      </c>
      <c r="AC187" s="13">
        <v>1</v>
      </c>
      <c r="AD187" s="13" t="s">
        <v>1676</v>
      </c>
      <c r="AE187" s="13">
        <v>2</v>
      </c>
      <c r="AF187" s="13">
        <v>8</v>
      </c>
      <c r="AG187" s="13">
        <v>5</v>
      </c>
      <c r="AI187" s="13">
        <v>5</v>
      </c>
      <c r="AJ187" s="13">
        <v>3</v>
      </c>
      <c r="AK187" s="13">
        <v>17</v>
      </c>
      <c r="AL187" s="13">
        <v>1</v>
      </c>
      <c r="AN187" s="13">
        <v>1</v>
      </c>
      <c r="AO187" s="13">
        <v>0</v>
      </c>
      <c r="AP187" s="13">
        <v>1</v>
      </c>
      <c r="AQ187" s="13">
        <v>1</v>
      </c>
      <c r="AR187" s="13">
        <v>7</v>
      </c>
      <c r="AT187" s="13">
        <v>3</v>
      </c>
      <c r="AU187" s="13">
        <v>5</v>
      </c>
      <c r="AV187" s="13">
        <v>3</v>
      </c>
      <c r="AW187" s="13">
        <v>3</v>
      </c>
      <c r="AX187" s="13">
        <v>3</v>
      </c>
      <c r="AY187" s="13">
        <v>2</v>
      </c>
      <c r="BA187" s="13">
        <v>2</v>
      </c>
      <c r="BB187" s="13">
        <v>2</v>
      </c>
      <c r="BC187" s="13">
        <v>2</v>
      </c>
      <c r="BD187" s="13">
        <v>2</v>
      </c>
      <c r="BE187" s="13">
        <v>2</v>
      </c>
      <c r="BF187" s="13">
        <v>3</v>
      </c>
      <c r="BG187" s="13">
        <v>3</v>
      </c>
      <c r="BH187" s="13">
        <v>2</v>
      </c>
      <c r="BI187" s="13">
        <v>2</v>
      </c>
      <c r="BJ187" s="13">
        <v>2</v>
      </c>
      <c r="BK187" s="13">
        <v>2</v>
      </c>
      <c r="BL187" s="13">
        <v>6</v>
      </c>
      <c r="BM187" s="13">
        <v>12</v>
      </c>
      <c r="BN187" s="13">
        <v>4</v>
      </c>
      <c r="BO187" s="13">
        <v>6</v>
      </c>
      <c r="BT187" s="13" t="s">
        <v>3878</v>
      </c>
      <c r="BU187" s="13">
        <v>5</v>
      </c>
      <c r="BV187" s="13">
        <v>5</v>
      </c>
      <c r="BW187" s="13">
        <v>5</v>
      </c>
      <c r="BX187" s="13">
        <v>5</v>
      </c>
      <c r="BY187" s="13">
        <v>5</v>
      </c>
      <c r="BZ187" s="13" t="s">
        <v>3879</v>
      </c>
      <c r="CA187" s="13">
        <v>1</v>
      </c>
      <c r="CB187" s="13">
        <v>1</v>
      </c>
      <c r="CC187" s="13">
        <v>1</v>
      </c>
      <c r="CD187" s="13">
        <v>1</v>
      </c>
      <c r="CE187" s="13">
        <v>1</v>
      </c>
      <c r="CH187" s="13" t="s">
        <v>3880</v>
      </c>
      <c r="GR187" s="13">
        <v>31320</v>
      </c>
      <c r="GS187" s="13" t="s">
        <v>1334</v>
      </c>
      <c r="GT187" s="13">
        <v>2</v>
      </c>
    </row>
    <row r="188" spans="1:207" s="13" customFormat="1" ht="15" hidden="1" customHeight="1" x14ac:dyDescent="0.25">
      <c r="A188" s="12">
        <v>43197.53496527778</v>
      </c>
      <c r="B188" s="12">
        <v>43197.549513888887</v>
      </c>
      <c r="C188" s="13">
        <v>0</v>
      </c>
      <c r="D188" s="13" t="s">
        <v>3881</v>
      </c>
      <c r="E188" s="13">
        <v>100</v>
      </c>
      <c r="F188" s="13">
        <v>1256</v>
      </c>
      <c r="G188" s="13">
        <v>1</v>
      </c>
      <c r="H188" s="12">
        <v>43197.549537037034</v>
      </c>
      <c r="I188" s="13" t="s">
        <v>3882</v>
      </c>
      <c r="N188" s="13">
        <v>37.889495849608998</v>
      </c>
      <c r="O188" s="13">
        <v>-122.29470062256</v>
      </c>
      <c r="P188" s="13" t="s">
        <v>1326</v>
      </c>
      <c r="Q188" s="13" t="s">
        <v>1327</v>
      </c>
      <c r="R188" s="13">
        <v>1</v>
      </c>
      <c r="S188" s="14">
        <v>43197</v>
      </c>
      <c r="T188" s="14">
        <v>43197</v>
      </c>
      <c r="U188" s="13">
        <v>29</v>
      </c>
      <c r="V188" s="13">
        <v>2</v>
      </c>
      <c r="W188" s="13">
        <v>2</v>
      </c>
      <c r="X188" s="13">
        <v>5</v>
      </c>
      <c r="Y188" s="13">
        <v>11</v>
      </c>
      <c r="Z188" s="13">
        <v>132</v>
      </c>
      <c r="AA188" s="14">
        <v>43160</v>
      </c>
      <c r="AB188" s="13">
        <v>2</v>
      </c>
      <c r="AC188" s="13">
        <v>3</v>
      </c>
      <c r="AD188" s="13">
        <v>1</v>
      </c>
      <c r="AF188" s="13">
        <v>8</v>
      </c>
      <c r="AG188" s="13">
        <v>5</v>
      </c>
      <c r="AI188" s="13">
        <v>4</v>
      </c>
      <c r="AJ188" s="13">
        <v>4</v>
      </c>
      <c r="AK188" s="13">
        <v>41</v>
      </c>
      <c r="AL188" s="13">
        <v>2</v>
      </c>
      <c r="AN188" s="13">
        <v>2</v>
      </c>
      <c r="AO188" s="13">
        <v>0</v>
      </c>
      <c r="AP188" s="13">
        <v>2</v>
      </c>
      <c r="AQ188" s="13">
        <v>2</v>
      </c>
      <c r="AR188" s="13">
        <v>5</v>
      </c>
      <c r="AT188" s="13">
        <v>1</v>
      </c>
      <c r="AU188" s="13">
        <v>7</v>
      </c>
      <c r="AV188" s="13">
        <v>4</v>
      </c>
      <c r="AW188" s="13">
        <v>3</v>
      </c>
      <c r="AX188" s="13">
        <v>3</v>
      </c>
      <c r="AY188" s="13">
        <v>2</v>
      </c>
      <c r="BA188" s="13">
        <v>2</v>
      </c>
      <c r="BB188" s="13">
        <v>2</v>
      </c>
      <c r="BC188" s="13">
        <v>1</v>
      </c>
      <c r="BD188" s="13">
        <v>1</v>
      </c>
      <c r="BE188" s="13">
        <v>1</v>
      </c>
      <c r="BF188" s="13">
        <v>1</v>
      </c>
      <c r="BG188" s="13">
        <v>1</v>
      </c>
      <c r="BH188" s="13">
        <v>1</v>
      </c>
      <c r="BI188" s="13">
        <v>1</v>
      </c>
      <c r="BJ188" s="13">
        <v>1</v>
      </c>
      <c r="BK188" s="13">
        <v>1</v>
      </c>
      <c r="BL188" s="13">
        <v>5</v>
      </c>
      <c r="BM188" s="13">
        <v>12</v>
      </c>
      <c r="BN188" s="13">
        <v>5</v>
      </c>
      <c r="BO188" s="13">
        <v>5</v>
      </c>
      <c r="BT188" s="13" t="s">
        <v>3883</v>
      </c>
      <c r="BU188" s="13">
        <v>5</v>
      </c>
      <c r="BV188" s="13">
        <v>5</v>
      </c>
      <c r="BW188" s="13">
        <v>5</v>
      </c>
      <c r="BX188" s="13">
        <v>5</v>
      </c>
      <c r="BY188" s="13">
        <v>5</v>
      </c>
      <c r="BZ188" s="13" t="s">
        <v>3884</v>
      </c>
      <c r="CA188" s="13">
        <v>1</v>
      </c>
      <c r="CB188" s="13">
        <v>1</v>
      </c>
      <c r="CC188" s="13">
        <v>1</v>
      </c>
      <c r="CD188" s="13">
        <v>1</v>
      </c>
      <c r="CE188" s="13">
        <v>1</v>
      </c>
      <c r="CH188" s="13" t="s">
        <v>3885</v>
      </c>
      <c r="CI188" s="13">
        <v>5</v>
      </c>
      <c r="CJ188" s="13">
        <v>4</v>
      </c>
      <c r="CK188" s="13">
        <v>4</v>
      </c>
      <c r="CL188" s="13">
        <v>5</v>
      </c>
      <c r="CM188" s="13">
        <v>5</v>
      </c>
      <c r="CN188" s="13" t="s">
        <v>3886</v>
      </c>
      <c r="CO188" s="13">
        <v>1</v>
      </c>
      <c r="CP188" s="13">
        <v>1</v>
      </c>
      <c r="CQ188" s="13">
        <v>1</v>
      </c>
      <c r="CR188" s="13">
        <v>1</v>
      </c>
      <c r="CS188" s="13">
        <v>1</v>
      </c>
      <c r="CV188" s="13" t="s">
        <v>3887</v>
      </c>
      <c r="CW188" s="13">
        <v>5</v>
      </c>
      <c r="CX188" s="13">
        <v>5</v>
      </c>
      <c r="CY188" s="13">
        <v>5</v>
      </c>
      <c r="CZ188" s="13">
        <v>5</v>
      </c>
      <c r="DA188" s="13">
        <v>5</v>
      </c>
      <c r="DB188" s="13" t="s">
        <v>3888</v>
      </c>
      <c r="DC188" s="13">
        <v>1</v>
      </c>
      <c r="DD188" s="13">
        <v>1</v>
      </c>
      <c r="DE188" s="13">
        <v>1</v>
      </c>
      <c r="DF188" s="13">
        <v>1</v>
      </c>
      <c r="DG188" s="13">
        <v>1</v>
      </c>
      <c r="DJ188" s="13">
        <v>0</v>
      </c>
      <c r="DK188" s="13">
        <v>0</v>
      </c>
      <c r="DL188" s="13">
        <v>3.0070000000000001</v>
      </c>
      <c r="DM188" s="13">
        <v>0</v>
      </c>
      <c r="DN188" s="13">
        <v>2</v>
      </c>
      <c r="DO188" s="13">
        <v>2</v>
      </c>
      <c r="DP188" s="13">
        <v>2</v>
      </c>
      <c r="DQ188" s="13">
        <v>2</v>
      </c>
      <c r="DR188" s="13">
        <v>2</v>
      </c>
      <c r="DS188" s="13">
        <v>2</v>
      </c>
      <c r="DT188" s="13">
        <v>0</v>
      </c>
      <c r="DU188" s="13">
        <v>0</v>
      </c>
      <c r="DV188" s="13">
        <v>3.0059999999999998</v>
      </c>
      <c r="DW188" s="13">
        <v>0</v>
      </c>
      <c r="DX188" s="13">
        <v>2</v>
      </c>
      <c r="DY188" s="13">
        <v>2</v>
      </c>
      <c r="DZ188" s="13">
        <v>2</v>
      </c>
      <c r="EA188" s="13">
        <v>2</v>
      </c>
      <c r="EB188" s="13">
        <v>2</v>
      </c>
      <c r="EC188" s="13">
        <v>2</v>
      </c>
      <c r="ED188" s="13">
        <v>0</v>
      </c>
      <c r="EE188" s="13">
        <v>0</v>
      </c>
      <c r="EF188" s="13">
        <v>3.0070000000000001</v>
      </c>
      <c r="EG188" s="13">
        <v>0</v>
      </c>
      <c r="EH188" s="13">
        <v>2</v>
      </c>
      <c r="EI188" s="13">
        <v>2</v>
      </c>
      <c r="EJ188" s="13">
        <v>2</v>
      </c>
      <c r="EK188" s="13">
        <v>2</v>
      </c>
      <c r="EL188" s="13">
        <v>2</v>
      </c>
      <c r="EM188" s="13">
        <v>2</v>
      </c>
      <c r="EN188" s="13">
        <v>999</v>
      </c>
      <c r="EO188" s="13">
        <v>999</v>
      </c>
      <c r="EP188" s="13">
        <v>7</v>
      </c>
      <c r="EQ188" s="13">
        <v>240</v>
      </c>
      <c r="ER188" s="13">
        <v>7</v>
      </c>
      <c r="ES188" s="13">
        <v>240</v>
      </c>
      <c r="ET188" s="13">
        <v>7</v>
      </c>
      <c r="EU188" s="13">
        <v>240</v>
      </c>
      <c r="EV188" s="13">
        <v>7</v>
      </c>
      <c r="EW188" s="13">
        <v>240</v>
      </c>
      <c r="EX188" s="13">
        <v>7</v>
      </c>
      <c r="EY188" s="13">
        <v>200</v>
      </c>
      <c r="EZ188" s="13">
        <v>7</v>
      </c>
      <c r="FA188" s="13">
        <v>150</v>
      </c>
      <c r="FB188" s="13">
        <v>7</v>
      </c>
      <c r="FC188" s="13">
        <v>50</v>
      </c>
      <c r="FD188" s="13">
        <v>1</v>
      </c>
      <c r="FE188" s="13">
        <v>20</v>
      </c>
      <c r="FF188" s="13">
        <v>0</v>
      </c>
      <c r="FG188" s="13">
        <v>10</v>
      </c>
      <c r="FH188" s="13">
        <v>0</v>
      </c>
      <c r="FI188" s="13">
        <v>5</v>
      </c>
      <c r="FJ188" s="13">
        <v>0</v>
      </c>
      <c r="FK188" s="13">
        <v>0</v>
      </c>
      <c r="FL188" s="13">
        <v>0</v>
      </c>
      <c r="FM188" s="13">
        <v>0</v>
      </c>
      <c r="FN188" s="15">
        <v>5</v>
      </c>
      <c r="FO188" s="15">
        <v>20</v>
      </c>
      <c r="FP188" s="13">
        <v>7</v>
      </c>
      <c r="FQ188" s="13">
        <v>2</v>
      </c>
      <c r="FR188" s="13">
        <v>2</v>
      </c>
      <c r="FS188" s="13">
        <v>2</v>
      </c>
      <c r="FT188" s="13">
        <v>2</v>
      </c>
      <c r="FU188" s="13">
        <v>2</v>
      </c>
      <c r="FV188" s="13">
        <v>2</v>
      </c>
      <c r="FW188" s="13">
        <v>6</v>
      </c>
      <c r="FX188" s="13">
        <v>3</v>
      </c>
      <c r="FY188" s="13">
        <v>2</v>
      </c>
      <c r="FZ188" s="13">
        <v>6</v>
      </c>
      <c r="GA188" s="13">
        <v>2</v>
      </c>
      <c r="GB188" s="13">
        <v>6</v>
      </c>
      <c r="GC188" s="13">
        <v>2</v>
      </c>
      <c r="GD188" s="13">
        <v>7</v>
      </c>
      <c r="GE188" s="13">
        <v>4</v>
      </c>
      <c r="GF188" s="13">
        <v>2</v>
      </c>
      <c r="GG188" s="13">
        <v>6</v>
      </c>
      <c r="GH188" s="13">
        <v>2</v>
      </c>
      <c r="GI188" s="13">
        <v>4</v>
      </c>
      <c r="GJ188" s="13">
        <v>4</v>
      </c>
      <c r="GK188" s="13">
        <v>5</v>
      </c>
      <c r="GL188" s="13">
        <v>3</v>
      </c>
      <c r="GM188" s="13">
        <v>4</v>
      </c>
      <c r="GN188" s="13">
        <v>2</v>
      </c>
      <c r="GO188" s="13">
        <v>3</v>
      </c>
      <c r="GP188" s="13">
        <v>2</v>
      </c>
      <c r="GQ188" s="13">
        <v>2</v>
      </c>
      <c r="GR188" s="13">
        <v>225134</v>
      </c>
      <c r="GS188" s="13" t="s">
        <v>1334</v>
      </c>
      <c r="GT188" s="13">
        <v>2</v>
      </c>
      <c r="GV188" s="13">
        <v>99.22</v>
      </c>
      <c r="GW188" s="13" t="s">
        <v>1335</v>
      </c>
      <c r="GX188" s="13">
        <v>99.22</v>
      </c>
      <c r="GY188" s="13">
        <v>99.22</v>
      </c>
    </row>
    <row r="189" spans="1:207" s="13" customFormat="1" ht="15" hidden="1" customHeight="1" x14ac:dyDescent="0.25">
      <c r="A189" s="12">
        <v>43196.565266203703</v>
      </c>
      <c r="B189" s="12">
        <v>43196.582743055558</v>
      </c>
      <c r="C189" s="13">
        <v>0</v>
      </c>
      <c r="D189" s="13" t="s">
        <v>3889</v>
      </c>
      <c r="E189" s="13">
        <v>78</v>
      </c>
      <c r="F189" s="13">
        <v>1509</v>
      </c>
      <c r="G189" s="13">
        <v>0</v>
      </c>
      <c r="H189" s="12">
        <v>43197.565393518518</v>
      </c>
      <c r="I189" s="13" t="s">
        <v>3890</v>
      </c>
      <c r="P189" s="13" t="s">
        <v>1326</v>
      </c>
      <c r="Q189" s="13" t="s">
        <v>1327</v>
      </c>
      <c r="R189" s="13">
        <v>1</v>
      </c>
      <c r="S189" s="14">
        <v>43196</v>
      </c>
      <c r="T189" s="14">
        <v>43196</v>
      </c>
      <c r="U189" s="13">
        <v>53</v>
      </c>
      <c r="V189" s="13">
        <v>1</v>
      </c>
      <c r="X189" s="13">
        <v>5</v>
      </c>
      <c r="Y189" s="13">
        <v>7</v>
      </c>
      <c r="Z189" s="13">
        <v>155</v>
      </c>
      <c r="AA189" s="14">
        <v>43196</v>
      </c>
      <c r="AB189" s="13">
        <v>6</v>
      </c>
      <c r="AC189" s="13">
        <v>2</v>
      </c>
      <c r="AD189" s="13">
        <v>1</v>
      </c>
      <c r="AF189" s="13">
        <v>5</v>
      </c>
      <c r="AG189" s="13">
        <v>2</v>
      </c>
      <c r="AI189" s="13">
        <v>3</v>
      </c>
      <c r="AJ189" s="13">
        <v>2</v>
      </c>
      <c r="AK189" s="13">
        <v>40</v>
      </c>
      <c r="AL189" s="13">
        <v>2</v>
      </c>
      <c r="AN189" s="13">
        <v>4</v>
      </c>
      <c r="AO189" s="13">
        <v>0</v>
      </c>
      <c r="AP189" s="13">
        <v>4</v>
      </c>
      <c r="AQ189" s="13">
        <v>2</v>
      </c>
      <c r="AR189" s="13">
        <v>5</v>
      </c>
      <c r="AT189" s="13">
        <v>1</v>
      </c>
      <c r="AU189" s="13">
        <v>5</v>
      </c>
      <c r="AV189" s="13">
        <v>5</v>
      </c>
      <c r="AW189" s="13">
        <v>3</v>
      </c>
      <c r="AX189" s="13">
        <v>3</v>
      </c>
      <c r="AY189" s="13">
        <v>2</v>
      </c>
      <c r="BA189" s="13">
        <v>2</v>
      </c>
      <c r="BB189" s="13">
        <v>2</v>
      </c>
      <c r="BC189" s="13">
        <v>1</v>
      </c>
      <c r="BD189" s="13">
        <v>1</v>
      </c>
      <c r="BE189" s="13">
        <v>1</v>
      </c>
      <c r="BF189" s="13">
        <v>2</v>
      </c>
      <c r="BG189" s="13">
        <v>1</v>
      </c>
      <c r="BH189" s="13">
        <v>1</v>
      </c>
      <c r="BI189" s="13">
        <v>2</v>
      </c>
      <c r="BJ189" s="13">
        <v>1</v>
      </c>
      <c r="BK189" s="13">
        <v>1</v>
      </c>
      <c r="BL189" s="13">
        <v>10</v>
      </c>
      <c r="BM189" s="13">
        <v>12</v>
      </c>
      <c r="BN189" s="13">
        <v>4</v>
      </c>
      <c r="BO189" s="13">
        <v>7</v>
      </c>
      <c r="BT189" s="13" t="s">
        <v>3891</v>
      </c>
      <c r="BU189" s="13">
        <v>4</v>
      </c>
      <c r="BV189" s="13">
        <v>4</v>
      </c>
      <c r="BW189" s="13">
        <v>3</v>
      </c>
      <c r="BX189" s="13">
        <v>5</v>
      </c>
      <c r="BY189" s="13">
        <v>5</v>
      </c>
      <c r="BZ189" s="13" t="s">
        <v>3892</v>
      </c>
      <c r="CA189" s="13">
        <v>1</v>
      </c>
      <c r="CB189" s="13">
        <v>1</v>
      </c>
      <c r="CC189" s="13">
        <v>1</v>
      </c>
      <c r="CD189" s="13">
        <v>1</v>
      </c>
      <c r="CE189" s="13">
        <v>1</v>
      </c>
      <c r="CH189" s="13" t="s">
        <v>3893</v>
      </c>
      <c r="CI189" s="13">
        <v>5</v>
      </c>
      <c r="CJ189" s="13">
        <v>3</v>
      </c>
      <c r="CK189" s="13">
        <v>3</v>
      </c>
      <c r="CL189" s="13">
        <v>5</v>
      </c>
      <c r="CM189" s="13">
        <v>5</v>
      </c>
      <c r="GR189" s="13">
        <v>187541</v>
      </c>
      <c r="GS189" s="13" t="s">
        <v>1334</v>
      </c>
      <c r="GT189" s="13">
        <v>2</v>
      </c>
    </row>
    <row r="190" spans="1:207" s="13" customFormat="1" ht="15" hidden="1" customHeight="1" x14ac:dyDescent="0.25">
      <c r="A190" s="12">
        <v>43197.628437500003</v>
      </c>
      <c r="B190" s="12">
        <v>43197.692326388889</v>
      </c>
      <c r="C190" s="13">
        <v>0</v>
      </c>
      <c r="D190" s="13" t="s">
        <v>3908</v>
      </c>
      <c r="E190" s="13">
        <v>100</v>
      </c>
      <c r="F190" s="13">
        <v>5519</v>
      </c>
      <c r="G190" s="13">
        <v>1</v>
      </c>
      <c r="H190" s="12">
        <v>43197.692337962966</v>
      </c>
      <c r="I190" s="13" t="s">
        <v>3909</v>
      </c>
      <c r="N190" s="13">
        <v>35.46989440918</v>
      </c>
      <c r="O190" s="13">
        <v>-80.880096435547003</v>
      </c>
      <c r="P190" s="13" t="s">
        <v>1326</v>
      </c>
      <c r="Q190" s="13" t="s">
        <v>1327</v>
      </c>
      <c r="R190" s="13">
        <v>1</v>
      </c>
      <c r="S190" s="14">
        <v>43197</v>
      </c>
      <c r="T190" s="14">
        <v>43197</v>
      </c>
      <c r="U190" s="13">
        <v>23</v>
      </c>
      <c r="V190" s="13">
        <v>1</v>
      </c>
      <c r="X190" s="13">
        <v>6</v>
      </c>
      <c r="Y190" s="13">
        <v>6</v>
      </c>
      <c r="Z190" s="13">
        <v>250</v>
      </c>
      <c r="AA190" s="14">
        <v>43197</v>
      </c>
      <c r="AB190" s="13">
        <v>8</v>
      </c>
      <c r="AC190" s="13">
        <v>1</v>
      </c>
      <c r="AD190" s="13">
        <v>2</v>
      </c>
      <c r="AF190" s="13">
        <v>5</v>
      </c>
      <c r="AG190" s="13">
        <v>2</v>
      </c>
      <c r="AI190" s="13">
        <v>3</v>
      </c>
      <c r="AJ190" s="13">
        <v>5</v>
      </c>
      <c r="AK190" s="13">
        <v>3</v>
      </c>
      <c r="AL190" s="13">
        <v>1</v>
      </c>
      <c r="AN190" s="13">
        <v>1</v>
      </c>
      <c r="AO190" s="13">
        <v>0</v>
      </c>
      <c r="AP190" s="13">
        <v>1</v>
      </c>
      <c r="AQ190" s="13">
        <v>1</v>
      </c>
      <c r="AR190" s="13">
        <v>5</v>
      </c>
      <c r="AT190" s="13">
        <v>1</v>
      </c>
      <c r="AU190" s="13">
        <v>10</v>
      </c>
      <c r="AV190" s="13">
        <v>10</v>
      </c>
      <c r="AW190" s="13">
        <v>2</v>
      </c>
      <c r="AX190" s="13">
        <v>2</v>
      </c>
      <c r="AY190" s="13">
        <v>1</v>
      </c>
      <c r="AZ190" s="13">
        <v>3</v>
      </c>
      <c r="BA190" s="13">
        <v>1</v>
      </c>
      <c r="BB190" s="13">
        <v>1</v>
      </c>
      <c r="BC190" s="13">
        <v>4</v>
      </c>
      <c r="BD190" s="13">
        <v>2</v>
      </c>
      <c r="BE190" s="13">
        <v>4</v>
      </c>
      <c r="BF190" s="13">
        <v>4</v>
      </c>
      <c r="BG190" s="13">
        <v>4</v>
      </c>
      <c r="BH190" s="13">
        <v>4</v>
      </c>
      <c r="BI190" s="13">
        <v>4</v>
      </c>
      <c r="BJ190" s="13">
        <v>2</v>
      </c>
      <c r="BK190" s="13">
        <v>2</v>
      </c>
      <c r="BL190" s="13">
        <v>7</v>
      </c>
      <c r="BM190" s="13">
        <v>1</v>
      </c>
      <c r="BN190" s="13">
        <v>6</v>
      </c>
      <c r="BO190" s="13">
        <v>7</v>
      </c>
      <c r="BT190" s="13" t="s">
        <v>3910</v>
      </c>
      <c r="BU190" s="13">
        <v>3</v>
      </c>
      <c r="BV190" s="13">
        <v>2</v>
      </c>
      <c r="BW190" s="13">
        <v>5</v>
      </c>
      <c r="BX190" s="13">
        <v>4</v>
      </c>
      <c r="BY190" s="13">
        <v>5</v>
      </c>
      <c r="BZ190" s="13" t="s">
        <v>3911</v>
      </c>
      <c r="CA190" s="13">
        <v>1</v>
      </c>
      <c r="CB190" s="13">
        <v>1</v>
      </c>
      <c r="CC190" s="13">
        <v>1</v>
      </c>
      <c r="CD190" s="13">
        <v>1</v>
      </c>
      <c r="CE190" s="13">
        <v>1</v>
      </c>
      <c r="CH190" s="13" t="s">
        <v>3912</v>
      </c>
      <c r="CI190" s="13">
        <v>3</v>
      </c>
      <c r="CJ190" s="13">
        <v>4</v>
      </c>
      <c r="CK190" s="13">
        <v>5</v>
      </c>
      <c r="CL190" s="13">
        <v>3</v>
      </c>
      <c r="CM190" s="13">
        <v>4</v>
      </c>
      <c r="CN190" s="13" t="s">
        <v>3913</v>
      </c>
      <c r="CO190" s="13">
        <v>1</v>
      </c>
      <c r="CP190" s="13">
        <v>1</v>
      </c>
      <c r="CQ190" s="13">
        <v>1</v>
      </c>
      <c r="CR190" s="13">
        <v>1</v>
      </c>
      <c r="CS190" s="13">
        <v>1</v>
      </c>
      <c r="CV190" s="13" t="s">
        <v>3914</v>
      </c>
      <c r="CW190" s="13">
        <v>4</v>
      </c>
      <c r="CX190" s="13">
        <v>5</v>
      </c>
      <c r="CY190" s="13">
        <v>4</v>
      </c>
      <c r="CZ190" s="13">
        <v>5</v>
      </c>
      <c r="DA190" s="13">
        <v>5</v>
      </c>
      <c r="DB190" s="13" t="s">
        <v>3915</v>
      </c>
      <c r="DC190" s="13">
        <v>1</v>
      </c>
      <c r="DD190" s="13">
        <v>1</v>
      </c>
      <c r="DE190" s="13">
        <v>1</v>
      </c>
      <c r="DF190" s="13">
        <v>1</v>
      </c>
      <c r="DG190" s="13">
        <v>1</v>
      </c>
      <c r="DJ190" s="13">
        <v>0</v>
      </c>
      <c r="DK190" s="13">
        <v>0</v>
      </c>
      <c r="DL190" s="13">
        <v>3.0059999999999998</v>
      </c>
      <c r="DM190" s="13">
        <v>0</v>
      </c>
      <c r="DN190" s="13">
        <v>2</v>
      </c>
      <c r="DO190" s="13">
        <v>2</v>
      </c>
      <c r="DP190" s="13">
        <v>2</v>
      </c>
      <c r="DQ190" s="13">
        <v>2</v>
      </c>
      <c r="DR190" s="13">
        <v>1</v>
      </c>
      <c r="DS190" s="13">
        <v>1</v>
      </c>
      <c r="DT190" s="13">
        <v>0</v>
      </c>
      <c r="DU190" s="13">
        <v>0</v>
      </c>
      <c r="DV190" s="13">
        <v>3.008</v>
      </c>
      <c r="DW190" s="13">
        <v>0</v>
      </c>
      <c r="DX190" s="13">
        <v>1</v>
      </c>
      <c r="DY190" s="13">
        <v>2</v>
      </c>
      <c r="DZ190" s="13">
        <v>2</v>
      </c>
      <c r="EA190" s="13">
        <v>2</v>
      </c>
      <c r="EB190" s="13">
        <v>2</v>
      </c>
      <c r="EC190" s="13">
        <v>1</v>
      </c>
      <c r="ED190" s="13">
        <v>0</v>
      </c>
      <c r="EE190" s="13">
        <v>0</v>
      </c>
      <c r="EF190" s="13">
        <v>3.0070000000000001</v>
      </c>
      <c r="EG190" s="13">
        <v>0</v>
      </c>
      <c r="EH190" s="13">
        <v>1</v>
      </c>
      <c r="EI190" s="13">
        <v>1</v>
      </c>
      <c r="EJ190" s="13">
        <v>1</v>
      </c>
      <c r="EK190" s="13">
        <v>1</v>
      </c>
      <c r="EL190" s="13">
        <v>1</v>
      </c>
      <c r="EM190" s="13">
        <v>1</v>
      </c>
      <c r="EN190" s="13">
        <v>999</v>
      </c>
      <c r="EO190" s="13">
        <v>999</v>
      </c>
      <c r="EP190" s="13">
        <v>70</v>
      </c>
      <c r="EQ190" s="13">
        <v>850</v>
      </c>
      <c r="ER190" s="13">
        <v>0</v>
      </c>
      <c r="ET190" s="13">
        <v>0</v>
      </c>
      <c r="EU190" s="13">
        <v>0</v>
      </c>
      <c r="EV190" s="13">
        <v>0</v>
      </c>
      <c r="EW190" s="13">
        <v>0</v>
      </c>
      <c r="EX190" s="13">
        <v>0</v>
      </c>
      <c r="EY190" s="13">
        <v>0</v>
      </c>
      <c r="EZ190" s="13">
        <v>0</v>
      </c>
      <c r="FA190" s="13">
        <v>0</v>
      </c>
      <c r="FB190" s="13">
        <v>0</v>
      </c>
      <c r="FC190" s="13">
        <v>0</v>
      </c>
      <c r="FD190" s="13">
        <v>0</v>
      </c>
      <c r="FE190" s="13">
        <v>0</v>
      </c>
      <c r="FF190" s="13">
        <v>0</v>
      </c>
      <c r="FG190" s="13">
        <v>0</v>
      </c>
      <c r="FH190" s="13">
        <v>0</v>
      </c>
      <c r="FI190" s="13">
        <v>0</v>
      </c>
      <c r="FJ190" s="13">
        <v>0</v>
      </c>
      <c r="FK190" s="13">
        <v>0</v>
      </c>
      <c r="FL190" s="13">
        <v>0</v>
      </c>
      <c r="FM190" s="13">
        <v>0</v>
      </c>
      <c r="FN190" s="15">
        <v>0</v>
      </c>
      <c r="FO190" s="15">
        <v>0</v>
      </c>
      <c r="FP190" s="13">
        <v>6</v>
      </c>
      <c r="FQ190" s="13">
        <v>5</v>
      </c>
      <c r="FR190" s="13">
        <v>6</v>
      </c>
      <c r="FS190" s="13">
        <v>5</v>
      </c>
      <c r="FT190" s="13">
        <v>6</v>
      </c>
      <c r="FU190" s="13">
        <v>7</v>
      </c>
      <c r="FV190" s="13">
        <v>2</v>
      </c>
      <c r="FW190" s="13">
        <v>7</v>
      </c>
      <c r="FX190" s="13">
        <v>2</v>
      </c>
      <c r="FY190" s="13">
        <v>3</v>
      </c>
      <c r="FZ190" s="13">
        <v>5</v>
      </c>
      <c r="GA190" s="13">
        <v>6</v>
      </c>
      <c r="GB190" s="13">
        <v>4</v>
      </c>
      <c r="GC190" s="13">
        <v>2</v>
      </c>
      <c r="GD190" s="13">
        <v>2</v>
      </c>
      <c r="GE190" s="13">
        <v>2</v>
      </c>
      <c r="GF190" s="13">
        <v>2</v>
      </c>
      <c r="GG190" s="13">
        <v>1</v>
      </c>
      <c r="GH190" s="13">
        <v>1</v>
      </c>
      <c r="GI190" s="13">
        <v>1</v>
      </c>
      <c r="GJ190" s="13">
        <v>1</v>
      </c>
      <c r="GK190" s="13">
        <v>5</v>
      </c>
      <c r="GL190" s="13">
        <v>5</v>
      </c>
      <c r="GM190" s="13">
        <v>4</v>
      </c>
      <c r="GN190" s="13">
        <v>1</v>
      </c>
      <c r="GO190" s="13">
        <v>2</v>
      </c>
      <c r="GP190" s="13">
        <v>7</v>
      </c>
      <c r="GQ190" s="13">
        <v>5</v>
      </c>
      <c r="GR190" s="13">
        <v>1183</v>
      </c>
      <c r="GS190" s="13" t="s">
        <v>1334</v>
      </c>
      <c r="GT190" s="13">
        <v>2</v>
      </c>
      <c r="GV190" s="13">
        <v>94.54</v>
      </c>
      <c r="GW190" s="13" t="s">
        <v>1386</v>
      </c>
      <c r="GX190" s="13">
        <v>47.66</v>
      </c>
      <c r="GY190" s="13">
        <v>0.78</v>
      </c>
    </row>
    <row r="191" spans="1:207" s="13" customFormat="1" ht="15" hidden="1" customHeight="1" x14ac:dyDescent="0.25">
      <c r="A191" s="12">
        <v>43197.437372685185</v>
      </c>
      <c r="B191" s="12">
        <v>43197.445706018516</v>
      </c>
      <c r="C191" s="13">
        <v>0</v>
      </c>
      <c r="D191" s="13" t="s">
        <v>3977</v>
      </c>
      <c r="E191" s="13">
        <v>76</v>
      </c>
      <c r="F191" s="13">
        <v>719</v>
      </c>
      <c r="G191" s="13">
        <v>0</v>
      </c>
      <c r="H191" s="12">
        <v>43198.437615740739</v>
      </c>
      <c r="I191" s="13" t="s">
        <v>3978</v>
      </c>
      <c r="P191" s="13" t="s">
        <v>1326</v>
      </c>
      <c r="Q191" s="13" t="s">
        <v>1327</v>
      </c>
      <c r="R191" s="13">
        <v>1</v>
      </c>
      <c r="S191" s="14">
        <v>43197</v>
      </c>
      <c r="T191" s="14">
        <v>43197</v>
      </c>
      <c r="U191" s="13">
        <v>37</v>
      </c>
      <c r="V191" s="13">
        <v>1</v>
      </c>
      <c r="X191" s="13">
        <v>5</v>
      </c>
      <c r="Y191" s="13">
        <v>6</v>
      </c>
      <c r="Z191" s="13">
        <v>170</v>
      </c>
      <c r="AA191" s="14">
        <v>43197</v>
      </c>
      <c r="AB191" s="13">
        <v>6</v>
      </c>
      <c r="AC191" s="13">
        <v>2</v>
      </c>
      <c r="AD191" s="13">
        <v>1</v>
      </c>
      <c r="AF191" s="13">
        <v>8</v>
      </c>
      <c r="AG191" s="13">
        <v>4</v>
      </c>
      <c r="AI191" s="13">
        <v>2</v>
      </c>
      <c r="AJ191" s="13">
        <v>2</v>
      </c>
      <c r="AK191" s="13">
        <v>39</v>
      </c>
      <c r="AL191" s="13">
        <v>2</v>
      </c>
      <c r="AN191" s="13">
        <v>5</v>
      </c>
      <c r="AO191" s="13">
        <v>3</v>
      </c>
      <c r="AP191" s="13">
        <v>2</v>
      </c>
      <c r="AQ191" s="13">
        <v>2</v>
      </c>
      <c r="AR191" s="13">
        <v>5</v>
      </c>
      <c r="AT191" s="13">
        <v>1</v>
      </c>
      <c r="AU191" s="13">
        <v>5</v>
      </c>
      <c r="AV191" s="13">
        <v>4</v>
      </c>
      <c r="AW191" s="13">
        <v>3</v>
      </c>
      <c r="AX191" s="13">
        <v>3</v>
      </c>
      <c r="AY191" s="13">
        <v>2</v>
      </c>
      <c r="BA191" s="13">
        <v>2</v>
      </c>
      <c r="BB191" s="13">
        <v>2</v>
      </c>
      <c r="BC191" s="13">
        <v>2</v>
      </c>
      <c r="BD191" s="13">
        <v>2</v>
      </c>
      <c r="BE191" s="13">
        <v>1</v>
      </c>
      <c r="BF191" s="13">
        <v>2</v>
      </c>
      <c r="BG191" s="13">
        <v>3</v>
      </c>
      <c r="BH191" s="13">
        <v>3</v>
      </c>
      <c r="BI191" s="13">
        <v>2</v>
      </c>
      <c r="BJ191" s="13">
        <v>1</v>
      </c>
      <c r="BK191" s="13">
        <v>1</v>
      </c>
      <c r="BL191" s="13">
        <v>6</v>
      </c>
      <c r="BM191" s="13">
        <v>10</v>
      </c>
      <c r="BN191" s="13">
        <v>7</v>
      </c>
      <c r="BO191" s="13">
        <v>7</v>
      </c>
      <c r="GR191" s="13">
        <v>162548</v>
      </c>
      <c r="GS191" s="13" t="s">
        <v>1334</v>
      </c>
      <c r="GT191" s="13">
        <v>2</v>
      </c>
    </row>
    <row r="192" spans="1:207" s="13" customFormat="1" ht="15" hidden="1" customHeight="1" x14ac:dyDescent="0.25">
      <c r="A192" s="12">
        <v>43198.340856481482</v>
      </c>
      <c r="B192" s="12">
        <v>43198.347951388889</v>
      </c>
      <c r="C192" s="13">
        <v>0</v>
      </c>
      <c r="D192" s="13" t="s">
        <v>4040</v>
      </c>
      <c r="E192" s="13">
        <v>76</v>
      </c>
      <c r="F192" s="13">
        <v>612</v>
      </c>
      <c r="G192" s="13">
        <v>0</v>
      </c>
      <c r="H192" s="12">
        <v>43199.341053240743</v>
      </c>
      <c r="I192" s="13" t="s">
        <v>4041</v>
      </c>
      <c r="P192" s="13" t="s">
        <v>1326</v>
      </c>
      <c r="Q192" s="13" t="s">
        <v>1327</v>
      </c>
      <c r="R192" s="13">
        <v>1</v>
      </c>
      <c r="S192" s="14">
        <v>43198</v>
      </c>
      <c r="T192" s="14">
        <v>43198</v>
      </c>
      <c r="U192" s="13">
        <v>43</v>
      </c>
      <c r="V192" s="13">
        <v>1</v>
      </c>
      <c r="X192" s="13">
        <v>5</v>
      </c>
      <c r="Y192" s="13">
        <v>6</v>
      </c>
      <c r="Z192" s="13">
        <v>149</v>
      </c>
      <c r="AA192" s="14">
        <v>43194</v>
      </c>
      <c r="AB192" s="13">
        <v>5</v>
      </c>
      <c r="AC192" s="13">
        <v>3</v>
      </c>
      <c r="AD192" s="13">
        <v>1</v>
      </c>
      <c r="AF192" s="13">
        <v>8</v>
      </c>
      <c r="AG192" s="13">
        <v>6</v>
      </c>
      <c r="AI192" s="13">
        <v>5</v>
      </c>
      <c r="AJ192" s="13">
        <v>4</v>
      </c>
      <c r="AK192" s="13">
        <v>35</v>
      </c>
      <c r="AL192" s="13">
        <v>2</v>
      </c>
      <c r="AN192" s="13">
        <v>2</v>
      </c>
      <c r="AO192" s="13">
        <v>0</v>
      </c>
      <c r="AP192" s="13">
        <v>2</v>
      </c>
      <c r="AQ192" s="13">
        <v>2</v>
      </c>
      <c r="AR192" s="13">
        <v>5</v>
      </c>
      <c r="AT192" s="13">
        <v>1</v>
      </c>
      <c r="AU192" s="13">
        <v>4</v>
      </c>
      <c r="AV192" s="13">
        <v>4</v>
      </c>
      <c r="AW192" s="13">
        <v>3</v>
      </c>
      <c r="AX192" s="13">
        <v>3</v>
      </c>
      <c r="AY192" s="13">
        <v>2</v>
      </c>
      <c r="BA192" s="13">
        <v>2</v>
      </c>
      <c r="BB192" s="13">
        <v>2</v>
      </c>
      <c r="BC192" s="13">
        <v>1</v>
      </c>
      <c r="BD192" s="13">
        <v>1</v>
      </c>
      <c r="BE192" s="13">
        <v>1</v>
      </c>
      <c r="BF192" s="13">
        <v>1</v>
      </c>
      <c r="BG192" s="13">
        <v>1</v>
      </c>
      <c r="BH192" s="13">
        <v>1</v>
      </c>
      <c r="BI192" s="13">
        <v>1</v>
      </c>
      <c r="BJ192" s="13">
        <v>1</v>
      </c>
      <c r="BK192" s="13">
        <v>1</v>
      </c>
      <c r="BL192" s="13">
        <v>9</v>
      </c>
      <c r="BM192" s="13">
        <v>10</v>
      </c>
      <c r="BN192" s="13">
        <v>6</v>
      </c>
      <c r="BO192" s="13">
        <v>5</v>
      </c>
      <c r="GR192" s="13">
        <v>115047</v>
      </c>
      <c r="GS192" s="13" t="s">
        <v>1334</v>
      </c>
      <c r="GT192" s="13">
        <v>2</v>
      </c>
    </row>
    <row r="193" spans="1:207" s="13" customFormat="1" ht="15" hidden="1" customHeight="1" x14ac:dyDescent="0.25">
      <c r="A193" s="12">
        <v>43198.400381944448</v>
      </c>
      <c r="B193" s="12">
        <v>43198.41201388889</v>
      </c>
      <c r="C193" s="13">
        <v>0</v>
      </c>
      <c r="D193" s="13" t="s">
        <v>4042</v>
      </c>
      <c r="E193" s="13">
        <v>80</v>
      </c>
      <c r="F193" s="13">
        <v>1004</v>
      </c>
      <c r="G193" s="13">
        <v>0</v>
      </c>
      <c r="H193" s="12">
        <v>43199.403668981482</v>
      </c>
      <c r="I193" s="13" t="s">
        <v>4043</v>
      </c>
      <c r="P193" s="13" t="s">
        <v>1326</v>
      </c>
      <c r="Q193" s="13" t="s">
        <v>1327</v>
      </c>
      <c r="R193" s="13">
        <v>1</v>
      </c>
      <c r="S193" s="14">
        <v>43198</v>
      </c>
      <c r="T193" s="14">
        <v>43208</v>
      </c>
      <c r="U193" s="13">
        <v>48</v>
      </c>
      <c r="V193" s="13">
        <v>1</v>
      </c>
      <c r="X193" s="13">
        <v>6</v>
      </c>
      <c r="Y193" s="13">
        <v>3</v>
      </c>
      <c r="Z193" s="13">
        <v>250</v>
      </c>
      <c r="AA193" s="14">
        <v>43092</v>
      </c>
      <c r="AB193" s="13">
        <v>8</v>
      </c>
      <c r="AC193" s="13">
        <v>4</v>
      </c>
      <c r="AD193" s="13">
        <v>1</v>
      </c>
      <c r="AF193" s="13">
        <v>6</v>
      </c>
      <c r="AG193" s="13">
        <v>3</v>
      </c>
      <c r="AI193" s="13">
        <v>5</v>
      </c>
      <c r="AJ193" s="13">
        <v>4</v>
      </c>
      <c r="AK193" s="13">
        <v>23</v>
      </c>
      <c r="AL193" s="13">
        <v>1</v>
      </c>
      <c r="AN193" s="13">
        <v>3</v>
      </c>
      <c r="AO193" s="13">
        <v>2</v>
      </c>
      <c r="AP193" s="13">
        <v>1</v>
      </c>
      <c r="AQ193" s="13">
        <v>1</v>
      </c>
      <c r="AR193" s="13">
        <v>5</v>
      </c>
      <c r="AT193" s="13">
        <v>1</v>
      </c>
      <c r="AU193" s="13">
        <v>5</v>
      </c>
      <c r="AV193" s="13">
        <v>5</v>
      </c>
      <c r="AW193" s="13">
        <v>3</v>
      </c>
      <c r="AX193" s="13">
        <v>3</v>
      </c>
      <c r="AY193" s="13">
        <v>2</v>
      </c>
      <c r="BA193" s="13">
        <v>2</v>
      </c>
      <c r="BB193" s="13">
        <v>2</v>
      </c>
      <c r="BC193" s="13">
        <v>2</v>
      </c>
      <c r="BD193" s="13">
        <v>3</v>
      </c>
      <c r="BE193" s="13">
        <v>3</v>
      </c>
      <c r="BF193" s="13">
        <v>3</v>
      </c>
      <c r="BG193" s="13">
        <v>1</v>
      </c>
      <c r="BH193" s="13">
        <v>2</v>
      </c>
      <c r="BI193" s="13">
        <v>1</v>
      </c>
      <c r="BJ193" s="13">
        <v>1</v>
      </c>
      <c r="BK193" s="13">
        <v>2</v>
      </c>
      <c r="BL193" s="13">
        <v>5</v>
      </c>
      <c r="BM193" s="13">
        <v>3</v>
      </c>
      <c r="BN193" s="13">
        <v>4</v>
      </c>
      <c r="BO193" s="13">
        <v>5</v>
      </c>
      <c r="BT193" s="13" t="s">
        <v>4044</v>
      </c>
      <c r="BU193" s="13">
        <v>3</v>
      </c>
      <c r="BV193" s="13">
        <v>1</v>
      </c>
      <c r="BW193" s="13">
        <v>1</v>
      </c>
      <c r="BX193" s="13">
        <v>3</v>
      </c>
      <c r="BY193" s="13">
        <v>5</v>
      </c>
      <c r="BZ193" s="13" t="s">
        <v>4045</v>
      </c>
      <c r="CA193" s="13">
        <v>1</v>
      </c>
      <c r="CB193" s="13">
        <v>1</v>
      </c>
      <c r="CC193" s="13">
        <v>1</v>
      </c>
      <c r="CD193" s="13">
        <v>1</v>
      </c>
      <c r="CE193" s="13">
        <v>1</v>
      </c>
      <c r="CH193" s="13" t="s">
        <v>4046</v>
      </c>
      <c r="CI193" s="13">
        <v>2</v>
      </c>
      <c r="CJ193" s="13">
        <v>5</v>
      </c>
      <c r="CK193" s="13">
        <v>1</v>
      </c>
      <c r="CL193" s="13">
        <v>5</v>
      </c>
      <c r="CM193" s="13">
        <v>5</v>
      </c>
      <c r="CN193" s="13" t="s">
        <v>4047</v>
      </c>
      <c r="CO193" s="13">
        <v>1</v>
      </c>
      <c r="CP193" s="13">
        <v>1</v>
      </c>
      <c r="CQ193" s="13">
        <v>1</v>
      </c>
      <c r="CR193" s="13">
        <v>1</v>
      </c>
      <c r="CS193" s="13">
        <v>1</v>
      </c>
      <c r="CV193" s="13" t="s">
        <v>4048</v>
      </c>
      <c r="CW193" s="13">
        <v>3</v>
      </c>
      <c r="CX193" s="13">
        <v>5</v>
      </c>
      <c r="CY193" s="13">
        <v>3</v>
      </c>
      <c r="CZ193" s="13">
        <v>5</v>
      </c>
      <c r="DA193" s="13">
        <v>5</v>
      </c>
      <c r="DB193" s="13" t="s">
        <v>4049</v>
      </c>
      <c r="DC193" s="13">
        <v>1</v>
      </c>
      <c r="DD193" s="13">
        <v>1</v>
      </c>
      <c r="DE193" s="13">
        <v>1</v>
      </c>
      <c r="DF193" s="13">
        <v>1</v>
      </c>
      <c r="DG193" s="13">
        <v>1</v>
      </c>
      <c r="DJ193" s="13">
        <v>2.077</v>
      </c>
      <c r="DK193" s="13">
        <v>2.077</v>
      </c>
      <c r="DL193" s="13">
        <v>3.01</v>
      </c>
      <c r="DM193" s="13">
        <v>1</v>
      </c>
      <c r="GR193" s="13">
        <v>48818</v>
      </c>
      <c r="GS193" s="13" t="s">
        <v>1334</v>
      </c>
      <c r="GT193" s="13">
        <v>2</v>
      </c>
      <c r="GV193" s="13">
        <v>50</v>
      </c>
      <c r="GW193" s="13" t="s">
        <v>1335</v>
      </c>
    </row>
    <row r="194" spans="1:207" s="13" customFormat="1" ht="15" hidden="1" customHeight="1" x14ac:dyDescent="0.25">
      <c r="A194" s="12">
        <v>43199.603229166663</v>
      </c>
      <c r="B194" s="12">
        <v>43199.643657407411</v>
      </c>
      <c r="C194" s="13">
        <v>0</v>
      </c>
      <c r="D194" s="13" t="s">
        <v>4058</v>
      </c>
      <c r="E194" s="13">
        <v>100</v>
      </c>
      <c r="F194" s="13">
        <v>3493</v>
      </c>
      <c r="G194" s="13">
        <v>1</v>
      </c>
      <c r="H194" s="12">
        <v>43199.64366898148</v>
      </c>
      <c r="I194" s="13" t="s">
        <v>4059</v>
      </c>
      <c r="N194" s="13">
        <v>41.550003051757997</v>
      </c>
      <c r="O194" s="13">
        <v>-88.124801635742003</v>
      </c>
      <c r="P194" s="13" t="s">
        <v>1326</v>
      </c>
      <c r="Q194" s="13" t="s">
        <v>1327</v>
      </c>
      <c r="R194" s="13">
        <v>1</v>
      </c>
      <c r="S194" s="14">
        <v>43199</v>
      </c>
      <c r="T194" s="14">
        <v>43199</v>
      </c>
      <c r="U194" s="13">
        <v>53</v>
      </c>
      <c r="V194" s="13">
        <v>1</v>
      </c>
      <c r="X194" s="13">
        <v>5</v>
      </c>
      <c r="Y194" s="13">
        <v>7</v>
      </c>
      <c r="Z194" s="13">
        <v>308</v>
      </c>
      <c r="AA194" s="14">
        <v>43197</v>
      </c>
      <c r="AB194" s="13">
        <v>9</v>
      </c>
      <c r="AC194" s="13">
        <v>2</v>
      </c>
      <c r="AD194" s="13">
        <v>1</v>
      </c>
      <c r="AF194" s="13">
        <v>8</v>
      </c>
      <c r="AG194" s="13">
        <v>7</v>
      </c>
      <c r="AI194" s="13">
        <v>2</v>
      </c>
      <c r="AJ194" s="13">
        <v>2</v>
      </c>
      <c r="AK194" s="13">
        <v>17</v>
      </c>
      <c r="AL194" s="13">
        <v>2</v>
      </c>
      <c r="AN194" s="13">
        <v>2</v>
      </c>
      <c r="AO194" s="13">
        <v>0</v>
      </c>
      <c r="AP194" s="13">
        <v>2</v>
      </c>
      <c r="AQ194" s="13">
        <v>2</v>
      </c>
      <c r="AR194" s="13">
        <v>5</v>
      </c>
      <c r="AT194" s="13">
        <v>1</v>
      </c>
      <c r="AU194" s="13">
        <v>8</v>
      </c>
      <c r="AV194" s="13">
        <v>7</v>
      </c>
      <c r="AW194" s="13">
        <v>2</v>
      </c>
      <c r="AX194" s="13">
        <v>3</v>
      </c>
      <c r="AY194" s="13">
        <v>2</v>
      </c>
      <c r="BA194" s="13">
        <v>2</v>
      </c>
      <c r="BB194" s="13">
        <v>2</v>
      </c>
      <c r="BC194" s="13">
        <v>2</v>
      </c>
      <c r="BD194" s="13">
        <v>2</v>
      </c>
      <c r="BE194" s="13">
        <v>2</v>
      </c>
      <c r="BF194" s="13">
        <v>2</v>
      </c>
      <c r="BG194" s="13">
        <v>1</v>
      </c>
      <c r="BH194" s="13">
        <v>2</v>
      </c>
      <c r="BI194" s="13">
        <v>3</v>
      </c>
      <c r="BJ194" s="13">
        <v>1</v>
      </c>
      <c r="BK194" s="13">
        <v>2</v>
      </c>
      <c r="BL194" s="13">
        <v>3</v>
      </c>
      <c r="BM194" s="13">
        <v>3</v>
      </c>
      <c r="BN194" s="13">
        <v>7</v>
      </c>
      <c r="BO194" s="13">
        <v>6</v>
      </c>
      <c r="BT194" s="13" t="s">
        <v>4060</v>
      </c>
      <c r="BU194" s="13">
        <v>5</v>
      </c>
      <c r="BV194" s="13">
        <v>5</v>
      </c>
      <c r="BW194" s="13">
        <v>5</v>
      </c>
      <c r="BX194" s="13">
        <v>5</v>
      </c>
      <c r="BY194" s="13">
        <v>5</v>
      </c>
      <c r="BZ194" s="13" t="s">
        <v>4061</v>
      </c>
      <c r="CA194" s="13">
        <v>1</v>
      </c>
      <c r="CB194" s="13">
        <v>1</v>
      </c>
      <c r="CC194" s="13">
        <v>1</v>
      </c>
      <c r="CD194" s="13">
        <v>1</v>
      </c>
      <c r="CE194" s="13">
        <v>1</v>
      </c>
      <c r="CH194" s="13" t="s">
        <v>4062</v>
      </c>
      <c r="CI194" s="13">
        <v>4</v>
      </c>
      <c r="CJ194" s="13">
        <v>4</v>
      </c>
      <c r="CK194" s="13">
        <v>4</v>
      </c>
      <c r="CL194" s="13">
        <v>5</v>
      </c>
      <c r="CM194" s="13">
        <v>5</v>
      </c>
      <c r="CN194" s="13" t="s">
        <v>4063</v>
      </c>
      <c r="CO194" s="13">
        <v>1</v>
      </c>
      <c r="CP194" s="13">
        <v>1</v>
      </c>
      <c r="CQ194" s="13">
        <v>1</v>
      </c>
      <c r="CR194" s="13">
        <v>1</v>
      </c>
      <c r="CS194" s="13">
        <v>1</v>
      </c>
      <c r="CV194" s="13" t="s">
        <v>4064</v>
      </c>
      <c r="CW194" s="13">
        <v>4</v>
      </c>
      <c r="CX194" s="13">
        <v>4</v>
      </c>
      <c r="CY194" s="13">
        <v>3</v>
      </c>
      <c r="CZ194" s="13">
        <v>4</v>
      </c>
      <c r="DA194" s="13">
        <v>5</v>
      </c>
      <c r="DB194" s="13" t="s">
        <v>4065</v>
      </c>
      <c r="DC194" s="13">
        <v>1</v>
      </c>
      <c r="DD194" s="13">
        <v>1</v>
      </c>
      <c r="DE194" s="13">
        <v>1</v>
      </c>
      <c r="DF194" s="13">
        <v>1</v>
      </c>
      <c r="DG194" s="13">
        <v>1</v>
      </c>
      <c r="DJ194" s="13">
        <v>0</v>
      </c>
      <c r="DK194" s="13">
        <v>0</v>
      </c>
      <c r="DL194" s="13">
        <v>3.008</v>
      </c>
      <c r="DM194" s="13">
        <v>0</v>
      </c>
      <c r="DN194" s="13">
        <v>1</v>
      </c>
      <c r="DO194" s="13">
        <v>1</v>
      </c>
      <c r="DP194" s="13">
        <v>2</v>
      </c>
      <c r="DQ194" s="13">
        <v>2</v>
      </c>
      <c r="DR194" s="13">
        <v>1</v>
      </c>
      <c r="DS194" s="13">
        <v>1</v>
      </c>
      <c r="DT194" s="13">
        <v>0</v>
      </c>
      <c r="DU194" s="13">
        <v>0</v>
      </c>
      <c r="DV194" s="13">
        <v>3.012</v>
      </c>
      <c r="DW194" s="13">
        <v>0</v>
      </c>
      <c r="DX194" s="13">
        <v>1</v>
      </c>
      <c r="DY194" s="13">
        <v>1</v>
      </c>
      <c r="DZ194" s="13">
        <v>1</v>
      </c>
      <c r="EA194" s="13">
        <v>1</v>
      </c>
      <c r="EB194" s="13">
        <v>1</v>
      </c>
      <c r="EC194" s="13">
        <v>1</v>
      </c>
      <c r="ED194" s="13">
        <v>0</v>
      </c>
      <c r="EE194" s="13">
        <v>0</v>
      </c>
      <c r="EF194" s="13">
        <v>3.0070000000000001</v>
      </c>
      <c r="EG194" s="13">
        <v>0</v>
      </c>
      <c r="EH194" s="13">
        <v>1</v>
      </c>
      <c r="EI194" s="13">
        <v>1</v>
      </c>
      <c r="EJ194" s="13">
        <v>1</v>
      </c>
      <c r="EK194" s="13">
        <v>1</v>
      </c>
      <c r="EL194" s="13">
        <v>1</v>
      </c>
      <c r="EM194" s="13">
        <v>1</v>
      </c>
      <c r="EN194" s="13">
        <v>999</v>
      </c>
      <c r="EO194" s="13">
        <v>999</v>
      </c>
      <c r="EP194" s="13">
        <v>5</v>
      </c>
      <c r="EQ194" s="13">
        <v>2</v>
      </c>
      <c r="ER194" s="13">
        <v>5</v>
      </c>
      <c r="ES194" s="13">
        <v>2</v>
      </c>
      <c r="ET194" s="13">
        <v>5</v>
      </c>
      <c r="EU194" s="13">
        <v>1</v>
      </c>
      <c r="EV194" s="13">
        <v>5</v>
      </c>
      <c r="EW194" s="13">
        <v>1</v>
      </c>
      <c r="EX194" s="13">
        <v>5</v>
      </c>
      <c r="EY194" s="13">
        <v>1</v>
      </c>
      <c r="EZ194" s="13">
        <v>5</v>
      </c>
      <c r="FA194" s="13">
        <v>1</v>
      </c>
      <c r="FB194" s="13">
        <v>5</v>
      </c>
      <c r="FC194" s="13">
        <v>0</v>
      </c>
      <c r="FD194" s="13">
        <v>0</v>
      </c>
      <c r="FE194" s="13">
        <v>0</v>
      </c>
      <c r="FF194" s="13">
        <v>0</v>
      </c>
      <c r="FG194" s="13">
        <v>0</v>
      </c>
      <c r="FH194" s="13">
        <v>0</v>
      </c>
      <c r="FI194" s="13">
        <v>0</v>
      </c>
      <c r="FJ194" s="13">
        <v>0</v>
      </c>
      <c r="FK194" s="13">
        <v>0</v>
      </c>
      <c r="FL194" s="13">
        <v>0</v>
      </c>
      <c r="FM194" s="13">
        <v>0</v>
      </c>
      <c r="FN194" s="13">
        <v>2</v>
      </c>
      <c r="FO194" s="13">
        <v>0.5</v>
      </c>
      <c r="FP194" s="13">
        <v>2</v>
      </c>
      <c r="FQ194" s="13">
        <v>3</v>
      </c>
      <c r="FR194" s="13">
        <v>2</v>
      </c>
      <c r="FS194" s="13">
        <v>5</v>
      </c>
      <c r="FT194" s="13">
        <v>5</v>
      </c>
      <c r="FU194" s="13">
        <v>6</v>
      </c>
      <c r="FV194" s="13">
        <v>5</v>
      </c>
      <c r="FW194" s="13">
        <v>4</v>
      </c>
      <c r="FX194" s="13">
        <v>4</v>
      </c>
      <c r="FY194" s="13">
        <v>3</v>
      </c>
      <c r="FZ194" s="13">
        <v>3</v>
      </c>
      <c r="GA194" s="13">
        <v>6</v>
      </c>
      <c r="GB194" s="13">
        <v>5</v>
      </c>
      <c r="GC194" s="13">
        <v>4</v>
      </c>
      <c r="GD194" s="13">
        <v>6</v>
      </c>
      <c r="GE194" s="13">
        <v>4</v>
      </c>
      <c r="GF194" s="13">
        <v>4</v>
      </c>
      <c r="GG194" s="13">
        <v>4</v>
      </c>
      <c r="GH194" s="13">
        <v>3</v>
      </c>
      <c r="GI194" s="13">
        <v>3</v>
      </c>
      <c r="GJ194" s="13">
        <v>7</v>
      </c>
      <c r="GK194" s="13">
        <v>3</v>
      </c>
      <c r="GL194" s="13">
        <v>2</v>
      </c>
      <c r="GM194" s="13">
        <v>4</v>
      </c>
      <c r="GN194" s="13">
        <v>4</v>
      </c>
      <c r="GO194" s="13">
        <v>6</v>
      </c>
      <c r="GP194" s="13">
        <v>5</v>
      </c>
      <c r="GQ194" s="13">
        <v>5</v>
      </c>
      <c r="GR194" s="13">
        <v>31442</v>
      </c>
      <c r="GS194" s="13" t="s">
        <v>1334</v>
      </c>
      <c r="GT194" s="13">
        <v>2</v>
      </c>
      <c r="GV194" s="13">
        <v>19.54</v>
      </c>
      <c r="GW194" s="13" t="s">
        <v>1697</v>
      </c>
      <c r="GX194" s="13">
        <v>0.78</v>
      </c>
      <c r="GY194" s="13">
        <v>0.78</v>
      </c>
    </row>
    <row r="195" spans="1:207" s="13" customFormat="1" ht="15" hidden="1" customHeight="1" x14ac:dyDescent="0.25">
      <c r="A195" s="12">
        <v>43198.966192129628</v>
      </c>
      <c r="B195" s="12">
        <v>43198.997731481482</v>
      </c>
      <c r="C195" s="13">
        <v>0</v>
      </c>
      <c r="D195" s="13" t="s">
        <v>4122</v>
      </c>
      <c r="E195" s="13">
        <v>80</v>
      </c>
      <c r="F195" s="13">
        <v>2725</v>
      </c>
      <c r="G195" s="13">
        <v>0</v>
      </c>
      <c r="H195" s="12">
        <v>43199.966307870367</v>
      </c>
      <c r="I195" s="13" t="s">
        <v>4123</v>
      </c>
      <c r="P195" s="13" t="s">
        <v>1326</v>
      </c>
      <c r="Q195" s="13" t="s">
        <v>1327</v>
      </c>
      <c r="R195" s="13">
        <v>1</v>
      </c>
      <c r="S195" s="14">
        <v>43198</v>
      </c>
      <c r="T195" s="14">
        <v>43198</v>
      </c>
      <c r="U195" s="13">
        <v>52</v>
      </c>
      <c r="V195" s="13">
        <v>1</v>
      </c>
      <c r="X195" s="13">
        <v>6</v>
      </c>
      <c r="Y195" s="13">
        <v>0</v>
      </c>
      <c r="Z195" s="13">
        <v>178</v>
      </c>
      <c r="AA195" s="14">
        <v>43198</v>
      </c>
      <c r="AB195" s="13">
        <v>4</v>
      </c>
      <c r="AC195" s="13">
        <v>4</v>
      </c>
      <c r="AD195" s="13">
        <v>1</v>
      </c>
      <c r="AF195" s="13">
        <v>5</v>
      </c>
      <c r="AG195" s="13">
        <v>3</v>
      </c>
      <c r="AI195" s="13">
        <v>2</v>
      </c>
      <c r="AJ195" s="13">
        <v>2</v>
      </c>
      <c r="AK195" s="13">
        <v>15</v>
      </c>
      <c r="AL195" s="13">
        <v>2</v>
      </c>
      <c r="AN195" s="13">
        <v>2</v>
      </c>
      <c r="AO195" s="13">
        <v>0</v>
      </c>
      <c r="AP195" s="13">
        <v>2</v>
      </c>
      <c r="AQ195" s="13">
        <v>3</v>
      </c>
      <c r="AR195" s="13">
        <v>5</v>
      </c>
      <c r="AT195" s="13">
        <v>1</v>
      </c>
      <c r="AU195" s="13">
        <v>5</v>
      </c>
      <c r="AV195" s="13">
        <v>6</v>
      </c>
      <c r="AW195" s="13">
        <v>2</v>
      </c>
      <c r="AX195" s="13">
        <v>1</v>
      </c>
      <c r="AY195" s="13">
        <v>1</v>
      </c>
      <c r="AZ195" s="13">
        <v>2</v>
      </c>
      <c r="BA195" s="13">
        <v>1</v>
      </c>
      <c r="BB195" s="13">
        <v>2</v>
      </c>
      <c r="BC195" s="13">
        <v>2</v>
      </c>
      <c r="BD195" s="13">
        <v>2</v>
      </c>
      <c r="BE195" s="13">
        <v>2</v>
      </c>
      <c r="BF195" s="13">
        <v>2</v>
      </c>
      <c r="BG195" s="13">
        <v>2</v>
      </c>
      <c r="BH195" s="13">
        <v>2</v>
      </c>
      <c r="BI195" s="13">
        <v>2</v>
      </c>
      <c r="BJ195" s="13">
        <v>1</v>
      </c>
      <c r="BK195" s="13">
        <v>2</v>
      </c>
      <c r="BL195" s="13">
        <v>9</v>
      </c>
      <c r="BM195" s="13">
        <v>10</v>
      </c>
      <c r="BN195" s="13">
        <v>5</v>
      </c>
      <c r="BO195" s="13">
        <v>7</v>
      </c>
      <c r="BT195" s="13" t="s">
        <v>4124</v>
      </c>
      <c r="BU195" s="13">
        <v>5</v>
      </c>
      <c r="BV195" s="13">
        <v>5</v>
      </c>
      <c r="BW195" s="13">
        <v>5</v>
      </c>
      <c r="BX195" s="13">
        <v>5</v>
      </c>
      <c r="BY195" s="13">
        <v>5</v>
      </c>
      <c r="BZ195" s="13" t="s">
        <v>4125</v>
      </c>
      <c r="CA195" s="13">
        <v>1</v>
      </c>
      <c r="CB195" s="13">
        <v>1</v>
      </c>
      <c r="CC195" s="13">
        <v>1</v>
      </c>
      <c r="CD195" s="13">
        <v>1</v>
      </c>
      <c r="CE195" s="13">
        <v>1</v>
      </c>
      <c r="CH195" s="13" t="s">
        <v>4126</v>
      </c>
      <c r="CI195" s="13">
        <v>3</v>
      </c>
      <c r="CJ195" s="13">
        <v>5</v>
      </c>
      <c r="CK195" s="13">
        <v>3</v>
      </c>
      <c r="CL195" s="13">
        <v>5</v>
      </c>
      <c r="CM195" s="13">
        <v>5</v>
      </c>
      <c r="CN195" s="13" t="s">
        <v>4127</v>
      </c>
      <c r="CO195" s="13">
        <v>1</v>
      </c>
      <c r="CP195" s="13">
        <v>1</v>
      </c>
      <c r="CQ195" s="13">
        <v>1</v>
      </c>
      <c r="CR195" s="13">
        <v>1</v>
      </c>
      <c r="CS195" s="13">
        <v>1</v>
      </c>
      <c r="CV195" s="13" t="s">
        <v>4128</v>
      </c>
      <c r="CW195" s="13">
        <v>5</v>
      </c>
      <c r="CX195" s="13">
        <v>3</v>
      </c>
      <c r="CY195" s="13">
        <v>4</v>
      </c>
      <c r="CZ195" s="13">
        <v>5</v>
      </c>
      <c r="DA195" s="13">
        <v>5</v>
      </c>
      <c r="DB195" s="13" t="s">
        <v>4129</v>
      </c>
      <c r="DC195" s="13">
        <v>1</v>
      </c>
      <c r="DD195" s="13">
        <v>1</v>
      </c>
      <c r="DE195" s="13">
        <v>1</v>
      </c>
      <c r="DF195" s="13">
        <v>1</v>
      </c>
      <c r="DG195" s="13">
        <v>1</v>
      </c>
      <c r="DJ195" s="13">
        <v>0</v>
      </c>
      <c r="DK195" s="13">
        <v>0</v>
      </c>
      <c r="DL195" s="13">
        <v>3.0139999999999998</v>
      </c>
      <c r="DM195" s="13">
        <v>0</v>
      </c>
      <c r="GR195" s="13">
        <v>26307</v>
      </c>
      <c r="GS195" s="13" t="s">
        <v>1334</v>
      </c>
      <c r="GT195" s="13">
        <v>2</v>
      </c>
      <c r="GV195" s="13">
        <v>50</v>
      </c>
      <c r="GW195" s="13" t="s">
        <v>1365</v>
      </c>
    </row>
    <row r="196" spans="1:207" s="13" customFormat="1" ht="15" hidden="1" customHeight="1" x14ac:dyDescent="0.25">
      <c r="A196" s="12">
        <v>43200.471932870372</v>
      </c>
      <c r="B196" s="12">
        <v>43200.493263888886</v>
      </c>
      <c r="C196" s="13">
        <v>0</v>
      </c>
      <c r="D196" s="13" t="s">
        <v>4146</v>
      </c>
      <c r="E196" s="13">
        <v>100</v>
      </c>
      <c r="F196" s="13">
        <v>1843</v>
      </c>
      <c r="G196" s="13">
        <v>1</v>
      </c>
      <c r="H196" s="12">
        <v>43200.493298611109</v>
      </c>
      <c r="I196" s="13" t="s">
        <v>4147</v>
      </c>
      <c r="N196" s="13">
        <v>39.052597045897997</v>
      </c>
      <c r="O196" s="13">
        <v>-77.121002197265994</v>
      </c>
      <c r="P196" s="13" t="s">
        <v>1326</v>
      </c>
      <c r="Q196" s="13" t="s">
        <v>1327</v>
      </c>
      <c r="R196" s="13">
        <v>1</v>
      </c>
      <c r="S196" s="14">
        <v>43200</v>
      </c>
      <c r="T196" s="14">
        <v>43200</v>
      </c>
      <c r="U196" s="13">
        <v>29</v>
      </c>
      <c r="V196" s="13">
        <v>1</v>
      </c>
      <c r="X196" s="13">
        <v>6</v>
      </c>
      <c r="Y196" s="13">
        <v>0</v>
      </c>
      <c r="Z196" s="13">
        <v>190</v>
      </c>
      <c r="AA196" s="14">
        <v>43198</v>
      </c>
      <c r="AB196" s="13">
        <v>6</v>
      </c>
      <c r="AC196" s="13">
        <v>1</v>
      </c>
      <c r="AD196" s="13">
        <v>4</v>
      </c>
      <c r="AF196" s="13">
        <v>7</v>
      </c>
      <c r="AG196" s="13">
        <v>4</v>
      </c>
      <c r="AI196" s="13">
        <v>2</v>
      </c>
      <c r="AJ196" s="13">
        <v>2</v>
      </c>
      <c r="AK196" s="13">
        <v>4</v>
      </c>
      <c r="AL196" s="13">
        <v>4</v>
      </c>
      <c r="AN196" s="13">
        <v>3</v>
      </c>
      <c r="AO196" s="13">
        <v>0</v>
      </c>
      <c r="AP196" s="13">
        <v>3</v>
      </c>
      <c r="AQ196" s="13">
        <v>2</v>
      </c>
      <c r="AR196" s="13">
        <v>5</v>
      </c>
      <c r="AT196" s="13">
        <v>1</v>
      </c>
      <c r="AU196" s="13">
        <v>11</v>
      </c>
      <c r="AV196" s="13">
        <v>11</v>
      </c>
      <c r="AW196" s="13">
        <v>3</v>
      </c>
      <c r="AX196" s="13">
        <v>3</v>
      </c>
      <c r="AY196" s="13">
        <v>2</v>
      </c>
      <c r="BA196" s="13">
        <v>2</v>
      </c>
      <c r="BB196" s="13">
        <v>2</v>
      </c>
      <c r="BC196" s="13">
        <v>1</v>
      </c>
      <c r="BD196" s="13">
        <v>2</v>
      </c>
      <c r="BE196" s="13">
        <v>4</v>
      </c>
      <c r="BF196" s="13">
        <v>4</v>
      </c>
      <c r="BG196" s="13">
        <v>2</v>
      </c>
      <c r="BH196" s="13">
        <v>3</v>
      </c>
      <c r="BI196" s="13">
        <v>3</v>
      </c>
      <c r="BJ196" s="13">
        <v>3</v>
      </c>
      <c r="BK196" s="13">
        <v>3</v>
      </c>
      <c r="BL196" s="13">
        <v>9</v>
      </c>
      <c r="BM196" s="13">
        <v>9</v>
      </c>
      <c r="BN196" s="13">
        <v>5</v>
      </c>
      <c r="BO196" s="13">
        <v>6</v>
      </c>
      <c r="BT196" s="13" t="s">
        <v>4148</v>
      </c>
      <c r="BU196" s="13">
        <v>4</v>
      </c>
      <c r="BV196" s="13">
        <v>5</v>
      </c>
      <c r="BW196" s="13">
        <v>4</v>
      </c>
      <c r="BX196" s="13">
        <v>4</v>
      </c>
      <c r="BY196" s="13">
        <v>4</v>
      </c>
      <c r="BZ196" s="13" t="s">
        <v>4149</v>
      </c>
      <c r="CA196" s="13">
        <v>1</v>
      </c>
      <c r="CB196" s="13">
        <v>1</v>
      </c>
      <c r="CC196" s="13">
        <v>1</v>
      </c>
      <c r="CD196" s="13">
        <v>1</v>
      </c>
      <c r="CE196" s="13">
        <v>1</v>
      </c>
      <c r="CH196" s="13" t="s">
        <v>4150</v>
      </c>
      <c r="CI196" s="13">
        <v>5</v>
      </c>
      <c r="CJ196" s="13">
        <v>5</v>
      </c>
      <c r="CK196" s="13">
        <v>5</v>
      </c>
      <c r="CL196" s="13">
        <v>3</v>
      </c>
      <c r="CM196" s="13">
        <v>4</v>
      </c>
      <c r="CN196" s="13" t="s">
        <v>4151</v>
      </c>
      <c r="CO196" s="13">
        <v>1</v>
      </c>
      <c r="CP196" s="13">
        <v>1</v>
      </c>
      <c r="CQ196" s="13">
        <v>1</v>
      </c>
      <c r="CR196" s="13">
        <v>1</v>
      </c>
      <c r="CS196" s="13">
        <v>1</v>
      </c>
      <c r="CV196" s="13" t="s">
        <v>4152</v>
      </c>
      <c r="CW196" s="13">
        <v>4</v>
      </c>
      <c r="CX196" s="13">
        <v>2</v>
      </c>
      <c r="CY196" s="13">
        <v>1</v>
      </c>
      <c r="CZ196" s="13">
        <v>1</v>
      </c>
      <c r="DA196" s="13">
        <v>1</v>
      </c>
      <c r="DB196" s="13" t="s">
        <v>4153</v>
      </c>
      <c r="DC196" s="13">
        <v>1</v>
      </c>
      <c r="DD196" s="13">
        <v>1</v>
      </c>
      <c r="DE196" s="13">
        <v>1</v>
      </c>
      <c r="DF196" s="13">
        <v>1</v>
      </c>
      <c r="DG196" s="13">
        <v>1</v>
      </c>
      <c r="DJ196" s="13">
        <v>0</v>
      </c>
      <c r="DK196" s="13">
        <v>0</v>
      </c>
      <c r="DL196" s="13">
        <v>3.008</v>
      </c>
      <c r="DM196" s="13">
        <v>0</v>
      </c>
      <c r="DN196" s="13">
        <v>2</v>
      </c>
      <c r="DO196" s="13">
        <v>2</v>
      </c>
      <c r="DP196" s="13">
        <v>1</v>
      </c>
      <c r="DQ196" s="13">
        <v>1</v>
      </c>
      <c r="DR196" s="13">
        <v>2</v>
      </c>
      <c r="DS196" s="13">
        <v>2</v>
      </c>
      <c r="DT196" s="13">
        <v>0</v>
      </c>
      <c r="DU196" s="13">
        <v>0</v>
      </c>
      <c r="DV196" s="13">
        <v>3.008</v>
      </c>
      <c r="DW196" s="13">
        <v>0</v>
      </c>
      <c r="DX196" s="13">
        <v>1</v>
      </c>
      <c r="DY196" s="13">
        <v>2</v>
      </c>
      <c r="DZ196" s="13">
        <v>1</v>
      </c>
      <c r="EA196" s="13">
        <v>2</v>
      </c>
      <c r="EB196" s="13">
        <v>2</v>
      </c>
      <c r="EC196" s="13">
        <v>2</v>
      </c>
      <c r="ED196" s="13">
        <v>0</v>
      </c>
      <c r="EE196" s="13">
        <v>0</v>
      </c>
      <c r="EF196" s="13">
        <v>3.0070000000000001</v>
      </c>
      <c r="EG196" s="13">
        <v>0</v>
      </c>
      <c r="EH196" s="13">
        <v>1</v>
      </c>
      <c r="EI196" s="13">
        <v>2</v>
      </c>
      <c r="EJ196" s="13">
        <v>1</v>
      </c>
      <c r="EK196" s="13">
        <v>1</v>
      </c>
      <c r="EL196" s="13">
        <v>1</v>
      </c>
      <c r="EM196" s="13">
        <v>1</v>
      </c>
      <c r="EN196" s="13">
        <v>999</v>
      </c>
      <c r="EO196" s="13">
        <v>999</v>
      </c>
      <c r="EP196" s="13">
        <v>2</v>
      </c>
      <c r="EQ196" s="13">
        <v>420</v>
      </c>
      <c r="ER196" s="13">
        <v>1</v>
      </c>
      <c r="ES196" s="13">
        <v>200</v>
      </c>
      <c r="ET196" s="13">
        <v>1</v>
      </c>
      <c r="EU196" s="13">
        <v>100</v>
      </c>
      <c r="EV196" s="13">
        <v>1</v>
      </c>
      <c r="EW196" s="13">
        <v>60</v>
      </c>
      <c r="EX196" s="13">
        <v>0</v>
      </c>
      <c r="EY196" s="13">
        <v>0</v>
      </c>
      <c r="EZ196" s="13">
        <v>0</v>
      </c>
      <c r="FA196" s="13">
        <v>0</v>
      </c>
      <c r="FB196" s="13">
        <v>0</v>
      </c>
      <c r="FC196" s="13">
        <v>0</v>
      </c>
      <c r="FD196" s="13">
        <v>0</v>
      </c>
      <c r="FE196" s="13">
        <v>0</v>
      </c>
      <c r="FF196" s="13">
        <v>0</v>
      </c>
      <c r="FG196" s="13">
        <v>0</v>
      </c>
      <c r="FH196" s="13">
        <v>0</v>
      </c>
      <c r="FI196" s="13">
        <v>0</v>
      </c>
      <c r="FJ196" s="13">
        <v>0</v>
      </c>
      <c r="FK196" s="13">
        <v>0</v>
      </c>
      <c r="FL196" s="13">
        <v>0</v>
      </c>
      <c r="FM196" s="13">
        <v>0</v>
      </c>
      <c r="FN196" s="15">
        <v>0.35</v>
      </c>
      <c r="FO196" s="15">
        <v>0.25</v>
      </c>
      <c r="FP196" s="13">
        <v>2</v>
      </c>
      <c r="FQ196" s="13">
        <v>7</v>
      </c>
      <c r="FR196" s="13">
        <v>5</v>
      </c>
      <c r="FS196" s="13">
        <v>6</v>
      </c>
      <c r="FT196" s="13">
        <v>6</v>
      </c>
      <c r="FU196" s="13">
        <v>1</v>
      </c>
      <c r="FV196" s="13">
        <v>5</v>
      </c>
      <c r="FW196" s="13">
        <v>5</v>
      </c>
      <c r="FX196" s="13">
        <v>6</v>
      </c>
      <c r="FY196" s="13">
        <v>6</v>
      </c>
      <c r="FZ196" s="13">
        <v>3</v>
      </c>
      <c r="GA196" s="13">
        <v>7</v>
      </c>
      <c r="GB196" s="13">
        <v>3</v>
      </c>
      <c r="GC196" s="13">
        <v>7</v>
      </c>
      <c r="GD196" s="13">
        <v>6</v>
      </c>
      <c r="GE196" s="13">
        <v>6</v>
      </c>
      <c r="GF196" s="13">
        <v>6</v>
      </c>
      <c r="GG196" s="13">
        <v>5</v>
      </c>
      <c r="GH196" s="13">
        <v>7</v>
      </c>
      <c r="GI196" s="13">
        <v>6</v>
      </c>
      <c r="GJ196" s="13">
        <v>6</v>
      </c>
      <c r="GK196" s="13">
        <v>7</v>
      </c>
      <c r="GL196" s="13">
        <v>7</v>
      </c>
      <c r="GM196" s="13">
        <v>6</v>
      </c>
      <c r="GN196" s="13">
        <v>3</v>
      </c>
      <c r="GO196" s="13">
        <v>7</v>
      </c>
      <c r="GP196" s="13">
        <v>2</v>
      </c>
      <c r="GQ196" s="13">
        <v>6</v>
      </c>
      <c r="GR196" s="13">
        <v>3206</v>
      </c>
      <c r="GS196" s="13" t="s">
        <v>1334</v>
      </c>
      <c r="GT196" s="13">
        <v>2</v>
      </c>
      <c r="GV196" s="13">
        <v>80.459999999999994</v>
      </c>
      <c r="GW196" s="13" t="s">
        <v>1365</v>
      </c>
      <c r="GX196" s="13">
        <v>36.72</v>
      </c>
      <c r="GY196" s="13">
        <v>25.78</v>
      </c>
    </row>
    <row r="197" spans="1:207" s="13" customFormat="1" ht="15" hidden="1" customHeight="1" x14ac:dyDescent="0.25">
      <c r="A197" s="12">
        <v>43200.582245370373</v>
      </c>
      <c r="B197" s="12">
        <v>43200.606157407405</v>
      </c>
      <c r="C197" s="13">
        <v>0</v>
      </c>
      <c r="D197" s="13" t="s">
        <v>4164</v>
      </c>
      <c r="E197" s="13">
        <v>100</v>
      </c>
      <c r="F197" s="13">
        <v>2065</v>
      </c>
      <c r="G197" s="13">
        <v>1</v>
      </c>
      <c r="H197" s="12">
        <v>43200.606168981481</v>
      </c>
      <c r="I197" s="13" t="s">
        <v>4165</v>
      </c>
      <c r="N197" s="13">
        <v>42.060394287108998</v>
      </c>
      <c r="O197" s="13">
        <v>-91.585800170897997</v>
      </c>
      <c r="P197" s="13" t="s">
        <v>1326</v>
      </c>
      <c r="Q197" s="13" t="s">
        <v>1327</v>
      </c>
      <c r="R197" s="13">
        <v>1</v>
      </c>
      <c r="S197" s="14">
        <v>43200</v>
      </c>
      <c r="T197" s="14">
        <v>43200</v>
      </c>
      <c r="U197" s="13">
        <v>40</v>
      </c>
      <c r="V197" s="13">
        <v>1</v>
      </c>
      <c r="X197" s="13">
        <v>5</v>
      </c>
      <c r="Y197" s="13">
        <v>9</v>
      </c>
      <c r="Z197" s="13">
        <v>145</v>
      </c>
      <c r="AA197" s="14">
        <v>43191</v>
      </c>
      <c r="AB197" s="13">
        <v>6</v>
      </c>
      <c r="AC197" s="13">
        <v>2</v>
      </c>
      <c r="AD197" s="13">
        <v>1</v>
      </c>
      <c r="AF197" s="13">
        <v>7</v>
      </c>
      <c r="AG197" s="13">
        <v>4</v>
      </c>
      <c r="AI197" s="13">
        <v>3</v>
      </c>
      <c r="AJ197" s="13">
        <v>3</v>
      </c>
      <c r="AK197" s="13">
        <v>28</v>
      </c>
      <c r="AL197" s="13">
        <v>2</v>
      </c>
      <c r="AN197" s="13">
        <v>2</v>
      </c>
      <c r="AO197" s="13">
        <v>0</v>
      </c>
      <c r="AP197" s="13">
        <v>2</v>
      </c>
      <c r="AQ197" s="13">
        <v>2</v>
      </c>
      <c r="AR197" s="13">
        <v>5</v>
      </c>
      <c r="AT197" s="13">
        <v>1</v>
      </c>
      <c r="AU197" s="13">
        <v>5</v>
      </c>
      <c r="AV197" s="13">
        <v>7</v>
      </c>
      <c r="AW197" s="13">
        <v>3</v>
      </c>
      <c r="AX197" s="13">
        <v>3</v>
      </c>
      <c r="AY197" s="13">
        <v>2</v>
      </c>
      <c r="BA197" s="13">
        <v>2</v>
      </c>
      <c r="BB197" s="13">
        <v>2</v>
      </c>
      <c r="BC197" s="13">
        <v>1</v>
      </c>
      <c r="BD197" s="13">
        <v>1</v>
      </c>
      <c r="BE197" s="13">
        <v>1</v>
      </c>
      <c r="BF197" s="13">
        <v>1</v>
      </c>
      <c r="BG197" s="13">
        <v>2</v>
      </c>
      <c r="BH197" s="13">
        <v>2</v>
      </c>
      <c r="BI197" s="13">
        <v>1</v>
      </c>
      <c r="BJ197" s="13">
        <v>1</v>
      </c>
      <c r="BK197" s="13">
        <v>1</v>
      </c>
      <c r="BL197" s="13">
        <v>6</v>
      </c>
      <c r="BM197" s="13">
        <v>12</v>
      </c>
      <c r="BN197" s="13">
        <v>5</v>
      </c>
      <c r="BO197" s="13">
        <v>6</v>
      </c>
      <c r="BT197" s="13" t="s">
        <v>4166</v>
      </c>
      <c r="BU197" s="13">
        <v>5</v>
      </c>
      <c r="BV197" s="13">
        <v>2</v>
      </c>
      <c r="BW197" s="13">
        <v>4</v>
      </c>
      <c r="BX197" s="13">
        <v>3</v>
      </c>
      <c r="BY197" s="13">
        <v>3</v>
      </c>
      <c r="BZ197" s="17" t="s">
        <v>4167</v>
      </c>
      <c r="CA197" s="13">
        <v>1</v>
      </c>
      <c r="CB197" s="13">
        <v>1</v>
      </c>
      <c r="CC197" s="13">
        <v>1</v>
      </c>
      <c r="CD197" s="13">
        <v>1</v>
      </c>
      <c r="CE197" s="13">
        <v>1</v>
      </c>
      <c r="CH197" s="13" t="s">
        <v>4168</v>
      </c>
      <c r="CI197" s="13">
        <v>5</v>
      </c>
      <c r="CJ197" s="13">
        <v>4</v>
      </c>
      <c r="CK197" s="13">
        <v>4</v>
      </c>
      <c r="CL197" s="13">
        <v>4</v>
      </c>
      <c r="CM197" s="13">
        <v>4</v>
      </c>
      <c r="CN197" s="17" t="s">
        <v>4169</v>
      </c>
      <c r="CO197" s="13">
        <v>1</v>
      </c>
      <c r="CP197" s="13">
        <v>1</v>
      </c>
      <c r="CQ197" s="13">
        <v>1</v>
      </c>
      <c r="CR197" s="13">
        <v>1</v>
      </c>
      <c r="CS197" s="13">
        <v>1</v>
      </c>
      <c r="CV197" s="13" t="s">
        <v>2211</v>
      </c>
      <c r="CW197" s="13">
        <v>3</v>
      </c>
      <c r="CX197" s="13">
        <v>3</v>
      </c>
      <c r="CY197" s="13">
        <v>3</v>
      </c>
      <c r="CZ197" s="13">
        <v>3</v>
      </c>
      <c r="DA197" s="13">
        <v>3</v>
      </c>
      <c r="DB197" s="13" t="s">
        <v>2211</v>
      </c>
      <c r="DC197" s="13">
        <v>1</v>
      </c>
      <c r="DD197" s="13">
        <v>1</v>
      </c>
      <c r="DE197" s="13">
        <v>1</v>
      </c>
      <c r="DF197" s="13">
        <v>1</v>
      </c>
      <c r="DG197" s="13">
        <v>1</v>
      </c>
      <c r="DJ197" s="13">
        <v>0</v>
      </c>
      <c r="DK197" s="13">
        <v>0</v>
      </c>
      <c r="DL197" s="13">
        <v>3.1080000000000001</v>
      </c>
      <c r="DM197" s="13">
        <v>0</v>
      </c>
      <c r="DN197" s="13">
        <v>2</v>
      </c>
      <c r="DO197" s="13">
        <v>2</v>
      </c>
      <c r="DP197" s="13">
        <v>2</v>
      </c>
      <c r="DQ197" s="13">
        <v>2</v>
      </c>
      <c r="DR197" s="13">
        <v>2</v>
      </c>
      <c r="DS197" s="13">
        <v>2</v>
      </c>
      <c r="DT197" s="13">
        <v>0</v>
      </c>
      <c r="DU197" s="13">
        <v>0</v>
      </c>
      <c r="DV197" s="13">
        <v>3.0049999999999999</v>
      </c>
      <c r="DW197" s="13">
        <v>0</v>
      </c>
      <c r="DX197" s="13">
        <v>2</v>
      </c>
      <c r="DY197" s="13">
        <v>2</v>
      </c>
      <c r="DZ197" s="13">
        <v>2</v>
      </c>
      <c r="EA197" s="13">
        <v>2</v>
      </c>
      <c r="EB197" s="13">
        <v>2</v>
      </c>
      <c r="EC197" s="13">
        <v>1</v>
      </c>
      <c r="ED197" s="13">
        <v>0</v>
      </c>
      <c r="EE197" s="13">
        <v>0</v>
      </c>
      <c r="EF197" s="13">
        <v>3.0059999999999998</v>
      </c>
      <c r="EG197" s="13">
        <v>0</v>
      </c>
      <c r="EH197" s="13">
        <v>2</v>
      </c>
      <c r="EI197" s="13">
        <v>2</v>
      </c>
      <c r="EJ197" s="13">
        <v>2</v>
      </c>
      <c r="EK197" s="13">
        <v>2</v>
      </c>
      <c r="EL197" s="13">
        <v>1</v>
      </c>
      <c r="EM197" s="13">
        <v>1</v>
      </c>
      <c r="EN197" s="13">
        <v>999</v>
      </c>
      <c r="EO197" s="13">
        <v>999</v>
      </c>
      <c r="EP197" s="13">
        <v>3</v>
      </c>
      <c r="EQ197" s="13">
        <v>480</v>
      </c>
      <c r="ER197" s="13">
        <v>1</v>
      </c>
      <c r="ES197" s="13">
        <v>0</v>
      </c>
      <c r="ET197" s="13">
        <v>0</v>
      </c>
      <c r="EU197" s="13">
        <v>0</v>
      </c>
      <c r="EV197" s="13">
        <v>0</v>
      </c>
      <c r="EW197" s="13">
        <v>0</v>
      </c>
      <c r="EX197" s="13">
        <v>0</v>
      </c>
      <c r="EY197" s="13">
        <v>0</v>
      </c>
      <c r="EZ197" s="13">
        <v>0</v>
      </c>
      <c r="FA197" s="13">
        <v>0</v>
      </c>
      <c r="FB197" s="13">
        <v>0</v>
      </c>
      <c r="FC197" s="13">
        <v>0</v>
      </c>
      <c r="FD197" s="13">
        <v>0</v>
      </c>
      <c r="FE197" s="13">
        <v>0</v>
      </c>
      <c r="FF197" s="13">
        <v>0</v>
      </c>
      <c r="FG197" s="13">
        <v>0</v>
      </c>
      <c r="FH197" s="13">
        <v>0</v>
      </c>
      <c r="FI197" s="13">
        <v>0</v>
      </c>
      <c r="FJ197" s="13">
        <v>0</v>
      </c>
      <c r="FK197" s="13">
        <v>0</v>
      </c>
      <c r="FL197" s="13">
        <v>0</v>
      </c>
      <c r="FM197" s="13">
        <v>0</v>
      </c>
      <c r="FN197" s="15">
        <v>1</v>
      </c>
      <c r="FO197" s="15">
        <v>0.01</v>
      </c>
      <c r="FP197" s="13">
        <v>6</v>
      </c>
      <c r="FQ197" s="13">
        <v>5</v>
      </c>
      <c r="FR197" s="13">
        <v>2</v>
      </c>
      <c r="FS197" s="13">
        <v>2</v>
      </c>
      <c r="FT197" s="13">
        <v>5</v>
      </c>
      <c r="FU197" s="13">
        <v>4</v>
      </c>
      <c r="FV197" s="13">
        <v>6</v>
      </c>
      <c r="FW197" s="13">
        <v>7</v>
      </c>
      <c r="FX197" s="13">
        <v>3</v>
      </c>
      <c r="FY197" s="13">
        <v>2</v>
      </c>
      <c r="FZ197" s="13">
        <v>6</v>
      </c>
      <c r="GA197" s="13">
        <v>5</v>
      </c>
      <c r="GB197" s="13">
        <v>4</v>
      </c>
      <c r="GC197" s="13">
        <v>2</v>
      </c>
      <c r="GD197" s="13">
        <v>5</v>
      </c>
      <c r="GE197" s="13">
        <v>2</v>
      </c>
      <c r="GF197" s="13">
        <v>3</v>
      </c>
      <c r="GG197" s="13">
        <v>3</v>
      </c>
      <c r="GH197" s="13">
        <v>3</v>
      </c>
      <c r="GI197" s="13">
        <v>6</v>
      </c>
      <c r="GJ197" s="13">
        <v>7</v>
      </c>
      <c r="GK197" s="13">
        <v>7</v>
      </c>
      <c r="GL197" s="13">
        <v>5</v>
      </c>
      <c r="GM197" s="13">
        <v>6</v>
      </c>
      <c r="GN197" s="13">
        <v>1</v>
      </c>
      <c r="GO197" s="13">
        <v>5</v>
      </c>
      <c r="GP197" s="13">
        <v>6</v>
      </c>
      <c r="GQ197" s="13">
        <v>2</v>
      </c>
      <c r="GR197" s="13">
        <v>72651</v>
      </c>
      <c r="GS197" s="13" t="s">
        <v>1334</v>
      </c>
      <c r="GT197" s="13">
        <v>2</v>
      </c>
      <c r="GV197" s="13">
        <v>99.22</v>
      </c>
      <c r="GW197" s="13" t="s">
        <v>1655</v>
      </c>
      <c r="GX197" s="13">
        <v>97.66</v>
      </c>
      <c r="GY197" s="13">
        <v>94.54</v>
      </c>
    </row>
    <row r="198" spans="1:207" s="13" customFormat="1" ht="15" hidden="1" customHeight="1" x14ac:dyDescent="0.25">
      <c r="A198" s="12">
        <v>43200.84107638889</v>
      </c>
      <c r="B198" s="12">
        <v>43200.899386574078</v>
      </c>
      <c r="C198" s="13">
        <v>0</v>
      </c>
      <c r="D198" s="13" t="s">
        <v>4233</v>
      </c>
      <c r="E198" s="13">
        <v>100</v>
      </c>
      <c r="F198" s="13">
        <v>5038</v>
      </c>
      <c r="G198" s="13">
        <v>1</v>
      </c>
      <c r="H198" s="12">
        <v>43200.899409722224</v>
      </c>
      <c r="I198" s="13" t="s">
        <v>4234</v>
      </c>
      <c r="N198" s="13">
        <v>64.900604248047003</v>
      </c>
      <c r="O198" s="13">
        <v>-148.16130065918</v>
      </c>
      <c r="P198" s="13" t="s">
        <v>1326</v>
      </c>
      <c r="Q198" s="13" t="s">
        <v>1327</v>
      </c>
      <c r="R198" s="13">
        <v>1</v>
      </c>
      <c r="S198" s="14">
        <v>43200</v>
      </c>
      <c r="T198" s="14">
        <v>43200</v>
      </c>
      <c r="U198" s="13">
        <v>52</v>
      </c>
      <c r="V198" s="13">
        <v>1</v>
      </c>
      <c r="X198" s="13">
        <v>6</v>
      </c>
      <c r="Y198" s="13">
        <v>1</v>
      </c>
      <c r="Z198" s="13">
        <v>220</v>
      </c>
      <c r="AA198" s="14">
        <v>43189</v>
      </c>
      <c r="AB198" s="13">
        <v>7</v>
      </c>
      <c r="AC198" s="13">
        <v>1</v>
      </c>
      <c r="AD198" s="13">
        <v>1</v>
      </c>
      <c r="AF198" s="13">
        <v>7</v>
      </c>
      <c r="AG198" s="13">
        <v>4</v>
      </c>
      <c r="AJ198" s="13">
        <v>4</v>
      </c>
      <c r="AK198" s="13">
        <v>12</v>
      </c>
      <c r="AL198" s="13" t="s">
        <v>1521</v>
      </c>
      <c r="AM198" s="13" t="s">
        <v>4235</v>
      </c>
      <c r="AN198" s="13">
        <v>1</v>
      </c>
      <c r="AO198" s="13">
        <v>0</v>
      </c>
      <c r="AP198" s="13">
        <v>1</v>
      </c>
      <c r="AQ198" s="13">
        <v>1</v>
      </c>
      <c r="AR198" s="13">
        <v>3</v>
      </c>
      <c r="AT198" s="13">
        <v>1</v>
      </c>
      <c r="AU198" s="13">
        <v>7</v>
      </c>
      <c r="AV198" s="13">
        <v>7</v>
      </c>
      <c r="AW198" s="13">
        <v>2</v>
      </c>
      <c r="AX198" s="13">
        <v>2</v>
      </c>
      <c r="AY198" s="13">
        <v>1</v>
      </c>
      <c r="AZ198" s="13">
        <v>3</v>
      </c>
      <c r="BA198" s="13">
        <v>1</v>
      </c>
      <c r="BB198" s="13">
        <v>1</v>
      </c>
      <c r="BC198" s="13">
        <v>2</v>
      </c>
      <c r="BD198" s="13">
        <v>2</v>
      </c>
      <c r="BE198" s="13">
        <v>2</v>
      </c>
      <c r="BF198" s="13">
        <v>2</v>
      </c>
      <c r="BG198" s="13">
        <v>2</v>
      </c>
      <c r="BH198" s="13">
        <v>2</v>
      </c>
      <c r="BI198" s="13">
        <v>2</v>
      </c>
      <c r="BJ198" s="13">
        <v>2</v>
      </c>
      <c r="BK198" s="13">
        <v>2</v>
      </c>
      <c r="BL198" s="13">
        <v>6</v>
      </c>
      <c r="BM198" s="13">
        <v>12</v>
      </c>
      <c r="BN198" s="13">
        <v>3</v>
      </c>
      <c r="BO198" s="13">
        <v>5</v>
      </c>
      <c r="BT198" s="13" t="s">
        <v>4236</v>
      </c>
      <c r="BU198" s="13">
        <v>4</v>
      </c>
      <c r="BV198" s="13">
        <v>3</v>
      </c>
      <c r="BW198" s="13">
        <v>5</v>
      </c>
      <c r="BX198" s="13">
        <v>5</v>
      </c>
      <c r="BY198" s="13">
        <v>5</v>
      </c>
      <c r="BZ198" s="13" t="s">
        <v>4237</v>
      </c>
      <c r="CA198" s="13">
        <v>1</v>
      </c>
      <c r="CB198" s="13">
        <v>1</v>
      </c>
      <c r="CC198" s="13">
        <v>1</v>
      </c>
      <c r="CD198" s="13">
        <v>1</v>
      </c>
      <c r="CE198" s="13">
        <v>1</v>
      </c>
      <c r="CH198" s="13" t="s">
        <v>4238</v>
      </c>
      <c r="CI198" s="13">
        <v>5</v>
      </c>
      <c r="CJ198" s="13">
        <v>5</v>
      </c>
      <c r="CK198" s="13">
        <v>5</v>
      </c>
      <c r="CL198" s="13">
        <v>5</v>
      </c>
      <c r="CM198" s="13">
        <v>5</v>
      </c>
      <c r="CN198" s="13" t="s">
        <v>4239</v>
      </c>
      <c r="CO198" s="13">
        <v>1</v>
      </c>
      <c r="CP198" s="13">
        <v>1</v>
      </c>
      <c r="CQ198" s="13">
        <v>1</v>
      </c>
      <c r="CR198" s="13">
        <v>1</v>
      </c>
      <c r="CS198" s="13">
        <v>1</v>
      </c>
      <c r="CV198" s="13" t="s">
        <v>4240</v>
      </c>
      <c r="CW198" s="13">
        <v>4</v>
      </c>
      <c r="CX198" s="13">
        <v>5</v>
      </c>
      <c r="CY198" s="13">
        <v>4</v>
      </c>
      <c r="CZ198" s="13">
        <v>5</v>
      </c>
      <c r="DA198" s="13">
        <v>5</v>
      </c>
      <c r="DB198" s="13" t="s">
        <v>4241</v>
      </c>
      <c r="DC198" s="13">
        <v>1</v>
      </c>
      <c r="DD198" s="13">
        <v>1</v>
      </c>
      <c r="DE198" s="13">
        <v>1</v>
      </c>
      <c r="DF198" s="13">
        <v>1</v>
      </c>
      <c r="DG198" s="13">
        <v>1</v>
      </c>
      <c r="DJ198" s="13">
        <v>0</v>
      </c>
      <c r="DK198" s="13">
        <v>0</v>
      </c>
      <c r="DL198" s="13">
        <v>3.032</v>
      </c>
      <c r="DM198" s="13">
        <v>0</v>
      </c>
      <c r="DN198" s="13">
        <v>2</v>
      </c>
      <c r="DO198" s="13">
        <v>2</v>
      </c>
      <c r="DP198" s="13">
        <v>2</v>
      </c>
      <c r="DQ198" s="13">
        <v>2</v>
      </c>
      <c r="DR198" s="13">
        <v>2</v>
      </c>
      <c r="DS198" s="13">
        <v>2</v>
      </c>
      <c r="DT198" s="13">
        <v>0</v>
      </c>
      <c r="DU198" s="13">
        <v>0</v>
      </c>
      <c r="DV198" s="13">
        <v>3.0259999999999998</v>
      </c>
      <c r="DW198" s="13">
        <v>0</v>
      </c>
      <c r="DX198" s="13">
        <v>1</v>
      </c>
      <c r="DY198" s="13">
        <v>1</v>
      </c>
      <c r="DZ198" s="13">
        <v>1</v>
      </c>
      <c r="EA198" s="13">
        <v>1</v>
      </c>
      <c r="EB198" s="13">
        <v>1</v>
      </c>
      <c r="EC198" s="13">
        <v>2</v>
      </c>
      <c r="ED198" s="13">
        <v>0</v>
      </c>
      <c r="EE198" s="13">
        <v>0</v>
      </c>
      <c r="EF198" s="13">
        <v>3.0219999999999998</v>
      </c>
      <c r="EG198" s="13">
        <v>0</v>
      </c>
      <c r="EH198" s="13">
        <v>1</v>
      </c>
      <c r="EI198" s="13">
        <v>1</v>
      </c>
      <c r="EJ198" s="13">
        <v>1</v>
      </c>
      <c r="EK198" s="13">
        <v>1</v>
      </c>
      <c r="EL198" s="13">
        <v>1</v>
      </c>
      <c r="EM198" s="13">
        <v>2</v>
      </c>
      <c r="EN198" s="13">
        <v>999</v>
      </c>
      <c r="EO198" s="13">
        <v>999</v>
      </c>
      <c r="EP198" s="13">
        <v>14</v>
      </c>
      <c r="EQ198" s="13">
        <v>180</v>
      </c>
      <c r="ER198" s="13">
        <v>14</v>
      </c>
      <c r="ES198" s="13">
        <v>0</v>
      </c>
      <c r="ET198" s="13">
        <v>14</v>
      </c>
      <c r="EU198" s="13">
        <v>0</v>
      </c>
      <c r="EV198" s="13">
        <v>14</v>
      </c>
      <c r="EW198" s="13">
        <v>0</v>
      </c>
      <c r="EX198" s="13">
        <v>14</v>
      </c>
      <c r="EY198" s="13">
        <v>0</v>
      </c>
      <c r="EZ198" s="13">
        <v>14</v>
      </c>
      <c r="FA198" s="13">
        <v>0</v>
      </c>
      <c r="FB198" s="13">
        <v>0</v>
      </c>
      <c r="FC198" s="13">
        <v>0</v>
      </c>
      <c r="FD198" s="13">
        <v>0</v>
      </c>
      <c r="FE198" s="13">
        <v>0</v>
      </c>
      <c r="FF198" s="13">
        <v>0</v>
      </c>
      <c r="FG198" s="13">
        <v>0</v>
      </c>
      <c r="FH198" s="13">
        <v>0</v>
      </c>
      <c r="FI198" s="13">
        <v>0</v>
      </c>
      <c r="FJ198" s="13">
        <v>0</v>
      </c>
      <c r="FK198" s="13">
        <v>0</v>
      </c>
      <c r="FL198" s="13">
        <v>0</v>
      </c>
      <c r="FM198" s="13">
        <v>0</v>
      </c>
      <c r="FN198" s="15">
        <v>2</v>
      </c>
      <c r="FO198" s="15">
        <v>0</v>
      </c>
      <c r="FP198" s="13">
        <v>5</v>
      </c>
      <c r="FQ198" s="13">
        <v>6</v>
      </c>
      <c r="FR198" s="13">
        <v>1</v>
      </c>
      <c r="FS198" s="13">
        <v>2</v>
      </c>
      <c r="FT198" s="13">
        <v>2</v>
      </c>
      <c r="FU198" s="13">
        <v>4</v>
      </c>
      <c r="FV198" s="13">
        <v>7</v>
      </c>
      <c r="FW198" s="13">
        <v>5</v>
      </c>
      <c r="FX198" s="13">
        <v>6</v>
      </c>
      <c r="FY198" s="13">
        <v>4</v>
      </c>
      <c r="FZ198" s="13">
        <v>3</v>
      </c>
      <c r="GA198" s="13">
        <v>7</v>
      </c>
      <c r="GB198" s="13">
        <v>3</v>
      </c>
      <c r="GC198" s="13">
        <v>5</v>
      </c>
      <c r="GD198" s="13">
        <v>6</v>
      </c>
      <c r="GE198" s="13">
        <v>2</v>
      </c>
      <c r="GF198" s="13">
        <v>2</v>
      </c>
      <c r="GG198" s="13">
        <v>5</v>
      </c>
      <c r="GH198" s="13">
        <v>4</v>
      </c>
      <c r="GI198" s="13">
        <v>6</v>
      </c>
      <c r="GJ198" s="13">
        <v>7</v>
      </c>
      <c r="GK198" s="13">
        <v>5</v>
      </c>
      <c r="GL198" s="13">
        <v>2</v>
      </c>
      <c r="GM198" s="13">
        <v>4</v>
      </c>
      <c r="GN198" s="13">
        <v>2</v>
      </c>
      <c r="GO198" s="13">
        <v>2</v>
      </c>
      <c r="GP198" s="13">
        <v>7</v>
      </c>
      <c r="GQ198" s="13">
        <v>1</v>
      </c>
      <c r="GR198" s="13">
        <v>19172</v>
      </c>
      <c r="GS198" s="13" t="s">
        <v>1334</v>
      </c>
      <c r="GT198" s="13">
        <v>2</v>
      </c>
      <c r="GV198" s="13">
        <v>99.22</v>
      </c>
      <c r="GW198" s="13" t="s">
        <v>1655</v>
      </c>
      <c r="GX198" s="13">
        <v>2.34</v>
      </c>
      <c r="GY198" s="13">
        <v>2.34</v>
      </c>
    </row>
    <row r="199" spans="1:207" s="13" customFormat="1" ht="15" hidden="1" customHeight="1" x14ac:dyDescent="0.25">
      <c r="A199" s="12">
        <v>43200.669236111113</v>
      </c>
      <c r="B199" s="12">
        <v>43200.682662037034</v>
      </c>
      <c r="C199" s="13">
        <v>0</v>
      </c>
      <c r="D199" s="13" t="s">
        <v>4260</v>
      </c>
      <c r="E199" s="13">
        <v>87</v>
      </c>
      <c r="F199" s="13">
        <v>1159</v>
      </c>
      <c r="G199" s="13">
        <v>0</v>
      </c>
      <c r="H199" s="12">
        <v>43201.419803240744</v>
      </c>
      <c r="I199" s="13" t="s">
        <v>4261</v>
      </c>
      <c r="P199" s="13" t="s">
        <v>1326</v>
      </c>
      <c r="Q199" s="13" t="s">
        <v>1327</v>
      </c>
      <c r="R199" s="13">
        <v>1</v>
      </c>
      <c r="S199" s="14">
        <v>36291</v>
      </c>
      <c r="T199" s="14">
        <v>43200</v>
      </c>
      <c r="U199" s="13">
        <v>18</v>
      </c>
      <c r="V199" s="13">
        <v>1</v>
      </c>
      <c r="X199" s="13">
        <v>5</v>
      </c>
      <c r="Y199" s="13">
        <v>7</v>
      </c>
      <c r="Z199" s="13">
        <v>142</v>
      </c>
      <c r="AA199" s="14">
        <v>36260</v>
      </c>
      <c r="AB199" s="13">
        <v>5</v>
      </c>
      <c r="AC199" s="13">
        <v>1</v>
      </c>
      <c r="AD199" s="13">
        <v>8</v>
      </c>
      <c r="AE199" s="13">
        <v>1</v>
      </c>
      <c r="AF199" s="13">
        <v>4</v>
      </c>
      <c r="AG199" s="13">
        <v>2</v>
      </c>
      <c r="AI199" s="13">
        <v>2</v>
      </c>
      <c r="AJ199" s="13">
        <v>1</v>
      </c>
      <c r="AK199" s="13">
        <v>2</v>
      </c>
      <c r="AL199" s="13">
        <v>7</v>
      </c>
      <c r="AN199" s="13">
        <v>4</v>
      </c>
      <c r="AO199" s="13">
        <v>1</v>
      </c>
      <c r="AP199" s="13">
        <v>3</v>
      </c>
      <c r="AQ199" s="13">
        <v>1</v>
      </c>
      <c r="AR199" s="13">
        <v>2</v>
      </c>
      <c r="AT199" s="13">
        <v>1</v>
      </c>
      <c r="AU199" s="13">
        <v>5</v>
      </c>
      <c r="AV199" s="13">
        <v>5</v>
      </c>
      <c r="AW199" s="13">
        <v>2</v>
      </c>
      <c r="AX199" s="13">
        <v>2</v>
      </c>
      <c r="AY199" s="13">
        <v>1</v>
      </c>
      <c r="AZ199" s="13">
        <v>3</v>
      </c>
      <c r="BA199" s="13">
        <v>1</v>
      </c>
      <c r="BB199" s="13">
        <v>2</v>
      </c>
      <c r="BC199" s="13">
        <v>1</v>
      </c>
      <c r="BD199" s="13">
        <v>2</v>
      </c>
      <c r="BE199" s="13">
        <v>2</v>
      </c>
      <c r="BF199" s="13">
        <v>2</v>
      </c>
      <c r="BG199" s="13">
        <v>2</v>
      </c>
      <c r="BH199" s="13">
        <v>1</v>
      </c>
      <c r="BI199" s="13">
        <v>1</v>
      </c>
      <c r="BJ199" s="13">
        <v>1</v>
      </c>
      <c r="BK199" s="13">
        <v>1</v>
      </c>
      <c r="BL199" s="13">
        <v>7</v>
      </c>
      <c r="BM199" s="13">
        <v>12</v>
      </c>
      <c r="BN199" s="13">
        <v>4</v>
      </c>
      <c r="BO199" s="13">
        <v>6</v>
      </c>
      <c r="BT199" s="13" t="s">
        <v>4262</v>
      </c>
      <c r="BU199" s="13">
        <v>4</v>
      </c>
      <c r="BV199" s="13">
        <v>4</v>
      </c>
      <c r="BW199" s="13">
        <v>4</v>
      </c>
      <c r="BX199" s="13">
        <v>3</v>
      </c>
      <c r="BY199" s="13">
        <v>3</v>
      </c>
      <c r="BZ199" s="13" t="s">
        <v>4263</v>
      </c>
      <c r="CA199" s="13">
        <v>1</v>
      </c>
      <c r="CB199" s="13">
        <v>1</v>
      </c>
      <c r="CC199" s="13">
        <v>1</v>
      </c>
      <c r="CD199" s="13">
        <v>1</v>
      </c>
      <c r="CE199" s="13">
        <v>1</v>
      </c>
      <c r="CH199" s="13" t="s">
        <v>4264</v>
      </c>
      <c r="CI199" s="13">
        <v>5</v>
      </c>
      <c r="CJ199" s="13">
        <v>4</v>
      </c>
      <c r="CK199" s="13">
        <v>5</v>
      </c>
      <c r="CL199" s="13">
        <v>3</v>
      </c>
      <c r="CM199" s="13">
        <v>3</v>
      </c>
      <c r="CN199" s="13" t="s">
        <v>4265</v>
      </c>
      <c r="CO199" s="13">
        <v>1</v>
      </c>
      <c r="CP199" s="13">
        <v>1</v>
      </c>
      <c r="CQ199" s="13">
        <v>1</v>
      </c>
      <c r="CR199" s="13">
        <v>1</v>
      </c>
      <c r="CS199" s="13">
        <v>1</v>
      </c>
      <c r="CV199" s="13" t="s">
        <v>2211</v>
      </c>
      <c r="CW199" s="13">
        <v>3</v>
      </c>
      <c r="CX199" s="13">
        <v>3</v>
      </c>
      <c r="CY199" s="13">
        <v>3</v>
      </c>
      <c r="CZ199" s="13">
        <v>3</v>
      </c>
      <c r="DA199" s="13">
        <v>3</v>
      </c>
      <c r="DB199" s="13" t="s">
        <v>2211</v>
      </c>
      <c r="DC199" s="13">
        <v>1</v>
      </c>
      <c r="DD199" s="13">
        <v>1</v>
      </c>
      <c r="DE199" s="13">
        <v>1</v>
      </c>
      <c r="DF199" s="13">
        <v>1</v>
      </c>
      <c r="DG199" s="13">
        <v>1</v>
      </c>
      <c r="DJ199" s="13">
        <v>0</v>
      </c>
      <c r="DK199" s="13">
        <v>0</v>
      </c>
      <c r="DL199" s="13">
        <v>3.0070000000000001</v>
      </c>
      <c r="DM199" s="13">
        <v>0</v>
      </c>
      <c r="DN199" s="13">
        <v>2</v>
      </c>
      <c r="DO199" s="13">
        <v>2</v>
      </c>
      <c r="DP199" s="13">
        <v>2</v>
      </c>
      <c r="DQ199" s="13">
        <v>2</v>
      </c>
      <c r="DR199" s="13">
        <v>2</v>
      </c>
      <c r="DS199" s="13">
        <v>1</v>
      </c>
      <c r="DT199" s="13">
        <v>0</v>
      </c>
      <c r="DU199" s="13">
        <v>0</v>
      </c>
      <c r="DV199" s="13">
        <v>3.0059999999999998</v>
      </c>
      <c r="DW199" s="13">
        <v>0</v>
      </c>
      <c r="DX199" s="13">
        <v>2</v>
      </c>
      <c r="DY199" s="13">
        <v>2</v>
      </c>
      <c r="DZ199" s="13">
        <v>1</v>
      </c>
      <c r="EA199" s="13">
        <v>1</v>
      </c>
      <c r="EB199" s="13">
        <v>2</v>
      </c>
      <c r="EC199" s="13">
        <v>1</v>
      </c>
      <c r="ED199" s="13">
        <v>0</v>
      </c>
      <c r="EE199" s="13">
        <v>0</v>
      </c>
      <c r="EF199" s="13">
        <v>3.0070000000000001</v>
      </c>
      <c r="EG199" s="13">
        <v>0</v>
      </c>
      <c r="EH199" s="13">
        <v>2</v>
      </c>
      <c r="EI199" s="13">
        <v>2</v>
      </c>
      <c r="EJ199" s="13">
        <v>1</v>
      </c>
      <c r="EK199" s="13">
        <v>1</v>
      </c>
      <c r="EL199" s="13">
        <v>2</v>
      </c>
      <c r="EM199" s="13">
        <v>2</v>
      </c>
      <c r="EN199" s="13">
        <v>999</v>
      </c>
      <c r="EO199" s="13">
        <v>999</v>
      </c>
      <c r="EP199" s="13">
        <v>4</v>
      </c>
      <c r="EQ199" s="13">
        <v>7</v>
      </c>
      <c r="ER199" s="13">
        <v>4</v>
      </c>
      <c r="ES199" s="13">
        <v>360</v>
      </c>
      <c r="GR199" s="13">
        <v>60</v>
      </c>
      <c r="GS199" s="13" t="s">
        <v>1334</v>
      </c>
      <c r="GT199" s="13">
        <v>2</v>
      </c>
      <c r="GV199" s="13">
        <v>97.66</v>
      </c>
      <c r="GW199" s="13" t="s">
        <v>1386</v>
      </c>
      <c r="GX199" s="13">
        <v>78.900000000000006</v>
      </c>
      <c r="GY199" s="13">
        <v>80.459999999999994</v>
      </c>
    </row>
    <row r="200" spans="1:207" s="13" customFormat="1" ht="15" hidden="1" customHeight="1" x14ac:dyDescent="0.25">
      <c r="A200" s="12">
        <v>43200.821921296294</v>
      </c>
      <c r="B200" s="12">
        <v>43200.841041666667</v>
      </c>
      <c r="C200" s="13">
        <v>0</v>
      </c>
      <c r="D200" s="13" t="s">
        <v>4233</v>
      </c>
      <c r="E200" s="13">
        <v>77</v>
      </c>
      <c r="F200" s="13">
        <v>1651</v>
      </c>
      <c r="G200" s="13">
        <v>0</v>
      </c>
      <c r="H200" s="12">
        <v>43201.419895833336</v>
      </c>
      <c r="I200" s="13" t="s">
        <v>4268</v>
      </c>
      <c r="P200" s="13" t="s">
        <v>1326</v>
      </c>
      <c r="Q200" s="13" t="s">
        <v>1327</v>
      </c>
      <c r="R200" s="13">
        <v>1</v>
      </c>
      <c r="S200" s="14">
        <v>43200</v>
      </c>
      <c r="T200" s="14">
        <v>43200</v>
      </c>
      <c r="U200" s="13">
        <v>52</v>
      </c>
      <c r="V200" s="13">
        <v>1</v>
      </c>
      <c r="X200" s="13">
        <v>6</v>
      </c>
      <c r="Y200" s="13">
        <v>1</v>
      </c>
      <c r="Z200" s="13">
        <v>220</v>
      </c>
      <c r="AA200" s="14">
        <v>43189</v>
      </c>
      <c r="AB200" s="13">
        <v>7</v>
      </c>
      <c r="AC200" s="13">
        <v>1</v>
      </c>
      <c r="AD200" s="13">
        <v>1</v>
      </c>
      <c r="AF200" s="13">
        <v>7</v>
      </c>
      <c r="AG200" s="13">
        <v>4</v>
      </c>
      <c r="AJ200" s="13">
        <v>4</v>
      </c>
      <c r="AK200" s="13">
        <v>12</v>
      </c>
      <c r="AL200" s="13" t="s">
        <v>1521</v>
      </c>
      <c r="AM200" s="13" t="s">
        <v>4235</v>
      </c>
      <c r="AN200" s="13">
        <v>1</v>
      </c>
      <c r="AO200" s="13">
        <v>0</v>
      </c>
      <c r="AP200" s="13">
        <v>1</v>
      </c>
      <c r="AQ200" s="13">
        <v>1</v>
      </c>
      <c r="AR200" s="13">
        <v>3</v>
      </c>
      <c r="AT200" s="13">
        <v>1</v>
      </c>
      <c r="AU200" s="13">
        <v>7</v>
      </c>
      <c r="AV200" s="13">
        <v>7</v>
      </c>
      <c r="AW200" s="13">
        <v>2</v>
      </c>
      <c r="AX200" s="13">
        <v>2</v>
      </c>
      <c r="AY200" s="13">
        <v>1</v>
      </c>
      <c r="AZ200" s="13">
        <v>3</v>
      </c>
      <c r="BA200" s="13">
        <v>1</v>
      </c>
      <c r="BB200" s="13">
        <v>1</v>
      </c>
      <c r="BC200" s="13">
        <v>2</v>
      </c>
      <c r="BD200" s="13">
        <v>2</v>
      </c>
      <c r="BE200" s="13">
        <v>2</v>
      </c>
      <c r="BF200" s="13">
        <v>2</v>
      </c>
      <c r="BG200" s="13">
        <v>2</v>
      </c>
      <c r="BH200" s="13">
        <v>2</v>
      </c>
      <c r="BI200" s="13">
        <v>2</v>
      </c>
      <c r="BJ200" s="13">
        <v>2</v>
      </c>
      <c r="BK200" s="13">
        <v>2</v>
      </c>
      <c r="BL200" s="13">
        <v>6</v>
      </c>
      <c r="BM200" s="13">
        <v>12</v>
      </c>
      <c r="BN200" s="13">
        <v>3</v>
      </c>
      <c r="BO200" s="13">
        <v>5</v>
      </c>
      <c r="BT200" s="13" t="s">
        <v>4269</v>
      </c>
      <c r="BU200" s="13">
        <v>5</v>
      </c>
      <c r="BV200" s="13">
        <v>5</v>
      </c>
      <c r="BW200" s="13">
        <v>5</v>
      </c>
      <c r="BX200" s="13">
        <v>5</v>
      </c>
      <c r="BY200" s="13">
        <v>5</v>
      </c>
      <c r="GR200" s="13">
        <v>19048</v>
      </c>
      <c r="GS200" s="13" t="s">
        <v>1334</v>
      </c>
      <c r="GT200" s="13">
        <v>2</v>
      </c>
    </row>
    <row r="201" spans="1:207" s="13" customFormat="1" ht="15" customHeight="1" x14ac:dyDescent="0.25">
      <c r="A201" s="12">
        <v>43200.468078703707</v>
      </c>
      <c r="B201" s="12">
        <v>43200.472071759257</v>
      </c>
      <c r="C201" s="13">
        <v>0</v>
      </c>
      <c r="D201" s="13" t="s">
        <v>4283</v>
      </c>
      <c r="E201" s="13">
        <v>76</v>
      </c>
      <c r="F201" s="13">
        <v>345</v>
      </c>
      <c r="G201" s="13">
        <v>0</v>
      </c>
      <c r="H201" s="12">
        <v>43201.42</v>
      </c>
      <c r="I201" s="13" t="s">
        <v>4284</v>
      </c>
      <c r="P201" s="13" t="s">
        <v>1326</v>
      </c>
      <c r="Q201" s="13" t="s">
        <v>1327</v>
      </c>
      <c r="R201" s="13">
        <v>1</v>
      </c>
      <c r="S201" s="14">
        <v>43200</v>
      </c>
      <c r="T201" s="14">
        <v>43200</v>
      </c>
      <c r="U201" s="13">
        <v>20</v>
      </c>
      <c r="V201" s="13">
        <v>2</v>
      </c>
      <c r="W201" s="13">
        <v>2</v>
      </c>
      <c r="X201" s="13">
        <v>5</v>
      </c>
      <c r="Y201" s="13">
        <v>4</v>
      </c>
      <c r="Z201" s="13">
        <v>160</v>
      </c>
      <c r="AA201" s="14">
        <v>43199</v>
      </c>
      <c r="AB201" s="13">
        <v>6</v>
      </c>
      <c r="AC201" s="13">
        <v>1</v>
      </c>
      <c r="AD201" s="13" t="s">
        <v>1495</v>
      </c>
      <c r="AE201" s="13">
        <v>1</v>
      </c>
      <c r="AF201" s="13">
        <v>5</v>
      </c>
      <c r="AG201" s="13">
        <v>2</v>
      </c>
      <c r="AI201" s="13">
        <v>4</v>
      </c>
      <c r="AJ201" s="13">
        <v>5</v>
      </c>
      <c r="AK201" s="13">
        <v>7</v>
      </c>
      <c r="AL201" s="13">
        <v>1</v>
      </c>
      <c r="AN201" s="13">
        <v>1</v>
      </c>
      <c r="AO201" s="13">
        <v>0</v>
      </c>
      <c r="AP201" s="13">
        <v>1</v>
      </c>
      <c r="AQ201" s="13">
        <v>1</v>
      </c>
      <c r="AR201" s="13">
        <v>3</v>
      </c>
      <c r="AT201" s="13">
        <v>1</v>
      </c>
      <c r="AU201" s="13">
        <v>3</v>
      </c>
      <c r="AV201" s="13">
        <v>4</v>
      </c>
      <c r="AW201" s="13">
        <v>3</v>
      </c>
      <c r="AX201" s="13">
        <v>3</v>
      </c>
      <c r="AY201" s="13">
        <v>2</v>
      </c>
      <c r="BA201" s="13">
        <v>2</v>
      </c>
      <c r="BB201" s="13">
        <v>2</v>
      </c>
      <c r="BC201" s="13">
        <v>2</v>
      </c>
      <c r="BD201" s="13">
        <v>2</v>
      </c>
      <c r="BE201" s="13">
        <v>2</v>
      </c>
      <c r="BF201" s="13">
        <v>2</v>
      </c>
      <c r="BG201" s="13">
        <v>3</v>
      </c>
      <c r="BH201" s="13">
        <v>2</v>
      </c>
      <c r="BI201" s="13">
        <v>1</v>
      </c>
      <c r="BJ201" s="13">
        <v>1</v>
      </c>
      <c r="BK201" s="13">
        <v>1</v>
      </c>
      <c r="BL201" s="13">
        <v>6</v>
      </c>
      <c r="BM201" s="13">
        <v>12</v>
      </c>
      <c r="BN201" s="13">
        <v>4</v>
      </c>
      <c r="BO201" s="13">
        <v>6</v>
      </c>
      <c r="GR201" s="13">
        <v>9055</v>
      </c>
      <c r="GS201" s="13" t="s">
        <v>1334</v>
      </c>
      <c r="GT201" s="13">
        <v>2</v>
      </c>
    </row>
    <row r="202" spans="1:207" s="19" customFormat="1" ht="15" customHeight="1" x14ac:dyDescent="0.25">
      <c r="A202" s="18">
        <v>43192.531192129631</v>
      </c>
      <c r="B202" s="18">
        <v>43192.545543981483</v>
      </c>
      <c r="C202" s="19">
        <v>0</v>
      </c>
      <c r="D202" s="19" t="s">
        <v>1376</v>
      </c>
      <c r="E202" s="19">
        <v>100</v>
      </c>
      <c r="F202" s="19">
        <v>1239</v>
      </c>
      <c r="G202" s="19">
        <v>1</v>
      </c>
      <c r="H202" s="18">
        <v>43192.545729166668</v>
      </c>
      <c r="I202" s="19" t="s">
        <v>1377</v>
      </c>
      <c r="N202" s="19">
        <v>37.953903198242003</v>
      </c>
      <c r="O202" s="19">
        <v>-78.3583984375</v>
      </c>
      <c r="P202" s="19" t="s">
        <v>1326</v>
      </c>
      <c r="Q202" s="19" t="s">
        <v>1327</v>
      </c>
      <c r="R202" s="19">
        <v>1</v>
      </c>
      <c r="S202" s="20">
        <v>43192</v>
      </c>
      <c r="T202" s="20">
        <v>43192</v>
      </c>
      <c r="U202" s="19">
        <v>27</v>
      </c>
      <c r="V202" s="19">
        <v>2</v>
      </c>
      <c r="W202" s="19">
        <v>2</v>
      </c>
      <c r="X202" s="19">
        <v>5</v>
      </c>
      <c r="Y202" s="19">
        <v>9</v>
      </c>
      <c r="Z202" s="19">
        <v>155</v>
      </c>
      <c r="AA202" s="20">
        <v>43187</v>
      </c>
      <c r="AB202" s="19">
        <v>6</v>
      </c>
      <c r="AC202" s="19">
        <v>2</v>
      </c>
      <c r="AD202" s="19">
        <v>1</v>
      </c>
      <c r="AF202" s="19">
        <v>8</v>
      </c>
      <c r="AG202" s="19">
        <v>6</v>
      </c>
      <c r="AI202" s="19">
        <v>5</v>
      </c>
      <c r="AJ202" s="19">
        <v>3</v>
      </c>
      <c r="AK202" s="19">
        <v>39</v>
      </c>
      <c r="AL202" s="19">
        <v>2</v>
      </c>
      <c r="AN202" s="19">
        <v>2</v>
      </c>
      <c r="AO202" s="19">
        <v>0</v>
      </c>
      <c r="AP202" s="19">
        <v>2</v>
      </c>
      <c r="AQ202" s="19">
        <v>2</v>
      </c>
      <c r="AR202" s="19">
        <v>5</v>
      </c>
      <c r="AT202" s="19">
        <v>1</v>
      </c>
      <c r="AU202" s="19">
        <v>7</v>
      </c>
      <c r="AV202" s="19">
        <v>3</v>
      </c>
      <c r="AW202" s="19">
        <v>3</v>
      </c>
      <c r="AX202" s="19">
        <v>3</v>
      </c>
      <c r="AY202" s="19">
        <v>2</v>
      </c>
      <c r="BA202" s="19">
        <v>2</v>
      </c>
      <c r="BB202" s="19">
        <v>2</v>
      </c>
      <c r="BC202" s="19">
        <v>1</v>
      </c>
      <c r="BD202" s="19">
        <v>1</v>
      </c>
      <c r="BE202" s="19">
        <v>1</v>
      </c>
      <c r="BF202" s="19">
        <v>2</v>
      </c>
      <c r="BG202" s="19">
        <v>2</v>
      </c>
      <c r="BH202" s="19">
        <v>1</v>
      </c>
      <c r="BI202" s="19">
        <v>1</v>
      </c>
      <c r="BJ202" s="19">
        <v>1</v>
      </c>
      <c r="BK202" s="19">
        <v>1</v>
      </c>
      <c r="BL202" s="19">
        <v>7</v>
      </c>
      <c r="BM202" s="19">
        <v>12</v>
      </c>
      <c r="BN202" s="19">
        <v>7</v>
      </c>
      <c r="BO202" s="19">
        <v>5</v>
      </c>
      <c r="BP202" s="19" t="s">
        <v>1378</v>
      </c>
      <c r="BQ202" s="19">
        <v>4</v>
      </c>
      <c r="BR202" s="19">
        <v>4</v>
      </c>
      <c r="BS202" s="19">
        <v>4</v>
      </c>
      <c r="BT202" s="19" t="s">
        <v>1379</v>
      </c>
      <c r="BU202" s="19">
        <v>4</v>
      </c>
      <c r="BV202" s="19">
        <v>3</v>
      </c>
      <c r="BW202" s="19">
        <v>4</v>
      </c>
      <c r="BX202" s="19">
        <v>1</v>
      </c>
      <c r="BY202" s="19">
        <v>1</v>
      </c>
      <c r="BZ202" s="19" t="s">
        <v>1380</v>
      </c>
      <c r="CA202" s="19">
        <v>1</v>
      </c>
      <c r="CB202" s="19">
        <v>1</v>
      </c>
      <c r="CC202" s="19">
        <v>1</v>
      </c>
      <c r="CD202" s="19">
        <v>1</v>
      </c>
      <c r="CE202" s="19">
        <v>1</v>
      </c>
      <c r="CF202" s="19">
        <v>1</v>
      </c>
      <c r="CG202" s="19">
        <v>1</v>
      </c>
      <c r="CH202" s="19" t="s">
        <v>1381</v>
      </c>
      <c r="CI202" s="19">
        <v>4</v>
      </c>
      <c r="CJ202" s="19">
        <v>4</v>
      </c>
      <c r="CK202" s="19">
        <v>4</v>
      </c>
      <c r="CL202" s="19">
        <v>3</v>
      </c>
      <c r="CM202" s="19">
        <v>3</v>
      </c>
      <c r="CN202" s="19" t="s">
        <v>1382</v>
      </c>
      <c r="CO202" s="19">
        <v>1</v>
      </c>
      <c r="CP202" s="19">
        <v>1</v>
      </c>
      <c r="CQ202" s="19">
        <v>1</v>
      </c>
      <c r="CR202" s="19">
        <v>1</v>
      </c>
      <c r="CS202" s="19">
        <v>1</v>
      </c>
      <c r="CT202" s="19">
        <v>1</v>
      </c>
      <c r="CU202" s="19">
        <v>1</v>
      </c>
      <c r="CV202" s="19" t="s">
        <v>1383</v>
      </c>
      <c r="CW202" s="19">
        <v>4</v>
      </c>
      <c r="CX202" s="19">
        <v>4</v>
      </c>
      <c r="CY202" s="19">
        <v>4</v>
      </c>
      <c r="CZ202" s="19">
        <v>2</v>
      </c>
      <c r="DA202" s="19">
        <v>2</v>
      </c>
      <c r="DB202" s="19" t="s">
        <v>1384</v>
      </c>
      <c r="DC202" s="19">
        <v>1</v>
      </c>
      <c r="DD202" s="19">
        <v>1</v>
      </c>
      <c r="DE202" s="19">
        <v>1</v>
      </c>
      <c r="DF202" s="19">
        <v>1</v>
      </c>
      <c r="DG202" s="19">
        <v>1</v>
      </c>
      <c r="DH202" s="19">
        <v>1</v>
      </c>
      <c r="DI202" s="19">
        <v>1</v>
      </c>
      <c r="DJ202" s="19">
        <v>0</v>
      </c>
      <c r="DK202" s="19">
        <v>0</v>
      </c>
      <c r="DL202" s="19">
        <v>2.6749999999999998</v>
      </c>
      <c r="DM202" s="19">
        <v>0</v>
      </c>
      <c r="DN202" s="19">
        <v>2</v>
      </c>
      <c r="DO202" s="19">
        <v>2</v>
      </c>
      <c r="DP202" s="19">
        <v>2</v>
      </c>
      <c r="DQ202" s="19">
        <v>2</v>
      </c>
      <c r="DR202" s="19">
        <v>2</v>
      </c>
      <c r="DS202" s="19">
        <v>2</v>
      </c>
      <c r="DT202" s="19">
        <v>1.417</v>
      </c>
      <c r="DU202" s="19">
        <v>1.417</v>
      </c>
      <c r="DV202" s="19">
        <v>1.9179999999999999</v>
      </c>
      <c r="DW202" s="19">
        <v>1</v>
      </c>
      <c r="DX202" s="19">
        <v>2</v>
      </c>
      <c r="DY202" s="19">
        <v>2</v>
      </c>
      <c r="DZ202" s="19">
        <v>2</v>
      </c>
      <c r="EA202" s="19">
        <v>2</v>
      </c>
      <c r="EB202" s="19">
        <v>2</v>
      </c>
      <c r="EC202" s="19">
        <v>2</v>
      </c>
      <c r="ED202" s="19">
        <v>0</v>
      </c>
      <c r="EE202" s="19">
        <v>0</v>
      </c>
      <c r="EF202" s="19">
        <v>1.103</v>
      </c>
      <c r="EG202" s="19">
        <v>0</v>
      </c>
      <c r="EH202" s="19">
        <v>2</v>
      </c>
      <c r="EI202" s="19">
        <v>2</v>
      </c>
      <c r="EJ202" s="19">
        <v>2</v>
      </c>
      <c r="EK202" s="19">
        <v>2</v>
      </c>
      <c r="EL202" s="19">
        <v>2</v>
      </c>
      <c r="EM202" s="19">
        <v>2</v>
      </c>
      <c r="EN202" s="19">
        <v>999</v>
      </c>
      <c r="EO202" s="19">
        <v>999</v>
      </c>
      <c r="EP202" s="19">
        <v>7</v>
      </c>
      <c r="EQ202" s="19">
        <v>210</v>
      </c>
      <c r="ER202" s="19">
        <v>0</v>
      </c>
      <c r="ES202" s="19">
        <v>210</v>
      </c>
      <c r="ET202" s="19">
        <v>0</v>
      </c>
      <c r="EU202" s="19">
        <v>210</v>
      </c>
      <c r="EV202" s="19">
        <v>0</v>
      </c>
      <c r="EW202" s="19">
        <v>210</v>
      </c>
      <c r="EX202" s="19">
        <v>0</v>
      </c>
      <c r="EY202" s="19">
        <v>60</v>
      </c>
      <c r="EZ202" s="19">
        <v>0</v>
      </c>
      <c r="FA202" s="19">
        <v>60</v>
      </c>
      <c r="FB202" s="19">
        <v>0</v>
      </c>
      <c r="FC202" s="19">
        <v>30</v>
      </c>
      <c r="FD202" s="19">
        <v>0</v>
      </c>
      <c r="FE202" s="19">
        <v>0</v>
      </c>
      <c r="FF202" s="19">
        <v>0</v>
      </c>
      <c r="FG202" s="19">
        <v>0</v>
      </c>
      <c r="FH202" s="19">
        <v>0</v>
      </c>
      <c r="FI202" s="19">
        <v>0</v>
      </c>
      <c r="FJ202" s="19">
        <v>0</v>
      </c>
      <c r="FK202" s="19">
        <v>0</v>
      </c>
      <c r="FL202" s="19">
        <v>0</v>
      </c>
      <c r="FM202" s="19">
        <v>0</v>
      </c>
      <c r="FN202" s="19">
        <v>3</v>
      </c>
      <c r="FO202" s="19">
        <v>1</v>
      </c>
      <c r="FP202" s="19">
        <v>5</v>
      </c>
      <c r="FQ202" s="19">
        <v>6</v>
      </c>
      <c r="FR202" s="19">
        <v>1</v>
      </c>
      <c r="FS202" s="19">
        <v>2</v>
      </c>
      <c r="FT202" s="19">
        <v>2</v>
      </c>
      <c r="FU202" s="19">
        <v>5</v>
      </c>
      <c r="FV202" s="19">
        <v>6</v>
      </c>
      <c r="FW202" s="19">
        <v>3</v>
      </c>
      <c r="FX202" s="19">
        <v>6</v>
      </c>
      <c r="FY202" s="19">
        <v>2</v>
      </c>
      <c r="FZ202" s="19">
        <v>6</v>
      </c>
      <c r="GA202" s="19">
        <v>2</v>
      </c>
      <c r="GB202" s="19">
        <v>4</v>
      </c>
      <c r="GC202" s="19">
        <v>2</v>
      </c>
      <c r="GD202" s="19">
        <v>3</v>
      </c>
      <c r="GE202" s="19">
        <v>3</v>
      </c>
      <c r="GF202" s="19">
        <v>5</v>
      </c>
      <c r="GG202" s="19">
        <v>2</v>
      </c>
      <c r="GH202" s="19">
        <v>3</v>
      </c>
      <c r="GI202" s="19">
        <v>2</v>
      </c>
      <c r="GJ202" s="19">
        <v>3</v>
      </c>
      <c r="GK202" s="19">
        <v>4</v>
      </c>
      <c r="GL202" s="19">
        <v>2</v>
      </c>
      <c r="GM202" s="19">
        <v>5</v>
      </c>
      <c r="GN202" s="19">
        <v>2</v>
      </c>
      <c r="GO202" s="19">
        <v>2</v>
      </c>
      <c r="GP202" s="19">
        <v>2</v>
      </c>
      <c r="GQ202" s="19">
        <v>2</v>
      </c>
      <c r="GR202" s="19">
        <v>162668</v>
      </c>
      <c r="GS202" s="19" t="s">
        <v>1385</v>
      </c>
      <c r="GT202" s="19">
        <v>3</v>
      </c>
      <c r="GV202" s="19">
        <v>97.66</v>
      </c>
      <c r="GW202" s="19" t="s">
        <v>1386</v>
      </c>
      <c r="GX202" s="19">
        <v>99.22</v>
      </c>
      <c r="GY202" s="19">
        <v>99.22</v>
      </c>
    </row>
    <row r="203" spans="1:207" s="19" customFormat="1" ht="15" hidden="1" customHeight="1" x14ac:dyDescent="0.25">
      <c r="A203" s="18">
        <v>43192.626805555556</v>
      </c>
      <c r="B203" s="18">
        <v>43192.64571759259</v>
      </c>
      <c r="C203" s="19">
        <v>0</v>
      </c>
      <c r="D203" s="19" t="s">
        <v>1463</v>
      </c>
      <c r="E203" s="19">
        <v>100</v>
      </c>
      <c r="F203" s="19">
        <v>1634</v>
      </c>
      <c r="G203" s="19">
        <v>1</v>
      </c>
      <c r="H203" s="18">
        <v>43192.645729166667</v>
      </c>
      <c r="I203" s="19" t="s">
        <v>1464</v>
      </c>
      <c r="N203" s="19">
        <v>34.058395385742003</v>
      </c>
      <c r="O203" s="19">
        <v>-118.27799987793</v>
      </c>
      <c r="P203" s="19" t="s">
        <v>1326</v>
      </c>
      <c r="Q203" s="19" t="s">
        <v>1327</v>
      </c>
      <c r="R203" s="19">
        <v>1</v>
      </c>
      <c r="S203" s="20">
        <v>43192</v>
      </c>
      <c r="T203" s="20">
        <v>43192</v>
      </c>
      <c r="U203" s="19">
        <v>27</v>
      </c>
      <c r="V203" s="19">
        <v>2</v>
      </c>
      <c r="W203" s="19">
        <v>2</v>
      </c>
      <c r="X203" s="19">
        <v>5</v>
      </c>
      <c r="Y203" s="19">
        <v>7</v>
      </c>
      <c r="Z203" s="19">
        <v>240</v>
      </c>
      <c r="AA203" s="20">
        <v>43079</v>
      </c>
      <c r="AB203" s="19">
        <v>9</v>
      </c>
      <c r="AC203" s="19">
        <v>2</v>
      </c>
      <c r="AD203" s="19">
        <v>1</v>
      </c>
      <c r="AF203" s="19">
        <v>7</v>
      </c>
      <c r="AG203" s="19">
        <v>4</v>
      </c>
      <c r="AI203" s="19">
        <v>4</v>
      </c>
      <c r="AJ203" s="19">
        <v>5</v>
      </c>
      <c r="AK203" s="19">
        <v>35</v>
      </c>
      <c r="AL203" s="19">
        <v>2</v>
      </c>
      <c r="AN203" s="19">
        <v>2</v>
      </c>
      <c r="AO203" s="19">
        <v>0</v>
      </c>
      <c r="AP203" s="19">
        <v>2</v>
      </c>
      <c r="AQ203" s="19">
        <v>2</v>
      </c>
      <c r="AR203" s="19">
        <v>5</v>
      </c>
      <c r="AT203" s="19">
        <v>1</v>
      </c>
      <c r="AU203" s="19">
        <v>5</v>
      </c>
      <c r="AV203" s="19">
        <v>4</v>
      </c>
      <c r="AW203" s="19">
        <v>3</v>
      </c>
      <c r="AX203" s="19">
        <v>3</v>
      </c>
      <c r="AY203" s="19">
        <v>2</v>
      </c>
      <c r="BA203" s="19">
        <v>2</v>
      </c>
      <c r="BB203" s="19">
        <v>2</v>
      </c>
      <c r="BC203" s="19">
        <v>2</v>
      </c>
      <c r="BD203" s="19">
        <v>2</v>
      </c>
      <c r="BE203" s="19">
        <v>1</v>
      </c>
      <c r="BF203" s="19">
        <v>2</v>
      </c>
      <c r="BG203" s="19">
        <v>3</v>
      </c>
      <c r="BH203" s="19">
        <v>2</v>
      </c>
      <c r="BI203" s="19">
        <v>2</v>
      </c>
      <c r="BJ203" s="19">
        <v>1</v>
      </c>
      <c r="BK203" s="19">
        <v>2</v>
      </c>
      <c r="BL203" s="19">
        <v>2</v>
      </c>
      <c r="BM203" s="19">
        <v>12</v>
      </c>
      <c r="BN203" s="19">
        <v>3</v>
      </c>
      <c r="BO203" s="19">
        <v>4</v>
      </c>
      <c r="BP203" s="19" t="s">
        <v>1465</v>
      </c>
      <c r="BQ203" s="19">
        <v>4</v>
      </c>
      <c r="BR203" s="19">
        <v>2</v>
      </c>
      <c r="BS203" s="19">
        <v>2</v>
      </c>
      <c r="BT203" s="19" t="s">
        <v>1466</v>
      </c>
      <c r="BU203" s="19">
        <v>4</v>
      </c>
      <c r="BV203" s="19">
        <v>4</v>
      </c>
      <c r="BW203" s="19">
        <v>3</v>
      </c>
      <c r="BX203" s="19">
        <v>3</v>
      </c>
      <c r="BY203" s="19">
        <v>3</v>
      </c>
      <c r="BZ203" s="21" t="s">
        <v>1467</v>
      </c>
      <c r="CA203" s="19">
        <v>1</v>
      </c>
      <c r="CB203" s="19">
        <v>1</v>
      </c>
      <c r="CC203" s="19">
        <v>1</v>
      </c>
      <c r="CD203" s="19">
        <v>1</v>
      </c>
      <c r="CE203" s="19">
        <v>1</v>
      </c>
      <c r="CF203" s="19">
        <v>1</v>
      </c>
      <c r="CG203" s="19">
        <v>1</v>
      </c>
      <c r="CH203" s="19" t="s">
        <v>1468</v>
      </c>
      <c r="CI203" s="19">
        <v>5</v>
      </c>
      <c r="CJ203" s="19">
        <v>4</v>
      </c>
      <c r="CK203" s="19">
        <v>5</v>
      </c>
      <c r="CL203" s="19">
        <v>4</v>
      </c>
      <c r="CM203" s="19">
        <v>4</v>
      </c>
      <c r="CN203" s="19" t="s">
        <v>1469</v>
      </c>
      <c r="CO203" s="19">
        <v>1</v>
      </c>
      <c r="CP203" s="19">
        <v>1</v>
      </c>
      <c r="CQ203" s="19">
        <v>1</v>
      </c>
      <c r="CR203" s="19">
        <v>1</v>
      </c>
      <c r="CS203" s="19">
        <v>1</v>
      </c>
      <c r="CT203" s="19">
        <v>1</v>
      </c>
      <c r="CU203" s="19">
        <v>1</v>
      </c>
      <c r="CV203" s="19" t="s">
        <v>1470</v>
      </c>
      <c r="CW203" s="19">
        <v>4</v>
      </c>
      <c r="CX203" s="19">
        <v>4</v>
      </c>
      <c r="CY203" s="19">
        <v>5</v>
      </c>
      <c r="CZ203" s="19">
        <v>5</v>
      </c>
      <c r="DA203" s="19">
        <v>5</v>
      </c>
      <c r="DB203" s="19" t="s">
        <v>1471</v>
      </c>
      <c r="DC203" s="19">
        <v>1</v>
      </c>
      <c r="DD203" s="19">
        <v>1</v>
      </c>
      <c r="DE203" s="19">
        <v>1</v>
      </c>
      <c r="DF203" s="19">
        <v>1</v>
      </c>
      <c r="DG203" s="19">
        <v>1</v>
      </c>
      <c r="DH203" s="19">
        <v>1</v>
      </c>
      <c r="DI203" s="19">
        <v>1</v>
      </c>
      <c r="DJ203" s="19">
        <v>0</v>
      </c>
      <c r="DK203" s="19">
        <v>0</v>
      </c>
      <c r="DL203" s="19">
        <v>2.774</v>
      </c>
      <c r="DM203" s="19">
        <v>0</v>
      </c>
      <c r="DN203" s="19">
        <v>2</v>
      </c>
      <c r="DO203" s="19">
        <v>2</v>
      </c>
      <c r="DP203" s="19">
        <v>2</v>
      </c>
      <c r="DQ203" s="19">
        <v>1</v>
      </c>
      <c r="DR203" s="19">
        <v>1</v>
      </c>
      <c r="DS203" s="19">
        <v>1</v>
      </c>
      <c r="DT203" s="19">
        <v>0</v>
      </c>
      <c r="DU203" s="19">
        <v>0</v>
      </c>
      <c r="DV203" s="19">
        <v>3.0070000000000001</v>
      </c>
      <c r="DW203" s="19">
        <v>0</v>
      </c>
      <c r="DX203" s="19">
        <v>2</v>
      </c>
      <c r="DY203" s="19">
        <v>2</v>
      </c>
      <c r="DZ203" s="19">
        <v>1</v>
      </c>
      <c r="EA203" s="19">
        <v>1</v>
      </c>
      <c r="EB203" s="19">
        <v>2</v>
      </c>
      <c r="EC203" s="19">
        <v>2</v>
      </c>
      <c r="ED203" s="19">
        <v>0</v>
      </c>
      <c r="EE203" s="19">
        <v>0</v>
      </c>
      <c r="EF203" s="19">
        <v>1.05</v>
      </c>
      <c r="EG203" s="19">
        <v>0</v>
      </c>
      <c r="EH203" s="19">
        <v>1</v>
      </c>
      <c r="EI203" s="19">
        <v>2</v>
      </c>
      <c r="EJ203" s="19">
        <v>1</v>
      </c>
      <c r="EK203" s="19">
        <v>1</v>
      </c>
      <c r="EL203" s="19">
        <v>1</v>
      </c>
      <c r="EM203" s="19">
        <v>1</v>
      </c>
      <c r="EN203" s="19">
        <v>999</v>
      </c>
      <c r="EO203" s="19">
        <v>999</v>
      </c>
      <c r="EP203" s="19">
        <v>0</v>
      </c>
      <c r="EQ203" s="19">
        <v>120</v>
      </c>
      <c r="ER203" s="19">
        <v>0</v>
      </c>
      <c r="ES203" s="19">
        <v>120</v>
      </c>
      <c r="ET203" s="19">
        <v>0</v>
      </c>
      <c r="EU203" s="19">
        <v>60</v>
      </c>
      <c r="EV203" s="19">
        <v>0</v>
      </c>
      <c r="EW203" s="19">
        <v>60</v>
      </c>
      <c r="EX203" s="19">
        <v>0</v>
      </c>
      <c r="EY203" s="19">
        <v>30</v>
      </c>
      <c r="EZ203" s="19">
        <v>0</v>
      </c>
      <c r="FA203" s="19">
        <v>0</v>
      </c>
      <c r="FB203" s="19">
        <v>0</v>
      </c>
      <c r="FC203" s="19">
        <v>0</v>
      </c>
      <c r="FD203" s="19">
        <v>0</v>
      </c>
      <c r="FE203" s="19">
        <v>0</v>
      </c>
      <c r="FF203" s="19">
        <v>0</v>
      </c>
      <c r="FG203" s="19">
        <v>0</v>
      </c>
      <c r="FH203" s="19">
        <v>0</v>
      </c>
      <c r="FI203" s="19">
        <v>0</v>
      </c>
      <c r="FJ203" s="19">
        <v>0</v>
      </c>
      <c r="FK203" s="19">
        <v>0</v>
      </c>
      <c r="FL203" s="19">
        <v>0</v>
      </c>
      <c r="FM203" s="19">
        <v>0</v>
      </c>
      <c r="FN203" s="19">
        <v>0</v>
      </c>
      <c r="FO203" s="19">
        <v>0.5</v>
      </c>
      <c r="FP203" s="19">
        <v>4</v>
      </c>
      <c r="FQ203" s="19">
        <v>5</v>
      </c>
      <c r="FR203" s="19">
        <v>3</v>
      </c>
      <c r="FS203" s="19">
        <v>4</v>
      </c>
      <c r="FT203" s="19">
        <v>3</v>
      </c>
      <c r="FU203" s="19">
        <v>3</v>
      </c>
      <c r="FV203" s="19">
        <v>6</v>
      </c>
      <c r="FW203" s="19">
        <v>5</v>
      </c>
      <c r="FX203" s="19">
        <v>4</v>
      </c>
      <c r="FY203" s="19">
        <v>5</v>
      </c>
      <c r="FZ203" s="19">
        <v>3</v>
      </c>
      <c r="GA203" s="19">
        <v>4</v>
      </c>
      <c r="GB203" s="19">
        <v>3</v>
      </c>
      <c r="GC203" s="19">
        <v>2</v>
      </c>
      <c r="GD203" s="19">
        <v>2</v>
      </c>
      <c r="GE203" s="19">
        <v>1</v>
      </c>
      <c r="GF203" s="19">
        <v>6</v>
      </c>
      <c r="GG203" s="19">
        <v>5</v>
      </c>
      <c r="GH203" s="19">
        <v>3</v>
      </c>
      <c r="GI203" s="19">
        <v>3</v>
      </c>
      <c r="GJ203" s="19">
        <v>3</v>
      </c>
      <c r="GK203" s="19">
        <v>6</v>
      </c>
      <c r="GL203" s="19">
        <v>6</v>
      </c>
      <c r="GM203" s="19">
        <v>3</v>
      </c>
      <c r="GN203" s="19">
        <v>3</v>
      </c>
      <c r="GO203" s="19">
        <v>6</v>
      </c>
      <c r="GP203" s="19">
        <v>5</v>
      </c>
      <c r="GQ203" s="19">
        <v>2</v>
      </c>
      <c r="GR203" s="19">
        <v>115184</v>
      </c>
      <c r="GS203" s="19" t="s">
        <v>1385</v>
      </c>
      <c r="GT203" s="19">
        <v>3</v>
      </c>
      <c r="GV203" s="19">
        <v>89.84</v>
      </c>
      <c r="GW203" s="19" t="s">
        <v>1356</v>
      </c>
      <c r="GX203" s="19">
        <v>80.459999999999994</v>
      </c>
      <c r="GY203" s="19">
        <v>25.78</v>
      </c>
    </row>
    <row r="204" spans="1:207" s="19" customFormat="1" ht="15" hidden="1" customHeight="1" x14ac:dyDescent="0.25">
      <c r="A204" s="18">
        <v>43192.607453703706</v>
      </c>
      <c r="B204" s="18">
        <v>43192.678171296298</v>
      </c>
      <c r="C204" s="19">
        <v>0</v>
      </c>
      <c r="D204" s="19" t="s">
        <v>1502</v>
      </c>
      <c r="E204" s="19">
        <v>100</v>
      </c>
      <c r="F204" s="19">
        <v>6109</v>
      </c>
      <c r="G204" s="19">
        <v>1</v>
      </c>
      <c r="H204" s="18">
        <v>43192.678182870368</v>
      </c>
      <c r="I204" s="19" t="s">
        <v>1503</v>
      </c>
      <c r="N204" s="19">
        <v>33.748001098632997</v>
      </c>
      <c r="O204" s="19">
        <v>-84.385803222655994</v>
      </c>
      <c r="P204" s="19" t="s">
        <v>1326</v>
      </c>
      <c r="Q204" s="19" t="s">
        <v>1327</v>
      </c>
      <c r="R204" s="19">
        <v>1</v>
      </c>
      <c r="S204" s="20">
        <v>43192</v>
      </c>
      <c r="T204" s="20">
        <v>43192</v>
      </c>
      <c r="U204" s="19">
        <v>34</v>
      </c>
      <c r="V204" s="19">
        <v>1</v>
      </c>
      <c r="X204" s="19">
        <v>5</v>
      </c>
      <c r="Y204" s="19">
        <v>11</v>
      </c>
      <c r="Z204" s="19">
        <v>175</v>
      </c>
      <c r="AA204" s="20">
        <v>43192</v>
      </c>
      <c r="AB204" s="19">
        <v>3</v>
      </c>
      <c r="AC204" s="19">
        <v>1</v>
      </c>
      <c r="AD204" s="19">
        <v>1</v>
      </c>
      <c r="AF204" s="19">
        <v>8</v>
      </c>
      <c r="AG204" s="19">
        <v>6</v>
      </c>
      <c r="AI204" s="19">
        <v>5</v>
      </c>
      <c r="AJ204" s="19">
        <v>4</v>
      </c>
      <c r="AK204" s="19">
        <v>39</v>
      </c>
      <c r="AL204" s="19">
        <v>1</v>
      </c>
      <c r="AN204" s="19">
        <v>2</v>
      </c>
      <c r="AO204" s="19">
        <v>0</v>
      </c>
      <c r="AP204" s="19">
        <v>2</v>
      </c>
      <c r="AQ204" s="19">
        <v>1</v>
      </c>
      <c r="AR204" s="19">
        <v>5</v>
      </c>
      <c r="AT204" s="19">
        <v>1</v>
      </c>
      <c r="AU204" s="19">
        <v>3</v>
      </c>
      <c r="AV204" s="19">
        <v>3</v>
      </c>
      <c r="AW204" s="19">
        <v>3</v>
      </c>
      <c r="AX204" s="19">
        <v>3</v>
      </c>
      <c r="AY204" s="19">
        <v>2</v>
      </c>
      <c r="BA204" s="19">
        <v>2</v>
      </c>
      <c r="BB204" s="19">
        <v>2</v>
      </c>
      <c r="BC204" s="19">
        <v>1</v>
      </c>
      <c r="BD204" s="19">
        <v>1</v>
      </c>
      <c r="BE204" s="19">
        <v>2</v>
      </c>
      <c r="BF204" s="19">
        <v>1</v>
      </c>
      <c r="BG204" s="19">
        <v>1</v>
      </c>
      <c r="BH204" s="19">
        <v>1</v>
      </c>
      <c r="BI204" s="19">
        <v>1</v>
      </c>
      <c r="BJ204" s="19">
        <v>1</v>
      </c>
      <c r="BK204" s="19">
        <v>1</v>
      </c>
      <c r="BL204" s="19">
        <v>5</v>
      </c>
      <c r="BM204" s="19">
        <v>3</v>
      </c>
      <c r="BN204" s="19">
        <v>5</v>
      </c>
      <c r="BO204" s="19">
        <v>7</v>
      </c>
      <c r="BP204" s="19" t="s">
        <v>1504</v>
      </c>
      <c r="BQ204" s="19">
        <v>5</v>
      </c>
      <c r="BR204" s="19">
        <v>5</v>
      </c>
      <c r="BS204" s="19">
        <v>5</v>
      </c>
      <c r="BT204" s="19" t="s">
        <v>1505</v>
      </c>
      <c r="BU204" s="19">
        <v>5</v>
      </c>
      <c r="BV204" s="19">
        <v>5</v>
      </c>
      <c r="BW204" s="19">
        <v>5</v>
      </c>
      <c r="BX204" s="19">
        <v>5</v>
      </c>
      <c r="BY204" s="19">
        <v>5</v>
      </c>
      <c r="BZ204" s="19" t="s">
        <v>1506</v>
      </c>
      <c r="CA204" s="19">
        <v>1</v>
      </c>
      <c r="CB204" s="19">
        <v>1</v>
      </c>
      <c r="CC204" s="19">
        <v>1</v>
      </c>
      <c r="CD204" s="19">
        <v>1</v>
      </c>
      <c r="CE204" s="19">
        <v>1</v>
      </c>
      <c r="CF204" s="19">
        <v>1</v>
      </c>
      <c r="CG204" s="19">
        <v>1</v>
      </c>
      <c r="CH204" s="19" t="s">
        <v>1507</v>
      </c>
      <c r="CI204" s="19">
        <v>5</v>
      </c>
      <c r="CJ204" s="19">
        <v>5</v>
      </c>
      <c r="CK204" s="19">
        <v>5</v>
      </c>
      <c r="CL204" s="19">
        <v>5</v>
      </c>
      <c r="CM204" s="19">
        <v>5</v>
      </c>
      <c r="CN204" s="19" t="s">
        <v>1508</v>
      </c>
      <c r="CO204" s="19">
        <v>1</v>
      </c>
      <c r="CP204" s="19">
        <v>1</v>
      </c>
      <c r="CQ204" s="19">
        <v>1</v>
      </c>
      <c r="CR204" s="19">
        <v>1</v>
      </c>
      <c r="CS204" s="19">
        <v>1</v>
      </c>
      <c r="CT204" s="19">
        <v>1</v>
      </c>
      <c r="CU204" s="19">
        <v>1</v>
      </c>
      <c r="CV204" s="19" t="s">
        <v>1509</v>
      </c>
      <c r="CW204" s="19">
        <v>5</v>
      </c>
      <c r="CX204" s="19">
        <v>5</v>
      </c>
      <c r="CY204" s="19">
        <v>5</v>
      </c>
      <c r="CZ204" s="19">
        <v>5</v>
      </c>
      <c r="DA204" s="19">
        <v>5</v>
      </c>
      <c r="DB204" s="19" t="s">
        <v>1510</v>
      </c>
      <c r="DC204" s="19">
        <v>1</v>
      </c>
      <c r="DD204" s="19">
        <v>1</v>
      </c>
      <c r="DE204" s="19">
        <v>1</v>
      </c>
      <c r="DF204" s="19">
        <v>1</v>
      </c>
      <c r="DG204" s="19">
        <v>1</v>
      </c>
      <c r="DH204" s="19">
        <v>1</v>
      </c>
      <c r="DI204" s="19">
        <v>1</v>
      </c>
      <c r="DJ204" s="19">
        <v>0</v>
      </c>
      <c r="DK204" s="19">
        <v>0</v>
      </c>
      <c r="DL204" s="19">
        <v>1.772</v>
      </c>
      <c r="DM204" s="19">
        <v>0</v>
      </c>
      <c r="DN204" s="19">
        <v>2</v>
      </c>
      <c r="DO204" s="19">
        <v>2</v>
      </c>
      <c r="DP204" s="19">
        <v>2</v>
      </c>
      <c r="DQ204" s="19">
        <v>2</v>
      </c>
      <c r="DR204" s="19">
        <v>2</v>
      </c>
      <c r="DS204" s="19">
        <v>2</v>
      </c>
      <c r="DT204" s="19">
        <v>0</v>
      </c>
      <c r="DU204" s="19">
        <v>0</v>
      </c>
      <c r="DV204" s="19">
        <v>3.008</v>
      </c>
      <c r="DW204" s="19">
        <v>0</v>
      </c>
      <c r="DX204" s="19">
        <v>1</v>
      </c>
      <c r="DY204" s="19">
        <v>1</v>
      </c>
      <c r="DZ204" s="19">
        <v>2</v>
      </c>
      <c r="EA204" s="19">
        <v>2</v>
      </c>
      <c r="EB204" s="19">
        <v>2</v>
      </c>
      <c r="EC204" s="19">
        <v>2</v>
      </c>
      <c r="ED204" s="19">
        <v>3.0059999999999998</v>
      </c>
      <c r="EE204" s="19">
        <v>3.0059999999999998</v>
      </c>
      <c r="EF204" s="19">
        <v>3.0070000000000001</v>
      </c>
      <c r="EG204" s="19">
        <v>1</v>
      </c>
      <c r="EH204" s="19">
        <v>1</v>
      </c>
      <c r="EI204" s="19">
        <v>2</v>
      </c>
      <c r="EJ204" s="19">
        <v>1</v>
      </c>
      <c r="EK204" s="19">
        <v>1</v>
      </c>
      <c r="EL204" s="19">
        <v>1</v>
      </c>
      <c r="EM204" s="19">
        <v>2</v>
      </c>
      <c r="EN204" s="19">
        <v>999</v>
      </c>
      <c r="EO204" s="19">
        <v>999</v>
      </c>
      <c r="EP204" s="19">
        <v>2</v>
      </c>
      <c r="EQ204" s="19">
        <v>240</v>
      </c>
      <c r="ER204" s="19">
        <v>2</v>
      </c>
      <c r="ES204" s="19">
        <v>120</v>
      </c>
      <c r="ET204" s="19">
        <v>2</v>
      </c>
      <c r="EU204" s="19">
        <v>240</v>
      </c>
      <c r="EV204" s="19">
        <v>2</v>
      </c>
      <c r="EW204" s="19">
        <v>240</v>
      </c>
      <c r="EX204" s="19">
        <v>2</v>
      </c>
      <c r="EY204" s="19">
        <v>240</v>
      </c>
      <c r="EZ204" s="19">
        <v>2</v>
      </c>
      <c r="FA204" s="19">
        <v>240</v>
      </c>
      <c r="FB204" s="19">
        <v>2</v>
      </c>
      <c r="FC204" s="19">
        <v>120</v>
      </c>
      <c r="FD204" s="19">
        <v>0</v>
      </c>
      <c r="FE204" s="19">
        <v>120</v>
      </c>
      <c r="FF204" s="19">
        <v>0</v>
      </c>
      <c r="FG204" s="19">
        <v>0</v>
      </c>
      <c r="FH204" s="19">
        <v>0</v>
      </c>
      <c r="FI204" s="19">
        <v>0</v>
      </c>
      <c r="FJ204" s="19">
        <v>0</v>
      </c>
      <c r="FK204" s="19">
        <v>0</v>
      </c>
      <c r="FL204" s="19">
        <v>0</v>
      </c>
      <c r="FM204" s="19">
        <v>0</v>
      </c>
      <c r="FN204" s="19">
        <v>5</v>
      </c>
      <c r="FO204" s="19">
        <v>4</v>
      </c>
      <c r="FP204" s="19">
        <v>7</v>
      </c>
      <c r="FQ204" s="19">
        <v>5</v>
      </c>
      <c r="FR204" s="19">
        <v>1</v>
      </c>
      <c r="FS204" s="19">
        <v>1</v>
      </c>
      <c r="FT204" s="19">
        <v>4</v>
      </c>
      <c r="FU204" s="19">
        <v>5</v>
      </c>
      <c r="FV204" s="19">
        <v>7</v>
      </c>
      <c r="FW204" s="19">
        <v>7</v>
      </c>
      <c r="FX204" s="19">
        <v>5</v>
      </c>
      <c r="FY204" s="19">
        <v>1</v>
      </c>
      <c r="FZ204" s="19">
        <v>6</v>
      </c>
      <c r="GA204" s="19">
        <v>7</v>
      </c>
      <c r="GB204" s="19">
        <v>7</v>
      </c>
      <c r="GC204" s="19">
        <v>6</v>
      </c>
      <c r="GD204" s="19">
        <v>6</v>
      </c>
      <c r="GE204" s="19">
        <v>2</v>
      </c>
      <c r="GF204" s="19">
        <v>2</v>
      </c>
      <c r="GG204" s="19">
        <v>7</v>
      </c>
      <c r="GH204" s="19">
        <v>2</v>
      </c>
      <c r="GI204" s="19">
        <v>6</v>
      </c>
      <c r="GJ204" s="19">
        <v>7</v>
      </c>
      <c r="GK204" s="19">
        <v>6</v>
      </c>
      <c r="GL204" s="19">
        <v>7</v>
      </c>
      <c r="GM204" s="19">
        <v>6</v>
      </c>
      <c r="GN204" s="19">
        <v>2</v>
      </c>
      <c r="GO204" s="19">
        <v>4</v>
      </c>
      <c r="GP204" s="19">
        <v>5</v>
      </c>
      <c r="GQ204" s="19">
        <v>2</v>
      </c>
      <c r="GR204" s="19">
        <v>162651</v>
      </c>
      <c r="GS204" s="19" t="s">
        <v>1385</v>
      </c>
      <c r="GT204" s="19">
        <v>3</v>
      </c>
      <c r="GV204" s="19">
        <v>97.66</v>
      </c>
      <c r="GW204" s="19" t="s">
        <v>1335</v>
      </c>
      <c r="GX204" s="19">
        <v>24.22</v>
      </c>
      <c r="GY204" s="19">
        <v>27.34</v>
      </c>
    </row>
    <row r="205" spans="1:207" s="19" customFormat="1" ht="15" hidden="1" customHeight="1" x14ac:dyDescent="0.25">
      <c r="A205" s="18">
        <v>43192.600694444445</v>
      </c>
      <c r="B205" s="18">
        <v>43192.729317129626</v>
      </c>
      <c r="C205" s="19">
        <v>0</v>
      </c>
      <c r="D205" s="19" t="s">
        <v>1539</v>
      </c>
      <c r="E205" s="19">
        <v>100</v>
      </c>
      <c r="F205" s="19">
        <v>11111</v>
      </c>
      <c r="G205" s="19">
        <v>1</v>
      </c>
      <c r="H205" s="18">
        <v>43192.729328703703</v>
      </c>
      <c r="I205" s="19" t="s">
        <v>1540</v>
      </c>
      <c r="N205" s="19">
        <v>39.744400024413999</v>
      </c>
      <c r="O205" s="19">
        <v>-83.766899108887003</v>
      </c>
      <c r="P205" s="19" t="s">
        <v>1326</v>
      </c>
      <c r="Q205" s="19" t="s">
        <v>1327</v>
      </c>
      <c r="R205" s="19">
        <v>1</v>
      </c>
      <c r="S205" s="20">
        <v>43192</v>
      </c>
      <c r="T205" s="20">
        <v>43192</v>
      </c>
      <c r="U205" s="19">
        <v>20</v>
      </c>
      <c r="V205" s="19">
        <v>1</v>
      </c>
      <c r="X205" s="19">
        <v>5</v>
      </c>
      <c r="Y205" s="19">
        <v>10</v>
      </c>
      <c r="Z205" s="19">
        <v>165</v>
      </c>
      <c r="AA205" s="20">
        <v>43165</v>
      </c>
      <c r="AB205" s="19">
        <v>4</v>
      </c>
      <c r="AC205" s="19">
        <v>1</v>
      </c>
      <c r="AD205" s="19">
        <v>8</v>
      </c>
      <c r="AE205" s="19">
        <v>1</v>
      </c>
      <c r="AF205" s="19">
        <v>5</v>
      </c>
      <c r="AG205" s="19">
        <v>2</v>
      </c>
      <c r="AI205" s="19">
        <v>4</v>
      </c>
      <c r="AJ205" s="19">
        <v>5</v>
      </c>
      <c r="AK205" s="19">
        <v>14</v>
      </c>
      <c r="AL205" s="19">
        <v>6</v>
      </c>
      <c r="AM205" s="19" t="s">
        <v>1541</v>
      </c>
      <c r="AN205" s="19">
        <v>1</v>
      </c>
      <c r="AO205" s="19">
        <v>0</v>
      </c>
      <c r="AP205" s="19">
        <v>1</v>
      </c>
      <c r="AQ205" s="19">
        <v>1</v>
      </c>
      <c r="AR205" s="19">
        <v>5</v>
      </c>
      <c r="AT205" s="19">
        <v>1</v>
      </c>
      <c r="AU205" s="19">
        <v>4</v>
      </c>
      <c r="AV205" s="19">
        <v>4</v>
      </c>
      <c r="AW205" s="19">
        <v>3</v>
      </c>
      <c r="AX205" s="19">
        <v>3</v>
      </c>
      <c r="AY205" s="19">
        <v>1</v>
      </c>
      <c r="AZ205" s="19">
        <v>2</v>
      </c>
      <c r="BA205" s="19">
        <v>2</v>
      </c>
      <c r="BB205" s="19">
        <v>2</v>
      </c>
      <c r="BC205" s="19">
        <v>1</v>
      </c>
      <c r="BD205" s="19">
        <v>1</v>
      </c>
      <c r="BE205" s="19">
        <v>2</v>
      </c>
      <c r="BF205" s="19">
        <v>3</v>
      </c>
      <c r="BG205" s="19">
        <v>1</v>
      </c>
      <c r="BH205" s="19">
        <v>1</v>
      </c>
      <c r="BI205" s="19">
        <v>1</v>
      </c>
      <c r="BJ205" s="19">
        <v>1</v>
      </c>
      <c r="BK205" s="19">
        <v>1</v>
      </c>
      <c r="BL205" s="19">
        <v>10</v>
      </c>
      <c r="BM205" s="19">
        <v>15</v>
      </c>
      <c r="BN205" s="19">
        <v>3</v>
      </c>
      <c r="BO205" s="19">
        <v>7</v>
      </c>
      <c r="BP205" s="19" t="s">
        <v>1542</v>
      </c>
      <c r="BQ205" s="19">
        <v>4</v>
      </c>
      <c r="BR205" s="19">
        <v>3</v>
      </c>
      <c r="BS205" s="19">
        <v>5</v>
      </c>
      <c r="BT205" s="19" t="s">
        <v>1543</v>
      </c>
      <c r="BU205" s="19">
        <v>5</v>
      </c>
      <c r="BV205" s="19">
        <v>4</v>
      </c>
      <c r="BW205" s="19">
        <v>4</v>
      </c>
      <c r="BX205" s="19">
        <v>5</v>
      </c>
      <c r="BY205" s="19">
        <v>5</v>
      </c>
      <c r="BZ205" s="19" t="s">
        <v>1544</v>
      </c>
      <c r="CA205" s="19">
        <v>1</v>
      </c>
      <c r="CB205" s="19">
        <v>1</v>
      </c>
      <c r="CC205" s="19">
        <v>1</v>
      </c>
      <c r="CD205" s="19">
        <v>1</v>
      </c>
      <c r="CE205" s="19">
        <v>1</v>
      </c>
      <c r="CF205" s="19">
        <v>1</v>
      </c>
      <c r="CG205" s="19">
        <v>1</v>
      </c>
      <c r="CH205" s="19" t="s">
        <v>1545</v>
      </c>
      <c r="CI205" s="19">
        <v>5</v>
      </c>
      <c r="CJ205" s="19">
        <v>5</v>
      </c>
      <c r="CK205" s="19">
        <v>5</v>
      </c>
      <c r="CL205" s="19">
        <v>4</v>
      </c>
      <c r="CM205" s="19">
        <v>4</v>
      </c>
      <c r="CN205" s="19" t="s">
        <v>1546</v>
      </c>
      <c r="CO205" s="19">
        <v>1</v>
      </c>
      <c r="CP205" s="19">
        <v>1</v>
      </c>
      <c r="CQ205" s="19">
        <v>1</v>
      </c>
      <c r="CR205" s="19">
        <v>1</v>
      </c>
      <c r="CS205" s="19">
        <v>1</v>
      </c>
      <c r="CT205" s="19">
        <v>1</v>
      </c>
      <c r="CU205" s="19">
        <v>1</v>
      </c>
      <c r="CV205" s="19" t="s">
        <v>1547</v>
      </c>
      <c r="CW205" s="19">
        <v>4</v>
      </c>
      <c r="CX205" s="19">
        <v>5</v>
      </c>
      <c r="CY205" s="19">
        <v>5</v>
      </c>
      <c r="CZ205" s="19">
        <v>5</v>
      </c>
      <c r="DA205" s="19">
        <v>5</v>
      </c>
      <c r="DB205" s="19" t="s">
        <v>1548</v>
      </c>
      <c r="DC205" s="19">
        <v>1</v>
      </c>
      <c r="DD205" s="19">
        <v>1</v>
      </c>
      <c r="DE205" s="19">
        <v>1</v>
      </c>
      <c r="DF205" s="19">
        <v>1</v>
      </c>
      <c r="DG205" s="19">
        <v>1</v>
      </c>
      <c r="DH205" s="19">
        <v>1</v>
      </c>
      <c r="DI205" s="19">
        <v>1</v>
      </c>
      <c r="DJ205" s="19">
        <v>0</v>
      </c>
      <c r="DK205" s="19">
        <v>0</v>
      </c>
      <c r="DL205" s="19">
        <v>2.552</v>
      </c>
      <c r="DM205" s="19">
        <v>0</v>
      </c>
      <c r="DN205" s="19">
        <v>2</v>
      </c>
      <c r="DO205" s="19">
        <v>1</v>
      </c>
      <c r="DP205" s="19">
        <v>2</v>
      </c>
      <c r="DQ205" s="19">
        <v>2</v>
      </c>
      <c r="DR205" s="19">
        <v>1</v>
      </c>
      <c r="DS205" s="19">
        <v>1</v>
      </c>
      <c r="DT205" s="19">
        <v>0</v>
      </c>
      <c r="DU205" s="19">
        <v>0</v>
      </c>
      <c r="DV205" s="19">
        <v>1.276</v>
      </c>
      <c r="DW205" s="19">
        <v>0</v>
      </c>
      <c r="DX205" s="19">
        <v>1</v>
      </c>
      <c r="DY205" s="19">
        <v>2</v>
      </c>
      <c r="DZ205" s="19">
        <v>2</v>
      </c>
      <c r="EA205" s="19">
        <v>1</v>
      </c>
      <c r="EB205" s="19">
        <v>1</v>
      </c>
      <c r="EC205" s="19">
        <v>1</v>
      </c>
      <c r="ED205" s="19">
        <v>1.321</v>
      </c>
      <c r="EE205" s="19">
        <v>1.321</v>
      </c>
      <c r="EF205" s="19">
        <v>1.8560000000000001</v>
      </c>
      <c r="EG205" s="19">
        <v>1</v>
      </c>
      <c r="EH205" s="19">
        <v>1</v>
      </c>
      <c r="EI205" s="19">
        <v>2</v>
      </c>
      <c r="EJ205" s="19">
        <v>2</v>
      </c>
      <c r="EK205" s="19">
        <v>1</v>
      </c>
      <c r="EL205" s="19">
        <v>1</v>
      </c>
      <c r="EM205" s="19">
        <v>2</v>
      </c>
      <c r="EN205" s="19">
        <v>999</v>
      </c>
      <c r="EO205" s="19">
        <v>999</v>
      </c>
      <c r="EP205" s="19">
        <v>0</v>
      </c>
      <c r="EQ205" s="19">
        <v>200</v>
      </c>
      <c r="ER205" s="19">
        <v>0</v>
      </c>
      <c r="ES205" s="19">
        <v>20</v>
      </c>
      <c r="ET205" s="19">
        <v>0</v>
      </c>
      <c r="EU205" s="19">
        <v>10</v>
      </c>
      <c r="EV205" s="19">
        <v>0</v>
      </c>
      <c r="EW205" s="19">
        <v>0</v>
      </c>
      <c r="EX205" s="19">
        <v>0</v>
      </c>
      <c r="EY205" s="19">
        <v>0</v>
      </c>
      <c r="EZ205" s="19">
        <v>0</v>
      </c>
      <c r="FA205" s="19">
        <v>0</v>
      </c>
      <c r="FB205" s="19">
        <v>0</v>
      </c>
      <c r="FC205" s="19">
        <v>0</v>
      </c>
      <c r="FD205" s="19">
        <v>0</v>
      </c>
      <c r="FE205" s="19">
        <v>0</v>
      </c>
      <c r="FF205" s="19">
        <v>0</v>
      </c>
      <c r="FG205" s="19">
        <v>0</v>
      </c>
      <c r="FH205" s="19">
        <v>0</v>
      </c>
      <c r="FI205" s="19">
        <v>0</v>
      </c>
      <c r="FJ205" s="19">
        <v>0</v>
      </c>
      <c r="FK205" s="19">
        <v>0</v>
      </c>
      <c r="FL205" s="19">
        <v>0</v>
      </c>
      <c r="FM205" s="19">
        <v>0</v>
      </c>
      <c r="FN205" s="19">
        <v>1.5</v>
      </c>
      <c r="FO205" s="19">
        <v>0.1</v>
      </c>
      <c r="FP205" s="19">
        <v>5</v>
      </c>
      <c r="FQ205" s="19">
        <v>5</v>
      </c>
      <c r="FR205" s="19">
        <v>3</v>
      </c>
      <c r="FS205" s="19">
        <v>5</v>
      </c>
      <c r="FT205" s="19">
        <v>1</v>
      </c>
      <c r="FU205" s="19">
        <v>2</v>
      </c>
      <c r="FV205" s="19">
        <v>5</v>
      </c>
      <c r="FW205" s="19">
        <v>6</v>
      </c>
      <c r="FX205" s="19">
        <v>2</v>
      </c>
      <c r="FY205" s="19">
        <v>1</v>
      </c>
      <c r="FZ205" s="19">
        <v>7</v>
      </c>
      <c r="GA205" s="19">
        <v>3</v>
      </c>
      <c r="GB205" s="19">
        <v>6</v>
      </c>
      <c r="GC205" s="19">
        <v>2</v>
      </c>
      <c r="GD205" s="19">
        <v>6</v>
      </c>
      <c r="GE205" s="19">
        <v>3</v>
      </c>
      <c r="GF205" s="19">
        <v>1</v>
      </c>
      <c r="GG205" s="19">
        <v>3</v>
      </c>
      <c r="GH205" s="19">
        <v>2</v>
      </c>
      <c r="GI205" s="19">
        <v>3</v>
      </c>
      <c r="GJ205" s="19">
        <v>3</v>
      </c>
      <c r="GK205" s="19">
        <v>5</v>
      </c>
      <c r="GL205" s="19">
        <v>6</v>
      </c>
      <c r="GM205" s="19">
        <v>6</v>
      </c>
      <c r="GN205" s="19">
        <v>2</v>
      </c>
      <c r="GO205" s="19">
        <v>3</v>
      </c>
      <c r="GP205" s="19">
        <v>2</v>
      </c>
      <c r="GQ205" s="19">
        <v>5</v>
      </c>
      <c r="GR205" s="19">
        <v>23897</v>
      </c>
      <c r="GS205" s="19" t="s">
        <v>1385</v>
      </c>
      <c r="GT205" s="19">
        <v>3</v>
      </c>
      <c r="GV205" s="19">
        <v>71.099999999999994</v>
      </c>
      <c r="GW205" s="19" t="s">
        <v>1428</v>
      </c>
      <c r="GX205" s="19">
        <v>38.28</v>
      </c>
      <c r="GY205" s="19">
        <v>39.840000000000003</v>
      </c>
    </row>
    <row r="206" spans="1:207" s="19" customFormat="1" ht="15" hidden="1" customHeight="1" x14ac:dyDescent="0.25">
      <c r="A206" s="18">
        <v>43192.718726851854</v>
      </c>
      <c r="B206" s="18">
        <v>43192.736331018517</v>
      </c>
      <c r="C206" s="19">
        <v>0</v>
      </c>
      <c r="D206" s="19" t="s">
        <v>1549</v>
      </c>
      <c r="E206" s="19">
        <v>100</v>
      </c>
      <c r="F206" s="19">
        <v>1521</v>
      </c>
      <c r="G206" s="19">
        <v>1</v>
      </c>
      <c r="H206" s="18">
        <v>43192.736342592594</v>
      </c>
      <c r="I206" s="19" t="s">
        <v>1550</v>
      </c>
      <c r="N206" s="19">
        <v>41.872497558593999</v>
      </c>
      <c r="O206" s="19">
        <v>-87.78929901123</v>
      </c>
      <c r="P206" s="19" t="s">
        <v>1326</v>
      </c>
      <c r="Q206" s="19" t="s">
        <v>1327</v>
      </c>
      <c r="R206" s="19">
        <v>1</v>
      </c>
      <c r="S206" s="20">
        <v>43192</v>
      </c>
      <c r="T206" s="20">
        <v>43192</v>
      </c>
      <c r="U206" s="19">
        <v>29</v>
      </c>
      <c r="V206" s="19">
        <v>2</v>
      </c>
      <c r="W206" s="19">
        <v>2</v>
      </c>
      <c r="X206" s="19">
        <v>5</v>
      </c>
      <c r="Y206" s="19">
        <v>4</v>
      </c>
      <c r="Z206" s="19">
        <v>174</v>
      </c>
      <c r="AA206" s="20">
        <v>43192</v>
      </c>
      <c r="AB206" s="19">
        <v>8</v>
      </c>
      <c r="AC206" s="19">
        <v>2</v>
      </c>
      <c r="AD206" s="19">
        <v>8</v>
      </c>
      <c r="AE206" s="19">
        <v>1</v>
      </c>
      <c r="AF206" s="19">
        <v>8</v>
      </c>
      <c r="AG206" s="19">
        <v>5</v>
      </c>
      <c r="AI206" s="19">
        <v>4</v>
      </c>
      <c r="AJ206" s="19">
        <v>3</v>
      </c>
      <c r="AK206" s="19">
        <v>20</v>
      </c>
      <c r="AL206" s="19">
        <v>2</v>
      </c>
      <c r="AN206" s="19">
        <v>2</v>
      </c>
      <c r="AO206" s="19">
        <v>0</v>
      </c>
      <c r="AP206" s="19">
        <v>2</v>
      </c>
      <c r="AQ206" s="19">
        <v>2</v>
      </c>
      <c r="AR206" s="19">
        <v>5</v>
      </c>
      <c r="AT206" s="19">
        <v>1</v>
      </c>
      <c r="AU206" s="19">
        <v>5</v>
      </c>
      <c r="AV206" s="19">
        <v>7</v>
      </c>
      <c r="AW206" s="19">
        <v>3</v>
      </c>
      <c r="AX206" s="19">
        <v>3</v>
      </c>
      <c r="AY206" s="19">
        <v>2</v>
      </c>
      <c r="BA206" s="19">
        <v>2</v>
      </c>
      <c r="BB206" s="19">
        <v>2</v>
      </c>
      <c r="BC206" s="19">
        <v>1</v>
      </c>
      <c r="BD206" s="19">
        <v>1</v>
      </c>
      <c r="BE206" s="19">
        <v>2</v>
      </c>
      <c r="BF206" s="19">
        <v>1</v>
      </c>
      <c r="BG206" s="19">
        <v>2</v>
      </c>
      <c r="BH206" s="19">
        <v>1</v>
      </c>
      <c r="BI206" s="19">
        <v>1</v>
      </c>
      <c r="BJ206" s="19">
        <v>1</v>
      </c>
      <c r="BK206" s="19">
        <v>1</v>
      </c>
      <c r="BL206" s="19">
        <v>5</v>
      </c>
      <c r="BM206" s="19">
        <v>14</v>
      </c>
      <c r="BN206" s="19">
        <v>3</v>
      </c>
      <c r="BO206" s="19">
        <v>5</v>
      </c>
      <c r="BP206" s="19" t="s">
        <v>1551</v>
      </c>
      <c r="BQ206" s="19">
        <v>5</v>
      </c>
      <c r="BR206" s="19">
        <v>5</v>
      </c>
      <c r="BS206" s="19">
        <v>4</v>
      </c>
      <c r="BT206" s="19" t="s">
        <v>1552</v>
      </c>
      <c r="BU206" s="19">
        <v>5</v>
      </c>
      <c r="BV206" s="19">
        <v>5</v>
      </c>
      <c r="BW206" s="19">
        <v>4</v>
      </c>
      <c r="BX206" s="19">
        <v>4</v>
      </c>
      <c r="BY206" s="19">
        <v>4</v>
      </c>
      <c r="BZ206" s="19" t="s">
        <v>1553</v>
      </c>
      <c r="CA206" s="19">
        <v>1</v>
      </c>
      <c r="CB206" s="19">
        <v>1</v>
      </c>
      <c r="CC206" s="19">
        <v>1</v>
      </c>
      <c r="CD206" s="19">
        <v>1</v>
      </c>
      <c r="CE206" s="19">
        <v>1</v>
      </c>
      <c r="CF206" s="19">
        <v>1</v>
      </c>
      <c r="CG206" s="19">
        <v>1</v>
      </c>
      <c r="CH206" s="19" t="s">
        <v>1554</v>
      </c>
      <c r="CI206" s="19">
        <v>5</v>
      </c>
      <c r="CJ206" s="19">
        <v>5</v>
      </c>
      <c r="CK206" s="19">
        <v>5</v>
      </c>
      <c r="CL206" s="19">
        <v>5</v>
      </c>
      <c r="CM206" s="19">
        <v>5</v>
      </c>
      <c r="CN206" s="19" t="s">
        <v>1555</v>
      </c>
      <c r="CO206" s="19">
        <v>1</v>
      </c>
      <c r="CP206" s="19">
        <v>1</v>
      </c>
      <c r="CQ206" s="19">
        <v>1</v>
      </c>
      <c r="CR206" s="19">
        <v>1</v>
      </c>
      <c r="CS206" s="19">
        <v>1</v>
      </c>
      <c r="CT206" s="19">
        <v>1</v>
      </c>
      <c r="CU206" s="19">
        <v>1</v>
      </c>
      <c r="CV206" s="19" t="s">
        <v>1556</v>
      </c>
      <c r="CW206" s="19">
        <v>5</v>
      </c>
      <c r="CX206" s="19">
        <v>5</v>
      </c>
      <c r="CY206" s="19">
        <v>5</v>
      </c>
      <c r="CZ206" s="19">
        <v>5</v>
      </c>
      <c r="DA206" s="19">
        <v>5</v>
      </c>
      <c r="DB206" s="19" t="s">
        <v>1557</v>
      </c>
      <c r="DC206" s="19">
        <v>1</v>
      </c>
      <c r="DD206" s="19">
        <v>1</v>
      </c>
      <c r="DE206" s="19">
        <v>1</v>
      </c>
      <c r="DF206" s="19">
        <v>1</v>
      </c>
      <c r="DG206" s="19">
        <v>1</v>
      </c>
      <c r="DH206" s="19">
        <v>1</v>
      </c>
      <c r="DI206" s="19">
        <v>1</v>
      </c>
      <c r="DJ206" s="19">
        <v>0</v>
      </c>
      <c r="DK206" s="19">
        <v>0</v>
      </c>
      <c r="DL206" s="19">
        <v>2.0569999999999999</v>
      </c>
      <c r="DM206" s="19">
        <v>0</v>
      </c>
      <c r="DN206" s="19">
        <v>2</v>
      </c>
      <c r="DO206" s="19">
        <v>2</v>
      </c>
      <c r="DP206" s="19">
        <v>2</v>
      </c>
      <c r="DQ206" s="19">
        <v>2</v>
      </c>
      <c r="DR206" s="19">
        <v>2</v>
      </c>
      <c r="DS206" s="19">
        <v>2</v>
      </c>
      <c r="DT206" s="19">
        <v>0</v>
      </c>
      <c r="DU206" s="19">
        <v>0</v>
      </c>
      <c r="DV206" s="19">
        <v>1.875</v>
      </c>
      <c r="DW206" s="19">
        <v>0</v>
      </c>
      <c r="DX206" s="19">
        <v>2</v>
      </c>
      <c r="DY206" s="19">
        <v>2</v>
      </c>
      <c r="DZ206" s="19">
        <v>2</v>
      </c>
      <c r="EA206" s="19">
        <v>2</v>
      </c>
      <c r="EB206" s="19">
        <v>2</v>
      </c>
      <c r="EC206" s="19">
        <v>2</v>
      </c>
      <c r="ED206" s="19">
        <v>0</v>
      </c>
      <c r="EE206" s="19">
        <v>0</v>
      </c>
      <c r="EF206" s="19">
        <v>1.3169999999999999</v>
      </c>
      <c r="EG206" s="19">
        <v>0</v>
      </c>
      <c r="EH206" s="19">
        <v>2</v>
      </c>
      <c r="EI206" s="19">
        <v>2</v>
      </c>
      <c r="EJ206" s="19">
        <v>2</v>
      </c>
      <c r="EK206" s="19">
        <v>2</v>
      </c>
      <c r="EL206" s="19">
        <v>2</v>
      </c>
      <c r="EM206" s="19">
        <v>2</v>
      </c>
      <c r="EN206" s="19">
        <v>999</v>
      </c>
      <c r="EO206" s="19">
        <v>999</v>
      </c>
      <c r="EP206" s="19">
        <v>0</v>
      </c>
      <c r="EQ206" s="19">
        <v>150</v>
      </c>
      <c r="ER206" s="19">
        <v>0</v>
      </c>
      <c r="ES206" s="19">
        <v>600</v>
      </c>
      <c r="ET206" s="19">
        <v>0</v>
      </c>
      <c r="EU206" s="19">
        <v>600</v>
      </c>
      <c r="EV206" s="19">
        <v>0</v>
      </c>
      <c r="EW206" s="19">
        <v>500</v>
      </c>
      <c r="EX206" s="19">
        <v>0</v>
      </c>
      <c r="EY206" s="19">
        <v>400</v>
      </c>
      <c r="EZ206" s="19">
        <v>0</v>
      </c>
      <c r="FA206" s="19">
        <v>200</v>
      </c>
      <c r="FB206" s="19">
        <v>0</v>
      </c>
      <c r="FC206" s="19">
        <v>200</v>
      </c>
      <c r="FD206" s="19">
        <v>0</v>
      </c>
      <c r="FE206" s="19">
        <v>50</v>
      </c>
      <c r="FF206" s="19">
        <v>0</v>
      </c>
      <c r="FG206" s="19">
        <v>60</v>
      </c>
      <c r="FH206" s="19">
        <v>0</v>
      </c>
      <c r="FI206" s="19">
        <v>60</v>
      </c>
      <c r="FJ206" s="19">
        <v>0</v>
      </c>
      <c r="FK206" s="19">
        <v>60</v>
      </c>
      <c r="FL206" s="19">
        <v>0</v>
      </c>
      <c r="FM206" s="19">
        <v>60</v>
      </c>
      <c r="FN206" s="19">
        <v>0</v>
      </c>
      <c r="FO206" s="19">
        <v>2</v>
      </c>
      <c r="FP206" s="19">
        <v>7</v>
      </c>
      <c r="FQ206" s="19">
        <v>1</v>
      </c>
      <c r="FR206" s="19">
        <v>2</v>
      </c>
      <c r="FS206" s="19">
        <v>2</v>
      </c>
      <c r="FT206" s="19">
        <v>4</v>
      </c>
      <c r="FU206" s="19">
        <v>5</v>
      </c>
      <c r="FV206" s="19">
        <v>6</v>
      </c>
      <c r="FW206" s="19">
        <v>6</v>
      </c>
      <c r="FX206" s="19">
        <v>5</v>
      </c>
      <c r="FY206" s="19">
        <v>1</v>
      </c>
      <c r="FZ206" s="19">
        <v>6</v>
      </c>
      <c r="GA206" s="19">
        <v>2</v>
      </c>
      <c r="GB206" s="19">
        <v>6</v>
      </c>
      <c r="GC206" s="19">
        <v>1</v>
      </c>
      <c r="GD206" s="19">
        <v>4</v>
      </c>
      <c r="GE206" s="19">
        <v>1</v>
      </c>
      <c r="GF206" s="19">
        <v>2</v>
      </c>
      <c r="GG206" s="19">
        <v>2</v>
      </c>
      <c r="GH206" s="19">
        <v>2</v>
      </c>
      <c r="GI206" s="19">
        <v>1</v>
      </c>
      <c r="GJ206" s="19">
        <v>2</v>
      </c>
      <c r="GK206" s="19">
        <v>7</v>
      </c>
      <c r="GL206" s="19">
        <v>7</v>
      </c>
      <c r="GM206" s="19">
        <v>2</v>
      </c>
      <c r="GN206" s="19">
        <v>2</v>
      </c>
      <c r="GO206" s="19">
        <v>2</v>
      </c>
      <c r="GP206" s="19">
        <v>2</v>
      </c>
      <c r="GQ206" s="19">
        <v>2</v>
      </c>
      <c r="GR206" s="19">
        <v>38900</v>
      </c>
      <c r="GS206" s="19" t="s">
        <v>1385</v>
      </c>
      <c r="GT206" s="19">
        <v>3</v>
      </c>
      <c r="GV206" s="19">
        <v>97.66</v>
      </c>
      <c r="GW206" s="19" t="s">
        <v>1335</v>
      </c>
      <c r="GX206" s="19">
        <v>99.22</v>
      </c>
      <c r="GY206" s="19">
        <v>99.22</v>
      </c>
    </row>
    <row r="207" spans="1:207" s="19" customFormat="1" ht="15" hidden="1" customHeight="1" x14ac:dyDescent="0.25">
      <c r="A207" s="18">
        <v>43192.714409722219</v>
      </c>
      <c r="B207" s="18">
        <v>43192.736793981479</v>
      </c>
      <c r="C207" s="19">
        <v>0</v>
      </c>
      <c r="D207" s="19" t="s">
        <v>1558</v>
      </c>
      <c r="E207" s="19">
        <v>100</v>
      </c>
      <c r="F207" s="19">
        <v>1933</v>
      </c>
      <c r="G207" s="19">
        <v>1</v>
      </c>
      <c r="H207" s="18">
        <v>43192.736805555556</v>
      </c>
      <c r="I207" s="19" t="s">
        <v>1559</v>
      </c>
      <c r="N207" s="19">
        <v>41.474899291992003</v>
      </c>
      <c r="O207" s="19">
        <v>-81.738800048827997</v>
      </c>
      <c r="P207" s="19" t="s">
        <v>1326</v>
      </c>
      <c r="Q207" s="19" t="s">
        <v>1327</v>
      </c>
      <c r="R207" s="19">
        <v>1</v>
      </c>
      <c r="S207" s="20">
        <v>43192</v>
      </c>
      <c r="T207" s="20">
        <v>43192</v>
      </c>
      <c r="U207" s="19">
        <v>28</v>
      </c>
      <c r="V207" s="19">
        <v>2</v>
      </c>
      <c r="W207" s="19">
        <v>2</v>
      </c>
      <c r="X207" s="19">
        <v>5</v>
      </c>
      <c r="Y207" s="19">
        <v>6</v>
      </c>
      <c r="Z207" s="19">
        <v>130</v>
      </c>
      <c r="AA207" s="20">
        <v>42374</v>
      </c>
      <c r="AB207" s="19">
        <v>4</v>
      </c>
      <c r="AC207" s="19">
        <v>1</v>
      </c>
      <c r="AD207" s="19">
        <v>4</v>
      </c>
      <c r="AF207" s="19">
        <v>7</v>
      </c>
      <c r="AG207" s="19">
        <v>4</v>
      </c>
      <c r="AI207" s="19">
        <v>5</v>
      </c>
      <c r="AJ207" s="19">
        <v>4</v>
      </c>
      <c r="AK207" s="19">
        <v>2</v>
      </c>
      <c r="AL207" s="19" t="s">
        <v>1560</v>
      </c>
      <c r="AN207" s="19">
        <v>3</v>
      </c>
      <c r="AO207" s="19">
        <v>0</v>
      </c>
      <c r="AP207" s="19">
        <v>3</v>
      </c>
      <c r="AR207" s="19">
        <v>5</v>
      </c>
      <c r="AT207" s="19">
        <v>1</v>
      </c>
      <c r="AU207" s="19">
        <v>5</v>
      </c>
      <c r="AV207" s="19">
        <v>4</v>
      </c>
      <c r="AW207" s="19">
        <v>1</v>
      </c>
      <c r="AX207" s="19">
        <v>3</v>
      </c>
      <c r="AY207" s="19">
        <v>2</v>
      </c>
      <c r="BA207" s="19">
        <v>2</v>
      </c>
      <c r="BB207" s="19">
        <v>2</v>
      </c>
      <c r="BC207" s="19">
        <v>1</v>
      </c>
      <c r="BD207" s="19">
        <v>3</v>
      </c>
      <c r="BE207" s="19">
        <v>3</v>
      </c>
      <c r="BF207" s="19">
        <v>3</v>
      </c>
      <c r="BG207" s="19">
        <v>1</v>
      </c>
      <c r="BH207" s="19">
        <v>2</v>
      </c>
      <c r="BI207" s="19">
        <v>2</v>
      </c>
      <c r="BJ207" s="19">
        <v>1</v>
      </c>
      <c r="BK207" s="19">
        <v>2</v>
      </c>
      <c r="BL207" s="19">
        <v>7</v>
      </c>
      <c r="BM207" s="19">
        <v>12</v>
      </c>
      <c r="BN207" s="19">
        <v>3</v>
      </c>
      <c r="BO207" s="19">
        <v>6</v>
      </c>
      <c r="BP207" s="19" t="s">
        <v>1561</v>
      </c>
      <c r="BQ207" s="19">
        <v>5</v>
      </c>
      <c r="BR207" s="19">
        <v>4</v>
      </c>
      <c r="BS207" s="19">
        <v>5</v>
      </c>
      <c r="BT207" s="19" t="s">
        <v>1562</v>
      </c>
      <c r="BU207" s="19">
        <v>5</v>
      </c>
      <c r="BV207" s="19">
        <v>5</v>
      </c>
      <c r="BW207" s="19">
        <v>4</v>
      </c>
      <c r="BX207" s="19">
        <v>4</v>
      </c>
      <c r="BY207" s="19">
        <v>5</v>
      </c>
      <c r="BZ207" s="19" t="s">
        <v>1563</v>
      </c>
      <c r="CA207" s="19">
        <v>1</v>
      </c>
      <c r="CB207" s="19">
        <v>1</v>
      </c>
      <c r="CC207" s="19">
        <v>1</v>
      </c>
      <c r="CD207" s="19">
        <v>1</v>
      </c>
      <c r="CE207" s="19">
        <v>1</v>
      </c>
      <c r="CF207" s="19">
        <v>1</v>
      </c>
      <c r="CG207" s="19">
        <v>1</v>
      </c>
      <c r="CH207" s="19" t="s">
        <v>1564</v>
      </c>
      <c r="CI207" s="19">
        <v>5</v>
      </c>
      <c r="CJ207" s="19">
        <v>5</v>
      </c>
      <c r="CK207" s="19">
        <v>5</v>
      </c>
      <c r="CL207" s="19">
        <v>5</v>
      </c>
      <c r="CM207" s="19">
        <v>5</v>
      </c>
      <c r="CN207" s="19" t="s">
        <v>1565</v>
      </c>
      <c r="CO207" s="19">
        <v>1</v>
      </c>
      <c r="CP207" s="19">
        <v>1</v>
      </c>
      <c r="CQ207" s="19">
        <v>1</v>
      </c>
      <c r="CR207" s="19">
        <v>1</v>
      </c>
      <c r="CS207" s="19">
        <v>1</v>
      </c>
      <c r="CT207" s="19">
        <v>1</v>
      </c>
      <c r="CU207" s="19">
        <v>1</v>
      </c>
      <c r="CV207" s="19" t="s">
        <v>1566</v>
      </c>
      <c r="CW207" s="19">
        <v>5</v>
      </c>
      <c r="CX207" s="19">
        <v>5</v>
      </c>
      <c r="CY207" s="19">
        <v>5</v>
      </c>
      <c r="CZ207" s="19">
        <v>5</v>
      </c>
      <c r="DA207" s="19">
        <v>5</v>
      </c>
      <c r="DB207" s="19" t="s">
        <v>1567</v>
      </c>
      <c r="DC207" s="19">
        <v>1</v>
      </c>
      <c r="DD207" s="19">
        <v>1</v>
      </c>
      <c r="DE207" s="19">
        <v>1</v>
      </c>
      <c r="DF207" s="19">
        <v>1</v>
      </c>
      <c r="DG207" s="19">
        <v>1</v>
      </c>
      <c r="DH207" s="19">
        <v>1</v>
      </c>
      <c r="DI207" s="19">
        <v>1</v>
      </c>
      <c r="DJ207" s="19">
        <v>0</v>
      </c>
      <c r="DK207" s="19">
        <v>0</v>
      </c>
      <c r="DL207" s="19">
        <v>2.8039999999999998</v>
      </c>
      <c r="DM207" s="19">
        <v>0</v>
      </c>
      <c r="DN207" s="19">
        <v>2</v>
      </c>
      <c r="DO207" s="19">
        <v>2</v>
      </c>
      <c r="DP207" s="19">
        <v>2</v>
      </c>
      <c r="DQ207" s="19">
        <v>2</v>
      </c>
      <c r="DR207" s="19">
        <v>2</v>
      </c>
      <c r="DS207" s="19">
        <v>2</v>
      </c>
      <c r="DT207" s="19">
        <v>1.4990000000000001</v>
      </c>
      <c r="DU207" s="19">
        <v>1.4990000000000001</v>
      </c>
      <c r="DV207" s="19">
        <v>2.0459999999999998</v>
      </c>
      <c r="DW207" s="19">
        <v>1</v>
      </c>
      <c r="DX207" s="19">
        <v>2</v>
      </c>
      <c r="DY207" s="19">
        <v>2</v>
      </c>
      <c r="DZ207" s="19">
        <v>2</v>
      </c>
      <c r="EA207" s="19">
        <v>2</v>
      </c>
      <c r="EB207" s="19">
        <v>2</v>
      </c>
      <c r="EC207" s="19">
        <v>2</v>
      </c>
      <c r="ED207" s="19">
        <v>0</v>
      </c>
      <c r="EE207" s="19">
        <v>0</v>
      </c>
      <c r="EF207" s="19">
        <v>1.1739999999999999</v>
      </c>
      <c r="EG207" s="19">
        <v>0</v>
      </c>
      <c r="EH207" s="19">
        <v>2</v>
      </c>
      <c r="EI207" s="19">
        <v>2</v>
      </c>
      <c r="EJ207" s="19">
        <v>2</v>
      </c>
      <c r="EK207" s="19">
        <v>2</v>
      </c>
      <c r="EL207" s="19">
        <v>2</v>
      </c>
      <c r="EM207" s="19">
        <v>2</v>
      </c>
      <c r="EN207" s="19">
        <v>999</v>
      </c>
      <c r="EO207" s="19">
        <v>999</v>
      </c>
      <c r="EP207" s="19">
        <v>1</v>
      </c>
      <c r="EQ207" s="19">
        <v>70</v>
      </c>
      <c r="ER207" s="19">
        <v>1</v>
      </c>
      <c r="ES207" s="19">
        <v>70</v>
      </c>
      <c r="ET207" s="19">
        <v>1</v>
      </c>
      <c r="EU207" s="19">
        <v>70</v>
      </c>
      <c r="EV207" s="19">
        <v>1</v>
      </c>
      <c r="EW207" s="19">
        <v>70</v>
      </c>
      <c r="EX207" s="19">
        <v>1</v>
      </c>
      <c r="EY207" s="19">
        <v>70</v>
      </c>
      <c r="EZ207" s="19">
        <v>1</v>
      </c>
      <c r="FA207" s="19">
        <v>70</v>
      </c>
      <c r="FB207" s="19">
        <v>1</v>
      </c>
      <c r="FC207" s="19">
        <v>70</v>
      </c>
      <c r="FD207" s="19">
        <v>0</v>
      </c>
      <c r="FE207" s="19">
        <v>70</v>
      </c>
      <c r="FF207" s="19">
        <v>0</v>
      </c>
      <c r="FG207" s="19">
        <v>70</v>
      </c>
      <c r="FH207" s="19">
        <v>0</v>
      </c>
      <c r="FI207" s="19">
        <v>70</v>
      </c>
      <c r="FJ207" s="19">
        <v>0</v>
      </c>
      <c r="FK207" s="19">
        <v>70</v>
      </c>
      <c r="FL207" s="19">
        <v>0</v>
      </c>
      <c r="FM207" s="19">
        <v>70</v>
      </c>
      <c r="FN207" s="19">
        <v>5</v>
      </c>
      <c r="FO207" s="19">
        <v>70</v>
      </c>
      <c r="FP207" s="19">
        <v>5</v>
      </c>
      <c r="FQ207" s="19">
        <v>7</v>
      </c>
      <c r="FR207" s="19">
        <v>2</v>
      </c>
      <c r="FS207" s="19">
        <v>6</v>
      </c>
      <c r="FT207" s="19">
        <v>4</v>
      </c>
      <c r="FU207" s="19">
        <v>4</v>
      </c>
      <c r="FV207" s="19">
        <v>5</v>
      </c>
      <c r="FW207" s="19">
        <v>6</v>
      </c>
      <c r="FX207" s="19">
        <v>3</v>
      </c>
      <c r="FY207" s="19">
        <v>2</v>
      </c>
      <c r="FZ207" s="19">
        <v>7</v>
      </c>
      <c r="GA207" s="19">
        <v>5</v>
      </c>
      <c r="GB207" s="19">
        <v>5</v>
      </c>
      <c r="GC207" s="19">
        <v>2</v>
      </c>
      <c r="GD207" s="19">
        <v>7</v>
      </c>
      <c r="GE207" s="19">
        <v>3</v>
      </c>
      <c r="GF207" s="19">
        <v>2</v>
      </c>
      <c r="GG207" s="19">
        <v>3</v>
      </c>
      <c r="GH207" s="19">
        <v>3</v>
      </c>
      <c r="GI207" s="19">
        <v>5</v>
      </c>
      <c r="GJ207" s="19">
        <v>7</v>
      </c>
      <c r="GK207" s="19">
        <v>1</v>
      </c>
      <c r="GL207" s="19">
        <v>2</v>
      </c>
      <c r="GM207" s="19">
        <v>7</v>
      </c>
      <c r="GN207" s="19">
        <v>2</v>
      </c>
      <c r="GO207" s="19">
        <v>1</v>
      </c>
      <c r="GP207" s="19">
        <v>3</v>
      </c>
      <c r="GQ207" s="19">
        <v>3</v>
      </c>
      <c r="GR207" s="19">
        <v>174</v>
      </c>
      <c r="GS207" s="19" t="s">
        <v>1385</v>
      </c>
      <c r="GT207" s="19">
        <v>3</v>
      </c>
      <c r="GV207" s="19">
        <v>97.66</v>
      </c>
      <c r="GW207" s="19" t="s">
        <v>1386</v>
      </c>
      <c r="GX207" s="19">
        <v>99.22</v>
      </c>
      <c r="GY207" s="19">
        <v>99.22</v>
      </c>
    </row>
    <row r="208" spans="1:207" s="19" customFormat="1" ht="15" hidden="1" customHeight="1" x14ac:dyDescent="0.25">
      <c r="A208" s="18">
        <v>43192.777638888889</v>
      </c>
      <c r="B208" s="18">
        <v>43192.857407407406</v>
      </c>
      <c r="C208" s="19">
        <v>0</v>
      </c>
      <c r="D208" s="19" t="s">
        <v>1632</v>
      </c>
      <c r="E208" s="19">
        <v>100</v>
      </c>
      <c r="F208" s="19">
        <v>6891</v>
      </c>
      <c r="G208" s="19">
        <v>1</v>
      </c>
      <c r="H208" s="18">
        <v>43192.857418981483</v>
      </c>
      <c r="I208" s="19" t="s">
        <v>1633</v>
      </c>
      <c r="N208" s="19">
        <v>40.807693481445</v>
      </c>
      <c r="O208" s="19">
        <v>-77.861396789550994</v>
      </c>
      <c r="P208" s="19" t="s">
        <v>1326</v>
      </c>
      <c r="Q208" s="19" t="s">
        <v>1327</v>
      </c>
      <c r="R208" s="19">
        <v>1</v>
      </c>
      <c r="S208" s="20">
        <v>36089</v>
      </c>
      <c r="T208" s="20">
        <v>43192</v>
      </c>
      <c r="U208" s="19">
        <v>19</v>
      </c>
      <c r="V208" s="19">
        <v>2</v>
      </c>
      <c r="W208" s="19">
        <v>2</v>
      </c>
      <c r="X208" s="19">
        <v>5</v>
      </c>
      <c r="Y208" s="19">
        <v>5</v>
      </c>
      <c r="Z208" s="19">
        <v>145</v>
      </c>
      <c r="AA208" s="20">
        <v>43167</v>
      </c>
      <c r="AB208" s="19">
        <v>4</v>
      </c>
      <c r="AC208" s="19">
        <v>1</v>
      </c>
      <c r="AD208" s="19">
        <v>8</v>
      </c>
      <c r="AE208" s="19">
        <v>1</v>
      </c>
      <c r="AF208" s="19">
        <v>5</v>
      </c>
      <c r="AG208" s="19">
        <v>2</v>
      </c>
      <c r="AI208" s="19">
        <v>4</v>
      </c>
      <c r="AJ208" s="19">
        <v>5</v>
      </c>
      <c r="AK208" s="19">
        <v>34</v>
      </c>
      <c r="AL208" s="19">
        <v>2</v>
      </c>
      <c r="AN208" s="19">
        <v>3</v>
      </c>
      <c r="AO208" s="19">
        <v>0</v>
      </c>
      <c r="AP208" s="19">
        <v>3</v>
      </c>
      <c r="AQ208" s="19">
        <v>2</v>
      </c>
      <c r="AR208" s="19">
        <v>5</v>
      </c>
      <c r="AT208" s="19">
        <v>1</v>
      </c>
      <c r="AU208" s="19">
        <v>7</v>
      </c>
      <c r="AV208" s="19">
        <v>8</v>
      </c>
      <c r="AW208" s="19">
        <v>3</v>
      </c>
      <c r="AX208" s="19">
        <v>3</v>
      </c>
      <c r="AY208" s="19">
        <v>2</v>
      </c>
      <c r="BA208" s="19">
        <v>2</v>
      </c>
      <c r="BB208" s="19">
        <v>2</v>
      </c>
      <c r="BC208" s="19">
        <v>1</v>
      </c>
      <c r="BD208" s="19">
        <v>1</v>
      </c>
      <c r="BE208" s="19">
        <v>1</v>
      </c>
      <c r="BF208" s="19">
        <v>1</v>
      </c>
      <c r="BG208" s="19">
        <v>2</v>
      </c>
      <c r="BH208" s="19">
        <v>3</v>
      </c>
      <c r="BI208" s="19">
        <v>1</v>
      </c>
      <c r="BJ208" s="19">
        <v>1</v>
      </c>
      <c r="BK208" s="19">
        <v>1</v>
      </c>
      <c r="BL208" s="19">
        <v>1</v>
      </c>
      <c r="BM208" s="19">
        <v>16</v>
      </c>
      <c r="BN208" s="19">
        <v>3</v>
      </c>
      <c r="BO208" s="19">
        <v>4</v>
      </c>
      <c r="BP208" s="19" t="s">
        <v>1634</v>
      </c>
      <c r="BQ208" s="19">
        <v>5</v>
      </c>
      <c r="BR208" s="19">
        <v>4</v>
      </c>
      <c r="BS208" s="19">
        <v>3</v>
      </c>
      <c r="BT208" s="19" t="s">
        <v>1635</v>
      </c>
      <c r="BU208" s="19">
        <v>3</v>
      </c>
      <c r="BV208" s="19">
        <v>5</v>
      </c>
      <c r="BW208" s="19">
        <v>1</v>
      </c>
      <c r="BX208" s="19">
        <v>3</v>
      </c>
      <c r="BY208" s="19">
        <v>5</v>
      </c>
      <c r="BZ208" s="19" t="s">
        <v>1636</v>
      </c>
      <c r="CA208" s="19">
        <v>1</v>
      </c>
      <c r="CB208" s="19">
        <v>1</v>
      </c>
      <c r="CC208" s="19">
        <v>1</v>
      </c>
      <c r="CD208" s="19">
        <v>1</v>
      </c>
      <c r="CE208" s="19">
        <v>1</v>
      </c>
      <c r="CF208" s="19">
        <v>1</v>
      </c>
      <c r="CG208" s="19">
        <v>1</v>
      </c>
      <c r="CH208" s="19" t="s">
        <v>1637</v>
      </c>
      <c r="CI208" s="19">
        <v>5</v>
      </c>
      <c r="CJ208" s="19">
        <v>5</v>
      </c>
      <c r="CK208" s="19">
        <v>5</v>
      </c>
      <c r="CL208" s="19">
        <v>5</v>
      </c>
      <c r="CM208" s="19">
        <v>5</v>
      </c>
      <c r="CN208" s="19" t="s">
        <v>1638</v>
      </c>
      <c r="CO208" s="19">
        <v>1</v>
      </c>
      <c r="CP208" s="19">
        <v>1</v>
      </c>
      <c r="CQ208" s="19">
        <v>1</v>
      </c>
      <c r="CR208" s="19">
        <v>1</v>
      </c>
      <c r="CS208" s="19">
        <v>1</v>
      </c>
      <c r="CU208" s="19">
        <v>1</v>
      </c>
      <c r="CV208" s="19" t="s">
        <v>1639</v>
      </c>
      <c r="CW208" s="19">
        <v>5</v>
      </c>
      <c r="CX208" s="19">
        <v>3</v>
      </c>
      <c r="CY208" s="19">
        <v>3</v>
      </c>
      <c r="CZ208" s="19">
        <v>5</v>
      </c>
      <c r="DA208" s="19">
        <v>5</v>
      </c>
      <c r="DB208" s="19" t="s">
        <v>1639</v>
      </c>
      <c r="DC208" s="19">
        <v>1</v>
      </c>
      <c r="DD208" s="19">
        <v>1</v>
      </c>
      <c r="DE208" s="19">
        <v>1</v>
      </c>
      <c r="DF208" s="19">
        <v>1</v>
      </c>
      <c r="DG208" s="19">
        <v>1</v>
      </c>
      <c r="DH208" s="19">
        <v>1</v>
      </c>
      <c r="DI208" s="19">
        <v>1</v>
      </c>
      <c r="DJ208" s="19">
        <v>0</v>
      </c>
      <c r="DK208" s="19">
        <v>0</v>
      </c>
      <c r="DL208" s="19">
        <v>3.008</v>
      </c>
      <c r="DM208" s="19">
        <v>0</v>
      </c>
      <c r="DN208" s="19">
        <v>2</v>
      </c>
      <c r="DO208" s="19">
        <v>2</v>
      </c>
      <c r="DP208" s="19">
        <v>2</v>
      </c>
      <c r="DQ208" s="19">
        <v>2</v>
      </c>
      <c r="DR208" s="19">
        <v>2</v>
      </c>
      <c r="DS208" s="19">
        <v>2</v>
      </c>
      <c r="DT208" s="19">
        <v>0</v>
      </c>
      <c r="DU208" s="19">
        <v>0</v>
      </c>
      <c r="DV208" s="19">
        <v>1.764</v>
      </c>
      <c r="DW208" s="19">
        <v>0</v>
      </c>
      <c r="DX208" s="19">
        <v>2</v>
      </c>
      <c r="DY208" s="19">
        <v>2</v>
      </c>
      <c r="DZ208" s="19">
        <v>2</v>
      </c>
      <c r="EA208" s="19">
        <v>1</v>
      </c>
      <c r="EB208" s="19">
        <v>1</v>
      </c>
      <c r="EC208" s="19">
        <v>2</v>
      </c>
      <c r="ED208" s="19">
        <v>0</v>
      </c>
      <c r="EE208" s="19">
        <v>0</v>
      </c>
      <c r="EF208" s="19">
        <v>1.913</v>
      </c>
      <c r="EG208" s="19">
        <v>0</v>
      </c>
      <c r="EH208" s="19">
        <v>2</v>
      </c>
      <c r="EI208" s="19">
        <v>1</v>
      </c>
      <c r="EJ208" s="19">
        <v>2</v>
      </c>
      <c r="EK208" s="19">
        <v>2</v>
      </c>
      <c r="EL208" s="19">
        <v>1</v>
      </c>
      <c r="EM208" s="19">
        <v>2</v>
      </c>
      <c r="EN208" s="19">
        <v>999</v>
      </c>
      <c r="EO208" s="19">
        <v>999</v>
      </c>
      <c r="EP208" s="19">
        <v>0</v>
      </c>
      <c r="EQ208" s="19">
        <v>480</v>
      </c>
      <c r="ER208" s="19">
        <v>0</v>
      </c>
      <c r="ES208" s="19">
        <v>167</v>
      </c>
      <c r="ET208" s="19">
        <v>0</v>
      </c>
      <c r="EU208" s="19">
        <v>83</v>
      </c>
      <c r="EV208" s="19">
        <v>0</v>
      </c>
      <c r="EW208" s="19">
        <v>40</v>
      </c>
      <c r="EX208" s="19">
        <v>0</v>
      </c>
      <c r="EY208" s="19">
        <v>20</v>
      </c>
      <c r="EZ208" s="19">
        <v>0</v>
      </c>
      <c r="FA208" s="19">
        <v>10</v>
      </c>
      <c r="FB208" s="19">
        <v>0</v>
      </c>
      <c r="FC208" s="19">
        <v>5</v>
      </c>
      <c r="FD208" s="19">
        <v>0</v>
      </c>
      <c r="FE208" s="19">
        <v>0</v>
      </c>
      <c r="FF208" s="19">
        <v>0</v>
      </c>
      <c r="FG208" s="19">
        <v>0</v>
      </c>
      <c r="FH208" s="19">
        <v>0</v>
      </c>
      <c r="FI208" s="19">
        <v>0</v>
      </c>
      <c r="FJ208" s="19">
        <v>0</v>
      </c>
      <c r="FK208" s="19">
        <v>0</v>
      </c>
      <c r="FL208" s="19">
        <v>0</v>
      </c>
      <c r="FM208" s="19">
        <v>0</v>
      </c>
      <c r="FN208" s="19">
        <v>0.5</v>
      </c>
      <c r="FO208" s="19">
        <v>10</v>
      </c>
      <c r="FP208" s="19">
        <v>5</v>
      </c>
      <c r="FQ208" s="19">
        <v>5</v>
      </c>
      <c r="FR208" s="19">
        <v>4</v>
      </c>
      <c r="FS208" s="19">
        <v>5</v>
      </c>
      <c r="FT208" s="19">
        <v>3</v>
      </c>
      <c r="FU208" s="19">
        <v>5</v>
      </c>
      <c r="FV208" s="19">
        <v>6</v>
      </c>
      <c r="FW208" s="19">
        <v>6</v>
      </c>
      <c r="FX208" s="19">
        <v>4</v>
      </c>
      <c r="FY208" s="19">
        <v>3</v>
      </c>
      <c r="FZ208" s="19">
        <v>4</v>
      </c>
      <c r="GA208" s="19">
        <v>4</v>
      </c>
      <c r="GB208" s="19">
        <v>3</v>
      </c>
      <c r="GC208" s="19">
        <v>2</v>
      </c>
      <c r="GD208" s="19">
        <v>3</v>
      </c>
      <c r="GE208" s="19">
        <v>2</v>
      </c>
      <c r="GF208" s="19">
        <v>5</v>
      </c>
      <c r="GG208" s="19">
        <v>4</v>
      </c>
      <c r="GH208" s="19">
        <v>6</v>
      </c>
      <c r="GI208" s="19">
        <v>5</v>
      </c>
      <c r="GJ208" s="19">
        <v>3</v>
      </c>
      <c r="GK208" s="19">
        <v>4</v>
      </c>
      <c r="GL208" s="19">
        <v>4</v>
      </c>
      <c r="GM208" s="19">
        <v>3</v>
      </c>
      <c r="GN208" s="19">
        <v>2</v>
      </c>
      <c r="GO208" s="19">
        <v>1</v>
      </c>
      <c r="GP208" s="19">
        <v>2</v>
      </c>
      <c r="GQ208" s="19">
        <v>2</v>
      </c>
      <c r="GR208" s="19">
        <v>105174</v>
      </c>
      <c r="GS208" s="19" t="s">
        <v>1385</v>
      </c>
      <c r="GT208" s="19">
        <v>3</v>
      </c>
      <c r="GV208" s="19">
        <v>97.66</v>
      </c>
      <c r="GW208" s="19" t="s">
        <v>1346</v>
      </c>
      <c r="GX208" s="19">
        <v>89.84</v>
      </c>
      <c r="GY208" s="19">
        <v>71.099999999999994</v>
      </c>
    </row>
    <row r="209" spans="1:207" s="19" customFormat="1" ht="15" hidden="1" customHeight="1" x14ac:dyDescent="0.25">
      <c r="A209" s="18">
        <v>43192.853009259263</v>
      </c>
      <c r="B209" s="18">
        <v>43192.887384259258</v>
      </c>
      <c r="C209" s="19">
        <v>0</v>
      </c>
      <c r="D209" s="19" t="s">
        <v>1646</v>
      </c>
      <c r="E209" s="19">
        <v>100</v>
      </c>
      <c r="F209" s="19">
        <v>2969</v>
      </c>
      <c r="G209" s="19">
        <v>1</v>
      </c>
      <c r="H209" s="18">
        <v>43192.887395833335</v>
      </c>
      <c r="I209" s="19" t="s">
        <v>1647</v>
      </c>
      <c r="N209" s="19">
        <v>35.789505004882997</v>
      </c>
      <c r="O209" s="19">
        <v>-78.874298095702997</v>
      </c>
      <c r="P209" s="19" t="s">
        <v>1326</v>
      </c>
      <c r="Q209" s="19" t="s">
        <v>1327</v>
      </c>
      <c r="R209" s="19">
        <v>1</v>
      </c>
      <c r="S209" s="20">
        <v>43192</v>
      </c>
      <c r="T209" s="20">
        <v>43192</v>
      </c>
      <c r="U209" s="19">
        <v>23</v>
      </c>
      <c r="V209" s="19">
        <v>2</v>
      </c>
      <c r="W209" s="19">
        <v>2</v>
      </c>
      <c r="X209" s="19">
        <v>5</v>
      </c>
      <c r="Y209" s="19">
        <v>5</v>
      </c>
      <c r="Z209" s="19">
        <v>120</v>
      </c>
      <c r="AA209" s="20">
        <v>43160</v>
      </c>
      <c r="AB209" s="19">
        <v>4</v>
      </c>
      <c r="AC209" s="19">
        <v>3</v>
      </c>
      <c r="AD209" s="19">
        <v>1</v>
      </c>
      <c r="AF209" s="19">
        <v>7</v>
      </c>
      <c r="AG209" s="19">
        <v>4</v>
      </c>
      <c r="AI209" s="19">
        <v>4</v>
      </c>
      <c r="AJ209" s="19">
        <v>4</v>
      </c>
      <c r="AK209" s="19">
        <v>28</v>
      </c>
      <c r="AL209" s="19">
        <v>2</v>
      </c>
      <c r="AN209" s="19">
        <v>2</v>
      </c>
      <c r="AO209" s="19">
        <v>0</v>
      </c>
      <c r="AP209" s="19">
        <v>2</v>
      </c>
      <c r="AQ209" s="19">
        <v>2</v>
      </c>
      <c r="AR209" s="19">
        <v>5</v>
      </c>
      <c r="AT209" s="19">
        <v>1</v>
      </c>
      <c r="AU209" s="19">
        <v>5</v>
      </c>
      <c r="AV209" s="19">
        <v>6</v>
      </c>
      <c r="AW209" s="19">
        <v>3</v>
      </c>
      <c r="AX209" s="19">
        <v>2</v>
      </c>
      <c r="AY209" s="19">
        <v>2</v>
      </c>
      <c r="BA209" s="19">
        <v>2</v>
      </c>
      <c r="BB209" s="19">
        <v>2</v>
      </c>
      <c r="BC209" s="19">
        <v>1</v>
      </c>
      <c r="BD209" s="19">
        <v>1</v>
      </c>
      <c r="BE209" s="19">
        <v>1</v>
      </c>
      <c r="BF209" s="19">
        <v>3</v>
      </c>
      <c r="BG209" s="19">
        <v>2</v>
      </c>
      <c r="BH209" s="19">
        <v>1</v>
      </c>
      <c r="BI209" s="19">
        <v>1</v>
      </c>
      <c r="BJ209" s="19">
        <v>1</v>
      </c>
      <c r="BK209" s="19">
        <v>1</v>
      </c>
      <c r="BL209" s="19">
        <v>6</v>
      </c>
      <c r="BM209" s="19">
        <v>14</v>
      </c>
      <c r="BN209" s="19">
        <v>6</v>
      </c>
      <c r="BO209" s="19">
        <v>5</v>
      </c>
      <c r="BP209" s="19" t="s">
        <v>1648</v>
      </c>
      <c r="BQ209" s="19">
        <v>5</v>
      </c>
      <c r="BR209" s="19">
        <v>4</v>
      </c>
      <c r="BS209" s="19">
        <v>3</v>
      </c>
      <c r="BT209" s="19" t="s">
        <v>1649</v>
      </c>
      <c r="BU209" s="19">
        <v>5</v>
      </c>
      <c r="BV209" s="19">
        <v>4</v>
      </c>
      <c r="BW209" s="19">
        <v>4</v>
      </c>
      <c r="BX209" s="19">
        <v>5</v>
      </c>
      <c r="BY209" s="19">
        <v>5</v>
      </c>
      <c r="BZ209" s="19" t="s">
        <v>1650</v>
      </c>
      <c r="CA209" s="19">
        <v>1</v>
      </c>
      <c r="CB209" s="19">
        <v>1</v>
      </c>
      <c r="CC209" s="19">
        <v>1</v>
      </c>
      <c r="CD209" s="19">
        <v>1</v>
      </c>
      <c r="CE209" s="19">
        <v>1</v>
      </c>
      <c r="CF209" s="19">
        <v>1</v>
      </c>
      <c r="CG209" s="19">
        <v>1</v>
      </c>
      <c r="CH209" s="19" t="s">
        <v>1651</v>
      </c>
      <c r="CI209" s="19">
        <v>4</v>
      </c>
      <c r="CJ209" s="19">
        <v>5</v>
      </c>
      <c r="CK209" s="19">
        <v>5</v>
      </c>
      <c r="CL209" s="19">
        <v>4</v>
      </c>
      <c r="CM209" s="19">
        <v>3</v>
      </c>
      <c r="CN209" s="19" t="s">
        <v>1652</v>
      </c>
      <c r="CO209" s="19">
        <v>1</v>
      </c>
      <c r="CP209" s="19">
        <v>1</v>
      </c>
      <c r="CQ209" s="19">
        <v>1</v>
      </c>
      <c r="CR209" s="19">
        <v>1</v>
      </c>
      <c r="CS209" s="19">
        <v>1</v>
      </c>
      <c r="CT209" s="19">
        <v>1</v>
      </c>
      <c r="CU209" s="19">
        <v>1</v>
      </c>
      <c r="CV209" s="19" t="s">
        <v>1653</v>
      </c>
      <c r="CW209" s="19">
        <v>5</v>
      </c>
      <c r="CX209" s="19">
        <v>4</v>
      </c>
      <c r="CY209" s="19">
        <v>4</v>
      </c>
      <c r="CZ209" s="19">
        <v>4</v>
      </c>
      <c r="DA209" s="19">
        <v>4</v>
      </c>
      <c r="DB209" s="19" t="s">
        <v>1654</v>
      </c>
      <c r="DC209" s="19">
        <v>1</v>
      </c>
      <c r="DD209" s="19">
        <v>1</v>
      </c>
      <c r="DE209" s="19">
        <v>1</v>
      </c>
      <c r="DF209" s="19">
        <v>1</v>
      </c>
      <c r="DG209" s="19">
        <v>1</v>
      </c>
      <c r="DH209" s="19">
        <v>1</v>
      </c>
      <c r="DI209" s="19">
        <v>1</v>
      </c>
      <c r="DJ209" s="19">
        <v>0</v>
      </c>
      <c r="DK209" s="19">
        <v>0</v>
      </c>
      <c r="DL209" s="19">
        <v>3.0089999999999999</v>
      </c>
      <c r="DM209" s="19">
        <v>0</v>
      </c>
      <c r="DN209" s="19">
        <v>2</v>
      </c>
      <c r="DO209" s="19">
        <v>2</v>
      </c>
      <c r="DP209" s="19">
        <v>2</v>
      </c>
      <c r="DQ209" s="19">
        <v>1</v>
      </c>
      <c r="DR209" s="19">
        <v>2</v>
      </c>
      <c r="DS209" s="19">
        <v>2</v>
      </c>
      <c r="DT209" s="19">
        <v>0</v>
      </c>
      <c r="DU209" s="19">
        <v>0</v>
      </c>
      <c r="DV209" s="19">
        <v>1.948</v>
      </c>
      <c r="DW209" s="19">
        <v>0</v>
      </c>
      <c r="DX209" s="19">
        <v>2</v>
      </c>
      <c r="DY209" s="19">
        <v>1</v>
      </c>
      <c r="DZ209" s="19">
        <v>2</v>
      </c>
      <c r="EA209" s="19">
        <v>2</v>
      </c>
      <c r="EB209" s="19">
        <v>1</v>
      </c>
      <c r="EC209" s="19">
        <v>2</v>
      </c>
      <c r="ED209" s="19">
        <v>0</v>
      </c>
      <c r="EE209" s="19">
        <v>0</v>
      </c>
      <c r="EF209" s="19">
        <v>1.754</v>
      </c>
      <c r="EG209" s="19">
        <v>0</v>
      </c>
      <c r="EH209" s="19">
        <v>2</v>
      </c>
      <c r="EI209" s="19">
        <v>1</v>
      </c>
      <c r="EJ209" s="19">
        <v>2</v>
      </c>
      <c r="EK209" s="19">
        <v>1</v>
      </c>
      <c r="EL209" s="19">
        <v>2</v>
      </c>
      <c r="EM209" s="19">
        <v>1</v>
      </c>
      <c r="EN209" s="19">
        <v>999</v>
      </c>
      <c r="EO209" s="19">
        <v>999</v>
      </c>
      <c r="EP209" s="19">
        <v>3</v>
      </c>
      <c r="EQ209" s="19">
        <v>10</v>
      </c>
      <c r="ER209" s="19">
        <v>3</v>
      </c>
      <c r="ES209" s="19">
        <v>5</v>
      </c>
      <c r="ET209" s="19">
        <v>3</v>
      </c>
      <c r="EU209" s="19">
        <v>5</v>
      </c>
      <c r="EV209" s="19">
        <v>2</v>
      </c>
      <c r="EW209" s="19">
        <v>5</v>
      </c>
      <c r="EX209" s="19">
        <v>1</v>
      </c>
      <c r="EY209" s="19">
        <v>2</v>
      </c>
      <c r="EZ209" s="19">
        <v>1</v>
      </c>
      <c r="FA209" s="19">
        <v>2</v>
      </c>
      <c r="FB209" s="19">
        <v>0</v>
      </c>
      <c r="FC209" s="19">
        <v>2</v>
      </c>
      <c r="FD209" s="19">
        <v>0</v>
      </c>
      <c r="FE209" s="19">
        <v>1</v>
      </c>
      <c r="FF209" s="19">
        <v>0</v>
      </c>
      <c r="FG209" s="19">
        <v>0</v>
      </c>
      <c r="FH209" s="19">
        <v>0</v>
      </c>
      <c r="FI209" s="19">
        <v>0</v>
      </c>
      <c r="FJ209" s="19">
        <v>0</v>
      </c>
      <c r="FK209" s="19">
        <v>0</v>
      </c>
      <c r="FL209" s="19">
        <v>0</v>
      </c>
      <c r="FM209" s="19">
        <v>0</v>
      </c>
      <c r="FN209" s="19">
        <v>3</v>
      </c>
      <c r="FO209" s="19">
        <v>5</v>
      </c>
      <c r="FP209" s="19">
        <v>6</v>
      </c>
      <c r="FQ209" s="19">
        <v>5</v>
      </c>
      <c r="FR209" s="19">
        <v>5</v>
      </c>
      <c r="FS209" s="19">
        <v>3</v>
      </c>
      <c r="FT209" s="19">
        <v>4</v>
      </c>
      <c r="FU209" s="19">
        <v>5</v>
      </c>
      <c r="FV209" s="19">
        <v>5</v>
      </c>
      <c r="FW209" s="19">
        <v>6</v>
      </c>
      <c r="FX209" s="19">
        <v>4</v>
      </c>
      <c r="FY209" s="19">
        <v>3</v>
      </c>
      <c r="FZ209" s="19">
        <v>5</v>
      </c>
      <c r="GA209" s="19">
        <v>3</v>
      </c>
      <c r="GB209" s="19">
        <v>5</v>
      </c>
      <c r="GC209" s="19">
        <v>2</v>
      </c>
      <c r="GD209" s="19">
        <v>3</v>
      </c>
      <c r="GE209" s="19">
        <v>3</v>
      </c>
      <c r="GF209" s="19">
        <v>3</v>
      </c>
      <c r="GG209" s="19">
        <v>3</v>
      </c>
      <c r="GH209" s="19">
        <v>5</v>
      </c>
      <c r="GI209" s="19">
        <v>5</v>
      </c>
      <c r="GJ209" s="19">
        <v>5</v>
      </c>
      <c r="GK209" s="19">
        <v>3</v>
      </c>
      <c r="GL209" s="19">
        <v>6</v>
      </c>
      <c r="GM209" s="19">
        <v>5</v>
      </c>
      <c r="GN209" s="19">
        <v>2</v>
      </c>
      <c r="GO209" s="19">
        <v>4</v>
      </c>
      <c r="GP209" s="19">
        <v>6</v>
      </c>
      <c r="GQ209" s="19">
        <v>3</v>
      </c>
      <c r="GR209" s="19">
        <v>72674</v>
      </c>
      <c r="GS209" s="19" t="s">
        <v>1385</v>
      </c>
      <c r="GT209" s="19">
        <v>3</v>
      </c>
      <c r="GV209" s="19">
        <v>91.4</v>
      </c>
      <c r="GW209" s="19" t="s">
        <v>1655</v>
      </c>
      <c r="GX209" s="19">
        <v>71.099999999999994</v>
      </c>
      <c r="GY209" s="19">
        <v>66.400000000000006</v>
      </c>
    </row>
    <row r="210" spans="1:207" s="19" customFormat="1" ht="15" hidden="1" customHeight="1" x14ac:dyDescent="0.25">
      <c r="A210" s="18">
        <v>43193.006030092591</v>
      </c>
      <c r="B210" s="18">
        <v>43193.033425925925</v>
      </c>
      <c r="C210" s="19">
        <v>0</v>
      </c>
      <c r="D210" s="19" t="s">
        <v>1674</v>
      </c>
      <c r="E210" s="19">
        <v>100</v>
      </c>
      <c r="F210" s="19">
        <v>2366</v>
      </c>
      <c r="G210" s="19">
        <v>1</v>
      </c>
      <c r="H210" s="18">
        <v>43193.033437500002</v>
      </c>
      <c r="I210" s="19" t="s">
        <v>1675</v>
      </c>
      <c r="N210" s="19">
        <v>41.608795166016002</v>
      </c>
      <c r="O210" s="19">
        <v>-87.673896789550994</v>
      </c>
      <c r="P210" s="19" t="s">
        <v>1326</v>
      </c>
      <c r="Q210" s="19" t="s">
        <v>1327</v>
      </c>
      <c r="R210" s="19">
        <v>1</v>
      </c>
      <c r="S210" s="20">
        <v>43192</v>
      </c>
      <c r="T210" s="20">
        <v>43192</v>
      </c>
      <c r="U210" s="19">
        <v>35</v>
      </c>
      <c r="V210" s="19">
        <v>2</v>
      </c>
      <c r="W210" s="19">
        <v>2</v>
      </c>
      <c r="X210" s="19">
        <v>5</v>
      </c>
      <c r="Y210" s="19">
        <v>6</v>
      </c>
      <c r="Z210" s="19">
        <v>315</v>
      </c>
      <c r="AA210" s="20">
        <v>43084</v>
      </c>
      <c r="AB210" s="19">
        <v>9</v>
      </c>
      <c r="AC210" s="19">
        <v>1</v>
      </c>
      <c r="AD210" s="19" t="s">
        <v>1676</v>
      </c>
      <c r="AE210" s="19">
        <v>2</v>
      </c>
      <c r="AF210" s="19">
        <v>7</v>
      </c>
      <c r="AG210" s="19">
        <v>4</v>
      </c>
      <c r="AI210" s="19">
        <v>2</v>
      </c>
      <c r="AJ210" s="19">
        <v>3</v>
      </c>
      <c r="AK210" s="19">
        <v>17</v>
      </c>
      <c r="AL210" s="19">
        <v>1</v>
      </c>
      <c r="AN210" s="19">
        <v>3</v>
      </c>
      <c r="AO210" s="19">
        <v>0</v>
      </c>
      <c r="AP210" s="19">
        <v>3</v>
      </c>
      <c r="AQ210" s="19">
        <v>1</v>
      </c>
      <c r="AR210" s="19">
        <v>5</v>
      </c>
      <c r="AT210" s="19">
        <v>1</v>
      </c>
      <c r="AU210" s="19">
        <v>9</v>
      </c>
      <c r="AV210" s="19">
        <v>5</v>
      </c>
      <c r="AW210" s="19">
        <v>3</v>
      </c>
      <c r="AX210" s="19">
        <v>3</v>
      </c>
      <c r="AY210" s="19">
        <v>2</v>
      </c>
      <c r="BA210" s="19">
        <v>2</v>
      </c>
      <c r="BB210" s="19">
        <v>2</v>
      </c>
      <c r="BC210" s="19">
        <v>1</v>
      </c>
      <c r="BD210" s="19">
        <v>2</v>
      </c>
      <c r="BE210" s="19">
        <v>2</v>
      </c>
      <c r="BF210" s="19">
        <v>4</v>
      </c>
      <c r="BG210" s="19">
        <v>4</v>
      </c>
      <c r="BH210" s="19">
        <v>4</v>
      </c>
      <c r="BI210" s="19">
        <v>3</v>
      </c>
      <c r="BJ210" s="19">
        <v>2</v>
      </c>
      <c r="BK210" s="19">
        <v>2</v>
      </c>
      <c r="BL210" s="19">
        <v>5</v>
      </c>
      <c r="BM210" s="19">
        <v>9</v>
      </c>
      <c r="BN210" s="19">
        <v>7</v>
      </c>
      <c r="BO210" s="19">
        <v>7</v>
      </c>
      <c r="BP210" s="19" t="s">
        <v>1338</v>
      </c>
      <c r="BQ210" s="19">
        <v>5</v>
      </c>
      <c r="BR210" s="19">
        <v>3</v>
      </c>
      <c r="BS210" s="19">
        <v>2</v>
      </c>
      <c r="BT210" s="19" t="s">
        <v>1677</v>
      </c>
      <c r="BU210" s="19">
        <v>5</v>
      </c>
      <c r="BV210" s="19">
        <v>5</v>
      </c>
      <c r="BW210" s="19">
        <v>5</v>
      </c>
      <c r="BX210" s="19">
        <v>5</v>
      </c>
      <c r="BY210" s="19">
        <v>5</v>
      </c>
      <c r="BZ210" s="19" t="s">
        <v>1678</v>
      </c>
      <c r="CA210" s="19">
        <v>1</v>
      </c>
      <c r="CB210" s="19">
        <v>1</v>
      </c>
      <c r="CC210" s="19">
        <v>1</v>
      </c>
      <c r="CD210" s="19">
        <v>1</v>
      </c>
      <c r="CE210" s="19">
        <v>1</v>
      </c>
      <c r="CF210" s="19">
        <v>1</v>
      </c>
      <c r="CG210" s="19">
        <v>1</v>
      </c>
      <c r="CH210" s="19" t="s">
        <v>1679</v>
      </c>
      <c r="CI210" s="19">
        <v>5</v>
      </c>
      <c r="CJ210" s="19">
        <v>5</v>
      </c>
      <c r="CK210" s="19">
        <v>5</v>
      </c>
      <c r="CL210" s="19">
        <v>5</v>
      </c>
      <c r="CM210" s="19">
        <v>5</v>
      </c>
      <c r="CN210" s="19" t="s">
        <v>1679</v>
      </c>
      <c r="CO210" s="19">
        <v>2</v>
      </c>
      <c r="CP210" s="19">
        <v>1</v>
      </c>
      <c r="CQ210" s="19">
        <v>1</v>
      </c>
      <c r="CR210" s="19">
        <v>1</v>
      </c>
      <c r="CS210" s="19">
        <v>1</v>
      </c>
      <c r="CT210" s="19">
        <v>1</v>
      </c>
      <c r="CU210" s="19">
        <v>1</v>
      </c>
      <c r="CV210" s="19" t="s">
        <v>1680</v>
      </c>
      <c r="CW210" s="19">
        <v>5</v>
      </c>
      <c r="CX210" s="19">
        <v>5</v>
      </c>
      <c r="CY210" s="19">
        <v>5</v>
      </c>
      <c r="CZ210" s="19">
        <v>4</v>
      </c>
      <c r="DA210" s="19">
        <v>4</v>
      </c>
      <c r="DB210" s="19" t="s">
        <v>1680</v>
      </c>
      <c r="DC210" s="19">
        <v>2</v>
      </c>
      <c r="DD210" s="19">
        <v>1</v>
      </c>
      <c r="DE210" s="19">
        <v>1</v>
      </c>
      <c r="DF210" s="19">
        <v>1</v>
      </c>
      <c r="DG210" s="19">
        <v>1</v>
      </c>
      <c r="DH210" s="19">
        <v>1</v>
      </c>
      <c r="DI210" s="19">
        <v>1</v>
      </c>
      <c r="DJ210" s="19">
        <v>0</v>
      </c>
      <c r="DK210" s="19">
        <v>0</v>
      </c>
      <c r="DL210" s="19">
        <v>3.0129999999999999</v>
      </c>
      <c r="DM210" s="19">
        <v>0</v>
      </c>
      <c r="DN210" s="19">
        <v>2</v>
      </c>
      <c r="DO210" s="19">
        <v>2</v>
      </c>
      <c r="DP210" s="19">
        <v>2</v>
      </c>
      <c r="DQ210" s="19">
        <v>2</v>
      </c>
      <c r="DR210" s="19">
        <v>2</v>
      </c>
      <c r="DS210" s="19">
        <v>2</v>
      </c>
      <c r="DT210" s="19">
        <v>0</v>
      </c>
      <c r="DU210" s="19">
        <v>0</v>
      </c>
      <c r="DV210" s="19">
        <v>3.0089999999999999</v>
      </c>
      <c r="DW210" s="19">
        <v>0</v>
      </c>
      <c r="DX210" s="19">
        <v>1</v>
      </c>
      <c r="DY210" s="19">
        <v>2</v>
      </c>
      <c r="DZ210" s="19">
        <v>2</v>
      </c>
      <c r="EA210" s="19">
        <v>2</v>
      </c>
      <c r="EB210" s="19">
        <v>2</v>
      </c>
      <c r="EC210" s="19">
        <v>2</v>
      </c>
      <c r="ED210" s="19">
        <v>0</v>
      </c>
      <c r="EE210" s="19">
        <v>0</v>
      </c>
      <c r="EF210" s="19">
        <v>3.008</v>
      </c>
      <c r="EG210" s="19">
        <v>0</v>
      </c>
      <c r="EH210" s="19">
        <v>2</v>
      </c>
      <c r="EI210" s="19">
        <v>2</v>
      </c>
      <c r="EJ210" s="19">
        <v>2</v>
      </c>
      <c r="EK210" s="19">
        <v>1</v>
      </c>
      <c r="EL210" s="19">
        <v>1</v>
      </c>
      <c r="EM210" s="19">
        <v>2</v>
      </c>
      <c r="EN210" s="19">
        <v>999</v>
      </c>
      <c r="EO210" s="19">
        <v>999</v>
      </c>
      <c r="EP210" s="19">
        <v>1</v>
      </c>
      <c r="EQ210" s="19">
        <v>999</v>
      </c>
      <c r="ER210" s="19">
        <v>1</v>
      </c>
      <c r="ES210" s="19">
        <v>999</v>
      </c>
      <c r="ET210" s="19">
        <v>1</v>
      </c>
      <c r="EU210" s="19">
        <v>210</v>
      </c>
      <c r="EV210" s="19">
        <v>1</v>
      </c>
      <c r="EW210" s="19">
        <v>210</v>
      </c>
      <c r="EX210" s="19">
        <v>1</v>
      </c>
      <c r="EY210" s="19">
        <v>210</v>
      </c>
      <c r="EZ210" s="19">
        <v>1</v>
      </c>
      <c r="FA210" s="19">
        <v>210</v>
      </c>
      <c r="FB210" s="19">
        <v>0</v>
      </c>
      <c r="FC210" s="19">
        <v>210</v>
      </c>
      <c r="FD210" s="19">
        <v>0</v>
      </c>
      <c r="FE210" s="19">
        <v>210</v>
      </c>
      <c r="FF210" s="19">
        <v>0</v>
      </c>
      <c r="FG210" s="19">
        <v>210</v>
      </c>
      <c r="FH210" s="19">
        <v>0</v>
      </c>
      <c r="FI210" s="19">
        <v>210</v>
      </c>
      <c r="FJ210" s="19">
        <v>0</v>
      </c>
      <c r="FK210" s="19">
        <v>210</v>
      </c>
      <c r="FL210" s="19">
        <v>0</v>
      </c>
      <c r="FM210" s="19">
        <v>30</v>
      </c>
      <c r="FN210" s="19">
        <v>2</v>
      </c>
      <c r="FO210" s="19">
        <v>500</v>
      </c>
      <c r="FP210" s="19">
        <v>5</v>
      </c>
      <c r="FQ210" s="19">
        <v>3</v>
      </c>
      <c r="FR210" s="19">
        <v>4</v>
      </c>
      <c r="FS210" s="19">
        <v>2</v>
      </c>
      <c r="FT210" s="19">
        <v>2</v>
      </c>
      <c r="FU210" s="19">
        <v>1</v>
      </c>
      <c r="FV210" s="19">
        <v>6</v>
      </c>
      <c r="FW210" s="19">
        <v>6</v>
      </c>
      <c r="FX210" s="19">
        <v>5</v>
      </c>
      <c r="FY210" s="19">
        <v>1</v>
      </c>
      <c r="FZ210" s="19">
        <v>7</v>
      </c>
      <c r="GA210" s="19">
        <v>1</v>
      </c>
      <c r="GB210" s="19">
        <v>7</v>
      </c>
      <c r="GC210" s="19">
        <v>1</v>
      </c>
      <c r="GD210" s="19">
        <v>7</v>
      </c>
      <c r="GE210" s="19">
        <v>1</v>
      </c>
      <c r="GF210" s="19">
        <v>3</v>
      </c>
      <c r="GG210" s="19">
        <v>3</v>
      </c>
      <c r="GH210" s="19">
        <v>1</v>
      </c>
      <c r="GI210" s="19">
        <v>6</v>
      </c>
      <c r="GJ210" s="19">
        <v>1</v>
      </c>
      <c r="GK210" s="19">
        <v>7</v>
      </c>
      <c r="GL210" s="19">
        <v>6</v>
      </c>
      <c r="GM210" s="19">
        <v>7</v>
      </c>
      <c r="GN210" s="19">
        <v>3</v>
      </c>
      <c r="GO210" s="19">
        <v>1</v>
      </c>
      <c r="GP210" s="19">
        <v>1</v>
      </c>
      <c r="GQ210" s="19">
        <v>1</v>
      </c>
      <c r="GR210" s="19">
        <v>31398</v>
      </c>
      <c r="GS210" s="19" t="s">
        <v>1385</v>
      </c>
      <c r="GT210" s="19">
        <v>3</v>
      </c>
      <c r="GV210" s="19">
        <v>97.66</v>
      </c>
      <c r="GW210" s="19" t="s">
        <v>1335</v>
      </c>
      <c r="GX210" s="19">
        <v>49.22</v>
      </c>
      <c r="GY210" s="19">
        <v>89.84</v>
      </c>
    </row>
    <row r="211" spans="1:207" s="19" customFormat="1" ht="15" hidden="1" customHeight="1" x14ac:dyDescent="0.25">
      <c r="A211" s="18">
        <v>43193.33902777778</v>
      </c>
      <c r="B211" s="18">
        <v>43193.365081018521</v>
      </c>
      <c r="C211" s="19">
        <v>0</v>
      </c>
      <c r="D211" s="19" t="s">
        <v>1681</v>
      </c>
      <c r="E211" s="19">
        <v>100</v>
      </c>
      <c r="F211" s="19">
        <v>2250</v>
      </c>
      <c r="G211" s="19">
        <v>1</v>
      </c>
      <c r="H211" s="18">
        <v>43193.36509259259</v>
      </c>
      <c r="I211" s="19" t="s">
        <v>1682</v>
      </c>
      <c r="N211" s="19">
        <v>39.958297729492003</v>
      </c>
      <c r="O211" s="19">
        <v>-82.962196350097997</v>
      </c>
      <c r="P211" s="19" t="s">
        <v>1326</v>
      </c>
      <c r="Q211" s="19" t="s">
        <v>1327</v>
      </c>
      <c r="R211" s="19">
        <v>1</v>
      </c>
      <c r="S211" s="20">
        <v>43193</v>
      </c>
      <c r="T211" s="20">
        <v>43193</v>
      </c>
      <c r="U211" s="19">
        <v>53</v>
      </c>
      <c r="V211" s="19">
        <v>2</v>
      </c>
      <c r="W211" s="19">
        <v>2</v>
      </c>
      <c r="X211" s="19">
        <v>5</v>
      </c>
      <c r="Y211" s="19">
        <v>4</v>
      </c>
      <c r="Z211" s="19">
        <v>170</v>
      </c>
      <c r="AA211" s="20">
        <v>42744</v>
      </c>
      <c r="AB211" s="19">
        <v>8</v>
      </c>
      <c r="AC211" s="19">
        <v>2</v>
      </c>
      <c r="AD211" s="19">
        <v>5</v>
      </c>
      <c r="AF211" s="19">
        <v>8</v>
      </c>
      <c r="AG211" s="19">
        <v>5</v>
      </c>
      <c r="AI211" s="19">
        <v>1</v>
      </c>
      <c r="AJ211" s="19">
        <v>1</v>
      </c>
      <c r="AK211" s="19">
        <v>32</v>
      </c>
      <c r="AL211" s="19">
        <v>1</v>
      </c>
      <c r="AN211" s="19">
        <v>2</v>
      </c>
      <c r="AO211" s="19">
        <v>0</v>
      </c>
      <c r="AP211" s="19">
        <v>2</v>
      </c>
      <c r="AQ211" s="19">
        <v>1</v>
      </c>
      <c r="AR211" s="19">
        <v>5</v>
      </c>
      <c r="AT211" s="19">
        <v>1</v>
      </c>
      <c r="AU211" s="19">
        <v>4</v>
      </c>
      <c r="AV211" s="19">
        <v>4</v>
      </c>
      <c r="AW211" s="19">
        <v>3</v>
      </c>
      <c r="AX211" s="19">
        <v>3</v>
      </c>
      <c r="AY211" s="19">
        <v>2</v>
      </c>
      <c r="BA211" s="19">
        <v>2</v>
      </c>
      <c r="BB211" s="19">
        <v>2</v>
      </c>
      <c r="BC211" s="19">
        <v>3</v>
      </c>
      <c r="BD211" s="19">
        <v>3</v>
      </c>
      <c r="BE211" s="19">
        <v>3</v>
      </c>
      <c r="BF211" s="19">
        <v>4</v>
      </c>
      <c r="BG211" s="19">
        <v>2</v>
      </c>
      <c r="BH211" s="19">
        <v>2</v>
      </c>
      <c r="BI211" s="19">
        <v>1</v>
      </c>
      <c r="BJ211" s="19">
        <v>1</v>
      </c>
      <c r="BK211" s="19">
        <v>2</v>
      </c>
      <c r="BL211" s="19">
        <v>6</v>
      </c>
      <c r="BM211" s="19">
        <v>17</v>
      </c>
      <c r="BN211" s="19">
        <v>4</v>
      </c>
      <c r="BO211" s="19">
        <v>6</v>
      </c>
      <c r="BP211" s="19" t="s">
        <v>1683</v>
      </c>
      <c r="BQ211" s="19">
        <v>5</v>
      </c>
      <c r="BR211" s="19">
        <v>4</v>
      </c>
      <c r="BS211" s="19">
        <v>4</v>
      </c>
      <c r="BT211" s="19" t="s">
        <v>1684</v>
      </c>
      <c r="BU211" s="19">
        <v>4</v>
      </c>
      <c r="BV211" s="19">
        <v>4</v>
      </c>
      <c r="BW211" s="19">
        <v>4</v>
      </c>
      <c r="BX211" s="19">
        <v>3</v>
      </c>
      <c r="BY211" s="19">
        <v>3</v>
      </c>
      <c r="BZ211" s="19" t="s">
        <v>1685</v>
      </c>
      <c r="CA211" s="19">
        <v>1</v>
      </c>
      <c r="CB211" s="19">
        <v>1</v>
      </c>
      <c r="CC211" s="19">
        <v>1</v>
      </c>
      <c r="CD211" s="19">
        <v>1</v>
      </c>
      <c r="CE211" s="19">
        <v>1</v>
      </c>
      <c r="CF211" s="19">
        <v>1</v>
      </c>
      <c r="CG211" s="19">
        <v>1</v>
      </c>
      <c r="CH211" s="19" t="s">
        <v>1686</v>
      </c>
      <c r="CI211" s="19">
        <v>5</v>
      </c>
      <c r="CJ211" s="19">
        <v>5</v>
      </c>
      <c r="CK211" s="19">
        <v>5</v>
      </c>
      <c r="CL211" s="19">
        <v>4</v>
      </c>
      <c r="CM211" s="19">
        <v>4</v>
      </c>
      <c r="CN211" s="19" t="s">
        <v>1686</v>
      </c>
      <c r="CO211" s="19">
        <v>1</v>
      </c>
      <c r="CP211" s="19">
        <v>1</v>
      </c>
      <c r="CQ211" s="19">
        <v>1</v>
      </c>
      <c r="CR211" s="19">
        <v>1</v>
      </c>
      <c r="CS211" s="19">
        <v>1</v>
      </c>
      <c r="CT211" s="19">
        <v>1</v>
      </c>
      <c r="CU211" s="19">
        <v>1</v>
      </c>
      <c r="CV211" s="19" t="s">
        <v>1687</v>
      </c>
      <c r="CW211" s="19">
        <v>5</v>
      </c>
      <c r="CX211" s="19">
        <v>5</v>
      </c>
      <c r="CY211" s="19">
        <v>5</v>
      </c>
      <c r="CZ211" s="19">
        <v>4</v>
      </c>
      <c r="DA211" s="19">
        <v>4</v>
      </c>
      <c r="DB211" s="19" t="s">
        <v>1688</v>
      </c>
      <c r="DC211" s="19">
        <v>1</v>
      </c>
      <c r="DD211" s="19">
        <v>1</v>
      </c>
      <c r="DE211" s="19">
        <v>1</v>
      </c>
      <c r="DF211" s="19">
        <v>1</v>
      </c>
      <c r="DG211" s="19">
        <v>1</v>
      </c>
      <c r="DH211" s="19">
        <v>1</v>
      </c>
      <c r="DI211" s="19">
        <v>1</v>
      </c>
      <c r="DJ211" s="19">
        <v>0</v>
      </c>
      <c r="DK211" s="19">
        <v>0</v>
      </c>
      <c r="DL211" s="19">
        <v>3.01</v>
      </c>
      <c r="DM211" s="19">
        <v>0</v>
      </c>
      <c r="DN211" s="19">
        <v>2</v>
      </c>
      <c r="DO211" s="19">
        <v>2</v>
      </c>
      <c r="DP211" s="19">
        <v>1</v>
      </c>
      <c r="DQ211" s="19">
        <v>1</v>
      </c>
      <c r="DR211" s="19">
        <v>2</v>
      </c>
      <c r="DS211" s="19">
        <v>2</v>
      </c>
      <c r="DT211" s="19">
        <v>0</v>
      </c>
      <c r="DU211" s="19">
        <v>0</v>
      </c>
      <c r="DV211" s="19">
        <v>1.516</v>
      </c>
      <c r="DW211" s="19">
        <v>0</v>
      </c>
      <c r="DX211" s="19">
        <v>1</v>
      </c>
      <c r="DY211" s="19">
        <v>2</v>
      </c>
      <c r="DZ211" s="19">
        <v>2</v>
      </c>
      <c r="EA211" s="19">
        <v>2</v>
      </c>
      <c r="EB211" s="19">
        <v>2</v>
      </c>
      <c r="EC211" s="19">
        <v>2</v>
      </c>
      <c r="ED211" s="19">
        <v>0</v>
      </c>
      <c r="EE211" s="19">
        <v>0</v>
      </c>
      <c r="EF211" s="19">
        <v>2.3340000000000001</v>
      </c>
      <c r="EG211" s="19">
        <v>0</v>
      </c>
      <c r="EH211" s="19">
        <v>1</v>
      </c>
      <c r="EI211" s="19">
        <v>2</v>
      </c>
      <c r="EJ211" s="19">
        <v>2</v>
      </c>
      <c r="EK211" s="19">
        <v>2</v>
      </c>
      <c r="EL211" s="19">
        <v>1</v>
      </c>
      <c r="EM211" s="19">
        <v>1</v>
      </c>
      <c r="EN211" s="19">
        <v>999</v>
      </c>
      <c r="EO211" s="19">
        <v>999</v>
      </c>
      <c r="EP211" s="19">
        <v>0</v>
      </c>
      <c r="EQ211" s="19">
        <v>800</v>
      </c>
      <c r="ER211" s="19">
        <v>0</v>
      </c>
      <c r="ES211" s="19">
        <v>800</v>
      </c>
      <c r="ET211" s="19">
        <v>0</v>
      </c>
      <c r="EU211" s="19">
        <v>800</v>
      </c>
      <c r="EV211" s="19">
        <v>0</v>
      </c>
      <c r="EW211" s="19">
        <v>800</v>
      </c>
      <c r="EX211" s="19">
        <v>0</v>
      </c>
      <c r="EY211" s="19">
        <v>800</v>
      </c>
      <c r="EZ211" s="19">
        <v>0</v>
      </c>
      <c r="FA211" s="19">
        <v>800</v>
      </c>
      <c r="FB211" s="19">
        <v>0</v>
      </c>
      <c r="FC211" s="19">
        <v>800</v>
      </c>
      <c r="FD211" s="19">
        <v>0</v>
      </c>
      <c r="FE211" s="19">
        <v>800</v>
      </c>
      <c r="FF211" s="19">
        <v>0</v>
      </c>
      <c r="FG211" s="19">
        <v>400</v>
      </c>
      <c r="FH211" s="19">
        <v>0</v>
      </c>
      <c r="FI211" s="19">
        <v>400</v>
      </c>
      <c r="FJ211" s="19">
        <v>0</v>
      </c>
      <c r="FK211" s="19">
        <v>400</v>
      </c>
      <c r="FL211" s="19">
        <v>0</v>
      </c>
      <c r="FM211" s="19">
        <v>0</v>
      </c>
      <c r="FN211" s="19">
        <v>0</v>
      </c>
      <c r="FO211" s="19">
        <v>0</v>
      </c>
      <c r="FP211" s="19">
        <v>3</v>
      </c>
      <c r="FQ211" s="19">
        <v>7</v>
      </c>
      <c r="FR211" s="19">
        <v>4</v>
      </c>
      <c r="FS211" s="19">
        <v>5</v>
      </c>
      <c r="FT211" s="19">
        <v>5</v>
      </c>
      <c r="FU211" s="19">
        <v>4</v>
      </c>
      <c r="FV211" s="19">
        <v>5</v>
      </c>
      <c r="FW211" s="19">
        <v>4</v>
      </c>
      <c r="FX211" s="19">
        <v>5</v>
      </c>
      <c r="FY211" s="19">
        <v>4</v>
      </c>
      <c r="FZ211" s="19">
        <v>3</v>
      </c>
      <c r="GA211" s="19">
        <v>5</v>
      </c>
      <c r="GB211" s="19">
        <v>4</v>
      </c>
      <c r="GC211" s="19">
        <v>4</v>
      </c>
      <c r="GD211" s="19">
        <v>5</v>
      </c>
      <c r="GE211" s="19">
        <v>4</v>
      </c>
      <c r="GF211" s="19">
        <v>3</v>
      </c>
      <c r="GG211" s="19">
        <v>3</v>
      </c>
      <c r="GH211" s="19">
        <v>4</v>
      </c>
      <c r="GI211" s="19">
        <v>4</v>
      </c>
      <c r="GJ211" s="19">
        <v>5</v>
      </c>
      <c r="GK211" s="19">
        <v>5</v>
      </c>
      <c r="GL211" s="19">
        <v>3</v>
      </c>
      <c r="GM211" s="19">
        <v>4</v>
      </c>
      <c r="GN211" s="19">
        <v>2</v>
      </c>
      <c r="GO211" s="19">
        <v>2</v>
      </c>
      <c r="GP211" s="19">
        <v>5</v>
      </c>
      <c r="GQ211" s="19">
        <v>4</v>
      </c>
      <c r="GR211" s="19">
        <v>92701</v>
      </c>
      <c r="GS211" s="19" t="s">
        <v>1385</v>
      </c>
      <c r="GT211" s="19">
        <v>3</v>
      </c>
      <c r="GV211" s="19">
        <v>78.900000000000006</v>
      </c>
      <c r="GW211" s="19" t="s">
        <v>1655</v>
      </c>
      <c r="GX211" s="19">
        <v>49.22</v>
      </c>
      <c r="GY211" s="19">
        <v>44.54</v>
      </c>
    </row>
    <row r="212" spans="1:207" s="19" customFormat="1" ht="15" hidden="1" customHeight="1" x14ac:dyDescent="0.25">
      <c r="A212" s="18">
        <v>43193.392766203702</v>
      </c>
      <c r="B212" s="18">
        <v>43193.422777777778</v>
      </c>
      <c r="C212" s="19">
        <v>0</v>
      </c>
      <c r="D212" s="19" t="s">
        <v>1698</v>
      </c>
      <c r="E212" s="19">
        <v>100</v>
      </c>
      <c r="F212" s="19">
        <v>2592</v>
      </c>
      <c r="G212" s="19">
        <v>1</v>
      </c>
      <c r="H212" s="18">
        <v>43193.422789351855</v>
      </c>
      <c r="I212" s="19" t="s">
        <v>1699</v>
      </c>
      <c r="N212" s="19">
        <v>41.50309753418</v>
      </c>
      <c r="O212" s="19">
        <v>-81.554000854492003</v>
      </c>
      <c r="P212" s="19" t="s">
        <v>1326</v>
      </c>
      <c r="Q212" s="19" t="s">
        <v>1327</v>
      </c>
      <c r="R212" s="19">
        <v>1</v>
      </c>
      <c r="S212" s="20">
        <v>43193</v>
      </c>
      <c r="T212" s="20">
        <v>43193</v>
      </c>
      <c r="U212" s="19">
        <v>35</v>
      </c>
      <c r="V212" s="19">
        <v>3</v>
      </c>
      <c r="X212" s="19">
        <v>5</v>
      </c>
      <c r="Y212" s="19">
        <v>10</v>
      </c>
      <c r="Z212" s="19">
        <v>278</v>
      </c>
      <c r="AA212" s="20">
        <v>43193</v>
      </c>
      <c r="AB212" s="19">
        <v>9</v>
      </c>
      <c r="AC212" s="19">
        <v>1</v>
      </c>
      <c r="AD212" s="19">
        <v>4</v>
      </c>
      <c r="AF212" s="19">
        <v>7</v>
      </c>
      <c r="AG212" s="19">
        <v>4</v>
      </c>
      <c r="AI212" s="19">
        <v>5</v>
      </c>
      <c r="AJ212" s="19">
        <v>4</v>
      </c>
      <c r="AK212" s="19">
        <v>3</v>
      </c>
      <c r="AL212" s="19">
        <v>1</v>
      </c>
      <c r="AN212" s="19">
        <v>1</v>
      </c>
      <c r="AP212" s="19">
        <v>1</v>
      </c>
      <c r="AQ212" s="19">
        <v>0</v>
      </c>
      <c r="AR212" s="19">
        <v>5</v>
      </c>
      <c r="AT212" s="19">
        <v>1</v>
      </c>
      <c r="AU212" s="19">
        <v>10</v>
      </c>
      <c r="AV212" s="19">
        <v>6</v>
      </c>
      <c r="AW212" s="19">
        <v>3</v>
      </c>
      <c r="AX212" s="19">
        <v>3</v>
      </c>
      <c r="AY212" s="19">
        <v>1</v>
      </c>
      <c r="AZ212" s="19">
        <v>3</v>
      </c>
      <c r="BA212" s="19">
        <v>1</v>
      </c>
      <c r="BB212" s="19">
        <v>2</v>
      </c>
      <c r="BC212" s="19">
        <v>2</v>
      </c>
      <c r="BD212" s="19">
        <v>3</v>
      </c>
      <c r="BE212" s="19">
        <v>3</v>
      </c>
      <c r="BF212" s="19">
        <v>2</v>
      </c>
      <c r="BG212" s="19">
        <v>2</v>
      </c>
      <c r="BH212" s="19">
        <v>4</v>
      </c>
      <c r="BI212" s="19">
        <v>2</v>
      </c>
      <c r="BJ212" s="19">
        <v>2</v>
      </c>
      <c r="BK212" s="19">
        <v>3</v>
      </c>
      <c r="BL212" s="19">
        <v>6</v>
      </c>
      <c r="BM212" s="19">
        <v>7</v>
      </c>
      <c r="BN212" s="19">
        <v>7</v>
      </c>
      <c r="BO212" s="19">
        <v>7</v>
      </c>
      <c r="BP212" s="19" t="s">
        <v>1700</v>
      </c>
      <c r="BQ212" s="19">
        <v>5</v>
      </c>
      <c r="BR212" s="19">
        <v>4</v>
      </c>
      <c r="BS212" s="19">
        <v>1</v>
      </c>
      <c r="BT212" s="19" t="s">
        <v>1701</v>
      </c>
      <c r="BU212" s="19">
        <v>5</v>
      </c>
      <c r="BV212" s="19">
        <v>5</v>
      </c>
      <c r="BW212" s="19">
        <v>5</v>
      </c>
      <c r="BX212" s="19">
        <v>5</v>
      </c>
      <c r="BY212" s="19">
        <v>5</v>
      </c>
      <c r="BZ212" s="19" t="s">
        <v>1702</v>
      </c>
      <c r="CA212" s="19">
        <v>1</v>
      </c>
      <c r="CB212" s="19">
        <v>1</v>
      </c>
      <c r="CC212" s="19">
        <v>1</v>
      </c>
      <c r="CD212" s="19">
        <v>1</v>
      </c>
      <c r="CE212" s="19">
        <v>1</v>
      </c>
      <c r="CF212" s="19">
        <v>1</v>
      </c>
      <c r="CG212" s="19">
        <v>1</v>
      </c>
      <c r="CH212" s="19" t="s">
        <v>1703</v>
      </c>
      <c r="CI212" s="19">
        <v>5</v>
      </c>
      <c r="CJ212" s="19">
        <v>5</v>
      </c>
      <c r="CK212" s="19">
        <v>5</v>
      </c>
      <c r="CL212" s="19">
        <v>5</v>
      </c>
      <c r="CM212" s="19">
        <v>5</v>
      </c>
      <c r="CN212" s="19" t="s">
        <v>1704</v>
      </c>
      <c r="CO212" s="19">
        <v>1</v>
      </c>
      <c r="CP212" s="19">
        <v>1</v>
      </c>
      <c r="CQ212" s="19">
        <v>1</v>
      </c>
      <c r="CR212" s="19">
        <v>1</v>
      </c>
      <c r="CS212" s="19">
        <v>1</v>
      </c>
      <c r="CT212" s="19">
        <v>1</v>
      </c>
      <c r="CU212" s="19">
        <v>1</v>
      </c>
      <c r="CV212" s="19" t="s">
        <v>1705</v>
      </c>
      <c r="CW212" s="19">
        <v>5</v>
      </c>
      <c r="CX212" s="19">
        <v>5</v>
      </c>
      <c r="CY212" s="19">
        <v>5</v>
      </c>
      <c r="CZ212" s="19">
        <v>5</v>
      </c>
      <c r="DA212" s="19">
        <v>5</v>
      </c>
      <c r="DB212" s="19" t="s">
        <v>1706</v>
      </c>
      <c r="DC212" s="19">
        <v>1</v>
      </c>
      <c r="DD212" s="19">
        <v>1</v>
      </c>
      <c r="DE212" s="19">
        <v>1</v>
      </c>
      <c r="DF212" s="19">
        <v>1</v>
      </c>
      <c r="DG212" s="19">
        <v>1</v>
      </c>
      <c r="DH212" s="19">
        <v>1</v>
      </c>
      <c r="DI212" s="19">
        <v>1</v>
      </c>
      <c r="DJ212" s="19">
        <v>0</v>
      </c>
      <c r="DK212" s="19">
        <v>0</v>
      </c>
      <c r="DL212" s="19">
        <v>2.1640000000000001</v>
      </c>
      <c r="DM212" s="19">
        <v>0</v>
      </c>
      <c r="DN212" s="19">
        <v>2</v>
      </c>
      <c r="DO212" s="19">
        <v>2</v>
      </c>
      <c r="DP212" s="19">
        <v>2</v>
      </c>
      <c r="DQ212" s="19">
        <v>2</v>
      </c>
      <c r="DR212" s="19">
        <v>2</v>
      </c>
      <c r="DS212" s="19">
        <v>2</v>
      </c>
      <c r="DT212" s="19">
        <v>0</v>
      </c>
      <c r="DU212" s="19">
        <v>0</v>
      </c>
      <c r="DV212" s="19">
        <v>1.8680000000000001</v>
      </c>
      <c r="DW212" s="19">
        <v>0</v>
      </c>
      <c r="DX212" s="19">
        <v>2</v>
      </c>
      <c r="DY212" s="19">
        <v>2</v>
      </c>
      <c r="DZ212" s="19">
        <v>2</v>
      </c>
      <c r="EA212" s="19">
        <v>2</v>
      </c>
      <c r="EB212" s="19">
        <v>2</v>
      </c>
      <c r="EC212" s="19">
        <v>2</v>
      </c>
      <c r="ED212" s="19">
        <v>0</v>
      </c>
      <c r="EE212" s="19">
        <v>0</v>
      </c>
      <c r="EF212" s="19">
        <v>1.603</v>
      </c>
      <c r="EG212" s="19">
        <v>0</v>
      </c>
      <c r="EH212" s="19">
        <v>2</v>
      </c>
      <c r="EI212" s="19">
        <v>2</v>
      </c>
      <c r="EJ212" s="19">
        <v>2</v>
      </c>
      <c r="EK212" s="19">
        <v>2</v>
      </c>
      <c r="EL212" s="19">
        <v>2</v>
      </c>
      <c r="EM212" s="19">
        <v>2</v>
      </c>
      <c r="EN212" s="19">
        <v>999</v>
      </c>
      <c r="EO212" s="19">
        <v>999</v>
      </c>
      <c r="EP212" s="19">
        <v>7</v>
      </c>
      <c r="EQ212" s="19">
        <v>420</v>
      </c>
      <c r="ER212" s="19">
        <v>0</v>
      </c>
      <c r="ES212" s="19">
        <v>420</v>
      </c>
      <c r="ET212" s="19">
        <v>0</v>
      </c>
      <c r="EU212" s="19">
        <v>420</v>
      </c>
      <c r="EV212" s="19">
        <v>0</v>
      </c>
      <c r="EW212" s="19">
        <v>420</v>
      </c>
      <c r="EX212" s="19">
        <v>0</v>
      </c>
      <c r="EY212" s="19">
        <v>420</v>
      </c>
      <c r="EZ212" s="19">
        <v>0</v>
      </c>
      <c r="FA212" s="19">
        <v>420</v>
      </c>
      <c r="FB212" s="19">
        <v>0</v>
      </c>
      <c r="FC212" s="19">
        <v>420</v>
      </c>
      <c r="FD212" s="19">
        <v>0</v>
      </c>
      <c r="FE212" s="19">
        <v>420</v>
      </c>
      <c r="FF212" s="19">
        <v>0</v>
      </c>
      <c r="FG212" s="19">
        <v>0</v>
      </c>
      <c r="FH212" s="19">
        <v>0</v>
      </c>
      <c r="FI212" s="19">
        <v>0</v>
      </c>
      <c r="FJ212" s="19">
        <v>0</v>
      </c>
      <c r="FK212" s="19">
        <v>0</v>
      </c>
      <c r="FL212" s="19">
        <v>0</v>
      </c>
      <c r="FM212" s="19">
        <v>0</v>
      </c>
      <c r="FN212" s="19">
        <v>0.25</v>
      </c>
      <c r="FO212" s="19">
        <v>0</v>
      </c>
      <c r="FP212" s="19">
        <v>4</v>
      </c>
      <c r="FQ212" s="19">
        <v>5</v>
      </c>
      <c r="FR212" s="19">
        <v>4</v>
      </c>
      <c r="FS212" s="19">
        <v>4</v>
      </c>
      <c r="FT212" s="19">
        <v>5</v>
      </c>
      <c r="FU212" s="19">
        <v>4</v>
      </c>
      <c r="FV212" s="19">
        <v>6</v>
      </c>
      <c r="FW212" s="19">
        <v>5</v>
      </c>
      <c r="FX212" s="19">
        <v>4</v>
      </c>
      <c r="FY212" s="19">
        <v>4</v>
      </c>
      <c r="FZ212" s="19">
        <v>5</v>
      </c>
      <c r="GA212" s="19">
        <v>4</v>
      </c>
      <c r="GB212" s="19">
        <v>6</v>
      </c>
      <c r="GC212" s="19">
        <v>2</v>
      </c>
      <c r="GD212" s="19">
        <v>5</v>
      </c>
      <c r="GE212" s="19">
        <v>5</v>
      </c>
      <c r="GF212" s="19">
        <v>4</v>
      </c>
      <c r="GG212" s="19">
        <v>4</v>
      </c>
      <c r="GH212" s="19">
        <v>3</v>
      </c>
      <c r="GI212" s="19">
        <v>5</v>
      </c>
      <c r="GJ212" s="19">
        <v>6</v>
      </c>
      <c r="GK212" s="19">
        <v>6</v>
      </c>
      <c r="GL212" s="19">
        <v>5</v>
      </c>
      <c r="GM212" s="19">
        <v>4</v>
      </c>
      <c r="GN212" s="19">
        <v>3</v>
      </c>
      <c r="GO212" s="19">
        <v>5</v>
      </c>
      <c r="GP212" s="19">
        <v>5</v>
      </c>
      <c r="GQ212" s="19">
        <v>5</v>
      </c>
      <c r="GR212" s="19">
        <v>1200</v>
      </c>
      <c r="GS212" s="19" t="s">
        <v>1385</v>
      </c>
      <c r="GT212" s="19">
        <v>3</v>
      </c>
      <c r="GV212" s="19">
        <v>97.66</v>
      </c>
      <c r="GW212" s="19" t="s">
        <v>1655</v>
      </c>
      <c r="GX212" s="19">
        <v>99.22</v>
      </c>
      <c r="GY212" s="19">
        <v>99.22</v>
      </c>
    </row>
    <row r="213" spans="1:207" s="19" customFormat="1" ht="15" hidden="1" customHeight="1" x14ac:dyDescent="0.25">
      <c r="A213" s="18">
        <v>43192.504016203704</v>
      </c>
      <c r="B213" s="18">
        <v>43192.595868055556</v>
      </c>
      <c r="C213" s="19">
        <v>0</v>
      </c>
      <c r="D213" s="19" t="s">
        <v>1752</v>
      </c>
      <c r="E213" s="19">
        <v>76</v>
      </c>
      <c r="F213" s="19">
        <v>7936</v>
      </c>
      <c r="G213" s="19">
        <v>0</v>
      </c>
      <c r="H213" s="18">
        <v>43193.50408564815</v>
      </c>
      <c r="I213" s="19" t="s">
        <v>1753</v>
      </c>
      <c r="P213" s="19" t="s">
        <v>1326</v>
      </c>
      <c r="Q213" s="19" t="s">
        <v>1327</v>
      </c>
      <c r="R213" s="19">
        <v>1</v>
      </c>
      <c r="S213" s="20">
        <v>43192</v>
      </c>
      <c r="T213" s="20">
        <v>43192</v>
      </c>
      <c r="U213" s="19">
        <v>24</v>
      </c>
      <c r="V213" s="19">
        <v>2</v>
      </c>
      <c r="W213" s="19">
        <v>2</v>
      </c>
      <c r="X213" s="19">
        <v>5</v>
      </c>
      <c r="Y213" s="19">
        <v>4</v>
      </c>
      <c r="Z213" s="19">
        <v>110</v>
      </c>
      <c r="AA213" s="20">
        <v>43189</v>
      </c>
      <c r="AB213" s="19">
        <v>5</v>
      </c>
      <c r="AC213" s="19">
        <v>1</v>
      </c>
      <c r="AD213" s="19">
        <v>2</v>
      </c>
      <c r="AF213" s="19">
        <v>7</v>
      </c>
      <c r="AG213" s="19">
        <v>4</v>
      </c>
      <c r="AI213" s="19">
        <v>5</v>
      </c>
      <c r="AJ213" s="19">
        <v>5</v>
      </c>
      <c r="AK213" s="19">
        <v>20</v>
      </c>
      <c r="AL213" s="19">
        <v>1</v>
      </c>
      <c r="AN213" s="19">
        <v>1</v>
      </c>
      <c r="AO213" s="19">
        <v>0</v>
      </c>
      <c r="AP213" s="19">
        <v>1</v>
      </c>
      <c r="AQ213" s="19">
        <v>1</v>
      </c>
      <c r="AR213" s="19">
        <v>5</v>
      </c>
      <c r="AT213" s="19">
        <v>1</v>
      </c>
      <c r="AU213" s="19">
        <v>5</v>
      </c>
      <c r="AV213" s="19">
        <v>4</v>
      </c>
      <c r="AW213" s="19">
        <v>3</v>
      </c>
      <c r="AX213" s="19">
        <v>3</v>
      </c>
      <c r="AY213" s="19">
        <v>2</v>
      </c>
      <c r="BA213" s="19">
        <v>2</v>
      </c>
      <c r="BB213" s="19">
        <v>2</v>
      </c>
      <c r="BC213" s="19">
        <v>1</v>
      </c>
      <c r="BD213" s="19">
        <v>1</v>
      </c>
      <c r="BE213" s="19">
        <v>2</v>
      </c>
      <c r="BF213" s="19">
        <v>2</v>
      </c>
      <c r="BG213" s="19">
        <v>1</v>
      </c>
      <c r="BH213" s="19">
        <v>1</v>
      </c>
      <c r="BI213" s="19">
        <v>1</v>
      </c>
      <c r="BJ213" s="19">
        <v>1</v>
      </c>
      <c r="BK213" s="19">
        <v>1</v>
      </c>
      <c r="BL213" s="19">
        <v>8</v>
      </c>
      <c r="BM213" s="19">
        <v>17</v>
      </c>
      <c r="BN213" s="19">
        <v>6</v>
      </c>
      <c r="BO213" s="19">
        <v>6</v>
      </c>
      <c r="BP213" s="19">
        <v>7</v>
      </c>
      <c r="BQ213" s="19">
        <v>4</v>
      </c>
      <c r="BR213" s="19">
        <v>3</v>
      </c>
      <c r="BS213" s="19">
        <v>2</v>
      </c>
      <c r="BT213" s="19" t="s">
        <v>1754</v>
      </c>
      <c r="BU213" s="19">
        <v>5</v>
      </c>
      <c r="BV213" s="19">
        <v>4</v>
      </c>
      <c r="BW213" s="19">
        <v>3</v>
      </c>
      <c r="BX213" s="19">
        <v>5</v>
      </c>
      <c r="BY213" s="19">
        <v>5</v>
      </c>
      <c r="GR213" s="19">
        <v>38796</v>
      </c>
      <c r="GS213" s="19" t="s">
        <v>1385</v>
      </c>
      <c r="GT213" s="19">
        <v>3</v>
      </c>
    </row>
    <row r="214" spans="1:207" s="19" customFormat="1" ht="15" hidden="1" customHeight="1" x14ac:dyDescent="0.25">
      <c r="A214" s="18">
        <v>43192.513611111113</v>
      </c>
      <c r="B214" s="18">
        <v>43192.592280092591</v>
      </c>
      <c r="C214" s="19">
        <v>0</v>
      </c>
      <c r="D214" s="19" t="s">
        <v>1768</v>
      </c>
      <c r="E214" s="19">
        <v>77</v>
      </c>
      <c r="F214" s="19">
        <v>6797</v>
      </c>
      <c r="G214" s="19">
        <v>0</v>
      </c>
      <c r="H214" s="18">
        <v>43193.513645833336</v>
      </c>
      <c r="I214" s="19" t="s">
        <v>1769</v>
      </c>
      <c r="P214" s="19" t="s">
        <v>1326</v>
      </c>
      <c r="Q214" s="19" t="s">
        <v>1327</v>
      </c>
      <c r="R214" s="19">
        <v>1</v>
      </c>
      <c r="S214" s="20">
        <v>43202</v>
      </c>
      <c r="T214" s="20">
        <v>43192</v>
      </c>
      <c r="U214" s="19">
        <v>29</v>
      </c>
      <c r="V214" s="19">
        <v>2</v>
      </c>
      <c r="W214" s="19">
        <v>2</v>
      </c>
      <c r="X214" s="19">
        <v>5</v>
      </c>
      <c r="Y214" s="19">
        <v>7</v>
      </c>
      <c r="Z214" s="19">
        <v>127</v>
      </c>
      <c r="AA214" s="20">
        <v>43184</v>
      </c>
      <c r="AB214" s="19">
        <v>2</v>
      </c>
      <c r="AC214" s="19">
        <v>1</v>
      </c>
      <c r="AD214" s="19">
        <v>1</v>
      </c>
      <c r="AF214" s="19">
        <v>7</v>
      </c>
      <c r="AG214" s="19">
        <v>4</v>
      </c>
      <c r="AI214" s="19">
        <v>5</v>
      </c>
      <c r="AJ214" s="19">
        <v>3</v>
      </c>
      <c r="AK214" s="19">
        <v>31</v>
      </c>
      <c r="AL214" s="19">
        <v>1</v>
      </c>
      <c r="AN214" s="19">
        <v>1</v>
      </c>
      <c r="AR214" s="19">
        <v>5</v>
      </c>
      <c r="AT214" s="19">
        <v>1</v>
      </c>
      <c r="AU214" s="19">
        <v>3</v>
      </c>
      <c r="AV214" s="19">
        <v>3</v>
      </c>
      <c r="AW214" s="19">
        <v>3</v>
      </c>
      <c r="AX214" s="19">
        <v>3</v>
      </c>
      <c r="AY214" s="19">
        <v>2</v>
      </c>
      <c r="BA214" s="19">
        <v>2</v>
      </c>
      <c r="BB214" s="19">
        <v>2</v>
      </c>
      <c r="BC214" s="19">
        <v>2</v>
      </c>
      <c r="BD214" s="19">
        <v>2</v>
      </c>
      <c r="BE214" s="19">
        <v>2</v>
      </c>
      <c r="BF214" s="19">
        <v>2</v>
      </c>
      <c r="BG214" s="19">
        <v>2</v>
      </c>
      <c r="BH214" s="19">
        <v>1</v>
      </c>
      <c r="BI214" s="19">
        <v>1</v>
      </c>
      <c r="BJ214" s="19">
        <v>1</v>
      </c>
      <c r="BK214" s="19">
        <v>1</v>
      </c>
      <c r="BL214" s="19">
        <v>4</v>
      </c>
      <c r="BM214" s="19">
        <v>5</v>
      </c>
      <c r="BN214" s="19">
        <v>7</v>
      </c>
      <c r="BO214" s="19">
        <v>7</v>
      </c>
      <c r="BP214" s="19" t="s">
        <v>1770</v>
      </c>
      <c r="BQ214" s="19">
        <v>3</v>
      </c>
      <c r="BR214" s="19">
        <v>3</v>
      </c>
      <c r="BS214" s="19">
        <v>3</v>
      </c>
      <c r="BT214" s="19" t="s">
        <v>1771</v>
      </c>
      <c r="BU214" s="19">
        <v>4</v>
      </c>
      <c r="BV214" s="19">
        <v>4</v>
      </c>
      <c r="BW214" s="19">
        <v>5</v>
      </c>
      <c r="BX214" s="19">
        <v>4</v>
      </c>
      <c r="BY214" s="19">
        <v>4</v>
      </c>
      <c r="BZ214" s="19" t="s">
        <v>1772</v>
      </c>
      <c r="CA214" s="19">
        <v>1</v>
      </c>
      <c r="CB214" s="19">
        <v>1</v>
      </c>
      <c r="CC214" s="19">
        <v>1</v>
      </c>
      <c r="CD214" s="19">
        <v>1</v>
      </c>
      <c r="CE214" s="19">
        <v>1</v>
      </c>
      <c r="CF214" s="19">
        <v>1</v>
      </c>
      <c r="CG214" s="19">
        <v>1</v>
      </c>
      <c r="GR214" s="19">
        <v>87550</v>
      </c>
      <c r="GS214" s="19" t="s">
        <v>1385</v>
      </c>
      <c r="GT214" s="19">
        <v>3</v>
      </c>
    </row>
    <row r="215" spans="1:207" s="19" customFormat="1" ht="15" hidden="1" customHeight="1" x14ac:dyDescent="0.25">
      <c r="A215" s="18">
        <v>43192.514687499999</v>
      </c>
      <c r="B215" s="18">
        <v>43192.523576388892</v>
      </c>
      <c r="C215" s="19">
        <v>0</v>
      </c>
      <c r="D215" s="19" t="s">
        <v>1773</v>
      </c>
      <c r="E215" s="19">
        <v>85</v>
      </c>
      <c r="F215" s="19">
        <v>768</v>
      </c>
      <c r="G215" s="19">
        <v>0</v>
      </c>
      <c r="H215" s="18">
        <v>43193.514733796299</v>
      </c>
      <c r="I215" s="19" t="s">
        <v>1774</v>
      </c>
      <c r="P215" s="19" t="s">
        <v>1326</v>
      </c>
      <c r="Q215" s="19" t="s">
        <v>1327</v>
      </c>
      <c r="R215" s="19">
        <v>1</v>
      </c>
      <c r="S215" s="20">
        <v>43192</v>
      </c>
      <c r="T215" s="20">
        <v>43192</v>
      </c>
      <c r="U215" s="19">
        <v>32</v>
      </c>
      <c r="V215" s="19">
        <v>2</v>
      </c>
      <c r="W215" s="19">
        <v>2</v>
      </c>
      <c r="X215" s="19">
        <v>5</v>
      </c>
      <c r="Y215" s="19">
        <v>5.5</v>
      </c>
      <c r="Z215" s="19">
        <v>110</v>
      </c>
      <c r="AA215" s="20">
        <v>43160</v>
      </c>
      <c r="AB215" s="19">
        <v>2</v>
      </c>
      <c r="AC215" s="19">
        <v>1</v>
      </c>
      <c r="AD215" s="19">
        <v>1</v>
      </c>
      <c r="AF215" s="19">
        <v>6</v>
      </c>
      <c r="AG215" s="19">
        <v>3</v>
      </c>
      <c r="AI215" s="19">
        <v>5</v>
      </c>
      <c r="AJ215" s="19">
        <v>4</v>
      </c>
      <c r="AK215" s="19">
        <v>29</v>
      </c>
      <c r="AL215" s="19">
        <v>1</v>
      </c>
      <c r="AN215" s="19">
        <v>1</v>
      </c>
      <c r="AO215" s="19">
        <v>0</v>
      </c>
      <c r="AP215" s="19">
        <v>0</v>
      </c>
      <c r="AQ215" s="19">
        <v>1</v>
      </c>
      <c r="AR215" s="19">
        <v>6</v>
      </c>
      <c r="AS215" s="19" t="s">
        <v>1775</v>
      </c>
      <c r="AT215" s="19">
        <v>2</v>
      </c>
      <c r="AU215" s="19">
        <v>6</v>
      </c>
      <c r="AV215" s="19">
        <v>4</v>
      </c>
      <c r="AW215" s="19">
        <v>3</v>
      </c>
      <c r="AX215" s="19">
        <v>3</v>
      </c>
      <c r="AY215" s="19">
        <v>1</v>
      </c>
      <c r="AZ215" s="19">
        <v>2</v>
      </c>
      <c r="BA215" s="19">
        <v>2</v>
      </c>
      <c r="BB215" s="19">
        <v>1</v>
      </c>
      <c r="BC215" s="19">
        <v>3</v>
      </c>
      <c r="BD215" s="19">
        <v>3</v>
      </c>
      <c r="BE215" s="19">
        <v>3</v>
      </c>
      <c r="BF215" s="19">
        <v>3</v>
      </c>
      <c r="BG215" s="19">
        <v>3</v>
      </c>
      <c r="BH215" s="19">
        <v>1</v>
      </c>
      <c r="BI215" s="19">
        <v>1</v>
      </c>
      <c r="BJ215" s="19">
        <v>1</v>
      </c>
      <c r="BK215" s="19">
        <v>2</v>
      </c>
      <c r="BL215" s="19">
        <v>10</v>
      </c>
      <c r="BM215" s="19">
        <v>5</v>
      </c>
      <c r="BN215" s="19">
        <v>5</v>
      </c>
      <c r="BO215" s="19">
        <v>7</v>
      </c>
      <c r="BP215" s="19" t="s">
        <v>1776</v>
      </c>
      <c r="BQ215" s="19">
        <v>4</v>
      </c>
      <c r="BR215" s="19">
        <v>4</v>
      </c>
      <c r="BS215" s="19">
        <v>2</v>
      </c>
      <c r="BT215" s="19" t="s">
        <v>1777</v>
      </c>
      <c r="BU215" s="19">
        <v>5</v>
      </c>
      <c r="BV215" s="19">
        <v>5</v>
      </c>
      <c r="BW215" s="19">
        <v>5</v>
      </c>
      <c r="BX215" s="19">
        <v>5</v>
      </c>
      <c r="BY215" s="19">
        <v>5</v>
      </c>
      <c r="BZ215" s="19" t="s">
        <v>1778</v>
      </c>
      <c r="CA215" s="19">
        <v>1</v>
      </c>
      <c r="CB215" s="19">
        <v>1</v>
      </c>
      <c r="CC215" s="19">
        <v>1</v>
      </c>
      <c r="CD215" s="19">
        <v>1</v>
      </c>
      <c r="CE215" s="19">
        <v>1</v>
      </c>
      <c r="CF215" s="19">
        <v>1</v>
      </c>
      <c r="CG215" s="19">
        <v>1</v>
      </c>
      <c r="CH215" s="19" t="s">
        <v>1779</v>
      </c>
      <c r="CI215" s="19">
        <v>5</v>
      </c>
      <c r="CJ215" s="19">
        <v>5</v>
      </c>
      <c r="CK215" s="19">
        <v>5</v>
      </c>
      <c r="CL215" s="19">
        <v>5</v>
      </c>
      <c r="CM215" s="19">
        <v>5</v>
      </c>
      <c r="CN215" s="19" t="s">
        <v>1779</v>
      </c>
      <c r="CO215" s="19">
        <v>1</v>
      </c>
      <c r="CP215" s="19">
        <v>1</v>
      </c>
      <c r="CQ215" s="19">
        <v>1</v>
      </c>
      <c r="CR215" s="19">
        <v>1</v>
      </c>
      <c r="CS215" s="19">
        <v>1</v>
      </c>
      <c r="CT215" s="19">
        <v>1</v>
      </c>
      <c r="CU215" s="19">
        <v>1</v>
      </c>
      <c r="CV215" s="19" t="s">
        <v>1780</v>
      </c>
      <c r="CW215" s="19">
        <v>5</v>
      </c>
      <c r="CX215" s="19">
        <v>5</v>
      </c>
      <c r="CY215" s="19">
        <v>5</v>
      </c>
      <c r="CZ215" s="19">
        <v>5</v>
      </c>
      <c r="DA215" s="19">
        <v>5</v>
      </c>
      <c r="DB215" s="19" t="s">
        <v>1780</v>
      </c>
      <c r="DC215" s="19">
        <v>1</v>
      </c>
      <c r="DD215" s="19">
        <v>1</v>
      </c>
      <c r="DE215" s="19">
        <v>1</v>
      </c>
      <c r="DF215" s="19">
        <v>1</v>
      </c>
      <c r="DG215" s="19">
        <v>1</v>
      </c>
      <c r="DH215" s="19">
        <v>1</v>
      </c>
      <c r="DI215" s="19">
        <v>1</v>
      </c>
      <c r="DJ215" s="19">
        <v>0</v>
      </c>
      <c r="DK215" s="19">
        <v>0</v>
      </c>
      <c r="DL215" s="19">
        <v>2.573</v>
      </c>
      <c r="DM215" s="19">
        <v>0</v>
      </c>
      <c r="DN215" s="19">
        <v>2</v>
      </c>
      <c r="DO215" s="19">
        <v>2</v>
      </c>
      <c r="DP215" s="19">
        <v>2</v>
      </c>
      <c r="DQ215" s="19">
        <v>2</v>
      </c>
      <c r="DR215" s="19">
        <v>2</v>
      </c>
      <c r="DS215" s="19">
        <v>2</v>
      </c>
      <c r="DT215" s="19">
        <v>0</v>
      </c>
      <c r="DU215" s="19">
        <v>0</v>
      </c>
      <c r="DV215" s="19">
        <v>0.73099999999999998</v>
      </c>
      <c r="DW215" s="19">
        <v>0</v>
      </c>
      <c r="DX215" s="19">
        <v>1</v>
      </c>
      <c r="DY215" s="19">
        <v>1</v>
      </c>
      <c r="DZ215" s="19">
        <v>1</v>
      </c>
      <c r="EA215" s="19">
        <v>1</v>
      </c>
      <c r="EB215" s="19">
        <v>1</v>
      </c>
      <c r="EC215" s="19">
        <v>1</v>
      </c>
      <c r="ED215" s="19">
        <v>0</v>
      </c>
      <c r="EE215" s="19">
        <v>0</v>
      </c>
      <c r="EF215" s="19">
        <v>0.623</v>
      </c>
      <c r="EG215" s="19">
        <v>0</v>
      </c>
      <c r="EH215" s="19">
        <v>2</v>
      </c>
      <c r="EI215" s="19">
        <v>2</v>
      </c>
      <c r="EJ215" s="19">
        <v>2</v>
      </c>
      <c r="EK215" s="19">
        <v>2</v>
      </c>
      <c r="EL215" s="19">
        <v>1</v>
      </c>
      <c r="EM215" s="19">
        <v>1</v>
      </c>
      <c r="EN215" s="19">
        <v>999</v>
      </c>
      <c r="EO215" s="19">
        <v>999</v>
      </c>
      <c r="EP215" s="19">
        <v>0</v>
      </c>
      <c r="EQ215" s="19">
        <v>0</v>
      </c>
      <c r="GR215" s="19">
        <v>77577</v>
      </c>
      <c r="GS215" s="19" t="s">
        <v>1385</v>
      </c>
      <c r="GT215" s="19">
        <v>3</v>
      </c>
      <c r="GV215" s="19">
        <v>97.66</v>
      </c>
      <c r="GW215" s="19" t="s">
        <v>1428</v>
      </c>
      <c r="GX215" s="19">
        <v>0.78</v>
      </c>
      <c r="GY215" s="19">
        <v>94.54</v>
      </c>
    </row>
    <row r="216" spans="1:207" s="19" customFormat="1" ht="15" hidden="1" customHeight="1" x14ac:dyDescent="0.25">
      <c r="A216" s="18">
        <v>43192.539074074077</v>
      </c>
      <c r="B216" s="18">
        <v>43192.545428240737</v>
      </c>
      <c r="C216" s="19">
        <v>0</v>
      </c>
      <c r="D216" s="19" t="s">
        <v>1792</v>
      </c>
      <c r="E216" s="19">
        <v>76</v>
      </c>
      <c r="F216" s="19">
        <v>549</v>
      </c>
      <c r="G216" s="19">
        <v>0</v>
      </c>
      <c r="H216" s="18">
        <v>43193.539131944446</v>
      </c>
      <c r="I216" s="19" t="s">
        <v>1793</v>
      </c>
      <c r="P216" s="19" t="s">
        <v>1326</v>
      </c>
      <c r="Q216" s="19" t="s">
        <v>1327</v>
      </c>
      <c r="R216" s="19">
        <v>1</v>
      </c>
      <c r="S216" s="20">
        <v>43192</v>
      </c>
      <c r="T216" s="20">
        <v>43192</v>
      </c>
      <c r="U216" s="19">
        <v>26</v>
      </c>
      <c r="V216" s="19">
        <v>2</v>
      </c>
      <c r="W216" s="19">
        <v>2</v>
      </c>
      <c r="X216" s="19">
        <v>5</v>
      </c>
      <c r="Y216" s="19">
        <v>2</v>
      </c>
      <c r="Z216" s="19">
        <v>132</v>
      </c>
      <c r="AA216" s="20">
        <v>43174</v>
      </c>
      <c r="AB216" s="19">
        <v>5</v>
      </c>
      <c r="AC216" s="19">
        <v>3</v>
      </c>
      <c r="AD216" s="19">
        <v>1</v>
      </c>
      <c r="AF216" s="19">
        <v>5</v>
      </c>
      <c r="AG216" s="19">
        <v>2</v>
      </c>
      <c r="AI216" s="19">
        <v>1</v>
      </c>
      <c r="AJ216" s="19">
        <v>2</v>
      </c>
      <c r="AK216" s="19">
        <v>26</v>
      </c>
      <c r="AL216" s="19">
        <v>2</v>
      </c>
      <c r="AN216" s="19">
        <v>2</v>
      </c>
      <c r="AO216" s="19">
        <v>0</v>
      </c>
      <c r="AP216" s="19">
        <v>2</v>
      </c>
      <c r="AQ216" s="19">
        <v>2</v>
      </c>
      <c r="AR216" s="19">
        <v>5</v>
      </c>
      <c r="AT216" s="19">
        <v>1</v>
      </c>
      <c r="AU216" s="19">
        <v>5</v>
      </c>
      <c r="AV216" s="19">
        <v>5</v>
      </c>
      <c r="AW216" s="19">
        <v>3</v>
      </c>
      <c r="AX216" s="19">
        <v>3</v>
      </c>
      <c r="AY216" s="19">
        <v>2</v>
      </c>
      <c r="BA216" s="19">
        <v>2</v>
      </c>
      <c r="BB216" s="19">
        <v>2</v>
      </c>
      <c r="BC216" s="19">
        <v>2</v>
      </c>
      <c r="BD216" s="19">
        <v>2</v>
      </c>
      <c r="BE216" s="19">
        <v>2</v>
      </c>
      <c r="BF216" s="19">
        <v>2</v>
      </c>
      <c r="BG216" s="19">
        <v>1</v>
      </c>
      <c r="BH216" s="19">
        <v>1</v>
      </c>
      <c r="BI216" s="19">
        <v>1</v>
      </c>
      <c r="BJ216" s="19">
        <v>1</v>
      </c>
      <c r="BK216" s="19">
        <v>1</v>
      </c>
      <c r="BL216" s="19">
        <v>7</v>
      </c>
      <c r="BM216" s="19">
        <v>9</v>
      </c>
      <c r="BN216" s="19">
        <v>2</v>
      </c>
      <c r="BO216" s="19">
        <v>7</v>
      </c>
      <c r="BP216" s="19" t="s">
        <v>1794</v>
      </c>
      <c r="BQ216" s="19">
        <v>3</v>
      </c>
      <c r="BR216" s="19">
        <v>3</v>
      </c>
      <c r="BS216" s="19">
        <v>3</v>
      </c>
      <c r="GR216" s="19">
        <v>62537</v>
      </c>
      <c r="GS216" s="19" t="s">
        <v>1385</v>
      </c>
      <c r="GT216" s="19">
        <v>3</v>
      </c>
    </row>
    <row r="217" spans="1:207" s="19" customFormat="1" ht="15" hidden="1" customHeight="1" x14ac:dyDescent="0.25">
      <c r="A217" s="18">
        <v>43193.568182870367</v>
      </c>
      <c r="B217" s="18">
        <v>43193.59138888889</v>
      </c>
      <c r="C217" s="19">
        <v>0</v>
      </c>
      <c r="D217" s="19" t="s">
        <v>1809</v>
      </c>
      <c r="E217" s="19">
        <v>100</v>
      </c>
      <c r="F217" s="19">
        <v>2005</v>
      </c>
      <c r="G217" s="19">
        <v>1</v>
      </c>
      <c r="H217" s="18">
        <v>43193.591423611113</v>
      </c>
      <c r="I217" s="19" t="s">
        <v>1810</v>
      </c>
      <c r="N217" s="19">
        <v>36.14729309082</v>
      </c>
      <c r="O217" s="19">
        <v>-86.777000427245994</v>
      </c>
      <c r="P217" s="19" t="s">
        <v>1326</v>
      </c>
      <c r="Q217" s="19" t="s">
        <v>1327</v>
      </c>
      <c r="R217" s="19">
        <v>1</v>
      </c>
      <c r="S217" s="20">
        <v>43193</v>
      </c>
      <c r="T217" s="20">
        <v>43193</v>
      </c>
      <c r="U217" s="19">
        <v>22</v>
      </c>
      <c r="V217" s="19">
        <v>2</v>
      </c>
      <c r="W217" s="19">
        <v>2</v>
      </c>
      <c r="X217" s="19">
        <v>5</v>
      </c>
      <c r="Y217" s="19">
        <v>0.5</v>
      </c>
      <c r="Z217" s="19">
        <v>120</v>
      </c>
      <c r="AA217" s="20">
        <v>43192</v>
      </c>
      <c r="AB217" s="19">
        <v>4</v>
      </c>
      <c r="AC217" s="19">
        <v>1</v>
      </c>
      <c r="AD217" s="19">
        <v>8</v>
      </c>
      <c r="AE217" s="19">
        <v>1</v>
      </c>
      <c r="AF217" s="19">
        <v>5</v>
      </c>
      <c r="AG217" s="19">
        <v>2</v>
      </c>
      <c r="AI217" s="19">
        <v>4</v>
      </c>
      <c r="AJ217" s="19">
        <v>5</v>
      </c>
      <c r="AK217" s="19">
        <v>33</v>
      </c>
      <c r="AL217" s="19">
        <v>2</v>
      </c>
      <c r="AN217" s="19">
        <v>6</v>
      </c>
      <c r="AO217" s="19">
        <v>2</v>
      </c>
      <c r="AP217" s="19">
        <v>4</v>
      </c>
      <c r="AQ217" s="19">
        <v>2</v>
      </c>
      <c r="AR217" s="19">
        <v>5</v>
      </c>
      <c r="AT217" s="19">
        <v>1</v>
      </c>
      <c r="AU217" s="19">
        <v>8</v>
      </c>
      <c r="AV217" s="19">
        <v>5</v>
      </c>
      <c r="AW217" s="19">
        <v>3</v>
      </c>
      <c r="AX217" s="19">
        <v>3</v>
      </c>
      <c r="AY217" s="19">
        <v>2</v>
      </c>
      <c r="BA217" s="19">
        <v>2</v>
      </c>
      <c r="BB217" s="19">
        <v>2</v>
      </c>
      <c r="BC217" s="19">
        <v>1</v>
      </c>
      <c r="BD217" s="19">
        <v>1</v>
      </c>
      <c r="BE217" s="19">
        <v>1</v>
      </c>
      <c r="BF217" s="19">
        <v>1</v>
      </c>
      <c r="BG217" s="19">
        <v>1</v>
      </c>
      <c r="BH217" s="19">
        <v>1</v>
      </c>
      <c r="BI217" s="19">
        <v>1</v>
      </c>
      <c r="BJ217" s="19">
        <v>1</v>
      </c>
      <c r="BK217" s="19">
        <v>1</v>
      </c>
      <c r="BL217" s="19">
        <v>3</v>
      </c>
      <c r="BM217" s="19">
        <v>3</v>
      </c>
      <c r="BN217" s="19">
        <v>5</v>
      </c>
      <c r="BO217" s="19">
        <v>6</v>
      </c>
      <c r="BP217" s="19" t="s">
        <v>1378</v>
      </c>
      <c r="BQ217" s="19">
        <v>3</v>
      </c>
      <c r="BR217" s="19">
        <v>2</v>
      </c>
      <c r="BS217" s="19">
        <v>2</v>
      </c>
      <c r="BT217" s="19" t="s">
        <v>1811</v>
      </c>
      <c r="BU217" s="19">
        <v>5</v>
      </c>
      <c r="BV217" s="19">
        <v>5</v>
      </c>
      <c r="BW217" s="19">
        <v>5</v>
      </c>
      <c r="BX217" s="19">
        <v>4</v>
      </c>
      <c r="BY217" s="19">
        <v>4</v>
      </c>
      <c r="BZ217" s="19" t="s">
        <v>1812</v>
      </c>
      <c r="CA217" s="19">
        <v>1</v>
      </c>
      <c r="CB217" s="19">
        <v>1</v>
      </c>
      <c r="CC217" s="19">
        <v>1</v>
      </c>
      <c r="CD217" s="19">
        <v>1</v>
      </c>
      <c r="CE217" s="19">
        <v>1</v>
      </c>
      <c r="CF217" s="19">
        <v>1</v>
      </c>
      <c r="CG217" s="19">
        <v>1</v>
      </c>
      <c r="CH217" s="19" t="s">
        <v>1813</v>
      </c>
      <c r="CI217" s="19">
        <v>5</v>
      </c>
      <c r="CJ217" s="19">
        <v>3</v>
      </c>
      <c r="CK217" s="19">
        <v>5</v>
      </c>
      <c r="CL217" s="19">
        <v>3</v>
      </c>
      <c r="CM217" s="19">
        <v>3</v>
      </c>
      <c r="CN217" s="19" t="s">
        <v>1814</v>
      </c>
      <c r="CO217" s="19">
        <v>1</v>
      </c>
      <c r="CP217" s="19">
        <v>1</v>
      </c>
      <c r="CQ217" s="19">
        <v>1</v>
      </c>
      <c r="CR217" s="19">
        <v>1</v>
      </c>
      <c r="CS217" s="19">
        <v>1</v>
      </c>
      <c r="CT217" s="19">
        <v>1</v>
      </c>
      <c r="CU217" s="19">
        <v>1</v>
      </c>
      <c r="CV217" s="19" t="s">
        <v>1815</v>
      </c>
      <c r="CW217" s="19">
        <v>3</v>
      </c>
      <c r="CX217" s="19">
        <v>3</v>
      </c>
      <c r="CY217" s="19">
        <v>4</v>
      </c>
      <c r="CZ217" s="19">
        <v>3</v>
      </c>
      <c r="DA217" s="19">
        <v>3</v>
      </c>
      <c r="DB217" s="19" t="s">
        <v>1816</v>
      </c>
      <c r="DC217" s="19">
        <v>1</v>
      </c>
      <c r="DD217" s="19">
        <v>1</v>
      </c>
      <c r="DE217" s="19">
        <v>1</v>
      </c>
      <c r="DF217" s="19">
        <v>1</v>
      </c>
      <c r="DG217" s="19">
        <v>1</v>
      </c>
      <c r="DH217" s="19">
        <v>1</v>
      </c>
      <c r="DI217" s="19">
        <v>1</v>
      </c>
      <c r="DJ217" s="19">
        <v>0</v>
      </c>
      <c r="DK217" s="19">
        <v>0</v>
      </c>
      <c r="DL217" s="19">
        <v>3.0049999999999999</v>
      </c>
      <c r="DM217" s="19">
        <v>0</v>
      </c>
      <c r="DN217" s="19">
        <v>2</v>
      </c>
      <c r="DO217" s="19">
        <v>2</v>
      </c>
      <c r="DP217" s="19">
        <v>2</v>
      </c>
      <c r="DQ217" s="19">
        <v>2</v>
      </c>
      <c r="DR217" s="19">
        <v>1</v>
      </c>
      <c r="DS217" s="19">
        <v>1</v>
      </c>
      <c r="DT217" s="19">
        <v>0</v>
      </c>
      <c r="DU217" s="19">
        <v>0</v>
      </c>
      <c r="DV217" s="19">
        <v>2.8639999999999999</v>
      </c>
      <c r="DW217" s="19">
        <v>0</v>
      </c>
      <c r="DX217" s="19">
        <v>2</v>
      </c>
      <c r="DY217" s="19">
        <v>2</v>
      </c>
      <c r="DZ217" s="19">
        <v>2</v>
      </c>
      <c r="EA217" s="19">
        <v>2</v>
      </c>
      <c r="EB217" s="19">
        <v>2</v>
      </c>
      <c r="EC217" s="19">
        <v>2</v>
      </c>
      <c r="ED217" s="19">
        <v>0</v>
      </c>
      <c r="EE217" s="19">
        <v>0</v>
      </c>
      <c r="EF217" s="19">
        <v>3.0070000000000001</v>
      </c>
      <c r="EG217" s="19">
        <v>0</v>
      </c>
      <c r="EH217" s="19">
        <v>2</v>
      </c>
      <c r="EI217" s="19">
        <v>1</v>
      </c>
      <c r="EJ217" s="19">
        <v>2</v>
      </c>
      <c r="EK217" s="19">
        <v>2</v>
      </c>
      <c r="EL217" s="19">
        <v>2</v>
      </c>
      <c r="EM217" s="19">
        <v>2</v>
      </c>
      <c r="EN217" s="19">
        <v>999</v>
      </c>
      <c r="EO217" s="19">
        <v>999</v>
      </c>
      <c r="EP217" s="19">
        <v>5</v>
      </c>
      <c r="EQ217" s="19">
        <v>420</v>
      </c>
      <c r="ER217" s="19">
        <v>5</v>
      </c>
      <c r="ES217" s="19">
        <v>420</v>
      </c>
      <c r="ET217" s="19">
        <v>3</v>
      </c>
      <c r="EU217" s="19">
        <v>350</v>
      </c>
      <c r="EV217" s="19">
        <v>1</v>
      </c>
      <c r="EW217" s="19">
        <v>100</v>
      </c>
      <c r="EX217" s="19">
        <v>0</v>
      </c>
      <c r="EY217" s="19">
        <v>60</v>
      </c>
      <c r="EZ217" s="19">
        <v>0</v>
      </c>
      <c r="FA217" s="19">
        <v>45</v>
      </c>
      <c r="FB217" s="19">
        <v>0</v>
      </c>
      <c r="FC217" s="19">
        <v>25</v>
      </c>
      <c r="FD217" s="19">
        <v>0</v>
      </c>
      <c r="FE217" s="19">
        <v>0</v>
      </c>
      <c r="FF217" s="19">
        <v>0</v>
      </c>
      <c r="FG217" s="19">
        <v>0</v>
      </c>
      <c r="FH217" s="19">
        <v>0</v>
      </c>
      <c r="FI217" s="19">
        <v>0</v>
      </c>
      <c r="FJ217" s="19">
        <v>0</v>
      </c>
      <c r="FK217" s="19">
        <v>0</v>
      </c>
      <c r="FL217" s="19">
        <v>0</v>
      </c>
      <c r="FM217" s="19">
        <v>0</v>
      </c>
      <c r="FN217" s="22">
        <v>1</v>
      </c>
      <c r="FO217" s="22">
        <v>1</v>
      </c>
      <c r="FP217" s="19">
        <v>6</v>
      </c>
      <c r="FQ217" s="19">
        <v>2</v>
      </c>
      <c r="FR217" s="19">
        <v>2</v>
      </c>
      <c r="FS217" s="19">
        <v>2</v>
      </c>
      <c r="FT217" s="19">
        <v>2</v>
      </c>
      <c r="FU217" s="19">
        <v>5</v>
      </c>
      <c r="FV217" s="19">
        <v>5</v>
      </c>
      <c r="FW217" s="19">
        <v>6</v>
      </c>
      <c r="FX217" s="19">
        <v>5</v>
      </c>
      <c r="FY217" s="19">
        <v>2</v>
      </c>
      <c r="FZ217" s="19">
        <v>6</v>
      </c>
      <c r="GA217" s="19">
        <v>2</v>
      </c>
      <c r="GB217" s="19">
        <v>6</v>
      </c>
      <c r="GC217" s="19">
        <v>2</v>
      </c>
      <c r="GD217" s="19">
        <v>2</v>
      </c>
      <c r="GE217" s="19">
        <v>2</v>
      </c>
      <c r="GF217" s="19">
        <v>6</v>
      </c>
      <c r="GG217" s="19">
        <v>3</v>
      </c>
      <c r="GH217" s="19">
        <v>2</v>
      </c>
      <c r="GI217" s="19">
        <v>5</v>
      </c>
      <c r="GJ217" s="19">
        <v>2</v>
      </c>
      <c r="GK217" s="19">
        <v>4</v>
      </c>
      <c r="GL217" s="19">
        <v>5</v>
      </c>
      <c r="GM217" s="19">
        <v>3</v>
      </c>
      <c r="GN217" s="19">
        <v>2</v>
      </c>
      <c r="GO217" s="19">
        <v>3</v>
      </c>
      <c r="GP217" s="19">
        <v>6</v>
      </c>
      <c r="GQ217" s="19">
        <v>2</v>
      </c>
      <c r="GR217" s="19">
        <v>97659</v>
      </c>
      <c r="GS217" s="19" t="s">
        <v>1385</v>
      </c>
      <c r="GT217" s="19">
        <v>3</v>
      </c>
      <c r="GV217" s="19">
        <v>96.1</v>
      </c>
      <c r="GW217" s="19" t="s">
        <v>1697</v>
      </c>
      <c r="GX217" s="19">
        <v>99.22</v>
      </c>
      <c r="GY217" s="19">
        <v>74.22</v>
      </c>
    </row>
    <row r="218" spans="1:207" s="19" customFormat="1" ht="15" hidden="1" customHeight="1" x14ac:dyDescent="0.25">
      <c r="A218" s="18">
        <v>43192.592662037037</v>
      </c>
      <c r="B218" s="18">
        <v>43192.596145833333</v>
      </c>
      <c r="C218" s="19">
        <v>0</v>
      </c>
      <c r="D218" s="19" t="s">
        <v>1817</v>
      </c>
      <c r="E218" s="19">
        <v>76</v>
      </c>
      <c r="F218" s="19">
        <v>301</v>
      </c>
      <c r="G218" s="19">
        <v>0</v>
      </c>
      <c r="H218" s="18">
        <v>43193.592673611114</v>
      </c>
      <c r="I218" s="19" t="s">
        <v>1818</v>
      </c>
      <c r="P218" s="19" t="s">
        <v>1326</v>
      </c>
      <c r="Q218" s="19" t="s">
        <v>1327</v>
      </c>
      <c r="R218" s="19">
        <v>1</v>
      </c>
      <c r="S218" s="20">
        <v>43192</v>
      </c>
      <c r="T218" s="20">
        <v>43192</v>
      </c>
      <c r="U218" s="19">
        <v>33</v>
      </c>
      <c r="V218" s="19">
        <v>2</v>
      </c>
      <c r="W218" s="19">
        <v>2</v>
      </c>
      <c r="X218" s="19">
        <v>5</v>
      </c>
      <c r="Y218" s="19">
        <v>1</v>
      </c>
      <c r="Z218" s="19">
        <v>135</v>
      </c>
      <c r="AA218" s="20">
        <v>43145</v>
      </c>
      <c r="AB218" s="19">
        <v>7</v>
      </c>
      <c r="AC218" s="19">
        <v>2</v>
      </c>
      <c r="AD218" s="19">
        <v>2</v>
      </c>
      <c r="AF218" s="19">
        <v>7</v>
      </c>
      <c r="AG218" s="19">
        <v>4</v>
      </c>
      <c r="AI218" s="19">
        <v>5</v>
      </c>
      <c r="AJ218" s="19">
        <v>5</v>
      </c>
      <c r="AK218" s="19">
        <v>29</v>
      </c>
      <c r="AL218" s="19">
        <v>2</v>
      </c>
      <c r="AN218" s="19">
        <v>3</v>
      </c>
      <c r="AO218" s="19">
        <v>1</v>
      </c>
      <c r="AP218" s="19">
        <v>2</v>
      </c>
      <c r="AQ218" s="19">
        <v>2</v>
      </c>
      <c r="AR218" s="19">
        <v>2</v>
      </c>
      <c r="AT218" s="19">
        <v>1</v>
      </c>
      <c r="AU218" s="19">
        <v>5</v>
      </c>
      <c r="AV218" s="19">
        <v>5</v>
      </c>
      <c r="AW218" s="19">
        <v>3</v>
      </c>
      <c r="AX218" s="19">
        <v>3</v>
      </c>
      <c r="AY218" s="19">
        <v>2</v>
      </c>
      <c r="BA218" s="19">
        <v>2</v>
      </c>
      <c r="BB218" s="19">
        <v>2</v>
      </c>
      <c r="BC218" s="19">
        <v>2</v>
      </c>
      <c r="BD218" s="19">
        <v>2</v>
      </c>
      <c r="BE218" s="19">
        <v>3</v>
      </c>
      <c r="BF218" s="19">
        <v>4</v>
      </c>
      <c r="BG218" s="19">
        <v>1</v>
      </c>
      <c r="BH218" s="19">
        <v>3</v>
      </c>
      <c r="BI218" s="19">
        <v>3</v>
      </c>
      <c r="BJ218" s="19">
        <v>1</v>
      </c>
      <c r="BK218" s="19">
        <v>2</v>
      </c>
      <c r="BL218" s="19">
        <v>5</v>
      </c>
      <c r="BM218" s="19">
        <v>11</v>
      </c>
      <c r="BN218" s="19">
        <v>7</v>
      </c>
      <c r="BO218" s="19">
        <v>7</v>
      </c>
      <c r="BP218" s="19">
        <v>4</v>
      </c>
      <c r="BQ218" s="19">
        <v>5</v>
      </c>
      <c r="BR218" s="19">
        <v>4</v>
      </c>
      <c r="BS218" s="19">
        <v>3</v>
      </c>
      <c r="GR218" s="19">
        <v>77559</v>
      </c>
      <c r="GS218" s="19" t="s">
        <v>1385</v>
      </c>
      <c r="GT218" s="19">
        <v>3</v>
      </c>
    </row>
    <row r="219" spans="1:207" s="19" customFormat="1" ht="15" hidden="1" customHeight="1" x14ac:dyDescent="0.25">
      <c r="A219" s="18">
        <v>43193.581944444442</v>
      </c>
      <c r="B219" s="18">
        <v>43193.622303240743</v>
      </c>
      <c r="C219" s="19">
        <v>0</v>
      </c>
      <c r="D219" s="19" t="s">
        <v>1859</v>
      </c>
      <c r="E219" s="19">
        <v>100</v>
      </c>
      <c r="F219" s="19">
        <v>3486</v>
      </c>
      <c r="G219" s="19">
        <v>1</v>
      </c>
      <c r="H219" s="18">
        <v>43193.622314814813</v>
      </c>
      <c r="I219" s="19" t="s">
        <v>1860</v>
      </c>
      <c r="N219" s="19">
        <v>38.581695556641002</v>
      </c>
      <c r="O219" s="19">
        <v>-90.294998168945</v>
      </c>
      <c r="P219" s="19" t="s">
        <v>1326</v>
      </c>
      <c r="Q219" s="19" t="s">
        <v>1327</v>
      </c>
      <c r="R219" s="19">
        <v>1</v>
      </c>
      <c r="S219" s="20">
        <v>43193</v>
      </c>
      <c r="T219" s="20">
        <v>43193</v>
      </c>
      <c r="U219" s="19">
        <v>30</v>
      </c>
      <c r="V219" s="19">
        <v>2</v>
      </c>
      <c r="W219" s="19">
        <v>2</v>
      </c>
      <c r="X219" s="19">
        <v>5</v>
      </c>
      <c r="Y219" s="19">
        <v>3</v>
      </c>
      <c r="Z219" s="19">
        <v>130</v>
      </c>
      <c r="AA219" s="20">
        <v>43125</v>
      </c>
      <c r="AB219" s="19">
        <v>5</v>
      </c>
      <c r="AC219" s="19">
        <v>2</v>
      </c>
      <c r="AD219" s="19">
        <v>1</v>
      </c>
      <c r="AF219" s="19">
        <v>7</v>
      </c>
      <c r="AG219" s="19">
        <v>4</v>
      </c>
      <c r="AI219" s="19">
        <v>5</v>
      </c>
      <c r="AJ219" s="19">
        <v>4</v>
      </c>
      <c r="AK219" s="19">
        <v>32</v>
      </c>
      <c r="AL219" s="19">
        <v>2</v>
      </c>
      <c r="AN219" s="19">
        <v>2</v>
      </c>
      <c r="AO219" s="19">
        <v>0</v>
      </c>
      <c r="AP219" s="19">
        <v>2</v>
      </c>
      <c r="AQ219" s="19">
        <v>2</v>
      </c>
      <c r="AR219" s="19">
        <v>5</v>
      </c>
      <c r="AT219" s="19">
        <v>1</v>
      </c>
      <c r="AU219" s="19">
        <v>3</v>
      </c>
      <c r="AV219" s="19">
        <v>3</v>
      </c>
      <c r="AW219" s="19">
        <v>3</v>
      </c>
      <c r="AX219" s="19">
        <v>3</v>
      </c>
      <c r="AY219" s="19">
        <v>2</v>
      </c>
      <c r="BA219" s="19">
        <v>2</v>
      </c>
      <c r="BB219" s="19">
        <v>2</v>
      </c>
      <c r="BC219" s="19">
        <v>1</v>
      </c>
      <c r="BD219" s="19">
        <v>1</v>
      </c>
      <c r="BE219" s="19">
        <v>1</v>
      </c>
      <c r="BF219" s="19">
        <v>3</v>
      </c>
      <c r="BG219" s="19">
        <v>1</v>
      </c>
      <c r="BH219" s="19">
        <v>1</v>
      </c>
      <c r="BI219" s="19">
        <v>1</v>
      </c>
      <c r="BJ219" s="19">
        <v>1</v>
      </c>
      <c r="BK219" s="19">
        <v>1</v>
      </c>
      <c r="BL219" s="19">
        <v>9</v>
      </c>
      <c r="BM219" s="19">
        <v>3</v>
      </c>
      <c r="BN219" s="19">
        <v>6</v>
      </c>
      <c r="BO219" s="19">
        <v>7</v>
      </c>
      <c r="BP219" s="19" t="s">
        <v>1861</v>
      </c>
      <c r="BQ219" s="19">
        <v>4</v>
      </c>
      <c r="BR219" s="19">
        <v>3</v>
      </c>
      <c r="BS219" s="19">
        <v>3</v>
      </c>
      <c r="BT219" s="19" t="s">
        <v>1862</v>
      </c>
      <c r="BU219" s="19">
        <v>5</v>
      </c>
      <c r="BV219" s="19">
        <v>5</v>
      </c>
      <c r="BW219" s="19">
        <v>5</v>
      </c>
      <c r="BX219" s="19">
        <v>5</v>
      </c>
      <c r="BY219" s="19">
        <v>5</v>
      </c>
      <c r="BZ219" s="19" t="s">
        <v>1863</v>
      </c>
      <c r="CA219" s="19">
        <v>1</v>
      </c>
      <c r="CB219" s="19">
        <v>1</v>
      </c>
      <c r="CC219" s="19">
        <v>1</v>
      </c>
      <c r="CD219" s="19">
        <v>1</v>
      </c>
      <c r="CE219" s="19">
        <v>1</v>
      </c>
      <c r="CF219" s="19">
        <v>1</v>
      </c>
      <c r="CG219" s="19">
        <v>1</v>
      </c>
      <c r="CH219" s="19" t="s">
        <v>1864</v>
      </c>
      <c r="CI219" s="19">
        <v>4</v>
      </c>
      <c r="CJ219" s="19">
        <v>4</v>
      </c>
      <c r="CK219" s="19">
        <v>4</v>
      </c>
      <c r="CL219" s="19">
        <v>5</v>
      </c>
      <c r="CM219" s="19">
        <v>5</v>
      </c>
      <c r="CN219" s="19" t="s">
        <v>1865</v>
      </c>
      <c r="CO219" s="19">
        <v>1</v>
      </c>
      <c r="CP219" s="19">
        <v>1</v>
      </c>
      <c r="CQ219" s="19">
        <v>1</v>
      </c>
      <c r="CR219" s="19">
        <v>1</v>
      </c>
      <c r="CS219" s="19">
        <v>1</v>
      </c>
      <c r="CT219" s="19">
        <v>1</v>
      </c>
      <c r="CU219" s="19">
        <v>1</v>
      </c>
      <c r="CV219" s="19" t="s">
        <v>1866</v>
      </c>
      <c r="CW219" s="19">
        <v>3</v>
      </c>
      <c r="CX219" s="19">
        <v>3</v>
      </c>
      <c r="CY219" s="19">
        <v>4</v>
      </c>
      <c r="CZ219" s="19">
        <v>4</v>
      </c>
      <c r="DA219" s="19">
        <v>4</v>
      </c>
      <c r="DB219" s="19" t="s">
        <v>1867</v>
      </c>
      <c r="DC219" s="19">
        <v>1</v>
      </c>
      <c r="DD219" s="19">
        <v>1</v>
      </c>
      <c r="DE219" s="19">
        <v>1</v>
      </c>
      <c r="DF219" s="19">
        <v>1</v>
      </c>
      <c r="DG219" s="19">
        <v>1</v>
      </c>
      <c r="DH219" s="19">
        <v>1</v>
      </c>
      <c r="DI219" s="19">
        <v>1</v>
      </c>
      <c r="DJ219" s="19">
        <v>0</v>
      </c>
      <c r="DK219" s="19">
        <v>0</v>
      </c>
      <c r="DL219" s="19">
        <v>3.03</v>
      </c>
      <c r="DM219" s="19">
        <v>0</v>
      </c>
      <c r="DN219" s="19">
        <v>2</v>
      </c>
      <c r="DO219" s="19">
        <v>2</v>
      </c>
      <c r="DP219" s="19">
        <v>2</v>
      </c>
      <c r="DQ219" s="19">
        <v>2</v>
      </c>
      <c r="DR219" s="19">
        <v>2</v>
      </c>
      <c r="DS219" s="19">
        <v>2</v>
      </c>
      <c r="DT219" s="19">
        <v>0</v>
      </c>
      <c r="DU219" s="19">
        <v>0</v>
      </c>
      <c r="DV219" s="19">
        <v>3.01</v>
      </c>
      <c r="DW219" s="19">
        <v>0</v>
      </c>
      <c r="DX219" s="19">
        <v>2</v>
      </c>
      <c r="DY219" s="19">
        <v>2</v>
      </c>
      <c r="DZ219" s="19">
        <v>2</v>
      </c>
      <c r="EA219" s="19">
        <v>2</v>
      </c>
      <c r="EB219" s="19">
        <v>2</v>
      </c>
      <c r="EC219" s="19">
        <v>2</v>
      </c>
      <c r="ED219" s="19">
        <v>0</v>
      </c>
      <c r="EE219" s="19">
        <v>0</v>
      </c>
      <c r="EF219" s="19">
        <v>0.99</v>
      </c>
      <c r="EG219" s="19">
        <v>0</v>
      </c>
      <c r="EH219" s="19">
        <v>2</v>
      </c>
      <c r="EI219" s="19">
        <v>2</v>
      </c>
      <c r="EJ219" s="19">
        <v>2</v>
      </c>
      <c r="EK219" s="19">
        <v>2</v>
      </c>
      <c r="EL219" s="19">
        <v>2</v>
      </c>
      <c r="EM219" s="19">
        <v>2</v>
      </c>
      <c r="EN219" s="19">
        <v>999</v>
      </c>
      <c r="EO219" s="19">
        <v>999</v>
      </c>
      <c r="EP219" s="19">
        <v>0</v>
      </c>
      <c r="EQ219" s="19">
        <v>360</v>
      </c>
      <c r="ER219" s="19">
        <v>0</v>
      </c>
      <c r="ES219" s="19">
        <v>360</v>
      </c>
      <c r="ET219" s="19">
        <v>0</v>
      </c>
      <c r="EU219" s="19">
        <v>360</v>
      </c>
      <c r="EV219" s="19">
        <v>0</v>
      </c>
      <c r="EW219" s="19">
        <v>300</v>
      </c>
      <c r="EX219" s="19">
        <v>0</v>
      </c>
      <c r="EY219" s="19">
        <v>180</v>
      </c>
      <c r="EZ219" s="19">
        <v>0</v>
      </c>
      <c r="FA219" s="19">
        <v>100</v>
      </c>
      <c r="FB219" s="19">
        <v>0</v>
      </c>
      <c r="FC219" s="19">
        <v>50</v>
      </c>
      <c r="FD219" s="19">
        <v>0</v>
      </c>
      <c r="FE219" s="19">
        <v>20</v>
      </c>
      <c r="FF219" s="19">
        <v>0</v>
      </c>
      <c r="FG219" s="19">
        <v>10</v>
      </c>
      <c r="FH219" s="19">
        <v>0</v>
      </c>
      <c r="FI219" s="19">
        <v>5</v>
      </c>
      <c r="FJ219" s="19">
        <v>0</v>
      </c>
      <c r="FK219" s="19">
        <v>0</v>
      </c>
      <c r="FL219" s="19">
        <v>0</v>
      </c>
      <c r="FM219" s="19">
        <v>0</v>
      </c>
      <c r="FN219" s="19">
        <v>0</v>
      </c>
      <c r="FO219" s="19">
        <v>10</v>
      </c>
      <c r="FP219" s="19">
        <v>6</v>
      </c>
      <c r="FQ219" s="19">
        <v>4</v>
      </c>
      <c r="FR219" s="19">
        <v>1</v>
      </c>
      <c r="FS219" s="19">
        <v>1</v>
      </c>
      <c r="FT219" s="19">
        <v>3</v>
      </c>
      <c r="FU219" s="19">
        <v>2</v>
      </c>
      <c r="FV219" s="19">
        <v>7</v>
      </c>
      <c r="FW219" s="19">
        <v>7</v>
      </c>
      <c r="FX219" s="19">
        <v>2</v>
      </c>
      <c r="FY219" s="19">
        <v>2</v>
      </c>
      <c r="FZ219" s="19">
        <v>4</v>
      </c>
      <c r="GA219" s="19">
        <v>3</v>
      </c>
      <c r="GB219" s="19">
        <v>7</v>
      </c>
      <c r="GC219" s="19">
        <v>2</v>
      </c>
      <c r="GD219" s="19">
        <v>7</v>
      </c>
      <c r="GE219" s="19">
        <v>4</v>
      </c>
      <c r="GF219" s="19">
        <v>1</v>
      </c>
      <c r="GG219" s="19">
        <v>4</v>
      </c>
      <c r="GH219" s="19">
        <v>4</v>
      </c>
      <c r="GI219" s="19">
        <v>6</v>
      </c>
      <c r="GJ219" s="19">
        <v>6</v>
      </c>
      <c r="GK219" s="19">
        <v>6</v>
      </c>
      <c r="GL219" s="19">
        <v>7</v>
      </c>
      <c r="GM219" s="19">
        <v>4</v>
      </c>
      <c r="GN219" s="19">
        <v>1</v>
      </c>
      <c r="GO219" s="19">
        <v>2</v>
      </c>
      <c r="GP219" s="19">
        <v>2</v>
      </c>
      <c r="GQ219" s="19">
        <v>1</v>
      </c>
      <c r="GR219" s="19">
        <v>92640</v>
      </c>
      <c r="GS219" s="19" t="s">
        <v>1385</v>
      </c>
      <c r="GT219" s="19">
        <v>3</v>
      </c>
      <c r="GV219" s="19">
        <v>97.66</v>
      </c>
      <c r="GW219" s="19" t="s">
        <v>1365</v>
      </c>
      <c r="GX219" s="19">
        <v>99.22</v>
      </c>
      <c r="GY219" s="19">
        <v>99.22</v>
      </c>
    </row>
    <row r="220" spans="1:207" s="19" customFormat="1" ht="15" hidden="1" customHeight="1" x14ac:dyDescent="0.25">
      <c r="A220" s="18">
        <v>43192.626932870371</v>
      </c>
      <c r="B220" s="18">
        <v>43192.632743055554</v>
      </c>
      <c r="C220" s="19">
        <v>0</v>
      </c>
      <c r="D220" s="19" t="s">
        <v>1876</v>
      </c>
      <c r="E220" s="19">
        <v>76</v>
      </c>
      <c r="F220" s="19">
        <v>502</v>
      </c>
      <c r="G220" s="19">
        <v>0</v>
      </c>
      <c r="H220" s="18">
        <v>43193.627326388887</v>
      </c>
      <c r="I220" s="19" t="s">
        <v>1877</v>
      </c>
      <c r="P220" s="19" t="s">
        <v>1326</v>
      </c>
      <c r="Q220" s="19" t="s">
        <v>1327</v>
      </c>
      <c r="R220" s="19">
        <v>1</v>
      </c>
      <c r="S220" s="20">
        <v>43192</v>
      </c>
      <c r="T220" s="20">
        <v>43192</v>
      </c>
      <c r="U220" s="19">
        <v>33</v>
      </c>
      <c r="V220" s="19">
        <v>2</v>
      </c>
      <c r="W220" s="19">
        <v>2</v>
      </c>
      <c r="X220" s="19">
        <v>5</v>
      </c>
      <c r="Y220" s="19">
        <v>10</v>
      </c>
      <c r="Z220" s="19">
        <v>153</v>
      </c>
      <c r="AA220" s="20">
        <v>43160</v>
      </c>
      <c r="AB220" s="19">
        <v>4</v>
      </c>
      <c r="AC220" s="19">
        <v>2</v>
      </c>
      <c r="AD220" s="19">
        <v>5</v>
      </c>
      <c r="AF220" s="19">
        <v>5</v>
      </c>
      <c r="AG220" s="19">
        <v>2</v>
      </c>
      <c r="AI220" s="19">
        <v>3</v>
      </c>
      <c r="AJ220" s="19">
        <v>3</v>
      </c>
      <c r="AK220" s="19">
        <v>22</v>
      </c>
      <c r="AL220" s="19">
        <v>1</v>
      </c>
      <c r="AN220" s="19">
        <v>4</v>
      </c>
      <c r="AO220" s="19">
        <v>2</v>
      </c>
      <c r="AP220" s="19">
        <v>2</v>
      </c>
      <c r="AQ220" s="19">
        <v>1</v>
      </c>
      <c r="AR220" s="19">
        <v>5</v>
      </c>
      <c r="AT220" s="19">
        <v>1</v>
      </c>
      <c r="AU220" s="19">
        <v>4</v>
      </c>
      <c r="AV220" s="19">
        <v>4</v>
      </c>
      <c r="AW220" s="19">
        <v>3</v>
      </c>
      <c r="AX220" s="19">
        <v>3</v>
      </c>
      <c r="AY220" s="19">
        <v>2</v>
      </c>
      <c r="BA220" s="19">
        <v>2</v>
      </c>
      <c r="BB220" s="19">
        <v>2</v>
      </c>
      <c r="BC220" s="19">
        <v>2</v>
      </c>
      <c r="BD220" s="19">
        <v>1</v>
      </c>
      <c r="BE220" s="19">
        <v>3</v>
      </c>
      <c r="BF220" s="19">
        <v>3</v>
      </c>
      <c r="BG220" s="19">
        <v>1</v>
      </c>
      <c r="BH220" s="19">
        <v>1</v>
      </c>
      <c r="BI220" s="19">
        <v>1</v>
      </c>
      <c r="BJ220" s="19">
        <v>1</v>
      </c>
      <c r="BK220" s="19">
        <v>2</v>
      </c>
      <c r="BL220" s="19">
        <v>6</v>
      </c>
      <c r="BM220" s="19">
        <v>6</v>
      </c>
      <c r="BN220" s="19">
        <v>3</v>
      </c>
      <c r="BO220" s="19">
        <v>6</v>
      </c>
      <c r="BP220" s="19" t="s">
        <v>1784</v>
      </c>
      <c r="BQ220" s="19">
        <v>5</v>
      </c>
      <c r="BR220" s="19">
        <v>5</v>
      </c>
      <c r="BS220" s="19">
        <v>4</v>
      </c>
      <c r="GR220" s="19">
        <v>45044</v>
      </c>
      <c r="GS220" s="19" t="s">
        <v>1385</v>
      </c>
      <c r="GT220" s="19">
        <v>3</v>
      </c>
    </row>
    <row r="221" spans="1:207" s="19" customFormat="1" ht="15" hidden="1" customHeight="1" x14ac:dyDescent="0.25">
      <c r="A221" s="18">
        <v>43193.659895833334</v>
      </c>
      <c r="B221" s="18">
        <v>43193.679652777777</v>
      </c>
      <c r="C221" s="19">
        <v>0</v>
      </c>
      <c r="D221" s="19" t="s">
        <v>1922</v>
      </c>
      <c r="E221" s="19">
        <v>100</v>
      </c>
      <c r="F221" s="19">
        <v>1706</v>
      </c>
      <c r="G221" s="19">
        <v>1</v>
      </c>
      <c r="H221" s="18">
        <v>43193.679664351854</v>
      </c>
      <c r="I221" s="19" t="s">
        <v>1923</v>
      </c>
      <c r="N221" s="19">
        <v>36.14729309082</v>
      </c>
      <c r="O221" s="19">
        <v>-86.777000427245994</v>
      </c>
      <c r="P221" s="19" t="s">
        <v>1326</v>
      </c>
      <c r="Q221" s="19" t="s">
        <v>1327</v>
      </c>
      <c r="R221" s="19">
        <v>1</v>
      </c>
      <c r="S221" s="20">
        <v>43193</v>
      </c>
      <c r="T221" s="20">
        <v>43193</v>
      </c>
      <c r="U221" s="19">
        <v>45</v>
      </c>
      <c r="V221" s="19">
        <v>1</v>
      </c>
      <c r="X221" s="19">
        <v>5</v>
      </c>
      <c r="Y221" s="19">
        <v>11</v>
      </c>
      <c r="Z221" s="19">
        <v>180</v>
      </c>
      <c r="AA221" s="20">
        <v>43160</v>
      </c>
      <c r="AB221" s="19">
        <v>6</v>
      </c>
      <c r="AC221" s="19">
        <v>2</v>
      </c>
      <c r="AD221" s="19">
        <v>1</v>
      </c>
      <c r="AF221" s="19">
        <v>7</v>
      </c>
      <c r="AG221" s="19">
        <v>4</v>
      </c>
      <c r="AI221" s="19">
        <v>5</v>
      </c>
      <c r="AJ221" s="19">
        <v>2</v>
      </c>
      <c r="AK221" s="19">
        <v>38</v>
      </c>
      <c r="AL221" s="19">
        <v>2</v>
      </c>
      <c r="AN221" s="19">
        <v>2</v>
      </c>
      <c r="AO221" s="19">
        <v>0</v>
      </c>
      <c r="AP221" s="19">
        <v>2</v>
      </c>
      <c r="AQ221" s="19">
        <v>2</v>
      </c>
      <c r="AR221" s="19">
        <v>5</v>
      </c>
      <c r="AT221" s="19">
        <v>1</v>
      </c>
      <c r="AU221" s="19">
        <v>4</v>
      </c>
      <c r="AV221" s="19">
        <v>2</v>
      </c>
      <c r="AW221" s="19">
        <v>3</v>
      </c>
      <c r="AX221" s="19">
        <v>3</v>
      </c>
      <c r="AY221" s="19">
        <v>2</v>
      </c>
      <c r="BA221" s="19">
        <v>2</v>
      </c>
      <c r="BB221" s="19">
        <v>2</v>
      </c>
      <c r="BC221" s="19">
        <v>2</v>
      </c>
      <c r="BD221" s="19">
        <v>2</v>
      </c>
      <c r="BE221" s="19">
        <v>2</v>
      </c>
      <c r="BF221" s="19">
        <v>2</v>
      </c>
      <c r="BG221" s="19">
        <v>1</v>
      </c>
      <c r="BH221" s="19">
        <v>1</v>
      </c>
      <c r="BI221" s="19">
        <v>2</v>
      </c>
      <c r="BJ221" s="19">
        <v>1</v>
      </c>
      <c r="BK221" s="19">
        <v>1</v>
      </c>
      <c r="BL221" s="19">
        <v>6</v>
      </c>
      <c r="BM221" s="19">
        <v>5</v>
      </c>
      <c r="BN221" s="19">
        <v>5</v>
      </c>
      <c r="BO221" s="19">
        <v>6</v>
      </c>
      <c r="BP221" s="19">
        <v>2</v>
      </c>
      <c r="BQ221" s="19">
        <v>4</v>
      </c>
      <c r="BR221" s="19">
        <v>3</v>
      </c>
      <c r="BS221" s="19">
        <v>3</v>
      </c>
      <c r="BT221" s="19" t="s">
        <v>1924</v>
      </c>
      <c r="BU221" s="19">
        <v>5</v>
      </c>
      <c r="BV221" s="19">
        <v>4</v>
      </c>
      <c r="BW221" s="19">
        <v>4</v>
      </c>
      <c r="BX221" s="19">
        <v>5</v>
      </c>
      <c r="BY221" s="19">
        <v>5</v>
      </c>
      <c r="BZ221" s="19" t="s">
        <v>1925</v>
      </c>
      <c r="CA221" s="19">
        <v>1</v>
      </c>
      <c r="CB221" s="19">
        <v>1</v>
      </c>
      <c r="CC221" s="19">
        <v>1</v>
      </c>
      <c r="CD221" s="19">
        <v>1</v>
      </c>
      <c r="CE221" s="19">
        <v>1</v>
      </c>
      <c r="CF221" s="19">
        <v>1</v>
      </c>
      <c r="CG221" s="19">
        <v>1</v>
      </c>
      <c r="CH221" s="19" t="s">
        <v>1926</v>
      </c>
      <c r="CI221" s="19">
        <v>3</v>
      </c>
      <c r="CJ221" s="19">
        <v>3</v>
      </c>
      <c r="CK221" s="19">
        <v>3</v>
      </c>
      <c r="CL221" s="19">
        <v>4</v>
      </c>
      <c r="CM221" s="19">
        <v>4</v>
      </c>
      <c r="CN221" s="19" t="s">
        <v>1927</v>
      </c>
      <c r="CO221" s="19">
        <v>1</v>
      </c>
      <c r="CP221" s="19">
        <v>1</v>
      </c>
      <c r="CQ221" s="19">
        <v>1</v>
      </c>
      <c r="CR221" s="19">
        <v>1</v>
      </c>
      <c r="CS221" s="19">
        <v>1</v>
      </c>
      <c r="CT221" s="19">
        <v>1</v>
      </c>
      <c r="CU221" s="19">
        <v>1</v>
      </c>
      <c r="CV221" s="19" t="s">
        <v>1928</v>
      </c>
      <c r="CW221" s="19">
        <v>3</v>
      </c>
      <c r="CX221" s="19">
        <v>3</v>
      </c>
      <c r="CY221" s="19">
        <v>3</v>
      </c>
      <c r="CZ221" s="19">
        <v>3</v>
      </c>
      <c r="DA221" s="19">
        <v>3</v>
      </c>
      <c r="DB221" s="19" t="s">
        <v>1929</v>
      </c>
      <c r="DC221" s="19">
        <v>1</v>
      </c>
      <c r="DD221" s="19">
        <v>1</v>
      </c>
      <c r="DE221" s="19">
        <v>1</v>
      </c>
      <c r="DF221" s="19">
        <v>1</v>
      </c>
      <c r="DG221" s="19">
        <v>1</v>
      </c>
      <c r="DH221" s="19">
        <v>1</v>
      </c>
      <c r="DI221" s="19">
        <v>1</v>
      </c>
      <c r="DJ221" s="19">
        <v>0</v>
      </c>
      <c r="DK221" s="19">
        <v>0</v>
      </c>
      <c r="DL221" s="19">
        <v>3.0059999999999998</v>
      </c>
      <c r="DM221" s="19">
        <v>0</v>
      </c>
      <c r="DN221" s="19">
        <v>2</v>
      </c>
      <c r="DO221" s="19">
        <v>2</v>
      </c>
      <c r="DP221" s="19">
        <v>2</v>
      </c>
      <c r="DQ221" s="19">
        <v>2</v>
      </c>
      <c r="DR221" s="19">
        <v>2</v>
      </c>
      <c r="DS221" s="19">
        <v>2</v>
      </c>
      <c r="DT221" s="19">
        <v>0</v>
      </c>
      <c r="DU221" s="19">
        <v>0</v>
      </c>
      <c r="DV221" s="19">
        <v>3.0070000000000001</v>
      </c>
      <c r="DW221" s="19">
        <v>0</v>
      </c>
      <c r="DX221" s="19">
        <v>2</v>
      </c>
      <c r="DY221" s="19">
        <v>1</v>
      </c>
      <c r="DZ221" s="19">
        <v>2</v>
      </c>
      <c r="EA221" s="19">
        <v>2</v>
      </c>
      <c r="EB221" s="19">
        <v>2</v>
      </c>
      <c r="EC221" s="19">
        <v>2</v>
      </c>
      <c r="ED221" s="19">
        <v>0</v>
      </c>
      <c r="EE221" s="19">
        <v>0</v>
      </c>
      <c r="EF221" s="19">
        <v>0.94699999999999995</v>
      </c>
      <c r="EG221" s="19">
        <v>0</v>
      </c>
      <c r="EH221" s="19">
        <v>1</v>
      </c>
      <c r="EI221" s="19">
        <v>1</v>
      </c>
      <c r="EJ221" s="19">
        <v>1</v>
      </c>
      <c r="EK221" s="19">
        <v>2</v>
      </c>
      <c r="EL221" s="19">
        <v>2</v>
      </c>
      <c r="EM221" s="19">
        <v>2</v>
      </c>
      <c r="EN221" s="19">
        <v>999</v>
      </c>
      <c r="EO221" s="19">
        <v>999</v>
      </c>
      <c r="EP221" s="19">
        <v>3</v>
      </c>
      <c r="EQ221" s="19">
        <v>600</v>
      </c>
      <c r="ER221" s="19">
        <v>3</v>
      </c>
      <c r="ES221" s="19">
        <v>600</v>
      </c>
      <c r="ET221" s="19">
        <v>3</v>
      </c>
      <c r="EU221" s="19">
        <v>60</v>
      </c>
      <c r="EV221" s="19">
        <v>3</v>
      </c>
      <c r="EW221" s="19">
        <v>60</v>
      </c>
      <c r="EX221" s="19">
        <v>2</v>
      </c>
      <c r="EY221" s="19">
        <v>60</v>
      </c>
      <c r="EZ221" s="19">
        <v>0</v>
      </c>
      <c r="FA221" s="19">
        <v>60</v>
      </c>
      <c r="FB221" s="19">
        <v>0</v>
      </c>
      <c r="FC221" s="19">
        <v>60</v>
      </c>
      <c r="FD221" s="19">
        <v>0</v>
      </c>
      <c r="FE221" s="19">
        <v>60</v>
      </c>
      <c r="FF221" s="19">
        <v>0</v>
      </c>
      <c r="FG221" s="19">
        <v>60</v>
      </c>
      <c r="FH221" s="19">
        <v>0</v>
      </c>
      <c r="FI221" s="19">
        <v>60</v>
      </c>
      <c r="FJ221" s="19">
        <v>0</v>
      </c>
      <c r="FK221" s="19">
        <v>60</v>
      </c>
      <c r="FL221" s="19">
        <v>0</v>
      </c>
      <c r="FM221" s="19">
        <v>0</v>
      </c>
      <c r="FN221" s="19">
        <v>3</v>
      </c>
      <c r="FO221" s="19">
        <v>0.25</v>
      </c>
      <c r="FP221" s="19">
        <v>5</v>
      </c>
      <c r="FQ221" s="19">
        <v>6</v>
      </c>
      <c r="FR221" s="19">
        <v>3</v>
      </c>
      <c r="FS221" s="19">
        <v>3</v>
      </c>
      <c r="FT221" s="19">
        <v>5</v>
      </c>
      <c r="FU221" s="19">
        <v>5</v>
      </c>
      <c r="FV221" s="19">
        <v>7</v>
      </c>
      <c r="FW221" s="19">
        <v>6</v>
      </c>
      <c r="FX221" s="19">
        <v>3</v>
      </c>
      <c r="FY221" s="19">
        <v>5</v>
      </c>
      <c r="FZ221" s="19">
        <v>6</v>
      </c>
      <c r="GA221" s="19">
        <v>3</v>
      </c>
      <c r="GB221" s="19">
        <v>6</v>
      </c>
      <c r="GC221" s="19">
        <v>1</v>
      </c>
      <c r="GD221" s="19">
        <v>3</v>
      </c>
      <c r="GE221" s="19">
        <v>2</v>
      </c>
      <c r="GF221" s="19">
        <v>5</v>
      </c>
      <c r="GG221" s="19">
        <v>5</v>
      </c>
      <c r="GH221" s="19">
        <v>5</v>
      </c>
      <c r="GI221" s="19">
        <v>3</v>
      </c>
      <c r="GJ221" s="19">
        <v>7</v>
      </c>
      <c r="GK221" s="19">
        <v>6</v>
      </c>
      <c r="GL221" s="19">
        <v>7</v>
      </c>
      <c r="GM221" s="19">
        <v>2</v>
      </c>
      <c r="GN221" s="19">
        <v>1</v>
      </c>
      <c r="GO221" s="19">
        <v>2</v>
      </c>
      <c r="GP221" s="19">
        <v>5</v>
      </c>
      <c r="GQ221" s="19">
        <v>3</v>
      </c>
      <c r="GR221" s="19">
        <v>145167</v>
      </c>
      <c r="GS221" s="19" t="s">
        <v>1385</v>
      </c>
      <c r="GT221" s="19">
        <v>3</v>
      </c>
      <c r="GV221" s="19">
        <v>97.66</v>
      </c>
      <c r="GW221" s="19" t="s">
        <v>1655</v>
      </c>
      <c r="GX221" s="19">
        <v>74.22</v>
      </c>
      <c r="GY221" s="19">
        <v>11.72</v>
      </c>
    </row>
    <row r="222" spans="1:207" s="19" customFormat="1" ht="15" hidden="1" customHeight="1" x14ac:dyDescent="0.25">
      <c r="A222" s="18">
        <v>43193.763935185183</v>
      </c>
      <c r="B222" s="18">
        <v>43193.782083333332</v>
      </c>
      <c r="C222" s="19">
        <v>0</v>
      </c>
      <c r="D222" s="19" t="s">
        <v>2008</v>
      </c>
      <c r="E222" s="19">
        <v>100</v>
      </c>
      <c r="F222" s="19">
        <v>1568</v>
      </c>
      <c r="G222" s="19">
        <v>1</v>
      </c>
      <c r="H222" s="18">
        <v>43193.782106481478</v>
      </c>
      <c r="I222" s="19" t="s">
        <v>2009</v>
      </c>
      <c r="N222" s="19">
        <v>41.174102783202997</v>
      </c>
      <c r="O222" s="19">
        <v>-81.438903808594006</v>
      </c>
      <c r="P222" s="19" t="s">
        <v>1326</v>
      </c>
      <c r="Q222" s="19" t="s">
        <v>1327</v>
      </c>
      <c r="R222" s="19">
        <v>1</v>
      </c>
      <c r="S222" s="20">
        <v>43192</v>
      </c>
      <c r="T222" s="20">
        <v>43192</v>
      </c>
      <c r="U222" s="19">
        <v>37</v>
      </c>
      <c r="V222" s="19">
        <v>1</v>
      </c>
      <c r="X222" s="19">
        <v>6</v>
      </c>
      <c r="Y222" s="19">
        <v>4</v>
      </c>
      <c r="Z222" s="19">
        <v>300</v>
      </c>
      <c r="AA222" s="20">
        <v>43191</v>
      </c>
      <c r="AB222" s="19">
        <v>8</v>
      </c>
      <c r="AC222" s="19">
        <v>1</v>
      </c>
      <c r="AD222" s="19">
        <v>1</v>
      </c>
      <c r="AF222" s="19">
        <v>7</v>
      </c>
      <c r="AG222" s="19">
        <v>4</v>
      </c>
      <c r="AI222" s="19">
        <v>5</v>
      </c>
      <c r="AJ222" s="19">
        <v>4</v>
      </c>
      <c r="AK222" s="19">
        <v>21</v>
      </c>
      <c r="AL222" s="19">
        <v>1</v>
      </c>
      <c r="AN222" s="19">
        <v>1</v>
      </c>
      <c r="AO222" s="19">
        <v>0</v>
      </c>
      <c r="AP222" s="19">
        <v>1</v>
      </c>
      <c r="AQ222" s="19">
        <v>1</v>
      </c>
      <c r="AR222" s="19">
        <v>5</v>
      </c>
      <c r="AT222" s="19">
        <v>1</v>
      </c>
      <c r="AU222" s="19">
        <v>6</v>
      </c>
      <c r="AV222" s="19">
        <v>6</v>
      </c>
      <c r="AW222" s="19">
        <v>2</v>
      </c>
      <c r="AX222" s="19">
        <v>2</v>
      </c>
      <c r="AY222" s="19">
        <v>1</v>
      </c>
      <c r="AZ222" s="19">
        <v>3</v>
      </c>
      <c r="BA222" s="19">
        <v>1</v>
      </c>
      <c r="BB222" s="19">
        <v>1</v>
      </c>
      <c r="BC222" s="19">
        <v>1</v>
      </c>
      <c r="BD222" s="19">
        <v>1</v>
      </c>
      <c r="BE222" s="19">
        <v>4</v>
      </c>
      <c r="BF222" s="19">
        <v>2</v>
      </c>
      <c r="BG222" s="19">
        <v>4</v>
      </c>
      <c r="BH222" s="19">
        <v>1</v>
      </c>
      <c r="BI222" s="19">
        <v>2</v>
      </c>
      <c r="BJ222" s="19">
        <v>1</v>
      </c>
      <c r="BK222" s="19">
        <v>2</v>
      </c>
      <c r="BL222" s="19">
        <v>4</v>
      </c>
      <c r="BM222" s="19">
        <v>3</v>
      </c>
      <c r="BN222" s="19">
        <v>5</v>
      </c>
      <c r="BO222" s="19">
        <v>7</v>
      </c>
      <c r="BP222" s="19" t="s">
        <v>2010</v>
      </c>
      <c r="BQ222" s="19">
        <v>4</v>
      </c>
      <c r="BR222" s="19">
        <v>2</v>
      </c>
      <c r="BS222" s="19">
        <v>2</v>
      </c>
      <c r="BT222" s="19" t="s">
        <v>2011</v>
      </c>
      <c r="BU222" s="19">
        <v>4</v>
      </c>
      <c r="BV222" s="19">
        <v>5</v>
      </c>
      <c r="BW222" s="19">
        <v>3</v>
      </c>
      <c r="BX222" s="19">
        <v>5</v>
      </c>
      <c r="BY222" s="19">
        <v>5</v>
      </c>
      <c r="BZ222" s="19" t="s">
        <v>2012</v>
      </c>
      <c r="CA222" s="19">
        <v>1</v>
      </c>
      <c r="CB222" s="19">
        <v>1</v>
      </c>
      <c r="CC222" s="19">
        <v>1</v>
      </c>
      <c r="CD222" s="19">
        <v>1</v>
      </c>
      <c r="CE222" s="19">
        <v>1</v>
      </c>
      <c r="CF222" s="19">
        <v>1</v>
      </c>
      <c r="CG222" s="19">
        <v>1</v>
      </c>
      <c r="CH222" s="19" t="s">
        <v>2013</v>
      </c>
      <c r="CI222" s="19">
        <v>3</v>
      </c>
      <c r="CJ222" s="19">
        <v>4</v>
      </c>
      <c r="CK222" s="19">
        <v>2</v>
      </c>
      <c r="CL222" s="19">
        <v>5</v>
      </c>
      <c r="CM222" s="19">
        <v>5</v>
      </c>
      <c r="CN222" s="19" t="s">
        <v>2014</v>
      </c>
      <c r="CO222" s="19">
        <v>1</v>
      </c>
      <c r="CP222" s="19">
        <v>1</v>
      </c>
      <c r="CQ222" s="19">
        <v>1</v>
      </c>
      <c r="CR222" s="19">
        <v>1</v>
      </c>
      <c r="CS222" s="19">
        <v>1</v>
      </c>
      <c r="CT222" s="19">
        <v>1</v>
      </c>
      <c r="CU222" s="19">
        <v>1</v>
      </c>
      <c r="CV222" s="19" t="s">
        <v>2015</v>
      </c>
      <c r="CW222" s="19">
        <v>4</v>
      </c>
      <c r="CX222" s="19">
        <v>3</v>
      </c>
      <c r="CY222" s="19">
        <v>2</v>
      </c>
      <c r="CZ222" s="19">
        <v>5</v>
      </c>
      <c r="DA222" s="19">
        <v>5</v>
      </c>
      <c r="DB222" s="19" t="s">
        <v>2016</v>
      </c>
      <c r="DC222" s="19">
        <v>1</v>
      </c>
      <c r="DD222" s="19">
        <v>1</v>
      </c>
      <c r="DE222" s="19">
        <v>1</v>
      </c>
      <c r="DF222" s="19">
        <v>1</v>
      </c>
      <c r="DG222" s="19">
        <v>1</v>
      </c>
      <c r="DH222" s="19">
        <v>1</v>
      </c>
      <c r="DI222" s="19">
        <v>1</v>
      </c>
      <c r="DJ222" s="19">
        <v>0</v>
      </c>
      <c r="DK222" s="19">
        <v>0</v>
      </c>
      <c r="DL222" s="19">
        <v>3.016</v>
      </c>
      <c r="DM222" s="19">
        <v>0</v>
      </c>
      <c r="DN222" s="19">
        <v>2</v>
      </c>
      <c r="DO222" s="19">
        <v>1</v>
      </c>
      <c r="DP222" s="19">
        <v>2</v>
      </c>
      <c r="DQ222" s="19">
        <v>2</v>
      </c>
      <c r="DR222" s="19">
        <v>2</v>
      </c>
      <c r="DS222" s="19">
        <v>2</v>
      </c>
      <c r="DT222" s="19">
        <v>0</v>
      </c>
      <c r="DU222" s="19">
        <v>0</v>
      </c>
      <c r="DV222" s="19">
        <v>3.0169999999999999</v>
      </c>
      <c r="DW222" s="19">
        <v>0</v>
      </c>
      <c r="DX222" s="19">
        <v>1</v>
      </c>
      <c r="DY222" s="19">
        <v>2</v>
      </c>
      <c r="DZ222" s="19">
        <v>2</v>
      </c>
      <c r="EA222" s="19">
        <v>2</v>
      </c>
      <c r="EB222" s="19">
        <v>1</v>
      </c>
      <c r="EC222" s="19">
        <v>2</v>
      </c>
      <c r="ED222" s="19">
        <v>0</v>
      </c>
      <c r="EE222" s="19">
        <v>0</v>
      </c>
      <c r="EF222" s="19">
        <v>3.0089999999999999</v>
      </c>
      <c r="EG222" s="19">
        <v>0</v>
      </c>
      <c r="EH222" s="19">
        <v>1</v>
      </c>
      <c r="EI222" s="19">
        <v>1</v>
      </c>
      <c r="EJ222" s="19">
        <v>1</v>
      </c>
      <c r="EK222" s="19">
        <v>2</v>
      </c>
      <c r="EL222" s="19">
        <v>2</v>
      </c>
      <c r="EM222" s="19">
        <v>1</v>
      </c>
      <c r="EN222" s="19">
        <v>999</v>
      </c>
      <c r="EO222" s="19">
        <v>999</v>
      </c>
      <c r="EP222" s="19">
        <v>7</v>
      </c>
      <c r="EQ222" s="19">
        <v>840</v>
      </c>
      <c r="ER222" s="19">
        <v>7</v>
      </c>
      <c r="ES222" s="19">
        <v>420</v>
      </c>
      <c r="ET222" s="19">
        <v>7</v>
      </c>
      <c r="EU222" s="19">
        <v>420</v>
      </c>
      <c r="EV222" s="19">
        <v>7</v>
      </c>
      <c r="EW222" s="19">
        <v>0</v>
      </c>
      <c r="EX222" s="19">
        <v>7</v>
      </c>
      <c r="EY222" s="19">
        <v>0</v>
      </c>
      <c r="EZ222" s="19">
        <v>7</v>
      </c>
      <c r="FA222" s="19">
        <v>0</v>
      </c>
      <c r="FB222" s="19">
        <v>0</v>
      </c>
      <c r="FC222" s="19">
        <v>0</v>
      </c>
      <c r="FD222" s="19">
        <v>0</v>
      </c>
      <c r="FE222" s="19">
        <v>0</v>
      </c>
      <c r="FF222" s="19">
        <v>0</v>
      </c>
      <c r="FG222" s="19">
        <v>0</v>
      </c>
      <c r="FH222" s="19">
        <v>0</v>
      </c>
      <c r="FI222" s="19">
        <v>0</v>
      </c>
      <c r="FJ222" s="19">
        <v>0</v>
      </c>
      <c r="FK222" s="19">
        <v>0</v>
      </c>
      <c r="FL222" s="19">
        <v>0</v>
      </c>
      <c r="FM222" s="19">
        <v>0</v>
      </c>
      <c r="FN222" s="19">
        <v>1</v>
      </c>
      <c r="FO222" s="19">
        <v>0.2</v>
      </c>
      <c r="FP222" s="19">
        <v>6</v>
      </c>
      <c r="FQ222" s="19">
        <v>7</v>
      </c>
      <c r="FR222" s="19">
        <v>5</v>
      </c>
      <c r="FS222" s="19">
        <v>4</v>
      </c>
      <c r="FT222" s="19">
        <v>5</v>
      </c>
      <c r="FU222" s="19">
        <v>7</v>
      </c>
      <c r="FV222" s="19">
        <v>3</v>
      </c>
      <c r="FW222" s="19">
        <v>3</v>
      </c>
      <c r="FX222" s="19">
        <v>5</v>
      </c>
      <c r="FY222" s="19">
        <v>3</v>
      </c>
      <c r="FZ222" s="19">
        <v>5</v>
      </c>
      <c r="GA222" s="19">
        <v>6</v>
      </c>
      <c r="GB222" s="19">
        <v>4</v>
      </c>
      <c r="GC222" s="19">
        <v>5</v>
      </c>
      <c r="GD222" s="19">
        <v>6</v>
      </c>
      <c r="GE222" s="19">
        <v>7</v>
      </c>
      <c r="GF222" s="19">
        <v>7</v>
      </c>
      <c r="GG222" s="19">
        <v>2</v>
      </c>
      <c r="GH222" s="19">
        <v>5</v>
      </c>
      <c r="GI222" s="19">
        <v>6</v>
      </c>
      <c r="GJ222" s="19">
        <v>6</v>
      </c>
      <c r="GK222" s="19">
        <v>5</v>
      </c>
      <c r="GL222" s="19">
        <v>2</v>
      </c>
      <c r="GM222" s="19">
        <v>2</v>
      </c>
      <c r="GN222" s="19">
        <v>2</v>
      </c>
      <c r="GO222" s="19">
        <v>5</v>
      </c>
      <c r="GP222" s="19">
        <v>7</v>
      </c>
      <c r="GQ222" s="19">
        <v>7</v>
      </c>
      <c r="GR222" s="19">
        <v>41471</v>
      </c>
      <c r="GS222" s="19" t="s">
        <v>1385</v>
      </c>
      <c r="GT222" s="19">
        <v>3</v>
      </c>
      <c r="GV222" s="19">
        <v>72.66</v>
      </c>
      <c r="GW222" s="19" t="s">
        <v>1375</v>
      </c>
      <c r="GX222" s="19">
        <v>46.1</v>
      </c>
      <c r="GY222" s="19">
        <v>10.16</v>
      </c>
    </row>
    <row r="223" spans="1:207" s="19" customFormat="1" ht="15" hidden="1" customHeight="1" x14ac:dyDescent="0.25">
      <c r="A223" s="18">
        <v>43193.723553240743</v>
      </c>
      <c r="B223" s="18">
        <v>43193.806863425925</v>
      </c>
      <c r="C223" s="19">
        <v>0</v>
      </c>
      <c r="D223" s="19" t="s">
        <v>2028</v>
      </c>
      <c r="E223" s="19">
        <v>100</v>
      </c>
      <c r="F223" s="19">
        <v>7197</v>
      </c>
      <c r="G223" s="19">
        <v>1</v>
      </c>
      <c r="H223" s="18">
        <v>43193.806875000002</v>
      </c>
      <c r="I223" s="19" t="s">
        <v>2029</v>
      </c>
      <c r="N223" s="19">
        <v>44.901596069336001</v>
      </c>
      <c r="O223" s="19">
        <v>-122.92230224609</v>
      </c>
      <c r="P223" s="19" t="s">
        <v>1326</v>
      </c>
      <c r="Q223" s="19" t="s">
        <v>1327</v>
      </c>
      <c r="R223" s="19">
        <v>1</v>
      </c>
      <c r="S223" s="20">
        <v>43193</v>
      </c>
      <c r="T223" s="20">
        <v>43193</v>
      </c>
      <c r="U223" s="19">
        <v>35</v>
      </c>
      <c r="V223" s="19">
        <v>2</v>
      </c>
      <c r="W223" s="19">
        <v>2</v>
      </c>
      <c r="X223" s="19">
        <v>5</v>
      </c>
      <c r="Y223" s="19">
        <v>5</v>
      </c>
      <c r="Z223" s="19">
        <v>142</v>
      </c>
      <c r="AA223" s="20">
        <v>43193</v>
      </c>
      <c r="AB223" s="19">
        <v>6</v>
      </c>
      <c r="AC223" s="19">
        <v>2</v>
      </c>
      <c r="AD223" s="19">
        <v>5</v>
      </c>
      <c r="AF223" s="19">
        <v>8</v>
      </c>
      <c r="AG223" s="19">
        <v>5</v>
      </c>
      <c r="AI223" s="19">
        <v>3</v>
      </c>
      <c r="AJ223" s="19">
        <v>3</v>
      </c>
      <c r="AK223" s="19">
        <v>27</v>
      </c>
      <c r="AL223" s="19">
        <v>1</v>
      </c>
      <c r="AN223" s="19">
        <v>5</v>
      </c>
      <c r="AO223" s="19">
        <v>3</v>
      </c>
      <c r="AP223" s="19">
        <v>2</v>
      </c>
      <c r="AQ223" s="19">
        <v>1</v>
      </c>
      <c r="AR223" s="19">
        <v>5</v>
      </c>
      <c r="AT223" s="19">
        <v>1</v>
      </c>
      <c r="AU223" s="19">
        <v>5</v>
      </c>
      <c r="AV223" s="19">
        <v>4</v>
      </c>
      <c r="AW223" s="19">
        <v>3</v>
      </c>
      <c r="AX223" s="19">
        <v>3</v>
      </c>
      <c r="AY223" s="19">
        <v>2</v>
      </c>
      <c r="BA223" s="19">
        <v>2</v>
      </c>
      <c r="BB223" s="19">
        <v>2</v>
      </c>
      <c r="BC223" s="19">
        <v>2</v>
      </c>
      <c r="BD223" s="19">
        <v>1</v>
      </c>
      <c r="BE223" s="19">
        <v>1</v>
      </c>
      <c r="BF223" s="19">
        <v>2</v>
      </c>
      <c r="BG223" s="19">
        <v>1</v>
      </c>
      <c r="BH223" s="19">
        <v>2</v>
      </c>
      <c r="BI223" s="19">
        <v>1</v>
      </c>
      <c r="BJ223" s="19">
        <v>1</v>
      </c>
      <c r="BK223" s="19">
        <v>2</v>
      </c>
      <c r="BL223" s="19">
        <v>5</v>
      </c>
      <c r="BM223" s="19">
        <v>6</v>
      </c>
      <c r="BN223" s="19">
        <v>6</v>
      </c>
      <c r="BO223" s="19">
        <v>6</v>
      </c>
      <c r="BP223" s="19" t="s">
        <v>2030</v>
      </c>
      <c r="BQ223" s="19">
        <v>5</v>
      </c>
      <c r="BR223" s="19">
        <v>4</v>
      </c>
      <c r="BS223" s="19">
        <v>4</v>
      </c>
      <c r="BT223" s="19" t="s">
        <v>2031</v>
      </c>
      <c r="BU223" s="19">
        <v>4</v>
      </c>
      <c r="BV223" s="19">
        <v>5</v>
      </c>
      <c r="BW223" s="19">
        <v>5</v>
      </c>
      <c r="BX223" s="19">
        <v>4</v>
      </c>
      <c r="BY223" s="19">
        <v>4</v>
      </c>
      <c r="BZ223" s="19" t="s">
        <v>2032</v>
      </c>
      <c r="CA223" s="19">
        <v>1</v>
      </c>
      <c r="CB223" s="19">
        <v>1</v>
      </c>
      <c r="CC223" s="19">
        <v>1</v>
      </c>
      <c r="CD223" s="19">
        <v>1</v>
      </c>
      <c r="CE223" s="19">
        <v>1</v>
      </c>
      <c r="CF223" s="19">
        <v>1</v>
      </c>
      <c r="CG223" s="19">
        <v>1</v>
      </c>
      <c r="CH223" s="19" t="s">
        <v>2033</v>
      </c>
      <c r="CI223" s="19">
        <v>5</v>
      </c>
      <c r="CJ223" s="19">
        <v>5</v>
      </c>
      <c r="CK223" s="19">
        <v>5</v>
      </c>
      <c r="CL223" s="19">
        <v>4</v>
      </c>
      <c r="CM223" s="19">
        <v>4</v>
      </c>
      <c r="CN223" s="19" t="s">
        <v>2034</v>
      </c>
      <c r="CO223" s="19">
        <v>1</v>
      </c>
      <c r="CP223" s="19">
        <v>1</v>
      </c>
      <c r="CQ223" s="19">
        <v>1</v>
      </c>
      <c r="CR223" s="19">
        <v>1</v>
      </c>
      <c r="CS223" s="19">
        <v>1</v>
      </c>
      <c r="CT223" s="19">
        <v>1</v>
      </c>
      <c r="CU223" s="19">
        <v>1</v>
      </c>
      <c r="CV223" s="19" t="s">
        <v>2035</v>
      </c>
      <c r="CW223" s="19">
        <v>5</v>
      </c>
      <c r="CX223" s="19">
        <v>5</v>
      </c>
      <c r="CY223" s="19">
        <v>5</v>
      </c>
      <c r="CZ223" s="19">
        <v>4</v>
      </c>
      <c r="DA223" s="19">
        <v>3</v>
      </c>
      <c r="DB223" s="19" t="s">
        <v>2036</v>
      </c>
      <c r="DC223" s="19">
        <v>1</v>
      </c>
      <c r="DD223" s="19">
        <v>1</v>
      </c>
      <c r="DE223" s="19">
        <v>1</v>
      </c>
      <c r="DF223" s="19">
        <v>1</v>
      </c>
      <c r="DG223" s="19">
        <v>1</v>
      </c>
      <c r="DH223" s="19">
        <v>1</v>
      </c>
      <c r="DI223" s="19">
        <v>1</v>
      </c>
      <c r="DJ223" s="19">
        <v>0</v>
      </c>
      <c r="DK223" s="19">
        <v>0</v>
      </c>
      <c r="DL223" s="19">
        <v>3.008</v>
      </c>
      <c r="DM223" s="19">
        <v>0</v>
      </c>
      <c r="DN223" s="19">
        <v>2</v>
      </c>
      <c r="DO223" s="19">
        <v>2</v>
      </c>
      <c r="DP223" s="19">
        <v>2</v>
      </c>
      <c r="DQ223" s="19">
        <v>2</v>
      </c>
      <c r="DR223" s="19">
        <v>2</v>
      </c>
      <c r="DS223" s="19">
        <v>2</v>
      </c>
      <c r="DT223" s="19">
        <v>0</v>
      </c>
      <c r="DU223" s="19">
        <v>0</v>
      </c>
      <c r="DV223" s="19">
        <v>2.633</v>
      </c>
      <c r="DW223" s="19">
        <v>0</v>
      </c>
      <c r="DX223" s="19">
        <v>2</v>
      </c>
      <c r="DY223" s="19">
        <v>2</v>
      </c>
      <c r="DZ223" s="19">
        <v>2</v>
      </c>
      <c r="EA223" s="19">
        <v>1</v>
      </c>
      <c r="EB223" s="19">
        <v>1</v>
      </c>
      <c r="EC223" s="19">
        <v>2</v>
      </c>
      <c r="ED223" s="19">
        <v>0</v>
      </c>
      <c r="EE223" s="19">
        <v>0</v>
      </c>
      <c r="EF223" s="19">
        <v>3.0049999999999999</v>
      </c>
      <c r="EG223" s="19">
        <v>0</v>
      </c>
      <c r="EH223" s="19">
        <v>1</v>
      </c>
      <c r="EI223" s="19">
        <v>2</v>
      </c>
      <c r="EJ223" s="19">
        <v>2</v>
      </c>
      <c r="EK223" s="19">
        <v>2</v>
      </c>
      <c r="EL223" s="19">
        <v>2</v>
      </c>
      <c r="EM223" s="19">
        <v>2</v>
      </c>
      <c r="EN223" s="19">
        <v>999</v>
      </c>
      <c r="EO223" s="19">
        <v>999</v>
      </c>
      <c r="EP223" s="19">
        <v>2</v>
      </c>
      <c r="EQ223" s="19">
        <v>5</v>
      </c>
      <c r="ER223" s="19">
        <v>2</v>
      </c>
      <c r="ES223" s="19">
        <v>30</v>
      </c>
      <c r="ET223" s="19">
        <v>2</v>
      </c>
      <c r="EU223" s="19">
        <v>30</v>
      </c>
      <c r="EV223" s="19">
        <v>2</v>
      </c>
      <c r="EW223" s="19">
        <v>15</v>
      </c>
      <c r="EX223" s="19">
        <v>2</v>
      </c>
      <c r="EY223" s="19">
        <v>10</v>
      </c>
      <c r="EZ223" s="19">
        <v>1</v>
      </c>
      <c r="FA223" s="19">
        <v>5</v>
      </c>
      <c r="FB223" s="19">
        <v>0</v>
      </c>
      <c r="FC223" s="19">
        <v>2</v>
      </c>
      <c r="FD223" s="19">
        <v>0</v>
      </c>
      <c r="FE223" s="19">
        <v>1</v>
      </c>
      <c r="FF223" s="19">
        <v>0</v>
      </c>
      <c r="FG223" s="19">
        <v>0</v>
      </c>
      <c r="FH223" s="19">
        <v>0</v>
      </c>
      <c r="FI223" s="19">
        <v>0</v>
      </c>
      <c r="FJ223" s="19">
        <v>0</v>
      </c>
      <c r="FK223" s="19">
        <v>0</v>
      </c>
      <c r="FL223" s="19">
        <v>0</v>
      </c>
      <c r="FM223" s="19">
        <v>0</v>
      </c>
      <c r="FN223" s="19">
        <v>1</v>
      </c>
      <c r="FO223" s="19">
        <v>0.5</v>
      </c>
      <c r="FP223" s="19">
        <v>5</v>
      </c>
      <c r="FQ223" s="19">
        <v>5</v>
      </c>
      <c r="FR223" s="19">
        <v>1</v>
      </c>
      <c r="FS223" s="19">
        <v>4</v>
      </c>
      <c r="FT223" s="19">
        <v>4</v>
      </c>
      <c r="FU223" s="19">
        <v>4</v>
      </c>
      <c r="FV223" s="19">
        <v>5</v>
      </c>
      <c r="FW223" s="19">
        <v>5</v>
      </c>
      <c r="FX223" s="19">
        <v>4</v>
      </c>
      <c r="FY223" s="19">
        <v>2</v>
      </c>
      <c r="FZ223" s="19">
        <v>4</v>
      </c>
      <c r="GA223" s="19">
        <v>3</v>
      </c>
      <c r="GB223" s="19">
        <v>5</v>
      </c>
      <c r="GC223" s="19">
        <v>2</v>
      </c>
      <c r="GD223" s="19">
        <v>4</v>
      </c>
      <c r="GE223" s="19">
        <v>1</v>
      </c>
      <c r="GF223" s="19">
        <v>3</v>
      </c>
      <c r="GG223" s="19">
        <v>2</v>
      </c>
      <c r="GH223" s="19">
        <v>3</v>
      </c>
      <c r="GI223" s="19">
        <v>4</v>
      </c>
      <c r="GJ223" s="19">
        <v>4</v>
      </c>
      <c r="GK223" s="19">
        <v>3</v>
      </c>
      <c r="GL223" s="19">
        <v>3</v>
      </c>
      <c r="GM223" s="19">
        <v>4</v>
      </c>
      <c r="GN223" s="19">
        <v>2</v>
      </c>
      <c r="GO223" s="19">
        <v>3</v>
      </c>
      <c r="GP223" s="19">
        <v>3</v>
      </c>
      <c r="GQ223" s="19">
        <v>3</v>
      </c>
      <c r="GR223" s="19">
        <v>67674</v>
      </c>
      <c r="GS223" s="19" t="s">
        <v>1385</v>
      </c>
      <c r="GT223" s="19">
        <v>3</v>
      </c>
      <c r="GV223" s="19">
        <v>97.66</v>
      </c>
      <c r="GW223" s="19" t="s">
        <v>1335</v>
      </c>
      <c r="GX223" s="19">
        <v>89.84</v>
      </c>
      <c r="GY223" s="19">
        <v>49.22</v>
      </c>
    </row>
    <row r="224" spans="1:207" s="19" customFormat="1" ht="15" hidden="1" customHeight="1" x14ac:dyDescent="0.25">
      <c r="A224" s="18">
        <v>43193.604479166665</v>
      </c>
      <c r="B224" s="18">
        <v>43193.834664351853</v>
      </c>
      <c r="C224" s="19">
        <v>0</v>
      </c>
      <c r="D224" s="19" t="s">
        <v>2043</v>
      </c>
      <c r="E224" s="19">
        <v>100</v>
      </c>
      <c r="F224" s="19">
        <v>19887</v>
      </c>
      <c r="G224" s="19">
        <v>1</v>
      </c>
      <c r="H224" s="18">
        <v>43193.834675925929</v>
      </c>
      <c r="I224" s="19" t="s">
        <v>2044</v>
      </c>
      <c r="N224" s="19">
        <v>38.937606811522997</v>
      </c>
      <c r="O224" s="19">
        <v>-77.092796325684006</v>
      </c>
      <c r="P224" s="19" t="s">
        <v>1326</v>
      </c>
      <c r="Q224" s="19" t="s">
        <v>1327</v>
      </c>
      <c r="R224" s="19">
        <v>1</v>
      </c>
      <c r="S224" s="20">
        <v>43193</v>
      </c>
      <c r="T224" s="20">
        <v>43193</v>
      </c>
      <c r="U224" s="19">
        <v>22</v>
      </c>
      <c r="V224" s="19">
        <v>1</v>
      </c>
      <c r="X224" s="19">
        <v>5</v>
      </c>
      <c r="Y224" s="19">
        <v>10</v>
      </c>
      <c r="Z224" s="19">
        <v>157</v>
      </c>
      <c r="AA224" s="20">
        <v>43190</v>
      </c>
      <c r="AB224" s="19">
        <v>5</v>
      </c>
      <c r="AC224" s="19">
        <v>1</v>
      </c>
      <c r="AD224" s="19">
        <v>8</v>
      </c>
      <c r="AE224" s="19">
        <v>1</v>
      </c>
      <c r="AF224" s="19">
        <v>7</v>
      </c>
      <c r="AG224" s="19">
        <v>4</v>
      </c>
      <c r="AI224" s="19">
        <v>4</v>
      </c>
      <c r="AJ224" s="19">
        <v>5</v>
      </c>
      <c r="AK224" s="19">
        <v>34</v>
      </c>
      <c r="AL224" s="19">
        <v>2</v>
      </c>
      <c r="AN224" s="19">
        <v>3</v>
      </c>
      <c r="AO224" s="19">
        <v>0</v>
      </c>
      <c r="AP224" s="19">
        <v>3</v>
      </c>
      <c r="AQ224" s="19">
        <v>3</v>
      </c>
      <c r="AR224" s="19">
        <v>5</v>
      </c>
      <c r="AT224" s="19">
        <v>1</v>
      </c>
      <c r="AU224" s="19">
        <v>3</v>
      </c>
      <c r="AV224" s="19">
        <v>3</v>
      </c>
      <c r="AW224" s="19">
        <v>3</v>
      </c>
      <c r="AX224" s="19">
        <v>3</v>
      </c>
      <c r="AY224" s="19">
        <v>2</v>
      </c>
      <c r="BA224" s="19">
        <v>2</v>
      </c>
      <c r="BB224" s="19">
        <v>2</v>
      </c>
      <c r="BC224" s="19">
        <v>1</v>
      </c>
      <c r="BD224" s="19">
        <v>1</v>
      </c>
      <c r="BE224" s="19">
        <v>1</v>
      </c>
      <c r="BF224" s="19">
        <v>1</v>
      </c>
      <c r="BG224" s="19">
        <v>1</v>
      </c>
      <c r="BH224" s="19">
        <v>1</v>
      </c>
      <c r="BI224" s="19">
        <v>1</v>
      </c>
      <c r="BJ224" s="19">
        <v>1</v>
      </c>
      <c r="BK224" s="19">
        <v>1</v>
      </c>
      <c r="BL224" s="19">
        <v>8</v>
      </c>
      <c r="BM224" s="19">
        <v>4</v>
      </c>
      <c r="BN224" s="19">
        <v>6</v>
      </c>
      <c r="BO224" s="19">
        <v>6</v>
      </c>
      <c r="BP224" s="19" t="s">
        <v>2045</v>
      </c>
      <c r="BQ224" s="19">
        <v>4</v>
      </c>
      <c r="BR224" s="19">
        <v>4</v>
      </c>
      <c r="BS224" s="19">
        <v>4</v>
      </c>
      <c r="BT224" s="19" t="s">
        <v>2046</v>
      </c>
      <c r="BU224" s="19">
        <v>4</v>
      </c>
      <c r="BV224" s="19">
        <v>4</v>
      </c>
      <c r="BW224" s="19">
        <v>4</v>
      </c>
      <c r="BX224" s="19">
        <v>4</v>
      </c>
      <c r="BY224" s="19">
        <v>5</v>
      </c>
      <c r="BZ224" s="19" t="s">
        <v>2047</v>
      </c>
      <c r="CA224" s="19">
        <v>1</v>
      </c>
      <c r="CB224" s="19">
        <v>1</v>
      </c>
      <c r="CC224" s="19">
        <v>1</v>
      </c>
      <c r="CD224" s="19">
        <v>1</v>
      </c>
      <c r="CE224" s="19">
        <v>1</v>
      </c>
      <c r="CF224" s="19">
        <v>1</v>
      </c>
      <c r="CG224" s="19">
        <v>1</v>
      </c>
      <c r="CH224" s="19" t="s">
        <v>2048</v>
      </c>
      <c r="CI224" s="19">
        <v>4</v>
      </c>
      <c r="CJ224" s="19">
        <v>4</v>
      </c>
      <c r="CK224" s="19">
        <v>4</v>
      </c>
      <c r="CL224" s="19">
        <v>4</v>
      </c>
      <c r="CM224" s="19">
        <v>4</v>
      </c>
      <c r="CN224" s="19" t="s">
        <v>2049</v>
      </c>
      <c r="CO224" s="19">
        <v>1</v>
      </c>
      <c r="CP224" s="19">
        <v>1</v>
      </c>
      <c r="CQ224" s="19">
        <v>1</v>
      </c>
      <c r="CR224" s="19">
        <v>1</v>
      </c>
      <c r="CS224" s="19">
        <v>1</v>
      </c>
      <c r="CT224" s="19">
        <v>1</v>
      </c>
      <c r="CU224" s="19">
        <v>1</v>
      </c>
      <c r="CV224" s="19" t="s">
        <v>2050</v>
      </c>
      <c r="CW224" s="19">
        <v>4</v>
      </c>
      <c r="CX224" s="19">
        <v>4</v>
      </c>
      <c r="CY224" s="19">
        <v>4</v>
      </c>
      <c r="CZ224" s="19">
        <v>4</v>
      </c>
      <c r="DA224" s="19">
        <v>4</v>
      </c>
      <c r="DB224" s="19" t="s">
        <v>2051</v>
      </c>
      <c r="DC224" s="19">
        <v>1</v>
      </c>
      <c r="DD224" s="19">
        <v>1</v>
      </c>
      <c r="DE224" s="19">
        <v>1</v>
      </c>
      <c r="DF224" s="19">
        <v>1</v>
      </c>
      <c r="DG224" s="19">
        <v>1</v>
      </c>
      <c r="DH224" s="19">
        <v>1</v>
      </c>
      <c r="DI224" s="19">
        <v>1</v>
      </c>
      <c r="DJ224" s="19">
        <v>1.3959999999999999</v>
      </c>
      <c r="DK224" s="19">
        <v>1.3959999999999999</v>
      </c>
      <c r="DL224" s="19">
        <v>1.8340000000000001</v>
      </c>
      <c r="DM224" s="19">
        <v>1</v>
      </c>
      <c r="DN224" s="19">
        <v>2</v>
      </c>
      <c r="DO224" s="19">
        <v>2</v>
      </c>
      <c r="DP224" s="19">
        <v>2</v>
      </c>
      <c r="DQ224" s="19">
        <v>2</v>
      </c>
      <c r="DR224" s="19">
        <v>2</v>
      </c>
      <c r="DS224" s="19">
        <v>2</v>
      </c>
      <c r="DT224" s="19">
        <v>0</v>
      </c>
      <c r="DU224" s="19">
        <v>0</v>
      </c>
      <c r="DV224" s="19">
        <v>1.6379999999999999</v>
      </c>
      <c r="DW224" s="19">
        <v>0</v>
      </c>
      <c r="DX224" s="19">
        <v>2</v>
      </c>
      <c r="DY224" s="19">
        <v>2</v>
      </c>
      <c r="DZ224" s="19">
        <v>2</v>
      </c>
      <c r="EA224" s="19">
        <v>2</v>
      </c>
      <c r="EB224" s="19">
        <v>2</v>
      </c>
      <c r="EC224" s="19">
        <v>2</v>
      </c>
      <c r="ED224" s="19">
        <v>0</v>
      </c>
      <c r="EE224" s="19">
        <v>0</v>
      </c>
      <c r="EF224" s="19">
        <v>1.8080000000000001</v>
      </c>
      <c r="EG224" s="19">
        <v>0</v>
      </c>
      <c r="EH224" s="19">
        <v>2</v>
      </c>
      <c r="EI224" s="19">
        <v>2</v>
      </c>
      <c r="EJ224" s="19">
        <v>2</v>
      </c>
      <c r="EK224" s="19">
        <v>2</v>
      </c>
      <c r="EL224" s="19">
        <v>2</v>
      </c>
      <c r="EM224" s="19">
        <v>2</v>
      </c>
      <c r="EN224" s="19">
        <v>999</v>
      </c>
      <c r="EO224" s="19">
        <v>999</v>
      </c>
      <c r="EP224" s="19">
        <v>1000000</v>
      </c>
      <c r="EQ224" s="19">
        <v>150</v>
      </c>
      <c r="ER224" s="19">
        <v>10</v>
      </c>
      <c r="ES224" s="19">
        <v>150</v>
      </c>
      <c r="ET224" s="19">
        <v>6</v>
      </c>
      <c r="EU224" s="19">
        <v>150</v>
      </c>
      <c r="EV224" s="19">
        <v>4</v>
      </c>
      <c r="EW224" s="19">
        <v>150</v>
      </c>
      <c r="EX224" s="19">
        <v>2</v>
      </c>
      <c r="EY224" s="19">
        <v>150</v>
      </c>
      <c r="EZ224" s="19">
        <v>0</v>
      </c>
      <c r="FA224" s="19">
        <v>150</v>
      </c>
      <c r="FB224" s="19">
        <v>0</v>
      </c>
      <c r="FC224" s="19">
        <v>150</v>
      </c>
      <c r="FD224" s="19">
        <v>0</v>
      </c>
      <c r="FE224" s="19">
        <v>150</v>
      </c>
      <c r="FF224" s="19">
        <v>0</v>
      </c>
      <c r="FG224" s="19">
        <v>150</v>
      </c>
      <c r="FH224" s="19">
        <v>0</v>
      </c>
      <c r="FI224" s="19">
        <v>150</v>
      </c>
      <c r="FJ224" s="19">
        <v>0</v>
      </c>
      <c r="FK224" s="19">
        <v>150</v>
      </c>
      <c r="FL224" s="19">
        <v>0</v>
      </c>
      <c r="FM224" s="19">
        <v>150</v>
      </c>
      <c r="FN224" s="19">
        <v>9</v>
      </c>
      <c r="FO224" s="19">
        <v>150</v>
      </c>
      <c r="FP224" s="19">
        <v>6</v>
      </c>
      <c r="FQ224" s="19">
        <v>2</v>
      </c>
      <c r="FR224" s="19">
        <v>1</v>
      </c>
      <c r="FS224" s="19">
        <v>1</v>
      </c>
      <c r="FT224" s="19">
        <v>1</v>
      </c>
      <c r="FU224" s="19">
        <v>1</v>
      </c>
      <c r="FV224" s="19">
        <v>3</v>
      </c>
      <c r="FW224" s="19">
        <v>4</v>
      </c>
      <c r="FX224" s="19">
        <v>4</v>
      </c>
      <c r="FY224" s="19">
        <v>3</v>
      </c>
      <c r="FZ224" s="19">
        <v>5</v>
      </c>
      <c r="GA224" s="19">
        <v>3</v>
      </c>
      <c r="GB224" s="19">
        <v>3</v>
      </c>
      <c r="GC224" s="19">
        <v>5</v>
      </c>
      <c r="GD224" s="19">
        <v>3</v>
      </c>
      <c r="GE224" s="19">
        <v>4</v>
      </c>
      <c r="GF224" s="19">
        <v>4</v>
      </c>
      <c r="GG224" s="19">
        <v>4</v>
      </c>
      <c r="GH224" s="19">
        <v>4</v>
      </c>
      <c r="GI224" s="19">
        <v>3</v>
      </c>
      <c r="GJ224" s="19">
        <v>4</v>
      </c>
      <c r="GK224" s="19">
        <v>5</v>
      </c>
      <c r="GL224" s="19">
        <v>2</v>
      </c>
      <c r="GM224" s="19">
        <v>3</v>
      </c>
      <c r="GN224" s="19">
        <v>4</v>
      </c>
      <c r="GO224" s="19">
        <v>4</v>
      </c>
      <c r="GP224" s="19">
        <v>4</v>
      </c>
      <c r="GQ224" s="19">
        <v>4</v>
      </c>
      <c r="GR224" s="19">
        <v>105174</v>
      </c>
      <c r="GS224" s="19" t="s">
        <v>1385</v>
      </c>
      <c r="GT224" s="19">
        <v>3</v>
      </c>
      <c r="GV224" s="19">
        <v>97.66</v>
      </c>
      <c r="GW224" s="19" t="s">
        <v>1419</v>
      </c>
      <c r="GX224" s="19">
        <v>99.22</v>
      </c>
      <c r="GY224" s="19">
        <v>99.22</v>
      </c>
    </row>
    <row r="225" spans="1:207" s="19" customFormat="1" ht="15" hidden="1" customHeight="1" x14ac:dyDescent="0.25">
      <c r="A225" s="18">
        <v>43192.864282407405</v>
      </c>
      <c r="B225" s="18">
        <v>43192.884050925924</v>
      </c>
      <c r="C225" s="19">
        <v>0</v>
      </c>
      <c r="D225" s="19" t="s">
        <v>2053</v>
      </c>
      <c r="E225" s="19">
        <v>77</v>
      </c>
      <c r="F225" s="19">
        <v>1707</v>
      </c>
      <c r="G225" s="19">
        <v>0</v>
      </c>
      <c r="H225" s="18">
        <v>43193.86440972222</v>
      </c>
      <c r="I225" s="19" t="s">
        <v>2054</v>
      </c>
      <c r="P225" s="19" t="s">
        <v>1326</v>
      </c>
      <c r="Q225" s="19" t="s">
        <v>1327</v>
      </c>
      <c r="R225" s="19">
        <v>1</v>
      </c>
      <c r="S225" s="20">
        <v>43192</v>
      </c>
      <c r="T225" s="20">
        <v>43192</v>
      </c>
      <c r="U225" s="19">
        <v>24</v>
      </c>
      <c r="V225" s="19">
        <v>1</v>
      </c>
      <c r="X225" s="19">
        <v>6</v>
      </c>
      <c r="Y225" s="19">
        <v>3</v>
      </c>
      <c r="Z225" s="19">
        <v>195</v>
      </c>
      <c r="AA225" s="20">
        <v>43174</v>
      </c>
      <c r="AB225" s="19">
        <v>4</v>
      </c>
      <c r="AC225" s="19">
        <v>1</v>
      </c>
      <c r="AD225" s="19">
        <v>2</v>
      </c>
      <c r="AF225" s="19">
        <v>5</v>
      </c>
      <c r="AG225" s="19">
        <v>2</v>
      </c>
      <c r="AI225" s="19">
        <v>3</v>
      </c>
      <c r="AJ225" s="19">
        <v>2</v>
      </c>
      <c r="AK225" s="19">
        <v>11</v>
      </c>
      <c r="AL225" s="19">
        <v>1</v>
      </c>
      <c r="AN225" s="19">
        <v>1</v>
      </c>
      <c r="AO225" s="19">
        <v>0</v>
      </c>
      <c r="AP225" s="19">
        <v>1</v>
      </c>
      <c r="AQ225" s="19">
        <v>1</v>
      </c>
      <c r="AR225" s="19">
        <v>5</v>
      </c>
      <c r="AT225" s="19">
        <v>1</v>
      </c>
      <c r="AU225" s="19">
        <v>8</v>
      </c>
      <c r="AV225" s="19">
        <v>6</v>
      </c>
      <c r="AW225" s="19">
        <v>1</v>
      </c>
      <c r="AX225" s="19">
        <v>1</v>
      </c>
      <c r="AY225" s="19">
        <v>1</v>
      </c>
      <c r="AZ225" s="19">
        <v>1</v>
      </c>
      <c r="BA225" s="19">
        <v>1</v>
      </c>
      <c r="BB225" s="19">
        <v>1</v>
      </c>
      <c r="BC225" s="19">
        <v>3</v>
      </c>
      <c r="BD225" s="19">
        <v>3</v>
      </c>
      <c r="BE225" s="19">
        <v>2</v>
      </c>
      <c r="BF225" s="19">
        <v>2</v>
      </c>
      <c r="BG225" s="19">
        <v>2</v>
      </c>
      <c r="BH225" s="19">
        <v>2</v>
      </c>
      <c r="BI225" s="19">
        <v>2</v>
      </c>
      <c r="BJ225" s="19">
        <v>2</v>
      </c>
      <c r="BK225" s="19">
        <v>3</v>
      </c>
      <c r="BL225" s="19">
        <v>5</v>
      </c>
      <c r="BM225" s="19">
        <v>7</v>
      </c>
      <c r="BN225" s="19">
        <v>4</v>
      </c>
      <c r="BO225" s="19">
        <v>7</v>
      </c>
      <c r="BP225" s="19" t="s">
        <v>2055</v>
      </c>
      <c r="BQ225" s="19">
        <v>4</v>
      </c>
      <c r="BR225" s="19">
        <v>4</v>
      </c>
      <c r="BS225" s="19">
        <v>5</v>
      </c>
      <c r="BT225" s="19" t="s">
        <v>2056</v>
      </c>
      <c r="BU225" s="19">
        <v>5</v>
      </c>
      <c r="BV225" s="19">
        <v>5</v>
      </c>
      <c r="BW225" s="19">
        <v>5</v>
      </c>
      <c r="BX225" s="19">
        <v>5</v>
      </c>
      <c r="BY225" s="19">
        <v>5</v>
      </c>
      <c r="BZ225" s="19" t="s">
        <v>2057</v>
      </c>
      <c r="CA225" s="19">
        <v>1</v>
      </c>
      <c r="CB225" s="19">
        <v>1</v>
      </c>
      <c r="CC225" s="19">
        <v>1</v>
      </c>
      <c r="CD225" s="19">
        <v>1</v>
      </c>
      <c r="CE225" s="19">
        <v>1</v>
      </c>
      <c r="CF225" s="19">
        <v>1</v>
      </c>
      <c r="CG225" s="19">
        <v>1</v>
      </c>
      <c r="GR225" s="19">
        <v>17052</v>
      </c>
      <c r="GS225" s="19" t="s">
        <v>1385</v>
      </c>
      <c r="GT225" s="19">
        <v>3</v>
      </c>
    </row>
    <row r="226" spans="1:207" s="19" customFormat="1" ht="15" hidden="1" customHeight="1" x14ac:dyDescent="0.25">
      <c r="A226" s="18">
        <v>43193.990659722222</v>
      </c>
      <c r="B226" s="18">
        <v>43194.031678240739</v>
      </c>
      <c r="C226" s="19">
        <v>0</v>
      </c>
      <c r="D226" s="19" t="s">
        <v>2113</v>
      </c>
      <c r="E226" s="19">
        <v>100</v>
      </c>
      <c r="F226" s="19">
        <v>3544</v>
      </c>
      <c r="G226" s="19">
        <v>1</v>
      </c>
      <c r="H226" s="18">
        <v>43194.031689814816</v>
      </c>
      <c r="I226" s="19" t="s">
        <v>2114</v>
      </c>
      <c r="N226" s="19">
        <v>32.736801147461001</v>
      </c>
      <c r="O226" s="19">
        <v>-117.12770080566</v>
      </c>
      <c r="P226" s="19" t="s">
        <v>1326</v>
      </c>
      <c r="Q226" s="19" t="s">
        <v>1327</v>
      </c>
      <c r="R226" s="19">
        <v>1</v>
      </c>
      <c r="S226" s="20">
        <v>43194</v>
      </c>
      <c r="T226" s="20">
        <v>43193</v>
      </c>
      <c r="U226" s="19">
        <v>50</v>
      </c>
      <c r="V226" s="19">
        <v>1</v>
      </c>
      <c r="X226" s="19">
        <v>5</v>
      </c>
      <c r="Y226" s="19">
        <v>9</v>
      </c>
      <c r="Z226" s="19">
        <v>170</v>
      </c>
      <c r="AA226" s="20">
        <v>43183</v>
      </c>
      <c r="AB226" s="19">
        <v>6</v>
      </c>
      <c r="AC226" s="19">
        <v>2</v>
      </c>
      <c r="AD226" s="19">
        <v>1</v>
      </c>
      <c r="AF226" s="19">
        <v>7</v>
      </c>
      <c r="AG226" s="19">
        <v>4</v>
      </c>
      <c r="AI226" s="19">
        <v>3</v>
      </c>
      <c r="AJ226" s="19">
        <v>3</v>
      </c>
      <c r="AK226" s="19">
        <v>40</v>
      </c>
      <c r="AL226" s="19">
        <v>2</v>
      </c>
      <c r="AN226" s="19">
        <v>4</v>
      </c>
      <c r="AO226" s="19">
        <v>2</v>
      </c>
      <c r="AQ226" s="19">
        <v>2</v>
      </c>
      <c r="AR226" s="19">
        <v>5</v>
      </c>
      <c r="AT226" s="19">
        <v>1</v>
      </c>
      <c r="AU226" s="19">
        <v>4</v>
      </c>
      <c r="AV226" s="19">
        <v>5</v>
      </c>
      <c r="AW226" s="19">
        <v>3</v>
      </c>
      <c r="AX226" s="19">
        <v>3</v>
      </c>
      <c r="AY226" s="19">
        <v>2</v>
      </c>
      <c r="BA226" s="19">
        <v>2</v>
      </c>
      <c r="BB226" s="19">
        <v>2</v>
      </c>
      <c r="BC226" s="19">
        <v>1</v>
      </c>
      <c r="BD226" s="19">
        <v>1</v>
      </c>
      <c r="BE226" s="19">
        <v>1</v>
      </c>
      <c r="BF226" s="19">
        <v>1</v>
      </c>
      <c r="BG226" s="19">
        <v>1</v>
      </c>
      <c r="BH226" s="19">
        <v>1</v>
      </c>
      <c r="BI226" s="19">
        <v>1</v>
      </c>
      <c r="BJ226" s="19">
        <v>1</v>
      </c>
      <c r="BK226" s="19">
        <v>1</v>
      </c>
      <c r="BL226" s="19">
        <v>4</v>
      </c>
      <c r="BM226" s="19">
        <v>12</v>
      </c>
      <c r="BN226" s="19">
        <v>4</v>
      </c>
      <c r="BO226" s="19">
        <v>7</v>
      </c>
      <c r="BP226" s="19" t="s">
        <v>2115</v>
      </c>
      <c r="BQ226" s="19">
        <v>3</v>
      </c>
      <c r="BR226" s="19">
        <v>3</v>
      </c>
      <c r="BS226" s="19">
        <v>4</v>
      </c>
      <c r="BT226" s="19" t="s">
        <v>2116</v>
      </c>
      <c r="BU226" s="19">
        <v>4</v>
      </c>
      <c r="BV226" s="19">
        <v>3</v>
      </c>
      <c r="BW226" s="19">
        <v>4</v>
      </c>
      <c r="BX226" s="19">
        <v>4</v>
      </c>
      <c r="BY226" s="19">
        <v>3</v>
      </c>
      <c r="BZ226" s="19" t="s">
        <v>2117</v>
      </c>
      <c r="CA226" s="19">
        <v>1</v>
      </c>
      <c r="CB226" s="19">
        <v>1</v>
      </c>
      <c r="CC226" s="19">
        <v>1</v>
      </c>
      <c r="CD226" s="19">
        <v>1</v>
      </c>
      <c r="CE226" s="19">
        <v>1</v>
      </c>
      <c r="CF226" s="19">
        <v>1</v>
      </c>
      <c r="CG226" s="19">
        <v>1</v>
      </c>
      <c r="CH226" s="19" t="s">
        <v>2118</v>
      </c>
      <c r="CI226" s="19">
        <v>5</v>
      </c>
      <c r="CJ226" s="19">
        <v>4</v>
      </c>
      <c r="CK226" s="19">
        <v>5</v>
      </c>
      <c r="CL226" s="19">
        <v>5</v>
      </c>
      <c r="CM226" s="19">
        <v>5</v>
      </c>
      <c r="CN226" s="19" t="s">
        <v>2119</v>
      </c>
      <c r="CO226" s="19">
        <v>1</v>
      </c>
      <c r="CP226" s="19">
        <v>1</v>
      </c>
      <c r="CQ226" s="19">
        <v>1</v>
      </c>
      <c r="CR226" s="19">
        <v>1</v>
      </c>
      <c r="CS226" s="19">
        <v>1</v>
      </c>
      <c r="CT226" s="19">
        <v>1</v>
      </c>
      <c r="CU226" s="19">
        <v>1</v>
      </c>
      <c r="CV226" s="19" t="s">
        <v>2120</v>
      </c>
      <c r="CW226" s="19">
        <v>5</v>
      </c>
      <c r="CX226" s="19">
        <v>5</v>
      </c>
      <c r="CY226" s="19">
        <v>5</v>
      </c>
      <c r="CZ226" s="19">
        <v>5</v>
      </c>
      <c r="DA226" s="19">
        <v>5</v>
      </c>
      <c r="DB226" s="19" t="s">
        <v>2121</v>
      </c>
      <c r="DC226" s="19">
        <v>1</v>
      </c>
      <c r="DD226" s="19">
        <v>1</v>
      </c>
      <c r="DE226" s="19">
        <v>1</v>
      </c>
      <c r="DF226" s="19">
        <v>1</v>
      </c>
      <c r="DG226" s="19">
        <v>1</v>
      </c>
      <c r="DH226" s="19">
        <v>1</v>
      </c>
      <c r="DI226" s="19">
        <v>1</v>
      </c>
      <c r="DJ226" s="19">
        <v>0</v>
      </c>
      <c r="DK226" s="19">
        <v>0</v>
      </c>
      <c r="DL226" s="19">
        <v>3.01</v>
      </c>
      <c r="DM226" s="19">
        <v>0</v>
      </c>
      <c r="DN226" s="19">
        <v>2</v>
      </c>
      <c r="DO226" s="19">
        <v>2</v>
      </c>
      <c r="DP226" s="19">
        <v>2</v>
      </c>
      <c r="DQ226" s="19">
        <v>2</v>
      </c>
      <c r="DR226" s="19">
        <v>2</v>
      </c>
      <c r="DS226" s="19">
        <v>2</v>
      </c>
      <c r="DT226" s="19">
        <v>0</v>
      </c>
      <c r="DU226" s="19">
        <v>0</v>
      </c>
      <c r="DV226" s="19">
        <v>3.0209999999999999</v>
      </c>
      <c r="DW226" s="19">
        <v>0</v>
      </c>
      <c r="DX226" s="19">
        <v>1</v>
      </c>
      <c r="DY226" s="19">
        <v>2</v>
      </c>
      <c r="DZ226" s="19">
        <v>2</v>
      </c>
      <c r="EA226" s="19">
        <v>2</v>
      </c>
      <c r="EB226" s="19">
        <v>2</v>
      </c>
      <c r="EC226" s="19">
        <v>1</v>
      </c>
      <c r="ED226" s="19">
        <v>0</v>
      </c>
      <c r="EE226" s="19">
        <v>0</v>
      </c>
      <c r="EF226" s="19">
        <v>2.5760000000000001</v>
      </c>
      <c r="EG226" s="19">
        <v>0</v>
      </c>
      <c r="EH226" s="19">
        <v>1</v>
      </c>
      <c r="EI226" s="19">
        <v>1</v>
      </c>
      <c r="EJ226" s="19">
        <v>2</v>
      </c>
      <c r="EK226" s="19">
        <v>2</v>
      </c>
      <c r="EL226" s="19">
        <v>2</v>
      </c>
      <c r="EM226" s="19">
        <v>2</v>
      </c>
      <c r="EN226" s="19">
        <v>999</v>
      </c>
      <c r="EO226" s="19">
        <v>999</v>
      </c>
      <c r="EP226" s="19">
        <v>7</v>
      </c>
      <c r="EQ226" s="19">
        <v>70</v>
      </c>
      <c r="ER226" s="19">
        <v>7</v>
      </c>
      <c r="ES226" s="19">
        <v>70</v>
      </c>
      <c r="ET226" s="19">
        <v>7</v>
      </c>
      <c r="EU226" s="19">
        <v>70</v>
      </c>
      <c r="EV226" s="19">
        <v>7</v>
      </c>
      <c r="EW226" s="19">
        <v>70</v>
      </c>
      <c r="EX226" s="19">
        <v>7</v>
      </c>
      <c r="EY226" s="19">
        <v>70</v>
      </c>
      <c r="EZ226" s="19">
        <v>1</v>
      </c>
      <c r="FA226" s="19">
        <v>15</v>
      </c>
      <c r="FB226" s="19">
        <v>0</v>
      </c>
      <c r="FC226" s="19">
        <v>15</v>
      </c>
      <c r="FD226" s="19">
        <v>0</v>
      </c>
      <c r="FE226" s="19">
        <v>0</v>
      </c>
      <c r="FF226" s="19">
        <v>0</v>
      </c>
      <c r="FG226" s="19">
        <v>0</v>
      </c>
      <c r="FH226" s="19">
        <v>0</v>
      </c>
      <c r="FI226" s="19">
        <v>0</v>
      </c>
      <c r="FJ226" s="19">
        <v>0</v>
      </c>
      <c r="FK226" s="19">
        <v>0</v>
      </c>
      <c r="FL226" s="19">
        <v>0</v>
      </c>
      <c r="FM226" s="19">
        <v>0</v>
      </c>
      <c r="FN226" s="19">
        <v>1</v>
      </c>
      <c r="FO226" s="19">
        <v>2</v>
      </c>
      <c r="FP226" s="19">
        <v>6</v>
      </c>
      <c r="FQ226" s="19">
        <v>6</v>
      </c>
      <c r="FR226" s="19">
        <v>5</v>
      </c>
      <c r="FS226" s="19">
        <v>4</v>
      </c>
      <c r="FT226" s="19">
        <v>5</v>
      </c>
      <c r="FU226" s="19">
        <v>5</v>
      </c>
      <c r="FV226" s="19">
        <v>4</v>
      </c>
      <c r="FW226" s="19">
        <v>5</v>
      </c>
      <c r="FX226" s="19">
        <v>5</v>
      </c>
      <c r="FY226" s="19">
        <v>4</v>
      </c>
      <c r="FZ226" s="19">
        <v>6</v>
      </c>
      <c r="GA226" s="19">
        <v>3</v>
      </c>
      <c r="GB226" s="19">
        <v>6</v>
      </c>
      <c r="GC226" s="19">
        <v>2</v>
      </c>
      <c r="GD226" s="19">
        <v>3</v>
      </c>
      <c r="GE226" s="19">
        <v>3</v>
      </c>
      <c r="GF226" s="19">
        <v>4</v>
      </c>
      <c r="GG226" s="19">
        <v>5</v>
      </c>
      <c r="GH226" s="19">
        <v>4</v>
      </c>
      <c r="GI226" s="19">
        <v>3</v>
      </c>
      <c r="GJ226" s="19">
        <v>4</v>
      </c>
      <c r="GK226" s="19">
        <v>4</v>
      </c>
      <c r="GL226" s="19">
        <v>5</v>
      </c>
      <c r="GM226" s="19">
        <v>4</v>
      </c>
      <c r="GN226" s="19">
        <v>3</v>
      </c>
      <c r="GO226" s="19">
        <v>4</v>
      </c>
      <c r="GP226" s="19">
        <v>3</v>
      </c>
      <c r="GQ226" s="19">
        <v>3</v>
      </c>
      <c r="GR226" s="19">
        <v>187668</v>
      </c>
      <c r="GS226" s="19" t="s">
        <v>1385</v>
      </c>
      <c r="GT226" s="19">
        <v>3</v>
      </c>
      <c r="GV226" s="19">
        <v>97.66</v>
      </c>
      <c r="GW226" s="19" t="s">
        <v>1375</v>
      </c>
      <c r="GX226" s="19">
        <v>47.66</v>
      </c>
      <c r="GY226" s="19">
        <v>24.22</v>
      </c>
    </row>
    <row r="227" spans="1:207" s="19" customFormat="1" ht="15" hidden="1" customHeight="1" x14ac:dyDescent="0.25">
      <c r="A227" s="18">
        <v>43194.490277777775</v>
      </c>
      <c r="B227" s="18">
        <v>43194.498229166667</v>
      </c>
      <c r="C227" s="19">
        <v>0</v>
      </c>
      <c r="D227" s="19" t="s">
        <v>2158</v>
      </c>
      <c r="E227" s="19">
        <v>100</v>
      </c>
      <c r="F227" s="19">
        <v>686</v>
      </c>
      <c r="G227" s="19">
        <v>1</v>
      </c>
      <c r="H227" s="18">
        <v>43194.498240740744</v>
      </c>
      <c r="I227" s="19" t="s">
        <v>2159</v>
      </c>
      <c r="N227" s="19">
        <v>40.004806518555</v>
      </c>
      <c r="O227" s="19">
        <v>-83.024200439452997</v>
      </c>
      <c r="P227" s="19" t="s">
        <v>1326</v>
      </c>
      <c r="Q227" s="19" t="s">
        <v>1327</v>
      </c>
      <c r="R227" s="19">
        <v>1</v>
      </c>
      <c r="S227" s="20">
        <v>43194</v>
      </c>
      <c r="T227" s="20">
        <v>43194</v>
      </c>
      <c r="U227" s="19">
        <v>19</v>
      </c>
      <c r="V227" s="19">
        <v>2</v>
      </c>
      <c r="W227" s="19">
        <v>2</v>
      </c>
      <c r="X227" s="19">
        <v>5</v>
      </c>
      <c r="Y227" s="19">
        <v>8</v>
      </c>
      <c r="Z227" s="19">
        <v>150</v>
      </c>
      <c r="AA227" s="20">
        <v>42932</v>
      </c>
      <c r="AB227" s="19">
        <v>2</v>
      </c>
      <c r="AC227" s="19">
        <v>1</v>
      </c>
      <c r="AD227" s="19" t="s">
        <v>1495</v>
      </c>
      <c r="AE227" s="19">
        <v>1</v>
      </c>
      <c r="AF227" s="19">
        <v>5</v>
      </c>
      <c r="AG227" s="19">
        <v>2</v>
      </c>
      <c r="AI227" s="19">
        <v>4</v>
      </c>
      <c r="AJ227" s="19">
        <v>4</v>
      </c>
      <c r="AK227" s="19">
        <v>39</v>
      </c>
      <c r="AL227" s="19">
        <v>2</v>
      </c>
      <c r="AN227" s="19">
        <v>4</v>
      </c>
      <c r="AO227" s="19">
        <v>1</v>
      </c>
      <c r="AP227" s="19">
        <v>3</v>
      </c>
      <c r="AQ227" s="19">
        <v>2</v>
      </c>
      <c r="AR227" s="19">
        <v>6</v>
      </c>
      <c r="AT227" s="19">
        <v>2</v>
      </c>
      <c r="AU227" s="19">
        <v>7</v>
      </c>
      <c r="AV227" s="19">
        <v>3</v>
      </c>
      <c r="AW227" s="19">
        <v>3</v>
      </c>
      <c r="AX227" s="19">
        <v>3</v>
      </c>
      <c r="AY227" s="19">
        <v>2</v>
      </c>
      <c r="BA227" s="19">
        <v>2</v>
      </c>
      <c r="BB227" s="19">
        <v>1</v>
      </c>
      <c r="BC227" s="19">
        <v>1</v>
      </c>
      <c r="BD227" s="19">
        <v>1</v>
      </c>
      <c r="BE227" s="19">
        <v>1</v>
      </c>
      <c r="BF227" s="19">
        <v>1</v>
      </c>
      <c r="BG227" s="19">
        <v>1</v>
      </c>
      <c r="BH227" s="19">
        <v>1</v>
      </c>
      <c r="BI227" s="19">
        <v>3</v>
      </c>
      <c r="BJ227" s="19">
        <v>1</v>
      </c>
      <c r="BK227" s="19">
        <v>1</v>
      </c>
      <c r="BL227" s="19">
        <v>7</v>
      </c>
      <c r="BM227" s="19">
        <v>16</v>
      </c>
      <c r="BN227" s="19">
        <v>7</v>
      </c>
      <c r="BO227" s="19">
        <v>7</v>
      </c>
      <c r="BP227" s="19">
        <v>2</v>
      </c>
      <c r="BQ227" s="19">
        <v>4</v>
      </c>
      <c r="BR227" s="19">
        <v>3</v>
      </c>
      <c r="BS227" s="19">
        <v>3</v>
      </c>
      <c r="BT227" s="19" t="s">
        <v>2160</v>
      </c>
      <c r="BU227" s="19">
        <v>4</v>
      </c>
      <c r="BV227" s="19">
        <v>4</v>
      </c>
      <c r="BW227" s="19">
        <v>4</v>
      </c>
      <c r="BX227" s="19">
        <v>4</v>
      </c>
      <c r="BY227" s="19">
        <v>4</v>
      </c>
      <c r="BZ227" s="19" t="s">
        <v>2160</v>
      </c>
      <c r="CA227" s="19">
        <v>1</v>
      </c>
      <c r="CB227" s="19">
        <v>1</v>
      </c>
      <c r="CC227" s="19">
        <v>1</v>
      </c>
      <c r="CD227" s="19">
        <v>1</v>
      </c>
      <c r="CE227" s="19">
        <v>1</v>
      </c>
      <c r="CF227" s="19">
        <v>1</v>
      </c>
      <c r="CG227" s="19">
        <v>1</v>
      </c>
      <c r="CH227" s="19" t="s">
        <v>2161</v>
      </c>
      <c r="CI227" s="19">
        <v>5</v>
      </c>
      <c r="CJ227" s="19">
        <v>5</v>
      </c>
      <c r="CK227" s="19">
        <v>5</v>
      </c>
      <c r="CL227" s="19">
        <v>5</v>
      </c>
      <c r="CM227" s="19">
        <v>5</v>
      </c>
      <c r="CN227" s="19" t="s">
        <v>2161</v>
      </c>
      <c r="CO227" s="19">
        <v>1</v>
      </c>
      <c r="CP227" s="19">
        <v>1</v>
      </c>
      <c r="CQ227" s="19">
        <v>1</v>
      </c>
      <c r="CR227" s="19">
        <v>1</v>
      </c>
      <c r="CS227" s="19">
        <v>1</v>
      </c>
      <c r="CT227" s="19">
        <v>1</v>
      </c>
      <c r="CU227" s="19">
        <v>1</v>
      </c>
      <c r="CV227" s="19" t="s">
        <v>2162</v>
      </c>
      <c r="CW227" s="19">
        <v>4</v>
      </c>
      <c r="CX227" s="19">
        <v>5</v>
      </c>
      <c r="CY227" s="19">
        <v>4</v>
      </c>
      <c r="CZ227" s="19">
        <v>4</v>
      </c>
      <c r="DA227" s="19">
        <v>4</v>
      </c>
      <c r="DB227" s="19" t="s">
        <v>2162</v>
      </c>
      <c r="DC227" s="19">
        <v>1</v>
      </c>
      <c r="DD227" s="19">
        <v>1</v>
      </c>
      <c r="DE227" s="19">
        <v>1</v>
      </c>
      <c r="DF227" s="19">
        <v>1</v>
      </c>
      <c r="DG227" s="19">
        <v>1</v>
      </c>
      <c r="DH227" s="19">
        <v>1</v>
      </c>
      <c r="DI227" s="19">
        <v>1</v>
      </c>
      <c r="DJ227" s="19">
        <v>0</v>
      </c>
      <c r="DK227" s="19">
        <v>0</v>
      </c>
      <c r="DL227" s="19">
        <v>0.48499999999999999</v>
      </c>
      <c r="DM227" s="19">
        <v>0</v>
      </c>
      <c r="DN227" s="19">
        <v>2</v>
      </c>
      <c r="DO227" s="19">
        <v>2</v>
      </c>
      <c r="DP227" s="19">
        <v>2</v>
      </c>
      <c r="DQ227" s="19">
        <v>2</v>
      </c>
      <c r="DR227" s="19">
        <v>2</v>
      </c>
      <c r="DS227" s="19">
        <v>2</v>
      </c>
      <c r="DT227" s="19">
        <v>0</v>
      </c>
      <c r="DU227" s="19">
        <v>0</v>
      </c>
      <c r="DV227" s="19">
        <v>0.72</v>
      </c>
      <c r="DW227" s="19">
        <v>0</v>
      </c>
      <c r="DX227" s="19">
        <v>2</v>
      </c>
      <c r="DY227" s="19">
        <v>2</v>
      </c>
      <c r="DZ227" s="19">
        <v>2</v>
      </c>
      <c r="EA227" s="19">
        <v>2</v>
      </c>
      <c r="EB227" s="19">
        <v>2</v>
      </c>
      <c r="EC227" s="19">
        <v>2</v>
      </c>
      <c r="ED227" s="19">
        <v>0</v>
      </c>
      <c r="EE227" s="19">
        <v>0</v>
      </c>
      <c r="EF227" s="19">
        <v>0.57099999999999995</v>
      </c>
      <c r="EG227" s="19">
        <v>0</v>
      </c>
      <c r="EH227" s="19">
        <v>2</v>
      </c>
      <c r="EI227" s="19">
        <v>2</v>
      </c>
      <c r="EJ227" s="19">
        <v>2</v>
      </c>
      <c r="EK227" s="19">
        <v>2</v>
      </c>
      <c r="EL227" s="19">
        <v>2</v>
      </c>
      <c r="EM227" s="19">
        <v>2</v>
      </c>
      <c r="EN227" s="19">
        <v>999</v>
      </c>
      <c r="EO227" s="19">
        <v>999</v>
      </c>
      <c r="EP227" s="19">
        <v>1</v>
      </c>
      <c r="EQ227" s="19">
        <v>50</v>
      </c>
      <c r="ER227" s="19">
        <v>1</v>
      </c>
      <c r="ES227" s="19">
        <v>40</v>
      </c>
      <c r="ET227" s="19">
        <v>1</v>
      </c>
      <c r="EU227" s="19">
        <v>30</v>
      </c>
      <c r="EV227" s="19">
        <v>0</v>
      </c>
      <c r="EW227" s="19">
        <v>30</v>
      </c>
      <c r="EX227" s="19">
        <v>0</v>
      </c>
      <c r="EY227" s="19">
        <v>10</v>
      </c>
      <c r="EZ227" s="19">
        <v>0</v>
      </c>
      <c r="FA227" s="19">
        <v>10</v>
      </c>
      <c r="FB227" s="19">
        <v>0</v>
      </c>
      <c r="FC227" s="19">
        <v>10</v>
      </c>
      <c r="FD227" s="19">
        <v>0</v>
      </c>
      <c r="FE227" s="19">
        <v>0</v>
      </c>
      <c r="FF227" s="19">
        <v>0</v>
      </c>
      <c r="FG227" s="19">
        <v>0</v>
      </c>
      <c r="FH227" s="19">
        <v>0</v>
      </c>
      <c r="FI227" s="19">
        <v>0</v>
      </c>
      <c r="FJ227" s="19">
        <v>0</v>
      </c>
      <c r="FK227" s="19">
        <v>0</v>
      </c>
      <c r="FL227" s="19">
        <v>0</v>
      </c>
      <c r="FM227" s="19">
        <v>0</v>
      </c>
      <c r="FN227" s="19">
        <v>2</v>
      </c>
      <c r="FO227" s="19">
        <v>2</v>
      </c>
      <c r="FP227" s="19">
        <v>3</v>
      </c>
      <c r="FQ227" s="19">
        <v>5</v>
      </c>
      <c r="FR227" s="19">
        <v>3</v>
      </c>
      <c r="FS227" s="19">
        <v>3</v>
      </c>
      <c r="FT227" s="19">
        <v>3</v>
      </c>
      <c r="FU227" s="19">
        <v>3</v>
      </c>
      <c r="FV227" s="19">
        <v>5</v>
      </c>
      <c r="FW227" s="19">
        <v>5</v>
      </c>
      <c r="FX227" s="19">
        <v>3</v>
      </c>
      <c r="FY227" s="19">
        <v>5</v>
      </c>
      <c r="FZ227" s="19">
        <v>3</v>
      </c>
      <c r="GA227" s="19">
        <v>6</v>
      </c>
      <c r="GB227" s="19">
        <v>3</v>
      </c>
      <c r="GC227" s="19">
        <v>3</v>
      </c>
      <c r="GD227" s="19">
        <v>5</v>
      </c>
      <c r="GE227" s="19">
        <v>2</v>
      </c>
      <c r="GF227" s="19">
        <v>5</v>
      </c>
      <c r="GG227" s="19">
        <v>2</v>
      </c>
      <c r="GH227" s="19">
        <v>2</v>
      </c>
      <c r="GI227" s="19">
        <v>2</v>
      </c>
      <c r="GJ227" s="19">
        <v>2</v>
      </c>
      <c r="GK227" s="19">
        <v>7</v>
      </c>
      <c r="GL227" s="19">
        <v>5</v>
      </c>
      <c r="GM227" s="19">
        <v>3</v>
      </c>
      <c r="GN227" s="19">
        <v>1</v>
      </c>
      <c r="GO227" s="19">
        <v>1</v>
      </c>
      <c r="GP227" s="19">
        <v>1</v>
      </c>
      <c r="GQ227" s="19">
        <v>1</v>
      </c>
      <c r="GR227" s="19">
        <v>162664</v>
      </c>
      <c r="GS227" s="19" t="s">
        <v>1385</v>
      </c>
      <c r="GT227" s="19">
        <v>3</v>
      </c>
      <c r="GV227" s="19">
        <v>97.66</v>
      </c>
      <c r="GW227" s="19" t="s">
        <v>1386</v>
      </c>
      <c r="GX227" s="19">
        <v>99.22</v>
      </c>
      <c r="GY227" s="19">
        <v>99.22</v>
      </c>
    </row>
    <row r="228" spans="1:207" s="19" customFormat="1" ht="15" hidden="1" customHeight="1" x14ac:dyDescent="0.25">
      <c r="A228" s="18">
        <v>43194.484467592592</v>
      </c>
      <c r="B228" s="18">
        <v>43194.500428240739</v>
      </c>
      <c r="C228" s="19">
        <v>0</v>
      </c>
      <c r="D228" s="19" t="s">
        <v>2163</v>
      </c>
      <c r="E228" s="19">
        <v>100</v>
      </c>
      <c r="F228" s="19">
        <v>1379</v>
      </c>
      <c r="G228" s="19">
        <v>1</v>
      </c>
      <c r="H228" s="18">
        <v>43194.500451388885</v>
      </c>
      <c r="I228" s="19" t="s">
        <v>2164</v>
      </c>
      <c r="N228" s="19">
        <v>40.658294677733998</v>
      </c>
      <c r="O228" s="19">
        <v>-111.92310333252</v>
      </c>
      <c r="P228" s="19" t="s">
        <v>1326</v>
      </c>
      <c r="Q228" s="19" t="s">
        <v>1327</v>
      </c>
      <c r="R228" s="19">
        <v>1</v>
      </c>
      <c r="S228" s="20">
        <v>43194</v>
      </c>
      <c r="T228" s="20">
        <v>43194</v>
      </c>
      <c r="U228" s="19">
        <v>31</v>
      </c>
      <c r="V228" s="19">
        <v>2</v>
      </c>
      <c r="W228" s="19">
        <v>2</v>
      </c>
      <c r="X228" s="19">
        <v>5</v>
      </c>
      <c r="Y228" s="19">
        <v>5</v>
      </c>
      <c r="Z228" s="19">
        <v>205</v>
      </c>
      <c r="AA228" s="20">
        <v>43054</v>
      </c>
      <c r="AB228" s="19">
        <v>8</v>
      </c>
      <c r="AC228" s="19">
        <v>1</v>
      </c>
      <c r="AD228" s="19">
        <v>2</v>
      </c>
      <c r="AF228" s="19">
        <v>7</v>
      </c>
      <c r="AG228" s="19">
        <v>4</v>
      </c>
      <c r="AI228" s="19">
        <v>3</v>
      </c>
      <c r="AJ228" s="19">
        <v>4</v>
      </c>
      <c r="AK228" s="19">
        <v>11</v>
      </c>
      <c r="AL228" s="19">
        <v>1</v>
      </c>
      <c r="AN228" s="19">
        <v>1</v>
      </c>
      <c r="AQ228" s="19">
        <v>1</v>
      </c>
      <c r="AR228" s="19">
        <v>7</v>
      </c>
      <c r="AT228" s="19">
        <v>3</v>
      </c>
      <c r="AU228" s="19">
        <v>8</v>
      </c>
      <c r="AV228" s="19">
        <v>7</v>
      </c>
      <c r="AW228" s="19">
        <v>2</v>
      </c>
      <c r="AX228" s="19">
        <v>3</v>
      </c>
      <c r="AY228" s="19">
        <v>1</v>
      </c>
      <c r="AZ228" s="19">
        <v>3</v>
      </c>
      <c r="BA228" s="19">
        <v>1</v>
      </c>
      <c r="BB228" s="19">
        <v>1</v>
      </c>
      <c r="BC228" s="19">
        <v>1</v>
      </c>
      <c r="BD228" s="19">
        <v>2</v>
      </c>
      <c r="BE228" s="19">
        <v>3</v>
      </c>
      <c r="BF228" s="19">
        <v>2</v>
      </c>
      <c r="BG228" s="19">
        <v>4</v>
      </c>
      <c r="BH228" s="19">
        <v>3</v>
      </c>
      <c r="BI228" s="19">
        <v>1</v>
      </c>
      <c r="BJ228" s="19">
        <v>1</v>
      </c>
      <c r="BK228" s="19">
        <v>2</v>
      </c>
      <c r="BL228" s="19">
        <v>8</v>
      </c>
      <c r="BM228" s="19">
        <v>17</v>
      </c>
      <c r="BN228" s="19">
        <v>5</v>
      </c>
      <c r="BO228" s="19">
        <v>7</v>
      </c>
      <c r="BP228" s="19" t="s">
        <v>2165</v>
      </c>
      <c r="BQ228" s="19">
        <v>5</v>
      </c>
      <c r="BR228" s="19">
        <v>4</v>
      </c>
      <c r="BS228" s="19">
        <v>5</v>
      </c>
      <c r="BT228" s="19" t="s">
        <v>2166</v>
      </c>
      <c r="BU228" s="19">
        <v>3</v>
      </c>
      <c r="BV228" s="19">
        <v>5</v>
      </c>
      <c r="BW228" s="19">
        <v>4</v>
      </c>
      <c r="BX228" s="19">
        <v>5</v>
      </c>
      <c r="BY228" s="19">
        <v>3</v>
      </c>
      <c r="BZ228" s="19" t="s">
        <v>2167</v>
      </c>
      <c r="CA228" s="19">
        <v>1</v>
      </c>
      <c r="CB228" s="19">
        <v>1</v>
      </c>
      <c r="CC228" s="19">
        <v>1</v>
      </c>
      <c r="CD228" s="19">
        <v>1</v>
      </c>
      <c r="CE228" s="19">
        <v>1</v>
      </c>
      <c r="CF228" s="19">
        <v>1</v>
      </c>
      <c r="CG228" s="19">
        <v>1</v>
      </c>
      <c r="CH228" s="19" t="s">
        <v>2168</v>
      </c>
      <c r="CI228" s="19">
        <v>5</v>
      </c>
      <c r="CJ228" s="19">
        <v>5</v>
      </c>
      <c r="CK228" s="19">
        <v>5</v>
      </c>
      <c r="CL228" s="19">
        <v>5</v>
      </c>
      <c r="CM228" s="19">
        <v>5</v>
      </c>
      <c r="CN228" s="19" t="s">
        <v>2169</v>
      </c>
      <c r="CO228" s="19">
        <v>1</v>
      </c>
      <c r="CP228" s="19">
        <v>1</v>
      </c>
      <c r="CQ228" s="19">
        <v>1</v>
      </c>
      <c r="CR228" s="19">
        <v>1</v>
      </c>
      <c r="CS228" s="19">
        <v>1</v>
      </c>
      <c r="CT228" s="19">
        <v>1</v>
      </c>
      <c r="CU228" s="19">
        <v>1</v>
      </c>
      <c r="CV228" s="19" t="s">
        <v>2170</v>
      </c>
      <c r="CW228" s="19">
        <v>4</v>
      </c>
      <c r="CX228" s="19">
        <v>5</v>
      </c>
      <c r="CY228" s="19">
        <v>3</v>
      </c>
      <c r="CZ228" s="19">
        <v>2</v>
      </c>
      <c r="DA228" s="19">
        <v>3</v>
      </c>
      <c r="DB228" s="19" t="s">
        <v>2171</v>
      </c>
      <c r="DC228" s="19">
        <v>1</v>
      </c>
      <c r="DD228" s="19">
        <v>1</v>
      </c>
      <c r="DE228" s="19">
        <v>1</v>
      </c>
      <c r="DF228" s="19">
        <v>1</v>
      </c>
      <c r="DG228" s="19">
        <v>1</v>
      </c>
      <c r="DH228" s="19">
        <v>1</v>
      </c>
      <c r="DI228" s="19">
        <v>1</v>
      </c>
      <c r="DJ228" s="19">
        <v>0</v>
      </c>
      <c r="DK228" s="19">
        <v>0</v>
      </c>
      <c r="DL228" s="19">
        <v>1.492</v>
      </c>
      <c r="DM228" s="19">
        <v>0</v>
      </c>
      <c r="DN228" s="19">
        <v>2</v>
      </c>
      <c r="DO228" s="19">
        <v>1</v>
      </c>
      <c r="DP228" s="19">
        <v>2</v>
      </c>
      <c r="DQ228" s="19">
        <v>2</v>
      </c>
      <c r="DR228" s="19">
        <v>2</v>
      </c>
      <c r="DS228" s="19">
        <v>2</v>
      </c>
      <c r="DT228" s="19">
        <v>0</v>
      </c>
      <c r="DU228" s="19">
        <v>0</v>
      </c>
      <c r="DV228" s="19">
        <v>1.6970000000000001</v>
      </c>
      <c r="DW228" s="19">
        <v>0</v>
      </c>
      <c r="DX228" s="19">
        <v>2</v>
      </c>
      <c r="DY228" s="19">
        <v>1</v>
      </c>
      <c r="DZ228" s="19">
        <v>2</v>
      </c>
      <c r="EA228" s="19">
        <v>2</v>
      </c>
      <c r="EB228" s="19">
        <v>1</v>
      </c>
      <c r="EC228" s="19">
        <v>1</v>
      </c>
      <c r="ED228" s="19">
        <v>0</v>
      </c>
      <c r="EE228" s="19">
        <v>0</v>
      </c>
      <c r="EF228" s="19">
        <v>1.5760000000000001</v>
      </c>
      <c r="EG228" s="19">
        <v>0</v>
      </c>
      <c r="EH228" s="19">
        <v>1</v>
      </c>
      <c r="EI228" s="19">
        <v>2</v>
      </c>
      <c r="EJ228" s="19">
        <v>2</v>
      </c>
      <c r="EK228" s="19">
        <v>2</v>
      </c>
      <c r="EL228" s="19">
        <v>2</v>
      </c>
      <c r="EM228" s="19">
        <v>2</v>
      </c>
      <c r="EN228" s="19">
        <v>999</v>
      </c>
      <c r="EO228" s="19">
        <v>999</v>
      </c>
      <c r="EP228" s="19">
        <v>2</v>
      </c>
      <c r="EQ228" s="19">
        <v>1000</v>
      </c>
      <c r="ER228" s="19">
        <v>2</v>
      </c>
      <c r="ES228" s="19">
        <v>800</v>
      </c>
      <c r="ET228" s="19">
        <v>2</v>
      </c>
      <c r="EU228" s="19">
        <v>700</v>
      </c>
      <c r="EV228" s="19">
        <v>1</v>
      </c>
      <c r="EW228" s="19">
        <v>400</v>
      </c>
      <c r="EX228" s="19">
        <v>1</v>
      </c>
      <c r="EY228" s="19">
        <v>200</v>
      </c>
      <c r="EZ228" s="19">
        <v>0</v>
      </c>
      <c r="FA228" s="19">
        <v>60</v>
      </c>
      <c r="FB228" s="19">
        <v>0</v>
      </c>
      <c r="FC228" s="19">
        <v>30</v>
      </c>
      <c r="FD228" s="19">
        <v>0</v>
      </c>
      <c r="FE228" s="19">
        <v>10</v>
      </c>
      <c r="FF228" s="19">
        <v>0</v>
      </c>
      <c r="FG228" s="19">
        <v>0</v>
      </c>
      <c r="FH228" s="19">
        <v>0</v>
      </c>
      <c r="FI228" s="19">
        <v>0</v>
      </c>
      <c r="FJ228" s="19">
        <v>0</v>
      </c>
      <c r="FK228" s="19">
        <v>0</v>
      </c>
      <c r="FL228" s="19">
        <v>0</v>
      </c>
      <c r="FM228" s="19">
        <v>0</v>
      </c>
      <c r="FN228" s="19">
        <v>1</v>
      </c>
      <c r="FO228" s="19">
        <v>2.5</v>
      </c>
      <c r="FP228" s="19">
        <v>5</v>
      </c>
      <c r="FQ228" s="19">
        <v>7</v>
      </c>
      <c r="FR228" s="19">
        <v>5</v>
      </c>
      <c r="FS228" s="19">
        <v>4</v>
      </c>
      <c r="FT228" s="19">
        <v>6</v>
      </c>
      <c r="FU228" s="19">
        <v>4</v>
      </c>
      <c r="FV228" s="19">
        <v>7</v>
      </c>
      <c r="FW228" s="19">
        <v>7</v>
      </c>
      <c r="FX228" s="19">
        <v>6</v>
      </c>
      <c r="FY228" s="19">
        <v>4</v>
      </c>
      <c r="FZ228" s="19">
        <v>6</v>
      </c>
      <c r="GA228" s="19">
        <v>2</v>
      </c>
      <c r="GB228" s="19">
        <v>7</v>
      </c>
      <c r="GC228" s="19">
        <v>3</v>
      </c>
      <c r="GD228" s="19">
        <v>5</v>
      </c>
      <c r="GE228" s="19">
        <v>5</v>
      </c>
      <c r="GF228" s="19">
        <v>3</v>
      </c>
      <c r="GG228" s="19">
        <v>7</v>
      </c>
      <c r="GH228" s="19">
        <v>4</v>
      </c>
      <c r="GI228" s="19">
        <v>7</v>
      </c>
      <c r="GJ228" s="19">
        <v>7</v>
      </c>
      <c r="GK228" s="19">
        <v>7</v>
      </c>
      <c r="GL228" s="19">
        <v>7</v>
      </c>
      <c r="GM228" s="19">
        <v>3</v>
      </c>
      <c r="GN228" s="19">
        <v>2</v>
      </c>
      <c r="GO228" s="19">
        <v>5</v>
      </c>
      <c r="GP228" s="19">
        <v>5</v>
      </c>
      <c r="GQ228" s="19">
        <v>4</v>
      </c>
      <c r="GR228" s="19">
        <v>17184</v>
      </c>
      <c r="GS228" s="19" t="s">
        <v>1385</v>
      </c>
      <c r="GT228" s="19">
        <v>3</v>
      </c>
      <c r="GV228" s="19">
        <v>72.66</v>
      </c>
      <c r="GW228" s="19" t="s">
        <v>1419</v>
      </c>
      <c r="GX228" s="19">
        <v>69.540000000000006</v>
      </c>
      <c r="GY228" s="19">
        <v>49.22</v>
      </c>
    </row>
    <row r="229" spans="1:207" s="19" customFormat="1" ht="15" hidden="1" customHeight="1" x14ac:dyDescent="0.25">
      <c r="A229" s="18">
        <v>43194.467638888891</v>
      </c>
      <c r="B229" s="18">
        <v>43194.51059027778</v>
      </c>
      <c r="C229" s="19">
        <v>0</v>
      </c>
      <c r="D229" s="19" t="s">
        <v>2185</v>
      </c>
      <c r="E229" s="19">
        <v>100</v>
      </c>
      <c r="F229" s="19">
        <v>3711</v>
      </c>
      <c r="G229" s="19">
        <v>1</v>
      </c>
      <c r="H229" s="18">
        <v>43194.510613425926</v>
      </c>
      <c r="I229" s="19" t="s">
        <v>2186</v>
      </c>
      <c r="N229" s="19">
        <v>38.931106567382997</v>
      </c>
      <c r="O229" s="19">
        <v>-77.348899841309006</v>
      </c>
      <c r="P229" s="19" t="s">
        <v>1326</v>
      </c>
      <c r="Q229" s="19" t="s">
        <v>1327</v>
      </c>
      <c r="R229" s="19">
        <v>1</v>
      </c>
      <c r="S229" s="20">
        <v>43194</v>
      </c>
      <c r="T229" s="20">
        <v>43194</v>
      </c>
      <c r="U229" s="19">
        <v>26</v>
      </c>
      <c r="V229" s="19">
        <v>2</v>
      </c>
      <c r="W229" s="19">
        <v>2</v>
      </c>
      <c r="X229" s="19">
        <v>5</v>
      </c>
      <c r="Y229" s="19">
        <v>3</v>
      </c>
      <c r="Z229" s="19">
        <v>133</v>
      </c>
      <c r="AA229" s="20">
        <v>43194</v>
      </c>
      <c r="AB229" s="19">
        <v>7</v>
      </c>
      <c r="AC229" s="19">
        <v>3</v>
      </c>
      <c r="AD229" s="19">
        <v>1</v>
      </c>
      <c r="AF229" s="19">
        <v>7</v>
      </c>
      <c r="AG229" s="19">
        <v>4</v>
      </c>
      <c r="AI229" s="19">
        <v>4</v>
      </c>
      <c r="AJ229" s="19">
        <v>4</v>
      </c>
      <c r="AK229" s="19">
        <v>39</v>
      </c>
      <c r="AL229" s="19">
        <v>2</v>
      </c>
      <c r="AN229" s="19">
        <v>2</v>
      </c>
      <c r="AO229" s="19">
        <v>0</v>
      </c>
      <c r="AP229" s="19">
        <v>2</v>
      </c>
      <c r="AQ229" s="19">
        <v>2</v>
      </c>
      <c r="AR229" s="19">
        <v>5</v>
      </c>
      <c r="AT229" s="19">
        <v>1</v>
      </c>
      <c r="AU229" s="19">
        <v>7</v>
      </c>
      <c r="AV229" s="19">
        <v>7</v>
      </c>
      <c r="AW229" s="19">
        <v>3</v>
      </c>
      <c r="AX229" s="19">
        <v>3</v>
      </c>
      <c r="AY229" s="19">
        <v>2</v>
      </c>
      <c r="BA229" s="19">
        <v>2</v>
      </c>
      <c r="BB229" s="19">
        <v>2</v>
      </c>
      <c r="BC229" s="19">
        <v>2</v>
      </c>
      <c r="BD229" s="19">
        <v>2</v>
      </c>
      <c r="BE229" s="19">
        <v>4</v>
      </c>
      <c r="BF229" s="19">
        <v>3</v>
      </c>
      <c r="BG229" s="19">
        <v>4</v>
      </c>
      <c r="BH229" s="19">
        <v>2</v>
      </c>
      <c r="BI229" s="19">
        <v>2</v>
      </c>
      <c r="BJ229" s="19">
        <v>1</v>
      </c>
      <c r="BK229" s="19">
        <v>2</v>
      </c>
      <c r="BL229" s="19">
        <v>5</v>
      </c>
      <c r="BM229" s="19">
        <v>14</v>
      </c>
      <c r="BN229" s="19">
        <v>7</v>
      </c>
      <c r="BO229" s="19">
        <v>3</v>
      </c>
      <c r="BP229" s="19" t="s">
        <v>2187</v>
      </c>
      <c r="BQ229" s="19">
        <v>5</v>
      </c>
      <c r="BR229" s="19">
        <v>4</v>
      </c>
      <c r="BS229" s="19">
        <v>5</v>
      </c>
      <c r="BT229" s="19" t="s">
        <v>2188</v>
      </c>
      <c r="BU229" s="19">
        <v>5</v>
      </c>
      <c r="BV229" s="19">
        <v>4</v>
      </c>
      <c r="BW229" s="19">
        <v>3</v>
      </c>
      <c r="BX229" s="19">
        <v>4</v>
      </c>
      <c r="BY229" s="19">
        <v>4</v>
      </c>
      <c r="BZ229" s="19" t="s">
        <v>2189</v>
      </c>
      <c r="CA229" s="19">
        <v>1</v>
      </c>
      <c r="CB229" s="19">
        <v>1</v>
      </c>
      <c r="CC229" s="19">
        <v>1</v>
      </c>
      <c r="CD229" s="19">
        <v>1</v>
      </c>
      <c r="CE229" s="19">
        <v>1</v>
      </c>
      <c r="CF229" s="19">
        <v>1</v>
      </c>
      <c r="CG229" s="19">
        <v>1</v>
      </c>
      <c r="CH229" s="19" t="s">
        <v>2190</v>
      </c>
      <c r="CI229" s="19">
        <v>4</v>
      </c>
      <c r="CJ229" s="19">
        <v>5</v>
      </c>
      <c r="CK229" s="19">
        <v>5</v>
      </c>
      <c r="CL229" s="19">
        <v>5</v>
      </c>
      <c r="CM229" s="19">
        <v>5</v>
      </c>
      <c r="CN229" s="19" t="s">
        <v>2191</v>
      </c>
      <c r="CO229" s="19">
        <v>1</v>
      </c>
      <c r="CP229" s="19">
        <v>1</v>
      </c>
      <c r="CQ229" s="19">
        <v>1</v>
      </c>
      <c r="CR229" s="19">
        <v>1</v>
      </c>
      <c r="CS229" s="19">
        <v>1</v>
      </c>
      <c r="CT229" s="19">
        <v>1</v>
      </c>
      <c r="CU229" s="19">
        <v>1</v>
      </c>
      <c r="CV229" s="19" t="s">
        <v>2192</v>
      </c>
      <c r="CW229" s="19">
        <v>5</v>
      </c>
      <c r="CX229" s="19">
        <v>3</v>
      </c>
      <c r="CY229" s="19">
        <v>5</v>
      </c>
      <c r="CZ229" s="19">
        <v>5</v>
      </c>
      <c r="DA229" s="19">
        <v>5</v>
      </c>
      <c r="DB229" s="19" t="s">
        <v>2193</v>
      </c>
      <c r="DC229" s="19">
        <v>1</v>
      </c>
      <c r="DD229" s="19">
        <v>1</v>
      </c>
      <c r="DE229" s="19">
        <v>1</v>
      </c>
      <c r="DF229" s="19">
        <v>1</v>
      </c>
      <c r="DG229" s="19">
        <v>1</v>
      </c>
      <c r="DH229" s="19">
        <v>1</v>
      </c>
      <c r="DI229" s="19">
        <v>1</v>
      </c>
      <c r="DJ229" s="19">
        <v>0</v>
      </c>
      <c r="DK229" s="19">
        <v>0</v>
      </c>
      <c r="DL229" s="19">
        <v>3.0070000000000001</v>
      </c>
      <c r="DM229" s="19">
        <v>0</v>
      </c>
      <c r="DN229" s="19">
        <v>2</v>
      </c>
      <c r="DO229" s="19">
        <v>2</v>
      </c>
      <c r="DP229" s="19">
        <v>2</v>
      </c>
      <c r="DQ229" s="19">
        <v>2</v>
      </c>
      <c r="DR229" s="19">
        <v>2</v>
      </c>
      <c r="DS229" s="19">
        <v>1</v>
      </c>
      <c r="DT229" s="19">
        <v>0</v>
      </c>
      <c r="DU229" s="19">
        <v>0</v>
      </c>
      <c r="DV229" s="19">
        <v>1.3109999999999999</v>
      </c>
      <c r="DW229" s="19">
        <v>0</v>
      </c>
      <c r="DX229" s="19">
        <v>2</v>
      </c>
      <c r="DY229" s="19">
        <v>2</v>
      </c>
      <c r="DZ229" s="19">
        <v>1</v>
      </c>
      <c r="EA229" s="19">
        <v>2</v>
      </c>
      <c r="EB229" s="19">
        <v>2</v>
      </c>
      <c r="EC229" s="19">
        <v>2</v>
      </c>
      <c r="ED229" s="19">
        <v>0</v>
      </c>
      <c r="EE229" s="19">
        <v>0</v>
      </c>
      <c r="EF229" s="19">
        <v>1.1140000000000001</v>
      </c>
      <c r="EG229" s="19">
        <v>0</v>
      </c>
      <c r="EH229" s="19">
        <v>1</v>
      </c>
      <c r="EI229" s="19">
        <v>2</v>
      </c>
      <c r="EJ229" s="19">
        <v>2</v>
      </c>
      <c r="EK229" s="19">
        <v>2</v>
      </c>
      <c r="EL229" s="19">
        <v>2</v>
      </c>
      <c r="EM229" s="19">
        <v>2</v>
      </c>
      <c r="EN229" s="19">
        <v>999</v>
      </c>
      <c r="EO229" s="19">
        <v>999</v>
      </c>
      <c r="EP229" s="19">
        <v>0</v>
      </c>
      <c r="EQ229" s="19">
        <v>0</v>
      </c>
      <c r="ER229" s="19">
        <v>0</v>
      </c>
      <c r="ES229" s="19">
        <v>0</v>
      </c>
      <c r="ET229" s="19">
        <v>0</v>
      </c>
      <c r="EU229" s="19">
        <v>0</v>
      </c>
      <c r="EV229" s="19">
        <v>0</v>
      </c>
      <c r="EW229" s="19">
        <v>0</v>
      </c>
      <c r="EX229" s="19">
        <v>0</v>
      </c>
      <c r="EY229" s="19">
        <v>0</v>
      </c>
      <c r="EZ229" s="19">
        <v>0</v>
      </c>
      <c r="FA229" s="19">
        <v>0</v>
      </c>
      <c r="FB229" s="19">
        <v>0</v>
      </c>
      <c r="FC229" s="19">
        <v>0</v>
      </c>
      <c r="FD229" s="19">
        <v>0</v>
      </c>
      <c r="FE229" s="19">
        <v>0</v>
      </c>
      <c r="FF229" s="19">
        <v>0</v>
      </c>
      <c r="FG229" s="19">
        <v>0</v>
      </c>
      <c r="FH229" s="19">
        <v>0</v>
      </c>
      <c r="FI229" s="19">
        <v>0</v>
      </c>
      <c r="FJ229" s="19">
        <v>0</v>
      </c>
      <c r="FK229" s="19">
        <v>0</v>
      </c>
      <c r="FL229" s="19">
        <v>0</v>
      </c>
      <c r="FM229" s="19">
        <v>0</v>
      </c>
      <c r="FN229" s="19">
        <v>0</v>
      </c>
      <c r="FO229" s="19">
        <v>0</v>
      </c>
      <c r="FP229" s="19">
        <v>6</v>
      </c>
      <c r="FQ229" s="19">
        <v>5</v>
      </c>
      <c r="FR229" s="19">
        <v>5</v>
      </c>
      <c r="FS229" s="19">
        <v>6</v>
      </c>
      <c r="FT229" s="19">
        <v>6</v>
      </c>
      <c r="FU229" s="19">
        <v>5</v>
      </c>
      <c r="FV229" s="19">
        <v>7</v>
      </c>
      <c r="FW229" s="19">
        <v>6</v>
      </c>
      <c r="FX229" s="19">
        <v>6</v>
      </c>
      <c r="FY229" s="19">
        <v>7</v>
      </c>
      <c r="FZ229" s="19">
        <v>6</v>
      </c>
      <c r="GA229" s="19">
        <v>5</v>
      </c>
      <c r="GB229" s="19">
        <v>7</v>
      </c>
      <c r="GC229" s="19">
        <v>5</v>
      </c>
      <c r="GD229" s="19">
        <v>7</v>
      </c>
      <c r="GE229" s="19">
        <v>2</v>
      </c>
      <c r="GF229" s="19">
        <v>6</v>
      </c>
      <c r="GG229" s="19">
        <v>2</v>
      </c>
      <c r="GH229" s="19">
        <v>6</v>
      </c>
      <c r="GI229" s="19">
        <v>6</v>
      </c>
      <c r="GJ229" s="19">
        <v>6</v>
      </c>
      <c r="GK229" s="19">
        <v>6</v>
      </c>
      <c r="GL229" s="19">
        <v>7</v>
      </c>
      <c r="GM229" s="19">
        <v>6</v>
      </c>
      <c r="GN229" s="19">
        <v>2</v>
      </c>
      <c r="GO229" s="19">
        <v>2</v>
      </c>
      <c r="GP229" s="19">
        <v>7</v>
      </c>
      <c r="GQ229" s="19">
        <v>7</v>
      </c>
      <c r="GR229" s="19">
        <v>162699</v>
      </c>
      <c r="GS229" s="19" t="s">
        <v>1385</v>
      </c>
      <c r="GT229" s="19">
        <v>3</v>
      </c>
      <c r="GV229" s="19">
        <v>96.1</v>
      </c>
      <c r="GW229" s="19" t="s">
        <v>1335</v>
      </c>
      <c r="GX229" s="19">
        <v>86.72</v>
      </c>
      <c r="GY229" s="19">
        <v>49.22</v>
      </c>
    </row>
    <row r="230" spans="1:207" s="19" customFormat="1" ht="15" hidden="1" customHeight="1" x14ac:dyDescent="0.25">
      <c r="A230" s="18">
        <v>43194.485810185186</v>
      </c>
      <c r="B230" s="18">
        <v>43194.517175925925</v>
      </c>
      <c r="C230" s="19">
        <v>0</v>
      </c>
      <c r="D230" s="19" t="s">
        <v>2212</v>
      </c>
      <c r="E230" s="19">
        <v>100</v>
      </c>
      <c r="F230" s="19">
        <v>2709</v>
      </c>
      <c r="G230" s="19">
        <v>1</v>
      </c>
      <c r="H230" s="18">
        <v>43194.517187500001</v>
      </c>
      <c r="I230" s="19" t="s">
        <v>2213</v>
      </c>
      <c r="N230" s="19">
        <v>38.259002685547003</v>
      </c>
      <c r="O230" s="19">
        <v>-85.66089630127</v>
      </c>
      <c r="P230" s="19" t="s">
        <v>1326</v>
      </c>
      <c r="Q230" s="19" t="s">
        <v>1327</v>
      </c>
      <c r="R230" s="19">
        <v>1</v>
      </c>
      <c r="S230" s="20">
        <v>43194</v>
      </c>
      <c r="T230" s="20">
        <v>43194</v>
      </c>
      <c r="U230" s="19">
        <v>31</v>
      </c>
      <c r="V230" s="19">
        <v>2</v>
      </c>
      <c r="W230" s="19">
        <v>2</v>
      </c>
      <c r="X230" s="19">
        <v>5</v>
      </c>
      <c r="Y230" s="19">
        <v>5</v>
      </c>
      <c r="Z230" s="19">
        <v>252</v>
      </c>
      <c r="AA230" s="20">
        <v>43194</v>
      </c>
      <c r="AB230" s="19">
        <v>9</v>
      </c>
      <c r="AC230" s="19">
        <v>2</v>
      </c>
      <c r="AD230" s="19">
        <v>1</v>
      </c>
      <c r="AF230" s="19">
        <v>7</v>
      </c>
      <c r="AG230" s="19">
        <v>4</v>
      </c>
      <c r="AI230" s="19">
        <v>3</v>
      </c>
      <c r="AJ230" s="19">
        <v>3</v>
      </c>
      <c r="AK230" s="19">
        <v>40</v>
      </c>
      <c r="AL230" s="19">
        <v>2</v>
      </c>
      <c r="AN230" s="19">
        <v>2</v>
      </c>
      <c r="AO230" s="19">
        <v>0</v>
      </c>
      <c r="AP230" s="19">
        <v>2</v>
      </c>
      <c r="AQ230" s="19">
        <v>2</v>
      </c>
      <c r="AR230" s="19">
        <v>5</v>
      </c>
      <c r="AT230" s="19">
        <v>1</v>
      </c>
      <c r="AU230" s="19">
        <v>5</v>
      </c>
      <c r="AV230" s="19">
        <v>5</v>
      </c>
      <c r="AW230" s="19">
        <v>3</v>
      </c>
      <c r="AX230" s="19">
        <v>3</v>
      </c>
      <c r="AY230" s="19">
        <v>2</v>
      </c>
      <c r="BA230" s="19">
        <v>2</v>
      </c>
      <c r="BB230" s="19">
        <v>2</v>
      </c>
      <c r="BC230" s="19">
        <v>1</v>
      </c>
      <c r="BD230" s="19">
        <v>2</v>
      </c>
      <c r="BE230" s="19">
        <v>1</v>
      </c>
      <c r="BF230" s="19">
        <v>2</v>
      </c>
      <c r="BG230" s="19">
        <v>3</v>
      </c>
      <c r="BH230" s="19">
        <v>2</v>
      </c>
      <c r="BI230" s="19">
        <v>2</v>
      </c>
      <c r="BJ230" s="19">
        <v>1</v>
      </c>
      <c r="BK230" s="19">
        <v>2</v>
      </c>
      <c r="BL230" s="19">
        <v>1</v>
      </c>
      <c r="BM230" s="19">
        <v>6</v>
      </c>
      <c r="BN230" s="19">
        <v>7</v>
      </c>
      <c r="BO230" s="19">
        <v>7</v>
      </c>
      <c r="BP230" s="19" t="s">
        <v>2214</v>
      </c>
      <c r="BQ230" s="19">
        <v>5</v>
      </c>
      <c r="BR230" s="19">
        <v>4</v>
      </c>
      <c r="BS230" s="19">
        <v>3</v>
      </c>
      <c r="BT230" s="19" t="s">
        <v>2215</v>
      </c>
      <c r="BU230" s="19">
        <v>5</v>
      </c>
      <c r="BV230" s="19">
        <v>4</v>
      </c>
      <c r="BW230" s="19">
        <v>5</v>
      </c>
      <c r="BX230" s="19">
        <v>5</v>
      </c>
      <c r="BY230" s="19">
        <v>5</v>
      </c>
      <c r="BZ230" s="19" t="s">
        <v>2216</v>
      </c>
      <c r="CA230" s="19">
        <v>1</v>
      </c>
      <c r="CB230" s="19">
        <v>1</v>
      </c>
      <c r="CC230" s="19">
        <v>1</v>
      </c>
      <c r="CD230" s="19">
        <v>1</v>
      </c>
      <c r="CE230" s="19">
        <v>1</v>
      </c>
      <c r="CF230" s="19">
        <v>1</v>
      </c>
      <c r="CG230" s="19">
        <v>1</v>
      </c>
      <c r="CH230" s="19" t="s">
        <v>2217</v>
      </c>
      <c r="CI230" s="19">
        <v>4</v>
      </c>
      <c r="CJ230" s="19">
        <v>5</v>
      </c>
      <c r="CK230" s="19">
        <v>5</v>
      </c>
      <c r="CL230" s="19">
        <v>4</v>
      </c>
      <c r="CM230" s="19">
        <v>4</v>
      </c>
      <c r="CN230" s="19" t="s">
        <v>2218</v>
      </c>
      <c r="CO230" s="19">
        <v>1</v>
      </c>
      <c r="CP230" s="19">
        <v>1</v>
      </c>
      <c r="CQ230" s="19">
        <v>1</v>
      </c>
      <c r="CR230" s="19">
        <v>1</v>
      </c>
      <c r="CS230" s="19">
        <v>1</v>
      </c>
      <c r="CT230" s="19">
        <v>1</v>
      </c>
      <c r="CU230" s="19">
        <v>1</v>
      </c>
      <c r="CV230" s="19" t="s">
        <v>2219</v>
      </c>
      <c r="CW230" s="19">
        <v>5</v>
      </c>
      <c r="CX230" s="19">
        <v>5</v>
      </c>
      <c r="CY230" s="19">
        <v>3</v>
      </c>
      <c r="CZ230" s="19">
        <v>5</v>
      </c>
      <c r="DA230" s="19">
        <v>5</v>
      </c>
      <c r="DB230" s="19" t="s">
        <v>2220</v>
      </c>
      <c r="DC230" s="19">
        <v>1</v>
      </c>
      <c r="DD230" s="19">
        <v>1</v>
      </c>
      <c r="DE230" s="19">
        <v>1</v>
      </c>
      <c r="DF230" s="19">
        <v>1</v>
      </c>
      <c r="DG230" s="19">
        <v>1</v>
      </c>
      <c r="DH230" s="19">
        <v>1</v>
      </c>
      <c r="DI230" s="19">
        <v>1</v>
      </c>
      <c r="DJ230" s="19">
        <v>0</v>
      </c>
      <c r="DK230" s="19">
        <v>0</v>
      </c>
      <c r="DL230" s="19">
        <v>2.58</v>
      </c>
      <c r="DM230" s="19">
        <v>0</v>
      </c>
      <c r="DN230" s="19">
        <v>2</v>
      </c>
      <c r="DO230" s="19">
        <v>2</v>
      </c>
      <c r="DP230" s="19">
        <v>2</v>
      </c>
      <c r="DQ230" s="19">
        <v>2</v>
      </c>
      <c r="DR230" s="19">
        <v>2</v>
      </c>
      <c r="DS230" s="19">
        <v>2</v>
      </c>
      <c r="DT230" s="19">
        <v>0</v>
      </c>
      <c r="DU230" s="19">
        <v>0</v>
      </c>
      <c r="DV230" s="19">
        <v>3.008</v>
      </c>
      <c r="DW230" s="19">
        <v>0</v>
      </c>
      <c r="DX230" s="19">
        <v>1</v>
      </c>
      <c r="DY230" s="19">
        <v>2</v>
      </c>
      <c r="DZ230" s="19">
        <v>2</v>
      </c>
      <c r="EA230" s="19">
        <v>1</v>
      </c>
      <c r="EB230" s="19">
        <v>2</v>
      </c>
      <c r="EC230" s="19">
        <v>1</v>
      </c>
      <c r="ED230" s="19">
        <v>0</v>
      </c>
      <c r="EE230" s="19">
        <v>0</v>
      </c>
      <c r="EF230" s="19">
        <v>3.0089999999999999</v>
      </c>
      <c r="EG230" s="19">
        <v>0</v>
      </c>
      <c r="EH230" s="19">
        <v>1</v>
      </c>
      <c r="EI230" s="19">
        <v>1</v>
      </c>
      <c r="EJ230" s="19">
        <v>2</v>
      </c>
      <c r="EK230" s="19">
        <v>2</v>
      </c>
      <c r="EL230" s="19">
        <v>2</v>
      </c>
      <c r="EM230" s="19">
        <v>1</v>
      </c>
      <c r="EN230" s="19">
        <v>999</v>
      </c>
      <c r="EO230" s="19">
        <v>999</v>
      </c>
      <c r="EP230" s="19">
        <v>14</v>
      </c>
      <c r="EQ230" s="19">
        <v>600</v>
      </c>
      <c r="ER230" s="19">
        <v>14</v>
      </c>
      <c r="ES230" s="19">
        <v>500</v>
      </c>
      <c r="ET230" s="19">
        <v>14</v>
      </c>
      <c r="EU230" s="19">
        <v>500</v>
      </c>
      <c r="EV230" s="19">
        <v>10</v>
      </c>
      <c r="EW230" s="19">
        <v>500</v>
      </c>
      <c r="EX230" s="19">
        <v>7</v>
      </c>
      <c r="EY230" s="19">
        <v>500</v>
      </c>
      <c r="EZ230" s="19">
        <v>5</v>
      </c>
      <c r="FA230" s="19">
        <v>500</v>
      </c>
      <c r="FB230" s="19">
        <v>3</v>
      </c>
      <c r="FC230" s="19">
        <v>400</v>
      </c>
      <c r="FD230" s="19">
        <v>0</v>
      </c>
      <c r="FE230" s="19">
        <v>200</v>
      </c>
      <c r="FF230" s="19">
        <v>0</v>
      </c>
      <c r="FG230" s="19">
        <v>0</v>
      </c>
      <c r="FH230" s="19">
        <v>0</v>
      </c>
      <c r="FI230" s="19">
        <v>0</v>
      </c>
      <c r="FJ230" s="19">
        <v>0</v>
      </c>
      <c r="FK230" s="19">
        <v>0</v>
      </c>
      <c r="FL230" s="19">
        <v>0</v>
      </c>
      <c r="FM230" s="19">
        <v>0</v>
      </c>
      <c r="FN230" s="19">
        <v>2</v>
      </c>
      <c r="FO230" s="19">
        <v>10</v>
      </c>
      <c r="FP230" s="19">
        <v>3</v>
      </c>
      <c r="FQ230" s="19">
        <v>2</v>
      </c>
      <c r="FR230" s="19">
        <v>1</v>
      </c>
      <c r="FS230" s="19">
        <v>5</v>
      </c>
      <c r="FT230" s="19">
        <v>2</v>
      </c>
      <c r="FU230" s="19">
        <v>1</v>
      </c>
      <c r="FV230" s="19">
        <v>7</v>
      </c>
      <c r="FW230" s="19">
        <v>3</v>
      </c>
      <c r="FX230" s="19">
        <v>5</v>
      </c>
      <c r="FY230" s="19">
        <v>2</v>
      </c>
      <c r="FZ230" s="19">
        <v>6</v>
      </c>
      <c r="GA230" s="19">
        <v>2</v>
      </c>
      <c r="GB230" s="19">
        <v>5</v>
      </c>
      <c r="GC230" s="19">
        <v>6</v>
      </c>
      <c r="GD230" s="19">
        <v>5</v>
      </c>
      <c r="GE230" s="19">
        <v>6</v>
      </c>
      <c r="GF230" s="19">
        <v>2</v>
      </c>
      <c r="GG230" s="19">
        <v>5</v>
      </c>
      <c r="GH230" s="19">
        <v>1</v>
      </c>
      <c r="GI230" s="19">
        <v>6</v>
      </c>
      <c r="GJ230" s="19">
        <v>7</v>
      </c>
      <c r="GK230" s="19">
        <v>3</v>
      </c>
      <c r="GL230" s="19">
        <v>3</v>
      </c>
      <c r="GM230" s="19">
        <v>3</v>
      </c>
      <c r="GN230" s="19">
        <v>1</v>
      </c>
      <c r="GO230" s="19">
        <v>2</v>
      </c>
      <c r="GP230" s="19">
        <v>1</v>
      </c>
      <c r="GQ230" s="19">
        <v>2</v>
      </c>
      <c r="GR230" s="19">
        <v>187668</v>
      </c>
      <c r="GS230" s="19" t="s">
        <v>1385</v>
      </c>
      <c r="GT230" s="19">
        <v>3</v>
      </c>
      <c r="GV230" s="19">
        <v>97.66</v>
      </c>
      <c r="GW230" s="19" t="s">
        <v>1346</v>
      </c>
      <c r="GX230" s="19">
        <v>41.4</v>
      </c>
      <c r="GY230" s="19">
        <v>22.66</v>
      </c>
    </row>
    <row r="231" spans="1:207" s="19" customFormat="1" ht="15" hidden="1" customHeight="1" x14ac:dyDescent="0.25">
      <c r="A231" s="18">
        <v>43194.50403935185</v>
      </c>
      <c r="B231" s="18">
        <v>43194.532106481478</v>
      </c>
      <c r="C231" s="19">
        <v>0</v>
      </c>
      <c r="D231" s="19" t="s">
        <v>2262</v>
      </c>
      <c r="E231" s="19">
        <v>100</v>
      </c>
      <c r="F231" s="19">
        <v>2424</v>
      </c>
      <c r="G231" s="19">
        <v>1</v>
      </c>
      <c r="H231" s="18">
        <v>43194.532118055555</v>
      </c>
      <c r="I231" s="19" t="s">
        <v>2263</v>
      </c>
      <c r="N231" s="19">
        <v>39.958297729492003</v>
      </c>
      <c r="O231" s="19">
        <v>-82.962196350097997</v>
      </c>
      <c r="P231" s="19" t="s">
        <v>1326</v>
      </c>
      <c r="Q231" s="19" t="s">
        <v>1327</v>
      </c>
      <c r="R231" s="19">
        <v>1</v>
      </c>
      <c r="S231" s="20">
        <v>43194</v>
      </c>
      <c r="T231" s="20">
        <v>43194</v>
      </c>
      <c r="U231" s="19">
        <v>27</v>
      </c>
      <c r="V231" s="19">
        <v>1</v>
      </c>
      <c r="X231" s="19">
        <v>5</v>
      </c>
      <c r="Y231" s="19">
        <v>11</v>
      </c>
      <c r="Z231" s="19">
        <v>147</v>
      </c>
      <c r="AA231" s="20">
        <v>43141</v>
      </c>
      <c r="AB231" s="19">
        <v>3</v>
      </c>
      <c r="AC231" s="19">
        <v>1</v>
      </c>
      <c r="AD231" s="19">
        <v>1</v>
      </c>
      <c r="AF231" s="19">
        <v>8</v>
      </c>
      <c r="AG231" s="19">
        <v>5</v>
      </c>
      <c r="AI231" s="19">
        <v>5</v>
      </c>
      <c r="AJ231" s="19">
        <v>5</v>
      </c>
      <c r="AK231" s="19">
        <v>27</v>
      </c>
      <c r="AL231" s="19">
        <v>1</v>
      </c>
      <c r="AN231" s="19">
        <v>1</v>
      </c>
      <c r="AO231" s="19">
        <v>0</v>
      </c>
      <c r="AP231" s="19">
        <v>1</v>
      </c>
      <c r="AQ231" s="19">
        <v>1</v>
      </c>
      <c r="AR231" s="19">
        <v>5</v>
      </c>
      <c r="AT231" s="19">
        <v>1</v>
      </c>
      <c r="AU231" s="19">
        <v>3</v>
      </c>
      <c r="AV231" s="19">
        <v>3</v>
      </c>
      <c r="AW231" s="19">
        <v>3</v>
      </c>
      <c r="AX231" s="19">
        <v>3</v>
      </c>
      <c r="AY231" s="19">
        <v>2</v>
      </c>
      <c r="BA231" s="19">
        <v>2</v>
      </c>
      <c r="BB231" s="19">
        <v>2</v>
      </c>
      <c r="BC231" s="19">
        <v>1</v>
      </c>
      <c r="BD231" s="19">
        <v>1</v>
      </c>
      <c r="BE231" s="19">
        <v>2</v>
      </c>
      <c r="BF231" s="19">
        <v>1</v>
      </c>
      <c r="BG231" s="19">
        <v>1</v>
      </c>
      <c r="BH231" s="19">
        <v>1</v>
      </c>
      <c r="BI231" s="19">
        <v>1</v>
      </c>
      <c r="BJ231" s="19">
        <v>1</v>
      </c>
      <c r="BK231" s="19">
        <v>1</v>
      </c>
      <c r="BL231" s="19">
        <v>2</v>
      </c>
      <c r="BM231" s="19">
        <v>15</v>
      </c>
      <c r="BN231" s="19">
        <v>4</v>
      </c>
      <c r="BO231" s="19">
        <v>7</v>
      </c>
      <c r="BP231" s="19" t="s">
        <v>2264</v>
      </c>
      <c r="BQ231" s="19">
        <v>4</v>
      </c>
      <c r="BR231" s="19">
        <v>4</v>
      </c>
      <c r="BS231" s="19">
        <v>3</v>
      </c>
      <c r="BT231" s="19" t="s">
        <v>2265</v>
      </c>
      <c r="BU231" s="19">
        <v>5</v>
      </c>
      <c r="BV231" s="19">
        <v>4</v>
      </c>
      <c r="BW231" s="19">
        <v>5</v>
      </c>
      <c r="BX231" s="19">
        <v>5</v>
      </c>
      <c r="BY231" s="19">
        <v>5</v>
      </c>
      <c r="BZ231" s="19" t="s">
        <v>2266</v>
      </c>
      <c r="CA231" s="19">
        <v>2</v>
      </c>
      <c r="CB231" s="19">
        <v>2</v>
      </c>
      <c r="CC231" s="19">
        <v>2</v>
      </c>
      <c r="CD231" s="19">
        <v>2</v>
      </c>
      <c r="CE231" s="19">
        <v>2</v>
      </c>
      <c r="CF231" s="19">
        <v>2</v>
      </c>
      <c r="CG231" s="19">
        <v>2</v>
      </c>
      <c r="CH231" s="19" t="s">
        <v>2267</v>
      </c>
      <c r="CI231" s="19">
        <v>5</v>
      </c>
      <c r="CJ231" s="19">
        <v>5</v>
      </c>
      <c r="CK231" s="19">
        <v>5</v>
      </c>
      <c r="CL231" s="19">
        <v>5</v>
      </c>
      <c r="CM231" s="19">
        <v>5</v>
      </c>
      <c r="CN231" s="19" t="s">
        <v>2268</v>
      </c>
      <c r="CO231" s="19">
        <v>2</v>
      </c>
      <c r="CP231" s="19">
        <v>2</v>
      </c>
      <c r="CQ231" s="19">
        <v>2</v>
      </c>
      <c r="CR231" s="19">
        <v>2</v>
      </c>
      <c r="CS231" s="19">
        <v>2</v>
      </c>
      <c r="CT231" s="19">
        <v>2</v>
      </c>
      <c r="CU231" s="19">
        <v>2</v>
      </c>
      <c r="CV231" s="19" t="s">
        <v>2269</v>
      </c>
      <c r="CW231" s="19">
        <v>4</v>
      </c>
      <c r="CX231" s="19">
        <v>4</v>
      </c>
      <c r="CY231" s="19">
        <v>4</v>
      </c>
      <c r="CZ231" s="19">
        <v>3</v>
      </c>
      <c r="DA231" s="19">
        <v>3</v>
      </c>
      <c r="DB231" s="19" t="s">
        <v>2270</v>
      </c>
      <c r="DC231" s="19">
        <v>2</v>
      </c>
      <c r="DD231" s="19">
        <v>2</v>
      </c>
      <c r="DE231" s="19">
        <v>2</v>
      </c>
      <c r="DF231" s="19">
        <v>2</v>
      </c>
      <c r="DG231" s="19">
        <v>2</v>
      </c>
      <c r="DH231" s="19">
        <v>2</v>
      </c>
      <c r="DI231" s="19">
        <v>2</v>
      </c>
      <c r="DJ231" s="19">
        <v>0</v>
      </c>
      <c r="DK231" s="19">
        <v>0</v>
      </c>
      <c r="DL231" s="19">
        <v>3.0070000000000001</v>
      </c>
      <c r="DM231" s="19">
        <v>0</v>
      </c>
      <c r="DN231" s="19">
        <v>2</v>
      </c>
      <c r="DO231" s="19">
        <v>2</v>
      </c>
      <c r="DP231" s="19">
        <v>2</v>
      </c>
      <c r="DQ231" s="19">
        <v>2</v>
      </c>
      <c r="DR231" s="19">
        <v>1</v>
      </c>
      <c r="DS231" s="19">
        <v>1</v>
      </c>
      <c r="DT231" s="19">
        <v>0</v>
      </c>
      <c r="DU231" s="19">
        <v>0</v>
      </c>
      <c r="DV231" s="19">
        <v>1.623</v>
      </c>
      <c r="DW231" s="19">
        <v>0</v>
      </c>
      <c r="DX231" s="19">
        <v>2</v>
      </c>
      <c r="DY231" s="19">
        <v>2</v>
      </c>
      <c r="DZ231" s="19">
        <v>1</v>
      </c>
      <c r="EA231" s="19">
        <v>2</v>
      </c>
      <c r="EB231" s="19">
        <v>1</v>
      </c>
      <c r="EC231" s="19">
        <v>2</v>
      </c>
      <c r="ED231" s="19">
        <v>0</v>
      </c>
      <c r="EE231" s="19">
        <v>0</v>
      </c>
      <c r="EF231" s="19">
        <v>1.0509999999999999</v>
      </c>
      <c r="EG231" s="19">
        <v>0</v>
      </c>
      <c r="EH231" s="19">
        <v>2</v>
      </c>
      <c r="EI231" s="19">
        <v>2</v>
      </c>
      <c r="EJ231" s="19">
        <v>1</v>
      </c>
      <c r="EK231" s="19">
        <v>2</v>
      </c>
      <c r="EL231" s="19">
        <v>2</v>
      </c>
      <c r="EM231" s="19">
        <v>1</v>
      </c>
      <c r="EN231" s="19">
        <v>999</v>
      </c>
      <c r="EO231" s="19">
        <v>999</v>
      </c>
      <c r="EP231" s="19">
        <v>5</v>
      </c>
      <c r="EQ231" s="19">
        <v>240</v>
      </c>
      <c r="ER231" s="19">
        <v>5</v>
      </c>
      <c r="ES231" s="19">
        <v>240</v>
      </c>
      <c r="ET231" s="19">
        <v>5</v>
      </c>
      <c r="EU231" s="19">
        <v>120</v>
      </c>
      <c r="EV231" s="19">
        <v>5</v>
      </c>
      <c r="EW231" s="19">
        <v>60</v>
      </c>
      <c r="EX231" s="19">
        <v>5</v>
      </c>
      <c r="EY231" s="19">
        <v>45</v>
      </c>
      <c r="EZ231" s="19">
        <v>3</v>
      </c>
      <c r="FA231" s="19">
        <v>30</v>
      </c>
      <c r="FB231" s="19">
        <v>3</v>
      </c>
      <c r="FC231" s="19">
        <v>0</v>
      </c>
      <c r="FD231" s="19">
        <v>0</v>
      </c>
      <c r="FE231" s="19">
        <v>0</v>
      </c>
      <c r="FF231" s="19">
        <v>0</v>
      </c>
      <c r="FG231" s="19">
        <v>0</v>
      </c>
      <c r="FH231" s="19">
        <v>0</v>
      </c>
      <c r="FI231" s="19">
        <v>0</v>
      </c>
      <c r="FJ231" s="19">
        <v>0</v>
      </c>
      <c r="FK231" s="19">
        <v>0</v>
      </c>
      <c r="FL231" s="19">
        <v>0</v>
      </c>
      <c r="FM231" s="19">
        <v>0</v>
      </c>
      <c r="FN231" s="19">
        <v>5</v>
      </c>
      <c r="FO231" s="19">
        <v>0.5</v>
      </c>
      <c r="FP231" s="19">
        <v>6</v>
      </c>
      <c r="FQ231" s="19">
        <v>4</v>
      </c>
      <c r="FR231" s="19">
        <v>3</v>
      </c>
      <c r="FS231" s="19">
        <v>3</v>
      </c>
      <c r="FT231" s="19">
        <v>2</v>
      </c>
      <c r="FU231" s="19">
        <v>2</v>
      </c>
      <c r="FV231" s="19">
        <v>6</v>
      </c>
      <c r="FW231" s="19">
        <v>7</v>
      </c>
      <c r="FX231" s="19">
        <v>3</v>
      </c>
      <c r="FY231" s="19">
        <v>2</v>
      </c>
      <c r="FZ231" s="19">
        <v>6</v>
      </c>
      <c r="GA231" s="19">
        <v>1</v>
      </c>
      <c r="GB231" s="19">
        <v>6</v>
      </c>
      <c r="GC231" s="19">
        <v>2</v>
      </c>
      <c r="GD231" s="19">
        <v>5</v>
      </c>
      <c r="GE231" s="19">
        <v>5</v>
      </c>
      <c r="GF231" s="19">
        <v>3</v>
      </c>
      <c r="GG231" s="19">
        <v>6</v>
      </c>
      <c r="GH231" s="19">
        <v>2</v>
      </c>
      <c r="GI231" s="19">
        <v>4</v>
      </c>
      <c r="GJ231" s="19">
        <v>3</v>
      </c>
      <c r="GK231" s="19">
        <v>7</v>
      </c>
      <c r="GL231" s="19">
        <v>5</v>
      </c>
      <c r="GM231" s="19">
        <v>3</v>
      </c>
      <c r="GN231" s="19">
        <v>2</v>
      </c>
      <c r="GO231" s="19">
        <v>2</v>
      </c>
      <c r="GP231" s="19">
        <v>2</v>
      </c>
      <c r="GQ231" s="19">
        <v>2</v>
      </c>
      <c r="GR231" s="19">
        <v>67620</v>
      </c>
      <c r="GS231" s="19" t="s">
        <v>1385</v>
      </c>
      <c r="GT231" s="19">
        <v>3</v>
      </c>
      <c r="GV231" s="19">
        <v>96.1</v>
      </c>
      <c r="GW231" s="19" t="s">
        <v>1356</v>
      </c>
      <c r="GX231" s="19">
        <v>83.6</v>
      </c>
      <c r="GY231" s="19">
        <v>85.16</v>
      </c>
    </row>
    <row r="232" spans="1:207" s="19" customFormat="1" ht="15" hidden="1" customHeight="1" x14ac:dyDescent="0.25">
      <c r="A232" s="18">
        <v>43194.510914351849</v>
      </c>
      <c r="B232" s="18">
        <v>43194.533055555556</v>
      </c>
      <c r="C232" s="19">
        <v>0</v>
      </c>
      <c r="D232" s="19" t="s">
        <v>2271</v>
      </c>
      <c r="E232" s="19">
        <v>100</v>
      </c>
      <c r="F232" s="19">
        <v>1912</v>
      </c>
      <c r="G232" s="19">
        <v>1</v>
      </c>
      <c r="H232" s="18">
        <v>43194.533067129632</v>
      </c>
      <c r="I232" s="19" t="s">
        <v>2272</v>
      </c>
      <c r="N232" s="19">
        <v>37.548294067382997</v>
      </c>
      <c r="O232" s="19">
        <v>-121.98860168457</v>
      </c>
      <c r="P232" s="19" t="s">
        <v>1326</v>
      </c>
      <c r="Q232" s="19" t="s">
        <v>1327</v>
      </c>
      <c r="R232" s="19">
        <v>1</v>
      </c>
      <c r="S232" s="20">
        <v>43194</v>
      </c>
      <c r="T232" s="20">
        <v>43194</v>
      </c>
      <c r="U232" s="19">
        <v>27</v>
      </c>
      <c r="V232" s="19">
        <v>1</v>
      </c>
      <c r="X232" s="19">
        <v>5</v>
      </c>
      <c r="Y232" s="19">
        <v>11</v>
      </c>
      <c r="Z232" s="19">
        <v>173</v>
      </c>
      <c r="AA232" s="20">
        <v>43180</v>
      </c>
      <c r="AB232" s="19">
        <v>7</v>
      </c>
      <c r="AC232" s="19">
        <v>1</v>
      </c>
      <c r="AD232" s="19">
        <v>2</v>
      </c>
      <c r="AF232" s="19">
        <v>7</v>
      </c>
      <c r="AG232" s="19">
        <v>4</v>
      </c>
      <c r="AI232" s="19">
        <v>3</v>
      </c>
      <c r="AJ232" s="19">
        <v>3</v>
      </c>
      <c r="AK232" s="19">
        <v>41</v>
      </c>
      <c r="AL232" s="19">
        <v>1</v>
      </c>
      <c r="AN232" s="19">
        <v>3</v>
      </c>
      <c r="AO232" s="19">
        <v>0</v>
      </c>
      <c r="AP232" s="19">
        <v>3</v>
      </c>
      <c r="AQ232" s="19">
        <v>3</v>
      </c>
      <c r="AR232" s="19">
        <v>5</v>
      </c>
      <c r="AT232" s="19">
        <v>1</v>
      </c>
      <c r="AU232" s="19">
        <v>9</v>
      </c>
      <c r="AV232" s="19">
        <v>7</v>
      </c>
      <c r="AW232" s="19">
        <v>2</v>
      </c>
      <c r="AX232" s="19">
        <v>2</v>
      </c>
      <c r="AY232" s="19">
        <v>1</v>
      </c>
      <c r="AZ232" s="19">
        <v>2</v>
      </c>
      <c r="BA232" s="19">
        <v>1</v>
      </c>
      <c r="BB232" s="19">
        <v>1</v>
      </c>
      <c r="BC232" s="19">
        <v>4</v>
      </c>
      <c r="BD232" s="19">
        <v>4</v>
      </c>
      <c r="BE232" s="19">
        <v>2</v>
      </c>
      <c r="BF232" s="19">
        <v>4</v>
      </c>
      <c r="BG232" s="19">
        <v>2</v>
      </c>
      <c r="BH232" s="19">
        <v>2</v>
      </c>
      <c r="BI232" s="19">
        <v>3</v>
      </c>
      <c r="BJ232" s="19">
        <v>1</v>
      </c>
      <c r="BK232" s="19">
        <v>4</v>
      </c>
      <c r="BL232" s="19">
        <v>3</v>
      </c>
      <c r="BM232" s="19">
        <v>16</v>
      </c>
      <c r="BN232" s="19">
        <v>6</v>
      </c>
      <c r="BO232" s="19">
        <v>4</v>
      </c>
      <c r="BP232" s="19" t="s">
        <v>2273</v>
      </c>
      <c r="BQ232" s="19">
        <v>4</v>
      </c>
      <c r="BR232" s="19">
        <v>1</v>
      </c>
      <c r="BS232" s="19">
        <v>4</v>
      </c>
      <c r="BT232" s="19" t="s">
        <v>2274</v>
      </c>
      <c r="BU232" s="19">
        <v>3</v>
      </c>
      <c r="BV232" s="19">
        <v>5</v>
      </c>
      <c r="BW232" s="19">
        <v>3</v>
      </c>
      <c r="BX232" s="19">
        <v>2</v>
      </c>
      <c r="BY232" s="19">
        <v>2</v>
      </c>
      <c r="BZ232" s="19" t="s">
        <v>2275</v>
      </c>
      <c r="CA232" s="19">
        <v>1</v>
      </c>
      <c r="CB232" s="19">
        <v>1</v>
      </c>
      <c r="CC232" s="19">
        <v>1</v>
      </c>
      <c r="CD232" s="19">
        <v>1</v>
      </c>
      <c r="CE232" s="19">
        <v>1</v>
      </c>
      <c r="CF232" s="19">
        <v>1</v>
      </c>
      <c r="CG232" s="19">
        <v>1</v>
      </c>
      <c r="CH232" s="19" t="s">
        <v>2276</v>
      </c>
      <c r="CI232" s="19">
        <v>5</v>
      </c>
      <c r="CJ232" s="19">
        <v>4</v>
      </c>
      <c r="CK232" s="19">
        <v>4</v>
      </c>
      <c r="CL232" s="19">
        <v>4</v>
      </c>
      <c r="CM232" s="19">
        <v>4</v>
      </c>
      <c r="CN232" s="19" t="s">
        <v>2277</v>
      </c>
      <c r="CO232" s="19">
        <v>1</v>
      </c>
      <c r="CP232" s="19">
        <v>1</v>
      </c>
      <c r="CQ232" s="19">
        <v>1</v>
      </c>
      <c r="CR232" s="19">
        <v>1</v>
      </c>
      <c r="CS232" s="19">
        <v>1</v>
      </c>
      <c r="CT232" s="19">
        <v>1</v>
      </c>
      <c r="CU232" s="19">
        <v>1</v>
      </c>
      <c r="CV232" s="19" t="s">
        <v>2278</v>
      </c>
      <c r="CW232" s="19">
        <v>4</v>
      </c>
      <c r="CX232" s="19">
        <v>4</v>
      </c>
      <c r="CY232" s="19">
        <v>4</v>
      </c>
      <c r="CZ232" s="19">
        <v>4</v>
      </c>
      <c r="DA232" s="19">
        <v>4</v>
      </c>
      <c r="DB232" s="19" t="s">
        <v>2278</v>
      </c>
      <c r="DC232" s="19">
        <v>1</v>
      </c>
      <c r="DD232" s="19">
        <v>1</v>
      </c>
      <c r="DE232" s="19">
        <v>1</v>
      </c>
      <c r="DF232" s="19">
        <v>1</v>
      </c>
      <c r="DG232" s="19">
        <v>1</v>
      </c>
      <c r="DH232" s="19">
        <v>1</v>
      </c>
      <c r="DI232" s="19">
        <v>1</v>
      </c>
      <c r="DJ232" s="19">
        <v>0</v>
      </c>
      <c r="DK232" s="19">
        <v>0</v>
      </c>
      <c r="DL232" s="19">
        <v>3.11</v>
      </c>
      <c r="DM232" s="19">
        <v>0</v>
      </c>
      <c r="DN232" s="19">
        <v>2</v>
      </c>
      <c r="DO232" s="19">
        <v>2</v>
      </c>
      <c r="DP232" s="19">
        <v>2</v>
      </c>
      <c r="DQ232" s="19">
        <v>2</v>
      </c>
      <c r="DR232" s="19">
        <v>1</v>
      </c>
      <c r="DS232" s="19">
        <v>1</v>
      </c>
      <c r="DT232" s="19">
        <v>0</v>
      </c>
      <c r="DU232" s="19">
        <v>0</v>
      </c>
      <c r="DV232" s="19">
        <v>1.1579999999999999</v>
      </c>
      <c r="DW232" s="19">
        <v>0</v>
      </c>
      <c r="DX232" s="19">
        <v>2</v>
      </c>
      <c r="DY232" s="19">
        <v>2</v>
      </c>
      <c r="DZ232" s="19">
        <v>2</v>
      </c>
      <c r="EA232" s="19">
        <v>1</v>
      </c>
      <c r="EB232" s="19">
        <v>2</v>
      </c>
      <c r="EC232" s="19">
        <v>2</v>
      </c>
      <c r="ED232" s="19">
        <v>0</v>
      </c>
      <c r="EE232" s="19">
        <v>0</v>
      </c>
      <c r="EF232" s="19">
        <v>1.2889999999999999</v>
      </c>
      <c r="EG232" s="19">
        <v>0</v>
      </c>
      <c r="EH232" s="19">
        <v>2</v>
      </c>
      <c r="EI232" s="19">
        <v>2</v>
      </c>
      <c r="EJ232" s="19">
        <v>1</v>
      </c>
      <c r="EK232" s="19">
        <v>2</v>
      </c>
      <c r="EL232" s="19">
        <v>2</v>
      </c>
      <c r="EM232" s="19">
        <v>1</v>
      </c>
      <c r="EN232" s="19">
        <v>999</v>
      </c>
      <c r="EO232" s="19">
        <v>999</v>
      </c>
      <c r="EP232" s="19">
        <v>10</v>
      </c>
      <c r="EQ232" s="19">
        <v>1200</v>
      </c>
      <c r="ER232" s="19">
        <v>10</v>
      </c>
      <c r="ES232" s="19">
        <v>1200</v>
      </c>
      <c r="ET232" s="19">
        <v>10</v>
      </c>
      <c r="EU232" s="19">
        <v>1200</v>
      </c>
      <c r="EV232" s="19">
        <v>10</v>
      </c>
      <c r="EW232" s="19">
        <v>100</v>
      </c>
      <c r="EX232" s="19">
        <v>4</v>
      </c>
      <c r="EY232" s="19">
        <v>25</v>
      </c>
      <c r="EZ232" s="19">
        <v>5</v>
      </c>
      <c r="FA232" s="19">
        <v>45</v>
      </c>
      <c r="FB232" s="19">
        <v>2</v>
      </c>
      <c r="FC232" s="19">
        <v>40</v>
      </c>
      <c r="FD232" s="19">
        <v>2</v>
      </c>
      <c r="FE232" s="19">
        <v>15</v>
      </c>
      <c r="FF232" s="19">
        <v>0</v>
      </c>
      <c r="FG232" s="19">
        <v>7</v>
      </c>
      <c r="FH232" s="19">
        <v>0</v>
      </c>
      <c r="FI232" s="19">
        <v>0</v>
      </c>
      <c r="FJ232" s="19">
        <v>0</v>
      </c>
      <c r="FK232" s="19">
        <v>0</v>
      </c>
      <c r="FL232" s="19">
        <v>0</v>
      </c>
      <c r="FM232" s="19">
        <v>0</v>
      </c>
      <c r="FN232" s="19">
        <v>3</v>
      </c>
      <c r="FO232" s="19">
        <v>0.08</v>
      </c>
      <c r="FP232" s="19">
        <v>5</v>
      </c>
      <c r="FQ232" s="19">
        <v>1</v>
      </c>
      <c r="FR232" s="19">
        <v>4</v>
      </c>
      <c r="FS232" s="19">
        <v>2</v>
      </c>
      <c r="FT232" s="19">
        <v>3</v>
      </c>
      <c r="FU232" s="19">
        <v>3</v>
      </c>
      <c r="FV232" s="19">
        <v>4</v>
      </c>
      <c r="FW232" s="19">
        <v>3</v>
      </c>
      <c r="FX232" s="19">
        <v>5</v>
      </c>
      <c r="FY232" s="19">
        <v>7</v>
      </c>
      <c r="FZ232" s="19">
        <v>3</v>
      </c>
      <c r="GA232" s="19">
        <v>5</v>
      </c>
      <c r="GB232" s="19">
        <v>4</v>
      </c>
      <c r="GC232" s="19">
        <v>6</v>
      </c>
      <c r="GD232" s="19">
        <v>6</v>
      </c>
      <c r="GE232" s="19">
        <v>5</v>
      </c>
      <c r="GF232" s="19">
        <v>3</v>
      </c>
      <c r="GG232" s="19">
        <v>2</v>
      </c>
      <c r="GH232" s="19">
        <v>6</v>
      </c>
      <c r="GI232" s="19">
        <v>5</v>
      </c>
      <c r="GJ232" s="19">
        <v>7</v>
      </c>
      <c r="GK232" s="19">
        <v>5</v>
      </c>
      <c r="GL232" s="19">
        <v>6</v>
      </c>
      <c r="GM232" s="19">
        <v>4</v>
      </c>
      <c r="GN232" s="19">
        <v>5</v>
      </c>
      <c r="GO232" s="19">
        <v>5</v>
      </c>
      <c r="GP232" s="19">
        <v>6</v>
      </c>
      <c r="GQ232" s="19">
        <v>1</v>
      </c>
      <c r="GR232" s="19">
        <v>225204</v>
      </c>
      <c r="GS232" s="19" t="s">
        <v>1385</v>
      </c>
      <c r="GT232" s="19">
        <v>3</v>
      </c>
      <c r="GV232" s="19">
        <v>96.1</v>
      </c>
      <c r="GW232" s="19" t="s">
        <v>1697</v>
      </c>
      <c r="GX232" s="19">
        <v>92.96</v>
      </c>
      <c r="GY232" s="19">
        <v>85.16</v>
      </c>
    </row>
    <row r="233" spans="1:207" s="19" customFormat="1" ht="15" hidden="1" customHeight="1" x14ac:dyDescent="0.25">
      <c r="A233" s="18">
        <v>43194.550578703704</v>
      </c>
      <c r="B233" s="18">
        <v>43194.563078703701</v>
      </c>
      <c r="C233" s="19">
        <v>0</v>
      </c>
      <c r="D233" s="19" t="s">
        <v>2336</v>
      </c>
      <c r="E233" s="19">
        <v>100</v>
      </c>
      <c r="F233" s="19">
        <v>1079</v>
      </c>
      <c r="G233" s="19">
        <v>1</v>
      </c>
      <c r="H233" s="18">
        <v>43194.563113425924</v>
      </c>
      <c r="I233" s="19" t="s">
        <v>2337</v>
      </c>
      <c r="N233" s="19">
        <v>33.827392578125</v>
      </c>
      <c r="O233" s="19">
        <v>-84.324401855469006</v>
      </c>
      <c r="P233" s="19" t="s">
        <v>1326</v>
      </c>
      <c r="Q233" s="19" t="s">
        <v>1327</v>
      </c>
      <c r="R233" s="19">
        <v>1</v>
      </c>
      <c r="S233" s="20">
        <v>43194</v>
      </c>
      <c r="T233" s="20">
        <v>43194</v>
      </c>
      <c r="U233" s="19">
        <v>51</v>
      </c>
      <c r="V233" s="19">
        <v>1</v>
      </c>
      <c r="X233" s="19">
        <v>5</v>
      </c>
      <c r="Y233" s="19">
        <v>11</v>
      </c>
      <c r="Z233" s="19">
        <v>175</v>
      </c>
      <c r="AA233" s="20">
        <v>43174</v>
      </c>
      <c r="AB233" s="19">
        <v>6</v>
      </c>
      <c r="AC233" s="19">
        <v>3</v>
      </c>
      <c r="AD233" s="19">
        <v>1</v>
      </c>
      <c r="AF233" s="19">
        <v>6</v>
      </c>
      <c r="AG233" s="19">
        <v>3</v>
      </c>
      <c r="AI233" s="19">
        <v>2</v>
      </c>
      <c r="AJ233" s="19">
        <v>3</v>
      </c>
      <c r="AK233" s="19">
        <v>35</v>
      </c>
      <c r="AL233" s="19">
        <v>1</v>
      </c>
      <c r="AN233" s="19">
        <v>2</v>
      </c>
      <c r="AO233" s="19">
        <v>0</v>
      </c>
      <c r="AP233" s="19">
        <v>2</v>
      </c>
      <c r="AQ233" s="19">
        <v>2</v>
      </c>
      <c r="AR233" s="19">
        <v>5</v>
      </c>
      <c r="AT233" s="19">
        <v>1</v>
      </c>
      <c r="AU233" s="19">
        <v>3</v>
      </c>
      <c r="AV233" s="19">
        <v>4</v>
      </c>
      <c r="AW233" s="19">
        <v>3</v>
      </c>
      <c r="AX233" s="19">
        <v>3</v>
      </c>
      <c r="AY233" s="19">
        <v>2</v>
      </c>
      <c r="BA233" s="19">
        <v>2</v>
      </c>
      <c r="BB233" s="19">
        <v>2</v>
      </c>
      <c r="BC233" s="19">
        <v>2</v>
      </c>
      <c r="BD233" s="19">
        <v>2</v>
      </c>
      <c r="BE233" s="19">
        <v>2</v>
      </c>
      <c r="BF233" s="19">
        <v>2</v>
      </c>
      <c r="BG233" s="19">
        <v>1</v>
      </c>
      <c r="BH233" s="19">
        <v>2</v>
      </c>
      <c r="BI233" s="19">
        <v>1</v>
      </c>
      <c r="BJ233" s="19">
        <v>1</v>
      </c>
      <c r="BK233" s="19">
        <v>1</v>
      </c>
      <c r="BL233" s="19">
        <v>6</v>
      </c>
      <c r="BM233" s="19">
        <v>12</v>
      </c>
      <c r="BN233" s="19">
        <v>3</v>
      </c>
      <c r="BO233" s="19">
        <v>6</v>
      </c>
      <c r="BP233" s="19" t="s">
        <v>2338</v>
      </c>
      <c r="BQ233" s="19">
        <v>5</v>
      </c>
      <c r="BR233" s="19">
        <v>4</v>
      </c>
      <c r="BS233" s="19">
        <v>4</v>
      </c>
      <c r="BT233" s="19" t="s">
        <v>2339</v>
      </c>
      <c r="BU233" s="19">
        <v>5</v>
      </c>
      <c r="BV233" s="19">
        <v>5</v>
      </c>
      <c r="BW233" s="19">
        <v>5</v>
      </c>
      <c r="BX233" s="19">
        <v>5</v>
      </c>
      <c r="BY233" s="19">
        <v>5</v>
      </c>
      <c r="BZ233" s="19" t="s">
        <v>2339</v>
      </c>
      <c r="CA233" s="19">
        <v>1</v>
      </c>
      <c r="CB233" s="19">
        <v>1</v>
      </c>
      <c r="CC233" s="19">
        <v>1</v>
      </c>
      <c r="CD233" s="19">
        <v>1</v>
      </c>
      <c r="CE233" s="19">
        <v>1</v>
      </c>
      <c r="CF233" s="19">
        <v>1</v>
      </c>
      <c r="CG233" s="19">
        <v>1</v>
      </c>
      <c r="CH233" s="19" t="s">
        <v>2340</v>
      </c>
      <c r="CI233" s="19">
        <v>5</v>
      </c>
      <c r="CJ233" s="19">
        <v>5</v>
      </c>
      <c r="CK233" s="19">
        <v>5</v>
      </c>
      <c r="CL233" s="19">
        <v>5</v>
      </c>
      <c r="CM233" s="19">
        <v>5</v>
      </c>
      <c r="CN233" s="19" t="s">
        <v>2340</v>
      </c>
      <c r="CO233" s="19">
        <v>1</v>
      </c>
      <c r="CP233" s="19">
        <v>1</v>
      </c>
      <c r="CQ233" s="19">
        <v>1</v>
      </c>
      <c r="CR233" s="19">
        <v>1</v>
      </c>
      <c r="CS233" s="19">
        <v>1</v>
      </c>
      <c r="CT233" s="19">
        <v>1</v>
      </c>
      <c r="CU233" s="19">
        <v>1</v>
      </c>
      <c r="CV233" s="19" t="s">
        <v>2341</v>
      </c>
      <c r="CW233" s="19">
        <v>5</v>
      </c>
      <c r="CX233" s="19">
        <v>5</v>
      </c>
      <c r="CY233" s="19">
        <v>5</v>
      </c>
      <c r="CZ233" s="19">
        <v>5</v>
      </c>
      <c r="DA233" s="19">
        <v>5</v>
      </c>
      <c r="DB233" s="19" t="s">
        <v>2341</v>
      </c>
      <c r="DC233" s="19">
        <v>1</v>
      </c>
      <c r="DD233" s="19">
        <v>1</v>
      </c>
      <c r="DE233" s="19">
        <v>1</v>
      </c>
      <c r="DF233" s="19">
        <v>1</v>
      </c>
      <c r="DG233" s="19">
        <v>1</v>
      </c>
      <c r="DH233" s="19">
        <v>1</v>
      </c>
      <c r="DI233" s="19">
        <v>1</v>
      </c>
      <c r="DJ233" s="19">
        <v>0</v>
      </c>
      <c r="DK233" s="19">
        <v>0</v>
      </c>
      <c r="DL233" s="19">
        <v>3.008</v>
      </c>
      <c r="DM233" s="19">
        <v>0</v>
      </c>
      <c r="DN233" s="19">
        <v>1</v>
      </c>
      <c r="DO233" s="19">
        <v>1</v>
      </c>
      <c r="DP233" s="19">
        <v>2</v>
      </c>
      <c r="DQ233" s="19">
        <v>2</v>
      </c>
      <c r="DR233" s="19">
        <v>2</v>
      </c>
      <c r="DS233" s="19">
        <v>2</v>
      </c>
      <c r="DT233" s="19">
        <v>0</v>
      </c>
      <c r="DU233" s="19">
        <v>0</v>
      </c>
      <c r="DV233" s="19">
        <v>2.9950000000000001</v>
      </c>
      <c r="DW233" s="19">
        <v>0</v>
      </c>
      <c r="DX233" s="19">
        <v>2</v>
      </c>
      <c r="DY233" s="19">
        <v>2</v>
      </c>
      <c r="DZ233" s="19">
        <v>2</v>
      </c>
      <c r="EA233" s="19">
        <v>1</v>
      </c>
      <c r="EB233" s="19">
        <v>1</v>
      </c>
      <c r="EC233" s="19">
        <v>2</v>
      </c>
      <c r="ED233" s="19">
        <v>0</v>
      </c>
      <c r="EE233" s="19">
        <v>0</v>
      </c>
      <c r="EF233" s="19">
        <v>0.92800000000000005</v>
      </c>
      <c r="EG233" s="19">
        <v>0</v>
      </c>
      <c r="EH233" s="19">
        <v>2</v>
      </c>
      <c r="EI233" s="19">
        <v>1</v>
      </c>
      <c r="EJ233" s="19">
        <v>1</v>
      </c>
      <c r="EK233" s="19">
        <v>2</v>
      </c>
      <c r="EL233" s="19">
        <v>2</v>
      </c>
      <c r="EM233" s="19">
        <v>2</v>
      </c>
      <c r="EN233" s="19">
        <v>999</v>
      </c>
      <c r="EO233" s="19">
        <v>999</v>
      </c>
      <c r="EP233" s="19">
        <v>0</v>
      </c>
      <c r="EQ233" s="19">
        <v>300</v>
      </c>
      <c r="ER233" s="19">
        <v>0</v>
      </c>
      <c r="ES233" s="19">
        <v>350</v>
      </c>
      <c r="ET233" s="19">
        <v>0</v>
      </c>
      <c r="EU233" s="19">
        <v>300</v>
      </c>
      <c r="EV233" s="19">
        <v>0</v>
      </c>
      <c r="EW233" s="19">
        <v>300</v>
      </c>
      <c r="EX233" s="19">
        <v>0</v>
      </c>
      <c r="EY233" s="19">
        <v>300</v>
      </c>
      <c r="EZ233" s="19">
        <v>0</v>
      </c>
      <c r="FA233" s="19">
        <v>500</v>
      </c>
      <c r="FB233" s="19">
        <v>0</v>
      </c>
      <c r="FC233" s="19">
        <v>400</v>
      </c>
      <c r="FD233" s="19">
        <v>0</v>
      </c>
      <c r="FE233" s="19">
        <v>400</v>
      </c>
      <c r="FF233" s="19">
        <v>0</v>
      </c>
      <c r="FG233" s="19">
        <v>400</v>
      </c>
      <c r="FH233" s="19">
        <v>0</v>
      </c>
      <c r="FI233" s="19">
        <v>400</v>
      </c>
      <c r="FJ233" s="19">
        <v>0</v>
      </c>
      <c r="FK233" s="19">
        <v>400</v>
      </c>
      <c r="FL233" s="19">
        <v>0</v>
      </c>
      <c r="FM233" s="19">
        <v>400</v>
      </c>
      <c r="FN233" s="19">
        <v>0</v>
      </c>
      <c r="FO233" s="19">
        <v>100</v>
      </c>
      <c r="FP233" s="19">
        <v>5</v>
      </c>
      <c r="FQ233" s="19">
        <v>6</v>
      </c>
      <c r="FR233" s="19">
        <v>3</v>
      </c>
      <c r="FS233" s="19">
        <v>3</v>
      </c>
      <c r="FT233" s="19">
        <v>5</v>
      </c>
      <c r="FU233" s="19">
        <v>5</v>
      </c>
      <c r="FV233" s="19">
        <v>6</v>
      </c>
      <c r="FW233" s="19">
        <v>7</v>
      </c>
      <c r="FX233" s="19">
        <v>3</v>
      </c>
      <c r="FY233" s="19">
        <v>3</v>
      </c>
      <c r="FZ233" s="19">
        <v>5</v>
      </c>
      <c r="GA233" s="19">
        <v>5</v>
      </c>
      <c r="GB233" s="19">
        <v>5</v>
      </c>
      <c r="GC233" s="19">
        <v>6</v>
      </c>
      <c r="GD233" s="19">
        <v>6</v>
      </c>
      <c r="GE233" s="19">
        <v>2</v>
      </c>
      <c r="GF233" s="19">
        <v>3</v>
      </c>
      <c r="GG233" s="19">
        <v>5</v>
      </c>
      <c r="GH233" s="19">
        <v>4</v>
      </c>
      <c r="GI233" s="19">
        <v>4</v>
      </c>
      <c r="GJ233" s="19">
        <v>3</v>
      </c>
      <c r="GK233" s="19">
        <v>7</v>
      </c>
      <c r="GL233" s="19">
        <v>6</v>
      </c>
      <c r="GM233" s="19">
        <v>5</v>
      </c>
      <c r="GN233" s="19">
        <v>4</v>
      </c>
      <c r="GO233" s="19">
        <v>5</v>
      </c>
      <c r="GP233" s="19">
        <v>6</v>
      </c>
      <c r="GQ233" s="19">
        <v>5</v>
      </c>
      <c r="GR233" s="19">
        <v>115166</v>
      </c>
      <c r="GS233" s="19" t="s">
        <v>1385</v>
      </c>
      <c r="GT233" s="19">
        <v>3</v>
      </c>
      <c r="GV233" s="19">
        <v>22.66</v>
      </c>
      <c r="GW233" s="19" t="s">
        <v>1655</v>
      </c>
      <c r="GX233" s="19">
        <v>89.84</v>
      </c>
      <c r="GY233" s="19">
        <v>61.72</v>
      </c>
    </row>
    <row r="234" spans="1:207" s="19" customFormat="1" ht="15" hidden="1" customHeight="1" x14ac:dyDescent="0.25">
      <c r="A234" s="18">
        <v>43193.565474537034</v>
      </c>
      <c r="B234" s="18">
        <v>43193.573460648149</v>
      </c>
      <c r="C234" s="19">
        <v>0</v>
      </c>
      <c r="D234" s="19" t="s">
        <v>2358</v>
      </c>
      <c r="E234" s="19">
        <v>76</v>
      </c>
      <c r="F234" s="19">
        <v>689</v>
      </c>
      <c r="G234" s="19">
        <v>0</v>
      </c>
      <c r="H234" s="18">
        <v>43194.565810185188</v>
      </c>
      <c r="I234" s="19" t="s">
        <v>2359</v>
      </c>
      <c r="P234" s="19" t="s">
        <v>1326</v>
      </c>
      <c r="Q234" s="19" t="s">
        <v>1327</v>
      </c>
      <c r="R234" s="19">
        <v>1</v>
      </c>
      <c r="S234" s="20">
        <v>43193</v>
      </c>
      <c r="T234" s="20">
        <v>43193</v>
      </c>
      <c r="U234" s="19">
        <v>53</v>
      </c>
      <c r="V234" s="19">
        <v>2</v>
      </c>
      <c r="W234" s="19">
        <v>2</v>
      </c>
      <c r="X234" s="19">
        <v>5</v>
      </c>
      <c r="Y234" s="19">
        <v>6</v>
      </c>
      <c r="Z234" s="19">
        <v>185</v>
      </c>
      <c r="AA234" s="20">
        <v>43187</v>
      </c>
      <c r="AB234" s="19">
        <v>8</v>
      </c>
      <c r="AC234" s="19">
        <v>3</v>
      </c>
      <c r="AD234" s="19">
        <v>1</v>
      </c>
      <c r="AF234" s="19">
        <v>5</v>
      </c>
      <c r="AG234" s="19">
        <v>2</v>
      </c>
      <c r="AI234" s="19">
        <v>3</v>
      </c>
      <c r="AJ234" s="19">
        <v>3</v>
      </c>
      <c r="AK234" s="19">
        <v>34</v>
      </c>
      <c r="AL234" s="19">
        <v>2</v>
      </c>
      <c r="AN234" s="19">
        <v>2</v>
      </c>
      <c r="AR234" s="19">
        <v>5</v>
      </c>
      <c r="AT234" s="19">
        <v>1</v>
      </c>
      <c r="AU234" s="19">
        <v>5</v>
      </c>
      <c r="AV234" s="19">
        <v>6</v>
      </c>
      <c r="AW234" s="19">
        <v>3</v>
      </c>
      <c r="AX234" s="19">
        <v>3</v>
      </c>
      <c r="AY234" s="19">
        <v>2</v>
      </c>
      <c r="BA234" s="19">
        <v>2</v>
      </c>
      <c r="BB234" s="19">
        <v>2</v>
      </c>
      <c r="BC234" s="19">
        <v>1</v>
      </c>
      <c r="BD234" s="19">
        <v>1</v>
      </c>
      <c r="BE234" s="19">
        <v>1</v>
      </c>
      <c r="BF234" s="19">
        <v>1</v>
      </c>
      <c r="BG234" s="19">
        <v>1</v>
      </c>
      <c r="BH234" s="19">
        <v>1</v>
      </c>
      <c r="BI234" s="19">
        <v>1</v>
      </c>
      <c r="BJ234" s="19">
        <v>1</v>
      </c>
      <c r="BK234" s="19">
        <v>1</v>
      </c>
      <c r="BL234" s="19">
        <v>3</v>
      </c>
      <c r="BM234" s="19">
        <v>2</v>
      </c>
      <c r="BN234" s="19">
        <v>4</v>
      </c>
      <c r="BO234" s="19">
        <v>6</v>
      </c>
      <c r="BP234" s="19" t="s">
        <v>2174</v>
      </c>
      <c r="BQ234" s="19">
        <v>5</v>
      </c>
      <c r="BR234" s="19">
        <v>4</v>
      </c>
      <c r="BS234" s="19">
        <v>4</v>
      </c>
      <c r="BT234" s="19" t="s">
        <v>2360</v>
      </c>
      <c r="BU234" s="19">
        <v>5</v>
      </c>
      <c r="BV234" s="19">
        <v>5</v>
      </c>
      <c r="BW234" s="19">
        <v>4</v>
      </c>
      <c r="BX234" s="19">
        <v>4</v>
      </c>
      <c r="BY234" s="19">
        <v>4</v>
      </c>
      <c r="GR234" s="19">
        <v>105039</v>
      </c>
      <c r="GS234" s="19" t="s">
        <v>1385</v>
      </c>
      <c r="GT234" s="19">
        <v>3</v>
      </c>
    </row>
    <row r="235" spans="1:207" s="19" customFormat="1" ht="15" hidden="1" customHeight="1" x14ac:dyDescent="0.25">
      <c r="A235" s="18">
        <v>43194.58116898148</v>
      </c>
      <c r="B235" s="18">
        <v>43194.59574074074</v>
      </c>
      <c r="C235" s="19">
        <v>0</v>
      </c>
      <c r="D235" s="19" t="s">
        <v>2389</v>
      </c>
      <c r="E235" s="19">
        <v>100</v>
      </c>
      <c r="F235" s="19">
        <v>1259</v>
      </c>
      <c r="G235" s="19">
        <v>1</v>
      </c>
      <c r="H235" s="18">
        <v>43194.595752314817</v>
      </c>
      <c r="I235" s="19" t="s">
        <v>2390</v>
      </c>
      <c r="N235" s="19">
        <v>46.124694824218999</v>
      </c>
      <c r="O235" s="19">
        <v>-123.67649841309</v>
      </c>
      <c r="P235" s="19" t="s">
        <v>1326</v>
      </c>
      <c r="Q235" s="19" t="s">
        <v>1327</v>
      </c>
      <c r="R235" s="19">
        <v>1</v>
      </c>
      <c r="S235" s="20">
        <v>43194</v>
      </c>
      <c r="T235" s="20">
        <v>43194</v>
      </c>
      <c r="U235" s="19">
        <v>38</v>
      </c>
      <c r="V235" s="19">
        <v>2</v>
      </c>
      <c r="W235" s="19">
        <v>2</v>
      </c>
      <c r="X235" s="19">
        <v>5</v>
      </c>
      <c r="Y235" s="19">
        <v>5</v>
      </c>
      <c r="Z235" s="19">
        <v>150</v>
      </c>
      <c r="AA235" s="20">
        <v>43193</v>
      </c>
      <c r="AB235" s="19">
        <v>7</v>
      </c>
      <c r="AC235" s="19">
        <v>2</v>
      </c>
      <c r="AD235" s="19">
        <v>1</v>
      </c>
      <c r="AF235" s="19">
        <v>7</v>
      </c>
      <c r="AG235" s="19">
        <v>4</v>
      </c>
      <c r="AI235" s="19">
        <v>3</v>
      </c>
      <c r="AJ235" s="19">
        <v>1</v>
      </c>
      <c r="AK235" s="19">
        <v>27</v>
      </c>
      <c r="AL235" s="19">
        <v>6</v>
      </c>
      <c r="AM235" s="19" t="s">
        <v>2391</v>
      </c>
      <c r="AN235" s="19">
        <v>2</v>
      </c>
      <c r="AR235" s="19">
        <v>5</v>
      </c>
      <c r="AT235" s="19">
        <v>1</v>
      </c>
      <c r="AU235" s="19">
        <v>3</v>
      </c>
      <c r="AV235" s="19">
        <v>3</v>
      </c>
      <c r="AW235" s="19">
        <v>3</v>
      </c>
      <c r="AX235" s="19">
        <v>2</v>
      </c>
      <c r="AY235" s="19">
        <v>2</v>
      </c>
      <c r="BA235" s="19">
        <v>2</v>
      </c>
      <c r="BB235" s="19">
        <v>2</v>
      </c>
      <c r="BC235" s="19">
        <v>1</v>
      </c>
      <c r="BD235" s="19">
        <v>1</v>
      </c>
      <c r="BE235" s="19">
        <v>2</v>
      </c>
      <c r="BF235" s="19">
        <v>2</v>
      </c>
      <c r="BG235" s="19">
        <v>1</v>
      </c>
      <c r="BH235" s="19">
        <v>1</v>
      </c>
      <c r="BI235" s="19">
        <v>1</v>
      </c>
      <c r="BJ235" s="19">
        <v>1</v>
      </c>
      <c r="BK235" s="19">
        <v>1</v>
      </c>
      <c r="BL235" s="19">
        <v>5</v>
      </c>
      <c r="BM235" s="19">
        <v>14</v>
      </c>
      <c r="BN235" s="19">
        <v>2</v>
      </c>
      <c r="BO235" s="19">
        <v>7</v>
      </c>
      <c r="BP235" s="19" t="s">
        <v>2392</v>
      </c>
      <c r="BQ235" s="19">
        <v>5</v>
      </c>
      <c r="BR235" s="19">
        <v>5</v>
      </c>
      <c r="BS235" s="19">
        <v>5</v>
      </c>
      <c r="BT235" s="19" t="s">
        <v>2393</v>
      </c>
      <c r="BU235" s="19">
        <v>5</v>
      </c>
      <c r="BV235" s="19">
        <v>5</v>
      </c>
      <c r="BW235" s="19">
        <v>5</v>
      </c>
      <c r="BX235" s="19">
        <v>5</v>
      </c>
      <c r="BY235" s="19">
        <v>5</v>
      </c>
      <c r="BZ235" s="19" t="s">
        <v>2394</v>
      </c>
      <c r="CA235" s="19">
        <v>1</v>
      </c>
      <c r="CB235" s="19">
        <v>1</v>
      </c>
      <c r="CC235" s="19">
        <v>1</v>
      </c>
      <c r="CD235" s="19">
        <v>1</v>
      </c>
      <c r="CE235" s="19">
        <v>1</v>
      </c>
      <c r="CF235" s="19">
        <v>1</v>
      </c>
      <c r="CG235" s="19">
        <v>1</v>
      </c>
      <c r="CH235" s="19" t="s">
        <v>2395</v>
      </c>
      <c r="CI235" s="19">
        <v>5</v>
      </c>
      <c r="CJ235" s="19">
        <v>5</v>
      </c>
      <c r="CK235" s="19">
        <v>5</v>
      </c>
      <c r="CL235" s="19">
        <v>5</v>
      </c>
      <c r="CM235" s="19">
        <v>5</v>
      </c>
      <c r="CN235" s="19" t="s">
        <v>2396</v>
      </c>
      <c r="CO235" s="19">
        <v>1</v>
      </c>
      <c r="CP235" s="19">
        <v>1</v>
      </c>
      <c r="CQ235" s="19">
        <v>1</v>
      </c>
      <c r="CR235" s="19">
        <v>1</v>
      </c>
      <c r="CS235" s="19">
        <v>1</v>
      </c>
      <c r="CT235" s="19">
        <v>1</v>
      </c>
      <c r="CU235" s="19">
        <v>1</v>
      </c>
      <c r="CV235" s="19" t="s">
        <v>2397</v>
      </c>
      <c r="CW235" s="19">
        <v>5</v>
      </c>
      <c r="CX235" s="19">
        <v>5</v>
      </c>
      <c r="CY235" s="19">
        <v>5</v>
      </c>
      <c r="CZ235" s="19">
        <v>5</v>
      </c>
      <c r="DA235" s="19">
        <v>5</v>
      </c>
      <c r="DB235" s="19" t="s">
        <v>2397</v>
      </c>
      <c r="DC235" s="19">
        <v>1</v>
      </c>
      <c r="DD235" s="19">
        <v>1</v>
      </c>
      <c r="DE235" s="19">
        <v>1</v>
      </c>
      <c r="DF235" s="19">
        <v>1</v>
      </c>
      <c r="DG235" s="19">
        <v>1</v>
      </c>
      <c r="DH235" s="19">
        <v>1</v>
      </c>
      <c r="DI235" s="19">
        <v>1</v>
      </c>
      <c r="DJ235" s="19">
        <v>0</v>
      </c>
      <c r="DK235" s="19">
        <v>0</v>
      </c>
      <c r="DL235" s="19">
        <v>2.0070000000000001</v>
      </c>
      <c r="DM235" s="19">
        <v>0</v>
      </c>
      <c r="DN235" s="19">
        <v>2</v>
      </c>
      <c r="DO235" s="19">
        <v>2</v>
      </c>
      <c r="DP235" s="19">
        <v>2</v>
      </c>
      <c r="DQ235" s="19">
        <v>2</v>
      </c>
      <c r="DR235" s="19">
        <v>2</v>
      </c>
      <c r="DS235" s="19">
        <v>2</v>
      </c>
      <c r="DT235" s="19">
        <v>0</v>
      </c>
      <c r="DU235" s="19">
        <v>0</v>
      </c>
      <c r="DV235" s="19">
        <v>1.1739999999999999</v>
      </c>
      <c r="DW235" s="19">
        <v>0</v>
      </c>
      <c r="DX235" s="19">
        <v>2</v>
      </c>
      <c r="DY235" s="19">
        <v>2</v>
      </c>
      <c r="DZ235" s="19">
        <v>2</v>
      </c>
      <c r="EA235" s="19">
        <v>2</v>
      </c>
      <c r="EB235" s="19">
        <v>2</v>
      </c>
      <c r="EC235" s="19">
        <v>2</v>
      </c>
      <c r="ED235" s="19">
        <v>0</v>
      </c>
      <c r="EE235" s="19">
        <v>0</v>
      </c>
      <c r="EF235" s="19">
        <v>1.0169999999999999</v>
      </c>
      <c r="EG235" s="19">
        <v>0</v>
      </c>
      <c r="EH235" s="19">
        <v>2</v>
      </c>
      <c r="EI235" s="19">
        <v>2</v>
      </c>
      <c r="EJ235" s="19">
        <v>2</v>
      </c>
      <c r="EK235" s="19">
        <v>2</v>
      </c>
      <c r="EL235" s="19">
        <v>2</v>
      </c>
      <c r="EM235" s="19">
        <v>2</v>
      </c>
      <c r="EN235" s="19">
        <v>999</v>
      </c>
      <c r="EO235" s="19">
        <v>999</v>
      </c>
      <c r="EP235" s="19">
        <v>0</v>
      </c>
      <c r="EQ235" s="19">
        <v>90</v>
      </c>
      <c r="ER235" s="19">
        <v>0</v>
      </c>
      <c r="ES235" s="19">
        <v>90</v>
      </c>
      <c r="ET235" s="19">
        <v>0</v>
      </c>
      <c r="EU235" s="19">
        <v>90</v>
      </c>
      <c r="EV235" s="19">
        <v>0</v>
      </c>
      <c r="EW235" s="19">
        <v>60</v>
      </c>
      <c r="EX235" s="19">
        <v>0</v>
      </c>
      <c r="EY235" s="19">
        <v>40</v>
      </c>
      <c r="EZ235" s="19">
        <v>0</v>
      </c>
      <c r="FA235" s="19">
        <v>30</v>
      </c>
      <c r="FB235" s="19">
        <v>0</v>
      </c>
      <c r="FC235" s="19">
        <v>30</v>
      </c>
      <c r="FD235" s="19">
        <v>0</v>
      </c>
      <c r="FE235" s="19">
        <v>20</v>
      </c>
      <c r="FF235" s="19">
        <v>0</v>
      </c>
      <c r="FG235" s="19">
        <v>15</v>
      </c>
      <c r="FH235" s="19">
        <v>0</v>
      </c>
      <c r="FI235" s="19">
        <v>15</v>
      </c>
      <c r="FJ235" s="19">
        <v>0</v>
      </c>
      <c r="FK235" s="19">
        <v>15</v>
      </c>
      <c r="FL235" s="19">
        <v>0</v>
      </c>
      <c r="FM235" s="19">
        <v>15</v>
      </c>
      <c r="FN235" s="19">
        <v>0</v>
      </c>
      <c r="FO235" s="19">
        <v>1</v>
      </c>
      <c r="FP235" s="19">
        <v>6</v>
      </c>
      <c r="FQ235" s="19">
        <v>7</v>
      </c>
      <c r="FR235" s="19">
        <v>1</v>
      </c>
      <c r="FS235" s="19">
        <v>1</v>
      </c>
      <c r="FT235" s="19">
        <v>1</v>
      </c>
      <c r="FU235" s="19">
        <v>1</v>
      </c>
      <c r="FV235" s="19">
        <v>1</v>
      </c>
      <c r="FW235" s="19">
        <v>6</v>
      </c>
      <c r="FX235" s="19">
        <v>5</v>
      </c>
      <c r="FY235" s="19">
        <v>2</v>
      </c>
      <c r="FZ235" s="19">
        <v>6</v>
      </c>
      <c r="GA235" s="19">
        <v>3</v>
      </c>
      <c r="GB235" s="19">
        <v>6</v>
      </c>
      <c r="GC235" s="19">
        <v>3</v>
      </c>
      <c r="GD235" s="19">
        <v>7</v>
      </c>
      <c r="GE235" s="19">
        <v>2</v>
      </c>
      <c r="GF235" s="19">
        <v>1</v>
      </c>
      <c r="GG235" s="19">
        <v>5</v>
      </c>
      <c r="GH235" s="19">
        <v>6</v>
      </c>
      <c r="GI235" s="19">
        <v>2</v>
      </c>
      <c r="GJ235" s="19">
        <v>7</v>
      </c>
      <c r="GK235" s="19">
        <v>5</v>
      </c>
      <c r="GL235" s="19">
        <v>7</v>
      </c>
      <c r="GM235" s="19">
        <v>2</v>
      </c>
      <c r="GO235" s="19">
        <v>5</v>
      </c>
      <c r="GP235" s="19">
        <v>2</v>
      </c>
      <c r="GQ235" s="19">
        <v>2</v>
      </c>
      <c r="GR235" s="19">
        <v>67648</v>
      </c>
      <c r="GS235" s="19" t="s">
        <v>1385</v>
      </c>
      <c r="GT235" s="19">
        <v>3</v>
      </c>
      <c r="GV235" s="19">
        <v>97.66</v>
      </c>
      <c r="GW235" s="19" t="s">
        <v>1335</v>
      </c>
      <c r="GX235" s="19">
        <v>99.22</v>
      </c>
      <c r="GY235" s="19">
        <v>99.22</v>
      </c>
    </row>
    <row r="236" spans="1:207" s="19" customFormat="1" ht="15" hidden="1" customHeight="1" x14ac:dyDescent="0.25">
      <c r="A236" s="18">
        <v>43194.592685185184</v>
      </c>
      <c r="B236" s="18">
        <v>43194.604398148149</v>
      </c>
      <c r="C236" s="19">
        <v>0</v>
      </c>
      <c r="D236" s="19" t="s">
        <v>2414</v>
      </c>
      <c r="E236" s="19">
        <v>100</v>
      </c>
      <c r="F236" s="19">
        <v>1011</v>
      </c>
      <c r="G236" s="19">
        <v>1</v>
      </c>
      <c r="H236" s="18">
        <v>43194.604409722226</v>
      </c>
      <c r="I236" s="19" t="s">
        <v>2415</v>
      </c>
      <c r="N236" s="19">
        <v>38.66569519043</v>
      </c>
      <c r="O236" s="19">
        <v>-90.323097229004006</v>
      </c>
      <c r="P236" s="19" t="s">
        <v>1326</v>
      </c>
      <c r="Q236" s="19" t="s">
        <v>1327</v>
      </c>
      <c r="R236" s="19">
        <v>1</v>
      </c>
      <c r="S236" s="20">
        <v>43194</v>
      </c>
      <c r="T236" s="20">
        <v>43194</v>
      </c>
      <c r="U236" s="19">
        <v>23</v>
      </c>
      <c r="V236" s="19">
        <v>2</v>
      </c>
      <c r="W236" s="19">
        <v>2</v>
      </c>
      <c r="X236" s="19">
        <v>5</v>
      </c>
      <c r="Y236" s="19">
        <v>4</v>
      </c>
      <c r="Z236" s="19">
        <v>145</v>
      </c>
      <c r="AA236" s="20">
        <v>43194</v>
      </c>
      <c r="AB236" s="19">
        <v>4</v>
      </c>
      <c r="AC236" s="19">
        <v>1</v>
      </c>
      <c r="AD236" s="19" t="s">
        <v>1495</v>
      </c>
      <c r="AE236" s="19">
        <v>1</v>
      </c>
      <c r="AF236" s="19">
        <v>7</v>
      </c>
      <c r="AG236" s="19">
        <v>4</v>
      </c>
      <c r="AI236" s="19">
        <v>2</v>
      </c>
      <c r="AJ236" s="19">
        <v>2</v>
      </c>
      <c r="AK236" s="19">
        <v>8</v>
      </c>
      <c r="AL236" s="19">
        <v>1</v>
      </c>
      <c r="AN236" s="19">
        <v>5</v>
      </c>
      <c r="AO236" s="19">
        <v>0</v>
      </c>
      <c r="AP236" s="19">
        <v>5</v>
      </c>
      <c r="AQ236" s="19">
        <v>5</v>
      </c>
      <c r="AR236" s="19">
        <v>5</v>
      </c>
      <c r="AT236" s="19">
        <v>1</v>
      </c>
      <c r="AU236" s="19">
        <v>3</v>
      </c>
      <c r="AV236" s="19">
        <v>3</v>
      </c>
      <c r="AW236" s="19">
        <v>3</v>
      </c>
      <c r="AX236" s="19">
        <v>3</v>
      </c>
      <c r="AY236" s="19">
        <v>2</v>
      </c>
      <c r="BA236" s="19">
        <v>2</v>
      </c>
      <c r="BB236" s="19">
        <v>2</v>
      </c>
      <c r="BC236" s="19">
        <v>3</v>
      </c>
      <c r="BD236" s="19">
        <v>3</v>
      </c>
      <c r="BE236" s="19">
        <v>2</v>
      </c>
      <c r="BF236" s="19">
        <v>4</v>
      </c>
      <c r="BG236" s="19">
        <v>2</v>
      </c>
      <c r="BH236" s="19">
        <v>1</v>
      </c>
      <c r="BI236" s="19">
        <v>4</v>
      </c>
      <c r="BJ236" s="19">
        <v>3</v>
      </c>
      <c r="BK236" s="19">
        <v>2</v>
      </c>
      <c r="BL236" s="19">
        <v>6</v>
      </c>
      <c r="BM236" s="19">
        <v>14</v>
      </c>
      <c r="BN236" s="19">
        <v>7</v>
      </c>
      <c r="BO236" s="19">
        <v>7</v>
      </c>
      <c r="BP236" s="19" t="s">
        <v>2416</v>
      </c>
      <c r="BQ236" s="19">
        <v>4</v>
      </c>
      <c r="BR236" s="19">
        <v>2</v>
      </c>
      <c r="BS236" s="19">
        <v>2</v>
      </c>
      <c r="BT236" s="19" t="s">
        <v>2417</v>
      </c>
      <c r="BU236" s="19">
        <v>4</v>
      </c>
      <c r="BV236" s="19">
        <v>4</v>
      </c>
      <c r="BW236" s="19">
        <v>4</v>
      </c>
      <c r="BX236" s="19">
        <v>4</v>
      </c>
      <c r="BY236" s="19">
        <v>4</v>
      </c>
      <c r="BZ236" s="19" t="s">
        <v>2418</v>
      </c>
      <c r="CA236" s="19">
        <v>2</v>
      </c>
      <c r="CB236" s="19">
        <v>2</v>
      </c>
      <c r="CC236" s="19">
        <v>2</v>
      </c>
      <c r="CD236" s="19">
        <v>2</v>
      </c>
      <c r="CE236" s="19">
        <v>2</v>
      </c>
      <c r="CF236" s="19">
        <v>2</v>
      </c>
      <c r="CG236" s="19">
        <v>2</v>
      </c>
      <c r="CH236" s="19" t="s">
        <v>2419</v>
      </c>
      <c r="CI236" s="19">
        <v>5</v>
      </c>
      <c r="CJ236" s="19">
        <v>4</v>
      </c>
      <c r="CK236" s="19">
        <v>4</v>
      </c>
      <c r="CL236" s="19">
        <v>2</v>
      </c>
      <c r="CM236" s="19">
        <v>2</v>
      </c>
      <c r="CN236" s="19" t="s">
        <v>2420</v>
      </c>
      <c r="CO236" s="19">
        <v>1</v>
      </c>
      <c r="CP236" s="19">
        <v>1</v>
      </c>
      <c r="CQ236" s="19">
        <v>1</v>
      </c>
      <c r="CR236" s="19">
        <v>1</v>
      </c>
      <c r="CS236" s="19">
        <v>1</v>
      </c>
      <c r="CT236" s="19">
        <v>1</v>
      </c>
      <c r="CU236" s="19">
        <v>1</v>
      </c>
      <c r="CV236" s="19" t="s">
        <v>2421</v>
      </c>
      <c r="CW236" s="19">
        <v>2</v>
      </c>
      <c r="CX236" s="19">
        <v>4</v>
      </c>
      <c r="CY236" s="19">
        <v>1</v>
      </c>
      <c r="CZ236" s="19">
        <v>2</v>
      </c>
      <c r="DA236" s="19">
        <v>2</v>
      </c>
      <c r="DB236" s="19" t="s">
        <v>2422</v>
      </c>
      <c r="DC236" s="19">
        <v>1</v>
      </c>
      <c r="DD236" s="19">
        <v>1</v>
      </c>
      <c r="DE236" s="19">
        <v>1</v>
      </c>
      <c r="DF236" s="19">
        <v>1</v>
      </c>
      <c r="DG236" s="19">
        <v>1</v>
      </c>
      <c r="DH236" s="19">
        <v>1</v>
      </c>
      <c r="DI236" s="19">
        <v>1</v>
      </c>
      <c r="DJ236" s="19">
        <v>0</v>
      </c>
      <c r="DK236" s="19">
        <v>0</v>
      </c>
      <c r="DL236" s="19">
        <v>1.8580000000000001</v>
      </c>
      <c r="DM236" s="19">
        <v>0</v>
      </c>
      <c r="DN236" s="19">
        <v>2</v>
      </c>
      <c r="DO236" s="19">
        <v>2</v>
      </c>
      <c r="DP236" s="19">
        <v>2</v>
      </c>
      <c r="DQ236" s="19">
        <v>2</v>
      </c>
      <c r="DR236" s="19">
        <v>1</v>
      </c>
      <c r="DS236" s="19">
        <v>1</v>
      </c>
      <c r="DT236" s="19">
        <v>0</v>
      </c>
      <c r="DU236" s="19">
        <v>0</v>
      </c>
      <c r="DV236" s="19">
        <v>0.91500000000000004</v>
      </c>
      <c r="DW236" s="19">
        <v>0</v>
      </c>
      <c r="DX236" s="19">
        <v>2</v>
      </c>
      <c r="DY236" s="19">
        <v>2</v>
      </c>
      <c r="DZ236" s="19">
        <v>1</v>
      </c>
      <c r="EA236" s="19">
        <v>1</v>
      </c>
      <c r="EB236" s="19">
        <v>2</v>
      </c>
      <c r="EC236" s="19">
        <v>2</v>
      </c>
      <c r="ED236" s="19">
        <v>0</v>
      </c>
      <c r="EE236" s="19">
        <v>0</v>
      </c>
      <c r="EF236" s="19">
        <v>1.2370000000000001</v>
      </c>
      <c r="EG236" s="19">
        <v>0</v>
      </c>
      <c r="EH236" s="19">
        <v>2</v>
      </c>
      <c r="EI236" s="19">
        <v>2</v>
      </c>
      <c r="EJ236" s="19">
        <v>2</v>
      </c>
      <c r="EK236" s="19">
        <v>1</v>
      </c>
      <c r="EL236" s="19">
        <v>1</v>
      </c>
      <c r="EM236" s="19">
        <v>1</v>
      </c>
      <c r="EN236" s="19">
        <v>999</v>
      </c>
      <c r="EO236" s="19">
        <v>999</v>
      </c>
      <c r="EP236" s="19">
        <v>1</v>
      </c>
      <c r="EQ236" s="19">
        <v>240</v>
      </c>
      <c r="ER236" s="19">
        <v>1</v>
      </c>
      <c r="ES236" s="19">
        <v>120</v>
      </c>
      <c r="ET236" s="19">
        <v>1</v>
      </c>
      <c r="EU236" s="19">
        <v>120</v>
      </c>
      <c r="EV236" s="19">
        <v>1</v>
      </c>
      <c r="EW236" s="19">
        <v>120</v>
      </c>
      <c r="EX236" s="19">
        <v>1</v>
      </c>
      <c r="EY236" s="19">
        <v>120</v>
      </c>
      <c r="EZ236" s="19">
        <v>1</v>
      </c>
      <c r="FA236" s="19">
        <v>0</v>
      </c>
      <c r="FB236" s="19">
        <v>0</v>
      </c>
      <c r="FC236" s="19">
        <v>0</v>
      </c>
      <c r="FD236" s="19">
        <v>0</v>
      </c>
      <c r="FE236" s="19">
        <v>0</v>
      </c>
      <c r="FF236" s="19">
        <v>0</v>
      </c>
      <c r="FG236" s="19">
        <v>0</v>
      </c>
      <c r="FH236" s="19">
        <v>0</v>
      </c>
      <c r="FI236" s="19">
        <v>0</v>
      </c>
      <c r="FJ236" s="19">
        <v>0</v>
      </c>
      <c r="FK236" s="19">
        <v>0</v>
      </c>
      <c r="FL236" s="19">
        <v>0</v>
      </c>
      <c r="FM236" s="19">
        <v>0</v>
      </c>
      <c r="FN236" s="19">
        <v>1.5</v>
      </c>
      <c r="FO236" s="19">
        <v>0</v>
      </c>
      <c r="FP236" s="19">
        <v>1</v>
      </c>
      <c r="FQ236" s="19">
        <v>6</v>
      </c>
      <c r="FR236" s="19">
        <v>4</v>
      </c>
      <c r="FS236" s="19">
        <v>2</v>
      </c>
      <c r="FT236" s="19">
        <v>5</v>
      </c>
      <c r="FU236" s="19">
        <v>2</v>
      </c>
      <c r="FV236" s="19">
        <v>7</v>
      </c>
      <c r="FW236" s="19">
        <v>5</v>
      </c>
      <c r="FX236" s="19">
        <v>6</v>
      </c>
      <c r="FY236" s="19">
        <v>6</v>
      </c>
      <c r="FZ236" s="19">
        <v>2</v>
      </c>
      <c r="GA236" s="19">
        <v>4</v>
      </c>
      <c r="GB236" s="19">
        <v>5</v>
      </c>
      <c r="GC236" s="19">
        <v>2</v>
      </c>
      <c r="GD236" s="19">
        <v>7</v>
      </c>
      <c r="GE236" s="19">
        <v>2</v>
      </c>
      <c r="GF236" s="19">
        <v>3</v>
      </c>
      <c r="GG236" s="19">
        <v>2</v>
      </c>
      <c r="GH236" s="19">
        <v>2</v>
      </c>
      <c r="GI236" s="19">
        <v>7</v>
      </c>
      <c r="GJ236" s="19">
        <v>7</v>
      </c>
      <c r="GK236" s="19">
        <v>2</v>
      </c>
      <c r="GL236" s="19">
        <v>6</v>
      </c>
      <c r="GM236" s="19">
        <v>2</v>
      </c>
      <c r="GN236" s="19">
        <v>5</v>
      </c>
      <c r="GO236" s="19">
        <v>2</v>
      </c>
      <c r="GP236" s="19">
        <v>2</v>
      </c>
      <c r="GQ236" s="19">
        <v>6</v>
      </c>
      <c r="GR236" s="19">
        <v>11195</v>
      </c>
      <c r="GS236" s="19" t="s">
        <v>1385</v>
      </c>
      <c r="GT236" s="19">
        <v>3</v>
      </c>
      <c r="GV236" s="19">
        <v>96.1</v>
      </c>
      <c r="GW236" s="19" t="s">
        <v>1655</v>
      </c>
      <c r="GX236" s="19">
        <v>80.459999999999994</v>
      </c>
      <c r="GY236" s="19">
        <v>88.28</v>
      </c>
    </row>
    <row r="237" spans="1:207" s="19" customFormat="1" ht="15" hidden="1" customHeight="1" x14ac:dyDescent="0.25">
      <c r="A237" s="18">
        <v>43193.616805555554</v>
      </c>
      <c r="B237" s="18">
        <v>43193.667326388888</v>
      </c>
      <c r="C237" s="19">
        <v>0</v>
      </c>
      <c r="D237" s="19" t="s">
        <v>2432</v>
      </c>
      <c r="E237" s="19">
        <v>78</v>
      </c>
      <c r="F237" s="19">
        <v>4364</v>
      </c>
      <c r="G237" s="19">
        <v>0</v>
      </c>
      <c r="H237" s="18">
        <v>43194.616898148146</v>
      </c>
      <c r="I237" s="19" t="s">
        <v>2433</v>
      </c>
      <c r="P237" s="19" t="s">
        <v>1326</v>
      </c>
      <c r="Q237" s="19" t="s">
        <v>1327</v>
      </c>
      <c r="R237" s="19">
        <v>1</v>
      </c>
      <c r="S237" s="20">
        <v>43193</v>
      </c>
      <c r="T237" s="20">
        <v>43193</v>
      </c>
      <c r="U237" s="19">
        <v>37</v>
      </c>
      <c r="V237" s="19">
        <v>1</v>
      </c>
      <c r="X237" s="19">
        <v>6</v>
      </c>
      <c r="Y237" s="19">
        <v>0</v>
      </c>
      <c r="Z237" s="19">
        <v>180</v>
      </c>
      <c r="AA237" s="20">
        <v>43191</v>
      </c>
      <c r="AB237" s="19">
        <v>6</v>
      </c>
      <c r="AC237" s="19">
        <v>3</v>
      </c>
      <c r="AD237" s="19">
        <v>1</v>
      </c>
      <c r="AF237" s="19">
        <v>8</v>
      </c>
      <c r="AG237" s="19">
        <v>7</v>
      </c>
      <c r="AI237" s="19">
        <v>3</v>
      </c>
      <c r="AJ237" s="19">
        <v>2</v>
      </c>
      <c r="AK237" s="19">
        <v>41</v>
      </c>
      <c r="AL237" s="19">
        <v>1</v>
      </c>
      <c r="AN237" s="19">
        <v>2</v>
      </c>
      <c r="AO237" s="19">
        <v>0</v>
      </c>
      <c r="AP237" s="19">
        <v>2</v>
      </c>
      <c r="AQ237" s="19">
        <v>2</v>
      </c>
      <c r="AR237" s="19">
        <v>5</v>
      </c>
      <c r="AT237" s="19">
        <v>1</v>
      </c>
      <c r="AU237" s="19">
        <v>4</v>
      </c>
      <c r="AV237" s="19">
        <v>3</v>
      </c>
      <c r="AW237" s="19">
        <v>3</v>
      </c>
      <c r="AX237" s="19">
        <v>3</v>
      </c>
      <c r="AY237" s="19">
        <v>2</v>
      </c>
      <c r="BA237" s="19">
        <v>2</v>
      </c>
      <c r="BB237" s="19">
        <v>2</v>
      </c>
      <c r="BC237" s="19">
        <v>2</v>
      </c>
      <c r="BD237" s="19">
        <v>2</v>
      </c>
      <c r="BE237" s="19">
        <v>2</v>
      </c>
      <c r="BF237" s="19">
        <v>2</v>
      </c>
      <c r="BG237" s="19">
        <v>3</v>
      </c>
      <c r="BH237" s="19">
        <v>2</v>
      </c>
      <c r="BI237" s="19">
        <v>2</v>
      </c>
      <c r="BJ237" s="19">
        <v>1</v>
      </c>
      <c r="BK237" s="19">
        <v>1</v>
      </c>
      <c r="BL237" s="19">
        <v>5</v>
      </c>
      <c r="BM237" s="19">
        <v>17</v>
      </c>
      <c r="BN237" s="19">
        <v>5</v>
      </c>
      <c r="BO237" s="19">
        <v>5</v>
      </c>
      <c r="BP237" s="19" t="s">
        <v>2434</v>
      </c>
      <c r="BQ237" s="19">
        <v>4</v>
      </c>
      <c r="BR237" s="19">
        <v>2</v>
      </c>
      <c r="BS237" s="19">
        <v>3</v>
      </c>
      <c r="BT237" s="19" t="s">
        <v>2435</v>
      </c>
      <c r="BU237" s="19">
        <v>4</v>
      </c>
      <c r="BV237" s="19">
        <v>3</v>
      </c>
      <c r="BW237" s="19">
        <v>3</v>
      </c>
      <c r="BX237" s="19">
        <v>4</v>
      </c>
      <c r="BY237" s="19">
        <v>4</v>
      </c>
      <c r="BZ237" s="19" t="s">
        <v>2436</v>
      </c>
      <c r="CA237" s="19">
        <v>1</v>
      </c>
      <c r="CB237" s="19">
        <v>1</v>
      </c>
      <c r="CC237" s="19">
        <v>1</v>
      </c>
      <c r="CD237" s="19">
        <v>1</v>
      </c>
      <c r="CE237" s="19">
        <v>1</v>
      </c>
      <c r="CF237" s="19">
        <v>1</v>
      </c>
      <c r="CG237" s="19">
        <v>1</v>
      </c>
      <c r="CH237" s="19" t="s">
        <v>2437</v>
      </c>
      <c r="CI237" s="19">
        <v>3</v>
      </c>
      <c r="CJ237" s="19">
        <v>3</v>
      </c>
      <c r="CK237" s="19">
        <v>3</v>
      </c>
      <c r="CL237" s="19">
        <v>3</v>
      </c>
      <c r="CM237" s="19">
        <v>3</v>
      </c>
      <c r="CN237" s="19" t="s">
        <v>2437</v>
      </c>
      <c r="CO237" s="19">
        <v>1</v>
      </c>
      <c r="CP237" s="19">
        <v>1</v>
      </c>
      <c r="CQ237" s="19">
        <v>1</v>
      </c>
      <c r="CR237" s="19">
        <v>1</v>
      </c>
      <c r="CS237" s="19">
        <v>1</v>
      </c>
      <c r="CT237" s="19">
        <v>1</v>
      </c>
      <c r="CU237" s="19">
        <v>1</v>
      </c>
      <c r="GR237" s="19">
        <v>225067</v>
      </c>
      <c r="GS237" s="19" t="s">
        <v>1385</v>
      </c>
      <c r="GT237" s="19">
        <v>3</v>
      </c>
    </row>
    <row r="238" spans="1:207" s="19" customFormat="1" ht="15" hidden="1" customHeight="1" x14ac:dyDescent="0.25">
      <c r="A238" s="18">
        <v>43194.601064814815</v>
      </c>
      <c r="B238" s="18">
        <v>43194.626643518517</v>
      </c>
      <c r="C238" s="19">
        <v>0</v>
      </c>
      <c r="D238" s="19" t="s">
        <v>2459</v>
      </c>
      <c r="E238" s="19">
        <v>100</v>
      </c>
      <c r="F238" s="19">
        <v>2210</v>
      </c>
      <c r="G238" s="19">
        <v>1</v>
      </c>
      <c r="H238" s="18">
        <v>43194.626666666663</v>
      </c>
      <c r="I238" s="19" t="s">
        <v>2460</v>
      </c>
      <c r="N238" s="19">
        <v>38.691802978516002</v>
      </c>
      <c r="O238" s="19">
        <v>-89.991096496582003</v>
      </c>
      <c r="P238" s="19" t="s">
        <v>1326</v>
      </c>
      <c r="Q238" s="19" t="s">
        <v>1327</v>
      </c>
      <c r="R238" s="19">
        <v>1</v>
      </c>
      <c r="S238" s="20">
        <v>23311</v>
      </c>
      <c r="T238" s="20">
        <v>43194</v>
      </c>
      <c r="U238" s="19">
        <v>54</v>
      </c>
      <c r="V238" s="19">
        <v>1</v>
      </c>
      <c r="X238" s="19">
        <v>5</v>
      </c>
      <c r="Y238" s="19">
        <v>11</v>
      </c>
      <c r="Z238" s="19">
        <v>340</v>
      </c>
      <c r="AA238" s="20">
        <v>43160</v>
      </c>
      <c r="AB238" s="19">
        <v>9</v>
      </c>
      <c r="AC238" s="19">
        <v>2</v>
      </c>
      <c r="AD238" s="19" t="s">
        <v>2461</v>
      </c>
      <c r="AF238" s="19">
        <v>5</v>
      </c>
      <c r="AG238" s="19">
        <v>2</v>
      </c>
      <c r="AI238" s="19">
        <v>1</v>
      </c>
      <c r="AJ238" s="19">
        <v>2</v>
      </c>
      <c r="AK238" s="19">
        <v>8</v>
      </c>
      <c r="AL238" s="19" t="s">
        <v>2093</v>
      </c>
      <c r="AN238" s="19">
        <v>2</v>
      </c>
      <c r="AO238" s="19">
        <v>0</v>
      </c>
      <c r="AP238" s="19">
        <v>2</v>
      </c>
      <c r="AQ238" s="19">
        <v>1</v>
      </c>
      <c r="AR238" s="19">
        <v>5</v>
      </c>
      <c r="AT238" s="19">
        <v>1</v>
      </c>
      <c r="AU238" s="19">
        <v>9</v>
      </c>
      <c r="AV238" s="19">
        <v>8</v>
      </c>
      <c r="AW238" s="19">
        <v>2</v>
      </c>
      <c r="AX238" s="19">
        <v>1</v>
      </c>
      <c r="AY238" s="19">
        <v>1</v>
      </c>
      <c r="AZ238" s="19">
        <v>2</v>
      </c>
      <c r="BA238" s="19">
        <v>1</v>
      </c>
      <c r="BB238" s="19">
        <v>2</v>
      </c>
      <c r="BC238" s="19">
        <v>1</v>
      </c>
      <c r="BD238" s="19">
        <v>1</v>
      </c>
      <c r="BE238" s="19">
        <v>4</v>
      </c>
      <c r="BF238" s="19">
        <v>3</v>
      </c>
      <c r="BG238" s="19">
        <v>2</v>
      </c>
      <c r="BH238" s="19">
        <v>2</v>
      </c>
      <c r="BI238" s="19">
        <v>1</v>
      </c>
      <c r="BJ238" s="19">
        <v>2</v>
      </c>
      <c r="BK238" s="19">
        <v>1</v>
      </c>
      <c r="BL238" s="19">
        <v>5</v>
      </c>
      <c r="BM238" s="19">
        <v>16</v>
      </c>
      <c r="BN238" s="19">
        <v>5</v>
      </c>
      <c r="BO238" s="19">
        <v>7</v>
      </c>
      <c r="BP238" s="19" t="s">
        <v>2462</v>
      </c>
      <c r="BQ238" s="19">
        <v>5</v>
      </c>
      <c r="BR238" s="19">
        <v>3</v>
      </c>
      <c r="BS238" s="19">
        <v>3</v>
      </c>
      <c r="BT238" s="19" t="s">
        <v>2463</v>
      </c>
      <c r="BU238" s="19">
        <v>5</v>
      </c>
      <c r="BV238" s="19">
        <v>4</v>
      </c>
      <c r="BW238" s="19">
        <v>5</v>
      </c>
      <c r="BX238" s="19">
        <v>4</v>
      </c>
      <c r="BY238" s="19">
        <v>4</v>
      </c>
      <c r="BZ238" s="19" t="s">
        <v>2464</v>
      </c>
      <c r="CA238" s="19">
        <v>1</v>
      </c>
      <c r="CB238" s="19">
        <v>1</v>
      </c>
      <c r="CC238" s="19">
        <v>1</v>
      </c>
      <c r="CD238" s="19">
        <v>1</v>
      </c>
      <c r="CE238" s="19">
        <v>1</v>
      </c>
      <c r="CF238" s="19">
        <v>1</v>
      </c>
      <c r="CG238" s="19">
        <v>1</v>
      </c>
      <c r="CH238" s="19" t="s">
        <v>2465</v>
      </c>
      <c r="CI238" s="19">
        <v>3</v>
      </c>
      <c r="CJ238" s="19">
        <v>5</v>
      </c>
      <c r="CK238" s="19">
        <v>2</v>
      </c>
      <c r="CL238" s="19">
        <v>4</v>
      </c>
      <c r="CM238" s="19">
        <v>3</v>
      </c>
      <c r="CN238" s="19" t="s">
        <v>2466</v>
      </c>
      <c r="CO238" s="19">
        <v>1</v>
      </c>
      <c r="CP238" s="19">
        <v>1</v>
      </c>
      <c r="CQ238" s="19">
        <v>1</v>
      </c>
      <c r="CR238" s="19">
        <v>1</v>
      </c>
      <c r="CS238" s="19">
        <v>1</v>
      </c>
      <c r="CT238" s="19">
        <v>1</v>
      </c>
      <c r="CU238" s="19">
        <v>1</v>
      </c>
      <c r="CV238" s="19" t="s">
        <v>2467</v>
      </c>
      <c r="CW238" s="19">
        <v>3</v>
      </c>
      <c r="CX238" s="19">
        <v>5</v>
      </c>
      <c r="CY238" s="19">
        <v>3</v>
      </c>
      <c r="CZ238" s="19">
        <v>5</v>
      </c>
      <c r="DA238" s="19">
        <v>5</v>
      </c>
      <c r="DB238" s="19" t="s">
        <v>2468</v>
      </c>
      <c r="DC238" s="19">
        <v>1</v>
      </c>
      <c r="DD238" s="19">
        <v>1</v>
      </c>
      <c r="DE238" s="19">
        <v>1</v>
      </c>
      <c r="DF238" s="19">
        <v>1</v>
      </c>
      <c r="DG238" s="19">
        <v>1</v>
      </c>
      <c r="DH238" s="19">
        <v>1</v>
      </c>
      <c r="DI238" s="19">
        <v>1</v>
      </c>
      <c r="DJ238" s="19">
        <v>0</v>
      </c>
      <c r="DK238" s="19">
        <v>0</v>
      </c>
      <c r="DL238" s="19">
        <v>2.536</v>
      </c>
      <c r="DM238" s="19">
        <v>0</v>
      </c>
      <c r="DN238" s="19">
        <v>2</v>
      </c>
      <c r="DO238" s="19">
        <v>2</v>
      </c>
      <c r="DP238" s="19">
        <v>1</v>
      </c>
      <c r="DQ238" s="19">
        <v>1</v>
      </c>
      <c r="DR238" s="19">
        <v>2</v>
      </c>
      <c r="DS238" s="19">
        <v>2</v>
      </c>
      <c r="DT238" s="19">
        <v>0</v>
      </c>
      <c r="DU238" s="19">
        <v>0</v>
      </c>
      <c r="DV238" s="19">
        <v>1.9019999999999999</v>
      </c>
      <c r="DW238" s="19">
        <v>0</v>
      </c>
      <c r="DX238" s="19">
        <v>2</v>
      </c>
      <c r="DY238" s="19">
        <v>1</v>
      </c>
      <c r="DZ238" s="19">
        <v>2</v>
      </c>
      <c r="EA238" s="19">
        <v>2</v>
      </c>
      <c r="EB238" s="19">
        <v>2</v>
      </c>
      <c r="EC238" s="19">
        <v>1</v>
      </c>
      <c r="ED238" s="19">
        <v>0</v>
      </c>
      <c r="EE238" s="19">
        <v>0</v>
      </c>
      <c r="EF238" s="19">
        <v>1.5640000000000001</v>
      </c>
      <c r="EG238" s="19">
        <v>0</v>
      </c>
      <c r="EH238" s="19">
        <v>2</v>
      </c>
      <c r="EI238" s="19">
        <v>1</v>
      </c>
      <c r="EJ238" s="19">
        <v>2</v>
      </c>
      <c r="EK238" s="19">
        <v>1</v>
      </c>
      <c r="EL238" s="19">
        <v>2</v>
      </c>
      <c r="EM238" s="19">
        <v>2</v>
      </c>
      <c r="EN238" s="19">
        <v>999</v>
      </c>
      <c r="EO238" s="19">
        <v>999</v>
      </c>
      <c r="EP238" s="19">
        <v>3</v>
      </c>
      <c r="EQ238" s="19">
        <v>800</v>
      </c>
      <c r="ER238" s="19">
        <v>1</v>
      </c>
      <c r="ES238" s="19">
        <v>1</v>
      </c>
      <c r="ET238" s="19">
        <v>1</v>
      </c>
      <c r="EU238" s="19">
        <v>30</v>
      </c>
      <c r="EV238" s="19">
        <v>4</v>
      </c>
      <c r="EW238" s="19">
        <v>20</v>
      </c>
      <c r="EX238" s="19">
        <v>2</v>
      </c>
      <c r="EY238" s="19">
        <v>5</v>
      </c>
      <c r="EZ238" s="19">
        <v>0</v>
      </c>
      <c r="FA238" s="19">
        <v>5</v>
      </c>
      <c r="FB238" s="19">
        <v>0</v>
      </c>
      <c r="FC238" s="19">
        <v>0</v>
      </c>
      <c r="FD238" s="19">
        <v>0</v>
      </c>
      <c r="FE238" s="19">
        <v>0</v>
      </c>
      <c r="FF238" s="19">
        <v>0</v>
      </c>
      <c r="FG238" s="19">
        <v>0</v>
      </c>
      <c r="FH238" s="19">
        <v>0</v>
      </c>
      <c r="FI238" s="19">
        <v>0</v>
      </c>
      <c r="FJ238" s="19">
        <v>0</v>
      </c>
      <c r="FK238" s="19">
        <v>0</v>
      </c>
      <c r="FL238" s="19">
        <v>0</v>
      </c>
      <c r="FM238" s="19">
        <v>0</v>
      </c>
      <c r="FN238" s="19">
        <v>0.5</v>
      </c>
      <c r="FO238" s="19">
        <v>0.05</v>
      </c>
      <c r="FP238" s="19">
        <v>5</v>
      </c>
      <c r="FQ238" s="19">
        <v>6</v>
      </c>
      <c r="FR238" s="19">
        <v>6</v>
      </c>
      <c r="FS238" s="19">
        <v>6</v>
      </c>
      <c r="FT238" s="19">
        <v>4</v>
      </c>
      <c r="FU238" s="19">
        <v>7</v>
      </c>
      <c r="FV238" s="19">
        <v>5</v>
      </c>
      <c r="FW238" s="19">
        <v>5</v>
      </c>
      <c r="FX238" s="19">
        <v>5</v>
      </c>
      <c r="FY238" s="19">
        <v>4</v>
      </c>
      <c r="FZ238" s="19">
        <v>5</v>
      </c>
      <c r="GA238" s="19">
        <v>6</v>
      </c>
      <c r="GB238" s="19">
        <v>6</v>
      </c>
      <c r="GC238" s="19">
        <v>5</v>
      </c>
      <c r="GD238" s="19">
        <v>3</v>
      </c>
      <c r="GE238" s="19">
        <v>5</v>
      </c>
      <c r="GF238" s="19">
        <v>6</v>
      </c>
      <c r="GG238" s="19">
        <v>7</v>
      </c>
      <c r="GH238" s="19">
        <v>6</v>
      </c>
      <c r="GI238" s="19">
        <v>6</v>
      </c>
      <c r="GJ238" s="19">
        <v>7</v>
      </c>
      <c r="GK238" s="19">
        <v>6</v>
      </c>
      <c r="GL238" s="19">
        <v>4</v>
      </c>
      <c r="GM238" s="19">
        <v>4</v>
      </c>
      <c r="GN238" s="19">
        <v>2</v>
      </c>
      <c r="GO238" s="19">
        <v>4</v>
      </c>
      <c r="GP238" s="19">
        <v>6</v>
      </c>
      <c r="GQ238" s="19">
        <v>4</v>
      </c>
      <c r="GR238" s="19">
        <v>11207</v>
      </c>
      <c r="GS238" s="19" t="s">
        <v>1385</v>
      </c>
      <c r="GT238" s="19">
        <v>3</v>
      </c>
      <c r="GV238" s="19">
        <v>78.900000000000006</v>
      </c>
      <c r="GW238" s="19" t="s">
        <v>1335</v>
      </c>
      <c r="GX238" s="19">
        <v>72.66</v>
      </c>
      <c r="GY238" s="19">
        <v>67.959999999999994</v>
      </c>
    </row>
    <row r="239" spans="1:207" s="19" customFormat="1" ht="15" hidden="1" customHeight="1" x14ac:dyDescent="0.25">
      <c r="A239" s="18">
        <v>43193.630474537036</v>
      </c>
      <c r="B239" s="18">
        <v>43193.639282407406</v>
      </c>
      <c r="C239" s="19">
        <v>0</v>
      </c>
      <c r="D239" s="19" t="s">
        <v>2477</v>
      </c>
      <c r="E239" s="19">
        <v>78</v>
      </c>
      <c r="F239" s="19">
        <v>761</v>
      </c>
      <c r="G239" s="19">
        <v>0</v>
      </c>
      <c r="H239" s="18">
        <v>43194.630590277775</v>
      </c>
      <c r="I239" s="19" t="s">
        <v>2478</v>
      </c>
      <c r="P239" s="19" t="s">
        <v>1326</v>
      </c>
      <c r="Q239" s="19" t="s">
        <v>1327</v>
      </c>
      <c r="R239" s="19">
        <v>1</v>
      </c>
      <c r="S239" s="20">
        <v>43193</v>
      </c>
      <c r="T239" s="20">
        <v>43193</v>
      </c>
      <c r="U239" s="19">
        <v>24</v>
      </c>
      <c r="V239" s="19">
        <v>2</v>
      </c>
      <c r="W239" s="19">
        <v>2</v>
      </c>
      <c r="X239" s="19">
        <v>5</v>
      </c>
      <c r="Y239" s="19">
        <v>6</v>
      </c>
      <c r="Z239" s="19">
        <v>145</v>
      </c>
      <c r="AA239" s="20">
        <v>43191</v>
      </c>
      <c r="AB239" s="19">
        <v>8</v>
      </c>
      <c r="AC239" s="19">
        <v>1</v>
      </c>
      <c r="AD239" s="19">
        <v>1</v>
      </c>
      <c r="AF239" s="19">
        <v>7</v>
      </c>
      <c r="AG239" s="19">
        <v>4</v>
      </c>
      <c r="AI239" s="19">
        <v>4</v>
      </c>
      <c r="AJ239" s="19">
        <v>4</v>
      </c>
      <c r="AK239" s="19">
        <v>21</v>
      </c>
      <c r="AL239" s="19">
        <v>1</v>
      </c>
      <c r="AN239" s="19">
        <v>1</v>
      </c>
      <c r="AO239" s="19">
        <v>0</v>
      </c>
      <c r="AP239" s="19">
        <v>1</v>
      </c>
      <c r="AQ239" s="19">
        <v>1</v>
      </c>
      <c r="AR239" s="19">
        <v>2</v>
      </c>
      <c r="AT239" s="19">
        <v>1</v>
      </c>
      <c r="AU239" s="19">
        <v>4</v>
      </c>
      <c r="AV239" s="19">
        <v>5</v>
      </c>
      <c r="AW239" s="19">
        <v>1</v>
      </c>
      <c r="AX239" s="19">
        <v>3</v>
      </c>
      <c r="AY239" s="19">
        <v>2</v>
      </c>
      <c r="BA239" s="19">
        <v>2</v>
      </c>
      <c r="BB239" s="19">
        <v>2</v>
      </c>
      <c r="BC239" s="19">
        <v>1</v>
      </c>
      <c r="BD239" s="19">
        <v>1</v>
      </c>
      <c r="BE239" s="19">
        <v>1</v>
      </c>
      <c r="BF239" s="19">
        <v>1</v>
      </c>
      <c r="BG239" s="19">
        <v>2</v>
      </c>
      <c r="BH239" s="19">
        <v>1</v>
      </c>
      <c r="BI239" s="19">
        <v>2</v>
      </c>
      <c r="BJ239" s="19">
        <v>2</v>
      </c>
      <c r="BK239" s="19">
        <v>1</v>
      </c>
      <c r="BL239" s="19">
        <v>9</v>
      </c>
      <c r="BM239" s="19">
        <v>3</v>
      </c>
      <c r="BN239" s="19">
        <v>7</v>
      </c>
      <c r="BO239" s="19">
        <v>7</v>
      </c>
      <c r="BP239" s="19" t="s">
        <v>2479</v>
      </c>
      <c r="BQ239" s="19">
        <v>5</v>
      </c>
      <c r="BR239" s="19">
        <v>3</v>
      </c>
      <c r="BS239" s="19">
        <v>3</v>
      </c>
      <c r="BT239" s="19" t="s">
        <v>2480</v>
      </c>
      <c r="BU239" s="19">
        <v>2</v>
      </c>
      <c r="BV239" s="19">
        <v>3</v>
      </c>
      <c r="BW239" s="19">
        <v>3</v>
      </c>
      <c r="BX239" s="19">
        <v>4</v>
      </c>
      <c r="BY239" s="19">
        <v>5</v>
      </c>
      <c r="BZ239" s="19" t="s">
        <v>2481</v>
      </c>
      <c r="CA239" s="19">
        <v>1</v>
      </c>
      <c r="CB239" s="19">
        <v>1</v>
      </c>
      <c r="CC239" s="19">
        <v>1</v>
      </c>
      <c r="CD239" s="19">
        <v>1</v>
      </c>
      <c r="CE239" s="19">
        <v>1</v>
      </c>
      <c r="CF239" s="19">
        <v>1</v>
      </c>
      <c r="CG239" s="19">
        <v>1</v>
      </c>
      <c r="CH239" s="19" t="s">
        <v>2482</v>
      </c>
      <c r="CI239" s="19">
        <v>5</v>
      </c>
      <c r="CJ239" s="19">
        <v>5</v>
      </c>
      <c r="CK239" s="19">
        <v>5</v>
      </c>
      <c r="CL239" s="19">
        <v>5</v>
      </c>
      <c r="CM239" s="19">
        <v>5</v>
      </c>
      <c r="GR239" s="19">
        <v>41302</v>
      </c>
      <c r="GS239" s="19" t="s">
        <v>1385</v>
      </c>
      <c r="GT239" s="19">
        <v>3</v>
      </c>
    </row>
    <row r="240" spans="1:207" s="19" customFormat="1" ht="15" hidden="1" customHeight="1" x14ac:dyDescent="0.25">
      <c r="A240" s="18">
        <v>43194.635231481479</v>
      </c>
      <c r="B240" s="18">
        <v>43194.652291666665</v>
      </c>
      <c r="C240" s="19">
        <v>0</v>
      </c>
      <c r="D240" s="19" t="s">
        <v>2531</v>
      </c>
      <c r="E240" s="19">
        <v>100</v>
      </c>
      <c r="F240" s="19">
        <v>1473</v>
      </c>
      <c r="G240" s="19">
        <v>1</v>
      </c>
      <c r="H240" s="18">
        <v>43194.652303240742</v>
      </c>
      <c r="I240" s="19" t="s">
        <v>2532</v>
      </c>
      <c r="N240" s="19">
        <v>30.404998779296999</v>
      </c>
      <c r="O240" s="19">
        <v>-91.186798095702997</v>
      </c>
      <c r="P240" s="19" t="s">
        <v>1326</v>
      </c>
      <c r="Q240" s="19" t="s">
        <v>1327</v>
      </c>
      <c r="R240" s="19">
        <v>1</v>
      </c>
      <c r="S240" s="20">
        <v>30830</v>
      </c>
      <c r="T240" s="20">
        <v>43194</v>
      </c>
      <c r="U240" s="19">
        <v>33</v>
      </c>
      <c r="V240" s="19">
        <v>1</v>
      </c>
      <c r="X240" s="19">
        <v>6</v>
      </c>
      <c r="Y240" s="19">
        <v>4</v>
      </c>
      <c r="Z240" s="19">
        <v>215</v>
      </c>
      <c r="AA240" s="20">
        <v>43194</v>
      </c>
      <c r="AB240" s="19">
        <v>6</v>
      </c>
      <c r="AC240" s="19">
        <v>1</v>
      </c>
      <c r="AD240" s="19">
        <v>8</v>
      </c>
      <c r="AE240" s="19">
        <v>1</v>
      </c>
      <c r="AF240" s="19">
        <v>7</v>
      </c>
      <c r="AG240" s="19">
        <v>4</v>
      </c>
      <c r="AI240" s="19">
        <v>2</v>
      </c>
      <c r="AJ240" s="19">
        <v>2</v>
      </c>
      <c r="AK240" s="19">
        <v>6</v>
      </c>
      <c r="AL240" s="19">
        <v>1</v>
      </c>
      <c r="AN240" s="19">
        <v>1</v>
      </c>
      <c r="AO240" s="19">
        <v>0</v>
      </c>
      <c r="AP240" s="19">
        <v>1</v>
      </c>
      <c r="AQ240" s="19">
        <v>1</v>
      </c>
      <c r="AR240" s="19">
        <v>5</v>
      </c>
      <c r="AT240" s="19">
        <v>1</v>
      </c>
      <c r="AU240" s="19">
        <v>6</v>
      </c>
      <c r="AV240" s="19">
        <v>7</v>
      </c>
      <c r="AW240" s="19">
        <v>3</v>
      </c>
      <c r="AX240" s="19">
        <v>3</v>
      </c>
      <c r="AY240" s="19">
        <v>2</v>
      </c>
      <c r="BA240" s="19">
        <v>2</v>
      </c>
      <c r="BB240" s="19">
        <v>2</v>
      </c>
      <c r="BC240" s="19">
        <v>2</v>
      </c>
      <c r="BD240" s="19">
        <v>2</v>
      </c>
      <c r="BE240" s="19">
        <v>1</v>
      </c>
      <c r="BF240" s="19">
        <v>2</v>
      </c>
      <c r="BG240" s="19">
        <v>1</v>
      </c>
      <c r="BH240" s="19">
        <v>2</v>
      </c>
      <c r="BI240" s="19">
        <v>2</v>
      </c>
      <c r="BJ240" s="19">
        <v>1</v>
      </c>
      <c r="BK240" s="19">
        <v>2</v>
      </c>
      <c r="BL240" s="19">
        <v>4</v>
      </c>
      <c r="BM240" s="19">
        <v>5</v>
      </c>
      <c r="BN240" s="19">
        <v>4</v>
      </c>
      <c r="BO240" s="19">
        <v>4</v>
      </c>
      <c r="BP240" s="19">
        <v>2</v>
      </c>
      <c r="BQ240" s="19">
        <v>5</v>
      </c>
      <c r="BR240" s="19">
        <v>4</v>
      </c>
      <c r="BS240" s="19">
        <v>4</v>
      </c>
      <c r="BT240" s="19" t="s">
        <v>2533</v>
      </c>
      <c r="BU240" s="19">
        <v>5</v>
      </c>
      <c r="BV240" s="19">
        <v>5</v>
      </c>
      <c r="BW240" s="19">
        <v>3</v>
      </c>
      <c r="BX240" s="19">
        <v>4</v>
      </c>
      <c r="BY240" s="19">
        <v>4</v>
      </c>
      <c r="BZ240" s="19" t="s">
        <v>2534</v>
      </c>
      <c r="CA240" s="19">
        <v>1</v>
      </c>
      <c r="CB240" s="19">
        <v>1</v>
      </c>
      <c r="CC240" s="19">
        <v>1</v>
      </c>
      <c r="CD240" s="19">
        <v>1</v>
      </c>
      <c r="CE240" s="19">
        <v>1</v>
      </c>
      <c r="CF240" s="19">
        <v>1</v>
      </c>
      <c r="CG240" s="19">
        <v>1</v>
      </c>
      <c r="CH240" s="19" t="s">
        <v>2535</v>
      </c>
      <c r="CI240" s="19">
        <v>5</v>
      </c>
      <c r="CJ240" s="19">
        <v>4</v>
      </c>
      <c r="CK240" s="19">
        <v>5</v>
      </c>
      <c r="CL240" s="19">
        <v>5</v>
      </c>
      <c r="CM240" s="19">
        <v>5</v>
      </c>
      <c r="CN240" s="19" t="s">
        <v>2536</v>
      </c>
      <c r="CO240" s="19">
        <v>1</v>
      </c>
      <c r="CP240" s="19">
        <v>1</v>
      </c>
      <c r="CQ240" s="19">
        <v>1</v>
      </c>
      <c r="CR240" s="19">
        <v>1</v>
      </c>
      <c r="CS240" s="19">
        <v>1</v>
      </c>
      <c r="CT240" s="19">
        <v>1</v>
      </c>
      <c r="CU240" s="19">
        <v>1</v>
      </c>
      <c r="CV240" s="19" t="s">
        <v>2537</v>
      </c>
      <c r="CW240" s="19">
        <v>5</v>
      </c>
      <c r="CX240" s="19">
        <v>5</v>
      </c>
      <c r="CY240" s="19">
        <v>5</v>
      </c>
      <c r="CZ240" s="19">
        <v>5</v>
      </c>
      <c r="DA240" s="19">
        <v>5</v>
      </c>
      <c r="DB240" s="19" t="s">
        <v>2538</v>
      </c>
      <c r="DC240" s="19">
        <v>1</v>
      </c>
      <c r="DD240" s="19">
        <v>1</v>
      </c>
      <c r="DE240" s="19">
        <v>1</v>
      </c>
      <c r="DF240" s="19">
        <v>1</v>
      </c>
      <c r="DG240" s="19">
        <v>1</v>
      </c>
      <c r="DH240" s="19">
        <v>1</v>
      </c>
      <c r="DI240" s="19">
        <v>1</v>
      </c>
      <c r="DJ240" s="19">
        <v>2.665</v>
      </c>
      <c r="DK240" s="19">
        <v>2.665</v>
      </c>
      <c r="DL240" s="19">
        <v>3.016</v>
      </c>
      <c r="DM240" s="19">
        <v>1</v>
      </c>
      <c r="DN240" s="19">
        <v>2</v>
      </c>
      <c r="DO240" s="19">
        <v>2</v>
      </c>
      <c r="DP240" s="19">
        <v>2</v>
      </c>
      <c r="DQ240" s="19">
        <v>1</v>
      </c>
      <c r="DR240" s="19">
        <v>1</v>
      </c>
      <c r="DS240" s="19">
        <v>1</v>
      </c>
      <c r="DT240" s="19">
        <v>1.7450000000000001</v>
      </c>
      <c r="DU240" s="19">
        <v>1.7450000000000001</v>
      </c>
      <c r="DV240" s="19">
        <v>1.81</v>
      </c>
      <c r="DW240" s="19">
        <v>1</v>
      </c>
      <c r="DX240" s="19">
        <v>2</v>
      </c>
      <c r="DY240" s="19">
        <v>2</v>
      </c>
      <c r="DZ240" s="19">
        <v>1</v>
      </c>
      <c r="EA240" s="19">
        <v>1</v>
      </c>
      <c r="EB240" s="19">
        <v>2</v>
      </c>
      <c r="EC240" s="19">
        <v>2</v>
      </c>
      <c r="ED240" s="19">
        <v>0</v>
      </c>
      <c r="EE240" s="19">
        <v>0</v>
      </c>
      <c r="EF240" s="19">
        <v>0.88</v>
      </c>
      <c r="EG240" s="19">
        <v>0</v>
      </c>
      <c r="EH240" s="19">
        <v>2</v>
      </c>
      <c r="EI240" s="19">
        <v>2</v>
      </c>
      <c r="EJ240" s="19">
        <v>2</v>
      </c>
      <c r="EK240" s="19">
        <v>1</v>
      </c>
      <c r="EL240" s="19">
        <v>1</v>
      </c>
      <c r="EM240" s="19">
        <v>1</v>
      </c>
      <c r="EN240" s="19">
        <v>999</v>
      </c>
      <c r="EO240" s="19">
        <v>999</v>
      </c>
      <c r="EP240" s="19">
        <v>3</v>
      </c>
      <c r="EQ240" s="19">
        <v>7</v>
      </c>
      <c r="ER240" s="19">
        <v>3</v>
      </c>
      <c r="ES240" s="19">
        <v>120</v>
      </c>
      <c r="ET240" s="19">
        <v>3</v>
      </c>
      <c r="EU240" s="19">
        <v>120</v>
      </c>
      <c r="EV240" s="19">
        <v>3</v>
      </c>
      <c r="EW240" s="19">
        <v>60</v>
      </c>
      <c r="EX240" s="19">
        <v>3</v>
      </c>
      <c r="EY240" s="19">
        <v>20</v>
      </c>
      <c r="EZ240" s="19">
        <v>3</v>
      </c>
      <c r="FA240" s="19">
        <v>0</v>
      </c>
      <c r="FB240" s="19">
        <v>3</v>
      </c>
      <c r="FC240" s="19">
        <v>0</v>
      </c>
      <c r="FD240" s="19">
        <v>0</v>
      </c>
      <c r="FE240" s="19">
        <v>0</v>
      </c>
      <c r="FF240" s="19">
        <v>0</v>
      </c>
      <c r="FG240" s="19">
        <v>0</v>
      </c>
      <c r="FH240" s="19">
        <v>0</v>
      </c>
      <c r="FI240" s="19">
        <v>0</v>
      </c>
      <c r="FJ240" s="19">
        <v>0</v>
      </c>
      <c r="FK240" s="19">
        <v>0</v>
      </c>
      <c r="FL240" s="19">
        <v>0</v>
      </c>
      <c r="FM240" s="19">
        <v>0</v>
      </c>
      <c r="FN240" s="19">
        <v>3</v>
      </c>
      <c r="FO240" s="19">
        <v>0.25</v>
      </c>
      <c r="FP240" s="19">
        <v>5</v>
      </c>
      <c r="FQ240" s="19">
        <v>6</v>
      </c>
      <c r="FR240" s="19">
        <v>2</v>
      </c>
      <c r="FS240" s="19">
        <v>6</v>
      </c>
      <c r="FT240" s="19">
        <v>6</v>
      </c>
      <c r="FU240" s="19">
        <v>4</v>
      </c>
      <c r="FV240" s="19">
        <v>6</v>
      </c>
      <c r="FW240" s="19">
        <v>5</v>
      </c>
      <c r="FX240" s="19">
        <v>2</v>
      </c>
      <c r="FY240" s="19">
        <v>4</v>
      </c>
      <c r="FZ240" s="19">
        <v>5</v>
      </c>
      <c r="GA240" s="19">
        <v>3</v>
      </c>
      <c r="GB240" s="19">
        <v>5</v>
      </c>
      <c r="GC240" s="19">
        <v>1</v>
      </c>
      <c r="GD240" s="19">
        <v>3</v>
      </c>
      <c r="GE240" s="19">
        <v>2</v>
      </c>
      <c r="GF240" s="19">
        <v>6</v>
      </c>
      <c r="GG240" s="19">
        <v>6</v>
      </c>
      <c r="GH240" s="19">
        <v>4</v>
      </c>
      <c r="GI240" s="19">
        <v>6</v>
      </c>
      <c r="GJ240" s="19">
        <v>5</v>
      </c>
      <c r="GK240" s="19">
        <v>4</v>
      </c>
      <c r="GL240" s="19">
        <v>4</v>
      </c>
      <c r="GM240" s="19">
        <v>5</v>
      </c>
      <c r="GN240" s="19">
        <v>5</v>
      </c>
      <c r="GO240" s="19">
        <v>3</v>
      </c>
      <c r="GP240" s="19">
        <v>3</v>
      </c>
      <c r="GQ240" s="19">
        <v>1</v>
      </c>
      <c r="GR240" s="19">
        <v>7179</v>
      </c>
      <c r="GS240" s="19" t="s">
        <v>1385</v>
      </c>
      <c r="GT240" s="19">
        <v>3</v>
      </c>
      <c r="GV240" s="19">
        <v>89.84</v>
      </c>
      <c r="GW240" s="19" t="s">
        <v>1375</v>
      </c>
      <c r="GX240" s="19">
        <v>80.459999999999994</v>
      </c>
      <c r="GY240" s="19">
        <v>88.28</v>
      </c>
    </row>
    <row r="241" spans="1:207" s="19" customFormat="1" ht="15" hidden="1" customHeight="1" x14ac:dyDescent="0.25">
      <c r="A241" s="18">
        <v>43194.629386574074</v>
      </c>
      <c r="B241" s="18">
        <v>43194.654733796298</v>
      </c>
      <c r="C241" s="19">
        <v>0</v>
      </c>
      <c r="D241" s="19" t="s">
        <v>2539</v>
      </c>
      <c r="E241" s="19">
        <v>100</v>
      </c>
      <c r="F241" s="19">
        <v>2189</v>
      </c>
      <c r="G241" s="19">
        <v>1</v>
      </c>
      <c r="H241" s="18">
        <v>43194.654745370368</v>
      </c>
      <c r="I241" s="19" t="s">
        <v>2540</v>
      </c>
      <c r="N241" s="19">
        <v>36.178207397461001</v>
      </c>
      <c r="O241" s="19">
        <v>-86.609802246094006</v>
      </c>
      <c r="P241" s="19" t="s">
        <v>1326</v>
      </c>
      <c r="Q241" s="19" t="s">
        <v>1327</v>
      </c>
      <c r="R241" s="19">
        <v>1</v>
      </c>
      <c r="S241" s="20">
        <v>43194</v>
      </c>
      <c r="T241" s="20">
        <v>43194</v>
      </c>
      <c r="U241" s="19">
        <v>42</v>
      </c>
      <c r="V241" s="19">
        <v>1</v>
      </c>
      <c r="X241" s="19">
        <v>5</v>
      </c>
      <c r="Y241" s="19">
        <v>8</v>
      </c>
      <c r="Z241" s="19">
        <v>132</v>
      </c>
      <c r="AA241" s="20">
        <v>43187</v>
      </c>
      <c r="AB241" s="19">
        <v>5</v>
      </c>
      <c r="AC241" s="19">
        <v>2</v>
      </c>
      <c r="AD241" s="19">
        <v>1</v>
      </c>
      <c r="AF241" s="19">
        <v>8</v>
      </c>
      <c r="AG241" s="19">
        <v>7</v>
      </c>
      <c r="AI241" s="19">
        <v>3</v>
      </c>
      <c r="AJ241" s="19">
        <v>3</v>
      </c>
      <c r="AK241" s="19">
        <v>34</v>
      </c>
      <c r="AL241" s="19">
        <v>2</v>
      </c>
      <c r="AN241" s="19">
        <v>4</v>
      </c>
      <c r="AO241" s="19">
        <v>2</v>
      </c>
      <c r="AP241" s="19">
        <v>2</v>
      </c>
      <c r="AQ241" s="19">
        <v>2</v>
      </c>
      <c r="AR241" s="19">
        <v>5</v>
      </c>
      <c r="AT241" s="19">
        <v>1</v>
      </c>
      <c r="AU241" s="19">
        <v>4</v>
      </c>
      <c r="AV241" s="19">
        <v>4</v>
      </c>
      <c r="AW241" s="19">
        <v>3</v>
      </c>
      <c r="AX241" s="19">
        <v>3</v>
      </c>
      <c r="AY241" s="19">
        <v>2</v>
      </c>
      <c r="BA241" s="19">
        <v>2</v>
      </c>
      <c r="BB241" s="19">
        <v>2</v>
      </c>
      <c r="BC241" s="19">
        <v>1</v>
      </c>
      <c r="BD241" s="19">
        <v>1</v>
      </c>
      <c r="BE241" s="19">
        <v>1</v>
      </c>
      <c r="BF241" s="19">
        <v>2</v>
      </c>
      <c r="BG241" s="19">
        <v>1</v>
      </c>
      <c r="BH241" s="19">
        <v>1</v>
      </c>
      <c r="BI241" s="19">
        <v>1</v>
      </c>
      <c r="BJ241" s="19">
        <v>1</v>
      </c>
      <c r="BK241" s="19">
        <v>2</v>
      </c>
      <c r="BL241" s="19">
        <v>3</v>
      </c>
      <c r="BM241" s="19">
        <v>12</v>
      </c>
      <c r="BN241" s="19">
        <v>7</v>
      </c>
      <c r="BO241" s="19">
        <v>7</v>
      </c>
      <c r="BP241" s="19">
        <v>6</v>
      </c>
      <c r="BQ241" s="19">
        <v>5</v>
      </c>
      <c r="BR241" s="19">
        <v>5</v>
      </c>
      <c r="BS241" s="19">
        <v>4</v>
      </c>
      <c r="BT241" s="19" t="s">
        <v>2541</v>
      </c>
      <c r="BU241" s="19">
        <v>5</v>
      </c>
      <c r="BV241" s="19">
        <v>3</v>
      </c>
      <c r="BW241" s="19">
        <v>4</v>
      </c>
      <c r="BX241" s="19">
        <v>4</v>
      </c>
      <c r="BY241" s="19">
        <v>4</v>
      </c>
      <c r="BZ241" s="19" t="s">
        <v>2542</v>
      </c>
      <c r="CA241" s="19">
        <v>1</v>
      </c>
      <c r="CB241" s="19">
        <v>1</v>
      </c>
      <c r="CC241" s="19">
        <v>1</v>
      </c>
      <c r="CD241" s="19">
        <v>1</v>
      </c>
      <c r="CE241" s="19">
        <v>1</v>
      </c>
      <c r="CF241" s="19">
        <v>1</v>
      </c>
      <c r="CG241" s="19">
        <v>1</v>
      </c>
      <c r="CH241" s="19" t="s">
        <v>2543</v>
      </c>
      <c r="CI241" s="19">
        <v>5</v>
      </c>
      <c r="CJ241" s="19">
        <v>4</v>
      </c>
      <c r="CK241" s="19">
        <v>4</v>
      </c>
      <c r="CL241" s="19">
        <v>5</v>
      </c>
      <c r="CM241" s="19">
        <v>5</v>
      </c>
      <c r="CN241" s="19" t="s">
        <v>2544</v>
      </c>
      <c r="CO241" s="19">
        <v>1</v>
      </c>
      <c r="CP241" s="19">
        <v>1</v>
      </c>
      <c r="CQ241" s="19">
        <v>1</v>
      </c>
      <c r="CR241" s="19">
        <v>1</v>
      </c>
      <c r="CS241" s="19">
        <v>1</v>
      </c>
      <c r="CT241" s="19">
        <v>1</v>
      </c>
      <c r="CU241" s="19">
        <v>1</v>
      </c>
      <c r="CV241" s="19" t="s">
        <v>2545</v>
      </c>
      <c r="CW241" s="19">
        <v>5</v>
      </c>
      <c r="CX241" s="19">
        <v>5</v>
      </c>
      <c r="CY241" s="19">
        <v>5</v>
      </c>
      <c r="CZ241" s="19">
        <v>4</v>
      </c>
      <c r="DA241" s="19">
        <v>4</v>
      </c>
      <c r="DB241" s="19" t="s">
        <v>2546</v>
      </c>
      <c r="DC241" s="19">
        <v>1</v>
      </c>
      <c r="DD241" s="19">
        <v>1</v>
      </c>
      <c r="DE241" s="19">
        <v>1</v>
      </c>
      <c r="DF241" s="19">
        <v>1</v>
      </c>
      <c r="DG241" s="19">
        <v>1</v>
      </c>
      <c r="DH241" s="19">
        <v>1</v>
      </c>
      <c r="DI241" s="19">
        <v>1</v>
      </c>
      <c r="DJ241" s="19">
        <v>0</v>
      </c>
      <c r="DK241" s="19">
        <v>0</v>
      </c>
      <c r="DL241" s="19">
        <v>3.0049999999999999</v>
      </c>
      <c r="DM241" s="19">
        <v>0</v>
      </c>
      <c r="DN241" s="19">
        <v>2</v>
      </c>
      <c r="DO241" s="19">
        <v>2</v>
      </c>
      <c r="DP241" s="19">
        <v>2</v>
      </c>
      <c r="DQ241" s="19">
        <v>2</v>
      </c>
      <c r="DR241" s="19">
        <v>2</v>
      </c>
      <c r="DS241" s="19">
        <v>2</v>
      </c>
      <c r="DT241" s="19">
        <v>0</v>
      </c>
      <c r="DU241" s="19">
        <v>0</v>
      </c>
      <c r="DV241" s="19">
        <v>2.1379999999999999</v>
      </c>
      <c r="DW241" s="19">
        <v>0</v>
      </c>
      <c r="DX241" s="19">
        <v>2</v>
      </c>
      <c r="DY241" s="19">
        <v>2</v>
      </c>
      <c r="DZ241" s="19">
        <v>2</v>
      </c>
      <c r="EA241" s="19">
        <v>2</v>
      </c>
      <c r="EB241" s="19">
        <v>2</v>
      </c>
      <c r="EC241" s="19">
        <v>2</v>
      </c>
      <c r="ED241" s="19">
        <v>0</v>
      </c>
      <c r="EE241" s="19">
        <v>0</v>
      </c>
      <c r="EF241" s="19">
        <v>1.7150000000000001</v>
      </c>
      <c r="EG241" s="19">
        <v>0</v>
      </c>
      <c r="EH241" s="19">
        <v>2</v>
      </c>
      <c r="EI241" s="19">
        <v>2</v>
      </c>
      <c r="EJ241" s="19">
        <v>2</v>
      </c>
      <c r="EK241" s="19">
        <v>2</v>
      </c>
      <c r="EL241" s="19">
        <v>2</v>
      </c>
      <c r="EM241" s="19">
        <v>2</v>
      </c>
      <c r="EN241" s="19">
        <v>999</v>
      </c>
      <c r="EO241" s="19">
        <v>999</v>
      </c>
      <c r="EP241" s="19">
        <v>3</v>
      </c>
      <c r="EQ241" s="19">
        <v>600</v>
      </c>
      <c r="ER241" s="19">
        <v>3</v>
      </c>
      <c r="ES241" s="19">
        <v>600</v>
      </c>
      <c r="ET241" s="19">
        <v>3</v>
      </c>
      <c r="EU241" s="19">
        <v>600</v>
      </c>
      <c r="EV241" s="19">
        <v>3</v>
      </c>
      <c r="EW241" s="19">
        <v>600</v>
      </c>
      <c r="EX241" s="19">
        <v>3</v>
      </c>
      <c r="EY241" s="19">
        <v>600</v>
      </c>
      <c r="EZ241" s="19">
        <v>3</v>
      </c>
      <c r="FA241" s="19">
        <v>400</v>
      </c>
      <c r="FB241" s="19">
        <v>0</v>
      </c>
      <c r="FC241" s="19">
        <v>200</v>
      </c>
      <c r="FD241" s="19">
        <v>0</v>
      </c>
      <c r="FE241" s="19">
        <v>150</v>
      </c>
      <c r="FF241" s="19">
        <v>0</v>
      </c>
      <c r="FG241" s="19">
        <v>0</v>
      </c>
      <c r="FH241" s="19">
        <v>0</v>
      </c>
      <c r="FI241" s="19">
        <v>0</v>
      </c>
      <c r="FJ241" s="19">
        <v>0</v>
      </c>
      <c r="FK241" s="19">
        <v>0</v>
      </c>
      <c r="FL241" s="19">
        <v>0</v>
      </c>
      <c r="FM241" s="19">
        <v>0</v>
      </c>
      <c r="FN241" s="19">
        <v>1</v>
      </c>
      <c r="FO241" s="19">
        <v>1</v>
      </c>
      <c r="FP241" s="19">
        <v>6</v>
      </c>
      <c r="FQ241" s="19">
        <v>3</v>
      </c>
      <c r="FR241" s="19">
        <v>1</v>
      </c>
      <c r="FS241" s="19">
        <v>3</v>
      </c>
      <c r="FT241" s="19">
        <v>4</v>
      </c>
      <c r="FU241" s="19">
        <v>3</v>
      </c>
      <c r="FV241" s="19">
        <v>4</v>
      </c>
      <c r="FW241" s="19">
        <v>7</v>
      </c>
      <c r="FX241" s="19">
        <v>4</v>
      </c>
      <c r="FY241" s="19">
        <v>2</v>
      </c>
      <c r="FZ241" s="19">
        <v>6</v>
      </c>
      <c r="GA241" s="19">
        <v>2</v>
      </c>
      <c r="GB241" s="19">
        <v>6</v>
      </c>
      <c r="GC241" s="19">
        <v>2</v>
      </c>
      <c r="GD241" s="19">
        <v>7</v>
      </c>
      <c r="GE241" s="19">
        <v>2</v>
      </c>
      <c r="GF241" s="19">
        <v>4</v>
      </c>
      <c r="GG241" s="19">
        <v>4</v>
      </c>
      <c r="GH241" s="19">
        <v>2</v>
      </c>
      <c r="GI241" s="19">
        <v>3</v>
      </c>
      <c r="GJ241" s="19">
        <v>2</v>
      </c>
      <c r="GK241" s="19">
        <v>5</v>
      </c>
      <c r="GL241" s="19">
        <v>3</v>
      </c>
      <c r="GM241" s="19">
        <v>4</v>
      </c>
      <c r="GN241" s="19">
        <v>2</v>
      </c>
      <c r="GO241" s="19">
        <v>2</v>
      </c>
      <c r="GP241" s="19">
        <v>5</v>
      </c>
      <c r="GQ241" s="19">
        <v>5</v>
      </c>
      <c r="GR241" s="19">
        <v>105152</v>
      </c>
      <c r="GS241" s="19" t="s">
        <v>1385</v>
      </c>
      <c r="GT241" s="19">
        <v>3</v>
      </c>
      <c r="GV241" s="19">
        <v>97.66</v>
      </c>
      <c r="GW241" s="19" t="s">
        <v>1697</v>
      </c>
      <c r="GX241" s="19">
        <v>99.22</v>
      </c>
      <c r="GY241" s="19">
        <v>99.22</v>
      </c>
    </row>
    <row r="242" spans="1:207" s="19" customFormat="1" ht="15" hidden="1" customHeight="1" x14ac:dyDescent="0.25">
      <c r="A242" s="18">
        <v>43194.626122685186</v>
      </c>
      <c r="B242" s="18">
        <v>43194.660601851851</v>
      </c>
      <c r="C242" s="19">
        <v>0</v>
      </c>
      <c r="D242" s="19" t="s">
        <v>2575</v>
      </c>
      <c r="E242" s="19">
        <v>100</v>
      </c>
      <c r="F242" s="19">
        <v>2979</v>
      </c>
      <c r="G242" s="19">
        <v>1</v>
      </c>
      <c r="H242" s="18">
        <v>43194.660636574074</v>
      </c>
      <c r="I242" s="19" t="s">
        <v>2576</v>
      </c>
      <c r="N242" s="19">
        <v>40.498199462891002</v>
      </c>
      <c r="O242" s="19">
        <v>-111.84359741211</v>
      </c>
      <c r="P242" s="19" t="s">
        <v>1326</v>
      </c>
      <c r="Q242" s="19" t="s">
        <v>1327</v>
      </c>
      <c r="R242" s="19">
        <v>1</v>
      </c>
      <c r="S242" s="20">
        <v>43194</v>
      </c>
      <c r="T242" s="20">
        <v>43194</v>
      </c>
      <c r="U242" s="19">
        <v>46</v>
      </c>
      <c r="V242" s="19">
        <v>1</v>
      </c>
      <c r="X242" s="19">
        <v>5</v>
      </c>
      <c r="Y242" s="19">
        <v>11</v>
      </c>
      <c r="Z242" s="19">
        <v>177</v>
      </c>
      <c r="AA242" s="20">
        <v>43192</v>
      </c>
      <c r="AB242" s="19">
        <v>5</v>
      </c>
      <c r="AC242" s="19">
        <v>2</v>
      </c>
      <c r="AD242" s="19">
        <v>1</v>
      </c>
      <c r="AF242" s="19">
        <v>7</v>
      </c>
      <c r="AG242" s="19">
        <v>4</v>
      </c>
      <c r="AI242" s="19">
        <v>4</v>
      </c>
      <c r="AJ242" s="19">
        <v>4</v>
      </c>
      <c r="AK242" s="19">
        <v>39</v>
      </c>
      <c r="AL242" s="19">
        <v>2</v>
      </c>
      <c r="AN242" s="19">
        <v>5</v>
      </c>
      <c r="AO242" s="19">
        <v>3</v>
      </c>
      <c r="AP242" s="19">
        <v>0</v>
      </c>
      <c r="AQ242" s="19">
        <v>0</v>
      </c>
      <c r="AR242" s="19">
        <v>5</v>
      </c>
      <c r="AT242" s="19">
        <v>1</v>
      </c>
      <c r="AU242" s="19">
        <v>4</v>
      </c>
      <c r="AV242" s="19">
        <v>3</v>
      </c>
      <c r="AW242" s="19">
        <v>3</v>
      </c>
      <c r="AX242" s="19">
        <v>3</v>
      </c>
      <c r="AY242" s="19">
        <v>2</v>
      </c>
      <c r="BA242" s="19">
        <v>2</v>
      </c>
      <c r="BB242" s="19">
        <v>2</v>
      </c>
      <c r="BC242" s="19">
        <v>1</v>
      </c>
      <c r="BD242" s="19">
        <v>1</v>
      </c>
      <c r="BE242" s="19">
        <v>1</v>
      </c>
      <c r="BF242" s="19">
        <v>1</v>
      </c>
      <c r="BG242" s="19">
        <v>1</v>
      </c>
      <c r="BH242" s="19">
        <v>2</v>
      </c>
      <c r="BI242" s="19">
        <v>3</v>
      </c>
      <c r="BJ242" s="19">
        <v>1</v>
      </c>
      <c r="BK242" s="19">
        <v>2</v>
      </c>
      <c r="BL242" s="19">
        <v>10</v>
      </c>
      <c r="BM242" s="19">
        <v>12</v>
      </c>
      <c r="BN242" s="19">
        <v>5</v>
      </c>
      <c r="BO242" s="19">
        <v>7</v>
      </c>
      <c r="BP242" s="19" t="s">
        <v>1658</v>
      </c>
      <c r="BQ242" s="19">
        <v>5</v>
      </c>
      <c r="BR242" s="19">
        <v>5</v>
      </c>
      <c r="BS242" s="19">
        <v>5</v>
      </c>
      <c r="BT242" s="19" t="s">
        <v>2577</v>
      </c>
      <c r="BU242" s="19">
        <v>5</v>
      </c>
      <c r="BV242" s="19">
        <v>4</v>
      </c>
      <c r="BW242" s="19">
        <v>4</v>
      </c>
      <c r="BX242" s="19">
        <v>5</v>
      </c>
      <c r="BY242" s="19">
        <v>5</v>
      </c>
      <c r="BZ242" s="19" t="s">
        <v>2578</v>
      </c>
      <c r="CA242" s="19">
        <v>1</v>
      </c>
      <c r="CB242" s="19">
        <v>1</v>
      </c>
      <c r="CC242" s="19">
        <v>1</v>
      </c>
      <c r="CD242" s="19">
        <v>1</v>
      </c>
      <c r="CE242" s="19">
        <v>1</v>
      </c>
      <c r="CF242" s="19">
        <v>1</v>
      </c>
      <c r="CG242" s="19">
        <v>1</v>
      </c>
      <c r="CH242" s="19" t="s">
        <v>2579</v>
      </c>
      <c r="CI242" s="19">
        <v>5</v>
      </c>
      <c r="CJ242" s="19">
        <v>3</v>
      </c>
      <c r="CK242" s="19">
        <v>5</v>
      </c>
      <c r="CL242" s="19">
        <v>5</v>
      </c>
      <c r="CM242" s="19">
        <v>5</v>
      </c>
      <c r="CN242" s="19" t="s">
        <v>2580</v>
      </c>
      <c r="CO242" s="19">
        <v>1</v>
      </c>
      <c r="CP242" s="19">
        <v>1</v>
      </c>
      <c r="CQ242" s="19">
        <v>1</v>
      </c>
      <c r="CR242" s="19">
        <v>1</v>
      </c>
      <c r="CS242" s="19">
        <v>1</v>
      </c>
      <c r="CT242" s="19">
        <v>1</v>
      </c>
      <c r="CU242" s="19">
        <v>1</v>
      </c>
      <c r="CV242" s="19" t="s">
        <v>2581</v>
      </c>
      <c r="CW242" s="19">
        <v>4</v>
      </c>
      <c r="CX242" s="19">
        <v>3</v>
      </c>
      <c r="CY242" s="19">
        <v>5</v>
      </c>
      <c r="CZ242" s="19">
        <v>5</v>
      </c>
      <c r="DA242" s="19">
        <v>5</v>
      </c>
      <c r="DB242" s="19" t="s">
        <v>2582</v>
      </c>
      <c r="DC242" s="19">
        <v>1</v>
      </c>
      <c r="DD242" s="19">
        <v>1</v>
      </c>
      <c r="DE242" s="19">
        <v>1</v>
      </c>
      <c r="DF242" s="19">
        <v>1</v>
      </c>
      <c r="DG242" s="19">
        <v>1</v>
      </c>
      <c r="DH242" s="19">
        <v>1</v>
      </c>
      <c r="DI242" s="19">
        <v>1</v>
      </c>
      <c r="DJ242" s="19">
        <v>0</v>
      </c>
      <c r="DK242" s="19">
        <v>0</v>
      </c>
      <c r="DL242" s="19">
        <v>3.0070000000000001</v>
      </c>
      <c r="DM242" s="19">
        <v>0</v>
      </c>
      <c r="DN242" s="19">
        <v>2</v>
      </c>
      <c r="DO242" s="19">
        <v>1</v>
      </c>
      <c r="DP242" s="19">
        <v>2</v>
      </c>
      <c r="DQ242" s="19">
        <v>2</v>
      </c>
      <c r="DR242" s="19">
        <v>1</v>
      </c>
      <c r="DS242" s="19">
        <v>1</v>
      </c>
      <c r="DT242" s="19">
        <v>0</v>
      </c>
      <c r="DU242" s="19">
        <v>0</v>
      </c>
      <c r="DV242" s="19">
        <v>2.1800000000000002</v>
      </c>
      <c r="DW242" s="19">
        <v>0</v>
      </c>
      <c r="DX242" s="19">
        <v>1</v>
      </c>
      <c r="DY242" s="19">
        <v>2</v>
      </c>
      <c r="DZ242" s="19">
        <v>2</v>
      </c>
      <c r="EA242" s="19">
        <v>1</v>
      </c>
      <c r="EB242" s="19">
        <v>1</v>
      </c>
      <c r="EC242" s="19">
        <v>2</v>
      </c>
      <c r="ED242" s="19">
        <v>0</v>
      </c>
      <c r="EE242" s="19">
        <v>0</v>
      </c>
      <c r="EF242" s="19">
        <v>1.679</v>
      </c>
      <c r="EG242" s="19">
        <v>0</v>
      </c>
      <c r="EH242" s="19">
        <v>2</v>
      </c>
      <c r="EI242" s="19">
        <v>1</v>
      </c>
      <c r="EJ242" s="19">
        <v>2</v>
      </c>
      <c r="EK242" s="19">
        <v>1</v>
      </c>
      <c r="EL242" s="19">
        <v>2</v>
      </c>
      <c r="EM242" s="19">
        <v>1</v>
      </c>
      <c r="EN242" s="19">
        <v>999</v>
      </c>
      <c r="EO242" s="19">
        <v>999</v>
      </c>
      <c r="EP242" s="19">
        <v>3</v>
      </c>
      <c r="EQ242" s="19">
        <v>200</v>
      </c>
      <c r="ER242" s="19">
        <v>4</v>
      </c>
      <c r="ES242" s="19">
        <v>180</v>
      </c>
      <c r="ET242" s="19">
        <v>4</v>
      </c>
      <c r="EU242" s="19">
        <v>180</v>
      </c>
      <c r="EV242" s="19">
        <v>4</v>
      </c>
      <c r="EW242" s="19">
        <v>150</v>
      </c>
      <c r="EX242" s="19">
        <v>4</v>
      </c>
      <c r="EY242" s="19">
        <v>100</v>
      </c>
      <c r="EZ242" s="19">
        <v>4</v>
      </c>
      <c r="FA242" s="19">
        <v>50</v>
      </c>
      <c r="FB242" s="19">
        <v>2</v>
      </c>
      <c r="FC242" s="19">
        <v>25</v>
      </c>
      <c r="FD242" s="19">
        <v>0</v>
      </c>
      <c r="FE242" s="19">
        <v>10</v>
      </c>
      <c r="FF242" s="19">
        <v>0</v>
      </c>
      <c r="FG242" s="19">
        <v>5</v>
      </c>
      <c r="FH242" s="19">
        <v>0</v>
      </c>
      <c r="FI242" s="19">
        <v>0</v>
      </c>
      <c r="FJ242" s="19">
        <v>0</v>
      </c>
      <c r="FK242" s="19">
        <v>0</v>
      </c>
      <c r="FL242" s="19">
        <v>0</v>
      </c>
      <c r="FM242" s="19">
        <v>0</v>
      </c>
      <c r="FN242" s="19">
        <v>2</v>
      </c>
      <c r="FO242" s="19">
        <v>2</v>
      </c>
      <c r="FP242" s="19">
        <v>2</v>
      </c>
      <c r="FQ242" s="19">
        <v>7</v>
      </c>
      <c r="FR242" s="19">
        <v>1</v>
      </c>
      <c r="FS242" s="19">
        <v>5</v>
      </c>
      <c r="FT242" s="19">
        <v>3</v>
      </c>
      <c r="FU242" s="19">
        <v>3</v>
      </c>
      <c r="FV242" s="19">
        <v>3</v>
      </c>
      <c r="FW242" s="19">
        <v>2</v>
      </c>
      <c r="FX242" s="19">
        <v>2</v>
      </c>
      <c r="FY242" s="19">
        <v>3</v>
      </c>
      <c r="FZ242" s="19">
        <v>3</v>
      </c>
      <c r="GA242" s="19">
        <v>2</v>
      </c>
      <c r="GB242" s="19">
        <v>4</v>
      </c>
      <c r="GC242" s="19">
        <v>1</v>
      </c>
      <c r="GD242" s="19">
        <v>2</v>
      </c>
      <c r="GE242" s="19">
        <v>1</v>
      </c>
      <c r="GF242" s="19">
        <v>6</v>
      </c>
      <c r="GG242" s="19">
        <v>6</v>
      </c>
      <c r="GH242" s="19">
        <v>6</v>
      </c>
      <c r="GI242" s="19">
        <v>5</v>
      </c>
      <c r="GJ242" s="19">
        <v>6</v>
      </c>
      <c r="GK242" s="19">
        <v>7</v>
      </c>
      <c r="GL242" s="19">
        <v>7</v>
      </c>
      <c r="GM242" s="19">
        <v>2</v>
      </c>
      <c r="GN242" s="19">
        <v>7</v>
      </c>
      <c r="GO242" s="19">
        <v>6</v>
      </c>
      <c r="GP242" s="19">
        <v>4</v>
      </c>
      <c r="GQ242" s="19">
        <v>5</v>
      </c>
      <c r="GR242" s="19">
        <v>162686</v>
      </c>
      <c r="GS242" s="19" t="s">
        <v>1385</v>
      </c>
      <c r="GT242" s="19">
        <v>3</v>
      </c>
      <c r="GV242" s="19">
        <v>71.099999999999994</v>
      </c>
      <c r="GW242" s="19" t="s">
        <v>1428</v>
      </c>
      <c r="GX242" s="19">
        <v>39.840000000000003</v>
      </c>
      <c r="GY242" s="19">
        <v>66.400000000000006</v>
      </c>
    </row>
    <row r="243" spans="1:207" s="19" customFormat="1" ht="15" hidden="1" customHeight="1" x14ac:dyDescent="0.25">
      <c r="A243" s="18">
        <v>43194.62027777778</v>
      </c>
      <c r="B243" s="18">
        <v>43194.667280092595</v>
      </c>
      <c r="C243" s="19">
        <v>0</v>
      </c>
      <c r="D243" s="19" t="s">
        <v>2591</v>
      </c>
      <c r="E243" s="19">
        <v>100</v>
      </c>
      <c r="F243" s="19">
        <v>4060</v>
      </c>
      <c r="G243" s="19">
        <v>1</v>
      </c>
      <c r="H243" s="18">
        <v>43194.667303240742</v>
      </c>
      <c r="I243" s="19" t="s">
        <v>2592</v>
      </c>
      <c r="N243" s="19">
        <v>38.104095458983998</v>
      </c>
      <c r="O243" s="19">
        <v>-122.25659942627</v>
      </c>
      <c r="P243" s="19" t="s">
        <v>1326</v>
      </c>
      <c r="Q243" s="19" t="s">
        <v>1327</v>
      </c>
      <c r="R243" s="19">
        <v>1</v>
      </c>
      <c r="S243" s="20">
        <v>43194</v>
      </c>
      <c r="T243" s="20">
        <v>43194</v>
      </c>
      <c r="U243" s="19">
        <v>21</v>
      </c>
      <c r="V243" s="19">
        <v>1</v>
      </c>
      <c r="X243" s="19">
        <v>6</v>
      </c>
      <c r="Y243" s="19">
        <v>2</v>
      </c>
      <c r="Z243" s="19">
        <v>209</v>
      </c>
      <c r="AA243" s="20">
        <v>43192</v>
      </c>
      <c r="AB243" s="19">
        <v>7</v>
      </c>
      <c r="AC243" s="19">
        <v>1</v>
      </c>
      <c r="AD243" s="19">
        <v>8</v>
      </c>
      <c r="AE243" s="19">
        <v>1</v>
      </c>
      <c r="AF243" s="19">
        <v>6</v>
      </c>
      <c r="AG243" s="19">
        <v>3</v>
      </c>
      <c r="AI243" s="19">
        <v>4</v>
      </c>
      <c r="AJ243" s="19">
        <v>4</v>
      </c>
      <c r="AK243" s="19">
        <v>3</v>
      </c>
      <c r="AL243" s="19">
        <v>7</v>
      </c>
      <c r="AN243" s="19">
        <v>1</v>
      </c>
      <c r="AO243" s="19">
        <v>0</v>
      </c>
      <c r="AP243" s="19">
        <v>1</v>
      </c>
      <c r="AQ243" s="19">
        <v>1</v>
      </c>
      <c r="AR243" s="19">
        <v>5</v>
      </c>
      <c r="AT243" s="19">
        <v>1</v>
      </c>
      <c r="AU243" s="19">
        <v>7</v>
      </c>
      <c r="AV243" s="19">
        <v>4</v>
      </c>
      <c r="AW243" s="19">
        <v>2</v>
      </c>
      <c r="AX243" s="19">
        <v>1</v>
      </c>
      <c r="AY243" s="19">
        <v>1</v>
      </c>
      <c r="AZ243" s="19">
        <v>2</v>
      </c>
      <c r="BA243" s="19">
        <v>1</v>
      </c>
      <c r="BB243" s="19">
        <v>1</v>
      </c>
      <c r="BC243" s="19">
        <v>4</v>
      </c>
      <c r="BD243" s="19">
        <v>3</v>
      </c>
      <c r="BE243" s="19">
        <v>4</v>
      </c>
      <c r="BF243" s="19">
        <v>4</v>
      </c>
      <c r="BG243" s="19">
        <v>3</v>
      </c>
      <c r="BH243" s="19">
        <v>4</v>
      </c>
      <c r="BI243" s="19">
        <v>4</v>
      </c>
      <c r="BJ243" s="19">
        <v>2</v>
      </c>
      <c r="BK243" s="19">
        <v>3</v>
      </c>
      <c r="BL243" s="19">
        <v>1</v>
      </c>
      <c r="BM243" s="19">
        <v>17</v>
      </c>
      <c r="BN243" s="19">
        <v>7</v>
      </c>
      <c r="BO243" s="19">
        <v>7</v>
      </c>
      <c r="BP243" s="19" t="s">
        <v>1378</v>
      </c>
      <c r="BQ243" s="19">
        <v>5</v>
      </c>
      <c r="BR243" s="19">
        <v>1</v>
      </c>
      <c r="BS243" s="19">
        <v>1</v>
      </c>
      <c r="BT243" s="19" t="s">
        <v>2593</v>
      </c>
      <c r="BU243" s="19">
        <v>4</v>
      </c>
      <c r="BV243" s="19">
        <v>5</v>
      </c>
      <c r="BW243" s="19">
        <v>4</v>
      </c>
      <c r="BX243" s="19">
        <v>5</v>
      </c>
      <c r="BY243" s="19">
        <v>5</v>
      </c>
      <c r="BZ243" s="19" t="s">
        <v>2594</v>
      </c>
      <c r="CA243" s="19">
        <v>1</v>
      </c>
      <c r="CB243" s="19">
        <v>1</v>
      </c>
      <c r="CC243" s="19">
        <v>1</v>
      </c>
      <c r="CD243" s="19">
        <v>1</v>
      </c>
      <c r="CE243" s="19">
        <v>1</v>
      </c>
      <c r="CF243" s="19">
        <v>1</v>
      </c>
      <c r="CG243" s="19">
        <v>1</v>
      </c>
      <c r="CH243" s="19" t="s">
        <v>2595</v>
      </c>
      <c r="CI243" s="19">
        <v>5</v>
      </c>
      <c r="CJ243" s="19">
        <v>4</v>
      </c>
      <c r="CK243" s="19">
        <v>5</v>
      </c>
      <c r="CL243" s="19">
        <v>5</v>
      </c>
      <c r="CM243" s="19">
        <v>5</v>
      </c>
      <c r="CN243" s="19" t="s">
        <v>2596</v>
      </c>
      <c r="CO243" s="19">
        <v>1</v>
      </c>
      <c r="CP243" s="19">
        <v>1</v>
      </c>
      <c r="CQ243" s="19">
        <v>1</v>
      </c>
      <c r="CR243" s="19">
        <v>1</v>
      </c>
      <c r="CS243" s="19">
        <v>1</v>
      </c>
      <c r="CT243" s="19">
        <v>1</v>
      </c>
      <c r="CU243" s="19">
        <v>1</v>
      </c>
      <c r="CV243" s="19" t="s">
        <v>2597</v>
      </c>
      <c r="CW243" s="19">
        <v>3</v>
      </c>
      <c r="CX243" s="19">
        <v>5</v>
      </c>
      <c r="CY243" s="19">
        <v>2</v>
      </c>
      <c r="CZ243" s="19">
        <v>3</v>
      </c>
      <c r="DA243" s="19">
        <v>3</v>
      </c>
      <c r="DB243" s="19" t="s">
        <v>2598</v>
      </c>
      <c r="DC243" s="19">
        <v>1</v>
      </c>
      <c r="DD243" s="19">
        <v>1</v>
      </c>
      <c r="DE243" s="19">
        <v>1</v>
      </c>
      <c r="DF243" s="19">
        <v>1</v>
      </c>
      <c r="DG243" s="19">
        <v>1</v>
      </c>
      <c r="DH243" s="19">
        <v>1</v>
      </c>
      <c r="DI243" s="19">
        <v>1</v>
      </c>
      <c r="DJ243" s="19">
        <v>2.617</v>
      </c>
      <c r="DK243" s="19">
        <v>2.617</v>
      </c>
      <c r="DL243" s="19">
        <v>3.0150000000000001</v>
      </c>
      <c r="DM243" s="19">
        <v>1</v>
      </c>
      <c r="DN243" s="19">
        <v>2</v>
      </c>
      <c r="DO243" s="19">
        <v>2</v>
      </c>
      <c r="DP243" s="19">
        <v>2</v>
      </c>
      <c r="DQ243" s="19">
        <v>2</v>
      </c>
      <c r="DR243" s="19">
        <v>2</v>
      </c>
      <c r="DS243" s="19">
        <v>2</v>
      </c>
      <c r="DT243" s="19">
        <v>0</v>
      </c>
      <c r="DU243" s="19">
        <v>0</v>
      </c>
      <c r="DV243" s="19">
        <v>0.92500000000000004</v>
      </c>
      <c r="DW243" s="19">
        <v>0</v>
      </c>
      <c r="DX243" s="19">
        <v>2</v>
      </c>
      <c r="DY243" s="19">
        <v>1</v>
      </c>
      <c r="DZ243" s="19">
        <v>2</v>
      </c>
      <c r="EA243" s="19">
        <v>2</v>
      </c>
      <c r="EB243" s="19">
        <v>1</v>
      </c>
      <c r="EC243" s="19">
        <v>1</v>
      </c>
      <c r="ED243" s="19">
        <v>1.038</v>
      </c>
      <c r="EE243" s="19">
        <v>1.038</v>
      </c>
      <c r="EF243" s="19">
        <v>1.105</v>
      </c>
      <c r="EG243" s="19">
        <v>1</v>
      </c>
      <c r="EH243" s="19">
        <v>2</v>
      </c>
      <c r="EI243" s="19">
        <v>2</v>
      </c>
      <c r="EJ243" s="19">
        <v>1</v>
      </c>
      <c r="EK243" s="19">
        <v>1</v>
      </c>
      <c r="EL243" s="19">
        <v>1</v>
      </c>
      <c r="EM243" s="19">
        <v>1</v>
      </c>
      <c r="EN243" s="19">
        <v>999</v>
      </c>
      <c r="EO243" s="19">
        <v>999</v>
      </c>
      <c r="EP243" s="19">
        <v>14</v>
      </c>
      <c r="EQ243" s="19">
        <v>900</v>
      </c>
      <c r="ER243" s="19">
        <v>14</v>
      </c>
      <c r="ES243" s="19">
        <v>0</v>
      </c>
      <c r="ET243" s="19">
        <v>14</v>
      </c>
      <c r="EU243" s="19">
        <v>0</v>
      </c>
      <c r="EV243" s="19">
        <v>10</v>
      </c>
      <c r="EW243" s="19">
        <v>0</v>
      </c>
      <c r="EX243" s="19">
        <v>10</v>
      </c>
      <c r="EY243" s="19">
        <v>0</v>
      </c>
      <c r="EZ243" s="19">
        <v>7</v>
      </c>
      <c r="FA243" s="19">
        <v>0</v>
      </c>
      <c r="FB243" s="19">
        <v>0</v>
      </c>
      <c r="FC243" s="19">
        <v>0</v>
      </c>
      <c r="FD243" s="19">
        <v>0</v>
      </c>
      <c r="FE243" s="19">
        <v>0</v>
      </c>
      <c r="FF243" s="19">
        <v>0</v>
      </c>
      <c r="FG243" s="19">
        <v>0</v>
      </c>
      <c r="FH243" s="19">
        <v>0</v>
      </c>
      <c r="FI243" s="19">
        <v>0</v>
      </c>
      <c r="FJ243" s="19">
        <v>0</v>
      </c>
      <c r="FK243" s="19">
        <v>0</v>
      </c>
      <c r="FL243" s="19">
        <v>0</v>
      </c>
      <c r="FM243" s="19">
        <v>0</v>
      </c>
      <c r="FN243" s="19">
        <v>1</v>
      </c>
      <c r="FO243" s="19">
        <v>0.01</v>
      </c>
      <c r="FP243" s="19">
        <v>2</v>
      </c>
      <c r="FQ243" s="19">
        <v>5</v>
      </c>
      <c r="FR243" s="19">
        <v>4</v>
      </c>
      <c r="FS243" s="19">
        <v>7</v>
      </c>
      <c r="FT243" s="19">
        <v>4</v>
      </c>
      <c r="FU243" s="19">
        <v>5</v>
      </c>
      <c r="FV243" s="19">
        <v>6</v>
      </c>
      <c r="FW243" s="19">
        <v>2</v>
      </c>
      <c r="FX243" s="19">
        <v>4</v>
      </c>
      <c r="FY243" s="19">
        <v>4</v>
      </c>
      <c r="FZ243" s="19">
        <v>3</v>
      </c>
      <c r="GA243" s="19">
        <v>5</v>
      </c>
      <c r="GB243" s="19">
        <v>2</v>
      </c>
      <c r="GC243" s="19">
        <v>6</v>
      </c>
      <c r="GD243" s="19">
        <v>5</v>
      </c>
      <c r="GE243" s="19">
        <v>2</v>
      </c>
      <c r="GF243" s="19">
        <v>5</v>
      </c>
      <c r="GG243" s="19">
        <v>2</v>
      </c>
      <c r="GH243" s="19">
        <v>4</v>
      </c>
      <c r="GI243" s="19">
        <v>1</v>
      </c>
      <c r="GJ243" s="19">
        <v>2</v>
      </c>
      <c r="GK243" s="19">
        <v>1</v>
      </c>
      <c r="GL243" s="19">
        <v>2</v>
      </c>
      <c r="GM243" s="19">
        <v>2</v>
      </c>
      <c r="GN243" s="19">
        <v>4</v>
      </c>
      <c r="GO243" s="19">
        <v>2</v>
      </c>
      <c r="GP243" s="19">
        <v>2</v>
      </c>
      <c r="GQ243" s="19">
        <v>2</v>
      </c>
      <c r="GR243" s="19">
        <v>1218</v>
      </c>
      <c r="GS243" s="19" t="s">
        <v>1385</v>
      </c>
      <c r="GT243" s="19">
        <v>3</v>
      </c>
      <c r="GV243" s="19">
        <v>97.66</v>
      </c>
      <c r="GW243" s="19" t="s">
        <v>1346</v>
      </c>
      <c r="GX243" s="19">
        <v>69.540000000000006</v>
      </c>
      <c r="GY243" s="19">
        <v>75.78</v>
      </c>
    </row>
    <row r="244" spans="1:207" s="19" customFormat="1" ht="15" hidden="1" customHeight="1" x14ac:dyDescent="0.25">
      <c r="A244" s="18">
        <v>43194.644803240742</v>
      </c>
      <c r="B244" s="18">
        <v>43194.669016203705</v>
      </c>
      <c r="C244" s="19">
        <v>0</v>
      </c>
      <c r="D244" s="19" t="s">
        <v>2599</v>
      </c>
      <c r="E244" s="19">
        <v>100</v>
      </c>
      <c r="F244" s="19">
        <v>2092</v>
      </c>
      <c r="G244" s="19">
        <v>1</v>
      </c>
      <c r="H244" s="18">
        <v>43194.669039351851</v>
      </c>
      <c r="I244" s="19" t="s">
        <v>2600</v>
      </c>
      <c r="N244" s="19">
        <v>40.726699829102003</v>
      </c>
      <c r="O244" s="19">
        <v>-73.998100280762003</v>
      </c>
      <c r="P244" s="19" t="s">
        <v>1326</v>
      </c>
      <c r="Q244" s="19" t="s">
        <v>1327</v>
      </c>
      <c r="R244" s="19">
        <v>1</v>
      </c>
      <c r="S244" s="20">
        <v>43194</v>
      </c>
      <c r="T244" s="20">
        <v>43194</v>
      </c>
      <c r="U244" s="19">
        <v>36</v>
      </c>
      <c r="V244" s="19">
        <v>1</v>
      </c>
      <c r="X244" s="19">
        <v>5</v>
      </c>
      <c r="Y244" s="19">
        <v>11.5</v>
      </c>
      <c r="Z244" s="19">
        <v>211.4</v>
      </c>
      <c r="AA244" s="20">
        <v>43189</v>
      </c>
      <c r="AB244" s="19">
        <v>7</v>
      </c>
      <c r="AC244" s="19">
        <v>2</v>
      </c>
      <c r="AD244" s="19">
        <v>1</v>
      </c>
      <c r="AF244" s="19">
        <v>7</v>
      </c>
      <c r="AG244" s="19">
        <v>4</v>
      </c>
      <c r="AI244" s="19">
        <v>4</v>
      </c>
      <c r="AJ244" s="19">
        <v>4</v>
      </c>
      <c r="AK244" s="19">
        <v>26</v>
      </c>
      <c r="AL244" s="19">
        <v>1</v>
      </c>
      <c r="AN244" s="19">
        <v>1</v>
      </c>
      <c r="AO244" s="19">
        <v>0</v>
      </c>
      <c r="AP244" s="19">
        <v>1</v>
      </c>
      <c r="AQ244" s="19">
        <v>1</v>
      </c>
      <c r="AR244" s="19">
        <v>5</v>
      </c>
      <c r="AT244" s="19">
        <v>1</v>
      </c>
      <c r="AU244" s="19">
        <v>3</v>
      </c>
      <c r="AV244" s="19">
        <v>1</v>
      </c>
      <c r="AW244" s="19">
        <v>3</v>
      </c>
      <c r="AX244" s="19">
        <v>3</v>
      </c>
      <c r="AY244" s="19">
        <v>2</v>
      </c>
      <c r="BA244" s="19">
        <v>2</v>
      </c>
      <c r="BB244" s="19">
        <v>2</v>
      </c>
      <c r="BC244" s="19">
        <v>2</v>
      </c>
      <c r="BD244" s="19">
        <v>2</v>
      </c>
      <c r="BE244" s="19">
        <v>3</v>
      </c>
      <c r="BF244" s="19">
        <v>3</v>
      </c>
      <c r="BG244" s="19">
        <v>1</v>
      </c>
      <c r="BH244" s="19">
        <v>2</v>
      </c>
      <c r="BI244" s="19">
        <v>2</v>
      </c>
      <c r="BJ244" s="19">
        <v>2</v>
      </c>
      <c r="BK244" s="19">
        <v>2</v>
      </c>
      <c r="BL244" s="19">
        <v>2</v>
      </c>
      <c r="BM244" s="19">
        <v>12</v>
      </c>
      <c r="BN244" s="19">
        <v>2</v>
      </c>
      <c r="BO244" s="19">
        <v>7</v>
      </c>
      <c r="BP244" s="19" t="s">
        <v>2601</v>
      </c>
      <c r="BQ244" s="19">
        <v>4</v>
      </c>
      <c r="BR244" s="19">
        <v>4</v>
      </c>
      <c r="BS244" s="19">
        <v>4</v>
      </c>
      <c r="BT244" s="19" t="s">
        <v>2602</v>
      </c>
      <c r="BU244" s="19">
        <v>5</v>
      </c>
      <c r="BV244" s="19">
        <v>4</v>
      </c>
      <c r="BW244" s="19">
        <v>5</v>
      </c>
      <c r="BX244" s="19">
        <v>5</v>
      </c>
      <c r="BY244" s="19">
        <v>5</v>
      </c>
      <c r="BZ244" s="19" t="s">
        <v>2603</v>
      </c>
      <c r="CA244" s="19">
        <v>2</v>
      </c>
      <c r="CB244" s="19">
        <v>1</v>
      </c>
      <c r="CC244" s="19">
        <v>1</v>
      </c>
      <c r="CD244" s="19">
        <v>1</v>
      </c>
      <c r="CE244" s="19">
        <v>1</v>
      </c>
      <c r="CF244" s="19">
        <v>1</v>
      </c>
      <c r="CG244" s="19">
        <v>1</v>
      </c>
      <c r="CH244" s="19" t="s">
        <v>2604</v>
      </c>
      <c r="CI244" s="19">
        <v>5</v>
      </c>
      <c r="CJ244" s="19">
        <v>4</v>
      </c>
      <c r="CK244" s="19">
        <v>4</v>
      </c>
      <c r="CL244" s="19">
        <v>5</v>
      </c>
      <c r="CM244" s="19">
        <v>5</v>
      </c>
      <c r="CN244" s="19" t="s">
        <v>2604</v>
      </c>
      <c r="CO244" s="19">
        <v>1</v>
      </c>
      <c r="CP244" s="19">
        <v>1</v>
      </c>
      <c r="CQ244" s="19">
        <v>1</v>
      </c>
      <c r="CR244" s="19">
        <v>1</v>
      </c>
      <c r="CS244" s="19">
        <v>1</v>
      </c>
      <c r="CT244" s="19">
        <v>1</v>
      </c>
      <c r="CU244" s="19">
        <v>1</v>
      </c>
      <c r="CV244" s="19" t="s">
        <v>2605</v>
      </c>
      <c r="CW244" s="19">
        <v>5</v>
      </c>
      <c r="CX244" s="19">
        <v>4</v>
      </c>
      <c r="CY244" s="19">
        <v>4</v>
      </c>
      <c r="CZ244" s="19">
        <v>5</v>
      </c>
      <c r="DA244" s="19">
        <v>5</v>
      </c>
      <c r="DB244" s="19" t="s">
        <v>2605</v>
      </c>
      <c r="DC244" s="19">
        <v>1</v>
      </c>
      <c r="DD244" s="19">
        <v>1</v>
      </c>
      <c r="DE244" s="19">
        <v>1</v>
      </c>
      <c r="DF244" s="19">
        <v>1</v>
      </c>
      <c r="DG244" s="19">
        <v>1</v>
      </c>
      <c r="DH244" s="19">
        <v>1</v>
      </c>
      <c r="DI244" s="19">
        <v>1</v>
      </c>
      <c r="DJ244" s="19">
        <v>0</v>
      </c>
      <c r="DK244" s="19">
        <v>0</v>
      </c>
      <c r="DL244" s="19">
        <v>2.9009999999999998</v>
      </c>
      <c r="DM244" s="19">
        <v>0</v>
      </c>
      <c r="DN244" s="19">
        <v>2</v>
      </c>
      <c r="DO244" s="19">
        <v>2</v>
      </c>
      <c r="DP244" s="19">
        <v>2</v>
      </c>
      <c r="DQ244" s="19">
        <v>2</v>
      </c>
      <c r="DR244" s="19">
        <v>2</v>
      </c>
      <c r="DS244" s="19">
        <v>2</v>
      </c>
      <c r="DT244" s="19">
        <v>0</v>
      </c>
      <c r="DU244" s="19">
        <v>0</v>
      </c>
      <c r="DV244" s="19">
        <v>1.627</v>
      </c>
      <c r="DW244" s="19">
        <v>0</v>
      </c>
      <c r="DX244" s="19">
        <v>1</v>
      </c>
      <c r="DY244" s="19">
        <v>1</v>
      </c>
      <c r="DZ244" s="19">
        <v>2</v>
      </c>
      <c r="EA244" s="19">
        <v>2</v>
      </c>
      <c r="EB244" s="19">
        <v>1</v>
      </c>
      <c r="EC244" s="19">
        <v>1</v>
      </c>
      <c r="ED244" s="19">
        <v>0</v>
      </c>
      <c r="EE244" s="19">
        <v>0</v>
      </c>
      <c r="EF244" s="19">
        <v>0.82599999999999996</v>
      </c>
      <c r="EG244" s="19">
        <v>0</v>
      </c>
      <c r="EH244" s="19">
        <v>1</v>
      </c>
      <c r="EI244" s="19">
        <v>2</v>
      </c>
      <c r="EJ244" s="19">
        <v>2</v>
      </c>
      <c r="EK244" s="19">
        <v>1</v>
      </c>
      <c r="EL244" s="19">
        <v>1</v>
      </c>
      <c r="EM244" s="19">
        <v>1</v>
      </c>
      <c r="EN244" s="19">
        <v>999</v>
      </c>
      <c r="EO244" s="19">
        <v>999</v>
      </c>
      <c r="EP244" s="19">
        <v>0</v>
      </c>
      <c r="EQ244" s="19">
        <v>240</v>
      </c>
      <c r="ER244" s="19">
        <v>0</v>
      </c>
      <c r="ES244" s="19">
        <v>240</v>
      </c>
      <c r="ET244" s="19">
        <v>0</v>
      </c>
      <c r="EU244" s="19">
        <v>240</v>
      </c>
      <c r="EV244" s="19">
        <v>0</v>
      </c>
      <c r="EW244" s="19">
        <v>240</v>
      </c>
      <c r="EX244" s="19">
        <v>0</v>
      </c>
      <c r="EY244" s="19">
        <v>240</v>
      </c>
      <c r="EZ244" s="19">
        <v>0</v>
      </c>
      <c r="FA244" s="19">
        <v>240</v>
      </c>
      <c r="FB244" s="19">
        <v>0</v>
      </c>
      <c r="FC244" s="19">
        <v>240</v>
      </c>
      <c r="FD244" s="19">
        <v>0</v>
      </c>
      <c r="FE244" s="19">
        <v>240</v>
      </c>
      <c r="FF244" s="19">
        <v>0</v>
      </c>
      <c r="FG244" s="19">
        <v>240</v>
      </c>
      <c r="FH244" s="19">
        <v>0</v>
      </c>
      <c r="FI244" s="19">
        <v>240</v>
      </c>
      <c r="FJ244" s="19">
        <v>0</v>
      </c>
      <c r="FK244" s="19">
        <v>240</v>
      </c>
      <c r="FL244" s="19">
        <v>0</v>
      </c>
      <c r="FM244" s="19">
        <v>240</v>
      </c>
      <c r="FN244" s="19">
        <v>0</v>
      </c>
      <c r="FO244" s="19" t="s">
        <v>2606</v>
      </c>
      <c r="FP244" s="19">
        <v>6</v>
      </c>
      <c r="FQ244" s="19">
        <v>5</v>
      </c>
      <c r="FR244" s="19">
        <v>2</v>
      </c>
      <c r="FS244" s="19">
        <v>2</v>
      </c>
      <c r="FT244" s="19">
        <v>4</v>
      </c>
      <c r="FU244" s="19">
        <v>6</v>
      </c>
      <c r="FV244" s="19">
        <v>7</v>
      </c>
      <c r="FW244" s="19">
        <v>6</v>
      </c>
      <c r="FX244" s="19">
        <v>6</v>
      </c>
      <c r="FY244" s="19">
        <v>2</v>
      </c>
      <c r="FZ244" s="19">
        <v>6</v>
      </c>
      <c r="GA244" s="19">
        <v>3</v>
      </c>
      <c r="GB244" s="19">
        <v>4</v>
      </c>
      <c r="GC244" s="19">
        <v>2</v>
      </c>
      <c r="GD244" s="19">
        <v>5</v>
      </c>
      <c r="GE244" s="19">
        <v>3</v>
      </c>
      <c r="GF244" s="19">
        <v>5</v>
      </c>
      <c r="GG244" s="19">
        <v>5</v>
      </c>
      <c r="GH244" s="19">
        <v>3</v>
      </c>
      <c r="GI244" s="19">
        <v>6</v>
      </c>
      <c r="GJ244" s="19">
        <v>5</v>
      </c>
      <c r="GK244" s="19">
        <v>7</v>
      </c>
      <c r="GL244" s="19">
        <v>7</v>
      </c>
      <c r="GM244" s="19">
        <v>6</v>
      </c>
      <c r="GN244" s="19">
        <v>2</v>
      </c>
      <c r="GO244" s="19">
        <v>4</v>
      </c>
      <c r="GP244" s="19">
        <v>5</v>
      </c>
      <c r="GQ244" s="19">
        <v>2</v>
      </c>
      <c r="GR244" s="19">
        <v>62666</v>
      </c>
      <c r="GS244" s="19" t="s">
        <v>1385</v>
      </c>
      <c r="GT244" s="19">
        <v>3</v>
      </c>
      <c r="GV244" s="19">
        <v>97.66</v>
      </c>
      <c r="GW244" s="19" t="s">
        <v>1356</v>
      </c>
      <c r="GX244" s="19">
        <v>19.54</v>
      </c>
      <c r="GY244" s="19">
        <v>38.28</v>
      </c>
    </row>
    <row r="245" spans="1:207" s="19" customFormat="1" ht="15" hidden="1" customHeight="1" x14ac:dyDescent="0.25">
      <c r="A245" s="18">
        <v>43193.680034722223</v>
      </c>
      <c r="B245" s="18">
        <v>43193.7106712963</v>
      </c>
      <c r="C245" s="19">
        <v>0</v>
      </c>
      <c r="D245" s="19" t="s">
        <v>2624</v>
      </c>
      <c r="E245" s="19">
        <v>88</v>
      </c>
      <c r="F245" s="19">
        <v>2646</v>
      </c>
      <c r="G245" s="19">
        <v>0</v>
      </c>
      <c r="H245" s="18">
        <v>43194.680069444446</v>
      </c>
      <c r="I245" s="19" t="s">
        <v>2625</v>
      </c>
      <c r="P245" s="19" t="s">
        <v>1326</v>
      </c>
      <c r="Q245" s="19" t="s">
        <v>1327</v>
      </c>
      <c r="R245" s="19">
        <v>1</v>
      </c>
      <c r="S245" s="20">
        <v>43193</v>
      </c>
      <c r="T245" s="20">
        <v>43193</v>
      </c>
      <c r="U245" s="19">
        <v>46</v>
      </c>
      <c r="V245" s="19">
        <v>2</v>
      </c>
      <c r="W245" s="19">
        <v>2</v>
      </c>
      <c r="X245" s="19">
        <v>5</v>
      </c>
      <c r="Y245" s="19">
        <v>3</v>
      </c>
      <c r="Z245" s="19">
        <v>140</v>
      </c>
      <c r="AA245" s="20">
        <v>42736</v>
      </c>
      <c r="AB245" s="19">
        <v>5</v>
      </c>
      <c r="AC245" s="19">
        <v>2</v>
      </c>
      <c r="AD245" s="19">
        <v>1</v>
      </c>
      <c r="AF245" s="19">
        <v>7</v>
      </c>
      <c r="AG245" s="19">
        <v>4</v>
      </c>
      <c r="AI245" s="19">
        <v>5</v>
      </c>
      <c r="AJ245" s="19">
        <v>4</v>
      </c>
      <c r="AK245" s="19">
        <v>29</v>
      </c>
      <c r="AL245" s="19">
        <v>2</v>
      </c>
      <c r="AN245" s="19">
        <v>3</v>
      </c>
      <c r="AO245" s="19">
        <v>0</v>
      </c>
      <c r="AP245" s="19">
        <v>3</v>
      </c>
      <c r="AQ245" s="19">
        <v>2</v>
      </c>
      <c r="AR245" s="19">
        <v>5</v>
      </c>
      <c r="AT245" s="19">
        <v>1</v>
      </c>
      <c r="AU245" s="19">
        <v>5</v>
      </c>
      <c r="AV245" s="19">
        <v>5</v>
      </c>
      <c r="AW245" s="19">
        <v>2</v>
      </c>
      <c r="AX245" s="19">
        <v>3</v>
      </c>
      <c r="AY245" s="19">
        <v>2</v>
      </c>
      <c r="BA245" s="19">
        <v>2</v>
      </c>
      <c r="BB245" s="19">
        <v>2</v>
      </c>
      <c r="BC245" s="19">
        <v>2</v>
      </c>
      <c r="BD245" s="19">
        <v>2</v>
      </c>
      <c r="BE245" s="19">
        <v>2</v>
      </c>
      <c r="BF245" s="19">
        <v>2</v>
      </c>
      <c r="BG245" s="19">
        <v>1</v>
      </c>
      <c r="BH245" s="19">
        <v>2</v>
      </c>
      <c r="BI245" s="19">
        <v>2</v>
      </c>
      <c r="BJ245" s="19">
        <v>1</v>
      </c>
      <c r="BK245" s="19">
        <v>2</v>
      </c>
      <c r="BL245" s="19">
        <v>8</v>
      </c>
      <c r="BM245" s="19">
        <v>11</v>
      </c>
      <c r="BN245" s="19">
        <v>2</v>
      </c>
      <c r="BO245" s="19">
        <v>7</v>
      </c>
      <c r="BP245" s="19" t="s">
        <v>2626</v>
      </c>
      <c r="BQ245" s="19">
        <v>4</v>
      </c>
      <c r="BR245" s="19">
        <v>4</v>
      </c>
      <c r="BS245" s="19">
        <v>3</v>
      </c>
      <c r="BT245" s="19" t="s">
        <v>2627</v>
      </c>
      <c r="BU245" s="19">
        <v>5</v>
      </c>
      <c r="BV245" s="19">
        <v>4</v>
      </c>
      <c r="BW245" s="19">
        <v>5</v>
      </c>
      <c r="BX245" s="19">
        <v>5</v>
      </c>
      <c r="BY245" s="19">
        <v>3</v>
      </c>
      <c r="BZ245" s="19" t="s">
        <v>2628</v>
      </c>
      <c r="CA245" s="19">
        <v>1</v>
      </c>
      <c r="CB245" s="19">
        <v>1</v>
      </c>
      <c r="CC245" s="19">
        <v>1</v>
      </c>
      <c r="CD245" s="19">
        <v>1</v>
      </c>
      <c r="CE245" s="19">
        <v>1</v>
      </c>
      <c r="CF245" s="19">
        <v>1</v>
      </c>
      <c r="CG245" s="19">
        <v>1</v>
      </c>
      <c r="CH245" s="19" t="s">
        <v>2629</v>
      </c>
      <c r="CI245" s="19">
        <v>3</v>
      </c>
      <c r="CJ245" s="19">
        <v>4</v>
      </c>
      <c r="CK245" s="19">
        <v>3</v>
      </c>
      <c r="CL245" s="19">
        <v>4</v>
      </c>
      <c r="CM245" s="19">
        <v>3</v>
      </c>
      <c r="CN245" s="19" t="s">
        <v>2630</v>
      </c>
      <c r="CO245" s="19">
        <v>1</v>
      </c>
      <c r="CP245" s="19">
        <v>1</v>
      </c>
      <c r="CQ245" s="19">
        <v>1</v>
      </c>
      <c r="CR245" s="19">
        <v>1</v>
      </c>
      <c r="CS245" s="19">
        <v>1</v>
      </c>
      <c r="CT245" s="19">
        <v>1</v>
      </c>
      <c r="CU245" s="19">
        <v>1</v>
      </c>
      <c r="CV245" s="19" t="s">
        <v>2631</v>
      </c>
      <c r="CW245" s="19">
        <v>5</v>
      </c>
      <c r="CX245" s="19">
        <v>4</v>
      </c>
      <c r="CY245" s="19">
        <v>5</v>
      </c>
      <c r="CZ245" s="19">
        <v>4</v>
      </c>
      <c r="DA245" s="19">
        <v>3</v>
      </c>
      <c r="DB245" s="19" t="s">
        <v>2632</v>
      </c>
      <c r="DC245" s="19">
        <v>1</v>
      </c>
      <c r="DD245" s="19">
        <v>1</v>
      </c>
      <c r="DE245" s="19">
        <v>1</v>
      </c>
      <c r="DF245" s="19">
        <v>1</v>
      </c>
      <c r="DG245" s="19">
        <v>1</v>
      </c>
      <c r="DH245" s="19">
        <v>1</v>
      </c>
      <c r="DI245" s="19">
        <v>1</v>
      </c>
      <c r="DJ245" s="19">
        <v>0</v>
      </c>
      <c r="DK245" s="19">
        <v>0</v>
      </c>
      <c r="DL245" s="19">
        <v>3.0150000000000001</v>
      </c>
      <c r="DM245" s="19">
        <v>0</v>
      </c>
      <c r="DN245" s="19">
        <v>2</v>
      </c>
      <c r="DO245" s="19">
        <v>2</v>
      </c>
      <c r="DP245" s="19">
        <v>2</v>
      </c>
      <c r="DQ245" s="19">
        <v>2</v>
      </c>
      <c r="DR245" s="19">
        <v>1</v>
      </c>
      <c r="DS245" s="19">
        <v>1</v>
      </c>
      <c r="DT245" s="19">
        <v>0</v>
      </c>
      <c r="DU245" s="19">
        <v>0</v>
      </c>
      <c r="DV245" s="19">
        <v>3.01</v>
      </c>
      <c r="DW245" s="19">
        <v>0</v>
      </c>
      <c r="DX245" s="19">
        <v>2</v>
      </c>
      <c r="DY245" s="19">
        <v>2</v>
      </c>
      <c r="DZ245" s="19">
        <v>1</v>
      </c>
      <c r="EA245" s="19">
        <v>1</v>
      </c>
      <c r="EB245" s="19">
        <v>2</v>
      </c>
      <c r="EC245" s="19">
        <v>1</v>
      </c>
      <c r="ED245" s="19">
        <v>0</v>
      </c>
      <c r="EE245" s="19">
        <v>0</v>
      </c>
      <c r="EF245" s="19">
        <v>3.028</v>
      </c>
      <c r="EG245" s="19">
        <v>0</v>
      </c>
      <c r="EH245" s="19">
        <v>2</v>
      </c>
      <c r="EI245" s="19">
        <v>1</v>
      </c>
      <c r="EJ245" s="19">
        <v>2</v>
      </c>
      <c r="EK245" s="19">
        <v>2</v>
      </c>
      <c r="EL245" s="19">
        <v>1</v>
      </c>
      <c r="EM245" s="19">
        <v>1</v>
      </c>
      <c r="EN245" s="19">
        <v>999</v>
      </c>
      <c r="EO245" s="19">
        <v>999</v>
      </c>
      <c r="EP245" s="19">
        <v>0</v>
      </c>
      <c r="EQ245" s="19">
        <v>500</v>
      </c>
      <c r="ER245" s="19">
        <v>0</v>
      </c>
      <c r="ES245" s="19">
        <v>500</v>
      </c>
      <c r="ET245" s="19">
        <v>0</v>
      </c>
      <c r="EU245" s="19">
        <v>500</v>
      </c>
      <c r="GR245" s="19">
        <v>77576</v>
      </c>
      <c r="GS245" s="19" t="s">
        <v>1385</v>
      </c>
      <c r="GT245" s="19">
        <v>3</v>
      </c>
      <c r="GV245" s="19">
        <v>96.1</v>
      </c>
      <c r="GW245" s="19" t="s">
        <v>1419</v>
      </c>
      <c r="GX245" s="19">
        <v>78.900000000000006</v>
      </c>
      <c r="GY245" s="19">
        <v>69.540000000000006</v>
      </c>
    </row>
    <row r="246" spans="1:207" s="19" customFormat="1" ht="15" hidden="1" customHeight="1" x14ac:dyDescent="0.25">
      <c r="A246" s="18">
        <v>43194.508599537039</v>
      </c>
      <c r="B246" s="18">
        <v>43194.681168981479</v>
      </c>
      <c r="C246" s="19">
        <v>0</v>
      </c>
      <c r="D246" s="19" t="s">
        <v>2633</v>
      </c>
      <c r="E246" s="19">
        <v>100</v>
      </c>
      <c r="F246" s="19">
        <v>14909</v>
      </c>
      <c r="G246" s="19">
        <v>1</v>
      </c>
      <c r="H246" s="18">
        <v>43194.681180555555</v>
      </c>
      <c r="I246" s="19" t="s">
        <v>2634</v>
      </c>
      <c r="N246" s="19">
        <v>36.14729309082</v>
      </c>
      <c r="O246" s="19">
        <v>-86.777000427245994</v>
      </c>
      <c r="P246" s="19" t="s">
        <v>1326</v>
      </c>
      <c r="Q246" s="19" t="s">
        <v>1327</v>
      </c>
      <c r="R246" s="19">
        <v>1</v>
      </c>
      <c r="S246" s="20">
        <v>31721</v>
      </c>
      <c r="T246" s="20">
        <v>43194</v>
      </c>
      <c r="U246" s="19">
        <v>31</v>
      </c>
      <c r="V246" s="19">
        <v>1</v>
      </c>
      <c r="X246" s="19">
        <v>5</v>
      </c>
      <c r="Y246" s="19">
        <v>7</v>
      </c>
      <c r="Z246" s="19">
        <v>190</v>
      </c>
      <c r="AA246" s="20">
        <v>43194</v>
      </c>
      <c r="AB246" s="19">
        <v>8</v>
      </c>
      <c r="AC246" s="19">
        <v>2</v>
      </c>
      <c r="AD246" s="19">
        <v>1</v>
      </c>
      <c r="AF246" s="19">
        <v>6</v>
      </c>
      <c r="AG246" s="19">
        <v>3</v>
      </c>
      <c r="AI246" s="19">
        <v>2</v>
      </c>
      <c r="AJ246" s="19">
        <v>2</v>
      </c>
      <c r="AK246" s="19">
        <v>25</v>
      </c>
      <c r="AL246" s="19">
        <v>1</v>
      </c>
      <c r="AN246" s="19">
        <v>4</v>
      </c>
      <c r="AO246" s="19">
        <v>2</v>
      </c>
      <c r="AP246" s="19">
        <v>2</v>
      </c>
      <c r="AQ246" s="19">
        <v>1</v>
      </c>
      <c r="AR246" s="19">
        <v>5</v>
      </c>
      <c r="AT246" s="19">
        <v>1</v>
      </c>
      <c r="AU246" s="19">
        <v>4</v>
      </c>
      <c r="AV246" s="19">
        <v>7</v>
      </c>
      <c r="AW246" s="19">
        <v>3</v>
      </c>
      <c r="AX246" s="19">
        <v>3</v>
      </c>
      <c r="AY246" s="19">
        <v>2</v>
      </c>
      <c r="BA246" s="19">
        <v>2</v>
      </c>
      <c r="BB246" s="19">
        <v>2</v>
      </c>
      <c r="BC246" s="19">
        <v>1</v>
      </c>
      <c r="BD246" s="19">
        <v>1</v>
      </c>
      <c r="BE246" s="19">
        <v>1</v>
      </c>
      <c r="BF246" s="19">
        <v>1</v>
      </c>
      <c r="BG246" s="19">
        <v>1</v>
      </c>
      <c r="BH246" s="19">
        <v>1</v>
      </c>
      <c r="BI246" s="19">
        <v>1</v>
      </c>
      <c r="BJ246" s="19">
        <v>1</v>
      </c>
      <c r="BK246" s="19">
        <v>1</v>
      </c>
      <c r="BL246" s="19">
        <v>3</v>
      </c>
      <c r="BM246" s="19">
        <v>10</v>
      </c>
      <c r="BN246" s="19">
        <v>6</v>
      </c>
      <c r="BO246" s="19">
        <v>6</v>
      </c>
      <c r="BP246" s="19" t="s">
        <v>1338</v>
      </c>
      <c r="BQ246" s="19">
        <v>4</v>
      </c>
      <c r="BR246" s="19">
        <v>4</v>
      </c>
      <c r="BS246" s="19">
        <v>4</v>
      </c>
      <c r="BT246" s="19" t="s">
        <v>2635</v>
      </c>
      <c r="BU246" s="19">
        <v>5</v>
      </c>
      <c r="BV246" s="19">
        <v>4</v>
      </c>
      <c r="BW246" s="19">
        <v>4</v>
      </c>
      <c r="BX246" s="19">
        <v>4</v>
      </c>
      <c r="BY246" s="19">
        <v>4</v>
      </c>
      <c r="BZ246" s="19" t="s">
        <v>2636</v>
      </c>
      <c r="CA246" s="19">
        <v>1</v>
      </c>
      <c r="CB246" s="19">
        <v>1</v>
      </c>
      <c r="CC246" s="19">
        <v>1</v>
      </c>
      <c r="CD246" s="19">
        <v>1</v>
      </c>
      <c r="CE246" s="19">
        <v>1</v>
      </c>
      <c r="CF246" s="19">
        <v>1</v>
      </c>
      <c r="CG246" s="19">
        <v>1</v>
      </c>
      <c r="CH246" s="19" t="s">
        <v>2637</v>
      </c>
      <c r="CI246" s="19">
        <v>4</v>
      </c>
      <c r="CJ246" s="19">
        <v>4</v>
      </c>
      <c r="CK246" s="19">
        <v>4</v>
      </c>
      <c r="CL246" s="19">
        <v>4</v>
      </c>
      <c r="CM246" s="19">
        <v>4</v>
      </c>
      <c r="CN246" s="19" t="s">
        <v>2638</v>
      </c>
      <c r="CO246" s="19">
        <v>1</v>
      </c>
      <c r="CP246" s="19">
        <v>1</v>
      </c>
      <c r="CQ246" s="19">
        <v>1</v>
      </c>
      <c r="CR246" s="19">
        <v>1</v>
      </c>
      <c r="CS246" s="19">
        <v>1</v>
      </c>
      <c r="CT246" s="19">
        <v>1</v>
      </c>
      <c r="CU246" s="19">
        <v>1</v>
      </c>
      <c r="CV246" s="19" t="s">
        <v>2639</v>
      </c>
      <c r="CW246" s="19">
        <v>4</v>
      </c>
      <c r="CX246" s="19">
        <v>4</v>
      </c>
      <c r="CY246" s="19">
        <v>4</v>
      </c>
      <c r="CZ246" s="19">
        <v>4</v>
      </c>
      <c r="DA246" s="19">
        <v>4</v>
      </c>
      <c r="DB246" s="19" t="s">
        <v>2639</v>
      </c>
      <c r="DC246" s="19">
        <v>1</v>
      </c>
      <c r="DD246" s="19">
        <v>1</v>
      </c>
      <c r="DE246" s="19">
        <v>1</v>
      </c>
      <c r="DF246" s="19">
        <v>1</v>
      </c>
      <c r="DG246" s="19">
        <v>1</v>
      </c>
      <c r="DH246" s="19">
        <v>1</v>
      </c>
      <c r="DI246" s="19">
        <v>1</v>
      </c>
      <c r="DJ246" s="19">
        <v>0</v>
      </c>
      <c r="DK246" s="19">
        <v>0</v>
      </c>
      <c r="DL246" s="19">
        <v>1.1180000000000001</v>
      </c>
      <c r="DM246" s="19">
        <v>0</v>
      </c>
      <c r="DN246" s="19">
        <v>2</v>
      </c>
      <c r="DO246" s="19">
        <v>2</v>
      </c>
      <c r="DP246" s="19">
        <v>2</v>
      </c>
      <c r="DQ246" s="19">
        <v>1</v>
      </c>
      <c r="DR246" s="19">
        <v>1</v>
      </c>
      <c r="DS246" s="19">
        <v>1</v>
      </c>
      <c r="DT246" s="19">
        <v>0</v>
      </c>
      <c r="DU246" s="19">
        <v>0</v>
      </c>
      <c r="DV246" s="19">
        <v>0.89</v>
      </c>
      <c r="DW246" s="19">
        <v>0</v>
      </c>
      <c r="DX246" s="19">
        <v>1</v>
      </c>
      <c r="DY246" s="19">
        <v>2</v>
      </c>
      <c r="DZ246" s="19">
        <v>2</v>
      </c>
      <c r="EA246" s="19">
        <v>2</v>
      </c>
      <c r="EB246" s="19">
        <v>2</v>
      </c>
      <c r="EC246" s="19">
        <v>2</v>
      </c>
      <c r="ED246" s="19">
        <v>0</v>
      </c>
      <c r="EE246" s="19">
        <v>0</v>
      </c>
      <c r="EF246" s="19">
        <v>3.008</v>
      </c>
      <c r="EG246" s="19">
        <v>0</v>
      </c>
      <c r="EH246" s="19">
        <v>1</v>
      </c>
      <c r="EI246" s="19">
        <v>2</v>
      </c>
      <c r="EJ246" s="19">
        <v>2</v>
      </c>
      <c r="EK246" s="19">
        <v>2</v>
      </c>
      <c r="EL246" s="19">
        <v>2</v>
      </c>
      <c r="EM246" s="19">
        <v>2</v>
      </c>
      <c r="EN246" s="19">
        <v>999</v>
      </c>
      <c r="EO246" s="19">
        <v>999</v>
      </c>
      <c r="EP246" s="19">
        <v>1</v>
      </c>
      <c r="EQ246" s="19">
        <v>180</v>
      </c>
      <c r="ER246" s="19">
        <v>1</v>
      </c>
      <c r="ES246" s="19">
        <v>140</v>
      </c>
      <c r="ET246" s="19">
        <v>1</v>
      </c>
      <c r="EU246" s="19">
        <v>120</v>
      </c>
      <c r="EV246" s="19">
        <v>1</v>
      </c>
      <c r="EW246" s="19">
        <v>90</v>
      </c>
      <c r="EX246" s="19">
        <v>0</v>
      </c>
      <c r="EY246" s="19">
        <v>60</v>
      </c>
      <c r="EZ246" s="19">
        <v>0</v>
      </c>
      <c r="FA246" s="19">
        <v>30</v>
      </c>
      <c r="FB246" s="19">
        <v>0</v>
      </c>
      <c r="FC246" s="19">
        <v>15</v>
      </c>
      <c r="FD246" s="19">
        <v>0</v>
      </c>
      <c r="FE246" s="19">
        <v>10</v>
      </c>
      <c r="FF246" s="19">
        <v>0</v>
      </c>
      <c r="FG246" s="19">
        <v>3</v>
      </c>
      <c r="FH246" s="19">
        <v>0</v>
      </c>
      <c r="FI246" s="19">
        <v>2</v>
      </c>
      <c r="FJ246" s="19">
        <v>0</v>
      </c>
      <c r="FK246" s="19">
        <v>1</v>
      </c>
      <c r="FL246" s="19">
        <v>0</v>
      </c>
      <c r="FM246" s="19">
        <v>0</v>
      </c>
      <c r="FN246" s="19">
        <v>2</v>
      </c>
      <c r="FO246" s="19">
        <v>2</v>
      </c>
      <c r="FP246" s="19">
        <v>6</v>
      </c>
      <c r="FQ246" s="19">
        <v>5</v>
      </c>
      <c r="FR246" s="19">
        <v>2</v>
      </c>
      <c r="FS246" s="19">
        <v>1</v>
      </c>
      <c r="FT246" s="19">
        <v>1</v>
      </c>
      <c r="FU246" s="19">
        <v>3</v>
      </c>
      <c r="FW246" s="19">
        <v>6</v>
      </c>
      <c r="FX246" s="19">
        <v>2</v>
      </c>
      <c r="FY246" s="19">
        <v>3</v>
      </c>
      <c r="FZ246" s="19">
        <v>6</v>
      </c>
      <c r="GA246" s="19">
        <v>2</v>
      </c>
      <c r="GB246" s="19">
        <v>6</v>
      </c>
      <c r="GC246" s="19">
        <v>2</v>
      </c>
      <c r="GD246" s="19">
        <v>6</v>
      </c>
      <c r="GE246" s="19">
        <v>2</v>
      </c>
      <c r="GF246" s="19">
        <v>1</v>
      </c>
      <c r="GG246" s="19">
        <v>3</v>
      </c>
      <c r="GH246" s="19">
        <v>2</v>
      </c>
      <c r="GI246" s="19">
        <v>5</v>
      </c>
      <c r="GJ246" s="19">
        <v>5</v>
      </c>
      <c r="GK246" s="19">
        <v>5</v>
      </c>
      <c r="GL246" s="19">
        <v>5</v>
      </c>
      <c r="GM246" s="19">
        <v>5</v>
      </c>
      <c r="GN246" s="19">
        <v>2</v>
      </c>
      <c r="GO246" s="19">
        <v>2</v>
      </c>
      <c r="GP246" s="19">
        <v>5</v>
      </c>
      <c r="GQ246" s="19">
        <v>2</v>
      </c>
      <c r="GR246" s="19">
        <v>57634</v>
      </c>
      <c r="GS246" s="19" t="s">
        <v>1385</v>
      </c>
      <c r="GT246" s="19">
        <v>3</v>
      </c>
      <c r="GV246" s="19">
        <v>89.84</v>
      </c>
      <c r="GW246" s="19" t="s">
        <v>1697</v>
      </c>
      <c r="GX246" s="19">
        <v>49.22</v>
      </c>
      <c r="GY246" s="19">
        <v>49.22</v>
      </c>
    </row>
    <row r="247" spans="1:207" s="19" customFormat="1" ht="15" hidden="1" customHeight="1" x14ac:dyDescent="0.25">
      <c r="A247" s="18">
        <v>43194.686967592592</v>
      </c>
      <c r="B247" s="18">
        <v>43194.69636574074</v>
      </c>
      <c r="C247" s="19">
        <v>0</v>
      </c>
      <c r="D247" s="19" t="s">
        <v>2674</v>
      </c>
      <c r="E247" s="19">
        <v>100</v>
      </c>
      <c r="F247" s="19">
        <v>812</v>
      </c>
      <c r="G247" s="19">
        <v>1</v>
      </c>
      <c r="H247" s="18">
        <v>43194.696377314816</v>
      </c>
      <c r="I247" s="19" t="s">
        <v>2675</v>
      </c>
      <c r="N247" s="19">
        <v>38.645004272461001</v>
      </c>
      <c r="O247" s="19">
        <v>-90.326301574707003</v>
      </c>
      <c r="P247" s="19" t="s">
        <v>1326</v>
      </c>
      <c r="Q247" s="19" t="s">
        <v>1327</v>
      </c>
      <c r="R247" s="19">
        <v>1</v>
      </c>
      <c r="S247" s="20">
        <v>43194</v>
      </c>
      <c r="T247" s="20">
        <v>43194</v>
      </c>
      <c r="U247" s="19">
        <v>39</v>
      </c>
      <c r="V247" s="19">
        <v>1</v>
      </c>
      <c r="X247" s="19">
        <v>5</v>
      </c>
      <c r="Y247" s="19">
        <v>11</v>
      </c>
      <c r="Z247" s="19">
        <v>249</v>
      </c>
      <c r="AA247" s="20">
        <v>43194</v>
      </c>
      <c r="AB247" s="19">
        <v>8</v>
      </c>
      <c r="AC247" s="19">
        <v>2</v>
      </c>
      <c r="AD247" s="19">
        <v>1</v>
      </c>
      <c r="AF247" s="19">
        <v>7</v>
      </c>
      <c r="AG247" s="19">
        <v>4</v>
      </c>
      <c r="AI247" s="19">
        <v>2</v>
      </c>
      <c r="AJ247" s="19">
        <v>2</v>
      </c>
      <c r="AK247" s="19">
        <v>31</v>
      </c>
      <c r="AL247" s="19">
        <v>2</v>
      </c>
      <c r="AN247" s="19">
        <v>4</v>
      </c>
      <c r="AO247" s="19">
        <v>2</v>
      </c>
      <c r="AP247" s="19">
        <v>0</v>
      </c>
      <c r="AQ247" s="19">
        <v>2</v>
      </c>
      <c r="AR247" s="19">
        <v>6</v>
      </c>
      <c r="AT247" s="19">
        <v>1</v>
      </c>
      <c r="AU247" s="19">
        <v>5</v>
      </c>
      <c r="AV247" s="19">
        <v>5</v>
      </c>
      <c r="AW247" s="19">
        <v>2</v>
      </c>
      <c r="AX247" s="19">
        <v>2</v>
      </c>
      <c r="AY247" s="19">
        <v>1</v>
      </c>
      <c r="AZ247" s="19">
        <v>3</v>
      </c>
      <c r="BA247" s="19">
        <v>1</v>
      </c>
      <c r="BB247" s="19">
        <v>2</v>
      </c>
      <c r="BC247" s="19">
        <v>1</v>
      </c>
      <c r="BD247" s="19">
        <v>1</v>
      </c>
      <c r="BE247" s="19">
        <v>2</v>
      </c>
      <c r="BF247" s="19">
        <v>1</v>
      </c>
      <c r="BG247" s="19">
        <v>1</v>
      </c>
      <c r="BH247" s="19">
        <v>1</v>
      </c>
      <c r="BI247" s="19">
        <v>1</v>
      </c>
      <c r="BJ247" s="19">
        <v>1</v>
      </c>
      <c r="BK247" s="19">
        <v>1</v>
      </c>
      <c r="BL247" s="19">
        <v>10</v>
      </c>
      <c r="BM247" s="19">
        <v>13</v>
      </c>
      <c r="BN247" s="19">
        <v>6</v>
      </c>
      <c r="BO247" s="19">
        <v>7</v>
      </c>
      <c r="BP247" s="19">
        <v>2</v>
      </c>
      <c r="BQ247" s="19">
        <v>4</v>
      </c>
      <c r="BR247" s="19">
        <v>4</v>
      </c>
      <c r="BS247" s="19">
        <v>4</v>
      </c>
      <c r="BT247" s="19" t="s">
        <v>2676</v>
      </c>
      <c r="BU247" s="19">
        <v>3</v>
      </c>
      <c r="BV247" s="19">
        <v>4</v>
      </c>
      <c r="BW247" s="19">
        <v>3</v>
      </c>
      <c r="BX247" s="19">
        <v>3</v>
      </c>
      <c r="BY247" s="19">
        <v>3</v>
      </c>
      <c r="BZ247" s="19" t="s">
        <v>2676</v>
      </c>
      <c r="CA247" s="19">
        <v>1</v>
      </c>
      <c r="CB247" s="19">
        <v>1</v>
      </c>
      <c r="CC247" s="19">
        <v>1</v>
      </c>
      <c r="CD247" s="19">
        <v>1</v>
      </c>
      <c r="CE247" s="19">
        <v>1</v>
      </c>
      <c r="CF247" s="19">
        <v>1</v>
      </c>
      <c r="CG247" s="19">
        <v>1</v>
      </c>
      <c r="CH247" s="19" t="s">
        <v>2677</v>
      </c>
      <c r="CI247" s="19">
        <v>4</v>
      </c>
      <c r="CJ247" s="19">
        <v>4</v>
      </c>
      <c r="CK247" s="19">
        <v>4</v>
      </c>
      <c r="CL247" s="19">
        <v>4</v>
      </c>
      <c r="CM247" s="19">
        <v>4</v>
      </c>
      <c r="CN247" s="19" t="s">
        <v>2677</v>
      </c>
      <c r="CO247" s="19">
        <v>1</v>
      </c>
      <c r="CP247" s="19">
        <v>1</v>
      </c>
      <c r="CQ247" s="19">
        <v>1</v>
      </c>
      <c r="CR247" s="19">
        <v>1</v>
      </c>
      <c r="CS247" s="19">
        <v>1</v>
      </c>
      <c r="CT247" s="19">
        <v>1</v>
      </c>
      <c r="CU247" s="19">
        <v>1</v>
      </c>
      <c r="CV247" s="19" t="s">
        <v>2678</v>
      </c>
      <c r="CW247" s="19">
        <v>4</v>
      </c>
      <c r="CX247" s="19">
        <v>4</v>
      </c>
      <c r="CY247" s="19">
        <v>4</v>
      </c>
      <c r="CZ247" s="19">
        <v>4</v>
      </c>
      <c r="DA247" s="19">
        <v>4</v>
      </c>
      <c r="DB247" s="19" t="s">
        <v>2678</v>
      </c>
      <c r="DC247" s="19">
        <v>1</v>
      </c>
      <c r="DD247" s="19">
        <v>1</v>
      </c>
      <c r="DE247" s="19">
        <v>1</v>
      </c>
      <c r="DF247" s="19">
        <v>1</v>
      </c>
      <c r="DG247" s="19">
        <v>1</v>
      </c>
      <c r="DH247" s="19">
        <v>1</v>
      </c>
      <c r="DI247" s="19">
        <v>1</v>
      </c>
      <c r="DJ247" s="19">
        <v>0</v>
      </c>
      <c r="DK247" s="19">
        <v>0</v>
      </c>
      <c r="DL247" s="19">
        <v>2.714</v>
      </c>
      <c r="DM247" s="19">
        <v>0</v>
      </c>
      <c r="DN247" s="19">
        <v>2</v>
      </c>
      <c r="DO247" s="19">
        <v>2</v>
      </c>
      <c r="DP247" s="19">
        <v>2</v>
      </c>
      <c r="DQ247" s="19">
        <v>2</v>
      </c>
      <c r="DR247" s="19">
        <v>2</v>
      </c>
      <c r="DS247" s="19">
        <v>2</v>
      </c>
      <c r="DT247" s="19">
        <v>0</v>
      </c>
      <c r="DU247" s="19">
        <v>0</v>
      </c>
      <c r="DV247" s="19">
        <v>0.65500000000000003</v>
      </c>
      <c r="DW247" s="19">
        <v>0</v>
      </c>
      <c r="DX247" s="19">
        <v>2</v>
      </c>
      <c r="DY247" s="19">
        <v>2</v>
      </c>
      <c r="DZ247" s="19">
        <v>2</v>
      </c>
      <c r="EA247" s="19">
        <v>2</v>
      </c>
      <c r="EB247" s="19">
        <v>2</v>
      </c>
      <c r="EC247" s="19">
        <v>1</v>
      </c>
      <c r="ED247" s="19">
        <v>0.52400000000000002</v>
      </c>
      <c r="EE247" s="19">
        <v>0.52400000000000002</v>
      </c>
      <c r="EF247" s="19">
        <v>0.57699999999999996</v>
      </c>
      <c r="EG247" s="19">
        <v>1</v>
      </c>
      <c r="EH247" s="19">
        <v>1</v>
      </c>
      <c r="EI247" s="19">
        <v>2</v>
      </c>
      <c r="EJ247" s="19">
        <v>2</v>
      </c>
      <c r="EK247" s="19">
        <v>1</v>
      </c>
      <c r="EL247" s="19">
        <v>2</v>
      </c>
      <c r="EM247" s="19">
        <v>2</v>
      </c>
      <c r="EN247" s="19">
        <v>999</v>
      </c>
      <c r="EO247" s="19">
        <v>999</v>
      </c>
      <c r="EP247" s="19">
        <v>1</v>
      </c>
      <c r="EQ247" s="19">
        <v>10</v>
      </c>
      <c r="ER247" s="19">
        <v>5</v>
      </c>
      <c r="ES247" s="19">
        <v>20</v>
      </c>
      <c r="ET247" s="19">
        <v>10</v>
      </c>
      <c r="EU247" s="19">
        <v>30</v>
      </c>
      <c r="EV247" s="19">
        <v>3</v>
      </c>
      <c r="EW247" s="19">
        <v>15</v>
      </c>
      <c r="EX247" s="19">
        <v>5</v>
      </c>
      <c r="EY247" s="19">
        <v>20</v>
      </c>
      <c r="EZ247" s="19">
        <v>4</v>
      </c>
      <c r="FA247" s="19">
        <v>25</v>
      </c>
      <c r="FB247" s="19">
        <v>8</v>
      </c>
      <c r="FC247" s="19">
        <v>40</v>
      </c>
      <c r="FD247" s="19">
        <v>5</v>
      </c>
      <c r="FE247" s="19">
        <v>25</v>
      </c>
      <c r="FF247" s="19">
        <v>5</v>
      </c>
      <c r="FG247" s="19">
        <v>80</v>
      </c>
      <c r="FH247" s="19">
        <v>5</v>
      </c>
      <c r="FI247" s="19">
        <v>40</v>
      </c>
      <c r="FJ247" s="19">
        <v>5</v>
      </c>
      <c r="FK247" s="19">
        <v>25</v>
      </c>
      <c r="FL247" s="19">
        <v>6</v>
      </c>
      <c r="FM247" s="19">
        <v>30</v>
      </c>
      <c r="FN247" s="19">
        <v>5</v>
      </c>
      <c r="FO247" s="19">
        <v>25</v>
      </c>
      <c r="FP247" s="19">
        <v>6</v>
      </c>
      <c r="FQ247" s="19">
        <v>3</v>
      </c>
      <c r="FR247" s="19">
        <v>4</v>
      </c>
      <c r="FS247" s="19">
        <v>2</v>
      </c>
      <c r="FT247" s="19">
        <v>4</v>
      </c>
      <c r="FU247" s="19">
        <v>3</v>
      </c>
      <c r="FV247" s="19">
        <v>6</v>
      </c>
      <c r="FW247" s="19">
        <v>6</v>
      </c>
      <c r="FX247" s="19">
        <v>4</v>
      </c>
      <c r="FY247" s="19">
        <v>2</v>
      </c>
      <c r="FZ247" s="19">
        <v>6</v>
      </c>
      <c r="GA247" s="19">
        <v>4</v>
      </c>
      <c r="GB247" s="19">
        <v>5</v>
      </c>
      <c r="GC247" s="19">
        <v>2</v>
      </c>
      <c r="GD247" s="19">
        <v>4</v>
      </c>
      <c r="GE247" s="19">
        <v>4</v>
      </c>
      <c r="GF247" s="19">
        <v>4</v>
      </c>
      <c r="GG247" s="19">
        <v>4</v>
      </c>
      <c r="GH247" s="19">
        <v>3</v>
      </c>
      <c r="GI247" s="19">
        <v>5</v>
      </c>
      <c r="GJ247" s="19">
        <v>5</v>
      </c>
      <c r="GK247" s="19">
        <v>6</v>
      </c>
      <c r="GL247" s="19">
        <v>6</v>
      </c>
      <c r="GM247" s="19">
        <v>4</v>
      </c>
      <c r="GN247" s="19">
        <v>3</v>
      </c>
      <c r="GO247" s="19">
        <v>3</v>
      </c>
      <c r="GP247" s="19">
        <v>3</v>
      </c>
      <c r="GQ247" s="19">
        <v>3</v>
      </c>
      <c r="GR247" s="19">
        <v>87656</v>
      </c>
      <c r="GS247" s="19" t="s">
        <v>1385</v>
      </c>
      <c r="GT247" s="19">
        <v>3</v>
      </c>
      <c r="GV247" s="19">
        <v>97.66</v>
      </c>
      <c r="GW247" s="19" t="s">
        <v>1428</v>
      </c>
      <c r="GX247" s="19">
        <v>97.66</v>
      </c>
      <c r="GY247" s="19">
        <v>42.96</v>
      </c>
    </row>
    <row r="248" spans="1:207" s="19" customFormat="1" ht="15" hidden="1" customHeight="1" x14ac:dyDescent="0.25">
      <c r="A248" s="18">
        <v>43194.782546296294</v>
      </c>
      <c r="B248" s="18">
        <v>43194.803391203706</v>
      </c>
      <c r="C248" s="19">
        <v>0</v>
      </c>
      <c r="D248" s="19" t="s">
        <v>2746</v>
      </c>
      <c r="E248" s="19">
        <v>100</v>
      </c>
      <c r="F248" s="19">
        <v>1801</v>
      </c>
      <c r="G248" s="19">
        <v>1</v>
      </c>
      <c r="H248" s="18">
        <v>43194.803402777776</v>
      </c>
      <c r="I248" s="19" t="s">
        <v>2747</v>
      </c>
      <c r="N248" s="19">
        <v>47.660598754882997</v>
      </c>
      <c r="O248" s="19">
        <v>-122.29190063477</v>
      </c>
      <c r="P248" s="19" t="s">
        <v>1326</v>
      </c>
      <c r="Q248" s="19" t="s">
        <v>1327</v>
      </c>
      <c r="R248" s="19">
        <v>1</v>
      </c>
      <c r="S248" s="20">
        <v>43194</v>
      </c>
      <c r="T248" s="20">
        <v>43194</v>
      </c>
      <c r="U248" s="19">
        <v>26</v>
      </c>
      <c r="V248" s="19">
        <v>1</v>
      </c>
      <c r="X248" s="19">
        <v>5</v>
      </c>
      <c r="Y248" s="19">
        <v>9</v>
      </c>
      <c r="Z248" s="19">
        <v>160</v>
      </c>
      <c r="AA248" s="20">
        <v>43097</v>
      </c>
      <c r="AB248" s="19">
        <v>6</v>
      </c>
      <c r="AC248" s="19">
        <v>1</v>
      </c>
      <c r="AD248" s="19">
        <v>1</v>
      </c>
      <c r="AF248" s="19">
        <v>7</v>
      </c>
      <c r="AG248" s="19">
        <v>4</v>
      </c>
      <c r="AI248" s="19">
        <v>4</v>
      </c>
      <c r="AJ248" s="19">
        <v>4</v>
      </c>
      <c r="AK248" s="19">
        <v>1</v>
      </c>
      <c r="AL248" s="19">
        <v>1</v>
      </c>
      <c r="AN248" s="19">
        <v>3</v>
      </c>
      <c r="AO248" s="19">
        <v>0</v>
      </c>
      <c r="AP248" s="19">
        <v>3</v>
      </c>
      <c r="AQ248" s="19">
        <v>2</v>
      </c>
      <c r="AR248" s="19">
        <v>5</v>
      </c>
      <c r="AT248" s="19">
        <v>1</v>
      </c>
      <c r="AU248" s="19">
        <v>3</v>
      </c>
      <c r="AV248" s="19">
        <v>3</v>
      </c>
      <c r="AW248" s="19">
        <v>3</v>
      </c>
      <c r="AX248" s="19">
        <v>3</v>
      </c>
      <c r="AY248" s="19">
        <v>2</v>
      </c>
      <c r="BA248" s="19">
        <v>2</v>
      </c>
      <c r="BB248" s="19">
        <v>2</v>
      </c>
      <c r="BC248" s="19">
        <v>1</v>
      </c>
      <c r="BD248" s="19">
        <v>1</v>
      </c>
      <c r="BE248" s="19">
        <v>1</v>
      </c>
      <c r="BF248" s="19">
        <v>1</v>
      </c>
      <c r="BG248" s="19">
        <v>1</v>
      </c>
      <c r="BH248" s="19">
        <v>2</v>
      </c>
      <c r="BI248" s="19">
        <v>1</v>
      </c>
      <c r="BJ248" s="19">
        <v>1</v>
      </c>
      <c r="BK248" s="19">
        <v>1</v>
      </c>
      <c r="BL248" s="19">
        <v>8</v>
      </c>
      <c r="BM248" s="19">
        <v>17</v>
      </c>
      <c r="BN248" s="19">
        <v>2</v>
      </c>
      <c r="BO248" s="19">
        <v>7</v>
      </c>
      <c r="BP248" s="19" t="s">
        <v>2748</v>
      </c>
      <c r="BQ248" s="19">
        <v>4</v>
      </c>
      <c r="BR248" s="19">
        <v>4</v>
      </c>
      <c r="BS248" s="19">
        <v>3</v>
      </c>
      <c r="BT248" s="19" t="s">
        <v>2749</v>
      </c>
      <c r="BU248" s="19">
        <v>3</v>
      </c>
      <c r="BV248" s="19">
        <v>5</v>
      </c>
      <c r="BW248" s="19">
        <v>2</v>
      </c>
      <c r="BX248" s="19">
        <v>5</v>
      </c>
      <c r="BY248" s="19">
        <v>5</v>
      </c>
      <c r="BZ248" s="19" t="s">
        <v>2750</v>
      </c>
      <c r="CA248" s="19">
        <v>1</v>
      </c>
      <c r="CB248" s="19">
        <v>1</v>
      </c>
      <c r="CC248" s="19">
        <v>1</v>
      </c>
      <c r="CD248" s="19">
        <v>1</v>
      </c>
      <c r="CE248" s="19">
        <v>1</v>
      </c>
      <c r="CF248" s="19">
        <v>1</v>
      </c>
      <c r="CG248" s="19">
        <v>1</v>
      </c>
      <c r="CH248" s="19" t="s">
        <v>2751</v>
      </c>
      <c r="CI248" s="19">
        <v>4</v>
      </c>
      <c r="CJ248" s="19">
        <v>3</v>
      </c>
      <c r="CK248" s="19">
        <v>3</v>
      </c>
      <c r="CL248" s="19">
        <v>5</v>
      </c>
      <c r="CM248" s="19">
        <v>5</v>
      </c>
      <c r="CN248" s="19" t="s">
        <v>2752</v>
      </c>
      <c r="CO248" s="19">
        <v>1</v>
      </c>
      <c r="CP248" s="19">
        <v>1</v>
      </c>
      <c r="CQ248" s="19">
        <v>1</v>
      </c>
      <c r="CR248" s="19">
        <v>1</v>
      </c>
      <c r="CS248" s="19">
        <v>1</v>
      </c>
      <c r="CT248" s="19">
        <v>1</v>
      </c>
      <c r="CU248" s="19">
        <v>1</v>
      </c>
      <c r="CV248" s="19" t="s">
        <v>2753</v>
      </c>
      <c r="CW248" s="19">
        <v>5</v>
      </c>
      <c r="CX248" s="19">
        <v>3</v>
      </c>
      <c r="CY248" s="19">
        <v>5</v>
      </c>
      <c r="CZ248" s="19">
        <v>5</v>
      </c>
      <c r="DA248" s="19">
        <v>5</v>
      </c>
      <c r="DB248" s="19" t="s">
        <v>2754</v>
      </c>
      <c r="DC248" s="19">
        <v>1</v>
      </c>
      <c r="DD248" s="19">
        <v>1</v>
      </c>
      <c r="DE248" s="19">
        <v>1</v>
      </c>
      <c r="DF248" s="19">
        <v>1</v>
      </c>
      <c r="DG248" s="19">
        <v>1</v>
      </c>
      <c r="DH248" s="19">
        <v>1</v>
      </c>
      <c r="DI248" s="19">
        <v>1</v>
      </c>
      <c r="DJ248" s="19">
        <v>0</v>
      </c>
      <c r="DK248" s="19">
        <v>0</v>
      </c>
      <c r="DL248" s="19">
        <v>2.117</v>
      </c>
      <c r="DM248" s="19">
        <v>0</v>
      </c>
      <c r="DN248" s="19">
        <v>2</v>
      </c>
      <c r="DO248" s="19">
        <v>2</v>
      </c>
      <c r="DP248" s="19">
        <v>2</v>
      </c>
      <c r="DQ248" s="19">
        <v>2</v>
      </c>
      <c r="DR248" s="19">
        <v>2</v>
      </c>
      <c r="DS248" s="19">
        <v>2</v>
      </c>
      <c r="DT248" s="19">
        <v>0</v>
      </c>
      <c r="DU248" s="19">
        <v>0</v>
      </c>
      <c r="DV248" s="19">
        <v>2.1669999999999998</v>
      </c>
      <c r="DW248" s="19">
        <v>0</v>
      </c>
      <c r="DX248" s="19">
        <v>2</v>
      </c>
      <c r="DY248" s="19">
        <v>2</v>
      </c>
      <c r="DZ248" s="19">
        <v>2</v>
      </c>
      <c r="EA248" s="19">
        <v>2</v>
      </c>
      <c r="EB248" s="19">
        <v>2</v>
      </c>
      <c r="EC248" s="19">
        <v>2</v>
      </c>
      <c r="ED248" s="19">
        <v>0</v>
      </c>
      <c r="EE248" s="19">
        <v>0</v>
      </c>
      <c r="EF248" s="19">
        <v>1.1879999999999999</v>
      </c>
      <c r="EG248" s="19">
        <v>0</v>
      </c>
      <c r="EH248" s="19">
        <v>2</v>
      </c>
      <c r="EI248" s="19">
        <v>2</v>
      </c>
      <c r="EJ248" s="19">
        <v>2</v>
      </c>
      <c r="EK248" s="19">
        <v>2</v>
      </c>
      <c r="EL248" s="19">
        <v>2</v>
      </c>
      <c r="EM248" s="19">
        <v>2</v>
      </c>
      <c r="EN248" s="19">
        <v>999</v>
      </c>
      <c r="EO248" s="19">
        <v>999</v>
      </c>
      <c r="EP248" s="19">
        <v>0</v>
      </c>
      <c r="EQ248" s="19">
        <v>960</v>
      </c>
      <c r="ER248" s="19">
        <v>0</v>
      </c>
      <c r="ES248" s="19">
        <v>960</v>
      </c>
      <c r="ET248" s="19">
        <v>0</v>
      </c>
      <c r="EU248" s="19">
        <v>960</v>
      </c>
      <c r="EV248" s="19">
        <v>0</v>
      </c>
      <c r="EW248" s="19">
        <v>720</v>
      </c>
      <c r="EX248" s="19">
        <v>0</v>
      </c>
      <c r="EY248" s="19">
        <v>360</v>
      </c>
      <c r="EZ248" s="19">
        <v>0</v>
      </c>
      <c r="FA248" s="19">
        <v>300</v>
      </c>
      <c r="FB248" s="19">
        <v>0</v>
      </c>
      <c r="FC248" s="19">
        <v>150</v>
      </c>
      <c r="FD248" s="19">
        <v>0</v>
      </c>
      <c r="FE248" s="19">
        <v>100</v>
      </c>
      <c r="FF248" s="19">
        <v>0</v>
      </c>
      <c r="FG248" s="19">
        <v>40</v>
      </c>
      <c r="FH248" s="19">
        <v>0</v>
      </c>
      <c r="FI248" s="19">
        <v>30</v>
      </c>
      <c r="FJ248" s="19">
        <v>0</v>
      </c>
      <c r="FK248" s="19">
        <v>30</v>
      </c>
      <c r="FL248" s="19">
        <v>0</v>
      </c>
      <c r="FM248" s="19">
        <v>10</v>
      </c>
      <c r="FN248" s="19">
        <v>0</v>
      </c>
      <c r="FO248" s="19">
        <v>1000</v>
      </c>
      <c r="FP248" s="19">
        <v>6</v>
      </c>
      <c r="FQ248" s="19">
        <v>5</v>
      </c>
      <c r="FR248" s="19">
        <v>4</v>
      </c>
      <c r="FS248" s="19">
        <v>2</v>
      </c>
      <c r="FT248" s="19">
        <v>2</v>
      </c>
      <c r="FU248" s="19">
        <v>1</v>
      </c>
      <c r="FV248" s="19">
        <v>7</v>
      </c>
      <c r="FW248" s="19">
        <v>7</v>
      </c>
      <c r="FX248" s="19">
        <v>3</v>
      </c>
      <c r="FY248" s="19">
        <v>1</v>
      </c>
      <c r="FZ248" s="19">
        <v>6</v>
      </c>
      <c r="GA248" s="19">
        <v>4</v>
      </c>
      <c r="GB248" s="19">
        <v>7</v>
      </c>
      <c r="GC248" s="19">
        <v>1</v>
      </c>
      <c r="GD248" s="19">
        <v>3</v>
      </c>
      <c r="GE248" s="19">
        <v>1</v>
      </c>
      <c r="GF248" s="19">
        <v>1</v>
      </c>
      <c r="GG248" s="19">
        <v>5</v>
      </c>
      <c r="GH248" s="19">
        <v>2</v>
      </c>
      <c r="GI248" s="19">
        <v>5</v>
      </c>
      <c r="GJ248" s="19">
        <v>5</v>
      </c>
      <c r="GK248" s="19">
        <v>7</v>
      </c>
      <c r="GL248" s="19">
        <v>7</v>
      </c>
      <c r="GM248" s="19">
        <v>3</v>
      </c>
      <c r="GN248" s="19">
        <v>1</v>
      </c>
      <c r="GO248" s="19">
        <v>2</v>
      </c>
      <c r="GP248" s="19">
        <v>2</v>
      </c>
      <c r="GQ248" s="19">
        <v>2</v>
      </c>
      <c r="GR248" s="19">
        <v>136</v>
      </c>
      <c r="GS248" s="19" t="s">
        <v>1385</v>
      </c>
      <c r="GT248" s="19">
        <v>3</v>
      </c>
      <c r="GV248" s="19">
        <v>97.66</v>
      </c>
      <c r="GW248" s="19" t="s">
        <v>1419</v>
      </c>
      <c r="GX248" s="19">
        <v>99.22</v>
      </c>
      <c r="GY248" s="19">
        <v>99.22</v>
      </c>
    </row>
    <row r="249" spans="1:207" s="19" customFormat="1" ht="15" hidden="1" customHeight="1" x14ac:dyDescent="0.25">
      <c r="A249" s="18">
        <v>43193.817465277774</v>
      </c>
      <c r="B249" s="18">
        <v>43193.841331018521</v>
      </c>
      <c r="C249" s="19">
        <v>0</v>
      </c>
      <c r="D249" s="19" t="s">
        <v>2763</v>
      </c>
      <c r="E249" s="19">
        <v>78</v>
      </c>
      <c r="F249" s="19">
        <v>2062</v>
      </c>
      <c r="G249" s="19">
        <v>0</v>
      </c>
      <c r="H249" s="18">
        <v>43194.817523148151</v>
      </c>
      <c r="I249" s="19" t="s">
        <v>2764</v>
      </c>
      <c r="P249" s="19" t="s">
        <v>1326</v>
      </c>
      <c r="Q249" s="19" t="s">
        <v>1327</v>
      </c>
      <c r="R249" s="19">
        <v>1</v>
      </c>
      <c r="S249" s="20">
        <v>43193</v>
      </c>
      <c r="T249" s="20">
        <v>43193</v>
      </c>
      <c r="U249" s="19">
        <v>30</v>
      </c>
      <c r="V249" s="19">
        <v>2</v>
      </c>
      <c r="W249" s="19">
        <v>2</v>
      </c>
      <c r="X249" s="19">
        <v>5</v>
      </c>
      <c r="Y249" s="19">
        <v>4</v>
      </c>
      <c r="Z249" s="19">
        <v>115</v>
      </c>
      <c r="AA249" s="20">
        <v>43115</v>
      </c>
      <c r="AB249" s="19">
        <v>3</v>
      </c>
      <c r="AC249" s="19">
        <v>2</v>
      </c>
      <c r="AD249" s="19">
        <v>1</v>
      </c>
      <c r="AF249" s="19">
        <v>7</v>
      </c>
      <c r="AG249" s="19">
        <v>4</v>
      </c>
      <c r="AI249" s="19">
        <v>3</v>
      </c>
      <c r="AJ249" s="19">
        <v>2</v>
      </c>
      <c r="AK249" s="19">
        <v>40</v>
      </c>
      <c r="AL249" s="19">
        <v>2</v>
      </c>
      <c r="AN249" s="19">
        <v>2</v>
      </c>
      <c r="AO249" s="19">
        <v>0</v>
      </c>
      <c r="AP249" s="19">
        <v>2</v>
      </c>
      <c r="AQ249" s="19">
        <v>2</v>
      </c>
      <c r="AR249" s="19">
        <v>5</v>
      </c>
      <c r="AT249" s="19">
        <v>1</v>
      </c>
      <c r="AU249" s="19">
        <v>3</v>
      </c>
      <c r="AV249" s="19">
        <v>2</v>
      </c>
      <c r="AW249" s="19">
        <v>3</v>
      </c>
      <c r="AX249" s="19">
        <v>3</v>
      </c>
      <c r="AY249" s="19">
        <v>2</v>
      </c>
      <c r="BA249" s="19">
        <v>2</v>
      </c>
      <c r="BB249" s="19">
        <v>2</v>
      </c>
      <c r="BC249" s="19">
        <v>2</v>
      </c>
      <c r="BD249" s="19">
        <v>1</v>
      </c>
      <c r="BE249" s="19">
        <v>1</v>
      </c>
      <c r="BF249" s="19">
        <v>1</v>
      </c>
      <c r="BG249" s="19">
        <v>1</v>
      </c>
      <c r="BH249" s="19">
        <v>1</v>
      </c>
      <c r="BI249" s="19">
        <v>1</v>
      </c>
      <c r="BJ249" s="19">
        <v>1</v>
      </c>
      <c r="BK249" s="19">
        <v>1</v>
      </c>
      <c r="BL249" s="19">
        <v>6</v>
      </c>
      <c r="BM249" s="19">
        <v>3</v>
      </c>
      <c r="BN249" s="19">
        <v>2</v>
      </c>
      <c r="BO249" s="19">
        <v>7</v>
      </c>
      <c r="BP249" s="19" t="s">
        <v>2765</v>
      </c>
      <c r="BQ249" s="19">
        <v>4</v>
      </c>
      <c r="BR249" s="19">
        <v>4</v>
      </c>
      <c r="BS249" s="19">
        <v>5</v>
      </c>
      <c r="BT249" s="19" t="s">
        <v>2766</v>
      </c>
      <c r="BU249" s="19">
        <v>5</v>
      </c>
      <c r="BV249" s="19">
        <v>4</v>
      </c>
      <c r="BW249" s="19">
        <v>4</v>
      </c>
      <c r="BX249" s="19">
        <v>5</v>
      </c>
      <c r="BY249" s="19">
        <v>5</v>
      </c>
      <c r="BZ249" s="19" t="s">
        <v>2767</v>
      </c>
      <c r="CA249" s="19">
        <v>1</v>
      </c>
      <c r="CB249" s="19">
        <v>1</v>
      </c>
      <c r="CC249" s="19">
        <v>1</v>
      </c>
      <c r="CE249" s="19">
        <v>1</v>
      </c>
      <c r="CF249" s="19">
        <v>1</v>
      </c>
      <c r="CG249" s="19">
        <v>1</v>
      </c>
      <c r="CH249" s="19" t="s">
        <v>2768</v>
      </c>
      <c r="CI249" s="19">
        <v>4</v>
      </c>
      <c r="CJ249" s="19">
        <v>3</v>
      </c>
      <c r="CK249" s="19">
        <v>4</v>
      </c>
      <c r="CL249" s="19">
        <v>5</v>
      </c>
      <c r="CM249" s="19">
        <v>4</v>
      </c>
      <c r="CN249" s="19" t="s">
        <v>2769</v>
      </c>
      <c r="CO249" s="19">
        <v>1</v>
      </c>
      <c r="CP249" s="19">
        <v>1</v>
      </c>
      <c r="CQ249" s="19">
        <v>1</v>
      </c>
      <c r="CR249" s="19">
        <v>1</v>
      </c>
      <c r="CS249" s="19">
        <v>1</v>
      </c>
      <c r="CT249" s="19">
        <v>1</v>
      </c>
      <c r="CU249" s="19">
        <v>1</v>
      </c>
      <c r="GR249" s="19">
        <v>187551</v>
      </c>
      <c r="GS249" s="19" t="s">
        <v>1385</v>
      </c>
      <c r="GT249" s="19">
        <v>3</v>
      </c>
    </row>
    <row r="250" spans="1:207" s="19" customFormat="1" ht="15" hidden="1" customHeight="1" x14ac:dyDescent="0.25">
      <c r="A250" s="18">
        <v>43194.864259259259</v>
      </c>
      <c r="B250" s="18">
        <v>43194.915833333333</v>
      </c>
      <c r="C250" s="19">
        <v>0</v>
      </c>
      <c r="D250" s="19" t="s">
        <v>2814</v>
      </c>
      <c r="E250" s="19">
        <v>100</v>
      </c>
      <c r="F250" s="19">
        <v>4455</v>
      </c>
      <c r="G250" s="19">
        <v>1</v>
      </c>
      <c r="H250" s="18">
        <v>43194.915844907409</v>
      </c>
      <c r="I250" s="19" t="s">
        <v>2815</v>
      </c>
      <c r="N250" s="19">
        <v>36.171798706055</v>
      </c>
      <c r="O250" s="19">
        <v>-86.49040222168</v>
      </c>
      <c r="P250" s="19" t="s">
        <v>1326</v>
      </c>
      <c r="Q250" s="19" t="s">
        <v>1327</v>
      </c>
      <c r="R250" s="19">
        <v>1</v>
      </c>
      <c r="S250" s="20">
        <v>43194</v>
      </c>
      <c r="T250" s="20">
        <v>43194</v>
      </c>
      <c r="U250" s="19">
        <v>51</v>
      </c>
      <c r="V250" s="19">
        <v>2</v>
      </c>
      <c r="W250" s="19">
        <v>2</v>
      </c>
      <c r="X250" s="19">
        <v>5</v>
      </c>
      <c r="Y250" s="19">
        <v>2</v>
      </c>
      <c r="Z250" s="19">
        <v>122</v>
      </c>
      <c r="AA250" s="20">
        <v>43185</v>
      </c>
      <c r="AB250" s="19">
        <v>3</v>
      </c>
      <c r="AC250" s="19">
        <v>2</v>
      </c>
      <c r="AD250" s="19">
        <v>1</v>
      </c>
      <c r="AF250" s="19">
        <v>6</v>
      </c>
      <c r="AG250" s="19">
        <v>3</v>
      </c>
      <c r="AI250" s="19">
        <v>1</v>
      </c>
      <c r="AJ250" s="19">
        <v>2</v>
      </c>
      <c r="AK250" s="19">
        <v>30</v>
      </c>
      <c r="AL250" s="19">
        <v>2</v>
      </c>
      <c r="AN250" s="19">
        <v>2</v>
      </c>
      <c r="AO250" s="19">
        <v>0</v>
      </c>
      <c r="AP250" s="19">
        <v>2</v>
      </c>
      <c r="AQ250" s="19">
        <v>2</v>
      </c>
      <c r="AR250" s="19">
        <v>5</v>
      </c>
      <c r="AT250" s="19">
        <v>1</v>
      </c>
      <c r="AU250" s="19">
        <v>4</v>
      </c>
      <c r="AV250" s="19">
        <v>5</v>
      </c>
      <c r="AW250" s="19">
        <v>3</v>
      </c>
      <c r="AX250" s="19">
        <v>3</v>
      </c>
      <c r="AY250" s="19">
        <v>2</v>
      </c>
      <c r="BA250" s="19">
        <v>2</v>
      </c>
      <c r="BB250" s="19">
        <v>2</v>
      </c>
      <c r="BC250" s="19">
        <v>2</v>
      </c>
      <c r="BD250" s="19">
        <v>1</v>
      </c>
      <c r="BE250" s="19">
        <v>1</v>
      </c>
      <c r="BF250" s="19">
        <v>1</v>
      </c>
      <c r="BG250" s="19">
        <v>1</v>
      </c>
      <c r="BH250" s="19">
        <v>1</v>
      </c>
      <c r="BI250" s="19">
        <v>1</v>
      </c>
      <c r="BJ250" s="19">
        <v>1</v>
      </c>
      <c r="BK250" s="19">
        <v>1</v>
      </c>
      <c r="BL250" s="19">
        <v>4</v>
      </c>
      <c r="BM250" s="19">
        <v>10</v>
      </c>
      <c r="BN250" s="19">
        <v>3</v>
      </c>
      <c r="BO250" s="19">
        <v>7</v>
      </c>
      <c r="BP250" s="19" t="s">
        <v>2816</v>
      </c>
      <c r="BQ250" s="19">
        <v>5</v>
      </c>
      <c r="BR250" s="19">
        <v>5</v>
      </c>
      <c r="BS250" s="19">
        <v>5</v>
      </c>
      <c r="BT250" s="19" t="s">
        <v>2817</v>
      </c>
      <c r="BU250" s="19">
        <v>5</v>
      </c>
      <c r="BV250" s="19">
        <v>3</v>
      </c>
      <c r="BW250" s="19">
        <v>5</v>
      </c>
      <c r="BX250" s="19">
        <v>5</v>
      </c>
      <c r="BY250" s="19">
        <v>5</v>
      </c>
      <c r="BZ250" s="19" t="s">
        <v>2818</v>
      </c>
      <c r="CA250" s="19">
        <v>1</v>
      </c>
      <c r="CB250" s="19">
        <v>1</v>
      </c>
      <c r="CC250" s="19">
        <v>1</v>
      </c>
      <c r="CD250" s="19">
        <v>1</v>
      </c>
      <c r="CE250" s="19">
        <v>1</v>
      </c>
      <c r="CF250" s="19">
        <v>1</v>
      </c>
      <c r="CG250" s="19">
        <v>1</v>
      </c>
      <c r="CH250" s="19" t="s">
        <v>2819</v>
      </c>
      <c r="CI250" s="19">
        <v>5</v>
      </c>
      <c r="CJ250" s="19">
        <v>4</v>
      </c>
      <c r="CK250" s="19">
        <v>5</v>
      </c>
      <c r="CL250" s="19">
        <v>5</v>
      </c>
      <c r="CM250" s="19">
        <v>5</v>
      </c>
      <c r="CN250" s="19" t="s">
        <v>2820</v>
      </c>
      <c r="CO250" s="19">
        <v>1</v>
      </c>
      <c r="CP250" s="19">
        <v>1</v>
      </c>
      <c r="CQ250" s="19">
        <v>1</v>
      </c>
      <c r="CR250" s="19">
        <v>1</v>
      </c>
      <c r="CS250" s="19">
        <v>1</v>
      </c>
      <c r="CT250" s="19">
        <v>1</v>
      </c>
      <c r="CU250" s="19">
        <v>1</v>
      </c>
      <c r="CV250" s="19" t="s">
        <v>2821</v>
      </c>
      <c r="CW250" s="19">
        <v>4</v>
      </c>
      <c r="CX250" s="19">
        <v>5</v>
      </c>
      <c r="CY250" s="19">
        <v>3</v>
      </c>
      <c r="CZ250" s="19">
        <v>5</v>
      </c>
      <c r="DA250" s="19">
        <v>5</v>
      </c>
      <c r="DB250" s="19" t="s">
        <v>2822</v>
      </c>
      <c r="DC250" s="19">
        <v>1</v>
      </c>
      <c r="DD250" s="19">
        <v>1</v>
      </c>
      <c r="DE250" s="19">
        <v>1</v>
      </c>
      <c r="DF250" s="19">
        <v>1</v>
      </c>
      <c r="DG250" s="19">
        <v>1</v>
      </c>
      <c r="DH250" s="19">
        <v>1</v>
      </c>
      <c r="DI250" s="19">
        <v>1</v>
      </c>
      <c r="DJ250" s="19">
        <v>0</v>
      </c>
      <c r="DK250" s="19">
        <v>0</v>
      </c>
      <c r="DL250" s="19">
        <v>3.01</v>
      </c>
      <c r="DM250" s="19">
        <v>0</v>
      </c>
      <c r="DN250" s="19">
        <v>2</v>
      </c>
      <c r="DO250" s="19">
        <v>2</v>
      </c>
      <c r="DP250" s="19">
        <v>2</v>
      </c>
      <c r="DQ250" s="19">
        <v>2</v>
      </c>
      <c r="DR250" s="19">
        <v>2</v>
      </c>
      <c r="DS250" s="19">
        <v>2</v>
      </c>
      <c r="DT250" s="19">
        <v>0</v>
      </c>
      <c r="DU250" s="19">
        <v>0</v>
      </c>
      <c r="DV250" s="19">
        <v>3.01</v>
      </c>
      <c r="DW250" s="19">
        <v>0</v>
      </c>
      <c r="DX250" s="19">
        <v>2</v>
      </c>
      <c r="DY250" s="19">
        <v>2</v>
      </c>
      <c r="DZ250" s="19">
        <v>2</v>
      </c>
      <c r="EA250" s="19">
        <v>2</v>
      </c>
      <c r="EB250" s="19">
        <v>2</v>
      </c>
      <c r="EC250" s="19">
        <v>2</v>
      </c>
      <c r="ED250" s="19">
        <v>0</v>
      </c>
      <c r="EE250" s="19">
        <v>0</v>
      </c>
      <c r="EF250" s="19">
        <v>3.0089999999999999</v>
      </c>
      <c r="EG250" s="19">
        <v>0</v>
      </c>
      <c r="EH250" s="19">
        <v>2</v>
      </c>
      <c r="EI250" s="19">
        <v>2</v>
      </c>
      <c r="EJ250" s="19">
        <v>2</v>
      </c>
      <c r="EK250" s="19">
        <v>2</v>
      </c>
      <c r="EL250" s="19">
        <v>2</v>
      </c>
      <c r="EM250" s="19">
        <v>2</v>
      </c>
      <c r="EN250" s="19">
        <v>999</v>
      </c>
      <c r="EO250" s="19">
        <v>999</v>
      </c>
      <c r="EP250" s="19">
        <v>1</v>
      </c>
      <c r="EQ250" s="19">
        <v>120</v>
      </c>
      <c r="ER250" s="19">
        <v>1</v>
      </c>
      <c r="ES250" s="19">
        <v>120</v>
      </c>
      <c r="ET250" s="19">
        <v>1</v>
      </c>
      <c r="EU250" s="19">
        <v>120</v>
      </c>
      <c r="EV250" s="19">
        <v>1</v>
      </c>
      <c r="EW250" s="19">
        <v>0</v>
      </c>
      <c r="EX250" s="19">
        <v>0</v>
      </c>
      <c r="EY250" s="19">
        <v>0</v>
      </c>
      <c r="EZ250" s="19">
        <v>0</v>
      </c>
      <c r="FA250" s="19">
        <v>0</v>
      </c>
      <c r="FB250" s="19">
        <v>0</v>
      </c>
      <c r="FC250" s="19">
        <v>0</v>
      </c>
      <c r="FD250" s="19">
        <v>0</v>
      </c>
      <c r="FE250" s="19">
        <v>0</v>
      </c>
      <c r="FF250" s="19">
        <v>0</v>
      </c>
      <c r="FG250" s="19">
        <v>0</v>
      </c>
      <c r="FH250" s="19">
        <v>0</v>
      </c>
      <c r="FI250" s="19">
        <v>0</v>
      </c>
      <c r="FJ250" s="19">
        <v>0</v>
      </c>
      <c r="FK250" s="19">
        <v>0</v>
      </c>
      <c r="FL250" s="19">
        <v>0</v>
      </c>
      <c r="FM250" s="19">
        <v>0</v>
      </c>
      <c r="FN250" s="19">
        <v>0.25</v>
      </c>
      <c r="FO250" s="19">
        <v>0.25</v>
      </c>
      <c r="FP250" s="19">
        <v>6</v>
      </c>
      <c r="FQ250" s="19">
        <v>2</v>
      </c>
      <c r="FR250" s="19">
        <v>1</v>
      </c>
      <c r="FS250" s="19">
        <v>1</v>
      </c>
      <c r="FT250" s="19">
        <v>1</v>
      </c>
      <c r="FU250" s="19">
        <v>5</v>
      </c>
      <c r="FV250" s="19">
        <v>6</v>
      </c>
      <c r="FW250" s="19">
        <v>6</v>
      </c>
      <c r="FX250" s="19">
        <v>4</v>
      </c>
      <c r="FY250" s="19">
        <v>2</v>
      </c>
      <c r="FZ250" s="19">
        <v>7</v>
      </c>
      <c r="GA250" s="19">
        <v>1</v>
      </c>
      <c r="GB250" s="19">
        <v>7</v>
      </c>
      <c r="GC250" s="19">
        <v>2</v>
      </c>
      <c r="GD250" s="19">
        <v>6</v>
      </c>
      <c r="GE250" s="19">
        <v>4</v>
      </c>
      <c r="GF250" s="19">
        <v>5</v>
      </c>
      <c r="GG250" s="19">
        <v>5</v>
      </c>
      <c r="GH250" s="19">
        <v>1</v>
      </c>
      <c r="GI250" s="19">
        <v>1</v>
      </c>
      <c r="GJ250" s="19">
        <v>2</v>
      </c>
      <c r="GK250" s="19">
        <v>6</v>
      </c>
      <c r="GL250" s="19">
        <v>4</v>
      </c>
      <c r="GM250" s="19">
        <v>6</v>
      </c>
      <c r="GN250" s="19">
        <v>1</v>
      </c>
      <c r="GO250" s="19">
        <v>2</v>
      </c>
      <c r="GP250" s="19">
        <v>4</v>
      </c>
      <c r="GQ250" s="19">
        <v>3</v>
      </c>
      <c r="GR250" s="19">
        <v>82623</v>
      </c>
      <c r="GS250" s="19" t="s">
        <v>1385</v>
      </c>
      <c r="GT250" s="19">
        <v>3</v>
      </c>
      <c r="GV250" s="19">
        <v>97.66</v>
      </c>
      <c r="GW250" s="19" t="s">
        <v>1375</v>
      </c>
      <c r="GX250" s="19">
        <v>99.22</v>
      </c>
      <c r="GY250" s="19">
        <v>99.22</v>
      </c>
    </row>
    <row r="251" spans="1:207" s="19" customFormat="1" ht="15" hidden="1" customHeight="1" x14ac:dyDescent="0.25">
      <c r="A251" s="18">
        <v>43193.922962962963</v>
      </c>
      <c r="B251" s="18">
        <v>43193.929895833331</v>
      </c>
      <c r="C251" s="19">
        <v>0</v>
      </c>
      <c r="D251" s="19" t="s">
        <v>2823</v>
      </c>
      <c r="E251" s="19">
        <v>77</v>
      </c>
      <c r="F251" s="19">
        <v>599</v>
      </c>
      <c r="G251" s="19">
        <v>0</v>
      </c>
      <c r="H251" s="18">
        <v>43194.923182870371</v>
      </c>
      <c r="I251" s="19" t="s">
        <v>2824</v>
      </c>
      <c r="P251" s="19" t="s">
        <v>1326</v>
      </c>
      <c r="Q251" s="19" t="s">
        <v>1327</v>
      </c>
      <c r="R251" s="19">
        <v>1</v>
      </c>
      <c r="S251" s="20">
        <v>43193</v>
      </c>
      <c r="T251" s="20">
        <v>43193</v>
      </c>
      <c r="U251" s="19">
        <v>26</v>
      </c>
      <c r="V251" s="19">
        <v>2</v>
      </c>
      <c r="W251" s="19">
        <v>2</v>
      </c>
      <c r="X251" s="19">
        <v>5</v>
      </c>
      <c r="Y251" s="19">
        <v>0</v>
      </c>
      <c r="Z251" s="19">
        <v>115</v>
      </c>
      <c r="AA251" s="20">
        <v>43187</v>
      </c>
      <c r="AB251" s="19">
        <v>5</v>
      </c>
      <c r="AC251" s="19">
        <v>4</v>
      </c>
      <c r="AD251" s="19">
        <v>1</v>
      </c>
      <c r="AF251" s="19">
        <v>5</v>
      </c>
      <c r="AG251" s="19">
        <v>2</v>
      </c>
      <c r="AI251" s="19">
        <v>2</v>
      </c>
      <c r="AJ251" s="19">
        <v>4</v>
      </c>
      <c r="AK251" s="19">
        <v>16</v>
      </c>
      <c r="AL251" s="19">
        <v>1</v>
      </c>
      <c r="AN251" s="19">
        <v>4</v>
      </c>
      <c r="AO251" s="19">
        <v>0</v>
      </c>
      <c r="AP251" s="19">
        <v>0</v>
      </c>
      <c r="AQ251" s="19">
        <v>4</v>
      </c>
      <c r="AR251" s="19">
        <v>1</v>
      </c>
      <c r="AT251" s="19">
        <v>2</v>
      </c>
      <c r="AU251" s="19">
        <v>6</v>
      </c>
      <c r="AV251" s="19">
        <v>6</v>
      </c>
      <c r="AW251" s="19">
        <v>3</v>
      </c>
      <c r="AX251" s="19">
        <v>3</v>
      </c>
      <c r="AY251" s="19">
        <v>2</v>
      </c>
      <c r="BA251" s="19">
        <v>2</v>
      </c>
      <c r="BB251" s="19">
        <v>2</v>
      </c>
      <c r="BC251" s="19">
        <v>3</v>
      </c>
      <c r="BD251" s="19">
        <v>3</v>
      </c>
      <c r="BE251" s="19">
        <v>3</v>
      </c>
      <c r="BF251" s="19">
        <v>3</v>
      </c>
      <c r="BG251" s="19">
        <v>3</v>
      </c>
      <c r="BH251" s="19">
        <v>3</v>
      </c>
      <c r="BI251" s="19">
        <v>2</v>
      </c>
      <c r="BJ251" s="19">
        <v>1</v>
      </c>
      <c r="BK251" s="19">
        <v>2</v>
      </c>
      <c r="BL251" s="19">
        <v>6</v>
      </c>
      <c r="BM251" s="19">
        <v>16</v>
      </c>
      <c r="BN251" s="19">
        <v>6</v>
      </c>
      <c r="BO251" s="19">
        <v>5</v>
      </c>
      <c r="BP251" s="19" t="s">
        <v>2825</v>
      </c>
      <c r="BQ251" s="19">
        <v>5</v>
      </c>
      <c r="BR251" s="19">
        <v>4</v>
      </c>
      <c r="BS251" s="19">
        <v>4</v>
      </c>
      <c r="BT251" s="19" t="s">
        <v>2826</v>
      </c>
      <c r="BU251" s="19">
        <v>3</v>
      </c>
      <c r="BV251" s="19">
        <v>4</v>
      </c>
      <c r="BW251" s="19">
        <v>2</v>
      </c>
      <c r="BX251" s="19">
        <v>4</v>
      </c>
      <c r="BY251" s="19">
        <v>4</v>
      </c>
      <c r="BZ251" s="19" t="s">
        <v>2827</v>
      </c>
      <c r="CA251" s="19">
        <v>1</v>
      </c>
      <c r="CB251" s="19">
        <v>1</v>
      </c>
      <c r="CC251" s="19">
        <v>1</v>
      </c>
      <c r="CD251" s="19">
        <v>1</v>
      </c>
      <c r="CF251" s="19">
        <v>1</v>
      </c>
      <c r="CG251" s="19">
        <v>1</v>
      </c>
      <c r="GR251" s="19">
        <v>28808</v>
      </c>
      <c r="GS251" s="19" t="s">
        <v>1385</v>
      </c>
      <c r="GT251" s="19">
        <v>3</v>
      </c>
    </row>
    <row r="252" spans="1:207" s="19" customFormat="1" ht="15" hidden="1" customHeight="1" x14ac:dyDescent="0.25">
      <c r="A252" s="18">
        <v>43194.946516203701</v>
      </c>
      <c r="B252" s="18">
        <v>43194.966770833336</v>
      </c>
      <c r="C252" s="19">
        <v>0</v>
      </c>
      <c r="D252" s="19" t="s">
        <v>2868</v>
      </c>
      <c r="E252" s="19">
        <v>100</v>
      </c>
      <c r="F252" s="19">
        <v>1750</v>
      </c>
      <c r="G252" s="19">
        <v>1</v>
      </c>
      <c r="H252" s="18">
        <v>43194.966782407406</v>
      </c>
      <c r="I252" s="19" t="s">
        <v>2869</v>
      </c>
      <c r="N252" s="19">
        <v>40.709701538086001</v>
      </c>
      <c r="O252" s="19">
        <v>-80.10489654541</v>
      </c>
      <c r="P252" s="19" t="s">
        <v>1326</v>
      </c>
      <c r="Q252" s="19" t="s">
        <v>1327</v>
      </c>
      <c r="R252" s="19">
        <v>1</v>
      </c>
      <c r="S252" s="20">
        <v>43194</v>
      </c>
      <c r="T252" s="20">
        <v>43194</v>
      </c>
      <c r="U252" s="19">
        <v>51</v>
      </c>
      <c r="V252" s="19">
        <v>1</v>
      </c>
      <c r="X252" s="19">
        <v>5</v>
      </c>
      <c r="Y252" s="19">
        <v>9</v>
      </c>
      <c r="Z252" s="19">
        <v>221</v>
      </c>
      <c r="AA252" s="20">
        <v>43194</v>
      </c>
      <c r="AB252" s="19">
        <v>7</v>
      </c>
      <c r="AC252" s="19">
        <v>2</v>
      </c>
      <c r="AD252" s="19">
        <v>1</v>
      </c>
      <c r="AF252" s="19">
        <v>8</v>
      </c>
      <c r="AG252" s="19">
        <v>5</v>
      </c>
      <c r="AI252" s="19">
        <v>2</v>
      </c>
      <c r="AJ252" s="19">
        <v>2</v>
      </c>
      <c r="AK252" s="19">
        <v>43</v>
      </c>
      <c r="AL252" s="19">
        <v>2</v>
      </c>
      <c r="AN252" s="19">
        <v>3</v>
      </c>
      <c r="AO252" s="19">
        <v>1</v>
      </c>
      <c r="AP252" s="19">
        <v>2</v>
      </c>
      <c r="AQ252" s="19">
        <v>2</v>
      </c>
      <c r="AR252" s="19">
        <v>5</v>
      </c>
      <c r="AT252" s="19">
        <v>1</v>
      </c>
      <c r="AU252" s="19">
        <v>3</v>
      </c>
      <c r="AV252" s="19">
        <v>3</v>
      </c>
      <c r="AW252" s="19">
        <v>3</v>
      </c>
      <c r="AX252" s="19">
        <v>3</v>
      </c>
      <c r="AY252" s="19">
        <v>2</v>
      </c>
      <c r="BA252" s="19">
        <v>2</v>
      </c>
      <c r="BB252" s="19">
        <v>2</v>
      </c>
      <c r="BC252" s="19">
        <v>2</v>
      </c>
      <c r="BD252" s="19">
        <v>2</v>
      </c>
      <c r="BE252" s="19">
        <v>3</v>
      </c>
      <c r="BF252" s="19">
        <v>2</v>
      </c>
      <c r="BG252" s="19">
        <v>2</v>
      </c>
      <c r="BH252" s="19">
        <v>2</v>
      </c>
      <c r="BI252" s="19">
        <v>3</v>
      </c>
      <c r="BJ252" s="19">
        <v>2</v>
      </c>
      <c r="BK252" s="19">
        <v>2</v>
      </c>
      <c r="BL252" s="19">
        <v>5</v>
      </c>
      <c r="BM252" s="19">
        <v>3</v>
      </c>
      <c r="BN252" s="19">
        <v>5</v>
      </c>
      <c r="BO252" s="19">
        <v>6</v>
      </c>
      <c r="BP252" s="19" t="s">
        <v>2870</v>
      </c>
      <c r="BQ252" s="19">
        <v>5</v>
      </c>
      <c r="BR252" s="19">
        <v>4</v>
      </c>
      <c r="BS252" s="19">
        <v>3</v>
      </c>
      <c r="BT252" s="19" t="s">
        <v>2871</v>
      </c>
      <c r="BU252" s="19">
        <v>5</v>
      </c>
      <c r="BV252" s="19">
        <v>5</v>
      </c>
      <c r="BW252" s="19">
        <v>3</v>
      </c>
      <c r="BX252" s="19">
        <v>4</v>
      </c>
      <c r="BY252" s="19">
        <v>4</v>
      </c>
      <c r="BZ252" s="19" t="s">
        <v>2872</v>
      </c>
      <c r="CA252" s="19">
        <v>1</v>
      </c>
      <c r="CB252" s="19">
        <v>1</v>
      </c>
      <c r="CC252" s="19">
        <v>1</v>
      </c>
      <c r="CD252" s="19">
        <v>1</v>
      </c>
      <c r="CE252" s="19">
        <v>1</v>
      </c>
      <c r="CF252" s="19">
        <v>1</v>
      </c>
      <c r="CG252" s="19">
        <v>1</v>
      </c>
      <c r="CH252" s="19" t="s">
        <v>2873</v>
      </c>
      <c r="CI252" s="19">
        <v>4</v>
      </c>
      <c r="CJ252" s="19">
        <v>4</v>
      </c>
      <c r="CK252" s="19">
        <v>3</v>
      </c>
      <c r="CL252" s="19">
        <v>4</v>
      </c>
      <c r="CM252" s="19">
        <v>4</v>
      </c>
      <c r="CN252" s="19" t="s">
        <v>2873</v>
      </c>
      <c r="CO252" s="19">
        <v>1</v>
      </c>
      <c r="CP252" s="19">
        <v>1</v>
      </c>
      <c r="CQ252" s="19">
        <v>1</v>
      </c>
      <c r="CR252" s="19">
        <v>1</v>
      </c>
      <c r="CS252" s="19">
        <v>1</v>
      </c>
      <c r="CT252" s="19">
        <v>1</v>
      </c>
      <c r="CU252" s="19">
        <v>1</v>
      </c>
      <c r="CV252" s="19" t="s">
        <v>2874</v>
      </c>
      <c r="CW252" s="19">
        <v>4</v>
      </c>
      <c r="CX252" s="19">
        <v>5</v>
      </c>
      <c r="CY252" s="19">
        <v>4</v>
      </c>
      <c r="CZ252" s="19">
        <v>4</v>
      </c>
      <c r="DA252" s="19">
        <v>4</v>
      </c>
      <c r="DB252" s="19" t="s">
        <v>2874</v>
      </c>
      <c r="DC252" s="19">
        <v>1</v>
      </c>
      <c r="DD252" s="19">
        <v>1</v>
      </c>
      <c r="DE252" s="19">
        <v>1</v>
      </c>
      <c r="DF252" s="19">
        <v>1</v>
      </c>
      <c r="DG252" s="19">
        <v>1</v>
      </c>
      <c r="DH252" s="19">
        <v>1</v>
      </c>
      <c r="DI252" s="19">
        <v>1</v>
      </c>
      <c r="DJ252" s="19">
        <v>0</v>
      </c>
      <c r="DK252" s="19">
        <v>0</v>
      </c>
      <c r="DL252" s="19">
        <v>3.016</v>
      </c>
      <c r="DM252" s="19">
        <v>0</v>
      </c>
      <c r="DN252" s="19">
        <v>2</v>
      </c>
      <c r="DO252" s="19">
        <v>2</v>
      </c>
      <c r="DP252" s="19">
        <v>2</v>
      </c>
      <c r="DQ252" s="19">
        <v>1</v>
      </c>
      <c r="DR252" s="19">
        <v>2</v>
      </c>
      <c r="DS252" s="19">
        <v>2</v>
      </c>
      <c r="DT252" s="19">
        <v>0</v>
      </c>
      <c r="DU252" s="19">
        <v>0</v>
      </c>
      <c r="DV252" s="19">
        <v>3.0070000000000001</v>
      </c>
      <c r="DW252" s="19">
        <v>0</v>
      </c>
      <c r="DX252" s="19">
        <v>1</v>
      </c>
      <c r="DY252" s="19">
        <v>2</v>
      </c>
      <c r="DZ252" s="19">
        <v>2</v>
      </c>
      <c r="EA252" s="19">
        <v>2</v>
      </c>
      <c r="EB252" s="19">
        <v>2</v>
      </c>
      <c r="EC252" s="19">
        <v>2</v>
      </c>
      <c r="ED252" s="19">
        <v>0</v>
      </c>
      <c r="EE252" s="19">
        <v>0</v>
      </c>
      <c r="EF252" s="19">
        <v>1.4990000000000001</v>
      </c>
      <c r="EG252" s="19">
        <v>0</v>
      </c>
      <c r="EH252" s="19">
        <v>1</v>
      </c>
      <c r="EI252" s="19">
        <v>2</v>
      </c>
      <c r="EJ252" s="19">
        <v>2</v>
      </c>
      <c r="EK252" s="19">
        <v>2</v>
      </c>
      <c r="EL252" s="19">
        <v>2</v>
      </c>
      <c r="EM252" s="19">
        <v>2</v>
      </c>
      <c r="EN252" s="19">
        <v>999</v>
      </c>
      <c r="EO252" s="19">
        <v>999</v>
      </c>
      <c r="EP252" s="19">
        <v>2</v>
      </c>
      <c r="EQ252" s="19">
        <v>300</v>
      </c>
      <c r="ER252" s="19">
        <v>2</v>
      </c>
      <c r="ES252" s="19">
        <v>300</v>
      </c>
      <c r="ET252" s="19">
        <v>2</v>
      </c>
      <c r="EU252" s="19">
        <v>0</v>
      </c>
      <c r="EV252" s="19">
        <v>0</v>
      </c>
      <c r="EW252" s="19">
        <v>0</v>
      </c>
      <c r="EX252" s="19">
        <v>0</v>
      </c>
      <c r="EY252" s="19">
        <v>0</v>
      </c>
      <c r="EZ252" s="19">
        <v>0</v>
      </c>
      <c r="FA252" s="19">
        <v>0</v>
      </c>
      <c r="FB252" s="19">
        <v>0</v>
      </c>
      <c r="FC252" s="19">
        <v>0</v>
      </c>
      <c r="FD252" s="19">
        <v>0</v>
      </c>
      <c r="FE252" s="19">
        <v>0</v>
      </c>
      <c r="FF252" s="19">
        <v>0</v>
      </c>
      <c r="FG252" s="19">
        <v>0</v>
      </c>
      <c r="FH252" s="19">
        <v>0</v>
      </c>
      <c r="FI252" s="19">
        <v>0</v>
      </c>
      <c r="FJ252" s="19">
        <v>0</v>
      </c>
      <c r="FK252" s="19">
        <v>0</v>
      </c>
      <c r="FL252" s="19">
        <v>0</v>
      </c>
      <c r="FM252" s="19">
        <v>0</v>
      </c>
      <c r="FN252" s="19">
        <v>1</v>
      </c>
      <c r="FO252" s="19">
        <v>0</v>
      </c>
      <c r="FP252" s="19">
        <v>5</v>
      </c>
      <c r="FQ252" s="19">
        <v>6</v>
      </c>
      <c r="FR252" s="19">
        <v>3</v>
      </c>
      <c r="FS252" s="19">
        <v>2</v>
      </c>
      <c r="FT252" s="19">
        <v>3</v>
      </c>
      <c r="FU252" s="19">
        <v>7</v>
      </c>
      <c r="FV252" s="19">
        <v>7</v>
      </c>
      <c r="FW252" s="19">
        <v>5</v>
      </c>
      <c r="FX252" s="19">
        <v>3</v>
      </c>
      <c r="FY252" s="19">
        <v>3</v>
      </c>
      <c r="FZ252" s="19">
        <v>5</v>
      </c>
      <c r="GA252" s="19">
        <v>3</v>
      </c>
      <c r="GB252" s="19">
        <v>5</v>
      </c>
      <c r="GC252" s="19">
        <v>1</v>
      </c>
      <c r="GD252" s="19">
        <v>2</v>
      </c>
      <c r="GE252" s="19">
        <v>1</v>
      </c>
      <c r="GF252" s="19">
        <v>7</v>
      </c>
      <c r="GG252" s="19">
        <v>6</v>
      </c>
      <c r="GH252" s="19">
        <v>6</v>
      </c>
      <c r="GI252" s="19">
        <v>6</v>
      </c>
      <c r="GJ252" s="19">
        <v>6</v>
      </c>
      <c r="GK252" s="19">
        <v>6</v>
      </c>
      <c r="GL252" s="19">
        <v>7</v>
      </c>
      <c r="GM252" s="19">
        <v>6</v>
      </c>
      <c r="GN252" s="19">
        <v>5</v>
      </c>
      <c r="GO252" s="19">
        <v>5</v>
      </c>
      <c r="GP252" s="19">
        <v>5</v>
      </c>
      <c r="GQ252" s="19">
        <v>5</v>
      </c>
      <c r="GR252" s="19">
        <v>350182</v>
      </c>
      <c r="GS252" s="19" t="s">
        <v>1385</v>
      </c>
      <c r="GT252" s="19">
        <v>3</v>
      </c>
      <c r="GV252" s="19">
        <v>91.4</v>
      </c>
      <c r="GW252" s="19" t="s">
        <v>1335</v>
      </c>
      <c r="GX252" s="19">
        <v>49.22</v>
      </c>
      <c r="GY252" s="19">
        <v>49.22</v>
      </c>
    </row>
    <row r="253" spans="1:207" s="19" customFormat="1" ht="15" hidden="1" customHeight="1" x14ac:dyDescent="0.25">
      <c r="A253" s="18">
        <v>43195.112210648149</v>
      </c>
      <c r="B253" s="18">
        <v>43195.126168981478</v>
      </c>
      <c r="C253" s="19">
        <v>0</v>
      </c>
      <c r="D253" s="19" t="s">
        <v>2911</v>
      </c>
      <c r="E253" s="19">
        <v>100</v>
      </c>
      <c r="F253" s="19">
        <v>1206</v>
      </c>
      <c r="G253" s="19">
        <v>1</v>
      </c>
      <c r="H253" s="18">
        <v>43195.126180555555</v>
      </c>
      <c r="I253" s="19" t="s">
        <v>2912</v>
      </c>
      <c r="N253" s="19">
        <v>41.989593505858998</v>
      </c>
      <c r="O253" s="19">
        <v>-87.70369720459</v>
      </c>
      <c r="P253" s="19" t="s">
        <v>1326</v>
      </c>
      <c r="Q253" s="19" t="s">
        <v>1327</v>
      </c>
      <c r="R253" s="19">
        <v>1</v>
      </c>
      <c r="S253" s="20">
        <v>43195</v>
      </c>
      <c r="T253" s="20">
        <v>43195</v>
      </c>
      <c r="U253" s="19">
        <v>46</v>
      </c>
      <c r="V253" s="19">
        <v>1</v>
      </c>
      <c r="X253" s="19">
        <v>5</v>
      </c>
      <c r="Y253" s="19">
        <v>9</v>
      </c>
      <c r="Z253" s="19">
        <v>170</v>
      </c>
      <c r="AA253" s="20">
        <v>43167</v>
      </c>
      <c r="AB253" s="19">
        <v>7</v>
      </c>
      <c r="AC253" s="19">
        <v>2</v>
      </c>
      <c r="AD253" s="19">
        <v>2</v>
      </c>
      <c r="AF253" s="19">
        <v>7</v>
      </c>
      <c r="AG253" s="19">
        <v>4</v>
      </c>
      <c r="AI253" s="19">
        <v>3</v>
      </c>
      <c r="AJ253" s="19">
        <v>2</v>
      </c>
      <c r="AK253" s="19">
        <v>18</v>
      </c>
      <c r="AL253" s="19" t="s">
        <v>1531</v>
      </c>
      <c r="AM253" s="19" t="s">
        <v>2913</v>
      </c>
      <c r="AN253" s="19">
        <v>2</v>
      </c>
      <c r="AO253" s="19">
        <v>0</v>
      </c>
      <c r="AP253" s="19">
        <v>2</v>
      </c>
      <c r="AQ253" s="19">
        <v>2</v>
      </c>
      <c r="AR253" s="19">
        <v>5</v>
      </c>
      <c r="AT253" s="19">
        <v>1</v>
      </c>
      <c r="AU253" s="19">
        <v>6</v>
      </c>
      <c r="AV253" s="19">
        <v>7</v>
      </c>
      <c r="AW253" s="19">
        <v>3</v>
      </c>
      <c r="AX253" s="19">
        <v>3</v>
      </c>
      <c r="AY253" s="19">
        <v>2</v>
      </c>
      <c r="BA253" s="19">
        <v>2</v>
      </c>
      <c r="BB253" s="19">
        <v>2</v>
      </c>
      <c r="BC253" s="19">
        <v>1</v>
      </c>
      <c r="BD253" s="19">
        <v>1</v>
      </c>
      <c r="BE253" s="19">
        <v>3</v>
      </c>
      <c r="BF253" s="19">
        <v>4</v>
      </c>
      <c r="BG253" s="19">
        <v>1</v>
      </c>
      <c r="BH253" s="19">
        <v>2</v>
      </c>
      <c r="BI253" s="19">
        <v>2</v>
      </c>
      <c r="BJ253" s="19">
        <v>1</v>
      </c>
      <c r="BK253" s="19">
        <v>1</v>
      </c>
      <c r="BL253" s="19">
        <v>5</v>
      </c>
      <c r="BM253" s="19">
        <v>16</v>
      </c>
      <c r="BN253" s="19">
        <v>7</v>
      </c>
      <c r="BO253" s="19">
        <v>4</v>
      </c>
      <c r="BP253" s="19" t="s">
        <v>2914</v>
      </c>
      <c r="BQ253" s="19">
        <v>5</v>
      </c>
      <c r="BR253" s="19">
        <v>5</v>
      </c>
      <c r="BS253" s="19">
        <v>5</v>
      </c>
      <c r="BT253" s="19" t="s">
        <v>2915</v>
      </c>
      <c r="BU253" s="19">
        <v>5</v>
      </c>
      <c r="BV253" s="19">
        <v>5</v>
      </c>
      <c r="BW253" s="19">
        <v>2</v>
      </c>
      <c r="BX253" s="19">
        <v>1</v>
      </c>
      <c r="BY253" s="19">
        <v>1</v>
      </c>
      <c r="BZ253" s="19" t="s">
        <v>2915</v>
      </c>
      <c r="CA253" s="19">
        <v>1</v>
      </c>
      <c r="CB253" s="19">
        <v>1</v>
      </c>
      <c r="CC253" s="19">
        <v>2</v>
      </c>
      <c r="CD253" s="19">
        <v>2</v>
      </c>
      <c r="CE253" s="19">
        <v>2</v>
      </c>
      <c r="CF253" s="19">
        <v>2</v>
      </c>
      <c r="CG253" s="19">
        <v>2</v>
      </c>
      <c r="CH253" s="19" t="s">
        <v>1767</v>
      </c>
      <c r="CI253" s="19">
        <v>5</v>
      </c>
      <c r="CJ253" s="19">
        <v>2</v>
      </c>
      <c r="CK253" s="19">
        <v>2</v>
      </c>
      <c r="CL253" s="19">
        <v>1</v>
      </c>
      <c r="CM253" s="19">
        <v>1</v>
      </c>
      <c r="CN253" s="19" t="s">
        <v>1767</v>
      </c>
      <c r="CO253" s="19">
        <v>2</v>
      </c>
      <c r="CP253" s="19">
        <v>2</v>
      </c>
      <c r="CQ253" s="19">
        <v>2</v>
      </c>
      <c r="CR253" s="19">
        <v>2</v>
      </c>
      <c r="CS253" s="19">
        <v>2</v>
      </c>
      <c r="CT253" s="19">
        <v>2</v>
      </c>
      <c r="CU253" s="19">
        <v>2</v>
      </c>
      <c r="CV253" s="19" t="s">
        <v>2910</v>
      </c>
      <c r="CW253" s="19">
        <v>5</v>
      </c>
      <c r="CX253" s="19">
        <v>2</v>
      </c>
      <c r="CY253" s="19">
        <v>1</v>
      </c>
      <c r="CZ253" s="19">
        <v>1</v>
      </c>
      <c r="DA253" s="19">
        <v>1</v>
      </c>
      <c r="DB253" s="19" t="s">
        <v>2910</v>
      </c>
      <c r="DC253" s="19">
        <v>2</v>
      </c>
      <c r="DD253" s="19">
        <v>2</v>
      </c>
      <c r="DE253" s="19">
        <v>2</v>
      </c>
      <c r="DF253" s="19">
        <v>2</v>
      </c>
      <c r="DG253" s="19">
        <v>2</v>
      </c>
      <c r="DH253" s="19">
        <v>2</v>
      </c>
      <c r="DI253" s="19">
        <v>2</v>
      </c>
      <c r="DJ253" s="19">
        <v>0</v>
      </c>
      <c r="DK253" s="19">
        <v>0</v>
      </c>
      <c r="DL253" s="19">
        <v>2.12</v>
      </c>
      <c r="DM253" s="19">
        <v>0</v>
      </c>
      <c r="DN253" s="19">
        <v>2</v>
      </c>
      <c r="DO253" s="19">
        <v>2</v>
      </c>
      <c r="DP253" s="19">
        <v>2</v>
      </c>
      <c r="DQ253" s="19">
        <v>2</v>
      </c>
      <c r="DR253" s="19">
        <v>2</v>
      </c>
      <c r="DS253" s="19">
        <v>2</v>
      </c>
      <c r="DT253" s="19">
        <v>0</v>
      </c>
      <c r="DU253" s="19">
        <v>0</v>
      </c>
      <c r="DV253" s="19">
        <v>2.1850000000000001</v>
      </c>
      <c r="DW253" s="19">
        <v>0</v>
      </c>
      <c r="DX253" s="19">
        <v>2</v>
      </c>
      <c r="DY253" s="19">
        <v>2</v>
      </c>
      <c r="DZ253" s="19">
        <v>2</v>
      </c>
      <c r="EA253" s="19">
        <v>2</v>
      </c>
      <c r="EB253" s="19">
        <v>2</v>
      </c>
      <c r="EC253" s="19">
        <v>2</v>
      </c>
      <c r="ED253" s="19">
        <v>0</v>
      </c>
      <c r="EE253" s="19">
        <v>0</v>
      </c>
      <c r="EF253" s="19">
        <v>1.4510000000000001</v>
      </c>
      <c r="EG253" s="19">
        <v>0</v>
      </c>
      <c r="EH253" s="19">
        <v>2</v>
      </c>
      <c r="EI253" s="19">
        <v>2</v>
      </c>
      <c r="EJ253" s="19">
        <v>2</v>
      </c>
      <c r="EK253" s="19">
        <v>2</v>
      </c>
      <c r="EL253" s="19">
        <v>2</v>
      </c>
      <c r="EM253" s="19">
        <v>2</v>
      </c>
      <c r="EN253" s="19">
        <v>999</v>
      </c>
      <c r="EO253" s="19">
        <v>999</v>
      </c>
      <c r="EP253" s="19">
        <v>0</v>
      </c>
      <c r="EQ253" s="19">
        <v>0</v>
      </c>
      <c r="ER253" s="19">
        <v>0</v>
      </c>
      <c r="ES253" s="19">
        <v>0</v>
      </c>
      <c r="ET253" s="19">
        <v>0</v>
      </c>
      <c r="EU253" s="19">
        <v>0</v>
      </c>
      <c r="EV253" s="19">
        <v>0</v>
      </c>
      <c r="EW253" s="19">
        <v>0</v>
      </c>
      <c r="EX253" s="19">
        <v>0</v>
      </c>
      <c r="EY253" s="19">
        <v>0</v>
      </c>
      <c r="EZ253" s="19">
        <v>0</v>
      </c>
      <c r="FA253" s="19">
        <v>0</v>
      </c>
      <c r="FB253" s="19">
        <v>0</v>
      </c>
      <c r="FC253" s="19">
        <v>0</v>
      </c>
      <c r="FD253" s="19">
        <v>0</v>
      </c>
      <c r="FE253" s="19">
        <v>0</v>
      </c>
      <c r="FF253" s="19">
        <v>0</v>
      </c>
      <c r="FG253" s="19">
        <v>0</v>
      </c>
      <c r="FH253" s="19">
        <v>0</v>
      </c>
      <c r="FI253" s="19">
        <v>0</v>
      </c>
      <c r="FJ253" s="19">
        <v>0</v>
      </c>
      <c r="FK253" s="19">
        <v>0</v>
      </c>
      <c r="FL253" s="19">
        <v>0</v>
      </c>
      <c r="FM253" s="19">
        <v>0</v>
      </c>
      <c r="FN253" s="19">
        <v>0</v>
      </c>
      <c r="FO253" s="19">
        <v>0</v>
      </c>
      <c r="FP253" s="19">
        <v>6</v>
      </c>
      <c r="FQ253" s="19">
        <v>5</v>
      </c>
      <c r="FR253" s="19">
        <v>3</v>
      </c>
      <c r="FS253" s="19">
        <v>4</v>
      </c>
      <c r="FT253" s="19">
        <v>7</v>
      </c>
      <c r="FU253" s="19">
        <v>1</v>
      </c>
      <c r="FV253" s="19">
        <v>6</v>
      </c>
      <c r="FW253" s="19">
        <v>6</v>
      </c>
      <c r="FX253" s="19">
        <v>6</v>
      </c>
      <c r="FY253" s="19">
        <v>6</v>
      </c>
      <c r="FZ253" s="19">
        <v>4</v>
      </c>
      <c r="GA253" s="19">
        <v>4</v>
      </c>
      <c r="GB253" s="19">
        <v>6</v>
      </c>
      <c r="GC253" s="19">
        <v>4</v>
      </c>
      <c r="GD253" s="19">
        <v>4</v>
      </c>
      <c r="GE253" s="19">
        <v>4</v>
      </c>
      <c r="GF253" s="19">
        <v>4</v>
      </c>
      <c r="GG253" s="19">
        <v>3</v>
      </c>
      <c r="GH253" s="19">
        <v>1</v>
      </c>
      <c r="GI253" s="19">
        <v>7</v>
      </c>
      <c r="GJ253" s="19">
        <v>7</v>
      </c>
      <c r="GK253" s="19">
        <v>4</v>
      </c>
      <c r="GL253" s="19">
        <v>5</v>
      </c>
      <c r="GM253" s="19">
        <v>3</v>
      </c>
      <c r="GN253" s="19">
        <v>1</v>
      </c>
      <c r="GO253" s="19">
        <v>1</v>
      </c>
      <c r="GP253" s="19">
        <v>5</v>
      </c>
      <c r="GQ253" s="19">
        <v>4</v>
      </c>
      <c r="GR253" s="19">
        <v>33913</v>
      </c>
      <c r="GS253" s="19" t="s">
        <v>1385</v>
      </c>
      <c r="GT253" s="19">
        <v>3</v>
      </c>
      <c r="GV253" s="19">
        <v>97.66</v>
      </c>
      <c r="GW253" s="19" t="s">
        <v>1335</v>
      </c>
      <c r="GX253" s="19">
        <v>99.22</v>
      </c>
      <c r="GY253" s="19">
        <v>99.22</v>
      </c>
    </row>
    <row r="254" spans="1:207" s="19" customFormat="1" ht="15" hidden="1" customHeight="1" x14ac:dyDescent="0.25">
      <c r="A254" s="18">
        <v>43194.449537037035</v>
      </c>
      <c r="B254" s="18">
        <v>43194.458391203705</v>
      </c>
      <c r="C254" s="19">
        <v>0</v>
      </c>
      <c r="D254" s="19" t="s">
        <v>2967</v>
      </c>
      <c r="E254" s="19">
        <v>79</v>
      </c>
      <c r="F254" s="19">
        <v>765</v>
      </c>
      <c r="G254" s="19">
        <v>0</v>
      </c>
      <c r="H254" s="18">
        <v>43195.449583333335</v>
      </c>
      <c r="I254" s="19" t="s">
        <v>2968</v>
      </c>
      <c r="P254" s="19" t="s">
        <v>1326</v>
      </c>
      <c r="Q254" s="19" t="s">
        <v>1327</v>
      </c>
      <c r="R254" s="19">
        <v>1</v>
      </c>
      <c r="S254" s="20">
        <v>43194</v>
      </c>
      <c r="T254" s="20">
        <v>43194</v>
      </c>
      <c r="U254" s="19">
        <v>38</v>
      </c>
      <c r="V254" s="19">
        <v>2</v>
      </c>
      <c r="W254" s="19">
        <v>2</v>
      </c>
      <c r="X254" s="19">
        <v>5</v>
      </c>
      <c r="Y254" s="19">
        <v>4</v>
      </c>
      <c r="Z254" s="19">
        <v>225</v>
      </c>
      <c r="AA254" s="20">
        <v>43174</v>
      </c>
      <c r="AB254" s="19">
        <v>8</v>
      </c>
      <c r="AC254" s="19">
        <v>1</v>
      </c>
      <c r="AD254" s="19">
        <v>1</v>
      </c>
      <c r="AF254" s="19">
        <v>7</v>
      </c>
      <c r="AG254" s="19">
        <v>4</v>
      </c>
      <c r="AI254" s="19">
        <v>3</v>
      </c>
      <c r="AJ254" s="19">
        <v>5</v>
      </c>
      <c r="AK254" s="19">
        <v>25</v>
      </c>
      <c r="AL254" s="19">
        <v>1</v>
      </c>
      <c r="AN254" s="19">
        <v>1</v>
      </c>
      <c r="AO254" s="19">
        <v>0</v>
      </c>
      <c r="AP254" s="19">
        <v>0</v>
      </c>
      <c r="AQ254" s="19">
        <v>1</v>
      </c>
      <c r="AR254" s="19">
        <v>5</v>
      </c>
      <c r="AT254" s="19">
        <v>1</v>
      </c>
      <c r="AU254" s="19">
        <v>5</v>
      </c>
      <c r="AV254" s="19">
        <v>5</v>
      </c>
      <c r="AW254" s="19">
        <v>3</v>
      </c>
      <c r="AX254" s="19">
        <v>3</v>
      </c>
      <c r="AY254" s="19">
        <v>2</v>
      </c>
      <c r="BA254" s="19">
        <v>2</v>
      </c>
      <c r="BB254" s="19">
        <v>2</v>
      </c>
      <c r="BC254" s="19">
        <v>1</v>
      </c>
      <c r="BD254" s="19">
        <v>1</v>
      </c>
      <c r="BE254" s="19">
        <v>1</v>
      </c>
      <c r="BF254" s="19">
        <v>4</v>
      </c>
      <c r="BG254" s="19">
        <v>3</v>
      </c>
      <c r="BH254" s="19">
        <v>1</v>
      </c>
      <c r="BI254" s="19">
        <v>2</v>
      </c>
      <c r="BJ254" s="19">
        <v>1</v>
      </c>
      <c r="BK254" s="19">
        <v>1</v>
      </c>
      <c r="BL254" s="19">
        <v>1</v>
      </c>
      <c r="BM254" s="19">
        <v>10</v>
      </c>
      <c r="BN254" s="19">
        <v>4</v>
      </c>
      <c r="BO254" s="19">
        <v>7</v>
      </c>
      <c r="BP254" s="19">
        <v>4</v>
      </c>
      <c r="BQ254" s="19">
        <v>5</v>
      </c>
      <c r="BR254" s="19">
        <v>5</v>
      </c>
      <c r="BS254" s="19">
        <v>3</v>
      </c>
      <c r="BT254" s="19" t="s">
        <v>2969</v>
      </c>
      <c r="BU254" s="19">
        <v>5</v>
      </c>
      <c r="BV254" s="19">
        <v>5</v>
      </c>
      <c r="BW254" s="19">
        <v>5</v>
      </c>
      <c r="BX254" s="19">
        <v>5</v>
      </c>
      <c r="BY254" s="19">
        <v>5</v>
      </c>
      <c r="BZ254" s="19" t="s">
        <v>2970</v>
      </c>
      <c r="CA254" s="19">
        <v>1</v>
      </c>
      <c r="CB254" s="19">
        <v>1</v>
      </c>
      <c r="CC254" s="19">
        <v>1</v>
      </c>
      <c r="CD254" s="19">
        <v>1</v>
      </c>
      <c r="CE254" s="19">
        <v>1</v>
      </c>
      <c r="CF254" s="19">
        <v>1</v>
      </c>
      <c r="CG254" s="19">
        <v>1</v>
      </c>
      <c r="CH254" s="19" t="s">
        <v>2971</v>
      </c>
      <c r="CI254" s="19">
        <v>5</v>
      </c>
      <c r="CJ254" s="19">
        <v>5</v>
      </c>
      <c r="CK254" s="19">
        <v>5</v>
      </c>
      <c r="CL254" s="19">
        <v>5</v>
      </c>
      <c r="CM254" s="19">
        <v>5</v>
      </c>
      <c r="CN254" s="19" t="s">
        <v>2972</v>
      </c>
      <c r="CO254" s="19">
        <v>1</v>
      </c>
      <c r="CP254" s="19">
        <v>1</v>
      </c>
      <c r="CQ254" s="19">
        <v>1</v>
      </c>
      <c r="CR254" s="19">
        <v>1</v>
      </c>
      <c r="CS254" s="19">
        <v>1</v>
      </c>
      <c r="CT254" s="19">
        <v>1</v>
      </c>
      <c r="CU254" s="19">
        <v>1</v>
      </c>
      <c r="CV254" s="19" t="s">
        <v>2973</v>
      </c>
      <c r="CW254" s="19">
        <v>5</v>
      </c>
      <c r="CX254" s="19">
        <v>5</v>
      </c>
      <c r="CY254" s="19">
        <v>5</v>
      </c>
      <c r="CZ254" s="19">
        <v>5</v>
      </c>
      <c r="DA254" s="19">
        <v>5</v>
      </c>
      <c r="GR254" s="19">
        <v>57564</v>
      </c>
      <c r="GS254" s="19" t="s">
        <v>1385</v>
      </c>
      <c r="GT254" s="19">
        <v>3</v>
      </c>
    </row>
    <row r="255" spans="1:207" s="19" customFormat="1" ht="15" hidden="1" customHeight="1" x14ac:dyDescent="0.25">
      <c r="A255" s="18">
        <v>43195.427164351851</v>
      </c>
      <c r="B255" s="18">
        <v>43195.45103009259</v>
      </c>
      <c r="C255" s="19">
        <v>0</v>
      </c>
      <c r="D255" s="19" t="s">
        <v>2982</v>
      </c>
      <c r="E255" s="19">
        <v>100</v>
      </c>
      <c r="F255" s="19">
        <v>2062</v>
      </c>
      <c r="G255" s="19">
        <v>1</v>
      </c>
      <c r="H255" s="18">
        <v>43195.451041666667</v>
      </c>
      <c r="I255" s="19" t="s">
        <v>2983</v>
      </c>
      <c r="N255" s="19">
        <v>51.156295776367003</v>
      </c>
      <c r="O255" s="19">
        <v>-114.0571975708</v>
      </c>
      <c r="P255" s="19" t="s">
        <v>1326</v>
      </c>
      <c r="Q255" s="19" t="s">
        <v>1327</v>
      </c>
      <c r="R255" s="19">
        <v>1</v>
      </c>
      <c r="S255" s="20">
        <v>43224</v>
      </c>
      <c r="T255" s="20">
        <v>43195</v>
      </c>
      <c r="U255" s="19">
        <v>43</v>
      </c>
      <c r="V255" s="19">
        <v>2</v>
      </c>
      <c r="W255" s="19">
        <v>2</v>
      </c>
      <c r="X255" s="19">
        <v>5</v>
      </c>
      <c r="Y255" s="19">
        <v>11</v>
      </c>
      <c r="Z255" s="19">
        <v>165</v>
      </c>
      <c r="AA255" s="20">
        <v>43182</v>
      </c>
      <c r="AB255" s="19">
        <v>5</v>
      </c>
      <c r="AC255" s="19">
        <v>3</v>
      </c>
      <c r="AD255" s="19">
        <v>1</v>
      </c>
      <c r="AF255" s="19">
        <v>8</v>
      </c>
      <c r="AG255" s="19">
        <v>5</v>
      </c>
      <c r="AI255" s="19">
        <v>2</v>
      </c>
      <c r="AJ255" s="19">
        <v>1</v>
      </c>
      <c r="AK255" s="19">
        <v>45</v>
      </c>
      <c r="AL255" s="19">
        <v>2</v>
      </c>
      <c r="AN255" s="19">
        <v>2</v>
      </c>
      <c r="AO255" s="19">
        <v>0</v>
      </c>
      <c r="AP255" s="19">
        <v>2</v>
      </c>
      <c r="AQ255" s="19">
        <v>2</v>
      </c>
      <c r="AR255" s="19">
        <v>5</v>
      </c>
      <c r="AT255" s="19">
        <v>1</v>
      </c>
      <c r="AU255" s="19">
        <v>1</v>
      </c>
      <c r="AV255" s="19">
        <v>3</v>
      </c>
      <c r="AW255" s="19">
        <v>3</v>
      </c>
      <c r="AX255" s="19">
        <v>3</v>
      </c>
      <c r="AY255" s="19">
        <v>2</v>
      </c>
      <c r="BA255" s="19">
        <v>2</v>
      </c>
      <c r="BB255" s="19">
        <v>2</v>
      </c>
      <c r="BC255" s="19">
        <v>2</v>
      </c>
      <c r="BD255" s="19">
        <v>3</v>
      </c>
      <c r="BE255" s="19">
        <v>2</v>
      </c>
      <c r="BF255" s="19">
        <v>2</v>
      </c>
      <c r="BG255" s="19">
        <v>1</v>
      </c>
      <c r="BH255" s="19">
        <v>1</v>
      </c>
      <c r="BI255" s="19">
        <v>1</v>
      </c>
      <c r="BJ255" s="19">
        <v>1</v>
      </c>
      <c r="BK255" s="19">
        <v>2</v>
      </c>
      <c r="BL255" s="19">
        <v>4</v>
      </c>
      <c r="BM255" s="19">
        <v>5</v>
      </c>
      <c r="BN255" s="19">
        <v>3</v>
      </c>
      <c r="BO255" s="19">
        <v>7</v>
      </c>
      <c r="BP255" s="19" t="s">
        <v>2984</v>
      </c>
      <c r="BQ255" s="19">
        <v>5</v>
      </c>
      <c r="BR255" s="19">
        <v>4</v>
      </c>
      <c r="BS255" s="19">
        <v>3</v>
      </c>
      <c r="BT255" s="19" t="s">
        <v>2985</v>
      </c>
      <c r="BU255" s="19">
        <v>4</v>
      </c>
      <c r="BV255" s="19">
        <v>5</v>
      </c>
      <c r="BW255" s="19">
        <v>3</v>
      </c>
      <c r="BX255" s="19">
        <v>3</v>
      </c>
      <c r="BY255" s="19">
        <v>3</v>
      </c>
      <c r="BZ255" s="19" t="s">
        <v>2986</v>
      </c>
      <c r="CA255" s="19">
        <v>1</v>
      </c>
      <c r="CB255" s="19">
        <v>1</v>
      </c>
      <c r="CC255" s="19">
        <v>1</v>
      </c>
      <c r="CD255" s="19">
        <v>1</v>
      </c>
      <c r="CE255" s="19">
        <v>1</v>
      </c>
      <c r="CF255" s="19">
        <v>1</v>
      </c>
      <c r="CG255" s="19">
        <v>1</v>
      </c>
      <c r="CH255" s="19" t="s">
        <v>2987</v>
      </c>
      <c r="CI255" s="19">
        <v>3</v>
      </c>
      <c r="CJ255" s="19">
        <v>5</v>
      </c>
      <c r="CK255" s="19">
        <v>3</v>
      </c>
      <c r="CL255" s="19">
        <v>4</v>
      </c>
      <c r="CM255" s="19">
        <v>4</v>
      </c>
      <c r="CN255" s="21" t="s">
        <v>2988</v>
      </c>
      <c r="CO255" s="19">
        <v>1</v>
      </c>
      <c r="CP255" s="19">
        <v>1</v>
      </c>
      <c r="CQ255" s="19">
        <v>1</v>
      </c>
      <c r="CR255" s="19">
        <v>1</v>
      </c>
      <c r="CS255" s="19">
        <v>1</v>
      </c>
      <c r="CT255" s="19">
        <v>1</v>
      </c>
      <c r="CU255" s="19">
        <v>1</v>
      </c>
      <c r="CV255" s="19" t="s">
        <v>2989</v>
      </c>
      <c r="CW255" s="19">
        <v>4</v>
      </c>
      <c r="CX255" s="19">
        <v>4</v>
      </c>
      <c r="CY255" s="19">
        <v>3</v>
      </c>
      <c r="CZ255" s="19">
        <v>3</v>
      </c>
      <c r="DA255" s="19">
        <v>3</v>
      </c>
      <c r="DB255" s="19" t="s">
        <v>2989</v>
      </c>
      <c r="DC255" s="19">
        <v>1</v>
      </c>
      <c r="DD255" s="19">
        <v>1</v>
      </c>
      <c r="DE255" s="19">
        <v>1</v>
      </c>
      <c r="DF255" s="19">
        <v>1</v>
      </c>
      <c r="DG255" s="19">
        <v>1</v>
      </c>
      <c r="DH255" s="19">
        <v>1</v>
      </c>
      <c r="DI255" s="19">
        <v>1</v>
      </c>
      <c r="DJ255" s="19">
        <v>0</v>
      </c>
      <c r="DK255" s="19">
        <v>0</v>
      </c>
      <c r="DL255" s="19">
        <v>3.0209999999999999</v>
      </c>
      <c r="DM255" s="19">
        <v>0</v>
      </c>
      <c r="DN255" s="19">
        <v>1</v>
      </c>
      <c r="DO255" s="19">
        <v>1</v>
      </c>
      <c r="DP255" s="19">
        <v>1</v>
      </c>
      <c r="DQ255" s="19">
        <v>1</v>
      </c>
      <c r="DR255" s="19">
        <v>1</v>
      </c>
      <c r="DS255" s="19">
        <v>1</v>
      </c>
      <c r="DT255" s="19">
        <v>0</v>
      </c>
      <c r="DU255" s="19">
        <v>0</v>
      </c>
      <c r="DV255" s="19">
        <v>3.0350000000000001</v>
      </c>
      <c r="DW255" s="19">
        <v>0</v>
      </c>
      <c r="DX255" s="19">
        <v>1</v>
      </c>
      <c r="DY255" s="19">
        <v>1</v>
      </c>
      <c r="DZ255" s="19">
        <v>1</v>
      </c>
      <c r="EA255" s="19">
        <v>1</v>
      </c>
      <c r="EB255" s="19">
        <v>1</v>
      </c>
      <c r="EC255" s="19">
        <v>1</v>
      </c>
      <c r="ED255" s="19">
        <v>0</v>
      </c>
      <c r="EE255" s="19">
        <v>0</v>
      </c>
      <c r="EF255" s="19">
        <v>3.0230000000000001</v>
      </c>
      <c r="EG255" s="19">
        <v>0</v>
      </c>
      <c r="EH255" s="19">
        <v>1</v>
      </c>
      <c r="EI255" s="19">
        <v>1</v>
      </c>
      <c r="EJ255" s="19">
        <v>1</v>
      </c>
      <c r="EK255" s="19">
        <v>1</v>
      </c>
      <c r="EL255" s="19">
        <v>1</v>
      </c>
      <c r="EM255" s="19">
        <v>1</v>
      </c>
      <c r="EN255" s="19">
        <v>999</v>
      </c>
      <c r="EO255" s="19">
        <v>999</v>
      </c>
      <c r="EP255" s="19">
        <v>0</v>
      </c>
      <c r="EQ255" s="19">
        <v>1000</v>
      </c>
      <c r="ER255" s="19">
        <v>0</v>
      </c>
      <c r="ES255" s="19">
        <v>1000</v>
      </c>
      <c r="ET255" s="19">
        <v>0</v>
      </c>
      <c r="EU255" s="19">
        <v>1000</v>
      </c>
      <c r="EV255" s="19">
        <v>0</v>
      </c>
      <c r="EW255" s="19">
        <v>1000</v>
      </c>
      <c r="EX255" s="19">
        <v>0</v>
      </c>
      <c r="EY255" s="19">
        <v>1000</v>
      </c>
      <c r="EZ255" s="19">
        <v>0</v>
      </c>
      <c r="FA255" s="19">
        <v>500</v>
      </c>
      <c r="FB255" s="19">
        <v>0</v>
      </c>
      <c r="FC255" s="19">
        <v>250</v>
      </c>
      <c r="FD255" s="19">
        <v>0</v>
      </c>
      <c r="FE255" s="19">
        <v>100</v>
      </c>
      <c r="FF255" s="19">
        <v>0</v>
      </c>
      <c r="FG255" s="19">
        <v>100</v>
      </c>
      <c r="FH255" s="19">
        <v>0</v>
      </c>
      <c r="FI255" s="19">
        <v>30</v>
      </c>
      <c r="FJ255" s="19">
        <v>0</v>
      </c>
      <c r="FK255" s="19">
        <v>0</v>
      </c>
      <c r="FL255" s="19">
        <v>0</v>
      </c>
      <c r="FM255" s="19">
        <v>0</v>
      </c>
      <c r="FN255" s="19">
        <v>0</v>
      </c>
      <c r="FO255" s="19">
        <v>2</v>
      </c>
      <c r="FP255" s="19">
        <v>6</v>
      </c>
      <c r="FQ255" s="19">
        <v>6</v>
      </c>
      <c r="FR255" s="19">
        <v>5</v>
      </c>
      <c r="FS255" s="19">
        <v>3</v>
      </c>
      <c r="FT255" s="19">
        <v>3</v>
      </c>
      <c r="FU255" s="19">
        <v>3</v>
      </c>
      <c r="FV255" s="19">
        <v>6</v>
      </c>
      <c r="FW255" s="19">
        <v>6</v>
      </c>
      <c r="FX255" s="19">
        <v>6</v>
      </c>
      <c r="FY255" s="19">
        <v>5</v>
      </c>
      <c r="FZ255" s="19">
        <v>5</v>
      </c>
      <c r="GA255" s="19">
        <v>5</v>
      </c>
      <c r="GB255" s="19">
        <v>5</v>
      </c>
      <c r="GC255" s="19">
        <v>2</v>
      </c>
      <c r="GD255" s="19">
        <v>5</v>
      </c>
      <c r="GE255" s="19">
        <v>3</v>
      </c>
      <c r="GF255" s="19">
        <v>3</v>
      </c>
      <c r="GG255" s="19">
        <v>5</v>
      </c>
      <c r="GH255" s="19">
        <v>2</v>
      </c>
      <c r="GI255" s="19">
        <v>3</v>
      </c>
      <c r="GJ255" s="19">
        <v>5</v>
      </c>
      <c r="GK255" s="19">
        <v>6</v>
      </c>
      <c r="GL255" s="19">
        <v>2</v>
      </c>
      <c r="GM255" s="19">
        <v>2</v>
      </c>
      <c r="GN255" s="19">
        <v>2</v>
      </c>
      <c r="GO255" s="19">
        <v>2</v>
      </c>
      <c r="GP255" s="19">
        <v>3</v>
      </c>
      <c r="GQ255" s="19">
        <v>2</v>
      </c>
      <c r="GR255" s="19">
        <v>750167</v>
      </c>
      <c r="GS255" s="19" t="s">
        <v>1385</v>
      </c>
      <c r="GT255" s="19">
        <v>3</v>
      </c>
      <c r="GV255" s="19">
        <v>2.34</v>
      </c>
      <c r="GW255" s="19" t="s">
        <v>1375</v>
      </c>
      <c r="GX255" s="19">
        <v>0.78</v>
      </c>
      <c r="GY255" s="19">
        <v>0.78</v>
      </c>
    </row>
    <row r="256" spans="1:207" s="19" customFormat="1" ht="15" hidden="1" customHeight="1" x14ac:dyDescent="0.25">
      <c r="A256" s="18">
        <v>43194.468298611115</v>
      </c>
      <c r="B256" s="18">
        <v>43194.476307870369</v>
      </c>
      <c r="C256" s="19">
        <v>0</v>
      </c>
      <c r="D256" s="19" t="s">
        <v>3006</v>
      </c>
      <c r="E256" s="19">
        <v>76</v>
      </c>
      <c r="F256" s="19">
        <v>691</v>
      </c>
      <c r="G256" s="19">
        <v>0</v>
      </c>
      <c r="H256" s="18">
        <v>43195.468310185184</v>
      </c>
      <c r="I256" s="19" t="s">
        <v>3007</v>
      </c>
      <c r="P256" s="19" t="s">
        <v>1326</v>
      </c>
      <c r="Q256" s="19" t="s">
        <v>1327</v>
      </c>
      <c r="R256" s="19">
        <v>1</v>
      </c>
      <c r="S256" s="20">
        <v>35551</v>
      </c>
      <c r="T256" s="20">
        <v>43194</v>
      </c>
      <c r="U256" s="19">
        <v>20</v>
      </c>
      <c r="V256" s="19">
        <v>2</v>
      </c>
      <c r="W256" s="19">
        <v>2</v>
      </c>
      <c r="X256" s="19">
        <v>5</v>
      </c>
      <c r="Y256" s="19">
        <v>1</v>
      </c>
      <c r="Z256" s="19">
        <v>140</v>
      </c>
      <c r="AA256" s="20">
        <v>43110</v>
      </c>
      <c r="AB256" s="19">
        <v>8</v>
      </c>
      <c r="AC256" s="19">
        <v>1</v>
      </c>
      <c r="AD256" s="19">
        <v>8</v>
      </c>
      <c r="AE256" s="19">
        <v>1</v>
      </c>
      <c r="AF256" s="19">
        <v>4</v>
      </c>
      <c r="AG256" s="19">
        <v>2</v>
      </c>
      <c r="AI256" s="19">
        <v>5</v>
      </c>
      <c r="AJ256" s="19">
        <v>3</v>
      </c>
      <c r="AK256" s="19">
        <v>31</v>
      </c>
      <c r="AL256" s="19">
        <v>2</v>
      </c>
      <c r="AN256" s="19">
        <v>4</v>
      </c>
      <c r="AO256" s="19">
        <v>0</v>
      </c>
      <c r="AP256" s="19">
        <v>4</v>
      </c>
      <c r="AQ256" s="19">
        <v>2</v>
      </c>
      <c r="AR256" s="19">
        <v>1</v>
      </c>
      <c r="AT256" s="19">
        <v>2</v>
      </c>
      <c r="AU256" s="19">
        <v>6</v>
      </c>
      <c r="AV256" s="19">
        <v>8</v>
      </c>
      <c r="AW256" s="19">
        <v>3</v>
      </c>
      <c r="AX256" s="19">
        <v>3</v>
      </c>
      <c r="AY256" s="19">
        <v>2</v>
      </c>
      <c r="BA256" s="19">
        <v>2</v>
      </c>
      <c r="BB256" s="19">
        <v>2</v>
      </c>
      <c r="BC256" s="19">
        <v>4</v>
      </c>
      <c r="BD256" s="19">
        <v>3</v>
      </c>
      <c r="BE256" s="19">
        <v>1</v>
      </c>
      <c r="BF256" s="19">
        <v>4</v>
      </c>
      <c r="BG256" s="19">
        <v>3</v>
      </c>
      <c r="BH256" s="19">
        <v>3</v>
      </c>
      <c r="BI256" s="19">
        <v>2</v>
      </c>
      <c r="BJ256" s="19">
        <v>1</v>
      </c>
      <c r="BK256" s="19">
        <v>2</v>
      </c>
      <c r="BL256" s="19">
        <v>3</v>
      </c>
      <c r="BM256" s="19">
        <v>3</v>
      </c>
      <c r="BN256" s="19">
        <v>4</v>
      </c>
      <c r="BO256" s="19">
        <v>7</v>
      </c>
      <c r="BP256" s="19" t="s">
        <v>3008</v>
      </c>
      <c r="BQ256" s="19">
        <v>5</v>
      </c>
      <c r="BR256" s="19">
        <v>3</v>
      </c>
      <c r="BS256" s="19">
        <v>3</v>
      </c>
      <c r="GR256" s="19">
        <v>87561</v>
      </c>
      <c r="GS256" s="19" t="s">
        <v>1385</v>
      </c>
      <c r="GT256" s="19">
        <v>3</v>
      </c>
    </row>
    <row r="257" spans="1:207" s="19" customFormat="1" ht="15" hidden="1" customHeight="1" x14ac:dyDescent="0.25">
      <c r="A257" s="18">
        <v>43195.428043981483</v>
      </c>
      <c r="B257" s="18">
        <v>43195.475324074076</v>
      </c>
      <c r="C257" s="19">
        <v>0</v>
      </c>
      <c r="D257" s="19" t="s">
        <v>3015</v>
      </c>
      <c r="E257" s="19">
        <v>100</v>
      </c>
      <c r="F257" s="19">
        <v>4085</v>
      </c>
      <c r="G257" s="19">
        <v>1</v>
      </c>
      <c r="H257" s="18">
        <v>43195.475335648145</v>
      </c>
      <c r="I257" s="19" t="s">
        <v>3016</v>
      </c>
      <c r="N257" s="19">
        <v>36.017303466797003</v>
      </c>
      <c r="O257" s="19">
        <v>-95.935699462890994</v>
      </c>
      <c r="P257" s="19" t="s">
        <v>1326</v>
      </c>
      <c r="Q257" s="19" t="s">
        <v>1327</v>
      </c>
      <c r="R257" s="19">
        <v>1</v>
      </c>
      <c r="S257" s="20">
        <v>43195</v>
      </c>
      <c r="T257" s="20">
        <v>43195</v>
      </c>
      <c r="U257" s="19">
        <v>53</v>
      </c>
      <c r="V257" s="19">
        <v>2</v>
      </c>
      <c r="W257" s="19">
        <v>2</v>
      </c>
      <c r="X257" s="19">
        <v>5</v>
      </c>
      <c r="Y257" s="19">
        <v>7</v>
      </c>
      <c r="Z257" s="19">
        <v>186</v>
      </c>
      <c r="AA257" s="20">
        <v>43195</v>
      </c>
      <c r="AB257" s="19">
        <v>8</v>
      </c>
      <c r="AC257" s="19">
        <v>2</v>
      </c>
      <c r="AD257" s="19">
        <v>5</v>
      </c>
      <c r="AF257" s="19">
        <v>7</v>
      </c>
      <c r="AG257" s="19">
        <v>4</v>
      </c>
      <c r="AI257" s="19">
        <v>3</v>
      </c>
      <c r="AJ257" s="19">
        <v>4</v>
      </c>
      <c r="AK257" s="19">
        <v>45</v>
      </c>
      <c r="AL257" s="19">
        <v>1</v>
      </c>
      <c r="AN257" s="19">
        <v>2</v>
      </c>
      <c r="AO257" s="19">
        <v>0</v>
      </c>
      <c r="AP257" s="19">
        <v>2</v>
      </c>
      <c r="AQ257" s="19">
        <v>1</v>
      </c>
      <c r="AR257" s="19">
        <v>5</v>
      </c>
      <c r="AT257" s="19">
        <v>1</v>
      </c>
      <c r="AU257" s="19">
        <v>3</v>
      </c>
      <c r="AV257" s="19">
        <v>3</v>
      </c>
      <c r="AW257" s="19">
        <v>3</v>
      </c>
      <c r="AX257" s="19">
        <v>3</v>
      </c>
      <c r="AY257" s="19">
        <v>2</v>
      </c>
      <c r="BA257" s="19">
        <v>2</v>
      </c>
      <c r="BB257" s="19">
        <v>2</v>
      </c>
      <c r="BC257" s="19">
        <v>2</v>
      </c>
      <c r="BD257" s="19">
        <v>2</v>
      </c>
      <c r="BE257" s="19">
        <v>2</v>
      </c>
      <c r="BF257" s="19">
        <v>2</v>
      </c>
      <c r="BG257" s="19">
        <v>3</v>
      </c>
      <c r="BH257" s="19">
        <v>3</v>
      </c>
      <c r="BI257" s="19">
        <v>3</v>
      </c>
      <c r="BJ257" s="19">
        <v>1</v>
      </c>
      <c r="BK257" s="19">
        <v>2</v>
      </c>
      <c r="BL257" s="19">
        <v>6</v>
      </c>
      <c r="BM257" s="19">
        <v>4</v>
      </c>
      <c r="BN257" s="19">
        <v>7</v>
      </c>
      <c r="BO257" s="19">
        <v>7</v>
      </c>
      <c r="BP257" s="19" t="s">
        <v>2174</v>
      </c>
      <c r="BQ257" s="19">
        <v>5</v>
      </c>
      <c r="BR257" s="19">
        <v>4</v>
      </c>
      <c r="BS257" s="19">
        <v>3</v>
      </c>
      <c r="BT257" s="19" t="s">
        <v>3017</v>
      </c>
      <c r="BU257" s="19">
        <v>4</v>
      </c>
      <c r="BV257" s="19">
        <v>5</v>
      </c>
      <c r="BW257" s="19">
        <v>4</v>
      </c>
      <c r="BX257" s="19">
        <v>5</v>
      </c>
      <c r="BY257" s="19">
        <v>5</v>
      </c>
      <c r="BZ257" s="19" t="s">
        <v>3018</v>
      </c>
      <c r="CA257" s="19">
        <v>1</v>
      </c>
      <c r="CB257" s="19">
        <v>1</v>
      </c>
      <c r="CC257" s="19">
        <v>1</v>
      </c>
      <c r="CD257" s="19">
        <v>1</v>
      </c>
      <c r="CE257" s="19">
        <v>1</v>
      </c>
      <c r="CF257" s="19">
        <v>1</v>
      </c>
      <c r="CG257" s="19">
        <v>1</v>
      </c>
      <c r="CH257" s="19" t="s">
        <v>3019</v>
      </c>
      <c r="CI257" s="19">
        <v>5</v>
      </c>
      <c r="CJ257" s="19">
        <v>5</v>
      </c>
      <c r="CK257" s="19">
        <v>4</v>
      </c>
      <c r="CL257" s="19">
        <v>5</v>
      </c>
      <c r="CM257" s="19">
        <v>5</v>
      </c>
      <c r="CN257" s="19" t="s">
        <v>3020</v>
      </c>
      <c r="CO257" s="19">
        <v>1</v>
      </c>
      <c r="CP257" s="19">
        <v>1</v>
      </c>
      <c r="CQ257" s="19">
        <v>1</v>
      </c>
      <c r="CR257" s="19">
        <v>1</v>
      </c>
      <c r="CS257" s="19">
        <v>1</v>
      </c>
      <c r="CT257" s="19">
        <v>1</v>
      </c>
      <c r="CU257" s="19">
        <v>1</v>
      </c>
      <c r="CV257" s="19" t="s">
        <v>3021</v>
      </c>
      <c r="CW257" s="19">
        <v>5</v>
      </c>
      <c r="CX257" s="19">
        <v>5</v>
      </c>
      <c r="CY257" s="19">
        <v>5</v>
      </c>
      <c r="CZ257" s="19">
        <v>5</v>
      </c>
      <c r="DA257" s="19">
        <v>5</v>
      </c>
      <c r="DB257" s="19" t="s">
        <v>3022</v>
      </c>
      <c r="DC257" s="19">
        <v>1</v>
      </c>
      <c r="DD257" s="19">
        <v>1</v>
      </c>
      <c r="DE257" s="19">
        <v>1</v>
      </c>
      <c r="DF257" s="19">
        <v>1</v>
      </c>
      <c r="DG257" s="19">
        <v>1</v>
      </c>
      <c r="DH257" s="19">
        <v>1</v>
      </c>
      <c r="DI257" s="19">
        <v>1</v>
      </c>
      <c r="DJ257" s="19">
        <v>0</v>
      </c>
      <c r="DK257" s="19">
        <v>0</v>
      </c>
      <c r="DL257" s="19">
        <v>3.008</v>
      </c>
      <c r="DM257" s="19">
        <v>0</v>
      </c>
      <c r="DN257" s="19">
        <v>1</v>
      </c>
      <c r="DO257" s="19">
        <v>2</v>
      </c>
      <c r="DP257" s="19">
        <v>2</v>
      </c>
      <c r="DQ257" s="19">
        <v>2</v>
      </c>
      <c r="DR257" s="19">
        <v>2</v>
      </c>
      <c r="DS257" s="19">
        <v>2</v>
      </c>
      <c r="DT257" s="19">
        <v>0</v>
      </c>
      <c r="DU257" s="19">
        <v>0</v>
      </c>
      <c r="DV257" s="19">
        <v>3.008</v>
      </c>
      <c r="DW257" s="19">
        <v>0</v>
      </c>
      <c r="DX257" s="19">
        <v>1</v>
      </c>
      <c r="DY257" s="19">
        <v>2</v>
      </c>
      <c r="DZ257" s="19">
        <v>2</v>
      </c>
      <c r="EA257" s="19">
        <v>2</v>
      </c>
      <c r="EB257" s="19">
        <v>2</v>
      </c>
      <c r="EC257" s="19">
        <v>2</v>
      </c>
      <c r="ED257" s="19">
        <v>0</v>
      </c>
      <c r="EE257" s="19">
        <v>0</v>
      </c>
      <c r="EF257" s="19">
        <v>3.0059999999999998</v>
      </c>
      <c r="EG257" s="19">
        <v>0</v>
      </c>
      <c r="EH257" s="19">
        <v>1</v>
      </c>
      <c r="EI257" s="19">
        <v>2</v>
      </c>
      <c r="EJ257" s="19">
        <v>2</v>
      </c>
      <c r="EK257" s="19">
        <v>2</v>
      </c>
      <c r="EL257" s="19">
        <v>2</v>
      </c>
      <c r="EM257" s="19">
        <v>2</v>
      </c>
      <c r="EN257" s="19">
        <v>999</v>
      </c>
      <c r="EO257" s="19">
        <v>999</v>
      </c>
      <c r="EP257" s="19">
        <v>2</v>
      </c>
      <c r="EQ257" s="19">
        <v>420</v>
      </c>
      <c r="ER257" s="19">
        <v>2</v>
      </c>
      <c r="ES257" s="19">
        <v>50</v>
      </c>
      <c r="ET257" s="19">
        <v>2</v>
      </c>
      <c r="EU257" s="19">
        <v>25</v>
      </c>
      <c r="EV257" s="19">
        <v>2</v>
      </c>
      <c r="EW257" s="19">
        <v>0</v>
      </c>
      <c r="EX257" s="19">
        <v>2</v>
      </c>
      <c r="EY257" s="19">
        <v>0</v>
      </c>
      <c r="EZ257" s="19">
        <v>0</v>
      </c>
      <c r="FA257" s="19">
        <v>0</v>
      </c>
      <c r="FB257" s="19">
        <v>0</v>
      </c>
      <c r="FC257" s="19">
        <v>0</v>
      </c>
      <c r="FD257" s="19">
        <v>0</v>
      </c>
      <c r="FE257" s="19">
        <v>0</v>
      </c>
      <c r="FF257" s="19">
        <v>0</v>
      </c>
      <c r="FG257" s="19">
        <v>0</v>
      </c>
      <c r="FH257" s="19">
        <v>0</v>
      </c>
      <c r="FI257" s="19">
        <v>0</v>
      </c>
      <c r="FJ257" s="19">
        <v>0</v>
      </c>
      <c r="FK257" s="19">
        <v>0</v>
      </c>
      <c r="FL257" s="19">
        <v>0</v>
      </c>
      <c r="FM257" s="19">
        <v>0</v>
      </c>
      <c r="FN257" s="19">
        <v>0.5</v>
      </c>
      <c r="FO257" s="19">
        <v>0.12</v>
      </c>
      <c r="FP257" s="19">
        <v>3</v>
      </c>
      <c r="FQ257" s="19">
        <v>6</v>
      </c>
      <c r="FR257" s="19">
        <v>2</v>
      </c>
      <c r="FS257" s="19">
        <v>5</v>
      </c>
      <c r="FT257" s="19">
        <v>2</v>
      </c>
      <c r="FU257" s="19">
        <v>5</v>
      </c>
      <c r="FV257" s="19">
        <v>5</v>
      </c>
      <c r="FW257" s="19">
        <v>5</v>
      </c>
      <c r="FX257" s="19">
        <v>3</v>
      </c>
      <c r="FY257" s="19">
        <v>5</v>
      </c>
      <c r="FZ257" s="19">
        <v>2</v>
      </c>
      <c r="GA257" s="19">
        <v>5</v>
      </c>
      <c r="GB257" s="19">
        <v>3</v>
      </c>
      <c r="GC257" s="19">
        <v>6</v>
      </c>
      <c r="GD257" s="19">
        <v>5</v>
      </c>
      <c r="GE257" s="19">
        <v>2</v>
      </c>
      <c r="GF257" s="19">
        <v>2</v>
      </c>
      <c r="GG257" s="19">
        <v>2</v>
      </c>
      <c r="GH257" s="19">
        <v>3</v>
      </c>
      <c r="GI257" s="19">
        <v>3</v>
      </c>
      <c r="GJ257" s="19">
        <v>5</v>
      </c>
      <c r="GK257" s="19">
        <v>5</v>
      </c>
      <c r="GL257" s="19">
        <v>3</v>
      </c>
      <c r="GM257" s="19">
        <v>3</v>
      </c>
      <c r="GN257" s="19">
        <v>2</v>
      </c>
      <c r="GO257" s="19">
        <v>1</v>
      </c>
      <c r="GP257" s="19">
        <v>7</v>
      </c>
      <c r="GQ257" s="19">
        <v>1</v>
      </c>
      <c r="GR257" s="19">
        <v>750193</v>
      </c>
      <c r="GS257" s="19" t="s">
        <v>1385</v>
      </c>
      <c r="GT257" s="19">
        <v>3</v>
      </c>
      <c r="GV257" s="19">
        <v>47.66</v>
      </c>
      <c r="GW257" s="19" t="s">
        <v>1655</v>
      </c>
      <c r="GX257" s="19">
        <v>49.22</v>
      </c>
      <c r="GY257" s="19">
        <v>49.22</v>
      </c>
    </row>
    <row r="258" spans="1:207" s="19" customFormat="1" ht="15" hidden="1" customHeight="1" x14ac:dyDescent="0.25">
      <c r="A258" s="18">
        <v>43195.475335648145</v>
      </c>
      <c r="B258" s="18">
        <v>43195.505682870367</v>
      </c>
      <c r="C258" s="19">
        <v>0</v>
      </c>
      <c r="D258" s="19" t="s">
        <v>3081</v>
      </c>
      <c r="E258" s="19">
        <v>100</v>
      </c>
      <c r="F258" s="19">
        <v>2622</v>
      </c>
      <c r="G258" s="19">
        <v>1</v>
      </c>
      <c r="H258" s="18">
        <v>43195.505694444444</v>
      </c>
      <c r="I258" s="19" t="s">
        <v>3082</v>
      </c>
      <c r="N258" s="19">
        <v>43.054092407227003</v>
      </c>
      <c r="O258" s="19">
        <v>-87.933197021484006</v>
      </c>
      <c r="P258" s="19" t="s">
        <v>1326</v>
      </c>
      <c r="Q258" s="19" t="s">
        <v>1327</v>
      </c>
      <c r="R258" s="19">
        <v>1</v>
      </c>
      <c r="S258" s="20">
        <v>43195</v>
      </c>
      <c r="T258" s="20">
        <v>43195</v>
      </c>
      <c r="U258" s="19">
        <v>42</v>
      </c>
      <c r="V258" s="19">
        <v>1</v>
      </c>
      <c r="X258" s="19">
        <v>5</v>
      </c>
      <c r="Y258" s="19">
        <v>8</v>
      </c>
      <c r="Z258" s="19">
        <v>142</v>
      </c>
      <c r="AA258" s="20">
        <v>43194</v>
      </c>
      <c r="AB258" s="19">
        <v>3</v>
      </c>
      <c r="AC258" s="19">
        <v>1</v>
      </c>
      <c r="AD258" s="19">
        <v>1</v>
      </c>
      <c r="AF258" s="19">
        <v>6</v>
      </c>
      <c r="AG258" s="19">
        <v>3</v>
      </c>
      <c r="AJ258" s="19">
        <v>3</v>
      </c>
      <c r="AK258" s="19">
        <v>18</v>
      </c>
      <c r="AL258" s="19">
        <v>1</v>
      </c>
      <c r="AN258" s="19">
        <v>1</v>
      </c>
      <c r="AO258" s="19">
        <v>0</v>
      </c>
      <c r="AP258" s="19">
        <v>0</v>
      </c>
      <c r="AQ258" s="19">
        <v>1</v>
      </c>
      <c r="AR258" s="19">
        <v>5</v>
      </c>
      <c r="AT258" s="19">
        <v>1</v>
      </c>
      <c r="AU258" s="19">
        <v>7</v>
      </c>
      <c r="AV258" s="19">
        <v>7</v>
      </c>
      <c r="AW258" s="19">
        <v>3</v>
      </c>
      <c r="AX258" s="19">
        <v>2</v>
      </c>
      <c r="AY258" s="19">
        <v>1</v>
      </c>
      <c r="AZ258" s="19">
        <v>2</v>
      </c>
      <c r="BA258" s="19">
        <v>1</v>
      </c>
      <c r="BB258" s="19">
        <v>1</v>
      </c>
      <c r="BC258" s="19">
        <v>2</v>
      </c>
      <c r="BD258" s="19">
        <v>2</v>
      </c>
      <c r="BE258" s="19">
        <v>2</v>
      </c>
      <c r="BF258" s="19">
        <v>3</v>
      </c>
      <c r="BG258" s="19">
        <v>2</v>
      </c>
      <c r="BH258" s="19">
        <v>2</v>
      </c>
      <c r="BI258" s="19">
        <v>2</v>
      </c>
      <c r="BJ258" s="19">
        <v>1</v>
      </c>
      <c r="BK258" s="19">
        <v>3</v>
      </c>
      <c r="BL258" s="19">
        <v>4</v>
      </c>
      <c r="BM258" s="19">
        <v>8</v>
      </c>
      <c r="BN258" s="19">
        <v>7</v>
      </c>
      <c r="BO258" s="19">
        <v>7</v>
      </c>
      <c r="BP258" s="19" t="s">
        <v>1658</v>
      </c>
      <c r="BQ258" s="19">
        <v>5</v>
      </c>
      <c r="BR258" s="19">
        <v>3</v>
      </c>
      <c r="BS258" s="19">
        <v>5</v>
      </c>
      <c r="BT258" s="19" t="s">
        <v>3083</v>
      </c>
      <c r="BU258" s="19">
        <v>5</v>
      </c>
      <c r="BV258" s="19">
        <v>5</v>
      </c>
      <c r="BW258" s="19">
        <v>5</v>
      </c>
      <c r="BX258" s="19">
        <v>4</v>
      </c>
      <c r="BY258" s="19">
        <v>4</v>
      </c>
      <c r="BZ258" s="19" t="s">
        <v>3084</v>
      </c>
      <c r="CA258" s="19">
        <v>1</v>
      </c>
      <c r="CB258" s="19">
        <v>1</v>
      </c>
      <c r="CC258" s="19">
        <v>1</v>
      </c>
      <c r="CD258" s="19">
        <v>1</v>
      </c>
      <c r="CE258" s="19">
        <v>1</v>
      </c>
      <c r="CF258" s="19">
        <v>1</v>
      </c>
      <c r="CG258" s="19">
        <v>1</v>
      </c>
      <c r="CH258" s="19" t="s">
        <v>3085</v>
      </c>
      <c r="CI258" s="19">
        <v>3</v>
      </c>
      <c r="CJ258" s="19">
        <v>2</v>
      </c>
      <c r="CK258" s="19">
        <v>3</v>
      </c>
      <c r="CL258" s="19">
        <v>2</v>
      </c>
      <c r="CM258" s="19">
        <v>1</v>
      </c>
      <c r="CN258" s="19" t="s">
        <v>3086</v>
      </c>
      <c r="CO258" s="19">
        <v>1</v>
      </c>
      <c r="CP258" s="19">
        <v>1</v>
      </c>
      <c r="CQ258" s="19">
        <v>1</v>
      </c>
      <c r="CR258" s="19">
        <v>1</v>
      </c>
      <c r="CS258" s="19">
        <v>1</v>
      </c>
      <c r="CT258" s="19">
        <v>1</v>
      </c>
      <c r="CU258" s="19">
        <v>1</v>
      </c>
      <c r="CV258" s="19" t="s">
        <v>3087</v>
      </c>
      <c r="CW258" s="19">
        <v>5</v>
      </c>
      <c r="CX258" s="19">
        <v>5</v>
      </c>
      <c r="CY258" s="19">
        <v>4</v>
      </c>
      <c r="CZ258" s="19">
        <v>1</v>
      </c>
      <c r="DA258" s="19">
        <v>1</v>
      </c>
      <c r="DB258" s="19" t="s">
        <v>3088</v>
      </c>
      <c r="DC258" s="19">
        <v>1</v>
      </c>
      <c r="DD258" s="19">
        <v>1</v>
      </c>
      <c r="DE258" s="19">
        <v>1</v>
      </c>
      <c r="DF258" s="19">
        <v>1</v>
      </c>
      <c r="DG258" s="19">
        <v>1</v>
      </c>
      <c r="DH258" s="19">
        <v>1</v>
      </c>
      <c r="DI258" s="19">
        <v>1</v>
      </c>
      <c r="DJ258" s="19">
        <v>0</v>
      </c>
      <c r="DK258" s="19">
        <v>0</v>
      </c>
      <c r="DL258" s="19">
        <v>3.004</v>
      </c>
      <c r="DM258" s="19">
        <v>0</v>
      </c>
      <c r="DN258" s="19">
        <v>2</v>
      </c>
      <c r="DO258" s="19">
        <v>2</v>
      </c>
      <c r="DP258" s="19">
        <v>2</v>
      </c>
      <c r="DQ258" s="19">
        <v>2</v>
      </c>
      <c r="DR258" s="19">
        <v>2</v>
      </c>
      <c r="DS258" s="19">
        <v>2</v>
      </c>
      <c r="DT258" s="19">
        <v>0</v>
      </c>
      <c r="DU258" s="19">
        <v>0</v>
      </c>
      <c r="DV258" s="19">
        <v>2.77</v>
      </c>
      <c r="DW258" s="19">
        <v>0</v>
      </c>
      <c r="DX258" s="19">
        <v>1</v>
      </c>
      <c r="DY258" s="19">
        <v>2</v>
      </c>
      <c r="DZ258" s="19">
        <v>2</v>
      </c>
      <c r="EA258" s="19">
        <v>2</v>
      </c>
      <c r="EB258" s="19">
        <v>2</v>
      </c>
      <c r="EC258" s="19">
        <v>2</v>
      </c>
      <c r="ED258" s="19">
        <v>0</v>
      </c>
      <c r="EE258" s="19">
        <v>0</v>
      </c>
      <c r="EF258" s="19">
        <v>3.0059999999999998</v>
      </c>
      <c r="EG258" s="19">
        <v>0</v>
      </c>
      <c r="EH258" s="19">
        <v>1</v>
      </c>
      <c r="EI258" s="19">
        <v>1</v>
      </c>
      <c r="EJ258" s="19">
        <v>2</v>
      </c>
      <c r="EK258" s="19">
        <v>2</v>
      </c>
      <c r="EL258" s="19">
        <v>2</v>
      </c>
      <c r="EM258" s="19">
        <v>2</v>
      </c>
      <c r="EN258" s="19">
        <v>999</v>
      </c>
      <c r="EO258" s="19">
        <v>999</v>
      </c>
      <c r="EP258" s="19">
        <v>7</v>
      </c>
      <c r="EQ258" s="19">
        <v>840</v>
      </c>
      <c r="ER258" s="19">
        <v>7</v>
      </c>
      <c r="ES258" s="19">
        <v>0</v>
      </c>
      <c r="ET258" s="19">
        <v>7</v>
      </c>
      <c r="EU258" s="19">
        <v>0</v>
      </c>
      <c r="EV258" s="19">
        <v>7</v>
      </c>
      <c r="EW258" s="19">
        <v>0</v>
      </c>
      <c r="EX258" s="19">
        <v>0</v>
      </c>
      <c r="EY258" s="19">
        <v>0</v>
      </c>
      <c r="EZ258" s="19">
        <v>0</v>
      </c>
      <c r="FA258" s="19">
        <v>0</v>
      </c>
      <c r="FB258" s="19">
        <v>0</v>
      </c>
      <c r="FC258" s="19">
        <v>0</v>
      </c>
      <c r="FD258" s="19">
        <v>0</v>
      </c>
      <c r="FE258" s="19">
        <v>0</v>
      </c>
      <c r="FF258" s="19">
        <v>0</v>
      </c>
      <c r="FG258" s="19">
        <v>0</v>
      </c>
      <c r="FH258" s="19">
        <v>0</v>
      </c>
      <c r="FI258" s="19">
        <v>0</v>
      </c>
      <c r="FJ258" s="19">
        <v>0</v>
      </c>
      <c r="FK258" s="19">
        <v>0</v>
      </c>
      <c r="FL258" s="19">
        <v>0</v>
      </c>
      <c r="FM258" s="19">
        <v>0</v>
      </c>
      <c r="FN258" s="19">
        <v>0.75</v>
      </c>
      <c r="FO258" s="19">
        <v>0</v>
      </c>
      <c r="FP258" s="19">
        <v>7</v>
      </c>
      <c r="FQ258" s="19">
        <v>2</v>
      </c>
      <c r="FR258" s="19">
        <v>4</v>
      </c>
      <c r="FS258" s="19">
        <v>5</v>
      </c>
      <c r="FT258" s="19">
        <v>7</v>
      </c>
      <c r="FU258" s="19">
        <v>3</v>
      </c>
      <c r="FV258" s="19">
        <v>7</v>
      </c>
      <c r="FW258" s="19">
        <v>5</v>
      </c>
      <c r="FX258" s="19">
        <v>3</v>
      </c>
      <c r="FY258" s="19">
        <v>4</v>
      </c>
      <c r="FZ258" s="19">
        <v>6</v>
      </c>
      <c r="GA258" s="19">
        <v>1</v>
      </c>
      <c r="GB258" s="19">
        <v>5</v>
      </c>
      <c r="GC258" s="19">
        <v>2</v>
      </c>
      <c r="GD258" s="19">
        <v>5</v>
      </c>
      <c r="GE258" s="19">
        <v>2</v>
      </c>
      <c r="GF258" s="19">
        <v>6</v>
      </c>
      <c r="GG258" s="19">
        <v>3</v>
      </c>
      <c r="GH258" s="19">
        <v>1</v>
      </c>
      <c r="GI258" s="19">
        <v>4</v>
      </c>
      <c r="GJ258" s="19">
        <v>7</v>
      </c>
      <c r="GK258" s="19">
        <v>7</v>
      </c>
      <c r="GL258" s="19">
        <v>7</v>
      </c>
      <c r="GM258" s="19">
        <v>4</v>
      </c>
      <c r="GN258" s="19">
        <v>3</v>
      </c>
      <c r="GO258" s="19">
        <v>5</v>
      </c>
      <c r="GP258" s="19">
        <v>1</v>
      </c>
      <c r="GQ258" s="19">
        <v>1</v>
      </c>
      <c r="GR258" s="19">
        <v>33904</v>
      </c>
      <c r="GS258" s="19" t="s">
        <v>1385</v>
      </c>
      <c r="GT258" s="19">
        <v>3</v>
      </c>
      <c r="GV258" s="19">
        <v>97.66</v>
      </c>
      <c r="GW258" s="19" t="s">
        <v>1375</v>
      </c>
      <c r="GX258" s="19">
        <v>49.22</v>
      </c>
      <c r="GY258" s="19">
        <v>24.22</v>
      </c>
    </row>
    <row r="259" spans="1:207" s="19" customFormat="1" ht="15" hidden="1" customHeight="1" x14ac:dyDescent="0.25">
      <c r="A259" s="18">
        <v>43195.485219907408</v>
      </c>
      <c r="B259" s="18">
        <v>43195.507141203707</v>
      </c>
      <c r="C259" s="19">
        <v>0</v>
      </c>
      <c r="D259" s="19" t="s">
        <v>3093</v>
      </c>
      <c r="E259" s="19">
        <v>100</v>
      </c>
      <c r="F259" s="19">
        <v>1893</v>
      </c>
      <c r="G259" s="19">
        <v>1</v>
      </c>
      <c r="H259" s="18">
        <v>43195.507164351853</v>
      </c>
      <c r="I259" s="19" t="s">
        <v>3094</v>
      </c>
      <c r="N259" s="19">
        <v>40.004806518555</v>
      </c>
      <c r="O259" s="19">
        <v>-83.024200439452997</v>
      </c>
      <c r="P259" s="19" t="s">
        <v>1326</v>
      </c>
      <c r="Q259" s="19" t="s">
        <v>1327</v>
      </c>
      <c r="R259" s="19">
        <v>1</v>
      </c>
      <c r="S259" s="20">
        <v>43195</v>
      </c>
      <c r="T259" s="20">
        <v>43195</v>
      </c>
      <c r="U259" s="19">
        <v>23</v>
      </c>
      <c r="V259" s="19">
        <v>2</v>
      </c>
      <c r="W259" s="19">
        <v>2</v>
      </c>
      <c r="X259" s="19">
        <v>5</v>
      </c>
      <c r="Y259" s="19">
        <v>6</v>
      </c>
      <c r="Z259" s="19">
        <v>118</v>
      </c>
      <c r="AA259" s="20">
        <v>43193</v>
      </c>
      <c r="AB259" s="19">
        <v>2</v>
      </c>
      <c r="AC259" s="19">
        <v>1</v>
      </c>
      <c r="AD259" s="19">
        <v>8</v>
      </c>
      <c r="AE259" s="19">
        <v>1</v>
      </c>
      <c r="AF259" s="19">
        <v>4</v>
      </c>
      <c r="AG259" s="19">
        <v>2</v>
      </c>
      <c r="AI259" s="19">
        <v>4</v>
      </c>
      <c r="AJ259" s="19">
        <v>5</v>
      </c>
      <c r="AK259" s="19">
        <v>7</v>
      </c>
      <c r="AL259" s="19">
        <v>1</v>
      </c>
      <c r="AN259" s="19">
        <v>1</v>
      </c>
      <c r="AO259" s="19">
        <v>0</v>
      </c>
      <c r="AP259" s="19">
        <v>1</v>
      </c>
      <c r="AQ259" s="19">
        <v>1</v>
      </c>
      <c r="AR259" s="19">
        <v>2</v>
      </c>
      <c r="AT259" s="19">
        <v>1</v>
      </c>
      <c r="AU259" s="19">
        <v>5</v>
      </c>
      <c r="AV259" s="19">
        <v>9</v>
      </c>
      <c r="AW259" s="19">
        <v>2</v>
      </c>
      <c r="AX259" s="19">
        <v>3</v>
      </c>
      <c r="AY259" s="19">
        <v>2</v>
      </c>
      <c r="BA259" s="19">
        <v>2</v>
      </c>
      <c r="BB259" s="19">
        <v>2</v>
      </c>
      <c r="BC259" s="19">
        <v>1</v>
      </c>
      <c r="BD259" s="19">
        <v>1</v>
      </c>
      <c r="BE259" s="19">
        <v>1</v>
      </c>
      <c r="BF259" s="19">
        <v>1</v>
      </c>
      <c r="BG259" s="19">
        <v>2</v>
      </c>
      <c r="BH259" s="19">
        <v>2</v>
      </c>
      <c r="BI259" s="19">
        <v>1</v>
      </c>
      <c r="BJ259" s="19">
        <v>1</v>
      </c>
      <c r="BK259" s="19">
        <v>1</v>
      </c>
      <c r="BL259" s="19">
        <v>7</v>
      </c>
      <c r="BM259" s="19">
        <v>16</v>
      </c>
      <c r="BN259" s="19">
        <v>3</v>
      </c>
      <c r="BO259" s="19">
        <v>6</v>
      </c>
      <c r="BP259" s="19">
        <v>1</v>
      </c>
      <c r="BQ259" s="19">
        <v>5</v>
      </c>
      <c r="BR259" s="19">
        <v>5</v>
      </c>
      <c r="BS259" s="19">
        <v>3</v>
      </c>
      <c r="BT259" s="19" t="s">
        <v>3095</v>
      </c>
      <c r="BU259" s="19">
        <v>4</v>
      </c>
      <c r="BV259" s="19">
        <v>5</v>
      </c>
      <c r="BW259" s="19">
        <v>3</v>
      </c>
      <c r="BX259" s="19">
        <v>5</v>
      </c>
      <c r="BY259" s="19">
        <v>5</v>
      </c>
      <c r="BZ259" s="19" t="s">
        <v>3096</v>
      </c>
      <c r="CA259" s="19">
        <v>1</v>
      </c>
      <c r="CB259" s="19">
        <v>1</v>
      </c>
      <c r="CC259" s="19">
        <v>1</v>
      </c>
      <c r="CD259" s="19">
        <v>1</v>
      </c>
      <c r="CE259" s="19">
        <v>1</v>
      </c>
      <c r="CF259" s="19">
        <v>1</v>
      </c>
      <c r="CG259" s="19">
        <v>1</v>
      </c>
      <c r="CH259" s="19" t="s">
        <v>3097</v>
      </c>
      <c r="CI259" s="19">
        <v>5</v>
      </c>
      <c r="CJ259" s="19">
        <v>5</v>
      </c>
      <c r="CK259" s="19">
        <v>2</v>
      </c>
      <c r="CL259" s="19">
        <v>5</v>
      </c>
      <c r="CM259" s="19">
        <v>5</v>
      </c>
      <c r="CN259" s="19" t="s">
        <v>3097</v>
      </c>
      <c r="CO259" s="19">
        <v>1</v>
      </c>
      <c r="CP259" s="19">
        <v>1</v>
      </c>
      <c r="CQ259" s="19">
        <v>1</v>
      </c>
      <c r="CR259" s="19">
        <v>1</v>
      </c>
      <c r="CS259" s="19">
        <v>1</v>
      </c>
      <c r="CT259" s="19">
        <v>1</v>
      </c>
      <c r="CU259" s="19">
        <v>1</v>
      </c>
      <c r="CV259" s="19" t="s">
        <v>3098</v>
      </c>
      <c r="CW259" s="19">
        <v>5</v>
      </c>
      <c r="CX259" s="19">
        <v>3</v>
      </c>
      <c r="CY259" s="19">
        <v>5</v>
      </c>
      <c r="CZ259" s="19">
        <v>5</v>
      </c>
      <c r="DA259" s="19">
        <v>5</v>
      </c>
      <c r="DB259" s="19" t="s">
        <v>3099</v>
      </c>
      <c r="DC259" s="19">
        <v>1</v>
      </c>
      <c r="DD259" s="19">
        <v>1</v>
      </c>
      <c r="DE259" s="19">
        <v>1</v>
      </c>
      <c r="DF259" s="19">
        <v>1</v>
      </c>
      <c r="DG259" s="19">
        <v>1</v>
      </c>
      <c r="DH259" s="19">
        <v>1</v>
      </c>
      <c r="DI259" s="19">
        <v>1</v>
      </c>
      <c r="DJ259" s="19">
        <v>0</v>
      </c>
      <c r="DK259" s="19">
        <v>0</v>
      </c>
      <c r="DL259" s="19">
        <v>0.95</v>
      </c>
      <c r="DM259" s="19">
        <v>0</v>
      </c>
      <c r="DN259" s="19">
        <v>2</v>
      </c>
      <c r="DO259" s="19">
        <v>1</v>
      </c>
      <c r="DP259" s="19">
        <v>2</v>
      </c>
      <c r="DQ259" s="19">
        <v>2</v>
      </c>
      <c r="DR259" s="19">
        <v>2</v>
      </c>
      <c r="DS259" s="19">
        <v>2</v>
      </c>
      <c r="DT259" s="19">
        <v>0</v>
      </c>
      <c r="DU259" s="19">
        <v>0</v>
      </c>
      <c r="DV259" s="19">
        <v>1.0620000000000001</v>
      </c>
      <c r="DW259" s="19">
        <v>0</v>
      </c>
      <c r="DX259" s="19">
        <v>2</v>
      </c>
      <c r="DY259" s="19">
        <v>2</v>
      </c>
      <c r="DZ259" s="19">
        <v>2</v>
      </c>
      <c r="EA259" s="19">
        <v>1</v>
      </c>
      <c r="EB259" s="19">
        <v>2</v>
      </c>
      <c r="EC259" s="19">
        <v>2</v>
      </c>
      <c r="ED259" s="19">
        <v>0</v>
      </c>
      <c r="EE259" s="19">
        <v>0</v>
      </c>
      <c r="EF259" s="19">
        <v>0.71899999999999997</v>
      </c>
      <c r="EG259" s="19">
        <v>0</v>
      </c>
      <c r="EH259" s="19">
        <v>1</v>
      </c>
      <c r="EI259" s="19">
        <v>2</v>
      </c>
      <c r="EJ259" s="19">
        <v>2</v>
      </c>
      <c r="EK259" s="19">
        <v>2</v>
      </c>
      <c r="EL259" s="19">
        <v>2</v>
      </c>
      <c r="EM259" s="19">
        <v>2</v>
      </c>
      <c r="EN259" s="19">
        <v>999</v>
      </c>
      <c r="EO259" s="19">
        <v>999</v>
      </c>
      <c r="EP259" s="19">
        <v>1</v>
      </c>
      <c r="EQ259" s="19">
        <v>500</v>
      </c>
      <c r="ER259" s="19">
        <v>1</v>
      </c>
      <c r="ES259" s="19">
        <v>500</v>
      </c>
      <c r="ET259" s="19">
        <v>0</v>
      </c>
      <c r="EU259" s="19">
        <v>500</v>
      </c>
      <c r="EV259" s="19">
        <v>0</v>
      </c>
      <c r="EW259" s="19">
        <v>100</v>
      </c>
      <c r="EX259" s="19">
        <v>0</v>
      </c>
      <c r="EY259" s="19">
        <v>60</v>
      </c>
      <c r="EZ259" s="19">
        <v>0</v>
      </c>
      <c r="FA259" s="19">
        <v>60</v>
      </c>
      <c r="FB259" s="19">
        <v>0</v>
      </c>
      <c r="FC259" s="19">
        <v>0</v>
      </c>
      <c r="FD259" s="19">
        <v>0</v>
      </c>
      <c r="FE259" s="19">
        <v>0</v>
      </c>
      <c r="FF259" s="19">
        <v>0</v>
      </c>
      <c r="FG259" s="19">
        <v>0</v>
      </c>
      <c r="FH259" s="19">
        <v>0</v>
      </c>
      <c r="FI259" s="19">
        <v>0</v>
      </c>
      <c r="FJ259" s="19">
        <v>0</v>
      </c>
      <c r="FK259" s="19">
        <v>0</v>
      </c>
      <c r="FL259" s="19">
        <v>0</v>
      </c>
      <c r="FM259" s="19">
        <v>0</v>
      </c>
      <c r="FN259" s="19">
        <v>2</v>
      </c>
      <c r="FO259" s="19">
        <v>0.2</v>
      </c>
      <c r="FP259" s="19">
        <v>7</v>
      </c>
      <c r="FQ259" s="19">
        <v>3</v>
      </c>
      <c r="FR259" s="19">
        <v>1</v>
      </c>
      <c r="FS259" s="19">
        <v>1</v>
      </c>
      <c r="FT259" s="19">
        <v>3</v>
      </c>
      <c r="FU259" s="19">
        <v>1</v>
      </c>
      <c r="FV259" s="19">
        <v>6</v>
      </c>
      <c r="FW259" s="19">
        <v>7</v>
      </c>
      <c r="FX259" s="19">
        <v>6</v>
      </c>
      <c r="FY259" s="19">
        <v>4</v>
      </c>
      <c r="FZ259" s="19">
        <v>1</v>
      </c>
      <c r="GA259" s="19">
        <v>2</v>
      </c>
      <c r="GB259" s="19">
        <v>3</v>
      </c>
      <c r="GC259" s="19">
        <v>1</v>
      </c>
      <c r="GD259" s="19">
        <v>4</v>
      </c>
      <c r="GE259" s="19">
        <v>4</v>
      </c>
      <c r="GF259" s="19">
        <v>2</v>
      </c>
      <c r="GG259" s="19">
        <v>2</v>
      </c>
      <c r="GH259" s="19">
        <v>3</v>
      </c>
      <c r="GI259" s="19">
        <v>6</v>
      </c>
      <c r="GJ259" s="19">
        <v>4</v>
      </c>
      <c r="GK259" s="19">
        <v>7</v>
      </c>
      <c r="GL259" s="19">
        <v>5</v>
      </c>
      <c r="GM259" s="19">
        <v>3</v>
      </c>
      <c r="GN259" s="19">
        <v>3</v>
      </c>
      <c r="GO259" s="19">
        <v>2</v>
      </c>
      <c r="GP259" s="19">
        <v>7</v>
      </c>
      <c r="GQ259" s="19">
        <v>4</v>
      </c>
      <c r="GR259" s="19">
        <v>9161</v>
      </c>
      <c r="GS259" s="19" t="s">
        <v>1385</v>
      </c>
      <c r="GT259" s="19">
        <v>3</v>
      </c>
      <c r="GV259" s="19">
        <v>72.66</v>
      </c>
      <c r="GW259" s="19" t="s">
        <v>1386</v>
      </c>
      <c r="GX259" s="19">
        <v>92.96</v>
      </c>
      <c r="GY259" s="19">
        <v>49.22</v>
      </c>
    </row>
    <row r="260" spans="1:207" s="19" customFormat="1" ht="15" hidden="1" customHeight="1" x14ac:dyDescent="0.25">
      <c r="A260" s="18">
        <v>43194.510925925926</v>
      </c>
      <c r="B260" s="18">
        <v>43194.513379629629</v>
      </c>
      <c r="C260" s="19">
        <v>0</v>
      </c>
      <c r="D260" s="19" t="s">
        <v>3110</v>
      </c>
      <c r="E260" s="19">
        <v>76</v>
      </c>
      <c r="F260" s="19">
        <v>211</v>
      </c>
      <c r="G260" s="19">
        <v>0</v>
      </c>
      <c r="H260" s="18">
        <v>43195.511006944442</v>
      </c>
      <c r="I260" s="19" t="s">
        <v>3111</v>
      </c>
      <c r="P260" s="19" t="s">
        <v>1326</v>
      </c>
      <c r="Q260" s="19" t="s">
        <v>1327</v>
      </c>
      <c r="R260" s="19">
        <v>1</v>
      </c>
      <c r="S260" s="20">
        <v>43194</v>
      </c>
      <c r="T260" s="20">
        <v>43194</v>
      </c>
      <c r="U260" s="19">
        <v>39</v>
      </c>
      <c r="V260" s="19">
        <v>2</v>
      </c>
      <c r="W260" s="19">
        <v>1</v>
      </c>
      <c r="X260" s="19">
        <v>6</v>
      </c>
      <c r="Y260" s="19">
        <v>0</v>
      </c>
      <c r="Z260" s="19">
        <v>150</v>
      </c>
      <c r="AA260" s="20">
        <v>43191</v>
      </c>
      <c r="AB260" s="19">
        <v>3</v>
      </c>
      <c r="AC260" s="19">
        <v>2</v>
      </c>
      <c r="AD260" s="19">
        <v>1</v>
      </c>
      <c r="AF260" s="19">
        <v>8</v>
      </c>
      <c r="AG260" s="19">
        <v>5</v>
      </c>
      <c r="AI260" s="19">
        <v>3</v>
      </c>
      <c r="AJ260" s="19">
        <v>3</v>
      </c>
      <c r="AK260" s="19">
        <v>39</v>
      </c>
      <c r="AL260" s="19">
        <v>2</v>
      </c>
      <c r="AN260" s="19">
        <v>3</v>
      </c>
      <c r="AO260" s="19">
        <v>1</v>
      </c>
      <c r="AP260" s="19">
        <v>2</v>
      </c>
      <c r="AQ260" s="19">
        <v>2</v>
      </c>
      <c r="AR260" s="19">
        <v>5</v>
      </c>
      <c r="AT260" s="19">
        <v>1</v>
      </c>
      <c r="AU260" s="19">
        <v>3</v>
      </c>
      <c r="AV260" s="19">
        <v>3</v>
      </c>
      <c r="AW260" s="19">
        <v>3</v>
      </c>
      <c r="AX260" s="19">
        <v>3</v>
      </c>
      <c r="AY260" s="19">
        <v>2</v>
      </c>
      <c r="BA260" s="19">
        <v>2</v>
      </c>
      <c r="BB260" s="19">
        <v>2</v>
      </c>
      <c r="BC260" s="19">
        <v>1</v>
      </c>
      <c r="BD260" s="19">
        <v>1</v>
      </c>
      <c r="BE260" s="19">
        <v>1</v>
      </c>
      <c r="BF260" s="19">
        <v>2</v>
      </c>
      <c r="BG260" s="19">
        <v>1</v>
      </c>
      <c r="BH260" s="19">
        <v>1</v>
      </c>
      <c r="BI260" s="19">
        <v>1</v>
      </c>
      <c r="BJ260" s="19">
        <v>1</v>
      </c>
      <c r="BK260" s="19">
        <v>1</v>
      </c>
      <c r="BL260" s="19">
        <v>7</v>
      </c>
      <c r="BM260" s="19">
        <v>3</v>
      </c>
      <c r="BN260" s="19">
        <v>4</v>
      </c>
      <c r="BO260" s="19">
        <v>7</v>
      </c>
      <c r="BP260" s="19" t="s">
        <v>3112</v>
      </c>
      <c r="BQ260" s="19">
        <v>5</v>
      </c>
      <c r="BR260" s="19">
        <v>5</v>
      </c>
      <c r="BS260" s="19">
        <v>5</v>
      </c>
      <c r="GR260" s="19">
        <v>162543</v>
      </c>
      <c r="GS260" s="19" t="s">
        <v>1385</v>
      </c>
      <c r="GT260" s="19">
        <v>3</v>
      </c>
    </row>
    <row r="261" spans="1:207" s="19" customFormat="1" ht="15" hidden="1" customHeight="1" x14ac:dyDescent="0.25">
      <c r="A261" s="18">
        <v>43194.513993055552</v>
      </c>
      <c r="B261" s="18">
        <v>43194.536747685182</v>
      </c>
      <c r="C261" s="19">
        <v>0</v>
      </c>
      <c r="D261" s="19" t="s">
        <v>3121</v>
      </c>
      <c r="E261" s="19">
        <v>76</v>
      </c>
      <c r="F261" s="19">
        <v>1966</v>
      </c>
      <c r="G261" s="19">
        <v>0</v>
      </c>
      <c r="H261" s="18">
        <v>43195.514398148145</v>
      </c>
      <c r="I261" s="19" t="s">
        <v>3122</v>
      </c>
      <c r="P261" s="19" t="s">
        <v>1326</v>
      </c>
      <c r="Q261" s="19" t="s">
        <v>1327</v>
      </c>
      <c r="R261" s="19">
        <v>1</v>
      </c>
      <c r="S261" s="20">
        <v>43194</v>
      </c>
      <c r="T261" s="20">
        <v>43194</v>
      </c>
      <c r="U261" s="19">
        <v>22</v>
      </c>
      <c r="V261" s="19">
        <v>1</v>
      </c>
      <c r="X261" s="19">
        <v>5</v>
      </c>
      <c r="Y261" s="19">
        <v>9</v>
      </c>
      <c r="Z261" s="19">
        <v>160</v>
      </c>
      <c r="AA261" s="20">
        <v>42871</v>
      </c>
      <c r="AB261" s="19">
        <v>7</v>
      </c>
      <c r="AC261" s="19">
        <v>1</v>
      </c>
      <c r="AD261" s="19">
        <v>1</v>
      </c>
      <c r="AF261" s="19">
        <v>7</v>
      </c>
      <c r="AG261" s="19">
        <v>4</v>
      </c>
      <c r="AI261" s="19">
        <v>5</v>
      </c>
      <c r="AJ261" s="19">
        <v>4</v>
      </c>
      <c r="AK261" s="19">
        <v>25</v>
      </c>
      <c r="AL261" s="19">
        <v>1</v>
      </c>
      <c r="AN261" s="19">
        <v>1</v>
      </c>
      <c r="AO261" s="19">
        <v>0</v>
      </c>
      <c r="AP261" s="19">
        <v>1</v>
      </c>
      <c r="AQ261" s="19">
        <v>1</v>
      </c>
      <c r="AR261" s="19">
        <v>5</v>
      </c>
      <c r="AT261" s="19">
        <v>1</v>
      </c>
      <c r="AU261" s="19">
        <v>4</v>
      </c>
      <c r="AV261" s="19">
        <v>3</v>
      </c>
      <c r="AW261" s="19">
        <v>2</v>
      </c>
      <c r="AX261" s="19">
        <v>3</v>
      </c>
      <c r="AY261" s="19">
        <v>1</v>
      </c>
      <c r="AZ261" s="19">
        <v>3</v>
      </c>
      <c r="BA261" s="19">
        <v>2</v>
      </c>
      <c r="BB261" s="19">
        <v>2</v>
      </c>
      <c r="BC261" s="19">
        <v>1</v>
      </c>
      <c r="BD261" s="19">
        <v>1</v>
      </c>
      <c r="BE261" s="19">
        <v>1</v>
      </c>
      <c r="BF261" s="19">
        <v>2</v>
      </c>
      <c r="BG261" s="19">
        <v>3</v>
      </c>
      <c r="BH261" s="19">
        <v>1</v>
      </c>
      <c r="BI261" s="19">
        <v>2</v>
      </c>
      <c r="BJ261" s="19">
        <v>1</v>
      </c>
      <c r="BK261" s="19">
        <v>1</v>
      </c>
      <c r="BL261" s="19">
        <v>1</v>
      </c>
      <c r="BM261" s="19">
        <v>4</v>
      </c>
      <c r="BN261" s="19">
        <v>7</v>
      </c>
      <c r="BO261" s="19">
        <v>7</v>
      </c>
      <c r="BP261" s="19" t="s">
        <v>1378</v>
      </c>
      <c r="BQ261" s="19">
        <v>3</v>
      </c>
      <c r="BR261" s="19">
        <v>3</v>
      </c>
      <c r="BS261" s="19">
        <v>2</v>
      </c>
      <c r="BT261" s="19" t="s">
        <v>3123</v>
      </c>
      <c r="BU261" s="19">
        <v>3</v>
      </c>
      <c r="BV261" s="19">
        <v>3</v>
      </c>
      <c r="BW261" s="19">
        <v>3</v>
      </c>
      <c r="BX261" s="19">
        <v>4</v>
      </c>
      <c r="BY261" s="19">
        <v>4</v>
      </c>
      <c r="GR261" s="19">
        <v>57547</v>
      </c>
      <c r="GS261" s="19" t="s">
        <v>1385</v>
      </c>
      <c r="GT261" s="19">
        <v>3</v>
      </c>
    </row>
    <row r="262" spans="1:207" s="19" customFormat="1" ht="15" hidden="1" customHeight="1" x14ac:dyDescent="0.25">
      <c r="A262" s="18">
        <v>43194.526134259257</v>
      </c>
      <c r="B262" s="18">
        <v>43194.530787037038</v>
      </c>
      <c r="C262" s="19">
        <v>0</v>
      </c>
      <c r="D262" s="19" t="s">
        <v>3147</v>
      </c>
      <c r="E262" s="19">
        <v>76</v>
      </c>
      <c r="F262" s="19">
        <v>401</v>
      </c>
      <c r="G262" s="19">
        <v>0</v>
      </c>
      <c r="H262" s="18">
        <v>43195.526620370372</v>
      </c>
      <c r="I262" s="19" t="s">
        <v>3148</v>
      </c>
      <c r="P262" s="19" t="s">
        <v>1326</v>
      </c>
      <c r="Q262" s="19" t="s">
        <v>1327</v>
      </c>
      <c r="R262" s="19">
        <v>1</v>
      </c>
      <c r="S262" s="20">
        <v>43194</v>
      </c>
      <c r="T262" s="20">
        <v>43194</v>
      </c>
      <c r="U262" s="19">
        <v>43</v>
      </c>
      <c r="V262" s="19">
        <v>1</v>
      </c>
      <c r="X262" s="19">
        <v>5</v>
      </c>
      <c r="Y262" s="19">
        <v>10</v>
      </c>
      <c r="Z262" s="19">
        <v>243</v>
      </c>
      <c r="AA262" s="20">
        <v>43191</v>
      </c>
      <c r="AB262" s="19">
        <v>8</v>
      </c>
      <c r="AC262" s="19">
        <v>2</v>
      </c>
      <c r="AD262" s="19">
        <v>1</v>
      </c>
      <c r="AF262" s="19">
        <v>8</v>
      </c>
      <c r="AG262" s="19">
        <v>5</v>
      </c>
      <c r="AI262" s="19">
        <v>5</v>
      </c>
      <c r="AJ262" s="19">
        <v>5</v>
      </c>
      <c r="AK262" s="19">
        <v>36</v>
      </c>
      <c r="AL262" s="19">
        <v>2</v>
      </c>
      <c r="AN262" s="19">
        <v>2</v>
      </c>
      <c r="AO262" s="19">
        <v>0</v>
      </c>
      <c r="AP262" s="19">
        <v>2</v>
      </c>
      <c r="AQ262" s="19">
        <v>2</v>
      </c>
      <c r="AR262" s="19">
        <v>5</v>
      </c>
      <c r="AT262" s="19">
        <v>1</v>
      </c>
      <c r="AU262" s="19">
        <v>4</v>
      </c>
      <c r="AV262" s="19">
        <v>5</v>
      </c>
      <c r="AW262" s="19">
        <v>3</v>
      </c>
      <c r="AX262" s="19">
        <v>3</v>
      </c>
      <c r="AY262" s="19">
        <v>2</v>
      </c>
      <c r="BA262" s="19">
        <v>2</v>
      </c>
      <c r="BB262" s="19">
        <v>2</v>
      </c>
      <c r="BC262" s="19">
        <v>1</v>
      </c>
      <c r="BD262" s="19">
        <v>1</v>
      </c>
      <c r="BE262" s="19">
        <v>2</v>
      </c>
      <c r="BF262" s="19">
        <v>2</v>
      </c>
      <c r="BG262" s="19">
        <v>2</v>
      </c>
      <c r="BH262" s="19">
        <v>1</v>
      </c>
      <c r="BI262" s="19">
        <v>1</v>
      </c>
      <c r="BJ262" s="19">
        <v>1</v>
      </c>
      <c r="BK262" s="19">
        <v>1</v>
      </c>
      <c r="BL262" s="19">
        <v>3</v>
      </c>
      <c r="BM262" s="19">
        <v>17</v>
      </c>
      <c r="BN262" s="19">
        <v>4</v>
      </c>
      <c r="BO262" s="19">
        <v>4</v>
      </c>
      <c r="BP262" s="19">
        <v>9</v>
      </c>
      <c r="BQ262" s="19">
        <v>4</v>
      </c>
      <c r="BR262" s="19">
        <v>3</v>
      </c>
      <c r="BS262" s="19">
        <v>3</v>
      </c>
      <c r="GR262" s="19">
        <v>125052</v>
      </c>
      <c r="GS262" s="19" t="s">
        <v>1385</v>
      </c>
      <c r="GT262" s="19">
        <v>3</v>
      </c>
    </row>
    <row r="263" spans="1:207" s="19" customFormat="1" ht="15" hidden="1" customHeight="1" x14ac:dyDescent="0.25">
      <c r="A263" s="18">
        <v>43195.521863425929</v>
      </c>
      <c r="B263" s="18">
        <v>43195.551805555559</v>
      </c>
      <c r="C263" s="19">
        <v>0</v>
      </c>
      <c r="D263" s="19" t="s">
        <v>3174</v>
      </c>
      <c r="E263" s="19">
        <v>100</v>
      </c>
      <c r="F263" s="19">
        <v>2586</v>
      </c>
      <c r="G263" s="19">
        <v>1</v>
      </c>
      <c r="H263" s="18">
        <v>43195.551817129628</v>
      </c>
      <c r="I263" s="19" t="s">
        <v>3175</v>
      </c>
      <c r="N263" s="19">
        <v>42.380004882812003</v>
      </c>
      <c r="O263" s="19">
        <v>-71.13289642334</v>
      </c>
      <c r="P263" s="19" t="s">
        <v>1326</v>
      </c>
      <c r="Q263" s="19" t="s">
        <v>1327</v>
      </c>
      <c r="R263" s="19">
        <v>1</v>
      </c>
      <c r="S263" s="20">
        <v>43195</v>
      </c>
      <c r="T263" s="20">
        <v>43195</v>
      </c>
      <c r="U263" s="19">
        <v>44</v>
      </c>
      <c r="V263" s="19">
        <v>1</v>
      </c>
      <c r="X263" s="19">
        <v>5</v>
      </c>
      <c r="Y263" s="19">
        <v>10</v>
      </c>
      <c r="Z263" s="19">
        <v>204</v>
      </c>
      <c r="AA263" s="20">
        <v>43194</v>
      </c>
      <c r="AB263" s="19">
        <v>7</v>
      </c>
      <c r="AC263" s="19">
        <v>4</v>
      </c>
      <c r="AD263" s="19">
        <v>7</v>
      </c>
      <c r="AF263" s="19">
        <v>5</v>
      </c>
      <c r="AG263" s="19">
        <v>2</v>
      </c>
      <c r="AK263" s="19">
        <v>37</v>
      </c>
      <c r="AL263" s="19">
        <v>7</v>
      </c>
      <c r="AN263" s="19">
        <v>2</v>
      </c>
      <c r="AO263" s="19">
        <v>0</v>
      </c>
      <c r="AP263" s="19">
        <v>2</v>
      </c>
      <c r="AQ263" s="19">
        <v>2</v>
      </c>
      <c r="AR263" s="19">
        <v>5</v>
      </c>
      <c r="AT263" s="19">
        <v>1</v>
      </c>
      <c r="AU263" s="19">
        <v>7</v>
      </c>
      <c r="AV263" s="19">
        <v>8</v>
      </c>
      <c r="AW263" s="19">
        <v>3</v>
      </c>
      <c r="AX263" s="19">
        <v>3</v>
      </c>
      <c r="AY263" s="19">
        <v>2</v>
      </c>
      <c r="BA263" s="19">
        <v>2</v>
      </c>
      <c r="BB263" s="19">
        <v>2</v>
      </c>
      <c r="BC263" s="19">
        <v>3</v>
      </c>
      <c r="BD263" s="19">
        <v>3</v>
      </c>
      <c r="BE263" s="19">
        <v>3</v>
      </c>
      <c r="BF263" s="19">
        <v>4</v>
      </c>
      <c r="BG263" s="19">
        <v>2</v>
      </c>
      <c r="BH263" s="19">
        <v>4</v>
      </c>
      <c r="BI263" s="19">
        <v>2</v>
      </c>
      <c r="BJ263" s="19">
        <v>2</v>
      </c>
      <c r="BK263" s="19">
        <v>3</v>
      </c>
      <c r="BL263" s="19">
        <v>5</v>
      </c>
      <c r="BM263" s="19">
        <v>9</v>
      </c>
      <c r="BN263" s="19">
        <v>7</v>
      </c>
      <c r="BO263" s="19">
        <v>7</v>
      </c>
      <c r="BP263" s="19" t="s">
        <v>3176</v>
      </c>
      <c r="BQ263" s="19">
        <v>5</v>
      </c>
      <c r="BR263" s="19">
        <v>3</v>
      </c>
      <c r="BS263" s="19">
        <v>2</v>
      </c>
      <c r="BT263" s="19" t="s">
        <v>3177</v>
      </c>
      <c r="BU263" s="19">
        <v>5</v>
      </c>
      <c r="BV263" s="19">
        <v>3</v>
      </c>
      <c r="BW263" s="19">
        <v>5</v>
      </c>
      <c r="BX263" s="19">
        <v>5</v>
      </c>
      <c r="BY263" s="19">
        <v>5</v>
      </c>
      <c r="BZ263" s="19" t="s">
        <v>3178</v>
      </c>
      <c r="CA263" s="19">
        <v>1</v>
      </c>
      <c r="CB263" s="19">
        <v>1</v>
      </c>
      <c r="CC263" s="19">
        <v>1</v>
      </c>
      <c r="CD263" s="19">
        <v>1</v>
      </c>
      <c r="CE263" s="19">
        <v>1</v>
      </c>
      <c r="CF263" s="19">
        <v>1</v>
      </c>
      <c r="CG263" s="19">
        <v>1</v>
      </c>
      <c r="CH263" s="19" t="s">
        <v>3179</v>
      </c>
      <c r="CI263" s="19">
        <v>5</v>
      </c>
      <c r="CJ263" s="19">
        <v>5</v>
      </c>
      <c r="CK263" s="19">
        <v>5</v>
      </c>
      <c r="CL263" s="19">
        <v>5</v>
      </c>
      <c r="CM263" s="19">
        <v>5</v>
      </c>
      <c r="CN263" s="19" t="s">
        <v>3179</v>
      </c>
      <c r="CO263" s="19">
        <v>1</v>
      </c>
      <c r="CP263" s="19">
        <v>1</v>
      </c>
      <c r="CQ263" s="19">
        <v>1</v>
      </c>
      <c r="CR263" s="19">
        <v>1</v>
      </c>
      <c r="CS263" s="19">
        <v>1</v>
      </c>
      <c r="CT263" s="19">
        <v>1</v>
      </c>
      <c r="CU263" s="19">
        <v>1</v>
      </c>
      <c r="CV263" s="19" t="s">
        <v>3180</v>
      </c>
      <c r="CW263" s="19">
        <v>5</v>
      </c>
      <c r="CX263" s="19">
        <v>3</v>
      </c>
      <c r="CY263" s="19">
        <v>5</v>
      </c>
      <c r="CZ263" s="19">
        <v>5</v>
      </c>
      <c r="DA263" s="19">
        <v>5</v>
      </c>
      <c r="DB263" s="19" t="s">
        <v>3181</v>
      </c>
      <c r="DC263" s="19">
        <v>1</v>
      </c>
      <c r="DD263" s="19">
        <v>1</v>
      </c>
      <c r="DE263" s="19">
        <v>1</v>
      </c>
      <c r="DF263" s="19">
        <v>1</v>
      </c>
      <c r="DG263" s="19">
        <v>1</v>
      </c>
      <c r="DH263" s="19">
        <v>1</v>
      </c>
      <c r="DI263" s="19">
        <v>1</v>
      </c>
      <c r="DJ263" s="19">
        <v>0</v>
      </c>
      <c r="DK263" s="19">
        <v>0</v>
      </c>
      <c r="DL263" s="19">
        <v>2.286</v>
      </c>
      <c r="DM263" s="19">
        <v>0</v>
      </c>
      <c r="DN263" s="19">
        <v>2</v>
      </c>
      <c r="DO263" s="19">
        <v>2</v>
      </c>
      <c r="DP263" s="19">
        <v>2</v>
      </c>
      <c r="DQ263" s="19">
        <v>2</v>
      </c>
      <c r="DR263" s="19">
        <v>2</v>
      </c>
      <c r="DS263" s="19">
        <v>2</v>
      </c>
      <c r="DT263" s="19">
        <v>0</v>
      </c>
      <c r="DU263" s="19">
        <v>0</v>
      </c>
      <c r="DV263" s="19">
        <v>1.7649999999999999</v>
      </c>
      <c r="DW263" s="19">
        <v>0</v>
      </c>
      <c r="DX263" s="19">
        <v>2</v>
      </c>
      <c r="DY263" s="19">
        <v>2</v>
      </c>
      <c r="DZ263" s="19">
        <v>2</v>
      </c>
      <c r="EA263" s="19">
        <v>2</v>
      </c>
      <c r="EB263" s="19">
        <v>2</v>
      </c>
      <c r="EC263" s="19">
        <v>2</v>
      </c>
      <c r="ED263" s="19">
        <v>0</v>
      </c>
      <c r="EE263" s="19">
        <v>0</v>
      </c>
      <c r="EF263" s="19">
        <v>1.042</v>
      </c>
      <c r="EG263" s="19">
        <v>0</v>
      </c>
      <c r="EH263" s="19">
        <v>2</v>
      </c>
      <c r="EI263" s="19">
        <v>2</v>
      </c>
      <c r="EJ263" s="19">
        <v>2</v>
      </c>
      <c r="EK263" s="19">
        <v>2</v>
      </c>
      <c r="EL263" s="19">
        <v>2</v>
      </c>
      <c r="EM263" s="19">
        <v>2</v>
      </c>
      <c r="EN263" s="19">
        <v>999</v>
      </c>
      <c r="EO263" s="19">
        <v>999</v>
      </c>
      <c r="EP263" s="19">
        <v>25</v>
      </c>
      <c r="EQ263" s="19">
        <v>80</v>
      </c>
      <c r="ER263" s="19">
        <v>25</v>
      </c>
      <c r="ES263" s="19">
        <v>80</v>
      </c>
      <c r="ET263" s="19">
        <v>25</v>
      </c>
      <c r="EU263" s="19">
        <v>80</v>
      </c>
      <c r="EV263" s="19">
        <v>20</v>
      </c>
      <c r="EW263" s="19">
        <v>80</v>
      </c>
      <c r="EX263" s="19">
        <v>10</v>
      </c>
      <c r="EY263" s="19">
        <v>80</v>
      </c>
      <c r="EZ263" s="19">
        <v>7</v>
      </c>
      <c r="FA263" s="19">
        <v>80</v>
      </c>
      <c r="FB263" s="19">
        <v>7</v>
      </c>
      <c r="FC263" s="19">
        <v>80</v>
      </c>
      <c r="FD263" s="19">
        <v>2</v>
      </c>
      <c r="FE263" s="19">
        <v>80</v>
      </c>
      <c r="FF263" s="19">
        <v>1</v>
      </c>
      <c r="FG263" s="19">
        <v>80</v>
      </c>
      <c r="FH263" s="19">
        <v>0</v>
      </c>
      <c r="FI263" s="19">
        <v>80</v>
      </c>
      <c r="FJ263" s="19">
        <v>0</v>
      </c>
      <c r="FK263" s="19">
        <v>0</v>
      </c>
      <c r="FL263" s="19">
        <v>0</v>
      </c>
      <c r="FM263" s="19">
        <v>0</v>
      </c>
      <c r="FN263" s="19">
        <v>10</v>
      </c>
      <c r="FO263" s="19">
        <v>20</v>
      </c>
      <c r="FP263" s="19">
        <v>2</v>
      </c>
      <c r="FQ263" s="19">
        <v>6</v>
      </c>
      <c r="FR263" s="19">
        <v>4</v>
      </c>
      <c r="FS263" s="19">
        <v>5</v>
      </c>
      <c r="FT263" s="19">
        <v>3</v>
      </c>
      <c r="FU263" s="19">
        <v>4</v>
      </c>
      <c r="FV263" s="19">
        <v>5</v>
      </c>
      <c r="FW263" s="19">
        <v>4</v>
      </c>
      <c r="FX263" s="19">
        <v>5</v>
      </c>
      <c r="FY263" s="19">
        <v>4</v>
      </c>
      <c r="FZ263" s="19">
        <v>2</v>
      </c>
      <c r="GA263" s="19">
        <v>2</v>
      </c>
      <c r="GB263" s="19">
        <v>5</v>
      </c>
      <c r="GC263" s="19">
        <v>6</v>
      </c>
      <c r="GD263" s="19">
        <v>5</v>
      </c>
      <c r="GE263" s="19">
        <v>5</v>
      </c>
      <c r="GF263" s="19">
        <v>6</v>
      </c>
      <c r="GG263" s="19">
        <v>3</v>
      </c>
      <c r="GH263" s="19">
        <v>4</v>
      </c>
      <c r="GI263" s="19">
        <v>7</v>
      </c>
      <c r="GJ263" s="19">
        <v>5</v>
      </c>
      <c r="GK263" s="19">
        <v>4</v>
      </c>
      <c r="GL263" s="19">
        <v>3</v>
      </c>
      <c r="GM263" s="19">
        <v>3</v>
      </c>
      <c r="GN263" s="19">
        <v>7</v>
      </c>
      <c r="GO263" s="19">
        <v>6</v>
      </c>
      <c r="GP263" s="19">
        <v>6</v>
      </c>
      <c r="GQ263" s="19">
        <v>6</v>
      </c>
      <c r="GR263" s="19">
        <v>135217</v>
      </c>
      <c r="GS263" s="19" t="s">
        <v>1385</v>
      </c>
      <c r="GT263" s="19">
        <v>3</v>
      </c>
      <c r="GV263" s="19">
        <v>97.66</v>
      </c>
      <c r="GW263" s="19" t="s">
        <v>1335</v>
      </c>
      <c r="GX263" s="19">
        <v>99.22</v>
      </c>
      <c r="GY263" s="19">
        <v>99.22</v>
      </c>
    </row>
    <row r="264" spans="1:207" s="19" customFormat="1" ht="15" hidden="1" customHeight="1" x14ac:dyDescent="0.25">
      <c r="A264" s="18">
        <v>43194.560763888891</v>
      </c>
      <c r="B264" s="18">
        <v>43195.031643518516</v>
      </c>
      <c r="C264" s="19">
        <v>0</v>
      </c>
      <c r="D264" s="19" t="s">
        <v>3197</v>
      </c>
      <c r="E264" s="19">
        <v>76</v>
      </c>
      <c r="F264" s="19">
        <v>40684</v>
      </c>
      <c r="G264" s="19">
        <v>0</v>
      </c>
      <c r="H264" s="18">
        <v>43195.560902777775</v>
      </c>
      <c r="I264" s="19" t="s">
        <v>3198</v>
      </c>
      <c r="P264" s="19" t="s">
        <v>1326</v>
      </c>
      <c r="Q264" s="19" t="s">
        <v>1327</v>
      </c>
      <c r="R264" s="19">
        <v>1</v>
      </c>
      <c r="S264" s="20">
        <v>43194</v>
      </c>
      <c r="T264" s="20">
        <v>43194</v>
      </c>
      <c r="U264" s="19">
        <v>31</v>
      </c>
      <c r="V264" s="19">
        <v>1</v>
      </c>
      <c r="X264" s="19">
        <v>5</v>
      </c>
      <c r="Y264" s="19">
        <v>6</v>
      </c>
      <c r="Z264" s="19">
        <v>120</v>
      </c>
      <c r="AA264" s="20">
        <v>43145</v>
      </c>
      <c r="AB264" s="19">
        <v>2</v>
      </c>
      <c r="AC264" s="19">
        <v>1</v>
      </c>
      <c r="AD264" s="19" t="s">
        <v>1676</v>
      </c>
      <c r="AE264" s="19">
        <v>2</v>
      </c>
      <c r="AF264" s="19">
        <v>5</v>
      </c>
      <c r="AG264" s="19">
        <v>2</v>
      </c>
      <c r="AI264" s="19">
        <v>4</v>
      </c>
      <c r="AJ264" s="19">
        <v>4</v>
      </c>
      <c r="AK264" s="19">
        <v>12</v>
      </c>
      <c r="AL264" s="19">
        <v>1</v>
      </c>
      <c r="AN264" s="19">
        <v>5</v>
      </c>
      <c r="AO264" s="19">
        <v>3</v>
      </c>
      <c r="AQ264" s="19">
        <v>2</v>
      </c>
      <c r="AR264" s="19">
        <v>5</v>
      </c>
      <c r="AT264" s="19">
        <v>1</v>
      </c>
      <c r="AU264" s="19">
        <v>6</v>
      </c>
      <c r="AV264" s="19">
        <v>7</v>
      </c>
      <c r="AW264" s="19">
        <v>3</v>
      </c>
      <c r="AX264" s="19">
        <v>3</v>
      </c>
      <c r="AY264" s="19">
        <v>2</v>
      </c>
      <c r="BA264" s="19">
        <v>2</v>
      </c>
      <c r="BB264" s="19">
        <v>2</v>
      </c>
      <c r="BC264" s="19">
        <v>2</v>
      </c>
      <c r="BD264" s="19">
        <v>2</v>
      </c>
      <c r="BE264" s="19">
        <v>3</v>
      </c>
      <c r="BF264" s="19">
        <v>3</v>
      </c>
      <c r="BG264" s="19">
        <v>3</v>
      </c>
      <c r="BH264" s="19">
        <v>2</v>
      </c>
      <c r="BI264" s="19">
        <v>2</v>
      </c>
      <c r="BJ264" s="19">
        <v>1</v>
      </c>
      <c r="BK264" s="19">
        <v>2</v>
      </c>
      <c r="BL264" s="19">
        <v>2</v>
      </c>
      <c r="BM264" s="19">
        <v>12</v>
      </c>
      <c r="BN264" s="19">
        <v>7</v>
      </c>
      <c r="BO264" s="19">
        <v>7</v>
      </c>
      <c r="BP264" s="19">
        <v>2</v>
      </c>
      <c r="BQ264" s="19">
        <v>4</v>
      </c>
      <c r="BR264" s="19">
        <v>2</v>
      </c>
      <c r="BS264" s="19">
        <v>4</v>
      </c>
      <c r="GR264" s="19">
        <v>19053</v>
      </c>
      <c r="GS264" s="19" t="s">
        <v>1385</v>
      </c>
      <c r="GT264" s="19">
        <v>3</v>
      </c>
    </row>
    <row r="265" spans="1:207" s="19" customFormat="1" ht="15" hidden="1" customHeight="1" x14ac:dyDescent="0.25">
      <c r="A265" s="18">
        <v>43194.560914351852</v>
      </c>
      <c r="B265" s="18">
        <v>43194.577546296299</v>
      </c>
      <c r="C265" s="19">
        <v>0</v>
      </c>
      <c r="D265" s="19" t="s">
        <v>3199</v>
      </c>
      <c r="E265" s="19">
        <v>77</v>
      </c>
      <c r="F265" s="19">
        <v>1437</v>
      </c>
      <c r="G265" s="19">
        <v>0</v>
      </c>
      <c r="H265" s="18">
        <v>43195.561342592591</v>
      </c>
      <c r="I265" s="19" t="s">
        <v>3200</v>
      </c>
      <c r="P265" s="19" t="s">
        <v>1326</v>
      </c>
      <c r="Q265" s="19" t="s">
        <v>1327</v>
      </c>
      <c r="R265" s="19">
        <v>1</v>
      </c>
      <c r="S265" s="20">
        <v>43194</v>
      </c>
      <c r="T265" s="20">
        <v>43194</v>
      </c>
      <c r="U265" s="19">
        <v>29</v>
      </c>
      <c r="V265" s="19">
        <v>2</v>
      </c>
      <c r="W265" s="19">
        <v>2</v>
      </c>
      <c r="X265" s="19">
        <v>5</v>
      </c>
      <c r="Y265" s="19">
        <v>8</v>
      </c>
      <c r="Z265" s="19">
        <v>134</v>
      </c>
      <c r="AA265" s="20">
        <v>43105</v>
      </c>
      <c r="AB265" s="19">
        <v>4</v>
      </c>
      <c r="AC265" s="19">
        <v>2</v>
      </c>
      <c r="AD265" s="19">
        <v>1</v>
      </c>
      <c r="AF265" s="19">
        <v>7</v>
      </c>
      <c r="AG265" s="19">
        <v>4</v>
      </c>
      <c r="AI265" s="19">
        <v>2</v>
      </c>
      <c r="AJ265" s="19">
        <v>5</v>
      </c>
      <c r="AK265" s="19">
        <v>34</v>
      </c>
      <c r="AL265" s="19" t="s">
        <v>1531</v>
      </c>
      <c r="AM265" s="19" t="s">
        <v>3201</v>
      </c>
      <c r="AN265" s="19">
        <v>3</v>
      </c>
      <c r="AO265" s="19">
        <v>1</v>
      </c>
      <c r="AP265" s="19">
        <v>2</v>
      </c>
      <c r="AQ265" s="19">
        <v>2</v>
      </c>
      <c r="AR265" s="19">
        <v>5</v>
      </c>
      <c r="AT265" s="19">
        <v>1</v>
      </c>
      <c r="AU265" s="19">
        <v>8</v>
      </c>
      <c r="AV265" s="19">
        <v>6</v>
      </c>
      <c r="AW265" s="19">
        <v>3</v>
      </c>
      <c r="AX265" s="19">
        <v>3</v>
      </c>
      <c r="AY265" s="19">
        <v>2</v>
      </c>
      <c r="BA265" s="19">
        <v>2</v>
      </c>
      <c r="BB265" s="19">
        <v>2</v>
      </c>
      <c r="BC265" s="19">
        <v>2</v>
      </c>
      <c r="BD265" s="19">
        <v>1</v>
      </c>
      <c r="BE265" s="19">
        <v>3</v>
      </c>
      <c r="BF265" s="19">
        <v>2</v>
      </c>
      <c r="BG265" s="19">
        <v>3</v>
      </c>
      <c r="BH265" s="19">
        <v>1</v>
      </c>
      <c r="BI265" s="19">
        <v>3</v>
      </c>
      <c r="BJ265" s="19">
        <v>2</v>
      </c>
      <c r="BK265" s="19">
        <v>2</v>
      </c>
      <c r="BL265" s="19">
        <v>7</v>
      </c>
      <c r="BM265" s="19">
        <v>3</v>
      </c>
      <c r="BN265" s="19">
        <v>4</v>
      </c>
      <c r="BO265" s="19">
        <v>7</v>
      </c>
      <c r="BP265" s="19" t="s">
        <v>3202</v>
      </c>
      <c r="BQ265" s="19">
        <v>4</v>
      </c>
      <c r="BR265" s="19">
        <v>2</v>
      </c>
      <c r="BS265" s="19">
        <v>2</v>
      </c>
      <c r="BT265" s="19" t="s">
        <v>3203</v>
      </c>
      <c r="BU265" s="19">
        <v>5</v>
      </c>
      <c r="BV265" s="19">
        <v>5</v>
      </c>
      <c r="BW265" s="19">
        <v>5</v>
      </c>
      <c r="BX265" s="19">
        <v>4</v>
      </c>
      <c r="BY265" s="19">
        <v>4</v>
      </c>
      <c r="BZ265" s="21" t="s">
        <v>3204</v>
      </c>
      <c r="CA265" s="19">
        <v>1</v>
      </c>
      <c r="CB265" s="19">
        <v>1</v>
      </c>
      <c r="CC265" s="19">
        <v>1</v>
      </c>
      <c r="CD265" s="19">
        <v>1</v>
      </c>
      <c r="CE265" s="19">
        <v>1</v>
      </c>
      <c r="CF265" s="19">
        <v>1</v>
      </c>
      <c r="CG265" s="19">
        <v>1</v>
      </c>
      <c r="GR265" s="19">
        <v>105057</v>
      </c>
      <c r="GS265" s="19" t="s">
        <v>1385</v>
      </c>
      <c r="GT265" s="19">
        <v>3</v>
      </c>
    </row>
    <row r="266" spans="1:207" s="19" customFormat="1" ht="15" hidden="1" customHeight="1" x14ac:dyDescent="0.25">
      <c r="A266" s="18">
        <v>43194.562592592592</v>
      </c>
      <c r="B266" s="18">
        <v>43194.569131944445</v>
      </c>
      <c r="C266" s="19">
        <v>0</v>
      </c>
      <c r="D266" s="19" t="s">
        <v>3205</v>
      </c>
      <c r="E266" s="19">
        <v>77</v>
      </c>
      <c r="F266" s="19">
        <v>565</v>
      </c>
      <c r="G266" s="19">
        <v>0</v>
      </c>
      <c r="H266" s="18">
        <v>43195.563101851854</v>
      </c>
      <c r="I266" s="19" t="s">
        <v>3206</v>
      </c>
      <c r="P266" s="19" t="s">
        <v>1326</v>
      </c>
      <c r="Q266" s="19" t="s">
        <v>1327</v>
      </c>
      <c r="R266" s="19">
        <v>1</v>
      </c>
      <c r="S266" s="20">
        <v>43194</v>
      </c>
      <c r="T266" s="20">
        <v>43194</v>
      </c>
      <c r="U266" s="19">
        <v>46</v>
      </c>
      <c r="V266" s="19">
        <v>1</v>
      </c>
      <c r="X266" s="19">
        <v>5</v>
      </c>
      <c r="Y266" s="19">
        <v>11</v>
      </c>
      <c r="Z266" s="19">
        <v>225</v>
      </c>
      <c r="AA266" s="20">
        <v>43194</v>
      </c>
      <c r="AB266" s="19">
        <v>6</v>
      </c>
      <c r="AC266" s="19">
        <v>2</v>
      </c>
      <c r="AD266" s="19">
        <v>1</v>
      </c>
      <c r="AF266" s="19">
        <v>7</v>
      </c>
      <c r="AG266" s="19">
        <v>4</v>
      </c>
      <c r="AI266" s="19">
        <v>4</v>
      </c>
      <c r="AJ266" s="19">
        <v>2</v>
      </c>
      <c r="AK266" s="19">
        <v>39</v>
      </c>
      <c r="AL266" s="19">
        <v>2</v>
      </c>
      <c r="AN266" s="19">
        <v>3</v>
      </c>
      <c r="AO266" s="19">
        <v>1</v>
      </c>
      <c r="AP266" s="19">
        <v>2</v>
      </c>
      <c r="AQ266" s="19">
        <v>2</v>
      </c>
      <c r="AR266" s="19">
        <v>5</v>
      </c>
      <c r="AT266" s="19">
        <v>1</v>
      </c>
      <c r="AU266" s="19">
        <v>3</v>
      </c>
      <c r="AV266" s="19">
        <v>3</v>
      </c>
      <c r="AW266" s="19">
        <v>3</v>
      </c>
      <c r="AX266" s="19">
        <v>3</v>
      </c>
      <c r="AY266" s="19">
        <v>2</v>
      </c>
      <c r="BA266" s="19">
        <v>2</v>
      </c>
      <c r="BB266" s="19">
        <v>2</v>
      </c>
      <c r="BC266" s="19">
        <v>1</v>
      </c>
      <c r="BD266" s="19">
        <v>1</v>
      </c>
      <c r="BE266" s="19">
        <v>2</v>
      </c>
      <c r="BF266" s="19">
        <v>1</v>
      </c>
      <c r="BG266" s="19">
        <v>1</v>
      </c>
      <c r="BH266" s="19">
        <v>1</v>
      </c>
      <c r="BI266" s="19">
        <v>1</v>
      </c>
      <c r="BJ266" s="19">
        <v>1</v>
      </c>
      <c r="BK266" s="19">
        <v>1</v>
      </c>
      <c r="BL266" s="19">
        <v>4</v>
      </c>
      <c r="BM266" s="19">
        <v>3</v>
      </c>
      <c r="BN266" s="19">
        <v>5</v>
      </c>
      <c r="BO266" s="19">
        <v>7</v>
      </c>
      <c r="BP266" s="19">
        <v>1</v>
      </c>
      <c r="BQ266" s="19">
        <v>3</v>
      </c>
      <c r="BR266" s="19">
        <v>3</v>
      </c>
      <c r="BS266" s="19">
        <v>4</v>
      </c>
      <c r="BT266" s="19" t="s">
        <v>3207</v>
      </c>
      <c r="BU266" s="19">
        <v>2</v>
      </c>
      <c r="BV266" s="19">
        <v>5</v>
      </c>
      <c r="BW266" s="19">
        <v>2</v>
      </c>
      <c r="BX266" s="19">
        <v>3</v>
      </c>
      <c r="BY266" s="19">
        <v>1</v>
      </c>
      <c r="BZ266" s="19" t="s">
        <v>3208</v>
      </c>
      <c r="CA266" s="19">
        <v>1</v>
      </c>
      <c r="CB266" s="19">
        <v>1</v>
      </c>
      <c r="CC266" s="19">
        <v>1</v>
      </c>
      <c r="CD266" s="19">
        <v>1</v>
      </c>
      <c r="CE266" s="19">
        <v>1</v>
      </c>
      <c r="CF266" s="19">
        <v>1</v>
      </c>
      <c r="CG266" s="19">
        <v>1</v>
      </c>
      <c r="GR266" s="19">
        <v>162548</v>
      </c>
      <c r="GS266" s="19" t="s">
        <v>1385</v>
      </c>
      <c r="GT266" s="19">
        <v>3</v>
      </c>
    </row>
    <row r="267" spans="1:207" s="19" customFormat="1" ht="15" hidden="1" customHeight="1" x14ac:dyDescent="0.25">
      <c r="A267" s="18">
        <v>43194.569965277777</v>
      </c>
      <c r="B267" s="18">
        <v>43194.582986111112</v>
      </c>
      <c r="C267" s="19">
        <v>0</v>
      </c>
      <c r="D267" s="19" t="s">
        <v>3224</v>
      </c>
      <c r="E267" s="19">
        <v>76</v>
      </c>
      <c r="F267" s="19">
        <v>1124</v>
      </c>
      <c r="G267" s="19">
        <v>0</v>
      </c>
      <c r="H267" s="18">
        <v>43195.570162037038</v>
      </c>
      <c r="I267" s="19" t="s">
        <v>3225</v>
      </c>
      <c r="P267" s="19" t="s">
        <v>1326</v>
      </c>
      <c r="Q267" s="19" t="s">
        <v>1327</v>
      </c>
      <c r="R267" s="19">
        <v>1</v>
      </c>
      <c r="S267" s="20">
        <v>43194</v>
      </c>
      <c r="T267" s="20">
        <v>43194</v>
      </c>
      <c r="U267" s="19">
        <v>50</v>
      </c>
      <c r="V267" s="19">
        <v>2</v>
      </c>
      <c r="W267" s="19">
        <v>2</v>
      </c>
      <c r="X267" s="19">
        <v>5</v>
      </c>
      <c r="Y267" s="19">
        <v>5</v>
      </c>
      <c r="Z267" s="19">
        <v>142</v>
      </c>
      <c r="AA267" s="20">
        <v>43182</v>
      </c>
      <c r="AB267" s="19">
        <v>5</v>
      </c>
      <c r="AC267" s="19">
        <v>2</v>
      </c>
      <c r="AD267" s="19">
        <v>2</v>
      </c>
      <c r="AF267" s="19">
        <v>7</v>
      </c>
      <c r="AG267" s="19">
        <v>4</v>
      </c>
      <c r="AI267" s="19">
        <v>3</v>
      </c>
      <c r="AJ267" s="19">
        <v>3</v>
      </c>
      <c r="AK267" s="19">
        <v>36</v>
      </c>
      <c r="AL267" s="19">
        <v>2</v>
      </c>
      <c r="AN267" s="19">
        <v>3</v>
      </c>
      <c r="AO267" s="19">
        <v>1</v>
      </c>
      <c r="AP267" s="19">
        <v>2</v>
      </c>
      <c r="AQ267" s="19">
        <v>2</v>
      </c>
      <c r="AR267" s="19">
        <v>5</v>
      </c>
      <c r="AT267" s="19">
        <v>1</v>
      </c>
      <c r="AU267" s="19">
        <v>6</v>
      </c>
      <c r="AV267" s="19">
        <v>7</v>
      </c>
      <c r="AW267" s="19">
        <v>3</v>
      </c>
      <c r="AX267" s="19">
        <v>3</v>
      </c>
      <c r="AY267" s="19">
        <v>2</v>
      </c>
      <c r="BA267" s="19">
        <v>2</v>
      </c>
      <c r="BB267" s="19">
        <v>2</v>
      </c>
      <c r="BC267" s="19">
        <v>1</v>
      </c>
      <c r="BD267" s="19">
        <v>1</v>
      </c>
      <c r="BE267" s="19">
        <v>1</v>
      </c>
      <c r="BF267" s="19">
        <v>2</v>
      </c>
      <c r="BG267" s="19">
        <v>2</v>
      </c>
      <c r="BH267" s="19">
        <v>1</v>
      </c>
      <c r="BI267" s="19">
        <v>1</v>
      </c>
      <c r="BJ267" s="19">
        <v>1</v>
      </c>
      <c r="BK267" s="19">
        <v>1</v>
      </c>
      <c r="BL267" s="19">
        <v>5</v>
      </c>
      <c r="BM267" s="19">
        <v>10</v>
      </c>
      <c r="BN267" s="19">
        <v>5</v>
      </c>
      <c r="BO267" s="19">
        <v>6</v>
      </c>
      <c r="BP267" s="19" t="s">
        <v>3226</v>
      </c>
      <c r="BQ267" s="19">
        <v>5</v>
      </c>
      <c r="BR267" s="19">
        <v>5</v>
      </c>
      <c r="BS267" s="19">
        <v>5</v>
      </c>
      <c r="BT267" s="19" t="s">
        <v>3227</v>
      </c>
      <c r="BU267" s="19">
        <v>5</v>
      </c>
      <c r="BV267" s="19">
        <v>5</v>
      </c>
      <c r="BW267" s="19">
        <v>5</v>
      </c>
      <c r="BX267" s="19">
        <v>5</v>
      </c>
      <c r="BY267" s="19">
        <v>5</v>
      </c>
      <c r="GR267" s="19">
        <v>125043</v>
      </c>
      <c r="GS267" s="19" t="s">
        <v>1385</v>
      </c>
      <c r="GT267" s="19">
        <v>3</v>
      </c>
    </row>
    <row r="268" spans="1:207" s="19" customFormat="1" ht="15" hidden="1" customHeight="1" x14ac:dyDescent="0.25">
      <c r="A268" s="18">
        <v>43195.544733796298</v>
      </c>
      <c r="B268" s="18">
        <v>43195.613680555558</v>
      </c>
      <c r="C268" s="19">
        <v>0</v>
      </c>
      <c r="D268" s="19" t="s">
        <v>3255</v>
      </c>
      <c r="E268" s="19">
        <v>100</v>
      </c>
      <c r="F268" s="19">
        <v>5956</v>
      </c>
      <c r="G268" s="19">
        <v>1</v>
      </c>
      <c r="H268" s="18">
        <v>43195.613692129627</v>
      </c>
      <c r="I268" s="19" t="s">
        <v>3256</v>
      </c>
      <c r="N268" s="19">
        <v>39.890197753906001</v>
      </c>
      <c r="O268" s="19">
        <v>-75.327301025390994</v>
      </c>
      <c r="P268" s="19" t="s">
        <v>1326</v>
      </c>
      <c r="Q268" s="19" t="s">
        <v>1327</v>
      </c>
      <c r="R268" s="19">
        <v>1</v>
      </c>
      <c r="S268" s="20">
        <v>43195</v>
      </c>
      <c r="T268" s="20">
        <v>43195</v>
      </c>
      <c r="U268" s="19">
        <v>28</v>
      </c>
      <c r="V268" s="19">
        <v>1</v>
      </c>
      <c r="X268" s="19">
        <v>5</v>
      </c>
      <c r="Y268" s="19">
        <v>11</v>
      </c>
      <c r="Z268" s="19">
        <v>142</v>
      </c>
      <c r="AA268" s="20">
        <v>43140</v>
      </c>
      <c r="AB268" s="19">
        <v>4</v>
      </c>
      <c r="AC268" s="19">
        <v>1</v>
      </c>
      <c r="AD268" s="19">
        <v>1</v>
      </c>
      <c r="AF268" s="19">
        <v>8</v>
      </c>
      <c r="AG268" s="19">
        <v>7</v>
      </c>
      <c r="AI268" s="19">
        <v>5</v>
      </c>
      <c r="AJ268" s="19">
        <v>5</v>
      </c>
      <c r="AK268" s="19">
        <v>22</v>
      </c>
      <c r="AL268" s="19">
        <v>1</v>
      </c>
      <c r="AN268" s="19">
        <v>1</v>
      </c>
      <c r="AO268" s="19">
        <v>0</v>
      </c>
      <c r="AP268" s="19">
        <v>1</v>
      </c>
      <c r="AQ268" s="19">
        <v>1</v>
      </c>
      <c r="AR268" s="19">
        <v>5</v>
      </c>
      <c r="AT268" s="19">
        <v>1</v>
      </c>
      <c r="AU268" s="19">
        <v>4</v>
      </c>
      <c r="AV268" s="19">
        <v>2</v>
      </c>
      <c r="AW268" s="19">
        <v>3</v>
      </c>
      <c r="AX268" s="19">
        <v>3</v>
      </c>
      <c r="AY268" s="19">
        <v>2</v>
      </c>
      <c r="BA268" s="19">
        <v>2</v>
      </c>
      <c r="BB268" s="19">
        <v>2</v>
      </c>
      <c r="BC268" s="19">
        <v>1</v>
      </c>
      <c r="BD268" s="19">
        <v>1</v>
      </c>
      <c r="BE268" s="19">
        <v>3</v>
      </c>
      <c r="BF268" s="19">
        <v>2</v>
      </c>
      <c r="BG268" s="19">
        <v>1</v>
      </c>
      <c r="BH268" s="19">
        <v>2</v>
      </c>
      <c r="BI268" s="19">
        <v>3</v>
      </c>
      <c r="BJ268" s="19">
        <v>1</v>
      </c>
      <c r="BK268" s="19">
        <v>1</v>
      </c>
      <c r="BL268" s="19">
        <v>10</v>
      </c>
      <c r="BM268" s="19">
        <v>11</v>
      </c>
      <c r="BN268" s="19">
        <v>3</v>
      </c>
      <c r="BO268" s="19">
        <v>7</v>
      </c>
      <c r="BP268" s="19" t="s">
        <v>3257</v>
      </c>
      <c r="BQ268" s="19">
        <v>3</v>
      </c>
      <c r="BR268" s="19">
        <v>2</v>
      </c>
      <c r="BS268" s="19">
        <v>2</v>
      </c>
      <c r="BT268" s="19" t="s">
        <v>3258</v>
      </c>
      <c r="BU268" s="19">
        <v>5</v>
      </c>
      <c r="BV268" s="19">
        <v>5</v>
      </c>
      <c r="BW268" s="19">
        <v>5</v>
      </c>
      <c r="BX268" s="19">
        <v>5</v>
      </c>
      <c r="BY268" s="19">
        <v>5</v>
      </c>
      <c r="BZ268" s="19" t="s">
        <v>3259</v>
      </c>
      <c r="CA268" s="19">
        <v>1</v>
      </c>
      <c r="CB268" s="19">
        <v>1</v>
      </c>
      <c r="CC268" s="19">
        <v>1</v>
      </c>
      <c r="CD268" s="19">
        <v>1</v>
      </c>
      <c r="CE268" s="19">
        <v>1</v>
      </c>
      <c r="CF268" s="19">
        <v>1</v>
      </c>
      <c r="CG268" s="19">
        <v>1</v>
      </c>
      <c r="CH268" s="19" t="s">
        <v>3260</v>
      </c>
      <c r="CI268" s="19">
        <v>4</v>
      </c>
      <c r="CJ268" s="19">
        <v>5</v>
      </c>
      <c r="CK268" s="19">
        <v>4</v>
      </c>
      <c r="CL268" s="19">
        <v>5</v>
      </c>
      <c r="CM268" s="19">
        <v>5</v>
      </c>
      <c r="CN268" s="19" t="s">
        <v>3261</v>
      </c>
      <c r="CO268" s="19">
        <v>1</v>
      </c>
      <c r="CP268" s="19">
        <v>1</v>
      </c>
      <c r="CQ268" s="19">
        <v>1</v>
      </c>
      <c r="CR268" s="19">
        <v>1</v>
      </c>
      <c r="CS268" s="19">
        <v>1</v>
      </c>
      <c r="CT268" s="19">
        <v>1</v>
      </c>
      <c r="CU268" s="19">
        <v>1</v>
      </c>
      <c r="CV268" s="19" t="s">
        <v>3262</v>
      </c>
      <c r="CW268" s="19">
        <v>3</v>
      </c>
      <c r="CX268" s="19">
        <v>3</v>
      </c>
      <c r="CY268" s="19">
        <v>3</v>
      </c>
      <c r="CZ268" s="19">
        <v>4</v>
      </c>
      <c r="DA268" s="19">
        <v>4</v>
      </c>
      <c r="DB268" s="19" t="s">
        <v>3263</v>
      </c>
      <c r="DC268" s="19">
        <v>1</v>
      </c>
      <c r="DD268" s="19">
        <v>1</v>
      </c>
      <c r="DE268" s="19">
        <v>1</v>
      </c>
      <c r="DF268" s="19">
        <v>1</v>
      </c>
      <c r="DG268" s="19">
        <v>1</v>
      </c>
      <c r="DH268" s="19">
        <v>1</v>
      </c>
      <c r="DI268" s="19">
        <v>1</v>
      </c>
      <c r="DJ268" s="19">
        <v>0</v>
      </c>
      <c r="DK268" s="19">
        <v>0</v>
      </c>
      <c r="DL268" s="19">
        <v>3.0049999999999999</v>
      </c>
      <c r="DM268" s="19">
        <v>0</v>
      </c>
      <c r="DN268" s="19">
        <v>2</v>
      </c>
      <c r="DO268" s="19">
        <v>2</v>
      </c>
      <c r="DP268" s="19">
        <v>2</v>
      </c>
      <c r="DQ268" s="19">
        <v>1</v>
      </c>
      <c r="DR268" s="19">
        <v>2</v>
      </c>
      <c r="DS268" s="19">
        <v>2</v>
      </c>
      <c r="DT268" s="19">
        <v>0</v>
      </c>
      <c r="DU268" s="19">
        <v>0</v>
      </c>
      <c r="DV268" s="19">
        <v>1.8149999999999999</v>
      </c>
      <c r="DW268" s="19">
        <v>0</v>
      </c>
      <c r="DX268" s="19">
        <v>2</v>
      </c>
      <c r="DY268" s="19">
        <v>2</v>
      </c>
      <c r="DZ268" s="19">
        <v>1</v>
      </c>
      <c r="EA268" s="19">
        <v>1</v>
      </c>
      <c r="EB268" s="19">
        <v>2</v>
      </c>
      <c r="EC268" s="19">
        <v>2</v>
      </c>
      <c r="ED268" s="19">
        <v>1.0469999999999999</v>
      </c>
      <c r="EE268" s="19">
        <v>1.0469999999999999</v>
      </c>
      <c r="EF268" s="19">
        <v>1.4059999999999999</v>
      </c>
      <c r="EG268" s="19">
        <v>1</v>
      </c>
      <c r="EH268" s="19">
        <v>2</v>
      </c>
      <c r="EI268" s="19">
        <v>1</v>
      </c>
      <c r="EJ268" s="19">
        <v>2</v>
      </c>
      <c r="EK268" s="19">
        <v>2</v>
      </c>
      <c r="EL268" s="19">
        <v>2</v>
      </c>
      <c r="EM268" s="19">
        <v>2</v>
      </c>
      <c r="EN268" s="19">
        <v>999</v>
      </c>
      <c r="EO268" s="19">
        <v>999</v>
      </c>
      <c r="EP268" s="19">
        <v>0</v>
      </c>
      <c r="EQ268" s="19">
        <v>960</v>
      </c>
      <c r="ER268" s="19">
        <v>0</v>
      </c>
      <c r="ES268" s="19">
        <v>800</v>
      </c>
      <c r="ET268" s="19">
        <v>0</v>
      </c>
      <c r="EU268" s="19">
        <v>0</v>
      </c>
      <c r="EV268" s="19">
        <v>0</v>
      </c>
      <c r="EW268" s="19">
        <v>0</v>
      </c>
      <c r="EX268" s="19">
        <v>0</v>
      </c>
      <c r="EY268" s="19">
        <v>0</v>
      </c>
      <c r="EZ268" s="19">
        <v>0</v>
      </c>
      <c r="FA268" s="19">
        <v>0</v>
      </c>
      <c r="FB268" s="19">
        <v>0</v>
      </c>
      <c r="FC268" s="19">
        <v>0</v>
      </c>
      <c r="FD268" s="19">
        <v>0</v>
      </c>
      <c r="FE268" s="19">
        <v>0</v>
      </c>
      <c r="FF268" s="19">
        <v>0</v>
      </c>
      <c r="FG268" s="19">
        <v>0</v>
      </c>
      <c r="FH268" s="19">
        <v>0</v>
      </c>
      <c r="FI268" s="19">
        <v>0</v>
      </c>
      <c r="FJ268" s="19">
        <v>0</v>
      </c>
      <c r="FK268" s="19">
        <v>0</v>
      </c>
      <c r="FL268" s="19">
        <v>0</v>
      </c>
      <c r="FM268" s="19">
        <v>0</v>
      </c>
      <c r="FN268" s="19">
        <v>0</v>
      </c>
      <c r="FO268" s="19">
        <v>0.06</v>
      </c>
      <c r="FP268" s="19">
        <v>5</v>
      </c>
      <c r="FQ268" s="19">
        <v>7</v>
      </c>
      <c r="FR268" s="19">
        <v>4</v>
      </c>
      <c r="FS268" s="19">
        <v>2</v>
      </c>
      <c r="FT268" s="19">
        <v>5</v>
      </c>
      <c r="FU268" s="19">
        <v>7</v>
      </c>
      <c r="FV268" s="19">
        <v>5</v>
      </c>
      <c r="FW268" s="19">
        <v>5</v>
      </c>
      <c r="FX268" s="19">
        <v>5</v>
      </c>
      <c r="FY268" s="19">
        <v>6</v>
      </c>
      <c r="FZ268" s="19">
        <v>3</v>
      </c>
      <c r="GA268" s="19">
        <v>3</v>
      </c>
      <c r="GB268" s="19">
        <v>3</v>
      </c>
      <c r="GC268" s="19">
        <v>2</v>
      </c>
      <c r="GD268" s="19">
        <v>2</v>
      </c>
      <c r="GE268" s="19">
        <v>1</v>
      </c>
      <c r="GF268" s="19">
        <v>4</v>
      </c>
      <c r="GG268" s="19">
        <v>2</v>
      </c>
      <c r="GH268" s="19">
        <v>5</v>
      </c>
      <c r="GI268" s="19">
        <v>5</v>
      </c>
      <c r="GJ268" s="19">
        <v>5</v>
      </c>
      <c r="GK268" s="19">
        <v>6</v>
      </c>
      <c r="GL268" s="19">
        <v>6</v>
      </c>
      <c r="GM268" s="19">
        <v>4</v>
      </c>
      <c r="GN268" s="19">
        <v>4</v>
      </c>
      <c r="GO268" s="19">
        <v>3</v>
      </c>
      <c r="GP268" s="19">
        <v>3</v>
      </c>
      <c r="GQ268" s="19">
        <v>5</v>
      </c>
      <c r="GR268" s="19">
        <v>45194</v>
      </c>
      <c r="GS268" s="19" t="s">
        <v>1385</v>
      </c>
      <c r="GT268" s="19">
        <v>3</v>
      </c>
      <c r="GV268" s="19">
        <v>91.4</v>
      </c>
      <c r="GW268" s="19" t="s">
        <v>1428</v>
      </c>
      <c r="GX268" s="19">
        <v>80.459999999999994</v>
      </c>
      <c r="GY268" s="19">
        <v>74.22</v>
      </c>
    </row>
    <row r="269" spans="1:207" s="19" customFormat="1" ht="15" hidden="1" customHeight="1" x14ac:dyDescent="0.25">
      <c r="A269" s="18">
        <v>43195.609363425923</v>
      </c>
      <c r="B269" s="18">
        <v>43195.634930555556</v>
      </c>
      <c r="C269" s="19">
        <v>0</v>
      </c>
      <c r="D269" s="19" t="s">
        <v>3316</v>
      </c>
      <c r="E269" s="19">
        <v>100</v>
      </c>
      <c r="F269" s="19">
        <v>2209</v>
      </c>
      <c r="G269" s="19">
        <v>1</v>
      </c>
      <c r="H269" s="18">
        <v>43195.634942129633</v>
      </c>
      <c r="I269" s="19" t="s">
        <v>3317</v>
      </c>
      <c r="N269" s="19">
        <v>42.632598876952997</v>
      </c>
      <c r="O269" s="19">
        <v>-79.027801513672003</v>
      </c>
      <c r="P269" s="19" t="s">
        <v>1326</v>
      </c>
      <c r="Q269" s="19" t="s">
        <v>1327</v>
      </c>
      <c r="R269" s="19">
        <v>1</v>
      </c>
      <c r="S269" s="20">
        <v>43195</v>
      </c>
      <c r="T269" s="20">
        <v>43195</v>
      </c>
      <c r="U269" s="19">
        <v>46</v>
      </c>
      <c r="V269" s="19">
        <v>1</v>
      </c>
      <c r="X269" s="19">
        <v>5</v>
      </c>
      <c r="Y269" s="19">
        <v>11</v>
      </c>
      <c r="Z269" s="19">
        <v>234</v>
      </c>
      <c r="AA269" s="20">
        <v>43193</v>
      </c>
      <c r="AB269" s="19">
        <v>8</v>
      </c>
      <c r="AC269" s="19">
        <v>4</v>
      </c>
      <c r="AD269" s="19">
        <v>7</v>
      </c>
      <c r="AF269" s="19">
        <v>6</v>
      </c>
      <c r="AG269" s="19">
        <v>3</v>
      </c>
      <c r="AJ269" s="19">
        <v>2</v>
      </c>
      <c r="AK269" s="19">
        <v>21</v>
      </c>
      <c r="AL269" s="19" t="s">
        <v>1849</v>
      </c>
      <c r="AM269" s="19" t="s">
        <v>3318</v>
      </c>
      <c r="AN269" s="19">
        <v>3</v>
      </c>
      <c r="AO269" s="19">
        <v>2</v>
      </c>
      <c r="AP269" s="19">
        <v>1</v>
      </c>
      <c r="AQ269" s="19">
        <v>1</v>
      </c>
      <c r="AR269" s="19">
        <v>5</v>
      </c>
      <c r="AT269" s="19">
        <v>1</v>
      </c>
      <c r="AU269" s="19">
        <v>8</v>
      </c>
      <c r="AV269" s="19">
        <v>8</v>
      </c>
      <c r="AW269" s="19">
        <v>3</v>
      </c>
      <c r="AX269" s="19">
        <v>3</v>
      </c>
      <c r="AY269" s="19">
        <v>2</v>
      </c>
      <c r="BA269" s="19">
        <v>2</v>
      </c>
      <c r="BB269" s="19">
        <v>2</v>
      </c>
      <c r="BC269" s="19">
        <v>2</v>
      </c>
      <c r="BD269" s="19">
        <v>3</v>
      </c>
      <c r="BE269" s="19">
        <v>3</v>
      </c>
      <c r="BF269" s="19">
        <v>2</v>
      </c>
      <c r="BG269" s="19">
        <v>1</v>
      </c>
      <c r="BH269" s="19">
        <v>2</v>
      </c>
      <c r="BI269" s="19">
        <v>3</v>
      </c>
      <c r="BJ269" s="19">
        <v>1</v>
      </c>
      <c r="BK269" s="19">
        <v>2</v>
      </c>
      <c r="BL269" s="19">
        <v>5</v>
      </c>
      <c r="BM269" s="19">
        <v>10</v>
      </c>
      <c r="BN269" s="19">
        <v>7</v>
      </c>
      <c r="BO269" s="19">
        <v>5</v>
      </c>
      <c r="BP269" s="19" t="s">
        <v>3319</v>
      </c>
      <c r="BQ269" s="19">
        <v>4</v>
      </c>
      <c r="BR269" s="19">
        <v>4</v>
      </c>
      <c r="BS269" s="19">
        <v>3</v>
      </c>
      <c r="BT269" s="19" t="s">
        <v>3320</v>
      </c>
      <c r="BU269" s="19">
        <v>5</v>
      </c>
      <c r="BV269" s="19">
        <v>4</v>
      </c>
      <c r="BW269" s="19">
        <v>4</v>
      </c>
      <c r="BX269" s="19">
        <v>3</v>
      </c>
      <c r="BY269" s="19">
        <v>3</v>
      </c>
      <c r="BZ269" s="19" t="s">
        <v>3320</v>
      </c>
      <c r="CA269" s="19">
        <v>1</v>
      </c>
      <c r="CB269" s="19">
        <v>1</v>
      </c>
      <c r="CC269" s="19">
        <v>1</v>
      </c>
      <c r="CD269" s="19">
        <v>1</v>
      </c>
      <c r="CE269" s="19">
        <v>1</v>
      </c>
      <c r="CF269" s="19">
        <v>1</v>
      </c>
      <c r="CG269" s="19">
        <v>1</v>
      </c>
      <c r="CH269" s="19" t="s">
        <v>3321</v>
      </c>
      <c r="CI269" s="19">
        <v>5</v>
      </c>
      <c r="CJ269" s="19">
        <v>3</v>
      </c>
      <c r="CK269" s="19">
        <v>5</v>
      </c>
      <c r="CL269" s="19">
        <v>3</v>
      </c>
      <c r="CM269" s="19">
        <v>2</v>
      </c>
      <c r="CN269" s="19" t="s">
        <v>3321</v>
      </c>
      <c r="CO269" s="19">
        <v>1</v>
      </c>
      <c r="CP269" s="19">
        <v>1</v>
      </c>
      <c r="CQ269" s="19">
        <v>1</v>
      </c>
      <c r="CR269" s="19">
        <v>1</v>
      </c>
      <c r="CS269" s="19">
        <v>1</v>
      </c>
      <c r="CT269" s="19">
        <v>1</v>
      </c>
      <c r="CU269" s="19">
        <v>1</v>
      </c>
      <c r="CV269" s="19" t="s">
        <v>3322</v>
      </c>
      <c r="CW269" s="19">
        <v>5</v>
      </c>
      <c r="CX269" s="19">
        <v>4</v>
      </c>
      <c r="CY269" s="19">
        <v>5</v>
      </c>
      <c r="CZ269" s="19">
        <v>3</v>
      </c>
      <c r="DA269" s="19">
        <v>3</v>
      </c>
      <c r="DB269" s="19" t="s">
        <v>3322</v>
      </c>
      <c r="DC269" s="19">
        <v>1</v>
      </c>
      <c r="DD269" s="19">
        <v>1</v>
      </c>
      <c r="DE269" s="19">
        <v>1</v>
      </c>
      <c r="DF269" s="19">
        <v>1</v>
      </c>
      <c r="DG269" s="19">
        <v>1</v>
      </c>
      <c r="DH269" s="19">
        <v>1</v>
      </c>
      <c r="DI269" s="19">
        <v>1</v>
      </c>
      <c r="DJ269" s="19">
        <v>0</v>
      </c>
      <c r="DK269" s="19">
        <v>0</v>
      </c>
      <c r="DL269" s="19">
        <v>3.032</v>
      </c>
      <c r="DM269" s="19">
        <v>0</v>
      </c>
      <c r="DN269" s="19">
        <v>2</v>
      </c>
      <c r="DO269" s="19">
        <v>2</v>
      </c>
      <c r="DP269" s="19">
        <v>2</v>
      </c>
      <c r="DQ269" s="19">
        <v>1</v>
      </c>
      <c r="DR269" s="19">
        <v>2</v>
      </c>
      <c r="DS269" s="19">
        <v>2</v>
      </c>
      <c r="DT269" s="19">
        <v>0</v>
      </c>
      <c r="DU269" s="19">
        <v>0</v>
      </c>
      <c r="DV269" s="19">
        <v>1.542</v>
      </c>
      <c r="DW269" s="19">
        <v>0</v>
      </c>
      <c r="DX269" s="19">
        <v>2</v>
      </c>
      <c r="DY269" s="19">
        <v>2</v>
      </c>
      <c r="DZ269" s="19">
        <v>2</v>
      </c>
      <c r="EA269" s="19">
        <v>1</v>
      </c>
      <c r="EB269" s="19">
        <v>2</v>
      </c>
      <c r="EC269" s="19">
        <v>1</v>
      </c>
      <c r="ED269" s="19">
        <v>0</v>
      </c>
      <c r="EE269" s="19">
        <v>0</v>
      </c>
      <c r="EF269" s="19">
        <v>1.466</v>
      </c>
      <c r="EG269" s="19">
        <v>0</v>
      </c>
      <c r="EH269" s="19">
        <v>2</v>
      </c>
      <c r="EI269" s="19">
        <v>2</v>
      </c>
      <c r="EJ269" s="19">
        <v>2</v>
      </c>
      <c r="EK269" s="19">
        <v>1</v>
      </c>
      <c r="EL269" s="19">
        <v>1</v>
      </c>
      <c r="EM269" s="19">
        <v>2</v>
      </c>
      <c r="EN269" s="19">
        <v>999</v>
      </c>
      <c r="EO269" s="19">
        <v>999</v>
      </c>
      <c r="EP269" s="19">
        <v>50</v>
      </c>
      <c r="EQ269" s="19">
        <v>1800</v>
      </c>
      <c r="ER269" s="19">
        <v>50</v>
      </c>
      <c r="ES269" s="19">
        <v>1800</v>
      </c>
      <c r="ET269" s="19">
        <v>50</v>
      </c>
      <c r="EU269" s="19">
        <v>1800</v>
      </c>
      <c r="EV269" s="19">
        <v>50</v>
      </c>
      <c r="EW269" s="19">
        <v>1800</v>
      </c>
      <c r="EX269" s="19">
        <v>50</v>
      </c>
      <c r="EY269" s="19">
        <v>1800</v>
      </c>
      <c r="EZ269" s="19">
        <v>50</v>
      </c>
      <c r="FA269" s="19">
        <v>1800</v>
      </c>
      <c r="FB269" s="19">
        <v>30</v>
      </c>
      <c r="FC269" s="19">
        <v>1800</v>
      </c>
      <c r="FD269" s="19">
        <v>15</v>
      </c>
      <c r="FE269" s="19">
        <v>1800</v>
      </c>
      <c r="FF269" s="19">
        <v>0</v>
      </c>
      <c r="FG269" s="19">
        <v>1800</v>
      </c>
      <c r="FH269" s="19">
        <v>0</v>
      </c>
      <c r="FI269" s="19">
        <v>1800</v>
      </c>
      <c r="FJ269" s="19">
        <v>0</v>
      </c>
      <c r="FK269" s="19">
        <v>1800</v>
      </c>
      <c r="FL269" s="19">
        <v>0</v>
      </c>
      <c r="FM269" s="19">
        <v>1800</v>
      </c>
      <c r="FN269" s="19">
        <v>3</v>
      </c>
      <c r="FO269" s="19">
        <v>5</v>
      </c>
      <c r="FP269" s="19">
        <v>2</v>
      </c>
      <c r="FQ269" s="19">
        <v>7</v>
      </c>
      <c r="FR269" s="19">
        <v>5</v>
      </c>
      <c r="FS269" s="19">
        <v>6</v>
      </c>
      <c r="FT269" s="19">
        <v>3</v>
      </c>
      <c r="FU269" s="19">
        <v>6</v>
      </c>
      <c r="FV269" s="19">
        <v>7</v>
      </c>
      <c r="FW269" s="19">
        <v>5</v>
      </c>
      <c r="FX269" s="19">
        <v>6</v>
      </c>
      <c r="FY269" s="19">
        <v>4</v>
      </c>
      <c r="FZ269" s="19">
        <v>5</v>
      </c>
      <c r="GA269" s="19">
        <v>2</v>
      </c>
      <c r="GB269" s="19">
        <v>5</v>
      </c>
      <c r="GC269" s="19">
        <v>2</v>
      </c>
      <c r="GD269" s="19">
        <v>1</v>
      </c>
      <c r="GE269" s="19">
        <v>2</v>
      </c>
      <c r="GF269" s="19">
        <v>7</v>
      </c>
      <c r="GG269" s="19">
        <v>6</v>
      </c>
      <c r="GH269" s="19">
        <v>5</v>
      </c>
      <c r="GI269" s="19">
        <v>2</v>
      </c>
      <c r="GJ269" s="19">
        <v>6</v>
      </c>
      <c r="GK269" s="19">
        <v>6</v>
      </c>
      <c r="GL269" s="19">
        <v>7</v>
      </c>
      <c r="GM269" s="19">
        <v>4</v>
      </c>
      <c r="GN269" s="19">
        <v>2</v>
      </c>
      <c r="GO269" s="19">
        <v>2</v>
      </c>
      <c r="GP269" s="19">
        <v>4</v>
      </c>
      <c r="GQ269" s="19">
        <v>5</v>
      </c>
      <c r="GR269" s="19">
        <v>41438</v>
      </c>
      <c r="GS269" s="19" t="s">
        <v>1385</v>
      </c>
      <c r="GT269" s="19">
        <v>3</v>
      </c>
      <c r="GV269" s="19">
        <v>91.4</v>
      </c>
      <c r="GW269" s="19" t="s">
        <v>1335</v>
      </c>
      <c r="GX269" s="19">
        <v>91.4</v>
      </c>
      <c r="GY269" s="19">
        <v>89.84</v>
      </c>
    </row>
    <row r="270" spans="1:207" s="19" customFormat="1" ht="15" hidden="1" customHeight="1" x14ac:dyDescent="0.25">
      <c r="A270" s="18">
        <v>43194.628298611111</v>
      </c>
      <c r="B270" s="18">
        <v>43194.661041666666</v>
      </c>
      <c r="C270" s="19">
        <v>0</v>
      </c>
      <c r="D270" s="19" t="s">
        <v>3323</v>
      </c>
      <c r="E270" s="19">
        <v>77</v>
      </c>
      <c r="F270" s="19">
        <v>2829</v>
      </c>
      <c r="G270" s="19">
        <v>0</v>
      </c>
      <c r="H270" s="18">
        <v>43195.64</v>
      </c>
      <c r="I270" s="19" t="s">
        <v>3324</v>
      </c>
      <c r="P270" s="19" t="s">
        <v>1326</v>
      </c>
      <c r="Q270" s="19" t="s">
        <v>1327</v>
      </c>
      <c r="R270" s="19">
        <v>1</v>
      </c>
      <c r="S270" s="20">
        <v>43194</v>
      </c>
      <c r="T270" s="20">
        <v>43194</v>
      </c>
      <c r="U270" s="19">
        <v>26</v>
      </c>
      <c r="V270" s="19">
        <v>1</v>
      </c>
      <c r="X270" s="19">
        <v>5</v>
      </c>
      <c r="Y270" s="19">
        <v>11</v>
      </c>
      <c r="Z270" s="19">
        <v>180</v>
      </c>
      <c r="AA270" s="20">
        <v>43089</v>
      </c>
      <c r="AB270" s="19">
        <v>7</v>
      </c>
      <c r="AC270" s="19">
        <v>1</v>
      </c>
      <c r="AD270" s="19">
        <v>1</v>
      </c>
      <c r="AF270" s="19">
        <v>8</v>
      </c>
      <c r="AG270" s="19">
        <v>5</v>
      </c>
      <c r="AI270" s="19">
        <v>5</v>
      </c>
      <c r="AJ270" s="19">
        <v>5</v>
      </c>
      <c r="AK270" s="19">
        <v>22</v>
      </c>
      <c r="AL270" s="19">
        <v>1</v>
      </c>
      <c r="AN270" s="19">
        <v>1</v>
      </c>
      <c r="AO270" s="19">
        <v>0</v>
      </c>
      <c r="AP270" s="19">
        <v>1</v>
      </c>
      <c r="AQ270" s="19">
        <v>1</v>
      </c>
      <c r="AR270" s="19">
        <v>5</v>
      </c>
      <c r="AT270" s="19">
        <v>1</v>
      </c>
      <c r="AU270" s="19">
        <v>4</v>
      </c>
      <c r="AV270" s="19">
        <v>4</v>
      </c>
      <c r="AW270" s="19">
        <v>3</v>
      </c>
      <c r="AX270" s="19">
        <v>3</v>
      </c>
      <c r="AY270" s="19">
        <v>2</v>
      </c>
      <c r="BA270" s="19">
        <v>2</v>
      </c>
      <c r="BB270" s="19">
        <v>2</v>
      </c>
      <c r="BC270" s="19">
        <v>3</v>
      </c>
      <c r="BD270" s="19">
        <v>2</v>
      </c>
      <c r="BE270" s="19">
        <v>4</v>
      </c>
      <c r="BF270" s="19">
        <v>4</v>
      </c>
      <c r="BG270" s="19">
        <v>4</v>
      </c>
      <c r="BH270" s="19">
        <v>2</v>
      </c>
      <c r="BI270" s="19">
        <v>4</v>
      </c>
      <c r="BJ270" s="19">
        <v>2</v>
      </c>
      <c r="BK270" s="19">
        <v>2</v>
      </c>
      <c r="BL270" s="19">
        <v>6</v>
      </c>
      <c r="BM270" s="19">
        <v>17</v>
      </c>
      <c r="BN270" s="19">
        <v>6</v>
      </c>
      <c r="BO270" s="19">
        <v>7</v>
      </c>
      <c r="BP270" s="19" t="s">
        <v>3325</v>
      </c>
      <c r="BQ270" s="19">
        <v>4</v>
      </c>
      <c r="BR270" s="19">
        <v>3</v>
      </c>
      <c r="BS270" s="19">
        <v>2</v>
      </c>
      <c r="BT270" s="19" t="s">
        <v>3326</v>
      </c>
      <c r="BU270" s="19">
        <v>4</v>
      </c>
      <c r="BV270" s="19">
        <v>4</v>
      </c>
      <c r="BW270" s="19">
        <v>2</v>
      </c>
      <c r="BX270" s="19">
        <v>5</v>
      </c>
      <c r="BY270" s="19">
        <v>5</v>
      </c>
      <c r="BZ270" s="21" t="s">
        <v>3327</v>
      </c>
      <c r="CA270" s="19">
        <v>1</v>
      </c>
      <c r="CB270" s="19">
        <v>1</v>
      </c>
      <c r="CC270" s="19">
        <v>1</v>
      </c>
      <c r="CD270" s="19">
        <v>1</v>
      </c>
      <c r="CE270" s="19">
        <v>1</v>
      </c>
      <c r="CF270" s="19">
        <v>1</v>
      </c>
      <c r="CG270" s="19">
        <v>1</v>
      </c>
      <c r="GR270" s="19">
        <v>45072</v>
      </c>
      <c r="GS270" s="19" t="s">
        <v>1385</v>
      </c>
      <c r="GT270" s="19">
        <v>3</v>
      </c>
    </row>
    <row r="271" spans="1:207" s="19" customFormat="1" ht="15" hidden="1" customHeight="1" x14ac:dyDescent="0.25">
      <c r="A271" s="18">
        <v>43194.620254629626</v>
      </c>
      <c r="B271" s="18">
        <v>43194.624340277776</v>
      </c>
      <c r="C271" s="19">
        <v>0</v>
      </c>
      <c r="D271" s="19" t="s">
        <v>3337</v>
      </c>
      <c r="E271" s="19">
        <v>76</v>
      </c>
      <c r="F271" s="19">
        <v>353</v>
      </c>
      <c r="G271" s="19">
        <v>0</v>
      </c>
      <c r="H271" s="18">
        <v>43195.653900462959</v>
      </c>
      <c r="I271" s="19" t="s">
        <v>3338</v>
      </c>
      <c r="P271" s="19" t="s">
        <v>1326</v>
      </c>
      <c r="Q271" s="19" t="s">
        <v>1327</v>
      </c>
      <c r="R271" s="19">
        <v>1</v>
      </c>
      <c r="S271" s="20">
        <v>43194</v>
      </c>
      <c r="T271" s="20">
        <v>43194</v>
      </c>
      <c r="U271" s="19">
        <v>36</v>
      </c>
      <c r="V271" s="19">
        <v>1</v>
      </c>
      <c r="X271" s="19">
        <v>5</v>
      </c>
      <c r="Y271" s="19">
        <v>8</v>
      </c>
      <c r="Z271" s="19">
        <v>170</v>
      </c>
      <c r="AA271" s="20">
        <v>43194</v>
      </c>
      <c r="AB271" s="19">
        <v>7</v>
      </c>
      <c r="AC271" s="19">
        <v>2</v>
      </c>
      <c r="AD271" s="19">
        <v>1</v>
      </c>
      <c r="AF271" s="19">
        <v>8</v>
      </c>
      <c r="AG271" s="19">
        <v>6</v>
      </c>
      <c r="AI271" s="19">
        <v>2</v>
      </c>
      <c r="AJ271" s="19">
        <v>2</v>
      </c>
      <c r="AK271" s="19">
        <v>34</v>
      </c>
      <c r="AL271" s="19">
        <v>2</v>
      </c>
      <c r="AN271" s="19">
        <v>2</v>
      </c>
      <c r="AO271" s="19">
        <v>0</v>
      </c>
      <c r="AP271" s="19">
        <v>2</v>
      </c>
      <c r="AQ271" s="19">
        <v>2</v>
      </c>
      <c r="AR271" s="19">
        <v>5</v>
      </c>
      <c r="AT271" s="19">
        <v>1</v>
      </c>
      <c r="AU271" s="19">
        <v>6</v>
      </c>
      <c r="AV271" s="19">
        <v>4</v>
      </c>
      <c r="AW271" s="19">
        <v>3</v>
      </c>
      <c r="AX271" s="19">
        <v>3</v>
      </c>
      <c r="AY271" s="19">
        <v>2</v>
      </c>
      <c r="BA271" s="19">
        <v>2</v>
      </c>
      <c r="BB271" s="19">
        <v>2</v>
      </c>
      <c r="BC271" s="19">
        <v>1</v>
      </c>
      <c r="BD271" s="19">
        <v>1</v>
      </c>
      <c r="BE271" s="19">
        <v>1</v>
      </c>
      <c r="BF271" s="19">
        <v>1</v>
      </c>
      <c r="BG271" s="19">
        <v>1</v>
      </c>
      <c r="BH271" s="19">
        <v>1</v>
      </c>
      <c r="BI271" s="19">
        <v>1</v>
      </c>
      <c r="BJ271" s="19">
        <v>1</v>
      </c>
      <c r="BK271" s="19">
        <v>1</v>
      </c>
      <c r="BL271" s="19">
        <v>9</v>
      </c>
      <c r="BM271" s="19">
        <v>3</v>
      </c>
      <c r="BN271" s="19">
        <v>6</v>
      </c>
      <c r="BO271" s="19">
        <v>7</v>
      </c>
      <c r="BP271" s="19" t="s">
        <v>1338</v>
      </c>
      <c r="BQ271" s="19">
        <v>3</v>
      </c>
      <c r="BR271" s="19">
        <v>3</v>
      </c>
      <c r="BS271" s="19">
        <v>4</v>
      </c>
      <c r="GR271" s="19">
        <v>105043</v>
      </c>
      <c r="GS271" s="19" t="s">
        <v>1385</v>
      </c>
      <c r="GT271" s="19">
        <v>3</v>
      </c>
    </row>
    <row r="272" spans="1:207" s="19" customFormat="1" ht="15" hidden="1" customHeight="1" x14ac:dyDescent="0.25">
      <c r="A272" s="18">
        <v>43194.661932870367</v>
      </c>
      <c r="B272" s="18">
        <v>43194.67087962963</v>
      </c>
      <c r="C272" s="19">
        <v>0</v>
      </c>
      <c r="D272" s="19" t="s">
        <v>3363</v>
      </c>
      <c r="E272" s="19">
        <v>77</v>
      </c>
      <c r="F272" s="19">
        <v>773</v>
      </c>
      <c r="G272" s="19">
        <v>0</v>
      </c>
      <c r="H272" s="18">
        <v>43195.661944444444</v>
      </c>
      <c r="I272" s="19" t="s">
        <v>3364</v>
      </c>
      <c r="P272" s="19" t="s">
        <v>1326</v>
      </c>
      <c r="Q272" s="19" t="s">
        <v>1327</v>
      </c>
      <c r="R272" s="19">
        <v>1</v>
      </c>
      <c r="S272" s="20">
        <v>43194</v>
      </c>
      <c r="T272" s="20">
        <v>43194</v>
      </c>
      <c r="U272" s="19">
        <v>27</v>
      </c>
      <c r="V272" s="19">
        <v>1</v>
      </c>
      <c r="X272" s="19">
        <v>6</v>
      </c>
      <c r="Y272" s="19">
        <v>0</v>
      </c>
      <c r="Z272" s="19">
        <v>190</v>
      </c>
      <c r="AA272" s="20">
        <v>43169</v>
      </c>
      <c r="AB272" s="19">
        <v>6</v>
      </c>
      <c r="AC272" s="19">
        <v>1</v>
      </c>
      <c r="AD272" s="19">
        <v>1</v>
      </c>
      <c r="AF272" s="19">
        <v>7</v>
      </c>
      <c r="AG272" s="19">
        <v>4</v>
      </c>
      <c r="AI272" s="19">
        <v>1</v>
      </c>
      <c r="AJ272" s="19">
        <v>1</v>
      </c>
      <c r="AK272" s="19">
        <v>24</v>
      </c>
      <c r="AL272" s="19">
        <v>1</v>
      </c>
      <c r="AN272" s="19">
        <v>1</v>
      </c>
      <c r="AO272" s="19">
        <v>0</v>
      </c>
      <c r="AP272" s="19">
        <v>1</v>
      </c>
      <c r="AQ272" s="19">
        <v>1</v>
      </c>
      <c r="AR272" s="19">
        <v>5</v>
      </c>
      <c r="AT272" s="19">
        <v>2</v>
      </c>
      <c r="AU272" s="19">
        <v>3</v>
      </c>
      <c r="AV272" s="19">
        <v>2</v>
      </c>
      <c r="AW272" s="19">
        <v>2</v>
      </c>
      <c r="AX272" s="19">
        <v>3</v>
      </c>
      <c r="AY272" s="19">
        <v>1</v>
      </c>
      <c r="AZ272" s="19">
        <v>3</v>
      </c>
      <c r="BA272" s="19">
        <v>1</v>
      </c>
      <c r="BB272" s="19">
        <v>1</v>
      </c>
      <c r="BC272" s="19">
        <v>3</v>
      </c>
      <c r="BD272" s="19">
        <v>3</v>
      </c>
      <c r="BE272" s="19">
        <v>3</v>
      </c>
      <c r="BF272" s="19">
        <v>4</v>
      </c>
      <c r="BG272" s="19">
        <v>4</v>
      </c>
      <c r="BH272" s="19">
        <v>4</v>
      </c>
      <c r="BI272" s="19">
        <v>4</v>
      </c>
      <c r="BJ272" s="19">
        <v>2</v>
      </c>
      <c r="BK272" s="19">
        <v>2</v>
      </c>
      <c r="BL272" s="19">
        <v>6</v>
      </c>
      <c r="BM272" s="19">
        <v>15</v>
      </c>
      <c r="BN272" s="19">
        <v>5</v>
      </c>
      <c r="BO272" s="19">
        <v>7</v>
      </c>
      <c r="BP272" s="19" t="s">
        <v>2055</v>
      </c>
      <c r="BQ272" s="19">
        <v>5</v>
      </c>
      <c r="BR272" s="19">
        <v>2</v>
      </c>
      <c r="BS272" s="19">
        <v>1</v>
      </c>
      <c r="BT272" s="19" t="s">
        <v>3365</v>
      </c>
      <c r="BU272" s="19">
        <v>3</v>
      </c>
      <c r="BV272" s="19">
        <v>5</v>
      </c>
      <c r="BW272" s="19">
        <v>2</v>
      </c>
      <c r="BX272" s="19">
        <v>1</v>
      </c>
      <c r="BY272" s="19">
        <v>1</v>
      </c>
      <c r="BZ272" s="19" t="s">
        <v>3366</v>
      </c>
      <c r="CA272" s="19">
        <v>1</v>
      </c>
      <c r="CB272" s="19">
        <v>1</v>
      </c>
      <c r="CC272" s="19">
        <v>1</v>
      </c>
      <c r="CD272" s="19">
        <v>1</v>
      </c>
      <c r="CE272" s="19">
        <v>1</v>
      </c>
      <c r="CF272" s="19">
        <v>1</v>
      </c>
      <c r="CG272" s="19">
        <v>1</v>
      </c>
      <c r="GR272" s="19">
        <v>52565</v>
      </c>
      <c r="GS272" s="19" t="s">
        <v>1385</v>
      </c>
      <c r="GT272" s="19">
        <v>3</v>
      </c>
    </row>
    <row r="273" spans="1:207" s="19" customFormat="1" ht="15" hidden="1" customHeight="1" x14ac:dyDescent="0.25">
      <c r="A273" s="18">
        <v>43194.691666666666</v>
      </c>
      <c r="B273" s="18">
        <v>43194.695740740739</v>
      </c>
      <c r="C273" s="19">
        <v>0</v>
      </c>
      <c r="D273" s="19" t="s">
        <v>3385</v>
      </c>
      <c r="E273" s="19">
        <v>76</v>
      </c>
      <c r="F273" s="19">
        <v>352</v>
      </c>
      <c r="G273" s="19">
        <v>0</v>
      </c>
      <c r="H273" s="18">
        <v>43195.691770833335</v>
      </c>
      <c r="I273" s="19" t="s">
        <v>3386</v>
      </c>
      <c r="P273" s="19" t="s">
        <v>1326</v>
      </c>
      <c r="Q273" s="19" t="s">
        <v>1327</v>
      </c>
      <c r="R273" s="19">
        <v>1</v>
      </c>
      <c r="S273" s="20">
        <v>43194</v>
      </c>
      <c r="T273" s="20">
        <v>43194</v>
      </c>
      <c r="U273" s="19">
        <v>19</v>
      </c>
      <c r="V273" s="19">
        <v>1</v>
      </c>
      <c r="X273" s="19">
        <v>5</v>
      </c>
      <c r="Y273" s="19">
        <v>10</v>
      </c>
      <c r="Z273" s="19">
        <v>205</v>
      </c>
      <c r="AA273" s="20">
        <v>43179</v>
      </c>
      <c r="AB273" s="19">
        <v>7</v>
      </c>
      <c r="AC273" s="19">
        <v>1</v>
      </c>
      <c r="AD273" s="19">
        <v>8</v>
      </c>
      <c r="AE273" s="19">
        <v>1</v>
      </c>
      <c r="AF273" s="19">
        <v>5</v>
      </c>
      <c r="AG273" s="19">
        <v>2</v>
      </c>
      <c r="AI273" s="19">
        <v>5</v>
      </c>
      <c r="AJ273" s="19">
        <v>3</v>
      </c>
      <c r="AK273" s="19">
        <v>34</v>
      </c>
      <c r="AL273" s="19">
        <v>2</v>
      </c>
      <c r="AN273" s="19">
        <v>4</v>
      </c>
      <c r="AO273" s="19">
        <v>0</v>
      </c>
      <c r="AP273" s="19">
        <v>4</v>
      </c>
      <c r="AQ273" s="19">
        <v>2</v>
      </c>
      <c r="AR273" s="19">
        <v>5</v>
      </c>
      <c r="AT273" s="19">
        <v>1</v>
      </c>
      <c r="AU273" s="19">
        <v>4</v>
      </c>
      <c r="AV273" s="19">
        <v>6</v>
      </c>
      <c r="AW273" s="19">
        <v>3</v>
      </c>
      <c r="AX273" s="19">
        <v>3</v>
      </c>
      <c r="AY273" s="19">
        <v>2</v>
      </c>
      <c r="BA273" s="19">
        <v>2</v>
      </c>
      <c r="BB273" s="19">
        <v>2</v>
      </c>
      <c r="BC273" s="19">
        <v>3</v>
      </c>
      <c r="BD273" s="19">
        <v>2</v>
      </c>
      <c r="BE273" s="19">
        <v>3</v>
      </c>
      <c r="BF273" s="19">
        <v>2</v>
      </c>
      <c r="BG273" s="19">
        <v>4</v>
      </c>
      <c r="BH273" s="19">
        <v>3</v>
      </c>
      <c r="BI273" s="19">
        <v>3</v>
      </c>
      <c r="BJ273" s="19">
        <v>1</v>
      </c>
      <c r="BK273" s="19">
        <v>2</v>
      </c>
      <c r="BL273" s="19">
        <v>5</v>
      </c>
      <c r="BM273" s="19">
        <v>15</v>
      </c>
      <c r="BN273" s="19">
        <v>6</v>
      </c>
      <c r="BO273" s="19">
        <v>5</v>
      </c>
      <c r="BP273" s="19">
        <v>1</v>
      </c>
      <c r="BQ273" s="19">
        <v>5</v>
      </c>
      <c r="BR273" s="19">
        <v>2</v>
      </c>
      <c r="BS273" s="19">
        <v>2</v>
      </c>
      <c r="GR273" s="19">
        <v>105059</v>
      </c>
      <c r="GS273" s="19" t="s">
        <v>1385</v>
      </c>
      <c r="GT273" s="19">
        <v>3</v>
      </c>
    </row>
    <row r="274" spans="1:207" s="19" customFormat="1" ht="15" hidden="1" customHeight="1" x14ac:dyDescent="0.25">
      <c r="A274" s="18">
        <v>43194.701678240737</v>
      </c>
      <c r="B274" s="18">
        <v>43194.712719907409</v>
      </c>
      <c r="C274" s="19">
        <v>0</v>
      </c>
      <c r="D274" s="19" t="s">
        <v>3396</v>
      </c>
      <c r="E274" s="19">
        <v>77</v>
      </c>
      <c r="F274" s="19">
        <v>954</v>
      </c>
      <c r="G274" s="19">
        <v>0</v>
      </c>
      <c r="H274" s="18">
        <v>43195.701736111114</v>
      </c>
      <c r="I274" s="19" t="s">
        <v>3397</v>
      </c>
      <c r="P274" s="19" t="s">
        <v>1326</v>
      </c>
      <c r="Q274" s="19" t="s">
        <v>1327</v>
      </c>
      <c r="R274" s="19">
        <v>1</v>
      </c>
      <c r="S274" s="20">
        <v>43194</v>
      </c>
      <c r="T274" s="20">
        <v>43194</v>
      </c>
      <c r="U274" s="19">
        <v>50</v>
      </c>
      <c r="V274" s="19">
        <v>1</v>
      </c>
      <c r="X274" s="19">
        <v>6</v>
      </c>
      <c r="Y274" s="19">
        <v>5</v>
      </c>
      <c r="Z274" s="19">
        <v>265</v>
      </c>
      <c r="AA274" s="20">
        <v>43173</v>
      </c>
      <c r="AB274" s="19">
        <v>8</v>
      </c>
      <c r="AC274" s="19">
        <v>1</v>
      </c>
      <c r="AD274" s="19">
        <v>1</v>
      </c>
      <c r="AF274" s="19">
        <v>5</v>
      </c>
      <c r="AG274" s="19">
        <v>2</v>
      </c>
      <c r="AI274" s="19">
        <v>2</v>
      </c>
      <c r="AJ274" s="19">
        <v>3</v>
      </c>
      <c r="AK274" s="19">
        <v>32</v>
      </c>
      <c r="AL274" s="19">
        <v>1</v>
      </c>
      <c r="AN274" s="19">
        <v>1</v>
      </c>
      <c r="AO274" s="19">
        <v>0</v>
      </c>
      <c r="AP274" s="19">
        <v>1</v>
      </c>
      <c r="AQ274" s="19">
        <v>1</v>
      </c>
      <c r="AR274" s="19">
        <v>5</v>
      </c>
      <c r="AT274" s="19">
        <v>1</v>
      </c>
      <c r="AU274" s="19">
        <v>6</v>
      </c>
      <c r="AV274" s="19">
        <v>6</v>
      </c>
      <c r="AW274" s="19">
        <v>3</v>
      </c>
      <c r="AX274" s="19">
        <v>3</v>
      </c>
      <c r="AY274" s="19">
        <v>2</v>
      </c>
      <c r="BA274" s="19">
        <v>2</v>
      </c>
      <c r="BB274" s="19">
        <v>2</v>
      </c>
      <c r="BC274" s="19">
        <v>2</v>
      </c>
      <c r="BD274" s="19">
        <v>2</v>
      </c>
      <c r="BE274" s="19">
        <v>1</v>
      </c>
      <c r="BF274" s="19">
        <v>2</v>
      </c>
      <c r="BG274" s="19">
        <v>1</v>
      </c>
      <c r="BH274" s="19">
        <v>1</v>
      </c>
      <c r="BI274" s="19">
        <v>1</v>
      </c>
      <c r="BJ274" s="19">
        <v>1</v>
      </c>
      <c r="BK274" s="19">
        <v>1</v>
      </c>
      <c r="BL274" s="19">
        <v>4</v>
      </c>
      <c r="BM274" s="19">
        <v>6</v>
      </c>
      <c r="BN274" s="19">
        <v>7</v>
      </c>
      <c r="BO274" s="19">
        <v>7</v>
      </c>
      <c r="BP274" s="19" t="s">
        <v>3398</v>
      </c>
      <c r="BQ274" s="19">
        <v>4</v>
      </c>
      <c r="BR274" s="19">
        <v>3</v>
      </c>
      <c r="BS274" s="19">
        <v>2</v>
      </c>
      <c r="BT274" s="19" t="s">
        <v>3399</v>
      </c>
      <c r="BU274" s="19">
        <v>1</v>
      </c>
      <c r="BV274" s="19">
        <v>1</v>
      </c>
      <c r="BW274" s="19">
        <v>1</v>
      </c>
      <c r="BX274" s="19">
        <v>1</v>
      </c>
      <c r="BY274" s="19">
        <v>1</v>
      </c>
      <c r="BZ274" s="19" t="s">
        <v>3400</v>
      </c>
      <c r="CA274" s="19">
        <v>1</v>
      </c>
      <c r="CB274" s="19">
        <v>1</v>
      </c>
      <c r="CC274" s="19">
        <v>1</v>
      </c>
      <c r="CD274" s="19">
        <v>1</v>
      </c>
      <c r="CE274" s="19">
        <v>1</v>
      </c>
      <c r="CF274" s="19">
        <v>1</v>
      </c>
      <c r="CG274" s="19">
        <v>1</v>
      </c>
      <c r="GR274" s="19">
        <v>92545</v>
      </c>
      <c r="GS274" s="19" t="s">
        <v>1385</v>
      </c>
      <c r="GT274" s="19">
        <v>3</v>
      </c>
    </row>
    <row r="275" spans="1:207" s="19" customFormat="1" ht="15" hidden="1" customHeight="1" x14ac:dyDescent="0.25">
      <c r="A275" s="18">
        <v>43195.692071759258</v>
      </c>
      <c r="B275" s="18">
        <v>43195.711782407408</v>
      </c>
      <c r="C275" s="19">
        <v>0</v>
      </c>
      <c r="D275" s="19" t="s">
        <v>3407</v>
      </c>
      <c r="E275" s="19">
        <v>100</v>
      </c>
      <c r="F275" s="19">
        <v>1703</v>
      </c>
      <c r="G275" s="19">
        <v>1</v>
      </c>
      <c r="H275" s="18">
        <v>43195.711793981478</v>
      </c>
      <c r="I275" s="19" t="s">
        <v>3408</v>
      </c>
      <c r="N275" s="19">
        <v>33.798294067382997</v>
      </c>
      <c r="O275" s="19">
        <v>-117.78239440918</v>
      </c>
      <c r="P275" s="19" t="s">
        <v>1326</v>
      </c>
      <c r="Q275" s="19" t="s">
        <v>1327</v>
      </c>
      <c r="R275" s="19">
        <v>1</v>
      </c>
      <c r="S275" s="20">
        <v>43195</v>
      </c>
      <c r="T275" s="20">
        <v>43195</v>
      </c>
      <c r="U275" s="19">
        <v>41</v>
      </c>
      <c r="V275" s="19">
        <v>1</v>
      </c>
      <c r="X275" s="19">
        <v>5</v>
      </c>
      <c r="Y275" s="19">
        <v>8</v>
      </c>
      <c r="Z275" s="19">
        <v>145</v>
      </c>
      <c r="AA275" s="20">
        <v>43195</v>
      </c>
      <c r="AB275" s="19">
        <v>5</v>
      </c>
      <c r="AC275" s="19">
        <v>3</v>
      </c>
      <c r="AD275" s="19">
        <v>2</v>
      </c>
      <c r="AF275" s="19">
        <v>7</v>
      </c>
      <c r="AG275" s="19">
        <v>4</v>
      </c>
      <c r="AI275" s="19">
        <v>3</v>
      </c>
      <c r="AJ275" s="19">
        <v>3</v>
      </c>
      <c r="AK275" s="19">
        <v>41</v>
      </c>
      <c r="AL275" s="19">
        <v>2</v>
      </c>
      <c r="AN275" s="19">
        <v>2</v>
      </c>
      <c r="AO275" s="19">
        <v>0</v>
      </c>
      <c r="AP275" s="19">
        <v>2</v>
      </c>
      <c r="AQ275" s="19">
        <v>2</v>
      </c>
      <c r="AR275" s="19">
        <v>5</v>
      </c>
      <c r="AT275" s="19">
        <v>1</v>
      </c>
      <c r="AU275" s="19">
        <v>5</v>
      </c>
      <c r="AV275" s="19">
        <v>6</v>
      </c>
      <c r="AW275" s="19">
        <v>3</v>
      </c>
      <c r="AX275" s="19">
        <v>3</v>
      </c>
      <c r="AY275" s="19">
        <v>2</v>
      </c>
      <c r="BA275" s="19">
        <v>2</v>
      </c>
      <c r="BB275" s="19">
        <v>2</v>
      </c>
      <c r="BC275" s="19">
        <v>2</v>
      </c>
      <c r="BD275" s="19">
        <v>2</v>
      </c>
      <c r="BE275" s="19">
        <v>2</v>
      </c>
      <c r="BF275" s="19">
        <v>2</v>
      </c>
      <c r="BG275" s="19">
        <v>1</v>
      </c>
      <c r="BH275" s="19">
        <v>2</v>
      </c>
      <c r="BI275" s="19">
        <v>1</v>
      </c>
      <c r="BJ275" s="19">
        <v>1</v>
      </c>
      <c r="BK275" s="19">
        <v>2</v>
      </c>
      <c r="BL275" s="19">
        <v>5</v>
      </c>
      <c r="BM275" s="19">
        <v>15</v>
      </c>
      <c r="BN275" s="19">
        <v>5</v>
      </c>
      <c r="BO275" s="19">
        <v>7</v>
      </c>
      <c r="BP275" s="19" t="s">
        <v>3409</v>
      </c>
      <c r="BQ275" s="19">
        <v>4</v>
      </c>
      <c r="BR275" s="19">
        <v>3</v>
      </c>
      <c r="BS275" s="19">
        <v>2</v>
      </c>
      <c r="BT275" s="19" t="s">
        <v>3410</v>
      </c>
      <c r="BU275" s="19">
        <v>4</v>
      </c>
      <c r="BV275" s="19">
        <v>4</v>
      </c>
      <c r="BW275" s="19">
        <v>3</v>
      </c>
      <c r="BX275" s="19">
        <v>3</v>
      </c>
      <c r="BY275" s="19">
        <v>4</v>
      </c>
      <c r="BZ275" s="19" t="s">
        <v>3411</v>
      </c>
      <c r="CA275" s="19">
        <v>1</v>
      </c>
      <c r="CB275" s="19">
        <v>1</v>
      </c>
      <c r="CC275" s="19">
        <v>1</v>
      </c>
      <c r="CD275" s="19">
        <v>1</v>
      </c>
      <c r="CE275" s="19">
        <v>1</v>
      </c>
      <c r="CF275" s="19">
        <v>1</v>
      </c>
      <c r="CG275" s="19">
        <v>1</v>
      </c>
      <c r="CH275" s="19" t="s">
        <v>3412</v>
      </c>
      <c r="CI275" s="19">
        <v>3</v>
      </c>
      <c r="CJ275" s="19">
        <v>5</v>
      </c>
      <c r="CK275" s="19">
        <v>3</v>
      </c>
      <c r="CL275" s="19">
        <v>4</v>
      </c>
      <c r="CM275" s="19">
        <v>4</v>
      </c>
      <c r="CN275" s="19" t="s">
        <v>3413</v>
      </c>
      <c r="CO275" s="19">
        <v>1</v>
      </c>
      <c r="CP275" s="19">
        <v>1</v>
      </c>
      <c r="CQ275" s="19">
        <v>1</v>
      </c>
      <c r="CR275" s="19">
        <v>1</v>
      </c>
      <c r="CS275" s="19">
        <v>1</v>
      </c>
      <c r="CT275" s="19">
        <v>1</v>
      </c>
      <c r="CU275" s="19">
        <v>1</v>
      </c>
      <c r="CV275" s="19" t="s">
        <v>3414</v>
      </c>
      <c r="CW275" s="19">
        <v>5</v>
      </c>
      <c r="CX275" s="19">
        <v>5</v>
      </c>
      <c r="CY275" s="19">
        <v>5</v>
      </c>
      <c r="CZ275" s="19">
        <v>4</v>
      </c>
      <c r="DA275" s="19">
        <v>4</v>
      </c>
      <c r="DB275" s="19" t="s">
        <v>3415</v>
      </c>
      <c r="DC275" s="19">
        <v>1</v>
      </c>
      <c r="DD275" s="19">
        <v>1</v>
      </c>
      <c r="DE275" s="19">
        <v>1</v>
      </c>
      <c r="DF275" s="19">
        <v>1</v>
      </c>
      <c r="DG275" s="19">
        <v>1</v>
      </c>
      <c r="DH275" s="19">
        <v>1</v>
      </c>
      <c r="DI275" s="19">
        <v>1</v>
      </c>
      <c r="DJ275" s="19">
        <v>0</v>
      </c>
      <c r="DK275" s="19">
        <v>0</v>
      </c>
      <c r="DL275" s="19">
        <v>1.782</v>
      </c>
      <c r="DM275" s="19">
        <v>0</v>
      </c>
      <c r="DN275" s="19">
        <v>2</v>
      </c>
      <c r="DO275" s="19">
        <v>1</v>
      </c>
      <c r="DP275" s="19">
        <v>2</v>
      </c>
      <c r="DQ275" s="19">
        <v>2</v>
      </c>
      <c r="DR275" s="19">
        <v>2</v>
      </c>
      <c r="DS275" s="19">
        <v>2</v>
      </c>
      <c r="DT275" s="19">
        <v>0</v>
      </c>
      <c r="DU275" s="19">
        <v>0</v>
      </c>
      <c r="DV275" s="19">
        <v>1.863</v>
      </c>
      <c r="DW275" s="19">
        <v>0</v>
      </c>
      <c r="DX275" s="19">
        <v>2</v>
      </c>
      <c r="DY275" s="19">
        <v>1</v>
      </c>
      <c r="DZ275" s="19">
        <v>2</v>
      </c>
      <c r="EA275" s="19">
        <v>2</v>
      </c>
      <c r="EB275" s="19">
        <v>1</v>
      </c>
      <c r="EC275" s="19">
        <v>2</v>
      </c>
      <c r="ED275" s="19">
        <v>0</v>
      </c>
      <c r="EE275" s="19">
        <v>0</v>
      </c>
      <c r="EF275" s="19">
        <v>1.266</v>
      </c>
      <c r="EG275" s="19">
        <v>0</v>
      </c>
      <c r="EH275" s="19">
        <v>2</v>
      </c>
      <c r="EI275" s="19">
        <v>1</v>
      </c>
      <c r="EJ275" s="19">
        <v>2</v>
      </c>
      <c r="EK275" s="19">
        <v>1</v>
      </c>
      <c r="EL275" s="19">
        <v>2</v>
      </c>
      <c r="EM275" s="19">
        <v>2</v>
      </c>
      <c r="EN275" s="19">
        <v>999</v>
      </c>
      <c r="EO275" s="19">
        <v>999</v>
      </c>
      <c r="EP275" s="19">
        <v>1</v>
      </c>
      <c r="EQ275" s="19">
        <v>120</v>
      </c>
      <c r="ER275" s="19">
        <v>1</v>
      </c>
      <c r="ES275" s="19">
        <v>120</v>
      </c>
      <c r="ET275" s="19">
        <v>1</v>
      </c>
      <c r="EU275" s="19">
        <v>50</v>
      </c>
      <c r="EV275" s="19">
        <v>1</v>
      </c>
      <c r="EW275" s="19">
        <v>5</v>
      </c>
      <c r="EX275" s="19">
        <v>1</v>
      </c>
      <c r="EY275" s="19">
        <v>2</v>
      </c>
      <c r="EZ275" s="19">
        <v>1</v>
      </c>
      <c r="FA275" s="19">
        <v>1</v>
      </c>
      <c r="FB275" s="19">
        <v>0</v>
      </c>
      <c r="FC275" s="19">
        <v>0</v>
      </c>
      <c r="FD275" s="19">
        <v>0</v>
      </c>
      <c r="FE275" s="19">
        <v>0</v>
      </c>
      <c r="FF275" s="19">
        <v>0</v>
      </c>
      <c r="FG275" s="19">
        <v>0</v>
      </c>
      <c r="FH275" s="19">
        <v>0</v>
      </c>
      <c r="FI275" s="19">
        <v>0</v>
      </c>
      <c r="FJ275" s="19">
        <v>0</v>
      </c>
      <c r="FK275" s="19">
        <v>0</v>
      </c>
      <c r="FL275" s="19">
        <v>0</v>
      </c>
      <c r="FM275" s="19">
        <v>0</v>
      </c>
      <c r="FN275" s="19">
        <v>1</v>
      </c>
      <c r="FO275" s="19">
        <v>1</v>
      </c>
      <c r="FP275" s="19">
        <v>5</v>
      </c>
      <c r="FQ275" s="19">
        <v>3</v>
      </c>
      <c r="FR275" s="19">
        <v>3</v>
      </c>
      <c r="FS275" s="19">
        <v>2</v>
      </c>
      <c r="FT275" s="19">
        <v>5</v>
      </c>
      <c r="FU275" s="19">
        <v>2</v>
      </c>
      <c r="FV275" s="19">
        <v>5</v>
      </c>
      <c r="FW275" s="19">
        <v>6</v>
      </c>
      <c r="FX275" s="19">
        <v>6</v>
      </c>
      <c r="FY275" s="19">
        <v>5</v>
      </c>
      <c r="FZ275" s="19">
        <v>3</v>
      </c>
      <c r="GA275" s="19">
        <v>5</v>
      </c>
      <c r="GB275" s="19">
        <v>3</v>
      </c>
      <c r="GC275" s="19">
        <v>3</v>
      </c>
      <c r="GD275" s="19">
        <v>6</v>
      </c>
      <c r="GE275" s="19">
        <v>3</v>
      </c>
      <c r="GF275" s="19">
        <v>5</v>
      </c>
      <c r="GG275" s="19">
        <v>5</v>
      </c>
      <c r="GH275" s="19">
        <v>5</v>
      </c>
      <c r="GI275" s="19">
        <v>5</v>
      </c>
      <c r="GJ275" s="19">
        <v>7</v>
      </c>
      <c r="GK275" s="19">
        <v>6</v>
      </c>
      <c r="GL275" s="19">
        <v>6</v>
      </c>
      <c r="GM275" s="19">
        <v>2</v>
      </c>
      <c r="GN275" s="19">
        <v>3</v>
      </c>
      <c r="GO275" s="19">
        <v>6</v>
      </c>
      <c r="GP275" s="19">
        <v>6</v>
      </c>
      <c r="GQ275" s="19">
        <v>5</v>
      </c>
      <c r="GR275" s="19">
        <v>225186</v>
      </c>
      <c r="GS275" s="19" t="s">
        <v>1385</v>
      </c>
      <c r="GT275" s="19">
        <v>3</v>
      </c>
      <c r="GV275" s="19">
        <v>72.66</v>
      </c>
      <c r="GW275" s="19" t="s">
        <v>1335</v>
      </c>
      <c r="GX275" s="19">
        <v>71.099999999999994</v>
      </c>
      <c r="GY275" s="19">
        <v>67.959999999999994</v>
      </c>
    </row>
    <row r="276" spans="1:207" s="19" customFormat="1" ht="15" hidden="1" customHeight="1" x14ac:dyDescent="0.25">
      <c r="A276" s="18">
        <v>43194.722268518519</v>
      </c>
      <c r="B276" s="18">
        <v>43194.84302083333</v>
      </c>
      <c r="C276" s="19">
        <v>0</v>
      </c>
      <c r="D276" s="19" t="s">
        <v>3416</v>
      </c>
      <c r="E276" s="19">
        <v>76</v>
      </c>
      <c r="F276" s="19">
        <v>10432</v>
      </c>
      <c r="G276" s="19">
        <v>0</v>
      </c>
      <c r="H276" s="18">
        <v>43195.722511574073</v>
      </c>
      <c r="I276" s="19" t="s">
        <v>3417</v>
      </c>
      <c r="P276" s="19" t="s">
        <v>1326</v>
      </c>
      <c r="Q276" s="19" t="s">
        <v>1327</v>
      </c>
      <c r="R276" s="19">
        <v>1</v>
      </c>
      <c r="S276" s="20">
        <v>29048</v>
      </c>
      <c r="T276" s="20">
        <v>43194</v>
      </c>
      <c r="U276" s="19">
        <v>38</v>
      </c>
      <c r="V276" s="19">
        <v>1</v>
      </c>
      <c r="X276" s="19">
        <v>5</v>
      </c>
      <c r="Y276" s="19">
        <v>10</v>
      </c>
      <c r="Z276" s="19">
        <v>217</v>
      </c>
      <c r="AA276" s="20">
        <v>43193</v>
      </c>
      <c r="AB276" s="19">
        <v>7</v>
      </c>
      <c r="AC276" s="19">
        <v>2</v>
      </c>
      <c r="AD276" s="19">
        <v>1</v>
      </c>
      <c r="AF276" s="19">
        <v>5</v>
      </c>
      <c r="AG276" s="19">
        <v>2</v>
      </c>
      <c r="AI276" s="19">
        <v>1</v>
      </c>
      <c r="AJ276" s="19">
        <v>1</v>
      </c>
      <c r="AK276" s="19">
        <v>41</v>
      </c>
      <c r="AL276" s="19">
        <v>2</v>
      </c>
      <c r="AN276" s="19">
        <v>4</v>
      </c>
      <c r="AO276" s="19">
        <v>2</v>
      </c>
      <c r="AP276" s="19">
        <v>2</v>
      </c>
      <c r="AQ276" s="19">
        <v>2</v>
      </c>
      <c r="AR276" s="19">
        <v>5</v>
      </c>
      <c r="AT276" s="19">
        <v>2</v>
      </c>
      <c r="AU276" s="19">
        <v>5</v>
      </c>
      <c r="AV276" s="19">
        <v>7</v>
      </c>
      <c r="AW276" s="19">
        <v>3</v>
      </c>
      <c r="AX276" s="19">
        <v>3</v>
      </c>
      <c r="AY276" s="19">
        <v>2</v>
      </c>
      <c r="BA276" s="19">
        <v>2</v>
      </c>
      <c r="BB276" s="19">
        <v>2</v>
      </c>
      <c r="BC276" s="19">
        <v>2</v>
      </c>
      <c r="BD276" s="19">
        <v>2</v>
      </c>
      <c r="BE276" s="19">
        <v>2</v>
      </c>
      <c r="BF276" s="19">
        <v>3</v>
      </c>
      <c r="BG276" s="19">
        <v>1</v>
      </c>
      <c r="BH276" s="19">
        <v>2</v>
      </c>
      <c r="BI276" s="19">
        <v>3</v>
      </c>
      <c r="BJ276" s="19">
        <v>1</v>
      </c>
      <c r="BK276" s="19">
        <v>2</v>
      </c>
      <c r="BL276" s="19">
        <v>9</v>
      </c>
      <c r="BM276" s="19">
        <v>17</v>
      </c>
      <c r="BN276" s="19">
        <v>6</v>
      </c>
      <c r="BO276" s="19">
        <v>7</v>
      </c>
      <c r="BP276" s="19" t="s">
        <v>3418</v>
      </c>
      <c r="BQ276" s="19">
        <v>5</v>
      </c>
      <c r="BR276" s="19">
        <v>5</v>
      </c>
      <c r="BS276" s="19">
        <v>4</v>
      </c>
      <c r="GR276" s="19">
        <v>225042</v>
      </c>
      <c r="GS276" s="19" t="s">
        <v>1385</v>
      </c>
      <c r="GT276" s="19">
        <v>3</v>
      </c>
    </row>
    <row r="277" spans="1:207" s="19" customFormat="1" ht="15" hidden="1" customHeight="1" x14ac:dyDescent="0.25">
      <c r="A277" s="18">
        <v>43194.734699074077</v>
      </c>
      <c r="B277" s="18">
        <v>43194.738587962966</v>
      </c>
      <c r="C277" s="19">
        <v>0</v>
      </c>
      <c r="D277" s="19" t="s">
        <v>3419</v>
      </c>
      <c r="E277" s="19">
        <v>76</v>
      </c>
      <c r="F277" s="19">
        <v>336</v>
      </c>
      <c r="G277" s="19">
        <v>0</v>
      </c>
      <c r="H277" s="18">
        <v>43195.734733796293</v>
      </c>
      <c r="I277" s="19" t="s">
        <v>3420</v>
      </c>
      <c r="P277" s="19" t="s">
        <v>1326</v>
      </c>
      <c r="Q277" s="19" t="s">
        <v>1327</v>
      </c>
      <c r="R277" s="19">
        <v>1</v>
      </c>
      <c r="S277" s="20">
        <v>43194</v>
      </c>
      <c r="T277" s="20">
        <v>43194</v>
      </c>
      <c r="U277" s="19">
        <v>45</v>
      </c>
      <c r="V277" s="19">
        <v>1</v>
      </c>
      <c r="X277" s="19">
        <v>5</v>
      </c>
      <c r="Y277" s="19">
        <v>8</v>
      </c>
      <c r="Z277" s="19">
        <v>160</v>
      </c>
      <c r="AA277" s="20">
        <v>43179</v>
      </c>
      <c r="AB277" s="19">
        <v>4</v>
      </c>
      <c r="AC277" s="19">
        <v>2</v>
      </c>
      <c r="AD277" s="19">
        <v>1</v>
      </c>
      <c r="AF277" s="19">
        <v>7</v>
      </c>
      <c r="AG277" s="19">
        <v>4</v>
      </c>
      <c r="AI277" s="19">
        <v>4</v>
      </c>
      <c r="AJ277" s="19">
        <v>4</v>
      </c>
      <c r="AK277" s="19">
        <v>41</v>
      </c>
      <c r="AL277" s="19">
        <v>1</v>
      </c>
      <c r="AN277" s="19">
        <v>4</v>
      </c>
      <c r="AO277" s="19">
        <v>2</v>
      </c>
      <c r="AP277" s="19">
        <v>2</v>
      </c>
      <c r="AQ277" s="19">
        <v>1</v>
      </c>
      <c r="AR277" s="19">
        <v>5</v>
      </c>
      <c r="AT277" s="19">
        <v>1</v>
      </c>
      <c r="AU277" s="19">
        <v>3</v>
      </c>
      <c r="AV277" s="19">
        <v>2</v>
      </c>
      <c r="AW277" s="19">
        <v>3</v>
      </c>
      <c r="AX277" s="19">
        <v>3</v>
      </c>
      <c r="AY277" s="19">
        <v>2</v>
      </c>
      <c r="BA277" s="19">
        <v>2</v>
      </c>
      <c r="BB277" s="19">
        <v>2</v>
      </c>
      <c r="BC277" s="19">
        <v>1</v>
      </c>
      <c r="BD277" s="19">
        <v>1</v>
      </c>
      <c r="BE277" s="19">
        <v>2</v>
      </c>
      <c r="BF277" s="19">
        <v>2</v>
      </c>
      <c r="BG277" s="19">
        <v>2</v>
      </c>
      <c r="BH277" s="19">
        <v>1</v>
      </c>
      <c r="BI277" s="19">
        <v>2</v>
      </c>
      <c r="BJ277" s="19">
        <v>1</v>
      </c>
      <c r="BK277" s="19">
        <v>1</v>
      </c>
      <c r="BL277" s="19">
        <v>7</v>
      </c>
      <c r="BM277" s="19">
        <v>12</v>
      </c>
      <c r="BN277" s="19">
        <v>2</v>
      </c>
      <c r="BO277" s="19">
        <v>7</v>
      </c>
      <c r="BP277" s="19">
        <v>2</v>
      </c>
      <c r="BQ277" s="19">
        <v>5</v>
      </c>
      <c r="BR277" s="19">
        <v>5</v>
      </c>
      <c r="BS277" s="19">
        <v>5</v>
      </c>
      <c r="GR277" s="19">
        <v>225044</v>
      </c>
      <c r="GS277" s="19" t="s">
        <v>1385</v>
      </c>
      <c r="GT277" s="19">
        <v>3</v>
      </c>
    </row>
    <row r="278" spans="1:207" s="19" customFormat="1" ht="15" hidden="1" customHeight="1" x14ac:dyDescent="0.25">
      <c r="A278" s="18">
        <v>43194.74145833333</v>
      </c>
      <c r="B278" s="18">
        <v>43194.749479166669</v>
      </c>
      <c r="C278" s="19">
        <v>0</v>
      </c>
      <c r="D278" s="19" t="s">
        <v>3423</v>
      </c>
      <c r="E278" s="19">
        <v>78</v>
      </c>
      <c r="F278" s="19">
        <v>693</v>
      </c>
      <c r="G278" s="19">
        <v>0</v>
      </c>
      <c r="H278" s="18">
        <v>43195.741597222222</v>
      </c>
      <c r="I278" s="19" t="s">
        <v>3424</v>
      </c>
      <c r="P278" s="19" t="s">
        <v>1326</v>
      </c>
      <c r="Q278" s="19" t="s">
        <v>1327</v>
      </c>
      <c r="R278" s="19">
        <v>1</v>
      </c>
      <c r="S278" s="20">
        <v>43194</v>
      </c>
      <c r="T278" s="20">
        <v>43194</v>
      </c>
      <c r="U278" s="19">
        <v>28</v>
      </c>
      <c r="V278" s="19">
        <v>2</v>
      </c>
      <c r="W278" s="19">
        <v>2</v>
      </c>
      <c r="X278" s="19">
        <v>5</v>
      </c>
      <c r="Y278" s="19">
        <v>6</v>
      </c>
      <c r="Z278" s="19">
        <v>135</v>
      </c>
      <c r="AA278" s="20">
        <v>42979</v>
      </c>
      <c r="AB278" s="19">
        <v>6</v>
      </c>
      <c r="AC278" s="19">
        <v>2</v>
      </c>
      <c r="AD278" s="19">
        <v>1</v>
      </c>
      <c r="AF278" s="19">
        <v>7</v>
      </c>
      <c r="AG278" s="19">
        <v>4</v>
      </c>
      <c r="AI278" s="19">
        <v>4</v>
      </c>
      <c r="AJ278" s="19">
        <v>2</v>
      </c>
      <c r="AK278" s="19">
        <v>22</v>
      </c>
      <c r="AL278" s="19">
        <v>1</v>
      </c>
      <c r="AN278" s="19">
        <v>2</v>
      </c>
      <c r="AO278" s="19">
        <v>0</v>
      </c>
      <c r="AP278" s="19">
        <v>2</v>
      </c>
      <c r="AQ278" s="19">
        <v>1</v>
      </c>
      <c r="AR278" s="19">
        <v>5</v>
      </c>
      <c r="AT278" s="19">
        <v>1</v>
      </c>
      <c r="AU278" s="19">
        <v>5</v>
      </c>
      <c r="AV278" s="19">
        <v>4</v>
      </c>
      <c r="AW278" s="19">
        <v>3</v>
      </c>
      <c r="AX278" s="19">
        <v>3</v>
      </c>
      <c r="AY278" s="19">
        <v>2</v>
      </c>
      <c r="BA278" s="19">
        <v>2</v>
      </c>
      <c r="BB278" s="19">
        <v>2</v>
      </c>
      <c r="BC278" s="19">
        <v>2</v>
      </c>
      <c r="BD278" s="19">
        <v>3</v>
      </c>
      <c r="BE278" s="19">
        <v>1</v>
      </c>
      <c r="BF278" s="19">
        <v>2</v>
      </c>
      <c r="BG278" s="19">
        <v>1</v>
      </c>
      <c r="BH278" s="19">
        <v>2</v>
      </c>
      <c r="BI278" s="19">
        <v>1</v>
      </c>
      <c r="BJ278" s="19">
        <v>1</v>
      </c>
      <c r="BK278" s="19">
        <v>1</v>
      </c>
      <c r="BL278" s="19">
        <v>8</v>
      </c>
      <c r="BM278" s="19">
        <v>3</v>
      </c>
      <c r="BN278" s="19">
        <v>3</v>
      </c>
      <c r="BO278" s="19">
        <v>7</v>
      </c>
      <c r="BP278" s="19" t="s">
        <v>3425</v>
      </c>
      <c r="BQ278" s="19">
        <v>4</v>
      </c>
      <c r="BR278" s="19">
        <v>4</v>
      </c>
      <c r="BS278" s="19">
        <v>5</v>
      </c>
      <c r="BT278" s="19" t="s">
        <v>3426</v>
      </c>
      <c r="BU278" s="19">
        <v>5</v>
      </c>
      <c r="BV278" s="19">
        <v>5</v>
      </c>
      <c r="BW278" s="19">
        <v>5</v>
      </c>
      <c r="BX278" s="19">
        <v>4</v>
      </c>
      <c r="BY278" s="19">
        <v>4</v>
      </c>
      <c r="BZ278" s="19" t="s">
        <v>3427</v>
      </c>
      <c r="CA278" s="19">
        <v>1</v>
      </c>
      <c r="CB278" s="19">
        <v>1</v>
      </c>
      <c r="CC278" s="19">
        <v>1</v>
      </c>
      <c r="CD278" s="19">
        <v>1</v>
      </c>
      <c r="CE278" s="19">
        <v>1</v>
      </c>
      <c r="CF278" s="19">
        <v>1</v>
      </c>
      <c r="CG278" s="19">
        <v>1</v>
      </c>
      <c r="CH278" s="19" t="s">
        <v>3428</v>
      </c>
      <c r="CI278" s="19">
        <v>4</v>
      </c>
      <c r="CJ278" s="19">
        <v>3</v>
      </c>
      <c r="CK278" s="19">
        <v>4</v>
      </c>
      <c r="CL278" s="19">
        <v>5</v>
      </c>
      <c r="CM278" s="19">
        <v>5</v>
      </c>
      <c r="CN278" s="19" t="s">
        <v>3429</v>
      </c>
      <c r="CO278" s="19">
        <v>1</v>
      </c>
      <c r="CP278" s="19">
        <v>1</v>
      </c>
      <c r="CQ278" s="19">
        <v>1</v>
      </c>
      <c r="CR278" s="19">
        <v>1</v>
      </c>
      <c r="CS278" s="19">
        <v>1</v>
      </c>
      <c r="CT278" s="19">
        <v>1</v>
      </c>
      <c r="CU278" s="19">
        <v>1</v>
      </c>
      <c r="GR278" s="19">
        <v>45060</v>
      </c>
      <c r="GS278" s="19" t="s">
        <v>1385</v>
      </c>
      <c r="GT278" s="19">
        <v>3</v>
      </c>
    </row>
    <row r="279" spans="1:207" s="19" customFormat="1" ht="15" hidden="1" customHeight="1" x14ac:dyDescent="0.25">
      <c r="A279" s="18">
        <v>43195.722349537034</v>
      </c>
      <c r="B279" s="18">
        <v>43195.748888888891</v>
      </c>
      <c r="C279" s="19">
        <v>0</v>
      </c>
      <c r="D279" s="19" t="s">
        <v>3430</v>
      </c>
      <c r="E279" s="19">
        <v>100</v>
      </c>
      <c r="F279" s="19">
        <v>2293</v>
      </c>
      <c r="G279" s="19">
        <v>1</v>
      </c>
      <c r="H279" s="18">
        <v>43195.748900462961</v>
      </c>
      <c r="I279" s="19" t="s">
        <v>3431</v>
      </c>
      <c r="N279" s="19">
        <v>38.683898925781001</v>
      </c>
      <c r="O279" s="19">
        <v>-121.0525970459</v>
      </c>
      <c r="P279" s="19" t="s">
        <v>1326</v>
      </c>
      <c r="Q279" s="19" t="s">
        <v>1327</v>
      </c>
      <c r="R279" s="19">
        <v>1</v>
      </c>
      <c r="S279" s="20">
        <v>43195</v>
      </c>
      <c r="T279" s="20">
        <v>43195</v>
      </c>
      <c r="U279" s="19">
        <v>49</v>
      </c>
      <c r="V279" s="19">
        <v>1</v>
      </c>
      <c r="X279" s="19">
        <v>6</v>
      </c>
      <c r="Y279" s="19">
        <v>0</v>
      </c>
      <c r="Z279" s="19">
        <v>195</v>
      </c>
      <c r="AA279" s="20">
        <v>43194</v>
      </c>
      <c r="AB279" s="19">
        <v>8</v>
      </c>
      <c r="AC279" s="19">
        <v>2</v>
      </c>
      <c r="AD279" s="19">
        <v>1</v>
      </c>
      <c r="AF279" s="19">
        <v>7</v>
      </c>
      <c r="AG279" s="19">
        <v>4</v>
      </c>
      <c r="AI279" s="19">
        <v>4</v>
      </c>
      <c r="AJ279" s="19">
        <v>4</v>
      </c>
      <c r="AK279" s="19">
        <v>38</v>
      </c>
      <c r="AL279" s="19">
        <v>2</v>
      </c>
      <c r="AN279" s="19">
        <v>4</v>
      </c>
      <c r="AO279" s="19">
        <v>2</v>
      </c>
      <c r="AP279" s="19">
        <v>2</v>
      </c>
      <c r="AQ279" s="19">
        <v>2</v>
      </c>
      <c r="AR279" s="19">
        <v>5</v>
      </c>
      <c r="AT279" s="19">
        <v>1</v>
      </c>
      <c r="AU279" s="19">
        <v>4</v>
      </c>
      <c r="AV279" s="19">
        <v>4</v>
      </c>
      <c r="AW279" s="19">
        <v>3</v>
      </c>
      <c r="AX279" s="19">
        <v>3</v>
      </c>
      <c r="AY279" s="19">
        <v>2</v>
      </c>
      <c r="BA279" s="19">
        <v>2</v>
      </c>
      <c r="BB279" s="19">
        <v>2</v>
      </c>
      <c r="BC279" s="19">
        <v>1</v>
      </c>
      <c r="BD279" s="19">
        <v>1</v>
      </c>
      <c r="BE279" s="19">
        <v>1</v>
      </c>
      <c r="BF279" s="19">
        <v>1</v>
      </c>
      <c r="BG279" s="19">
        <v>1</v>
      </c>
      <c r="BH279" s="19">
        <v>1</v>
      </c>
      <c r="BI279" s="19">
        <v>1</v>
      </c>
      <c r="BJ279" s="19">
        <v>1</v>
      </c>
      <c r="BK279" s="19">
        <v>1</v>
      </c>
      <c r="BL279" s="19">
        <v>9</v>
      </c>
      <c r="BM279" s="19">
        <v>17</v>
      </c>
      <c r="BN279" s="19">
        <v>4</v>
      </c>
      <c r="BO279" s="19">
        <v>6</v>
      </c>
      <c r="BP279" s="19" t="s">
        <v>3432</v>
      </c>
      <c r="BQ279" s="19">
        <v>5</v>
      </c>
      <c r="BR279" s="19">
        <v>4</v>
      </c>
      <c r="BS279" s="19">
        <v>4</v>
      </c>
      <c r="BT279" s="19" t="s">
        <v>3433</v>
      </c>
      <c r="BU279" s="19">
        <v>5</v>
      </c>
      <c r="BV279" s="19">
        <v>3</v>
      </c>
      <c r="BW279" s="19">
        <v>4</v>
      </c>
      <c r="BX279" s="19">
        <v>5</v>
      </c>
      <c r="BY279" s="19">
        <v>5</v>
      </c>
      <c r="BZ279" s="19" t="s">
        <v>3434</v>
      </c>
      <c r="CA279" s="19">
        <v>1</v>
      </c>
      <c r="CB279" s="19">
        <v>1</v>
      </c>
      <c r="CC279" s="19">
        <v>1</v>
      </c>
      <c r="CD279" s="19">
        <v>1</v>
      </c>
      <c r="CE279" s="19">
        <v>1</v>
      </c>
      <c r="CF279" s="19">
        <v>1</v>
      </c>
      <c r="CG279" s="19">
        <v>1</v>
      </c>
      <c r="CH279" s="19" t="s">
        <v>3435</v>
      </c>
      <c r="CI279" s="19">
        <v>5</v>
      </c>
      <c r="CJ279" s="19">
        <v>4</v>
      </c>
      <c r="CK279" s="19">
        <v>4</v>
      </c>
      <c r="CL279" s="19">
        <v>4</v>
      </c>
      <c r="CM279" s="19">
        <v>3</v>
      </c>
      <c r="CN279" s="21" t="s">
        <v>3436</v>
      </c>
      <c r="CO279" s="19">
        <v>1</v>
      </c>
      <c r="CP279" s="19">
        <v>1</v>
      </c>
      <c r="CQ279" s="19">
        <v>1</v>
      </c>
      <c r="CR279" s="19">
        <v>1</v>
      </c>
      <c r="CS279" s="19">
        <v>1</v>
      </c>
      <c r="CT279" s="19">
        <v>1</v>
      </c>
      <c r="CU279" s="19">
        <v>1</v>
      </c>
      <c r="CV279" s="19" t="s">
        <v>3437</v>
      </c>
      <c r="CW279" s="19">
        <v>4</v>
      </c>
      <c r="CX279" s="19">
        <v>4</v>
      </c>
      <c r="CY279" s="19">
        <v>4</v>
      </c>
      <c r="CZ279" s="19">
        <v>3</v>
      </c>
      <c r="DA279" s="19">
        <v>3</v>
      </c>
      <c r="DB279" s="19" t="s">
        <v>3438</v>
      </c>
      <c r="DC279" s="19">
        <v>1</v>
      </c>
      <c r="DD279" s="19">
        <v>1</v>
      </c>
      <c r="DE279" s="19">
        <v>1</v>
      </c>
      <c r="DF279" s="19">
        <v>1</v>
      </c>
      <c r="DG279" s="19">
        <v>1</v>
      </c>
      <c r="DH279" s="19">
        <v>1</v>
      </c>
      <c r="DI279" s="19">
        <v>1</v>
      </c>
      <c r="DJ279" s="19">
        <v>0</v>
      </c>
      <c r="DK279" s="19">
        <v>0</v>
      </c>
      <c r="DL279" s="19">
        <v>2.19</v>
      </c>
      <c r="DM279" s="19">
        <v>0</v>
      </c>
      <c r="DN279" s="19">
        <v>2</v>
      </c>
      <c r="DO279" s="19">
        <v>2</v>
      </c>
      <c r="DP279" s="19">
        <v>2</v>
      </c>
      <c r="DQ279" s="19">
        <v>2</v>
      </c>
      <c r="DR279" s="19">
        <v>2</v>
      </c>
      <c r="DS279" s="19">
        <v>1</v>
      </c>
      <c r="DT279" s="19">
        <v>0</v>
      </c>
      <c r="DU279" s="19">
        <v>0</v>
      </c>
      <c r="DV279" s="19">
        <v>2.6150000000000002</v>
      </c>
      <c r="DW279" s="19">
        <v>0</v>
      </c>
      <c r="DX279" s="19">
        <v>2</v>
      </c>
      <c r="DY279" s="19">
        <v>2</v>
      </c>
      <c r="DZ279" s="19">
        <v>2</v>
      </c>
      <c r="EA279" s="19">
        <v>1</v>
      </c>
      <c r="EB279" s="19">
        <v>2</v>
      </c>
      <c r="EC279" s="19">
        <v>2</v>
      </c>
      <c r="ED279" s="19">
        <v>0</v>
      </c>
      <c r="EE279" s="19">
        <v>0</v>
      </c>
      <c r="EF279" s="19">
        <v>1.359</v>
      </c>
      <c r="EG279" s="19">
        <v>0</v>
      </c>
      <c r="EH279" s="19">
        <v>2</v>
      </c>
      <c r="EI279" s="19">
        <v>2</v>
      </c>
      <c r="EJ279" s="19">
        <v>2</v>
      </c>
      <c r="EK279" s="19">
        <v>2</v>
      </c>
      <c r="EL279" s="19">
        <v>1</v>
      </c>
      <c r="EM279" s="19">
        <v>1</v>
      </c>
      <c r="EN279" s="19">
        <v>999</v>
      </c>
      <c r="EO279" s="19">
        <v>999</v>
      </c>
      <c r="EP279" s="19">
        <v>0</v>
      </c>
      <c r="EQ279" s="19">
        <v>7</v>
      </c>
      <c r="ER279" s="19">
        <v>0</v>
      </c>
      <c r="ES279" s="19">
        <v>20</v>
      </c>
      <c r="ET279" s="19">
        <v>0</v>
      </c>
      <c r="EU279" s="19">
        <v>0</v>
      </c>
      <c r="EV279" s="19">
        <v>0</v>
      </c>
      <c r="EW279" s="19">
        <v>0</v>
      </c>
      <c r="EX279" s="19">
        <v>0</v>
      </c>
      <c r="EY279" s="19">
        <v>0</v>
      </c>
      <c r="EZ279" s="19">
        <v>0</v>
      </c>
      <c r="FA279" s="19">
        <v>0</v>
      </c>
      <c r="FB279" s="19">
        <v>0</v>
      </c>
      <c r="FC279" s="19">
        <v>0</v>
      </c>
      <c r="FD279" s="19">
        <v>0</v>
      </c>
      <c r="FE279" s="19">
        <v>0</v>
      </c>
      <c r="FF279" s="19">
        <v>0</v>
      </c>
      <c r="FG279" s="19">
        <v>0</v>
      </c>
      <c r="FH279" s="19">
        <v>0</v>
      </c>
      <c r="FI279" s="19">
        <v>0</v>
      </c>
      <c r="FJ279" s="19">
        <v>0</v>
      </c>
      <c r="FK279" s="19">
        <v>0</v>
      </c>
      <c r="FL279" s="19">
        <v>0</v>
      </c>
      <c r="FM279" s="19">
        <v>0</v>
      </c>
      <c r="FN279" s="19">
        <v>1</v>
      </c>
      <c r="FO279" s="19">
        <v>1</v>
      </c>
      <c r="FP279" s="19">
        <v>5</v>
      </c>
      <c r="FQ279" s="19">
        <v>6</v>
      </c>
      <c r="FR279" s="19">
        <v>5</v>
      </c>
      <c r="FS279" s="19">
        <v>5</v>
      </c>
      <c r="FT279" s="19">
        <v>3</v>
      </c>
      <c r="FU279" s="19">
        <v>5</v>
      </c>
      <c r="FV279" s="19">
        <v>5</v>
      </c>
      <c r="FW279" s="19">
        <v>6</v>
      </c>
      <c r="FX279" s="19">
        <v>4</v>
      </c>
      <c r="FY279" s="19">
        <v>4</v>
      </c>
      <c r="FZ279" s="19">
        <v>4</v>
      </c>
      <c r="GA279" s="19">
        <v>4</v>
      </c>
      <c r="GB279" s="19">
        <v>5</v>
      </c>
      <c r="GC279" s="19">
        <v>3</v>
      </c>
      <c r="GD279" s="19">
        <v>5</v>
      </c>
      <c r="GE279" s="19">
        <v>2</v>
      </c>
      <c r="GF279" s="19">
        <v>2</v>
      </c>
      <c r="GG279" s="19">
        <v>5</v>
      </c>
      <c r="GH279" s="19">
        <v>2</v>
      </c>
      <c r="GI279" s="19">
        <v>6</v>
      </c>
      <c r="GJ279" s="19">
        <v>6</v>
      </c>
      <c r="GK279" s="19">
        <v>5</v>
      </c>
      <c r="GL279" s="19">
        <v>6</v>
      </c>
      <c r="GM279" s="19">
        <v>4</v>
      </c>
      <c r="GN279" s="19">
        <v>2</v>
      </c>
      <c r="GO279" s="19">
        <v>5</v>
      </c>
      <c r="GP279" s="19">
        <v>2</v>
      </c>
      <c r="GQ279" s="19">
        <v>2</v>
      </c>
      <c r="GR279" s="19">
        <v>145169</v>
      </c>
      <c r="GS279" s="19" t="s">
        <v>1385</v>
      </c>
      <c r="GT279" s="19">
        <v>3</v>
      </c>
      <c r="GV279" s="19">
        <v>96.1</v>
      </c>
      <c r="GW279" s="19" t="s">
        <v>1365</v>
      </c>
      <c r="GX279" s="19">
        <v>92.96</v>
      </c>
      <c r="GY279" s="19">
        <v>94.54</v>
      </c>
    </row>
    <row r="280" spans="1:207" s="19" customFormat="1" ht="15" hidden="1" customHeight="1" x14ac:dyDescent="0.25">
      <c r="A280" s="18">
        <v>43195.744479166664</v>
      </c>
      <c r="B280" s="18">
        <v>43195.782106481478</v>
      </c>
      <c r="C280" s="19">
        <v>0</v>
      </c>
      <c r="D280" s="19" t="s">
        <v>3474</v>
      </c>
      <c r="E280" s="19">
        <v>100</v>
      </c>
      <c r="F280" s="19">
        <v>3251</v>
      </c>
      <c r="G280" s="19">
        <v>1</v>
      </c>
      <c r="H280" s="18">
        <v>43195.782118055555</v>
      </c>
      <c r="I280" s="19" t="s">
        <v>3475</v>
      </c>
      <c r="N280" s="19">
        <v>33.916397094727003</v>
      </c>
      <c r="O280" s="19">
        <v>-118.40409851074</v>
      </c>
      <c r="P280" s="19" t="s">
        <v>1326</v>
      </c>
      <c r="Q280" s="19" t="s">
        <v>1327</v>
      </c>
      <c r="R280" s="19">
        <v>1</v>
      </c>
      <c r="S280" s="20">
        <v>34058</v>
      </c>
      <c r="T280" s="20">
        <v>43195</v>
      </c>
      <c r="U280" s="19">
        <v>25</v>
      </c>
      <c r="V280" s="19">
        <v>1</v>
      </c>
      <c r="X280" s="19">
        <v>5</v>
      </c>
      <c r="Y280" s="19">
        <v>11</v>
      </c>
      <c r="Z280" s="19">
        <v>185</v>
      </c>
      <c r="AA280" s="20">
        <v>43191</v>
      </c>
      <c r="AB280" s="19">
        <v>6</v>
      </c>
      <c r="AC280" s="19">
        <v>1</v>
      </c>
      <c r="AD280" s="19">
        <v>2</v>
      </c>
      <c r="AF280" s="19">
        <v>7</v>
      </c>
      <c r="AG280" s="19">
        <v>4</v>
      </c>
      <c r="AI280" s="19">
        <v>5</v>
      </c>
      <c r="AJ280" s="19">
        <v>5</v>
      </c>
      <c r="AK280" s="19">
        <v>42</v>
      </c>
      <c r="AL280" s="19">
        <v>6</v>
      </c>
      <c r="AM280" s="19" t="s">
        <v>3476</v>
      </c>
      <c r="AN280" s="19">
        <v>5</v>
      </c>
      <c r="AO280" s="19">
        <v>0</v>
      </c>
      <c r="AP280" s="19">
        <v>5</v>
      </c>
      <c r="AQ280" s="19">
        <v>5</v>
      </c>
      <c r="AR280" s="19">
        <v>5</v>
      </c>
      <c r="AT280" s="19">
        <v>1</v>
      </c>
      <c r="AU280" s="19">
        <v>3</v>
      </c>
      <c r="AV280" s="19">
        <v>2</v>
      </c>
      <c r="AW280" s="19">
        <v>3</v>
      </c>
      <c r="AX280" s="19">
        <v>3</v>
      </c>
      <c r="AY280" s="19">
        <v>2</v>
      </c>
      <c r="BA280" s="19">
        <v>2</v>
      </c>
      <c r="BB280" s="19">
        <v>2</v>
      </c>
      <c r="BC280" s="19">
        <v>2</v>
      </c>
      <c r="BD280" s="19">
        <v>2</v>
      </c>
      <c r="BE280" s="19">
        <v>1</v>
      </c>
      <c r="BF280" s="19">
        <v>2</v>
      </c>
      <c r="BG280" s="19">
        <v>2</v>
      </c>
      <c r="BH280" s="19">
        <v>1</v>
      </c>
      <c r="BI280" s="19">
        <v>2</v>
      </c>
      <c r="BJ280" s="19">
        <v>1</v>
      </c>
      <c r="BK280" s="19">
        <v>2</v>
      </c>
      <c r="BL280" s="19">
        <v>5</v>
      </c>
      <c r="BM280" s="19">
        <v>17</v>
      </c>
      <c r="BN280" s="19">
        <v>7</v>
      </c>
      <c r="BO280" s="19">
        <v>6</v>
      </c>
      <c r="BP280" s="19" t="s">
        <v>1799</v>
      </c>
      <c r="BQ280" s="19">
        <v>4</v>
      </c>
      <c r="BR280" s="19">
        <v>3</v>
      </c>
      <c r="BS280" s="19">
        <v>4</v>
      </c>
      <c r="BT280" s="19" t="s">
        <v>3477</v>
      </c>
      <c r="BU280" s="19">
        <v>5</v>
      </c>
      <c r="BV280" s="19">
        <v>5</v>
      </c>
      <c r="BW280" s="19">
        <v>5</v>
      </c>
      <c r="BX280" s="19">
        <v>4</v>
      </c>
      <c r="BY280" s="19">
        <v>4</v>
      </c>
      <c r="BZ280" s="19" t="s">
        <v>3478</v>
      </c>
      <c r="CA280" s="19">
        <v>1</v>
      </c>
      <c r="CB280" s="19">
        <v>1</v>
      </c>
      <c r="CC280" s="19">
        <v>1</v>
      </c>
      <c r="CD280" s="19">
        <v>1</v>
      </c>
      <c r="CE280" s="19">
        <v>1</v>
      </c>
      <c r="CF280" s="19">
        <v>1</v>
      </c>
      <c r="CG280" s="19">
        <v>1</v>
      </c>
      <c r="CH280" s="19" t="s">
        <v>3479</v>
      </c>
      <c r="CI280" s="19">
        <v>4</v>
      </c>
      <c r="CJ280" s="19">
        <v>5</v>
      </c>
      <c r="CK280" s="19">
        <v>4</v>
      </c>
      <c r="CL280" s="19">
        <v>4</v>
      </c>
      <c r="CM280" s="19">
        <v>4</v>
      </c>
      <c r="CN280" s="19" t="s">
        <v>3480</v>
      </c>
      <c r="CO280" s="19">
        <v>1</v>
      </c>
      <c r="CP280" s="19">
        <v>1</v>
      </c>
      <c r="CQ280" s="19">
        <v>1</v>
      </c>
      <c r="CR280" s="19">
        <v>1</v>
      </c>
      <c r="CS280" s="19">
        <v>1</v>
      </c>
      <c r="CT280" s="19">
        <v>1</v>
      </c>
      <c r="CU280" s="19">
        <v>1</v>
      </c>
      <c r="CV280" s="19" t="s">
        <v>3481</v>
      </c>
      <c r="CW280" s="19">
        <v>4</v>
      </c>
      <c r="CX280" s="19">
        <v>3</v>
      </c>
      <c r="CY280" s="19">
        <v>4</v>
      </c>
      <c r="CZ280" s="19">
        <v>4</v>
      </c>
      <c r="DA280" s="19">
        <v>4</v>
      </c>
      <c r="DB280" s="19" t="s">
        <v>3482</v>
      </c>
      <c r="DC280" s="19">
        <v>1</v>
      </c>
      <c r="DD280" s="19">
        <v>1</v>
      </c>
      <c r="DE280" s="19">
        <v>1</v>
      </c>
      <c r="DF280" s="19">
        <v>1</v>
      </c>
      <c r="DG280" s="19">
        <v>1</v>
      </c>
      <c r="DH280" s="19">
        <v>1</v>
      </c>
      <c r="DI280" s="19">
        <v>1</v>
      </c>
      <c r="DJ280" s="19">
        <v>0</v>
      </c>
      <c r="DK280" s="19">
        <v>0</v>
      </c>
      <c r="DL280" s="19">
        <v>2.1139999999999999</v>
      </c>
      <c r="DM280" s="19">
        <v>0</v>
      </c>
      <c r="DN280" s="19">
        <v>2</v>
      </c>
      <c r="DO280" s="19">
        <v>2</v>
      </c>
      <c r="DP280" s="19">
        <v>2</v>
      </c>
      <c r="DQ280" s="19">
        <v>2</v>
      </c>
      <c r="DR280" s="19">
        <v>1</v>
      </c>
      <c r="DS280" s="19">
        <v>1</v>
      </c>
      <c r="DT280" s="19">
        <v>0</v>
      </c>
      <c r="DU280" s="19">
        <v>0</v>
      </c>
      <c r="DV280" s="19">
        <v>0.93600000000000005</v>
      </c>
      <c r="DW280" s="19">
        <v>0</v>
      </c>
      <c r="DX280" s="19">
        <v>2</v>
      </c>
      <c r="DY280" s="19">
        <v>2</v>
      </c>
      <c r="DZ280" s="19">
        <v>2</v>
      </c>
      <c r="EA280" s="19">
        <v>1</v>
      </c>
      <c r="EB280" s="19">
        <v>2</v>
      </c>
      <c r="EC280" s="19">
        <v>1</v>
      </c>
      <c r="ED280" s="19">
        <v>0</v>
      </c>
      <c r="EE280" s="19">
        <v>0</v>
      </c>
      <c r="EF280" s="19">
        <v>1.228</v>
      </c>
      <c r="EG280" s="19">
        <v>0</v>
      </c>
      <c r="EH280" s="19">
        <v>2</v>
      </c>
      <c r="EI280" s="19">
        <v>2</v>
      </c>
      <c r="EJ280" s="19">
        <v>1</v>
      </c>
      <c r="EK280" s="19">
        <v>2</v>
      </c>
      <c r="EL280" s="19">
        <v>2</v>
      </c>
      <c r="EM280" s="19">
        <v>2</v>
      </c>
      <c r="EN280" s="19">
        <v>999</v>
      </c>
      <c r="EO280" s="19">
        <v>999</v>
      </c>
      <c r="EP280" s="19">
        <v>3</v>
      </c>
      <c r="EQ280" s="19">
        <v>350</v>
      </c>
      <c r="ER280" s="19">
        <v>3</v>
      </c>
      <c r="ES280" s="19">
        <v>200</v>
      </c>
      <c r="ET280" s="19">
        <v>3</v>
      </c>
      <c r="EU280" s="19">
        <v>150</v>
      </c>
      <c r="EV280" s="19">
        <v>3</v>
      </c>
      <c r="EW280" s="19">
        <v>70</v>
      </c>
      <c r="EX280" s="19">
        <v>3</v>
      </c>
      <c r="EY280" s="19">
        <v>40</v>
      </c>
      <c r="EZ280" s="19">
        <v>0</v>
      </c>
      <c r="FA280" s="19">
        <v>15</v>
      </c>
      <c r="FB280" s="19">
        <v>0</v>
      </c>
      <c r="FC280" s="19">
        <v>0</v>
      </c>
      <c r="FD280" s="19">
        <v>0</v>
      </c>
      <c r="FE280" s="19">
        <v>0</v>
      </c>
      <c r="FF280" s="19">
        <v>0</v>
      </c>
      <c r="FG280" s="19">
        <v>0</v>
      </c>
      <c r="FH280" s="19">
        <v>0</v>
      </c>
      <c r="FI280" s="19">
        <v>0</v>
      </c>
      <c r="FJ280" s="19">
        <v>0</v>
      </c>
      <c r="FK280" s="19">
        <v>0</v>
      </c>
      <c r="FL280" s="19">
        <v>0</v>
      </c>
      <c r="FM280" s="19">
        <v>0</v>
      </c>
      <c r="FN280" s="19">
        <v>1</v>
      </c>
      <c r="FO280" s="19">
        <v>0.5</v>
      </c>
      <c r="FP280" s="19">
        <v>5</v>
      </c>
      <c r="FQ280" s="19">
        <v>6</v>
      </c>
      <c r="FR280" s="19">
        <v>4</v>
      </c>
      <c r="FS280" s="19">
        <v>5</v>
      </c>
      <c r="FT280" s="19">
        <v>6</v>
      </c>
      <c r="FU280" s="19">
        <v>6</v>
      </c>
      <c r="FV280" s="19">
        <v>7</v>
      </c>
      <c r="FW280" s="19">
        <v>6</v>
      </c>
      <c r="FX280" s="19">
        <v>7</v>
      </c>
      <c r="FY280" s="19">
        <v>5</v>
      </c>
      <c r="FZ280" s="19">
        <v>3</v>
      </c>
      <c r="GA280" s="19">
        <v>5</v>
      </c>
      <c r="GB280" s="19">
        <v>4</v>
      </c>
      <c r="GC280" s="19">
        <v>5</v>
      </c>
      <c r="GD280" s="19">
        <v>5</v>
      </c>
      <c r="GE280" s="19">
        <v>5</v>
      </c>
      <c r="GF280" s="19">
        <v>6</v>
      </c>
      <c r="GG280" s="19">
        <v>5</v>
      </c>
      <c r="GH280" s="19">
        <v>3</v>
      </c>
      <c r="GI280" s="19">
        <v>6</v>
      </c>
      <c r="GJ280" s="19">
        <v>7</v>
      </c>
      <c r="GK280" s="19">
        <v>6</v>
      </c>
      <c r="GL280" s="19">
        <v>6</v>
      </c>
      <c r="GM280" s="19">
        <v>7</v>
      </c>
      <c r="GN280" s="19">
        <v>4</v>
      </c>
      <c r="GO280" s="19">
        <v>5</v>
      </c>
      <c r="GP280" s="19">
        <v>6</v>
      </c>
      <c r="GQ280" s="19">
        <v>4</v>
      </c>
      <c r="GR280" s="19">
        <v>275198</v>
      </c>
      <c r="GS280" s="19" t="s">
        <v>1385</v>
      </c>
      <c r="GT280" s="19">
        <v>3</v>
      </c>
      <c r="GV280" s="19">
        <v>96.1</v>
      </c>
      <c r="GW280" s="19" t="s">
        <v>1335</v>
      </c>
      <c r="GX280" s="19">
        <v>91.4</v>
      </c>
      <c r="GY280" s="19">
        <v>86.72</v>
      </c>
    </row>
    <row r="281" spans="1:207" s="19" customFormat="1" ht="15" hidden="1" customHeight="1" x14ac:dyDescent="0.25">
      <c r="A281" s="18">
        <v>43194.914097222223</v>
      </c>
      <c r="B281" s="18">
        <v>43194.924178240741</v>
      </c>
      <c r="C281" s="19">
        <v>0</v>
      </c>
      <c r="D281" s="19" t="s">
        <v>3519</v>
      </c>
      <c r="E281" s="19">
        <v>80</v>
      </c>
      <c r="F281" s="19">
        <v>871</v>
      </c>
      <c r="G281" s="19">
        <v>0</v>
      </c>
      <c r="H281" s="18">
        <v>43195.914710648147</v>
      </c>
      <c r="I281" s="19" t="s">
        <v>3520</v>
      </c>
      <c r="P281" s="19" t="s">
        <v>1326</v>
      </c>
      <c r="Q281" s="19" t="s">
        <v>1327</v>
      </c>
      <c r="R281" s="19">
        <v>1</v>
      </c>
      <c r="S281" s="20">
        <v>43194</v>
      </c>
      <c r="T281" s="20">
        <v>43194</v>
      </c>
      <c r="U281" s="19">
        <v>47</v>
      </c>
      <c r="V281" s="19">
        <v>2</v>
      </c>
      <c r="W281" s="19">
        <v>2</v>
      </c>
      <c r="X281" s="19">
        <v>5</v>
      </c>
      <c r="Y281" s="19">
        <v>5</v>
      </c>
      <c r="Z281" s="19">
        <v>140</v>
      </c>
      <c r="AA281" s="20">
        <v>43194</v>
      </c>
      <c r="AB281" s="19">
        <v>5</v>
      </c>
      <c r="AC281" s="19">
        <v>2</v>
      </c>
      <c r="AD281" s="19">
        <v>1</v>
      </c>
      <c r="AF281" s="19">
        <v>8</v>
      </c>
      <c r="AG281" s="19">
        <v>4</v>
      </c>
      <c r="AI281" s="19">
        <v>5</v>
      </c>
      <c r="AJ281" s="19">
        <v>4</v>
      </c>
      <c r="AK281" s="19">
        <v>38</v>
      </c>
      <c r="AL281" s="19">
        <v>2</v>
      </c>
      <c r="AN281" s="19">
        <v>4</v>
      </c>
      <c r="AO281" s="19">
        <v>1</v>
      </c>
      <c r="AP281" s="19">
        <v>3</v>
      </c>
      <c r="AQ281" s="19">
        <v>2</v>
      </c>
      <c r="AR281" s="19">
        <v>5</v>
      </c>
      <c r="AT281" s="19">
        <v>2</v>
      </c>
      <c r="AU281" s="19">
        <v>3</v>
      </c>
      <c r="AV281" s="19">
        <v>3</v>
      </c>
      <c r="AW281" s="19">
        <v>3</v>
      </c>
      <c r="AX281" s="19">
        <v>3</v>
      </c>
      <c r="AY281" s="19">
        <v>2</v>
      </c>
      <c r="BA281" s="19">
        <v>2</v>
      </c>
      <c r="BB281" s="19">
        <v>2</v>
      </c>
      <c r="BC281" s="19">
        <v>1</v>
      </c>
      <c r="BD281" s="19">
        <v>1</v>
      </c>
      <c r="BE281" s="19">
        <v>1</v>
      </c>
      <c r="BF281" s="19">
        <v>1</v>
      </c>
      <c r="BG281" s="19">
        <v>1</v>
      </c>
      <c r="BH281" s="19">
        <v>1</v>
      </c>
      <c r="BI281" s="19">
        <v>1</v>
      </c>
      <c r="BJ281" s="19">
        <v>1</v>
      </c>
      <c r="BK281" s="19">
        <v>1</v>
      </c>
      <c r="BL281" s="19">
        <v>4</v>
      </c>
      <c r="BM281" s="19">
        <v>11</v>
      </c>
      <c r="BN281" s="19">
        <v>3</v>
      </c>
      <c r="BO281" s="19">
        <v>6</v>
      </c>
      <c r="BP281" s="19" t="s">
        <v>1378</v>
      </c>
      <c r="BQ281" s="19">
        <v>4</v>
      </c>
      <c r="BR281" s="19">
        <v>3</v>
      </c>
      <c r="BS281" s="19">
        <v>3</v>
      </c>
      <c r="BT281" s="19" t="s">
        <v>2909</v>
      </c>
      <c r="BU281" s="19">
        <v>4</v>
      </c>
      <c r="BV281" s="19">
        <v>4</v>
      </c>
      <c r="BW281" s="19">
        <v>4</v>
      </c>
      <c r="BX281" s="19">
        <v>4</v>
      </c>
      <c r="BY281" s="19">
        <v>4</v>
      </c>
      <c r="BZ281" s="19" t="s">
        <v>2909</v>
      </c>
      <c r="CA281" s="19">
        <v>1</v>
      </c>
      <c r="CB281" s="19">
        <v>1</v>
      </c>
      <c r="CC281" s="19">
        <v>1</v>
      </c>
      <c r="CD281" s="19">
        <v>1</v>
      </c>
      <c r="CE281" s="19">
        <v>1</v>
      </c>
      <c r="CF281" s="19">
        <v>1</v>
      </c>
      <c r="CG281" s="19">
        <v>1</v>
      </c>
      <c r="CH281" s="19" t="s">
        <v>1767</v>
      </c>
      <c r="CI281" s="19">
        <v>3</v>
      </c>
      <c r="CJ281" s="19">
        <v>4</v>
      </c>
      <c r="CK281" s="19">
        <v>4</v>
      </c>
      <c r="CL281" s="19">
        <v>4</v>
      </c>
      <c r="CM281" s="19">
        <v>4</v>
      </c>
      <c r="CN281" s="19" t="s">
        <v>1767</v>
      </c>
      <c r="CO281" s="19">
        <v>1</v>
      </c>
      <c r="CP281" s="19">
        <v>1</v>
      </c>
      <c r="CQ281" s="19">
        <v>1</v>
      </c>
      <c r="CR281" s="19">
        <v>1</v>
      </c>
      <c r="CS281" s="19">
        <v>1</v>
      </c>
      <c r="CT281" s="19">
        <v>1</v>
      </c>
      <c r="CU281" s="19">
        <v>1</v>
      </c>
      <c r="CV281" s="19" t="s">
        <v>2910</v>
      </c>
      <c r="CW281" s="19">
        <v>3</v>
      </c>
      <c r="CX281" s="19">
        <v>4</v>
      </c>
      <c r="CY281" s="19">
        <v>3</v>
      </c>
      <c r="CZ281" s="19">
        <v>4</v>
      </c>
      <c r="DA281" s="19">
        <v>4</v>
      </c>
      <c r="DB281" s="19" t="s">
        <v>2910</v>
      </c>
      <c r="DC281" s="19">
        <v>1</v>
      </c>
      <c r="DD281" s="19">
        <v>1</v>
      </c>
      <c r="DE281" s="19">
        <v>1</v>
      </c>
      <c r="DF281" s="19">
        <v>1</v>
      </c>
      <c r="DH281" s="19">
        <v>1</v>
      </c>
      <c r="DI281" s="19">
        <v>1</v>
      </c>
      <c r="DJ281" s="19">
        <v>0</v>
      </c>
      <c r="DK281" s="19">
        <v>0</v>
      </c>
      <c r="DL281" s="19">
        <v>3.01</v>
      </c>
      <c r="DM281" s="19">
        <v>0</v>
      </c>
      <c r="GR281" s="19">
        <v>145066</v>
      </c>
      <c r="GS281" s="19" t="s">
        <v>1385</v>
      </c>
      <c r="GT281" s="19">
        <v>3</v>
      </c>
      <c r="GV281" s="19">
        <v>50</v>
      </c>
      <c r="GW281" s="19" t="s">
        <v>1375</v>
      </c>
    </row>
    <row r="282" spans="1:207" s="19" customFormat="1" ht="15" hidden="1" customHeight="1" x14ac:dyDescent="0.25">
      <c r="A282" s="18">
        <v>43195.025729166664</v>
      </c>
      <c r="B282" s="18">
        <v>43195.04415509259</v>
      </c>
      <c r="C282" s="19">
        <v>0</v>
      </c>
      <c r="D282" s="19" t="s">
        <v>3532</v>
      </c>
      <c r="E282" s="19">
        <v>76</v>
      </c>
      <c r="F282" s="19">
        <v>1591</v>
      </c>
      <c r="G282" s="19">
        <v>0</v>
      </c>
      <c r="H282" s="18">
        <v>43196.025833333333</v>
      </c>
      <c r="I282" s="19" t="s">
        <v>3533</v>
      </c>
      <c r="P282" s="19" t="s">
        <v>1326</v>
      </c>
      <c r="Q282" s="19" t="s">
        <v>1327</v>
      </c>
      <c r="R282" s="19">
        <v>1</v>
      </c>
      <c r="S282" s="20">
        <v>43195</v>
      </c>
      <c r="T282" s="20">
        <v>43195</v>
      </c>
      <c r="U282" s="19">
        <v>47</v>
      </c>
      <c r="V282" s="19">
        <v>1</v>
      </c>
      <c r="X282" s="19">
        <v>6</v>
      </c>
      <c r="Y282" s="19">
        <v>0</v>
      </c>
      <c r="Z282" s="19">
        <v>203</v>
      </c>
      <c r="AA282" s="20">
        <v>43194</v>
      </c>
      <c r="AB282" s="19">
        <v>8</v>
      </c>
      <c r="AC282" s="19">
        <v>1</v>
      </c>
      <c r="AD282" s="19" t="s">
        <v>3534</v>
      </c>
      <c r="AE282" s="19">
        <v>2</v>
      </c>
      <c r="AF282" s="19">
        <v>7</v>
      </c>
      <c r="AG282" s="19">
        <v>4</v>
      </c>
      <c r="AI282" s="19">
        <v>2</v>
      </c>
      <c r="AJ282" s="19">
        <v>3</v>
      </c>
      <c r="AK282" s="19">
        <v>9</v>
      </c>
      <c r="AL282" s="19">
        <v>4</v>
      </c>
      <c r="AN282" s="19">
        <v>1</v>
      </c>
      <c r="AO282" s="19">
        <v>0</v>
      </c>
      <c r="AP282" s="19">
        <v>1</v>
      </c>
      <c r="AQ282" s="19">
        <v>1</v>
      </c>
      <c r="AR282" s="19">
        <v>5</v>
      </c>
      <c r="AT282" s="19">
        <v>1</v>
      </c>
      <c r="AU282" s="19">
        <v>8</v>
      </c>
      <c r="AV282" s="19">
        <v>7</v>
      </c>
      <c r="AW282" s="19">
        <v>3</v>
      </c>
      <c r="AX282" s="19">
        <v>3</v>
      </c>
      <c r="AY282" s="19">
        <v>2</v>
      </c>
      <c r="BA282" s="19">
        <v>2</v>
      </c>
      <c r="BB282" s="19">
        <v>2</v>
      </c>
      <c r="BC282" s="19">
        <v>3</v>
      </c>
      <c r="BD282" s="19">
        <v>4</v>
      </c>
      <c r="BE282" s="19">
        <v>4</v>
      </c>
      <c r="BF282" s="19">
        <v>4</v>
      </c>
      <c r="BG282" s="19">
        <v>1</v>
      </c>
      <c r="BH282" s="19">
        <v>4</v>
      </c>
      <c r="BI282" s="19">
        <v>3</v>
      </c>
      <c r="BJ282" s="19">
        <v>1</v>
      </c>
      <c r="BK282" s="19">
        <v>4</v>
      </c>
      <c r="BL282" s="19">
        <v>10</v>
      </c>
      <c r="BM282" s="19">
        <v>5</v>
      </c>
      <c r="BN282" s="19">
        <v>4</v>
      </c>
      <c r="BO282" s="19">
        <v>7</v>
      </c>
      <c r="BP282" s="19" t="s">
        <v>1338</v>
      </c>
      <c r="BQ282" s="19">
        <v>5</v>
      </c>
      <c r="BR282" s="19">
        <v>5</v>
      </c>
      <c r="BS282" s="19">
        <v>4</v>
      </c>
      <c r="BT282" s="19" t="s">
        <v>3535</v>
      </c>
      <c r="BU282" s="19">
        <v>5</v>
      </c>
      <c r="BV282" s="19">
        <v>5</v>
      </c>
      <c r="BW282" s="19">
        <v>5</v>
      </c>
      <c r="BX282" s="19">
        <v>5</v>
      </c>
      <c r="BY282" s="19">
        <v>5</v>
      </c>
      <c r="GR282" s="19">
        <v>13079</v>
      </c>
      <c r="GS282" s="19" t="s">
        <v>1385</v>
      </c>
      <c r="GT282" s="19">
        <v>3</v>
      </c>
    </row>
    <row r="283" spans="1:207" s="19" customFormat="1" ht="15" hidden="1" customHeight="1" x14ac:dyDescent="0.25">
      <c r="A283" s="18">
        <v>43195.35019675926</v>
      </c>
      <c r="B283" s="18">
        <v>43195.360694444447</v>
      </c>
      <c r="C283" s="19">
        <v>0</v>
      </c>
      <c r="D283" s="19" t="s">
        <v>3540</v>
      </c>
      <c r="E283" s="19">
        <v>76</v>
      </c>
      <c r="F283" s="19">
        <v>907</v>
      </c>
      <c r="G283" s="19">
        <v>0</v>
      </c>
      <c r="H283" s="18">
        <v>43196.35019675926</v>
      </c>
      <c r="I283" s="19" t="s">
        <v>3541</v>
      </c>
      <c r="P283" s="19" t="s">
        <v>1326</v>
      </c>
      <c r="Q283" s="19" t="s">
        <v>1327</v>
      </c>
      <c r="R283" s="19">
        <v>1</v>
      </c>
      <c r="S283" s="20">
        <v>43195</v>
      </c>
      <c r="T283" s="20">
        <v>43195</v>
      </c>
      <c r="U283" s="19">
        <v>53</v>
      </c>
      <c r="V283" s="19">
        <v>2</v>
      </c>
      <c r="W283" s="19">
        <v>2</v>
      </c>
      <c r="X283" s="19">
        <v>5</v>
      </c>
      <c r="Y283" s="19">
        <v>4</v>
      </c>
      <c r="Z283" s="19">
        <v>165</v>
      </c>
      <c r="AA283" s="20">
        <v>43194</v>
      </c>
      <c r="AB283" s="19">
        <v>5</v>
      </c>
      <c r="AC283" s="19">
        <v>1</v>
      </c>
      <c r="AD283" s="19">
        <v>2</v>
      </c>
      <c r="AF283" s="19">
        <v>4</v>
      </c>
      <c r="AG283" s="19">
        <v>2</v>
      </c>
      <c r="AI283" s="19">
        <v>2</v>
      </c>
      <c r="AJ283" s="19">
        <v>2</v>
      </c>
      <c r="AK283" s="19">
        <v>21</v>
      </c>
      <c r="AL283" s="19">
        <v>2</v>
      </c>
      <c r="AN283" s="19">
        <v>2</v>
      </c>
      <c r="AO283" s="19">
        <v>0</v>
      </c>
      <c r="AP283" s="19">
        <v>2</v>
      </c>
      <c r="AQ283" s="19">
        <v>2</v>
      </c>
      <c r="AR283" s="19">
        <v>5</v>
      </c>
      <c r="AT283" s="19">
        <v>1</v>
      </c>
      <c r="AU283" s="19">
        <v>3</v>
      </c>
      <c r="AV283" s="19">
        <v>5</v>
      </c>
      <c r="AW283" s="19">
        <v>3</v>
      </c>
      <c r="AX283" s="19">
        <v>2</v>
      </c>
      <c r="AY283" s="19">
        <v>1</v>
      </c>
      <c r="AZ283" s="19">
        <v>2</v>
      </c>
      <c r="BA283" s="19">
        <v>1</v>
      </c>
      <c r="BB283" s="19">
        <v>1</v>
      </c>
      <c r="BC283" s="19">
        <v>2</v>
      </c>
      <c r="BD283" s="19">
        <v>1</v>
      </c>
      <c r="BE283" s="19">
        <v>4</v>
      </c>
      <c r="BF283" s="19">
        <v>1</v>
      </c>
      <c r="BG283" s="19">
        <v>2</v>
      </c>
      <c r="BH283" s="19">
        <v>1</v>
      </c>
      <c r="BI283" s="19">
        <v>1</v>
      </c>
      <c r="BJ283" s="19">
        <v>1</v>
      </c>
      <c r="BK283" s="19">
        <v>1</v>
      </c>
      <c r="BL283" s="19">
        <v>3</v>
      </c>
      <c r="BM283" s="19">
        <v>5</v>
      </c>
      <c r="BN283" s="19">
        <v>6</v>
      </c>
      <c r="BO283" s="19">
        <v>7</v>
      </c>
      <c r="BP283" s="19" t="s">
        <v>3542</v>
      </c>
      <c r="BQ283" s="19">
        <v>5</v>
      </c>
      <c r="BR283" s="19">
        <v>2</v>
      </c>
      <c r="BS283" s="19">
        <v>2</v>
      </c>
      <c r="BT283" s="19" t="s">
        <v>3543</v>
      </c>
      <c r="BU283" s="19">
        <v>5</v>
      </c>
      <c r="BV283" s="19">
        <v>5</v>
      </c>
      <c r="BW283" s="19">
        <v>5</v>
      </c>
      <c r="BX283" s="19">
        <v>5</v>
      </c>
      <c r="BY283" s="19">
        <v>5</v>
      </c>
      <c r="GR283" s="19">
        <v>41290</v>
      </c>
      <c r="GS283" s="19" t="s">
        <v>1385</v>
      </c>
      <c r="GT283" s="19">
        <v>3</v>
      </c>
    </row>
    <row r="284" spans="1:207" s="19" customFormat="1" ht="15" hidden="1" customHeight="1" x14ac:dyDescent="0.25">
      <c r="A284" s="18">
        <v>43195.361562500002</v>
      </c>
      <c r="B284" s="18">
        <v>43195.377256944441</v>
      </c>
      <c r="C284" s="19">
        <v>0</v>
      </c>
      <c r="D284" s="19" t="s">
        <v>3544</v>
      </c>
      <c r="E284" s="19">
        <v>76</v>
      </c>
      <c r="F284" s="19">
        <v>1355</v>
      </c>
      <c r="G284" s="19">
        <v>0</v>
      </c>
      <c r="H284" s="18">
        <v>43196.361597222225</v>
      </c>
      <c r="I284" s="19" t="s">
        <v>3545</v>
      </c>
      <c r="P284" s="19" t="s">
        <v>1326</v>
      </c>
      <c r="Q284" s="19" t="s">
        <v>1327</v>
      </c>
      <c r="R284" s="19">
        <v>1</v>
      </c>
      <c r="S284" s="20">
        <v>43195</v>
      </c>
      <c r="T284" s="20">
        <v>43195</v>
      </c>
      <c r="U284" s="19">
        <v>50</v>
      </c>
      <c r="V284" s="19">
        <v>2</v>
      </c>
      <c r="W284" s="19">
        <v>2</v>
      </c>
      <c r="X284" s="19">
        <v>5</v>
      </c>
      <c r="Y284" s="19">
        <v>2</v>
      </c>
      <c r="Z284" s="19">
        <v>135</v>
      </c>
      <c r="AA284" s="20">
        <v>43194</v>
      </c>
      <c r="AB284" s="19">
        <v>7</v>
      </c>
      <c r="AC284" s="19">
        <v>2</v>
      </c>
      <c r="AD284" s="19">
        <v>1</v>
      </c>
      <c r="AF284" s="19">
        <v>8</v>
      </c>
      <c r="AG284" s="19">
        <v>5</v>
      </c>
      <c r="AI284" s="19">
        <v>5</v>
      </c>
      <c r="AJ284" s="19">
        <v>5</v>
      </c>
      <c r="AK284" s="19">
        <v>41</v>
      </c>
      <c r="AL284" s="19">
        <v>2</v>
      </c>
      <c r="AN284" s="19">
        <v>3</v>
      </c>
      <c r="AO284" s="19">
        <v>0</v>
      </c>
      <c r="AP284" s="19">
        <v>3</v>
      </c>
      <c r="AQ284" s="19">
        <v>2</v>
      </c>
      <c r="AR284" s="19">
        <v>5</v>
      </c>
      <c r="AT284" s="19">
        <v>1</v>
      </c>
      <c r="AU284" s="19">
        <v>4</v>
      </c>
      <c r="AV284" s="19">
        <v>4</v>
      </c>
      <c r="AW284" s="19">
        <v>3</v>
      </c>
      <c r="AX284" s="19">
        <v>3</v>
      </c>
      <c r="AY284" s="19">
        <v>2</v>
      </c>
      <c r="BA284" s="19">
        <v>2</v>
      </c>
      <c r="BB284" s="19">
        <v>2</v>
      </c>
      <c r="BC284" s="19">
        <v>1</v>
      </c>
      <c r="BD284" s="19">
        <v>1</v>
      </c>
      <c r="BE284" s="19">
        <v>1</v>
      </c>
      <c r="BF284" s="19">
        <v>1</v>
      </c>
      <c r="BG284" s="19">
        <v>1</v>
      </c>
      <c r="BH284" s="19">
        <v>1</v>
      </c>
      <c r="BI284" s="19">
        <v>1</v>
      </c>
      <c r="BJ284" s="19">
        <v>1</v>
      </c>
      <c r="BK284" s="19">
        <v>1</v>
      </c>
      <c r="BL284" s="19">
        <v>5</v>
      </c>
      <c r="BM284" s="19">
        <v>12</v>
      </c>
      <c r="BN284" s="19">
        <v>6</v>
      </c>
      <c r="BO284" s="19">
        <v>6</v>
      </c>
      <c r="BP284" s="19">
        <v>2</v>
      </c>
      <c r="BQ284" s="19">
        <v>4</v>
      </c>
      <c r="BR284" s="19">
        <v>4</v>
      </c>
      <c r="BS284" s="19">
        <v>4</v>
      </c>
      <c r="BT284" s="19" t="s">
        <v>3546</v>
      </c>
      <c r="BU284" s="19">
        <v>5</v>
      </c>
      <c r="BV284" s="19">
        <v>5</v>
      </c>
      <c r="BW284" s="19">
        <v>5</v>
      </c>
      <c r="BX284" s="19">
        <v>4</v>
      </c>
      <c r="BY284" s="19">
        <v>4</v>
      </c>
      <c r="GR284" s="19">
        <v>225049</v>
      </c>
      <c r="GS284" s="19" t="s">
        <v>1385</v>
      </c>
      <c r="GT284" s="19">
        <v>3</v>
      </c>
    </row>
    <row r="285" spans="1:207" s="19" customFormat="1" ht="15" hidden="1" customHeight="1" x14ac:dyDescent="0.25">
      <c r="A285" s="18">
        <v>43195.427094907405</v>
      </c>
      <c r="B285" s="18">
        <v>43195.48940972222</v>
      </c>
      <c r="C285" s="19">
        <v>0</v>
      </c>
      <c r="D285" s="19" t="s">
        <v>3574</v>
      </c>
      <c r="E285" s="19">
        <v>77</v>
      </c>
      <c r="F285" s="19">
        <v>5384</v>
      </c>
      <c r="G285" s="19">
        <v>0</v>
      </c>
      <c r="H285" s="18">
        <v>43196.427615740744</v>
      </c>
      <c r="I285" s="19" t="s">
        <v>3575</v>
      </c>
      <c r="P285" s="19" t="s">
        <v>1326</v>
      </c>
      <c r="Q285" s="19" t="s">
        <v>1327</v>
      </c>
      <c r="R285" s="19">
        <v>1</v>
      </c>
      <c r="S285" s="20">
        <v>43195</v>
      </c>
      <c r="T285" s="20">
        <v>43195</v>
      </c>
      <c r="U285" s="19">
        <v>37</v>
      </c>
      <c r="V285" s="19">
        <v>1</v>
      </c>
      <c r="X285" s="19">
        <v>5</v>
      </c>
      <c r="Y285" s="19">
        <v>8</v>
      </c>
      <c r="Z285" s="19">
        <v>173</v>
      </c>
      <c r="AA285" s="20">
        <v>43195</v>
      </c>
      <c r="AB285" s="19">
        <v>6</v>
      </c>
      <c r="AC285" s="19">
        <v>4</v>
      </c>
      <c r="AD285" s="19">
        <v>1</v>
      </c>
      <c r="AF285" s="19">
        <v>5</v>
      </c>
      <c r="AG285" s="19">
        <v>1</v>
      </c>
      <c r="AI285" s="19">
        <v>3</v>
      </c>
      <c r="AJ285" s="19">
        <v>1</v>
      </c>
      <c r="AK285" s="19">
        <v>22</v>
      </c>
      <c r="AL285" s="19">
        <v>1</v>
      </c>
      <c r="AN285" s="19">
        <v>4</v>
      </c>
      <c r="AO285" s="19">
        <v>1</v>
      </c>
      <c r="AP285" s="19">
        <v>3</v>
      </c>
      <c r="AQ285" s="19">
        <v>1</v>
      </c>
      <c r="AR285" s="19">
        <v>5</v>
      </c>
      <c r="AT285" s="19">
        <v>1</v>
      </c>
      <c r="AU285" s="19">
        <v>5</v>
      </c>
      <c r="AV285" s="19">
        <v>4</v>
      </c>
      <c r="AW285" s="19">
        <v>2</v>
      </c>
      <c r="AX285" s="19">
        <v>1</v>
      </c>
      <c r="AY285" s="19">
        <v>2</v>
      </c>
      <c r="BA285" s="19">
        <v>2</v>
      </c>
      <c r="BB285" s="19">
        <v>2</v>
      </c>
      <c r="BC285" s="19">
        <v>2</v>
      </c>
      <c r="BD285" s="19">
        <v>2</v>
      </c>
      <c r="BE285" s="19">
        <v>3</v>
      </c>
      <c r="BF285" s="19">
        <v>3</v>
      </c>
      <c r="BG285" s="19">
        <v>3</v>
      </c>
      <c r="BH285" s="19">
        <v>3</v>
      </c>
      <c r="BI285" s="19">
        <v>2</v>
      </c>
      <c r="BJ285" s="19">
        <v>1</v>
      </c>
      <c r="BK285" s="19">
        <v>2</v>
      </c>
      <c r="BL285" s="19">
        <v>5</v>
      </c>
      <c r="BM285" s="19">
        <v>5</v>
      </c>
      <c r="BN285" s="19">
        <v>7</v>
      </c>
      <c r="BO285" s="19">
        <v>5</v>
      </c>
      <c r="BP285" s="19" t="s">
        <v>3576</v>
      </c>
      <c r="BQ285" s="19">
        <v>4</v>
      </c>
      <c r="BR285" s="19">
        <v>3</v>
      </c>
      <c r="BS285" s="19">
        <v>2</v>
      </c>
      <c r="BT285" s="19" t="s">
        <v>3577</v>
      </c>
      <c r="BU285" s="19">
        <v>4</v>
      </c>
      <c r="BV285" s="19">
        <v>5</v>
      </c>
      <c r="BW285" s="19">
        <v>5</v>
      </c>
      <c r="BX285" s="19">
        <v>3</v>
      </c>
      <c r="BY285" s="19">
        <v>3</v>
      </c>
      <c r="BZ285" s="19" t="s">
        <v>3578</v>
      </c>
      <c r="CA285" s="19">
        <v>1</v>
      </c>
      <c r="CB285" s="19">
        <v>1</v>
      </c>
      <c r="CC285" s="19">
        <v>1</v>
      </c>
      <c r="CE285" s="19">
        <v>1</v>
      </c>
      <c r="CF285" s="19">
        <v>1</v>
      </c>
      <c r="CG285" s="19">
        <v>1</v>
      </c>
      <c r="CH285" s="19" t="s">
        <v>3579</v>
      </c>
      <c r="GR285" s="19">
        <v>45049</v>
      </c>
      <c r="GS285" s="19" t="s">
        <v>1385</v>
      </c>
      <c r="GT285" s="19">
        <v>3</v>
      </c>
    </row>
    <row r="286" spans="1:207" s="19" customFormat="1" ht="15" hidden="1" customHeight="1" x14ac:dyDescent="0.25">
      <c r="A286" s="18">
        <v>43195.451041666667</v>
      </c>
      <c r="B286" s="18">
        <v>43195.467395833337</v>
      </c>
      <c r="C286" s="19">
        <v>0</v>
      </c>
      <c r="D286" s="19" t="s">
        <v>3590</v>
      </c>
      <c r="E286" s="19">
        <v>78</v>
      </c>
      <c r="F286" s="19">
        <v>1413</v>
      </c>
      <c r="G286" s="19">
        <v>0</v>
      </c>
      <c r="H286" s="18">
        <v>43196.452268518522</v>
      </c>
      <c r="I286" s="19" t="s">
        <v>3591</v>
      </c>
      <c r="P286" s="19" t="s">
        <v>1326</v>
      </c>
      <c r="Q286" s="19" t="s">
        <v>1327</v>
      </c>
      <c r="R286" s="19">
        <v>1</v>
      </c>
      <c r="S286" s="20">
        <v>30455</v>
      </c>
      <c r="T286" s="20">
        <v>43195</v>
      </c>
      <c r="U286" s="19">
        <v>34</v>
      </c>
      <c r="V286" s="19">
        <v>1</v>
      </c>
      <c r="X286" s="19">
        <v>5</v>
      </c>
      <c r="Y286" s="19">
        <v>11</v>
      </c>
      <c r="Z286" s="19">
        <v>170</v>
      </c>
      <c r="AA286" s="20">
        <v>43173</v>
      </c>
      <c r="AB286" s="19">
        <v>6</v>
      </c>
      <c r="AC286" s="19">
        <v>2</v>
      </c>
      <c r="AD286" s="19">
        <v>1</v>
      </c>
      <c r="AF286" s="19">
        <v>8</v>
      </c>
      <c r="AG286" s="19">
        <v>5</v>
      </c>
      <c r="AI286" s="19">
        <v>2</v>
      </c>
      <c r="AJ286" s="19">
        <v>4</v>
      </c>
      <c r="AK286" s="19">
        <v>32</v>
      </c>
      <c r="AL286" s="19">
        <v>2</v>
      </c>
      <c r="AN286" s="19">
        <v>3</v>
      </c>
      <c r="AO286" s="19">
        <v>1</v>
      </c>
      <c r="AP286" s="19">
        <v>2</v>
      </c>
      <c r="AQ286" s="19">
        <v>2</v>
      </c>
      <c r="AR286" s="19">
        <v>2</v>
      </c>
      <c r="AT286" s="19">
        <v>1</v>
      </c>
      <c r="AU286" s="19">
        <v>5</v>
      </c>
      <c r="AV286" s="19">
        <v>5</v>
      </c>
      <c r="AW286" s="19">
        <v>3</v>
      </c>
      <c r="AX286" s="19">
        <v>3</v>
      </c>
      <c r="AY286" s="19">
        <v>2</v>
      </c>
      <c r="BA286" s="19">
        <v>2</v>
      </c>
      <c r="BB286" s="19">
        <v>2</v>
      </c>
      <c r="BC286" s="19">
        <v>1</v>
      </c>
      <c r="BD286" s="19">
        <v>1</v>
      </c>
      <c r="BE286" s="19">
        <v>1</v>
      </c>
      <c r="BF286" s="19">
        <v>1</v>
      </c>
      <c r="BG286" s="19">
        <v>1</v>
      </c>
      <c r="BH286" s="19">
        <v>1</v>
      </c>
      <c r="BI286" s="19">
        <v>1</v>
      </c>
      <c r="BJ286" s="19">
        <v>1</v>
      </c>
      <c r="BK286" s="19">
        <v>1</v>
      </c>
      <c r="BL286" s="19">
        <v>6</v>
      </c>
      <c r="BM286" s="19">
        <v>9</v>
      </c>
      <c r="BN286" s="19">
        <v>5</v>
      </c>
      <c r="BO286" s="19">
        <v>7</v>
      </c>
      <c r="BP286" s="19" t="s">
        <v>3592</v>
      </c>
      <c r="BQ286" s="19">
        <v>4</v>
      </c>
      <c r="BR286" s="19">
        <v>3</v>
      </c>
      <c r="BS286" s="19">
        <v>3</v>
      </c>
      <c r="BT286" s="19" t="s">
        <v>3593</v>
      </c>
      <c r="BU286" s="19">
        <v>5</v>
      </c>
      <c r="BV286" s="19">
        <v>5</v>
      </c>
      <c r="BW286" s="19">
        <v>5</v>
      </c>
      <c r="BX286" s="19">
        <v>5</v>
      </c>
      <c r="BY286" s="19">
        <v>5</v>
      </c>
      <c r="BZ286" s="19" t="s">
        <v>3594</v>
      </c>
      <c r="CA286" s="19">
        <v>1</v>
      </c>
      <c r="CB286" s="19">
        <v>1</v>
      </c>
      <c r="CC286" s="19">
        <v>1</v>
      </c>
      <c r="CD286" s="19">
        <v>1</v>
      </c>
      <c r="CE286" s="19">
        <v>1</v>
      </c>
      <c r="CF286" s="19">
        <v>1</v>
      </c>
      <c r="CG286" s="19">
        <v>1</v>
      </c>
      <c r="CH286" s="19" t="s">
        <v>3595</v>
      </c>
      <c r="CI286" s="19">
        <v>5</v>
      </c>
      <c r="CJ286" s="19">
        <v>5</v>
      </c>
      <c r="CK286" s="19">
        <v>5</v>
      </c>
      <c r="CL286" s="19">
        <v>5</v>
      </c>
      <c r="CM286" s="19">
        <v>5</v>
      </c>
      <c r="CN286" s="19" t="s">
        <v>3596</v>
      </c>
      <c r="CO286" s="19">
        <v>1</v>
      </c>
      <c r="CP286" s="19">
        <v>1</v>
      </c>
      <c r="CQ286" s="19">
        <v>1</v>
      </c>
      <c r="CR286" s="19">
        <v>1</v>
      </c>
      <c r="CS286" s="19">
        <v>1</v>
      </c>
      <c r="CT286" s="19">
        <v>1</v>
      </c>
      <c r="CU286" s="19">
        <v>1</v>
      </c>
      <c r="GR286" s="19">
        <v>92557</v>
      </c>
      <c r="GS286" s="19" t="s">
        <v>1385</v>
      </c>
      <c r="GT286" s="19">
        <v>3</v>
      </c>
    </row>
    <row r="287" spans="1:207" s="19" customFormat="1" ht="15" hidden="1" customHeight="1" x14ac:dyDescent="0.25">
      <c r="A287" s="18">
        <v>43195.454988425925</v>
      </c>
      <c r="B287" s="18">
        <v>43195.463067129633</v>
      </c>
      <c r="C287" s="19">
        <v>0</v>
      </c>
      <c r="D287" s="19" t="s">
        <v>3597</v>
      </c>
      <c r="E287" s="19">
        <v>76</v>
      </c>
      <c r="F287" s="19">
        <v>698</v>
      </c>
      <c r="G287" s="19">
        <v>0</v>
      </c>
      <c r="H287" s="18">
        <v>43196.455023148148</v>
      </c>
      <c r="I287" s="19" t="s">
        <v>3598</v>
      </c>
      <c r="P287" s="19" t="s">
        <v>1326</v>
      </c>
      <c r="Q287" s="19" t="s">
        <v>1327</v>
      </c>
      <c r="R287" s="19">
        <v>1</v>
      </c>
      <c r="S287" s="20">
        <v>43195</v>
      </c>
      <c r="T287" s="20">
        <v>43195</v>
      </c>
      <c r="U287" s="19">
        <v>20</v>
      </c>
      <c r="V287" s="19">
        <v>2</v>
      </c>
      <c r="W287" s="19">
        <v>2</v>
      </c>
      <c r="X287" s="19">
        <v>5</v>
      </c>
      <c r="Y287" s="19">
        <v>1</v>
      </c>
      <c r="Z287" s="19">
        <v>109</v>
      </c>
      <c r="AA287" s="20">
        <v>43224</v>
      </c>
      <c r="AB287" s="19">
        <v>4</v>
      </c>
      <c r="AC287" s="19">
        <v>1</v>
      </c>
      <c r="AD287" s="19" t="s">
        <v>1495</v>
      </c>
      <c r="AE287" s="19">
        <v>1</v>
      </c>
      <c r="AF287" s="19">
        <v>5</v>
      </c>
      <c r="AG287" s="19">
        <v>2</v>
      </c>
      <c r="AI287" s="19">
        <v>3</v>
      </c>
      <c r="AJ287" s="19">
        <v>4</v>
      </c>
      <c r="AK287" s="19">
        <v>10</v>
      </c>
      <c r="AL287" s="19">
        <v>2</v>
      </c>
      <c r="AN287" s="19">
        <v>5</v>
      </c>
      <c r="AO287" s="19">
        <v>0</v>
      </c>
      <c r="AP287" s="19">
        <v>5</v>
      </c>
      <c r="AQ287" s="19">
        <v>2</v>
      </c>
      <c r="AR287" s="19">
        <v>5</v>
      </c>
      <c r="AT287" s="19">
        <v>1</v>
      </c>
      <c r="AU287" s="19">
        <v>3</v>
      </c>
      <c r="AV287" s="19">
        <v>4</v>
      </c>
      <c r="AW287" s="19">
        <v>3</v>
      </c>
      <c r="AX287" s="19">
        <v>3</v>
      </c>
      <c r="AY287" s="19">
        <v>2</v>
      </c>
      <c r="BA287" s="19">
        <v>2</v>
      </c>
      <c r="BB287" s="19">
        <v>2</v>
      </c>
      <c r="BC287" s="19">
        <v>2</v>
      </c>
      <c r="BD287" s="19">
        <v>2</v>
      </c>
      <c r="BE287" s="19">
        <v>3</v>
      </c>
      <c r="BF287" s="19">
        <v>4</v>
      </c>
      <c r="BG287" s="19">
        <v>4</v>
      </c>
      <c r="BH287" s="19">
        <v>2</v>
      </c>
      <c r="BI287" s="19">
        <v>1</v>
      </c>
      <c r="BJ287" s="19">
        <v>2</v>
      </c>
      <c r="BK287" s="19">
        <v>2</v>
      </c>
      <c r="BL287" s="19">
        <v>5</v>
      </c>
      <c r="BM287" s="19">
        <v>15</v>
      </c>
      <c r="BN287" s="19">
        <v>3</v>
      </c>
      <c r="BO287" s="19">
        <v>6</v>
      </c>
      <c r="BP287" s="19" t="s">
        <v>1378</v>
      </c>
      <c r="BQ287" s="19">
        <v>3</v>
      </c>
      <c r="BR287" s="19">
        <v>2</v>
      </c>
      <c r="BS287" s="19">
        <v>2</v>
      </c>
      <c r="BT287" s="19" t="s">
        <v>3599</v>
      </c>
      <c r="BU287" s="19">
        <v>4</v>
      </c>
      <c r="BV287" s="19">
        <v>5</v>
      </c>
      <c r="BW287" s="19">
        <v>5</v>
      </c>
      <c r="BX287" s="19">
        <v>4</v>
      </c>
      <c r="BY287" s="19">
        <v>4</v>
      </c>
      <c r="GR287" s="19">
        <v>15057</v>
      </c>
      <c r="GS287" s="19" t="s">
        <v>1385</v>
      </c>
      <c r="GT287" s="19">
        <v>3</v>
      </c>
    </row>
    <row r="288" spans="1:207" s="19" customFormat="1" ht="15" hidden="1" customHeight="1" x14ac:dyDescent="0.25">
      <c r="A288" s="18">
        <v>43195.446400462963</v>
      </c>
      <c r="B288" s="18">
        <v>43195.475347222222</v>
      </c>
      <c r="C288" s="19">
        <v>0</v>
      </c>
      <c r="D288" s="19" t="s">
        <v>3608</v>
      </c>
      <c r="E288" s="19">
        <v>100</v>
      </c>
      <c r="F288" s="19">
        <v>2501</v>
      </c>
      <c r="G288" s="19">
        <v>0</v>
      </c>
      <c r="H288" s="18">
        <v>43196.45684027778</v>
      </c>
      <c r="I288" s="19" t="s">
        <v>3609</v>
      </c>
      <c r="P288" s="19" t="s">
        <v>1326</v>
      </c>
      <c r="Q288" s="19" t="s">
        <v>1327</v>
      </c>
      <c r="R288" s="19">
        <v>1</v>
      </c>
      <c r="S288" s="20">
        <v>43195</v>
      </c>
      <c r="T288" s="20">
        <v>43195</v>
      </c>
      <c r="U288" s="19">
        <v>38</v>
      </c>
      <c r="V288" s="19">
        <v>2</v>
      </c>
      <c r="W288" s="19">
        <v>2</v>
      </c>
      <c r="X288" s="19">
        <v>5</v>
      </c>
      <c r="Y288" s="19">
        <v>1</v>
      </c>
      <c r="Z288" s="19">
        <v>115</v>
      </c>
      <c r="AA288" s="20">
        <v>42887</v>
      </c>
      <c r="AB288" s="19">
        <v>5</v>
      </c>
      <c r="AC288" s="19">
        <v>1</v>
      </c>
      <c r="AD288" s="19">
        <v>8</v>
      </c>
      <c r="AE288" s="19">
        <v>1</v>
      </c>
      <c r="AF288" s="19">
        <v>8</v>
      </c>
      <c r="AG288" s="19">
        <v>5</v>
      </c>
      <c r="AI288" s="19">
        <v>5</v>
      </c>
      <c r="AJ288" s="19">
        <v>4</v>
      </c>
      <c r="AK288" s="19">
        <v>17</v>
      </c>
      <c r="AL288" s="19">
        <v>1</v>
      </c>
      <c r="AN288" s="19">
        <v>1</v>
      </c>
      <c r="AO288" s="19">
        <v>0</v>
      </c>
      <c r="AP288" s="19">
        <v>1</v>
      </c>
      <c r="AQ288" s="19">
        <v>1</v>
      </c>
      <c r="AR288" s="19">
        <v>6</v>
      </c>
      <c r="AS288" s="19" t="s">
        <v>3610</v>
      </c>
      <c r="AT288" s="19">
        <v>1</v>
      </c>
      <c r="AU288" s="19">
        <v>8</v>
      </c>
      <c r="AV288" s="19">
        <v>5</v>
      </c>
      <c r="AW288" s="19">
        <v>3</v>
      </c>
      <c r="AX288" s="19">
        <v>3</v>
      </c>
      <c r="AY288" s="19">
        <v>2</v>
      </c>
      <c r="BA288" s="19">
        <v>2</v>
      </c>
      <c r="BB288" s="19">
        <v>2</v>
      </c>
      <c r="BC288" s="19">
        <v>1</v>
      </c>
      <c r="BD288" s="19">
        <v>1</v>
      </c>
      <c r="BE288" s="19">
        <v>3</v>
      </c>
      <c r="BF288" s="19">
        <v>2</v>
      </c>
      <c r="BG288" s="19">
        <v>2</v>
      </c>
      <c r="BH288" s="19">
        <v>1</v>
      </c>
      <c r="BI288" s="19">
        <v>2</v>
      </c>
      <c r="BJ288" s="19">
        <v>1</v>
      </c>
      <c r="BK288" s="19">
        <v>2</v>
      </c>
      <c r="BL288" s="19">
        <v>5</v>
      </c>
      <c r="BM288" s="19">
        <v>12</v>
      </c>
      <c r="BN288" s="19">
        <v>5</v>
      </c>
      <c r="BO288" s="19">
        <v>7</v>
      </c>
      <c r="BP288" s="19">
        <v>6</v>
      </c>
      <c r="BQ288" s="19">
        <v>4</v>
      </c>
      <c r="BR288" s="19">
        <v>5</v>
      </c>
      <c r="BS288" s="19">
        <v>5</v>
      </c>
      <c r="BT288" s="19" t="s">
        <v>3611</v>
      </c>
      <c r="BU288" s="19">
        <v>5</v>
      </c>
      <c r="BV288" s="19">
        <v>5</v>
      </c>
      <c r="BW288" s="19">
        <v>4</v>
      </c>
      <c r="BX288" s="19">
        <v>3</v>
      </c>
      <c r="BY288" s="19">
        <v>4</v>
      </c>
      <c r="BZ288" s="19" t="s">
        <v>3612</v>
      </c>
      <c r="CA288" s="19">
        <v>1</v>
      </c>
      <c r="CB288" s="19">
        <v>1</v>
      </c>
      <c r="CC288" s="19">
        <v>1</v>
      </c>
      <c r="CD288" s="19">
        <v>1</v>
      </c>
      <c r="CE288" s="19">
        <v>1</v>
      </c>
      <c r="CF288" s="19">
        <v>1</v>
      </c>
      <c r="CG288" s="19">
        <v>1</v>
      </c>
      <c r="CH288" s="19" t="s">
        <v>3613</v>
      </c>
      <c r="CI288" s="19">
        <v>5</v>
      </c>
      <c r="CJ288" s="19">
        <v>5</v>
      </c>
      <c r="CK288" s="19">
        <v>5</v>
      </c>
      <c r="CL288" s="19">
        <v>5</v>
      </c>
      <c r="CM288" s="19">
        <v>4</v>
      </c>
      <c r="CN288" s="19" t="s">
        <v>3614</v>
      </c>
      <c r="CO288" s="19">
        <v>1</v>
      </c>
      <c r="CP288" s="19">
        <v>1</v>
      </c>
      <c r="CQ288" s="19">
        <v>1</v>
      </c>
      <c r="CR288" s="19">
        <v>1</v>
      </c>
      <c r="CS288" s="19">
        <v>1</v>
      </c>
      <c r="CT288" s="19">
        <v>1</v>
      </c>
      <c r="CU288" s="19">
        <v>1</v>
      </c>
      <c r="CV288" s="19" t="s">
        <v>3615</v>
      </c>
      <c r="CW288" s="19">
        <v>5</v>
      </c>
      <c r="CX288" s="19">
        <v>5</v>
      </c>
      <c r="CY288" s="19">
        <v>5</v>
      </c>
      <c r="CZ288" s="19">
        <v>4</v>
      </c>
      <c r="DA288" s="19">
        <v>4</v>
      </c>
      <c r="DB288" s="19" t="s">
        <v>3616</v>
      </c>
      <c r="DC288" s="19">
        <v>1</v>
      </c>
      <c r="DD288" s="19">
        <v>1</v>
      </c>
      <c r="DE288" s="19">
        <v>1</v>
      </c>
      <c r="DF288" s="19">
        <v>1</v>
      </c>
      <c r="DG288" s="19">
        <v>1</v>
      </c>
      <c r="DH288" s="19">
        <v>1</v>
      </c>
      <c r="DI288" s="19">
        <v>1</v>
      </c>
      <c r="DJ288" s="19">
        <v>0</v>
      </c>
      <c r="DK288" s="19">
        <v>0</v>
      </c>
      <c r="DL288" s="19">
        <v>3.0129999999999999</v>
      </c>
      <c r="DM288" s="19">
        <v>0</v>
      </c>
      <c r="DN288" s="19">
        <v>2</v>
      </c>
      <c r="DO288" s="19">
        <v>2</v>
      </c>
      <c r="DP288" s="19">
        <v>2</v>
      </c>
      <c r="DQ288" s="19">
        <v>2</v>
      </c>
      <c r="DR288" s="19">
        <v>2</v>
      </c>
      <c r="DS288" s="19">
        <v>2</v>
      </c>
      <c r="DT288" s="19">
        <v>0</v>
      </c>
      <c r="DU288" s="19">
        <v>0</v>
      </c>
      <c r="DV288" s="19">
        <v>3.0139999999999998</v>
      </c>
      <c r="DW288" s="19">
        <v>0</v>
      </c>
      <c r="DX288" s="19">
        <v>2</v>
      </c>
      <c r="DY288" s="19">
        <v>2</v>
      </c>
      <c r="DZ288" s="19">
        <v>2</v>
      </c>
      <c r="EA288" s="19">
        <v>2</v>
      </c>
      <c r="EB288" s="19">
        <v>2</v>
      </c>
      <c r="EC288" s="19">
        <v>2</v>
      </c>
      <c r="ED288" s="19">
        <v>0</v>
      </c>
      <c r="EE288" s="19">
        <v>0</v>
      </c>
      <c r="EF288" s="19">
        <v>3.012</v>
      </c>
      <c r="EG288" s="19">
        <v>0</v>
      </c>
      <c r="EH288" s="19">
        <v>2</v>
      </c>
      <c r="EI288" s="19">
        <v>2</v>
      </c>
      <c r="EJ288" s="19">
        <v>2</v>
      </c>
      <c r="EK288" s="19">
        <v>2</v>
      </c>
      <c r="EL288" s="19">
        <v>2</v>
      </c>
      <c r="EM288" s="19">
        <v>2</v>
      </c>
      <c r="EN288" s="19">
        <v>999</v>
      </c>
      <c r="EO288" s="19">
        <v>999</v>
      </c>
      <c r="EP288" s="19">
        <v>1</v>
      </c>
      <c r="EQ288" s="19">
        <v>30</v>
      </c>
      <c r="ER288" s="19">
        <v>1</v>
      </c>
      <c r="ES288" s="19">
        <v>30</v>
      </c>
      <c r="ET288" s="19">
        <v>1</v>
      </c>
      <c r="EU288" s="19">
        <v>30</v>
      </c>
      <c r="EV288" s="19">
        <v>1</v>
      </c>
      <c r="EW288" s="19">
        <v>30</v>
      </c>
      <c r="EX288" s="19">
        <v>1</v>
      </c>
      <c r="EY288" s="19">
        <v>30</v>
      </c>
      <c r="EZ288" s="19">
        <v>0</v>
      </c>
      <c r="FA288" s="19">
        <v>0</v>
      </c>
      <c r="FB288" s="19">
        <v>0</v>
      </c>
      <c r="FC288" s="19">
        <v>0</v>
      </c>
      <c r="FD288" s="19">
        <v>0</v>
      </c>
      <c r="FE288" s="19">
        <v>0</v>
      </c>
      <c r="FF288" s="19">
        <v>0</v>
      </c>
      <c r="FG288" s="19">
        <v>0</v>
      </c>
      <c r="FH288" s="19">
        <v>0</v>
      </c>
      <c r="FI288" s="19">
        <v>0</v>
      </c>
      <c r="FJ288" s="19">
        <v>0</v>
      </c>
      <c r="FK288" s="19">
        <v>0</v>
      </c>
      <c r="FL288" s="19">
        <v>0</v>
      </c>
      <c r="FM288" s="19">
        <v>0</v>
      </c>
      <c r="FN288" s="19">
        <v>0.75</v>
      </c>
      <c r="FO288" s="19">
        <v>0.1</v>
      </c>
      <c r="FP288" s="19">
        <v>6</v>
      </c>
      <c r="FQ288" s="19">
        <v>5</v>
      </c>
      <c r="FR288" s="19">
        <v>1</v>
      </c>
      <c r="FS288" s="19">
        <v>1</v>
      </c>
      <c r="FT288" s="19">
        <v>2</v>
      </c>
      <c r="FU288" s="19">
        <v>2</v>
      </c>
      <c r="FV288" s="19">
        <v>7</v>
      </c>
      <c r="FW288" s="19">
        <v>7</v>
      </c>
      <c r="FX288" s="19">
        <v>5</v>
      </c>
      <c r="FY288" s="19">
        <v>4</v>
      </c>
      <c r="FZ288" s="19">
        <v>6</v>
      </c>
      <c r="GA288" s="19">
        <v>2</v>
      </c>
      <c r="GB288" s="19">
        <v>6</v>
      </c>
      <c r="GC288" s="19">
        <v>1</v>
      </c>
      <c r="GD288" s="19">
        <v>3</v>
      </c>
      <c r="GE288" s="19">
        <v>1</v>
      </c>
      <c r="GF288" s="19">
        <v>3</v>
      </c>
      <c r="GG288" s="19">
        <v>5</v>
      </c>
      <c r="GH288" s="19">
        <v>1</v>
      </c>
      <c r="GI288" s="19">
        <v>3</v>
      </c>
      <c r="GJ288" s="19">
        <v>1</v>
      </c>
      <c r="GK288" s="19">
        <v>4</v>
      </c>
      <c r="GL288" s="19">
        <v>7</v>
      </c>
      <c r="GM288" s="19">
        <v>5</v>
      </c>
      <c r="GN288" s="19">
        <v>1</v>
      </c>
      <c r="GO288" s="19">
        <v>2</v>
      </c>
      <c r="GP288" s="19">
        <v>5</v>
      </c>
      <c r="GQ288" s="19">
        <v>2</v>
      </c>
      <c r="GR288" s="19">
        <v>31402</v>
      </c>
      <c r="GS288" s="19" t="s">
        <v>1385</v>
      </c>
      <c r="GT288" s="19">
        <v>3</v>
      </c>
      <c r="GV288" s="19">
        <v>97.66</v>
      </c>
      <c r="GW288" s="19" t="s">
        <v>1335</v>
      </c>
      <c r="GX288" s="19">
        <v>99.22</v>
      </c>
      <c r="GY288" s="19">
        <v>99.22</v>
      </c>
    </row>
    <row r="289" spans="1:207" s="19" customFormat="1" ht="15" hidden="1" customHeight="1" x14ac:dyDescent="0.25">
      <c r="A289" s="18">
        <v>43195.467581018522</v>
      </c>
      <c r="B289" s="18">
        <v>43195.474027777775</v>
      </c>
      <c r="C289" s="19">
        <v>0</v>
      </c>
      <c r="D289" s="19" t="s">
        <v>3623</v>
      </c>
      <c r="E289" s="19">
        <v>77</v>
      </c>
      <c r="F289" s="19">
        <v>557</v>
      </c>
      <c r="G289" s="19">
        <v>0</v>
      </c>
      <c r="H289" s="18">
        <v>43196.467627314814</v>
      </c>
      <c r="I289" s="19" t="s">
        <v>3624</v>
      </c>
      <c r="P289" s="19" t="s">
        <v>1326</v>
      </c>
      <c r="Q289" s="19" t="s">
        <v>1327</v>
      </c>
      <c r="R289" s="19">
        <v>1</v>
      </c>
      <c r="S289" s="20">
        <v>43195</v>
      </c>
      <c r="T289" s="20">
        <v>43195</v>
      </c>
      <c r="U289" s="19">
        <v>28</v>
      </c>
      <c r="V289" s="19">
        <v>2</v>
      </c>
      <c r="W289" s="19">
        <v>2</v>
      </c>
      <c r="X289" s="19">
        <v>5</v>
      </c>
      <c r="Y289" s="19">
        <v>7</v>
      </c>
      <c r="Z289" s="19">
        <v>137</v>
      </c>
      <c r="AA289" s="20">
        <v>43110</v>
      </c>
      <c r="AB289" s="19">
        <v>5</v>
      </c>
      <c r="AC289" s="19">
        <v>3</v>
      </c>
      <c r="AD289" s="19">
        <v>1</v>
      </c>
      <c r="AF289" s="19">
        <v>7</v>
      </c>
      <c r="AG289" s="19">
        <v>4</v>
      </c>
      <c r="AI289" s="19">
        <v>4</v>
      </c>
      <c r="AJ289" s="19">
        <v>5</v>
      </c>
      <c r="AK289" s="19">
        <v>22</v>
      </c>
      <c r="AL289" s="19">
        <v>2</v>
      </c>
      <c r="AN289" s="19">
        <v>2</v>
      </c>
      <c r="AO289" s="19">
        <v>0</v>
      </c>
      <c r="AP289" s="19">
        <v>2</v>
      </c>
      <c r="AQ289" s="19">
        <v>2</v>
      </c>
      <c r="AR289" s="19">
        <v>5</v>
      </c>
      <c r="AT289" s="19">
        <v>1</v>
      </c>
      <c r="AU289" s="19">
        <v>4</v>
      </c>
      <c r="AV289" s="19">
        <v>4</v>
      </c>
      <c r="AW289" s="19">
        <v>3</v>
      </c>
      <c r="AX289" s="19">
        <v>3</v>
      </c>
      <c r="AY289" s="19">
        <v>2</v>
      </c>
      <c r="BA289" s="19">
        <v>2</v>
      </c>
      <c r="BB289" s="19">
        <v>2</v>
      </c>
      <c r="BC289" s="19">
        <v>1</v>
      </c>
      <c r="BD289" s="19">
        <v>1</v>
      </c>
      <c r="BE289" s="19">
        <v>2</v>
      </c>
      <c r="BF289" s="19">
        <v>2</v>
      </c>
      <c r="BG289" s="19">
        <v>1</v>
      </c>
      <c r="BH289" s="19">
        <v>1</v>
      </c>
      <c r="BI289" s="19">
        <v>2</v>
      </c>
      <c r="BJ289" s="19">
        <v>1</v>
      </c>
      <c r="BK289" s="19">
        <v>1</v>
      </c>
      <c r="BL289" s="19">
        <v>5</v>
      </c>
      <c r="BM289" s="19">
        <v>11</v>
      </c>
      <c r="BN289" s="19">
        <v>5</v>
      </c>
      <c r="BO289" s="19">
        <v>6</v>
      </c>
      <c r="BP289" s="19">
        <v>2</v>
      </c>
      <c r="BQ289" s="19">
        <v>4</v>
      </c>
      <c r="BR289" s="19">
        <v>4</v>
      </c>
      <c r="BS289" s="19">
        <v>3</v>
      </c>
      <c r="BT289" s="19" t="s">
        <v>3625</v>
      </c>
      <c r="BU289" s="19">
        <v>5</v>
      </c>
      <c r="BV289" s="19">
        <v>4</v>
      </c>
      <c r="BW289" s="19">
        <v>5</v>
      </c>
      <c r="BX289" s="19">
        <v>4</v>
      </c>
      <c r="BY289" s="19">
        <v>4</v>
      </c>
      <c r="BZ289" s="19" t="s">
        <v>3626</v>
      </c>
      <c r="CA289" s="19">
        <v>1</v>
      </c>
      <c r="CB289" s="19">
        <v>1</v>
      </c>
      <c r="CC289" s="19">
        <v>1</v>
      </c>
      <c r="CD289" s="19">
        <v>1</v>
      </c>
      <c r="CE289" s="19">
        <v>1</v>
      </c>
      <c r="CF289" s="19">
        <v>1</v>
      </c>
      <c r="CG289" s="19">
        <v>1</v>
      </c>
      <c r="GR289" s="19">
        <v>45054</v>
      </c>
      <c r="GS289" s="19" t="s">
        <v>1385</v>
      </c>
      <c r="GT289" s="19">
        <v>3</v>
      </c>
    </row>
    <row r="290" spans="1:207" s="19" customFormat="1" ht="15" hidden="1" customHeight="1" x14ac:dyDescent="0.25">
      <c r="A290" s="18">
        <v>43195.500590277778</v>
      </c>
      <c r="B290" s="18">
        <v>43195.516504629632</v>
      </c>
      <c r="C290" s="19">
        <v>0</v>
      </c>
      <c r="D290" s="19" t="s">
        <v>3639</v>
      </c>
      <c r="E290" s="19">
        <v>77</v>
      </c>
      <c r="F290" s="19">
        <v>1374</v>
      </c>
      <c r="G290" s="19">
        <v>0</v>
      </c>
      <c r="H290" s="18">
        <v>43196.500636574077</v>
      </c>
      <c r="I290" s="19" t="s">
        <v>3640</v>
      </c>
      <c r="P290" s="19" t="s">
        <v>1326</v>
      </c>
      <c r="Q290" s="19" t="s">
        <v>1327</v>
      </c>
      <c r="R290" s="19">
        <v>1</v>
      </c>
      <c r="S290" s="20">
        <v>43195</v>
      </c>
      <c r="T290" s="20">
        <v>43195</v>
      </c>
      <c r="U290" s="19">
        <v>45</v>
      </c>
      <c r="V290" s="19">
        <v>1</v>
      </c>
      <c r="X290" s="19">
        <v>6</v>
      </c>
      <c r="Y290" s="19">
        <v>4</v>
      </c>
      <c r="Z290" s="19">
        <v>320</v>
      </c>
      <c r="AA290" s="20">
        <v>43195</v>
      </c>
      <c r="AB290" s="19">
        <v>9</v>
      </c>
      <c r="AC290" s="19">
        <v>1</v>
      </c>
      <c r="AD290" s="19">
        <v>1</v>
      </c>
      <c r="AF290" s="19">
        <v>7</v>
      </c>
      <c r="AG290" s="19">
        <v>4</v>
      </c>
      <c r="AI290" s="19">
        <v>3</v>
      </c>
      <c r="AJ290" s="19">
        <v>2</v>
      </c>
      <c r="AK290" s="19">
        <v>33</v>
      </c>
      <c r="AL290" s="19">
        <v>1</v>
      </c>
      <c r="AN290" s="19">
        <v>1</v>
      </c>
      <c r="AO290" s="19">
        <v>0</v>
      </c>
      <c r="AP290" s="19">
        <v>1</v>
      </c>
      <c r="AQ290" s="19">
        <v>1</v>
      </c>
      <c r="AR290" s="19">
        <v>5</v>
      </c>
      <c r="AT290" s="19">
        <v>1</v>
      </c>
      <c r="AU290" s="19">
        <v>5</v>
      </c>
      <c r="AV290" s="19">
        <v>4</v>
      </c>
      <c r="AW290" s="19">
        <v>3</v>
      </c>
      <c r="AX290" s="19">
        <v>3</v>
      </c>
      <c r="AY290" s="19">
        <v>2</v>
      </c>
      <c r="BA290" s="19">
        <v>2</v>
      </c>
      <c r="BB290" s="19">
        <v>2</v>
      </c>
      <c r="BC290" s="19">
        <v>2</v>
      </c>
      <c r="BD290" s="19">
        <v>2</v>
      </c>
      <c r="BE290" s="19">
        <v>2</v>
      </c>
      <c r="BF290" s="19">
        <v>1</v>
      </c>
      <c r="BG290" s="19">
        <v>4</v>
      </c>
      <c r="BH290" s="19">
        <v>3</v>
      </c>
      <c r="BI290" s="19">
        <v>2</v>
      </c>
      <c r="BJ290" s="19">
        <v>1</v>
      </c>
      <c r="BK290" s="19">
        <v>3</v>
      </c>
      <c r="BL290" s="19">
        <v>5</v>
      </c>
      <c r="BM290" s="19">
        <v>17</v>
      </c>
      <c r="BN290" s="19">
        <v>7</v>
      </c>
      <c r="BO290" s="19">
        <v>7</v>
      </c>
      <c r="BP290" s="19" t="s">
        <v>3641</v>
      </c>
      <c r="BQ290" s="19">
        <v>5</v>
      </c>
      <c r="BR290" s="19">
        <v>2</v>
      </c>
      <c r="BS290" s="19">
        <v>1</v>
      </c>
      <c r="BT290" s="19" t="s">
        <v>3642</v>
      </c>
      <c r="BU290" s="19">
        <v>5</v>
      </c>
      <c r="BV290" s="19">
        <v>5</v>
      </c>
      <c r="BW290" s="19">
        <v>5</v>
      </c>
      <c r="BX290" s="19">
        <v>4</v>
      </c>
      <c r="BY290" s="19">
        <v>5</v>
      </c>
      <c r="BZ290" s="19" t="s">
        <v>3643</v>
      </c>
      <c r="CA290" s="19">
        <v>1</v>
      </c>
      <c r="CB290" s="19">
        <v>1</v>
      </c>
      <c r="CC290" s="19">
        <v>1</v>
      </c>
      <c r="CD290" s="19">
        <v>1</v>
      </c>
      <c r="CE290" s="19">
        <v>1</v>
      </c>
      <c r="CF290" s="19">
        <v>1</v>
      </c>
      <c r="CG290" s="19">
        <v>1</v>
      </c>
      <c r="GR290" s="19">
        <v>97559</v>
      </c>
      <c r="GS290" s="19" t="s">
        <v>1385</v>
      </c>
      <c r="GT290" s="19">
        <v>3</v>
      </c>
    </row>
    <row r="291" spans="1:207" s="19" customFormat="1" ht="15" hidden="1" customHeight="1" x14ac:dyDescent="0.25">
      <c r="A291" s="18">
        <v>43195.529537037037</v>
      </c>
      <c r="B291" s="18">
        <v>43195.554780092592</v>
      </c>
      <c r="C291" s="19">
        <v>0</v>
      </c>
      <c r="D291" s="19" t="s">
        <v>3663</v>
      </c>
      <c r="E291" s="19">
        <v>100</v>
      </c>
      <c r="F291" s="19">
        <v>2180</v>
      </c>
      <c r="G291" s="19">
        <v>0</v>
      </c>
      <c r="H291" s="18">
        <v>43196.529606481483</v>
      </c>
      <c r="I291" s="19" t="s">
        <v>3664</v>
      </c>
      <c r="P291" s="19" t="s">
        <v>1326</v>
      </c>
      <c r="Q291" s="19" t="s">
        <v>1327</v>
      </c>
      <c r="R291" s="19">
        <v>1</v>
      </c>
      <c r="S291" s="20">
        <v>43195</v>
      </c>
      <c r="T291" s="20">
        <v>43195</v>
      </c>
      <c r="U291" s="19">
        <v>47</v>
      </c>
      <c r="V291" s="19">
        <v>2</v>
      </c>
      <c r="W291" s="19">
        <v>2</v>
      </c>
      <c r="X291" s="19">
        <v>5</v>
      </c>
      <c r="Y291" s="19">
        <v>5</v>
      </c>
      <c r="Z291" s="19">
        <v>140</v>
      </c>
      <c r="AA291" s="20">
        <v>43099</v>
      </c>
      <c r="AB291" s="19">
        <v>5</v>
      </c>
      <c r="AC291" s="19">
        <v>3</v>
      </c>
      <c r="AD291" s="19">
        <v>5</v>
      </c>
      <c r="AF291" s="19">
        <v>5</v>
      </c>
      <c r="AG291" s="19">
        <v>8</v>
      </c>
      <c r="AH291" s="19" t="s">
        <v>3665</v>
      </c>
      <c r="AI291" s="19">
        <v>3</v>
      </c>
      <c r="AJ291" s="19">
        <v>3</v>
      </c>
      <c r="AK291" s="19">
        <v>13</v>
      </c>
      <c r="AL291" s="19">
        <v>1</v>
      </c>
      <c r="AN291" s="19">
        <v>2</v>
      </c>
      <c r="AO291" s="19">
        <v>0</v>
      </c>
      <c r="AP291" s="19">
        <v>2</v>
      </c>
      <c r="AQ291" s="19">
        <v>1</v>
      </c>
      <c r="AR291" s="19">
        <v>5</v>
      </c>
      <c r="AT291" s="19">
        <v>1</v>
      </c>
      <c r="AU291" s="19">
        <v>7</v>
      </c>
      <c r="AV291" s="19">
        <v>6</v>
      </c>
      <c r="AW291" s="19">
        <v>1</v>
      </c>
      <c r="AX291" s="19">
        <v>2</v>
      </c>
      <c r="AY291" s="19">
        <v>1</v>
      </c>
      <c r="AZ291" s="19">
        <v>1</v>
      </c>
      <c r="BA291" s="19">
        <v>1</v>
      </c>
      <c r="BB291" s="19">
        <v>1</v>
      </c>
      <c r="BC291" s="19">
        <v>3</v>
      </c>
      <c r="BD291" s="19">
        <v>2</v>
      </c>
      <c r="BE291" s="19">
        <v>1</v>
      </c>
      <c r="BF291" s="19">
        <v>2</v>
      </c>
      <c r="BG291" s="19">
        <v>2</v>
      </c>
      <c r="BH291" s="19">
        <v>3</v>
      </c>
      <c r="BI291" s="19">
        <v>2</v>
      </c>
      <c r="BJ291" s="19">
        <v>2</v>
      </c>
      <c r="BK291" s="19">
        <v>2</v>
      </c>
      <c r="BL291" s="19">
        <v>8</v>
      </c>
      <c r="BM291" s="19">
        <v>11</v>
      </c>
      <c r="BN291" s="19">
        <v>4</v>
      </c>
      <c r="BO291" s="19">
        <v>7</v>
      </c>
      <c r="BP291" s="19" t="s">
        <v>3666</v>
      </c>
      <c r="BQ291" s="19">
        <v>5</v>
      </c>
      <c r="BR291" s="19">
        <v>5</v>
      </c>
      <c r="BS291" s="19">
        <v>5</v>
      </c>
      <c r="BT291" s="19" t="s">
        <v>3667</v>
      </c>
      <c r="BU291" s="19">
        <v>5</v>
      </c>
      <c r="BV291" s="19">
        <v>5</v>
      </c>
      <c r="BW291" s="19">
        <v>5</v>
      </c>
      <c r="BX291" s="19">
        <v>5</v>
      </c>
      <c r="BY291" s="19">
        <v>5</v>
      </c>
      <c r="BZ291" s="19" t="s">
        <v>3667</v>
      </c>
      <c r="CA291" s="19">
        <v>1</v>
      </c>
      <c r="CB291" s="19">
        <v>1</v>
      </c>
      <c r="CC291" s="19">
        <v>1</v>
      </c>
      <c r="CE291" s="19">
        <v>1</v>
      </c>
      <c r="CF291" s="19">
        <v>1</v>
      </c>
      <c r="CG291" s="19">
        <v>1</v>
      </c>
      <c r="CH291" s="19" t="s">
        <v>1767</v>
      </c>
      <c r="CI291" s="19">
        <v>5</v>
      </c>
      <c r="CJ291" s="19">
        <v>5</v>
      </c>
      <c r="CK291" s="19">
        <v>5</v>
      </c>
      <c r="CL291" s="19">
        <v>5</v>
      </c>
      <c r="CM291" s="19">
        <v>5</v>
      </c>
      <c r="CN291" s="19" t="s">
        <v>1767</v>
      </c>
      <c r="CO291" s="19">
        <v>1</v>
      </c>
      <c r="CP291" s="19">
        <v>1</v>
      </c>
      <c r="CQ291" s="19">
        <v>1</v>
      </c>
      <c r="CR291" s="19">
        <v>1</v>
      </c>
      <c r="CS291" s="19">
        <v>1</v>
      </c>
      <c r="CT291" s="19">
        <v>1</v>
      </c>
      <c r="CU291" s="19">
        <v>1</v>
      </c>
      <c r="CV291" s="19" t="s">
        <v>2910</v>
      </c>
      <c r="CW291" s="19">
        <v>5</v>
      </c>
      <c r="CX291" s="19">
        <v>5</v>
      </c>
      <c r="CY291" s="19">
        <v>5</v>
      </c>
      <c r="CZ291" s="19">
        <v>5</v>
      </c>
      <c r="DA291" s="19">
        <v>5</v>
      </c>
      <c r="DB291" s="19" t="s">
        <v>2910</v>
      </c>
      <c r="DC291" s="19">
        <v>1</v>
      </c>
      <c r="DD291" s="19">
        <v>1</v>
      </c>
      <c r="DE291" s="19">
        <v>1</v>
      </c>
      <c r="DF291" s="19">
        <v>1</v>
      </c>
      <c r="DG291" s="19">
        <v>1</v>
      </c>
      <c r="DH291" s="19">
        <v>1</v>
      </c>
      <c r="DI291" s="19">
        <v>1</v>
      </c>
      <c r="DJ291" s="19">
        <v>0</v>
      </c>
      <c r="DK291" s="19">
        <v>0</v>
      </c>
      <c r="DL291" s="19">
        <v>3.1110000000000002</v>
      </c>
      <c r="DM291" s="19">
        <v>0</v>
      </c>
      <c r="DN291" s="19">
        <v>2</v>
      </c>
      <c r="DO291" s="19">
        <v>2</v>
      </c>
      <c r="DP291" s="19">
        <v>2</v>
      </c>
      <c r="DQ291" s="19">
        <v>2</v>
      </c>
      <c r="DR291" s="19">
        <v>2</v>
      </c>
      <c r="DS291" s="19">
        <v>2</v>
      </c>
      <c r="DT291" s="19">
        <v>0</v>
      </c>
      <c r="DU291" s="19">
        <v>0</v>
      </c>
      <c r="DV291" s="19">
        <v>3.0139999999999998</v>
      </c>
      <c r="DW291" s="19">
        <v>0</v>
      </c>
      <c r="DX291" s="19">
        <v>2</v>
      </c>
      <c r="DY291" s="19">
        <v>2</v>
      </c>
      <c r="DZ291" s="19">
        <v>2</v>
      </c>
      <c r="EA291" s="19">
        <v>2</v>
      </c>
      <c r="EB291" s="19">
        <v>2</v>
      </c>
      <c r="EC291" s="19">
        <v>2</v>
      </c>
      <c r="ED291" s="19">
        <v>0</v>
      </c>
      <c r="EE291" s="19">
        <v>0</v>
      </c>
      <c r="EF291" s="19">
        <v>3.0110000000000001</v>
      </c>
      <c r="EG291" s="19">
        <v>0</v>
      </c>
      <c r="EH291" s="19">
        <v>2</v>
      </c>
      <c r="EI291" s="19">
        <v>2</v>
      </c>
      <c r="EJ291" s="19">
        <v>2</v>
      </c>
      <c r="EK291" s="19">
        <v>2</v>
      </c>
      <c r="EL291" s="19">
        <v>2</v>
      </c>
      <c r="EM291" s="19">
        <v>2</v>
      </c>
      <c r="EN291" s="19">
        <v>999</v>
      </c>
      <c r="EO291" s="19">
        <v>-999</v>
      </c>
      <c r="EP291" s="19">
        <v>3</v>
      </c>
      <c r="EQ291" s="19">
        <v>200</v>
      </c>
      <c r="ER291" s="19">
        <v>3</v>
      </c>
      <c r="ES291" s="19">
        <v>200</v>
      </c>
      <c r="ET291" s="19">
        <v>3</v>
      </c>
      <c r="EU291" s="19">
        <v>200</v>
      </c>
      <c r="EV291" s="19">
        <v>3</v>
      </c>
      <c r="EW291" s="19">
        <v>200</v>
      </c>
      <c r="EX291" s="19">
        <v>3</v>
      </c>
      <c r="EY291" s="19">
        <v>200</v>
      </c>
      <c r="EZ291" s="19">
        <v>3</v>
      </c>
      <c r="FA291" s="19">
        <v>200</v>
      </c>
      <c r="FB291" s="19">
        <v>2</v>
      </c>
      <c r="FC291" s="19">
        <v>200</v>
      </c>
      <c r="FD291" s="19">
        <v>0</v>
      </c>
      <c r="FE291" s="19">
        <v>200</v>
      </c>
      <c r="FF291" s="19">
        <v>0</v>
      </c>
      <c r="FG291" s="19">
        <v>200</v>
      </c>
      <c r="FH291" s="19">
        <v>0</v>
      </c>
      <c r="FI291" s="19">
        <v>200</v>
      </c>
      <c r="FJ291" s="19">
        <v>0</v>
      </c>
      <c r="FK291" s="19">
        <v>200</v>
      </c>
      <c r="FL291" s="19">
        <v>0</v>
      </c>
      <c r="FM291" s="19">
        <v>200</v>
      </c>
      <c r="FN291" s="19">
        <v>2</v>
      </c>
      <c r="FO291" s="19">
        <v>30</v>
      </c>
      <c r="FP291" s="19">
        <v>5</v>
      </c>
      <c r="FQ291" s="19">
        <v>5</v>
      </c>
      <c r="FR291" s="19">
        <v>1</v>
      </c>
      <c r="FS291" s="19">
        <v>5</v>
      </c>
      <c r="FT291" s="19">
        <v>5</v>
      </c>
      <c r="FU291" s="19">
        <v>3</v>
      </c>
      <c r="FV291" s="19">
        <v>5</v>
      </c>
      <c r="FW291" s="19">
        <v>4</v>
      </c>
      <c r="FX291" s="19">
        <v>5</v>
      </c>
      <c r="FY291" s="19">
        <v>5</v>
      </c>
      <c r="FZ291" s="19">
        <v>5</v>
      </c>
      <c r="GA291" s="19">
        <v>3</v>
      </c>
      <c r="GB291" s="19">
        <v>4</v>
      </c>
      <c r="GC291" s="19">
        <v>1</v>
      </c>
      <c r="GD291" s="19">
        <v>3</v>
      </c>
      <c r="GE291" s="19">
        <v>3</v>
      </c>
      <c r="GF291" s="19">
        <v>4</v>
      </c>
      <c r="GG291" s="19">
        <v>5</v>
      </c>
      <c r="GH291" s="19">
        <v>3</v>
      </c>
      <c r="GI291" s="19">
        <v>5</v>
      </c>
      <c r="GJ291" s="19">
        <v>5</v>
      </c>
      <c r="GK291" s="19">
        <v>7</v>
      </c>
      <c r="GL291" s="19">
        <v>6</v>
      </c>
      <c r="GM291" s="19">
        <v>5</v>
      </c>
      <c r="GN291" s="19">
        <v>3</v>
      </c>
      <c r="GO291" s="19">
        <v>3</v>
      </c>
      <c r="GP291" s="19">
        <v>5</v>
      </c>
      <c r="GQ291" s="19">
        <v>3</v>
      </c>
      <c r="GR291" s="19">
        <v>21683</v>
      </c>
      <c r="GS291" s="19" t="s">
        <v>1385</v>
      </c>
      <c r="GT291" s="19">
        <v>3</v>
      </c>
      <c r="GV291" s="19">
        <v>97.66</v>
      </c>
      <c r="GW291" s="19" t="s">
        <v>1419</v>
      </c>
      <c r="GX291" s="19">
        <v>99.22</v>
      </c>
      <c r="GY291" s="19">
        <v>99.22</v>
      </c>
    </row>
    <row r="292" spans="1:207" s="19" customFormat="1" ht="15" hidden="1" customHeight="1" x14ac:dyDescent="0.25">
      <c r="A292" s="18">
        <v>43195.546886574077</v>
      </c>
      <c r="B292" s="18">
        <v>43195.558020833334</v>
      </c>
      <c r="C292" s="19">
        <v>0</v>
      </c>
      <c r="D292" s="19" t="s">
        <v>3671</v>
      </c>
      <c r="E292" s="19">
        <v>76</v>
      </c>
      <c r="F292" s="19">
        <v>961</v>
      </c>
      <c r="G292" s="19">
        <v>0</v>
      </c>
      <c r="H292" s="18">
        <v>43196.547025462962</v>
      </c>
      <c r="I292" s="19" t="s">
        <v>3672</v>
      </c>
      <c r="P292" s="19" t="s">
        <v>1326</v>
      </c>
      <c r="Q292" s="19" t="s">
        <v>1327</v>
      </c>
      <c r="R292" s="19">
        <v>1</v>
      </c>
      <c r="S292" s="20">
        <v>43195</v>
      </c>
      <c r="T292" s="20">
        <v>43195</v>
      </c>
      <c r="U292" s="19">
        <v>47</v>
      </c>
      <c r="V292" s="19">
        <v>1</v>
      </c>
      <c r="X292" s="19">
        <v>5</v>
      </c>
      <c r="Y292" s="19">
        <v>8</v>
      </c>
      <c r="Z292" s="19">
        <v>200</v>
      </c>
      <c r="AA292" s="20">
        <v>43146</v>
      </c>
      <c r="AB292" s="19">
        <v>7</v>
      </c>
      <c r="AC292" s="19">
        <v>3</v>
      </c>
      <c r="AD292" s="19">
        <v>7</v>
      </c>
      <c r="AF292" s="19">
        <v>5</v>
      </c>
      <c r="AG292" s="19">
        <v>2</v>
      </c>
      <c r="AI292" s="19">
        <v>2</v>
      </c>
      <c r="AJ292" s="19">
        <v>2</v>
      </c>
      <c r="AK292" s="19">
        <v>11</v>
      </c>
      <c r="AL292" s="19">
        <v>1</v>
      </c>
      <c r="AN292" s="19">
        <v>3</v>
      </c>
      <c r="AO292" s="19">
        <v>0</v>
      </c>
      <c r="AP292" s="19">
        <v>3</v>
      </c>
      <c r="AQ292" s="19">
        <v>3</v>
      </c>
      <c r="AR292" s="19">
        <v>5</v>
      </c>
      <c r="AT292" s="19">
        <v>1</v>
      </c>
      <c r="AU292" s="19">
        <v>7</v>
      </c>
      <c r="AV292" s="19">
        <v>7</v>
      </c>
      <c r="AW292" s="19">
        <v>2</v>
      </c>
      <c r="AX292" s="19">
        <v>2</v>
      </c>
      <c r="AY292" s="19">
        <v>1</v>
      </c>
      <c r="AZ292" s="19">
        <v>1</v>
      </c>
      <c r="BA292" s="19">
        <v>2</v>
      </c>
      <c r="BB292" s="19">
        <v>2</v>
      </c>
      <c r="BC292" s="19">
        <v>4</v>
      </c>
      <c r="BD292" s="19">
        <v>4</v>
      </c>
      <c r="BE292" s="19">
        <v>3</v>
      </c>
      <c r="BF292" s="19">
        <v>3</v>
      </c>
      <c r="BG292" s="19">
        <v>2</v>
      </c>
      <c r="BH292" s="19">
        <v>3</v>
      </c>
      <c r="BI292" s="19">
        <v>2</v>
      </c>
      <c r="BJ292" s="19">
        <v>1</v>
      </c>
      <c r="BK292" s="19">
        <v>2</v>
      </c>
      <c r="BL292" s="19">
        <v>6</v>
      </c>
      <c r="BM292" s="19">
        <v>6</v>
      </c>
      <c r="BN292" s="19">
        <v>7</v>
      </c>
      <c r="BO292" s="19">
        <v>6</v>
      </c>
      <c r="BP292" s="19" t="s">
        <v>3673</v>
      </c>
      <c r="BQ292" s="19">
        <v>5</v>
      </c>
      <c r="BR292" s="19">
        <v>3</v>
      </c>
      <c r="BS292" s="19">
        <v>3</v>
      </c>
      <c r="BT292" s="19" t="s">
        <v>3674</v>
      </c>
      <c r="BU292" s="19">
        <v>5</v>
      </c>
      <c r="BV292" s="19">
        <v>5</v>
      </c>
      <c r="BW292" s="19">
        <v>4</v>
      </c>
      <c r="BX292" s="19">
        <v>5</v>
      </c>
      <c r="BY292" s="19">
        <v>5</v>
      </c>
      <c r="GR292" s="19">
        <v>17057</v>
      </c>
      <c r="GS292" s="19" t="s">
        <v>1385</v>
      </c>
      <c r="GT292" s="19">
        <v>3</v>
      </c>
    </row>
    <row r="293" spans="1:207" s="19" customFormat="1" ht="15" hidden="1" customHeight="1" x14ac:dyDescent="0.25">
      <c r="A293" s="18">
        <v>43195.555844907409</v>
      </c>
      <c r="B293" s="18">
        <v>43195.626319444447</v>
      </c>
      <c r="C293" s="19">
        <v>0</v>
      </c>
      <c r="D293" s="19" t="s">
        <v>3679</v>
      </c>
      <c r="E293" s="19">
        <v>76</v>
      </c>
      <c r="F293" s="19">
        <v>6088</v>
      </c>
      <c r="G293" s="19">
        <v>0</v>
      </c>
      <c r="H293" s="18">
        <v>43196.556168981479</v>
      </c>
      <c r="I293" s="19" t="s">
        <v>3680</v>
      </c>
      <c r="P293" s="19" t="s">
        <v>1326</v>
      </c>
      <c r="Q293" s="19" t="s">
        <v>1327</v>
      </c>
      <c r="R293" s="19">
        <v>1</v>
      </c>
      <c r="S293" s="20">
        <v>43195</v>
      </c>
      <c r="T293" s="20">
        <v>43195</v>
      </c>
      <c r="U293" s="19">
        <v>53</v>
      </c>
      <c r="V293" s="19">
        <v>1</v>
      </c>
      <c r="X293" s="19">
        <v>6</v>
      </c>
      <c r="Y293" s="19">
        <v>1</v>
      </c>
      <c r="Z293" s="19">
        <v>200</v>
      </c>
      <c r="AA293" s="20">
        <v>43184</v>
      </c>
      <c r="AB293" s="19">
        <v>7</v>
      </c>
      <c r="AC293" s="19">
        <v>2</v>
      </c>
      <c r="AD293" s="19">
        <v>1</v>
      </c>
      <c r="AF293" s="19">
        <v>7</v>
      </c>
      <c r="AG293" s="19">
        <v>4</v>
      </c>
      <c r="AI293" s="19">
        <v>2</v>
      </c>
      <c r="AJ293" s="19">
        <v>2</v>
      </c>
      <c r="AK293" s="19">
        <v>40</v>
      </c>
      <c r="AL293" s="19">
        <v>2</v>
      </c>
      <c r="AN293" s="19">
        <v>3</v>
      </c>
      <c r="AO293" s="19">
        <v>0</v>
      </c>
      <c r="AP293" s="19">
        <v>3</v>
      </c>
      <c r="AQ293" s="19">
        <v>2</v>
      </c>
      <c r="AR293" s="19">
        <v>3</v>
      </c>
      <c r="AT293" s="19">
        <v>1</v>
      </c>
      <c r="AU293" s="19">
        <v>3</v>
      </c>
      <c r="AV293" s="19">
        <v>3</v>
      </c>
      <c r="AW293" s="19">
        <v>3</v>
      </c>
      <c r="AX293" s="19">
        <v>3</v>
      </c>
      <c r="AY293" s="19">
        <v>2</v>
      </c>
      <c r="BA293" s="19">
        <v>2</v>
      </c>
      <c r="BB293" s="19">
        <v>2</v>
      </c>
      <c r="BC293" s="19">
        <v>1</v>
      </c>
      <c r="BD293" s="19">
        <v>1</v>
      </c>
      <c r="BE293" s="19">
        <v>3</v>
      </c>
      <c r="BF293" s="19">
        <v>1</v>
      </c>
      <c r="BG293" s="19">
        <v>1</v>
      </c>
      <c r="BH293" s="19">
        <v>2</v>
      </c>
      <c r="BI293" s="19">
        <v>2</v>
      </c>
      <c r="BJ293" s="19">
        <v>1</v>
      </c>
      <c r="BK293" s="19">
        <v>1</v>
      </c>
      <c r="BL293" s="19">
        <v>1</v>
      </c>
      <c r="BM293" s="19">
        <v>5</v>
      </c>
      <c r="BN293" s="19">
        <v>6</v>
      </c>
      <c r="BO293" s="19">
        <v>6</v>
      </c>
      <c r="BP293" s="19" t="s">
        <v>1799</v>
      </c>
      <c r="BQ293" s="19">
        <v>3</v>
      </c>
      <c r="BR293" s="19">
        <v>3</v>
      </c>
      <c r="BS293" s="19">
        <v>3</v>
      </c>
      <c r="BT293" s="19" t="s">
        <v>3681</v>
      </c>
      <c r="BU293" s="19">
        <v>4</v>
      </c>
      <c r="BV293" s="19">
        <v>4</v>
      </c>
      <c r="BW293" s="19">
        <v>4</v>
      </c>
      <c r="BX293" s="19">
        <v>4</v>
      </c>
      <c r="BY293" s="19">
        <v>4</v>
      </c>
      <c r="GR293" s="19">
        <v>187543</v>
      </c>
      <c r="GS293" s="19" t="s">
        <v>1385</v>
      </c>
      <c r="GT293" s="19">
        <v>3</v>
      </c>
    </row>
    <row r="294" spans="1:207" s="19" customFormat="1" ht="15" hidden="1" customHeight="1" x14ac:dyDescent="0.25">
      <c r="A294" s="18">
        <v>43195.555949074071</v>
      </c>
      <c r="B294" s="18">
        <v>43195.596134259256</v>
      </c>
      <c r="C294" s="19">
        <v>0</v>
      </c>
      <c r="D294" s="19" t="s">
        <v>3682</v>
      </c>
      <c r="E294" s="19">
        <v>76</v>
      </c>
      <c r="F294" s="19">
        <v>3472</v>
      </c>
      <c r="G294" s="19">
        <v>0</v>
      </c>
      <c r="H294" s="18">
        <v>43196.556168981479</v>
      </c>
      <c r="I294" s="19" t="s">
        <v>3683</v>
      </c>
      <c r="P294" s="19" t="s">
        <v>1326</v>
      </c>
      <c r="Q294" s="19" t="s">
        <v>1327</v>
      </c>
      <c r="R294" s="19">
        <v>1</v>
      </c>
      <c r="S294" s="20">
        <v>43195</v>
      </c>
      <c r="T294" s="20">
        <v>43195</v>
      </c>
      <c r="U294" s="19">
        <v>27</v>
      </c>
      <c r="V294" s="19">
        <v>1</v>
      </c>
      <c r="X294" s="19">
        <v>6</v>
      </c>
      <c r="Y294" s="19">
        <v>4</v>
      </c>
      <c r="Z294" s="19">
        <v>250</v>
      </c>
      <c r="AA294" s="20">
        <v>43164</v>
      </c>
      <c r="AB294" s="19">
        <v>5</v>
      </c>
      <c r="AC294" s="19">
        <v>3</v>
      </c>
      <c r="AD294" s="19">
        <v>1</v>
      </c>
      <c r="AF294" s="19">
        <v>7</v>
      </c>
      <c r="AG294" s="19">
        <v>6</v>
      </c>
      <c r="AI294" s="19">
        <v>4</v>
      </c>
      <c r="AJ294" s="19">
        <v>5</v>
      </c>
      <c r="AK294" s="19">
        <v>45</v>
      </c>
      <c r="AL294" s="19">
        <v>2</v>
      </c>
      <c r="AN294" s="19">
        <v>2</v>
      </c>
      <c r="AO294" s="19">
        <v>0</v>
      </c>
      <c r="AP294" s="19">
        <v>2</v>
      </c>
      <c r="AQ294" s="19">
        <v>2</v>
      </c>
      <c r="AR294" s="19">
        <v>5</v>
      </c>
      <c r="AT294" s="19">
        <v>1</v>
      </c>
      <c r="AU294" s="19">
        <v>1</v>
      </c>
      <c r="AV294" s="19">
        <v>2</v>
      </c>
      <c r="AW294" s="19">
        <v>3</v>
      </c>
      <c r="AX294" s="19">
        <v>3</v>
      </c>
      <c r="AY294" s="19">
        <v>2</v>
      </c>
      <c r="BA294" s="19">
        <v>2</v>
      </c>
      <c r="BB294" s="19">
        <v>2</v>
      </c>
      <c r="BC294" s="19">
        <v>1</v>
      </c>
      <c r="BD294" s="19">
        <v>1</v>
      </c>
      <c r="BE294" s="19">
        <v>2</v>
      </c>
      <c r="BF294" s="19">
        <v>1</v>
      </c>
      <c r="BG294" s="19">
        <v>1</v>
      </c>
      <c r="BH294" s="19">
        <v>1</v>
      </c>
      <c r="BI294" s="19">
        <v>1</v>
      </c>
      <c r="BJ294" s="19">
        <v>1</v>
      </c>
      <c r="BK294" s="19">
        <v>1</v>
      </c>
      <c r="BL294" s="19">
        <v>6</v>
      </c>
      <c r="BM294" s="19">
        <v>4</v>
      </c>
      <c r="BN294" s="19">
        <v>6</v>
      </c>
      <c r="BO294" s="19">
        <v>6</v>
      </c>
      <c r="BP294" s="19" t="s">
        <v>1378</v>
      </c>
      <c r="BQ294" s="19">
        <v>5</v>
      </c>
      <c r="BR294" s="19">
        <v>5</v>
      </c>
      <c r="BS294" s="19">
        <v>5</v>
      </c>
      <c r="BT294" s="19" t="s">
        <v>2909</v>
      </c>
      <c r="GR294" s="19">
        <v>750046</v>
      </c>
      <c r="GS294" s="19" t="s">
        <v>1385</v>
      </c>
      <c r="GT294" s="19">
        <v>3</v>
      </c>
    </row>
    <row r="295" spans="1:207" s="19" customFormat="1" ht="15" hidden="1" customHeight="1" x14ac:dyDescent="0.25">
      <c r="A295" s="18">
        <v>43195.611087962963</v>
      </c>
      <c r="B295" s="18">
        <v>43195.62636574074</v>
      </c>
      <c r="C295" s="19">
        <v>0</v>
      </c>
      <c r="D295" s="19" t="s">
        <v>3710</v>
      </c>
      <c r="E295" s="19">
        <v>77</v>
      </c>
      <c r="F295" s="19">
        <v>1320</v>
      </c>
      <c r="G295" s="19">
        <v>0</v>
      </c>
      <c r="H295" s="18">
        <v>43196.615740740737</v>
      </c>
      <c r="I295" s="19" t="s">
        <v>3711</v>
      </c>
      <c r="P295" s="19" t="s">
        <v>1326</v>
      </c>
      <c r="Q295" s="19" t="s">
        <v>1327</v>
      </c>
      <c r="R295" s="19">
        <v>1</v>
      </c>
      <c r="S295" s="20">
        <v>43195</v>
      </c>
      <c r="T295" s="20">
        <v>43195</v>
      </c>
      <c r="U295" s="19">
        <v>22</v>
      </c>
      <c r="V295" s="19">
        <v>1</v>
      </c>
      <c r="X295" s="19">
        <v>5</v>
      </c>
      <c r="Y295" s="19">
        <v>10</v>
      </c>
      <c r="Z295" s="19">
        <v>150</v>
      </c>
      <c r="AA295" s="20">
        <v>43194</v>
      </c>
      <c r="AB295" s="19">
        <v>5</v>
      </c>
      <c r="AC295" s="19">
        <v>3</v>
      </c>
      <c r="AD295" s="19">
        <v>1</v>
      </c>
      <c r="AF295" s="19">
        <v>7</v>
      </c>
      <c r="AG295" s="19">
        <v>4</v>
      </c>
      <c r="AI295" s="19">
        <v>3</v>
      </c>
      <c r="AJ295" s="19">
        <v>3</v>
      </c>
      <c r="AK295" s="19">
        <v>17</v>
      </c>
      <c r="AL295" s="19">
        <v>1</v>
      </c>
      <c r="AN295" s="19">
        <v>2</v>
      </c>
      <c r="AO295" s="19">
        <v>0</v>
      </c>
      <c r="AP295" s="19">
        <v>2</v>
      </c>
      <c r="AQ295" s="19">
        <v>2</v>
      </c>
      <c r="AR295" s="19">
        <v>5</v>
      </c>
      <c r="AT295" s="19">
        <v>1</v>
      </c>
      <c r="AU295" s="19">
        <v>7</v>
      </c>
      <c r="AV295" s="19">
        <v>6</v>
      </c>
      <c r="AW295" s="19">
        <v>2</v>
      </c>
      <c r="AX295" s="19">
        <v>2</v>
      </c>
      <c r="AY295" s="19">
        <v>1</v>
      </c>
      <c r="AZ295" s="19">
        <v>1</v>
      </c>
      <c r="BA295" s="19">
        <v>1</v>
      </c>
      <c r="BB295" s="19">
        <v>1</v>
      </c>
      <c r="BC295" s="19">
        <v>3</v>
      </c>
      <c r="BD295" s="19">
        <v>3</v>
      </c>
      <c r="BE295" s="19">
        <v>2</v>
      </c>
      <c r="BF295" s="19">
        <v>4</v>
      </c>
      <c r="BG295" s="19">
        <v>2</v>
      </c>
      <c r="BH295" s="19">
        <v>3</v>
      </c>
      <c r="BI295" s="19">
        <v>2</v>
      </c>
      <c r="BJ295" s="19">
        <v>1</v>
      </c>
      <c r="BK295" s="19">
        <v>1</v>
      </c>
      <c r="BL295" s="19">
        <v>5</v>
      </c>
      <c r="BM295" s="19">
        <v>15</v>
      </c>
      <c r="BN295" s="19">
        <v>7</v>
      </c>
      <c r="BO295" s="19">
        <v>7</v>
      </c>
      <c r="BP295" s="19" t="s">
        <v>3712</v>
      </c>
      <c r="BQ295" s="19">
        <v>4</v>
      </c>
      <c r="BR295" s="19">
        <v>4</v>
      </c>
      <c r="BS295" s="19">
        <v>2</v>
      </c>
      <c r="BT295" s="19" t="s">
        <v>3713</v>
      </c>
      <c r="BU295" s="19">
        <v>5</v>
      </c>
      <c r="BV295" s="19">
        <v>4</v>
      </c>
      <c r="BW295" s="19">
        <v>4</v>
      </c>
      <c r="BX295" s="19">
        <v>5</v>
      </c>
      <c r="BY295" s="19">
        <v>5</v>
      </c>
      <c r="BZ295" s="19" t="s">
        <v>3714</v>
      </c>
      <c r="CA295" s="19">
        <v>1</v>
      </c>
      <c r="CB295" s="19">
        <v>1</v>
      </c>
      <c r="CC295" s="19">
        <v>1</v>
      </c>
      <c r="CD295" s="19">
        <v>1</v>
      </c>
      <c r="CE295" s="19">
        <v>1</v>
      </c>
      <c r="CF295" s="19">
        <v>1</v>
      </c>
      <c r="CG295" s="19">
        <v>1</v>
      </c>
      <c r="GR295" s="19">
        <v>31312</v>
      </c>
      <c r="GS295" s="19" t="s">
        <v>1385</v>
      </c>
      <c r="GT295" s="19">
        <v>3</v>
      </c>
    </row>
    <row r="296" spans="1:207" s="19" customFormat="1" ht="15" hidden="1" customHeight="1" x14ac:dyDescent="0.25">
      <c r="A296" s="18">
        <v>43195.737488425926</v>
      </c>
      <c r="B296" s="18">
        <v>43195.743506944447</v>
      </c>
      <c r="C296" s="19">
        <v>0</v>
      </c>
      <c r="D296" s="19" t="s">
        <v>3732</v>
      </c>
      <c r="E296" s="19">
        <v>76</v>
      </c>
      <c r="F296" s="19">
        <v>519</v>
      </c>
      <c r="G296" s="19">
        <v>0</v>
      </c>
      <c r="H296" s="18">
        <v>43196.73777777778</v>
      </c>
      <c r="I296" s="19" t="s">
        <v>3733</v>
      </c>
      <c r="P296" s="19" t="s">
        <v>1326</v>
      </c>
      <c r="Q296" s="19" t="s">
        <v>1327</v>
      </c>
      <c r="R296" s="19">
        <v>1</v>
      </c>
      <c r="S296" s="20">
        <v>43194</v>
      </c>
      <c r="T296" s="20">
        <v>43194</v>
      </c>
      <c r="U296" s="19">
        <v>42</v>
      </c>
      <c r="V296" s="19">
        <v>1</v>
      </c>
      <c r="X296" s="19">
        <v>6</v>
      </c>
      <c r="Y296" s="19">
        <v>1</v>
      </c>
      <c r="Z296" s="19">
        <v>226</v>
      </c>
      <c r="AA296" s="20">
        <v>43192</v>
      </c>
      <c r="AB296" s="19">
        <v>8</v>
      </c>
      <c r="AC296" s="19">
        <v>2</v>
      </c>
      <c r="AD296" s="19">
        <v>1</v>
      </c>
      <c r="AF296" s="19">
        <v>6</v>
      </c>
      <c r="AG296" s="19">
        <v>3</v>
      </c>
      <c r="AI296" s="19">
        <v>3</v>
      </c>
      <c r="AJ296" s="19">
        <v>1</v>
      </c>
      <c r="AK296" s="19">
        <v>40</v>
      </c>
      <c r="AL296" s="19">
        <v>2</v>
      </c>
      <c r="AN296" s="19">
        <v>6</v>
      </c>
      <c r="AO296" s="19">
        <v>3</v>
      </c>
      <c r="AP296" s="19">
        <v>3</v>
      </c>
      <c r="AQ296" s="19">
        <v>2</v>
      </c>
      <c r="AR296" s="19">
        <v>5</v>
      </c>
      <c r="AT296" s="19">
        <v>1</v>
      </c>
      <c r="AU296" s="19">
        <v>2</v>
      </c>
      <c r="AV296" s="19">
        <v>4</v>
      </c>
      <c r="AW296" s="19">
        <v>3</v>
      </c>
      <c r="AX296" s="19">
        <v>3</v>
      </c>
      <c r="AY296" s="19">
        <v>2</v>
      </c>
      <c r="BA296" s="19">
        <v>2</v>
      </c>
      <c r="BB296" s="19">
        <v>2</v>
      </c>
      <c r="BC296" s="19">
        <v>1</v>
      </c>
      <c r="BD296" s="19">
        <v>1</v>
      </c>
      <c r="BE296" s="19">
        <v>1</v>
      </c>
      <c r="BF296" s="19">
        <v>2</v>
      </c>
      <c r="BG296" s="19">
        <v>1</v>
      </c>
      <c r="BH296" s="19">
        <v>1</v>
      </c>
      <c r="BI296" s="19">
        <v>2</v>
      </c>
      <c r="BJ296" s="19">
        <v>1</v>
      </c>
      <c r="BK296" s="19">
        <v>1</v>
      </c>
      <c r="BL296" s="19">
        <v>8</v>
      </c>
      <c r="BM296" s="19">
        <v>10</v>
      </c>
      <c r="BN296" s="19">
        <v>4</v>
      </c>
      <c r="BO296" s="19">
        <v>6</v>
      </c>
      <c r="BP296" s="19" t="s">
        <v>3734</v>
      </c>
      <c r="BQ296" s="19">
        <v>4</v>
      </c>
      <c r="BR296" s="19">
        <v>3</v>
      </c>
      <c r="BS296" s="19">
        <v>3</v>
      </c>
      <c r="BT296" s="19" t="s">
        <v>3735</v>
      </c>
      <c r="BU296" s="19">
        <v>3</v>
      </c>
      <c r="BV296" s="19">
        <v>4</v>
      </c>
      <c r="BW296" s="19">
        <v>3</v>
      </c>
      <c r="BX296" s="19">
        <v>4</v>
      </c>
      <c r="BY296" s="19">
        <v>4</v>
      </c>
      <c r="GR296" s="19">
        <v>187539</v>
      </c>
      <c r="GS296" s="19" t="s">
        <v>1385</v>
      </c>
      <c r="GT296" s="19">
        <v>3</v>
      </c>
    </row>
    <row r="297" spans="1:207" s="19" customFormat="1" ht="15" hidden="1" customHeight="1" x14ac:dyDescent="0.25">
      <c r="A297" s="18">
        <v>43195.764166666668</v>
      </c>
      <c r="B297" s="18">
        <v>43195.775046296294</v>
      </c>
      <c r="C297" s="19">
        <v>0</v>
      </c>
      <c r="D297" s="19" t="s">
        <v>3741</v>
      </c>
      <c r="E297" s="19">
        <v>76</v>
      </c>
      <c r="F297" s="19">
        <v>940</v>
      </c>
      <c r="G297" s="19">
        <v>0</v>
      </c>
      <c r="H297" s="18">
        <v>43196.764432870368</v>
      </c>
      <c r="I297" s="19" t="s">
        <v>3742</v>
      </c>
      <c r="P297" s="19" t="s">
        <v>1326</v>
      </c>
      <c r="Q297" s="19" t="s">
        <v>1327</v>
      </c>
      <c r="R297" s="19">
        <v>1</v>
      </c>
      <c r="S297" s="20">
        <v>43195</v>
      </c>
      <c r="T297" s="20">
        <v>43195</v>
      </c>
      <c r="U297" s="19">
        <v>29</v>
      </c>
      <c r="V297" s="19">
        <v>1</v>
      </c>
      <c r="X297" s="19">
        <v>5</v>
      </c>
      <c r="Y297" s="19">
        <v>7</v>
      </c>
      <c r="Z297" s="19">
        <v>240</v>
      </c>
      <c r="AA297" s="20">
        <v>43189</v>
      </c>
      <c r="AB297" s="19">
        <v>8</v>
      </c>
      <c r="AC297" s="19">
        <v>1</v>
      </c>
      <c r="AD297" s="19">
        <v>1</v>
      </c>
      <c r="AF297" s="19">
        <v>5</v>
      </c>
      <c r="AG297" s="19">
        <v>2</v>
      </c>
      <c r="AI297" s="19">
        <v>5</v>
      </c>
      <c r="AJ297" s="19">
        <v>5</v>
      </c>
      <c r="AK297" s="19">
        <v>13</v>
      </c>
      <c r="AL297" s="19">
        <v>1</v>
      </c>
      <c r="AN297" s="19">
        <v>1</v>
      </c>
      <c r="AO297" s="19">
        <v>0</v>
      </c>
      <c r="AP297" s="19">
        <v>1</v>
      </c>
      <c r="AQ297" s="19">
        <v>1</v>
      </c>
      <c r="AR297" s="19">
        <v>5</v>
      </c>
      <c r="AT297" s="19">
        <v>2</v>
      </c>
      <c r="AU297" s="19">
        <v>8</v>
      </c>
      <c r="AV297" s="19">
        <v>6</v>
      </c>
      <c r="AW297" s="19">
        <v>3</v>
      </c>
      <c r="AX297" s="19">
        <v>3</v>
      </c>
      <c r="AY297" s="19">
        <v>1</v>
      </c>
      <c r="AZ297" s="19">
        <v>2</v>
      </c>
      <c r="BA297" s="19">
        <v>2</v>
      </c>
      <c r="BB297" s="19">
        <v>2</v>
      </c>
      <c r="BC297" s="19">
        <v>4</v>
      </c>
      <c r="BD297" s="19">
        <v>3</v>
      </c>
      <c r="BE297" s="19">
        <v>4</v>
      </c>
      <c r="BF297" s="19">
        <v>4</v>
      </c>
      <c r="BG297" s="19">
        <v>4</v>
      </c>
      <c r="BH297" s="19">
        <v>4</v>
      </c>
      <c r="BI297" s="19">
        <v>3</v>
      </c>
      <c r="BJ297" s="19">
        <v>1</v>
      </c>
      <c r="BK297" s="19">
        <v>4</v>
      </c>
      <c r="BL297" s="19">
        <v>3</v>
      </c>
      <c r="BM297" s="19">
        <v>17</v>
      </c>
      <c r="BN297" s="19">
        <v>4</v>
      </c>
      <c r="BO297" s="19">
        <v>4</v>
      </c>
      <c r="BP297" s="19" t="s">
        <v>3686</v>
      </c>
      <c r="BQ297" s="19">
        <v>5</v>
      </c>
      <c r="BR297" s="19">
        <v>2</v>
      </c>
      <c r="BS297" s="19">
        <v>3</v>
      </c>
      <c r="BT297" s="19" t="s">
        <v>3743</v>
      </c>
      <c r="BU297" s="19">
        <v>3</v>
      </c>
      <c r="BV297" s="19">
        <v>5</v>
      </c>
      <c r="BW297" s="19">
        <v>1</v>
      </c>
      <c r="BX297" s="19">
        <v>3</v>
      </c>
      <c r="BY297" s="19">
        <v>3</v>
      </c>
      <c r="GR297" s="19">
        <v>21565</v>
      </c>
      <c r="GS297" s="19" t="s">
        <v>1385</v>
      </c>
      <c r="GT297" s="19">
        <v>3</v>
      </c>
    </row>
    <row r="298" spans="1:207" s="19" customFormat="1" ht="15" hidden="1" customHeight="1" x14ac:dyDescent="0.25">
      <c r="A298" s="18">
        <v>43195.878611111111</v>
      </c>
      <c r="B298" s="18">
        <v>43195.895497685182</v>
      </c>
      <c r="C298" s="19">
        <v>0</v>
      </c>
      <c r="D298" s="19" t="s">
        <v>3771</v>
      </c>
      <c r="E298" s="19">
        <v>77</v>
      </c>
      <c r="F298" s="19">
        <v>1459</v>
      </c>
      <c r="G298" s="19">
        <v>0</v>
      </c>
      <c r="H298" s="18">
        <v>43196.87877314815</v>
      </c>
      <c r="I298" s="19" t="s">
        <v>3772</v>
      </c>
      <c r="P298" s="19" t="s">
        <v>1326</v>
      </c>
      <c r="Q298" s="19" t="s">
        <v>1327</v>
      </c>
      <c r="R298" s="19">
        <v>1</v>
      </c>
      <c r="S298" s="20">
        <v>43195</v>
      </c>
      <c r="T298" s="20">
        <v>43195</v>
      </c>
      <c r="U298" s="19">
        <v>48</v>
      </c>
      <c r="V298" s="19">
        <v>1</v>
      </c>
      <c r="X298" s="19">
        <v>5</v>
      </c>
      <c r="Y298" s="19">
        <v>8</v>
      </c>
      <c r="Z298" s="19">
        <v>170</v>
      </c>
      <c r="AA298" s="20">
        <v>43163</v>
      </c>
      <c r="AB298" s="19">
        <v>5</v>
      </c>
      <c r="AC298" s="19">
        <v>2</v>
      </c>
      <c r="AD298" s="19">
        <v>1</v>
      </c>
      <c r="AF298" s="19">
        <v>8</v>
      </c>
      <c r="AG298" s="19">
        <v>5</v>
      </c>
      <c r="AI298" s="19">
        <v>2</v>
      </c>
      <c r="AJ298" s="19">
        <v>1</v>
      </c>
      <c r="AK298" s="19">
        <v>34</v>
      </c>
      <c r="AL298" s="19">
        <v>2</v>
      </c>
      <c r="AN298" s="19">
        <v>3</v>
      </c>
      <c r="AO298" s="19">
        <v>1</v>
      </c>
      <c r="AP298" s="19">
        <v>2</v>
      </c>
      <c r="AQ298" s="19">
        <v>2</v>
      </c>
      <c r="AR298" s="19">
        <v>5</v>
      </c>
      <c r="AT298" s="19">
        <v>1</v>
      </c>
      <c r="AU298" s="19">
        <v>6</v>
      </c>
      <c r="AV298" s="19">
        <v>4</v>
      </c>
      <c r="AW298" s="19">
        <v>3</v>
      </c>
      <c r="AX298" s="19">
        <v>3</v>
      </c>
      <c r="AY298" s="19">
        <v>2</v>
      </c>
      <c r="BA298" s="19">
        <v>2</v>
      </c>
      <c r="BB298" s="19">
        <v>2</v>
      </c>
      <c r="BC298" s="19">
        <v>2</v>
      </c>
      <c r="BD298" s="19">
        <v>1</v>
      </c>
      <c r="BE298" s="19">
        <v>1</v>
      </c>
      <c r="BF298" s="19">
        <v>2</v>
      </c>
      <c r="BG298" s="19">
        <v>1</v>
      </c>
      <c r="BH298" s="19">
        <v>1</v>
      </c>
      <c r="BI298" s="19">
        <v>1</v>
      </c>
      <c r="BJ298" s="19">
        <v>1</v>
      </c>
      <c r="BK298" s="19">
        <v>1</v>
      </c>
      <c r="BL298" s="19">
        <v>2</v>
      </c>
      <c r="BM298" s="19">
        <v>10</v>
      </c>
      <c r="BN298" s="19">
        <v>5</v>
      </c>
      <c r="BO298" s="19">
        <v>6</v>
      </c>
      <c r="BP298" s="19" t="s">
        <v>1338</v>
      </c>
      <c r="BQ298" s="19">
        <v>3</v>
      </c>
      <c r="BR298" s="19">
        <v>4</v>
      </c>
      <c r="BS298" s="19">
        <v>4</v>
      </c>
      <c r="BT298" s="19" t="s">
        <v>3773</v>
      </c>
      <c r="BU298" s="19">
        <v>4</v>
      </c>
      <c r="BV298" s="19">
        <v>4</v>
      </c>
      <c r="BW298" s="19">
        <v>3</v>
      </c>
      <c r="BX298" s="19">
        <v>5</v>
      </c>
      <c r="BY298" s="19">
        <v>5</v>
      </c>
      <c r="BZ298" s="19" t="s">
        <v>3774</v>
      </c>
      <c r="CA298" s="19">
        <v>1</v>
      </c>
      <c r="CB298" s="19">
        <v>1</v>
      </c>
      <c r="CC298" s="19">
        <v>1</v>
      </c>
      <c r="CE298" s="19">
        <v>1</v>
      </c>
      <c r="CF298" s="19">
        <v>1</v>
      </c>
      <c r="CG298" s="19">
        <v>1</v>
      </c>
      <c r="CH298" s="19" t="s">
        <v>3775</v>
      </c>
      <c r="GR298" s="19">
        <v>105047</v>
      </c>
      <c r="GS298" s="19" t="s">
        <v>1385</v>
      </c>
      <c r="GT298" s="19">
        <v>3</v>
      </c>
    </row>
    <row r="299" spans="1:207" s="19" customFormat="1" ht="15" hidden="1" customHeight="1" x14ac:dyDescent="0.25">
      <c r="A299" s="18">
        <v>43196.274583333332</v>
      </c>
      <c r="B299" s="18">
        <v>43196.284675925926</v>
      </c>
      <c r="C299" s="19">
        <v>0</v>
      </c>
      <c r="D299" s="19" t="s">
        <v>3802</v>
      </c>
      <c r="E299" s="19">
        <v>77</v>
      </c>
      <c r="F299" s="19">
        <v>872</v>
      </c>
      <c r="G299" s="19">
        <v>0</v>
      </c>
      <c r="H299" s="18">
        <v>43197.275104166663</v>
      </c>
      <c r="I299" s="19" t="s">
        <v>3803</v>
      </c>
      <c r="P299" s="19" t="s">
        <v>1326</v>
      </c>
      <c r="Q299" s="19" t="s">
        <v>1327</v>
      </c>
      <c r="R299" s="19">
        <v>1</v>
      </c>
      <c r="S299" s="20">
        <v>24213</v>
      </c>
      <c r="T299" s="20">
        <v>43196</v>
      </c>
      <c r="U299" s="19">
        <v>51</v>
      </c>
      <c r="V299" s="19">
        <v>1</v>
      </c>
      <c r="X299" s="19">
        <v>5</v>
      </c>
      <c r="Y299" s="19">
        <v>11</v>
      </c>
      <c r="Z299" s="19">
        <v>224</v>
      </c>
      <c r="AA299" s="20">
        <v>43195</v>
      </c>
      <c r="AB299" s="19">
        <v>8</v>
      </c>
      <c r="AC299" s="19">
        <v>2</v>
      </c>
      <c r="AD299" s="19">
        <v>1</v>
      </c>
      <c r="AF299" s="19">
        <v>8</v>
      </c>
      <c r="AG299" s="19">
        <v>5</v>
      </c>
      <c r="AI299" s="19">
        <v>1</v>
      </c>
      <c r="AJ299" s="19">
        <v>3</v>
      </c>
      <c r="AK299" s="19">
        <v>36</v>
      </c>
      <c r="AL299" s="19">
        <v>1</v>
      </c>
      <c r="AN299" s="19">
        <v>4</v>
      </c>
      <c r="AO299" s="19">
        <v>0</v>
      </c>
      <c r="AP299" s="19">
        <v>4</v>
      </c>
      <c r="AQ299" s="19">
        <v>1</v>
      </c>
      <c r="AR299" s="19">
        <v>5</v>
      </c>
      <c r="AT299" s="19">
        <v>1</v>
      </c>
      <c r="AU299" s="19">
        <v>3</v>
      </c>
      <c r="AV299" s="19">
        <v>3</v>
      </c>
      <c r="AW299" s="19">
        <v>3</v>
      </c>
      <c r="AX299" s="19">
        <v>3</v>
      </c>
      <c r="AY299" s="19">
        <v>2</v>
      </c>
      <c r="BA299" s="19">
        <v>2</v>
      </c>
      <c r="BB299" s="19">
        <v>2</v>
      </c>
      <c r="BC299" s="19">
        <v>4</v>
      </c>
      <c r="BD299" s="19">
        <v>1</v>
      </c>
      <c r="BE299" s="19">
        <v>1</v>
      </c>
      <c r="BF299" s="19">
        <v>2</v>
      </c>
      <c r="BG299" s="19">
        <v>1</v>
      </c>
      <c r="BH299" s="19">
        <v>1</v>
      </c>
      <c r="BI299" s="19">
        <v>1</v>
      </c>
      <c r="BJ299" s="19">
        <v>1</v>
      </c>
      <c r="BK299" s="19">
        <v>1</v>
      </c>
      <c r="BL299" s="19">
        <v>5</v>
      </c>
      <c r="BM299" s="19">
        <v>9</v>
      </c>
      <c r="BN299" s="19">
        <v>4</v>
      </c>
      <c r="BO299" s="19">
        <v>7</v>
      </c>
      <c r="BP299" s="19" t="s">
        <v>3804</v>
      </c>
      <c r="BQ299" s="19">
        <v>5</v>
      </c>
      <c r="BR299" s="19">
        <v>5</v>
      </c>
      <c r="BS299" s="19">
        <v>5</v>
      </c>
      <c r="BT299" s="19" t="s">
        <v>3805</v>
      </c>
      <c r="BU299" s="19">
        <v>5</v>
      </c>
      <c r="BV299" s="19">
        <v>5</v>
      </c>
      <c r="BW299" s="19">
        <v>5</v>
      </c>
      <c r="BX299" s="19">
        <v>5</v>
      </c>
      <c r="BY299" s="19">
        <v>5</v>
      </c>
      <c r="BZ299" s="19" t="s">
        <v>3805</v>
      </c>
      <c r="CA299" s="19">
        <v>2</v>
      </c>
      <c r="CB299" s="19">
        <v>1</v>
      </c>
      <c r="CC299" s="19">
        <v>1</v>
      </c>
      <c r="CD299" s="19">
        <v>1</v>
      </c>
      <c r="CE299" s="19">
        <v>1</v>
      </c>
      <c r="CF299" s="19">
        <v>1</v>
      </c>
      <c r="CG299" s="19">
        <v>1</v>
      </c>
      <c r="CH299" s="19" t="s">
        <v>3806</v>
      </c>
      <c r="GR299" s="19">
        <v>125053</v>
      </c>
      <c r="GS299" s="19" t="s">
        <v>1385</v>
      </c>
      <c r="GT299" s="19">
        <v>3</v>
      </c>
    </row>
    <row r="300" spans="1:207" s="19" customFormat="1" ht="15" hidden="1" customHeight="1" x14ac:dyDescent="0.25">
      <c r="A300" s="18">
        <v>43197.364606481482</v>
      </c>
      <c r="B300" s="18">
        <v>43197.399861111109</v>
      </c>
      <c r="C300" s="19">
        <v>0</v>
      </c>
      <c r="D300" s="19" t="s">
        <v>3823</v>
      </c>
      <c r="E300" s="19">
        <v>100</v>
      </c>
      <c r="F300" s="19">
        <v>3045</v>
      </c>
      <c r="G300" s="19">
        <v>1</v>
      </c>
      <c r="H300" s="18">
        <v>43197.399872685186</v>
      </c>
      <c r="I300" s="19" t="s">
        <v>3824</v>
      </c>
      <c r="N300" s="19">
        <v>40.085296630858998</v>
      </c>
      <c r="O300" s="19">
        <v>-82.975196838379006</v>
      </c>
      <c r="P300" s="19" t="s">
        <v>1326</v>
      </c>
      <c r="Q300" s="19" t="s">
        <v>1327</v>
      </c>
      <c r="R300" s="19">
        <v>1</v>
      </c>
      <c r="S300" s="20">
        <v>43197</v>
      </c>
      <c r="T300" s="20">
        <v>43197</v>
      </c>
      <c r="U300" s="19">
        <v>29</v>
      </c>
      <c r="V300" s="19">
        <v>2</v>
      </c>
      <c r="W300" s="19">
        <v>2</v>
      </c>
      <c r="X300" s="19">
        <v>5</v>
      </c>
      <c r="Y300" s="19">
        <v>2</v>
      </c>
      <c r="Z300" s="19">
        <v>179</v>
      </c>
      <c r="AA300" s="20">
        <v>43196</v>
      </c>
      <c r="AB300" s="19">
        <v>8</v>
      </c>
      <c r="AC300" s="19">
        <v>3</v>
      </c>
      <c r="AD300" s="19">
        <v>1</v>
      </c>
      <c r="AF300" s="19">
        <v>7</v>
      </c>
      <c r="AG300" s="19">
        <v>4</v>
      </c>
      <c r="AI300" s="19">
        <v>3</v>
      </c>
      <c r="AJ300" s="19">
        <v>2</v>
      </c>
      <c r="AK300" s="19">
        <v>32</v>
      </c>
      <c r="AL300" s="19">
        <v>2</v>
      </c>
      <c r="AN300" s="19">
        <v>2</v>
      </c>
      <c r="AO300" s="19">
        <v>0</v>
      </c>
      <c r="AP300" s="19">
        <v>2</v>
      </c>
      <c r="AQ300" s="19">
        <v>2</v>
      </c>
      <c r="AR300" s="19">
        <v>5</v>
      </c>
      <c r="AT300" s="19">
        <v>1</v>
      </c>
      <c r="AU300" s="19">
        <v>5</v>
      </c>
      <c r="AV300" s="19">
        <v>4</v>
      </c>
      <c r="AW300" s="19">
        <v>3</v>
      </c>
      <c r="AX300" s="19">
        <v>3</v>
      </c>
      <c r="AY300" s="19">
        <v>2</v>
      </c>
      <c r="BA300" s="19">
        <v>2</v>
      </c>
      <c r="BB300" s="19">
        <v>2</v>
      </c>
      <c r="BC300" s="19">
        <v>1</v>
      </c>
      <c r="BD300" s="19">
        <v>1</v>
      </c>
      <c r="BE300" s="19">
        <v>1</v>
      </c>
      <c r="BF300" s="19">
        <v>2</v>
      </c>
      <c r="BG300" s="19">
        <v>2</v>
      </c>
      <c r="BH300" s="19">
        <v>1</v>
      </c>
      <c r="BI300" s="19">
        <v>1</v>
      </c>
      <c r="BJ300" s="19">
        <v>1</v>
      </c>
      <c r="BK300" s="19">
        <v>1</v>
      </c>
      <c r="BL300" s="19">
        <v>9</v>
      </c>
      <c r="BM300" s="19">
        <v>16</v>
      </c>
      <c r="BN300" s="19">
        <v>7</v>
      </c>
      <c r="BO300" s="19">
        <v>7</v>
      </c>
      <c r="BP300" s="19" t="s">
        <v>3825</v>
      </c>
      <c r="BQ300" s="19">
        <v>4</v>
      </c>
      <c r="BR300" s="19">
        <v>4</v>
      </c>
      <c r="BS300" s="19">
        <v>5</v>
      </c>
      <c r="BT300" s="19" t="s">
        <v>3826</v>
      </c>
      <c r="BU300" s="19">
        <v>5</v>
      </c>
      <c r="BV300" s="19">
        <v>4</v>
      </c>
      <c r="BW300" s="19">
        <v>3</v>
      </c>
      <c r="BX300" s="19">
        <v>4</v>
      </c>
      <c r="BY300" s="19">
        <v>4</v>
      </c>
      <c r="BZ300" s="19" t="s">
        <v>3827</v>
      </c>
      <c r="CA300" s="19">
        <v>1</v>
      </c>
      <c r="CB300" s="19">
        <v>1</v>
      </c>
      <c r="CC300" s="19">
        <v>1</v>
      </c>
      <c r="CD300" s="19">
        <v>1</v>
      </c>
      <c r="CE300" s="19">
        <v>1</v>
      </c>
      <c r="CF300" s="19">
        <v>1</v>
      </c>
      <c r="CG300" s="19">
        <v>1</v>
      </c>
      <c r="CH300" s="21" t="s">
        <v>3828</v>
      </c>
      <c r="CI300" s="19">
        <v>4</v>
      </c>
      <c r="CJ300" s="19">
        <v>4</v>
      </c>
      <c r="CK300" s="19">
        <v>4</v>
      </c>
      <c r="CL300" s="19">
        <v>5</v>
      </c>
      <c r="CM300" s="19">
        <v>5</v>
      </c>
      <c r="CN300" s="21" t="s">
        <v>3829</v>
      </c>
      <c r="CO300" s="19">
        <v>1</v>
      </c>
      <c r="CP300" s="19">
        <v>1</v>
      </c>
      <c r="CQ300" s="19">
        <v>1</v>
      </c>
      <c r="CR300" s="19">
        <v>1</v>
      </c>
      <c r="CS300" s="19">
        <v>1</v>
      </c>
      <c r="CT300" s="19">
        <v>1</v>
      </c>
      <c r="CU300" s="19">
        <v>1</v>
      </c>
      <c r="CV300" s="19" t="s">
        <v>3830</v>
      </c>
      <c r="CW300" s="19">
        <v>5</v>
      </c>
      <c r="CX300" s="19">
        <v>5</v>
      </c>
      <c r="CY300" s="19">
        <v>5</v>
      </c>
      <c r="CZ300" s="19">
        <v>5</v>
      </c>
      <c r="DA300" s="19">
        <v>5</v>
      </c>
      <c r="DB300" s="19" t="s">
        <v>3831</v>
      </c>
      <c r="DC300" s="19">
        <v>1</v>
      </c>
      <c r="DD300" s="19">
        <v>1</v>
      </c>
      <c r="DE300" s="19">
        <v>1</v>
      </c>
      <c r="DF300" s="19">
        <v>1</v>
      </c>
      <c r="DG300" s="19">
        <v>1</v>
      </c>
      <c r="DH300" s="19">
        <v>1</v>
      </c>
      <c r="DI300" s="19">
        <v>1</v>
      </c>
      <c r="DJ300" s="19">
        <v>0</v>
      </c>
      <c r="DK300" s="19">
        <v>0</v>
      </c>
      <c r="DL300" s="19">
        <v>3.012</v>
      </c>
      <c r="DM300" s="19">
        <v>0</v>
      </c>
      <c r="DN300" s="19">
        <v>2</v>
      </c>
      <c r="DO300" s="19">
        <v>2</v>
      </c>
      <c r="DP300" s="19">
        <v>2</v>
      </c>
      <c r="DQ300" s="19">
        <v>2</v>
      </c>
      <c r="DR300" s="19">
        <v>2</v>
      </c>
      <c r="DS300" s="19">
        <v>2</v>
      </c>
      <c r="DT300" s="19">
        <v>0</v>
      </c>
      <c r="DU300" s="19">
        <v>0</v>
      </c>
      <c r="DV300" s="19">
        <v>3.008</v>
      </c>
      <c r="DW300" s="19">
        <v>0</v>
      </c>
      <c r="DX300" s="19">
        <v>2</v>
      </c>
      <c r="DY300" s="19">
        <v>1</v>
      </c>
      <c r="DZ300" s="19">
        <v>2</v>
      </c>
      <c r="EA300" s="19">
        <v>1</v>
      </c>
      <c r="EB300" s="19">
        <v>2</v>
      </c>
      <c r="EC300" s="19">
        <v>2</v>
      </c>
      <c r="ED300" s="19">
        <v>0.104</v>
      </c>
      <c r="EE300" s="19">
        <v>0.104</v>
      </c>
      <c r="EF300" s="19">
        <v>3.0089999999999999</v>
      </c>
      <c r="EG300" s="19">
        <v>1</v>
      </c>
      <c r="EH300" s="19">
        <v>2</v>
      </c>
      <c r="EI300" s="19">
        <v>1</v>
      </c>
      <c r="EJ300" s="19">
        <v>1</v>
      </c>
      <c r="EK300" s="19">
        <v>2</v>
      </c>
      <c r="EL300" s="19">
        <v>2</v>
      </c>
      <c r="EM300" s="19">
        <v>1</v>
      </c>
      <c r="EN300" s="19">
        <v>999</v>
      </c>
      <c r="EO300" s="19">
        <v>999</v>
      </c>
      <c r="EP300" s="19">
        <v>2</v>
      </c>
      <c r="EQ300" s="19">
        <v>400</v>
      </c>
      <c r="ER300" s="19">
        <v>2</v>
      </c>
      <c r="ES300" s="19">
        <v>400</v>
      </c>
      <c r="ET300" s="19">
        <v>0</v>
      </c>
      <c r="EU300" s="19">
        <v>400</v>
      </c>
      <c r="EV300" s="19">
        <v>0</v>
      </c>
      <c r="EW300" s="19">
        <v>400</v>
      </c>
      <c r="EX300" s="19">
        <v>0</v>
      </c>
      <c r="EY300" s="19">
        <v>200</v>
      </c>
      <c r="EZ300" s="19">
        <v>0</v>
      </c>
      <c r="FA300" s="19">
        <v>100</v>
      </c>
      <c r="FB300" s="19">
        <v>0</v>
      </c>
      <c r="FC300" s="19">
        <v>50</v>
      </c>
      <c r="FD300" s="19">
        <v>0</v>
      </c>
      <c r="FE300" s="19">
        <v>0</v>
      </c>
      <c r="FF300" s="19">
        <v>0</v>
      </c>
      <c r="FG300" s="19">
        <v>0</v>
      </c>
      <c r="FH300" s="19">
        <v>0</v>
      </c>
      <c r="FI300" s="19">
        <v>0</v>
      </c>
      <c r="FJ300" s="19">
        <v>0</v>
      </c>
      <c r="FK300" s="19">
        <v>0</v>
      </c>
      <c r="FL300" s="19">
        <v>0</v>
      </c>
      <c r="FM300" s="19">
        <v>0</v>
      </c>
      <c r="FN300" s="19">
        <v>0.5</v>
      </c>
      <c r="FO300" s="19">
        <v>100</v>
      </c>
      <c r="FP300" s="19">
        <v>6</v>
      </c>
      <c r="FQ300" s="19">
        <v>5</v>
      </c>
      <c r="FR300" s="19">
        <v>2</v>
      </c>
      <c r="FS300" s="19">
        <v>1</v>
      </c>
      <c r="FT300" s="19">
        <v>2</v>
      </c>
      <c r="FU300" s="19">
        <v>2</v>
      </c>
      <c r="FV300" s="19">
        <v>3</v>
      </c>
      <c r="FW300" s="19">
        <v>7</v>
      </c>
      <c r="FX300" s="19">
        <v>2</v>
      </c>
      <c r="FY300" s="19">
        <v>2</v>
      </c>
      <c r="FZ300" s="19">
        <v>4</v>
      </c>
      <c r="GA300" s="19">
        <v>3</v>
      </c>
      <c r="GB300" s="19">
        <v>7</v>
      </c>
      <c r="GC300" s="19">
        <v>5</v>
      </c>
      <c r="GD300" s="19">
        <v>6</v>
      </c>
      <c r="GE300" s="19">
        <v>3</v>
      </c>
      <c r="GF300" s="19">
        <v>2</v>
      </c>
      <c r="GG300" s="19">
        <v>5</v>
      </c>
      <c r="GH300" s="19">
        <v>2</v>
      </c>
      <c r="GI300" s="19">
        <v>5</v>
      </c>
      <c r="GJ300" s="19">
        <v>2</v>
      </c>
      <c r="GK300" s="19">
        <v>6</v>
      </c>
      <c r="GL300" s="19">
        <v>5</v>
      </c>
      <c r="GM300" s="19">
        <v>2</v>
      </c>
      <c r="GN300" s="19">
        <v>2</v>
      </c>
      <c r="GO300" s="19">
        <v>3</v>
      </c>
      <c r="GP300" s="19">
        <v>5</v>
      </c>
      <c r="GQ300" s="19">
        <v>2</v>
      </c>
      <c r="GR300" s="19">
        <v>92651</v>
      </c>
      <c r="GS300" s="19" t="s">
        <v>1385</v>
      </c>
      <c r="GT300" s="19">
        <v>3</v>
      </c>
      <c r="GV300" s="19">
        <v>97.66</v>
      </c>
      <c r="GW300" s="19" t="s">
        <v>1365</v>
      </c>
      <c r="GX300" s="19">
        <v>67.959999999999994</v>
      </c>
      <c r="GY300" s="19">
        <v>60.16</v>
      </c>
    </row>
    <row r="301" spans="1:207" s="19" customFormat="1" ht="15" hidden="1" customHeight="1" x14ac:dyDescent="0.25">
      <c r="A301" s="18">
        <v>43196.473032407404</v>
      </c>
      <c r="B301" s="18">
        <v>43196.478761574072</v>
      </c>
      <c r="C301" s="19">
        <v>0</v>
      </c>
      <c r="D301" s="19" t="s">
        <v>3845</v>
      </c>
      <c r="E301" s="19">
        <v>76</v>
      </c>
      <c r="F301" s="19">
        <v>494</v>
      </c>
      <c r="G301" s="19">
        <v>0</v>
      </c>
      <c r="H301" s="18">
        <v>43197.47314814815</v>
      </c>
      <c r="I301" s="19" t="s">
        <v>3846</v>
      </c>
      <c r="P301" s="19" t="s">
        <v>1326</v>
      </c>
      <c r="Q301" s="19" t="s">
        <v>1327</v>
      </c>
      <c r="R301" s="19">
        <v>1</v>
      </c>
      <c r="S301" s="20">
        <v>43196</v>
      </c>
      <c r="T301" s="20">
        <v>43196</v>
      </c>
      <c r="U301" s="19">
        <v>46</v>
      </c>
      <c r="V301" s="19">
        <v>1</v>
      </c>
      <c r="X301" s="19">
        <v>5</v>
      </c>
      <c r="Y301" s="19">
        <v>8</v>
      </c>
      <c r="Z301" s="19">
        <v>198</v>
      </c>
      <c r="AA301" s="20">
        <v>43193</v>
      </c>
      <c r="AB301" s="19">
        <v>9</v>
      </c>
      <c r="AC301" s="19">
        <v>1</v>
      </c>
      <c r="AD301" s="19">
        <v>1</v>
      </c>
      <c r="AF301" s="19">
        <v>8</v>
      </c>
      <c r="AG301" s="19">
        <v>5</v>
      </c>
      <c r="AI301" s="19">
        <v>2</v>
      </c>
      <c r="AJ301" s="19">
        <v>2</v>
      </c>
      <c r="AK301" s="19">
        <v>28</v>
      </c>
      <c r="AL301" s="19">
        <v>1</v>
      </c>
      <c r="AN301" s="19">
        <v>2</v>
      </c>
      <c r="AO301" s="19">
        <v>0</v>
      </c>
      <c r="AP301" s="19">
        <v>2</v>
      </c>
      <c r="AQ301" s="19">
        <v>1</v>
      </c>
      <c r="AR301" s="19">
        <v>5</v>
      </c>
      <c r="AT301" s="19">
        <v>1</v>
      </c>
      <c r="AU301" s="19">
        <v>8</v>
      </c>
      <c r="AV301" s="19">
        <v>8</v>
      </c>
      <c r="AW301" s="19">
        <v>3</v>
      </c>
      <c r="AX301" s="19">
        <v>3</v>
      </c>
      <c r="AY301" s="19">
        <v>2</v>
      </c>
      <c r="BA301" s="19">
        <v>2</v>
      </c>
      <c r="BB301" s="19">
        <v>2</v>
      </c>
      <c r="BC301" s="19">
        <v>4</v>
      </c>
      <c r="BD301" s="19">
        <v>4</v>
      </c>
      <c r="BE301" s="19">
        <v>2</v>
      </c>
      <c r="BF301" s="19">
        <v>2</v>
      </c>
      <c r="BG301" s="19">
        <v>1</v>
      </c>
      <c r="BH301" s="19">
        <v>4</v>
      </c>
      <c r="BI301" s="19">
        <v>3</v>
      </c>
      <c r="BJ301" s="19">
        <v>1</v>
      </c>
      <c r="BK301" s="19">
        <v>1</v>
      </c>
      <c r="BL301" s="19">
        <v>5</v>
      </c>
      <c r="BM301" s="19">
        <v>5</v>
      </c>
      <c r="BN301" s="19">
        <v>7</v>
      </c>
      <c r="BO301" s="19">
        <v>4</v>
      </c>
      <c r="BP301" s="19" t="s">
        <v>3847</v>
      </c>
      <c r="BQ301" s="19">
        <v>5</v>
      </c>
      <c r="BR301" s="19">
        <v>4</v>
      </c>
      <c r="BS301" s="19">
        <v>1</v>
      </c>
      <c r="BT301" s="19" t="s">
        <v>3848</v>
      </c>
      <c r="BU301" s="19">
        <v>4</v>
      </c>
      <c r="BV301" s="19">
        <v>4</v>
      </c>
      <c r="BW301" s="19">
        <v>4</v>
      </c>
      <c r="BX301" s="19">
        <v>4</v>
      </c>
      <c r="BY301" s="19">
        <v>2</v>
      </c>
      <c r="GR301" s="19">
        <v>72556</v>
      </c>
      <c r="GS301" s="19" t="s">
        <v>1385</v>
      </c>
      <c r="GT301" s="19">
        <v>3</v>
      </c>
    </row>
    <row r="302" spans="1:207" s="19" customFormat="1" ht="15" hidden="1" customHeight="1" x14ac:dyDescent="0.25">
      <c r="A302" s="18">
        <v>43197.467256944445</v>
      </c>
      <c r="B302" s="18">
        <v>43197.498043981483</v>
      </c>
      <c r="C302" s="19">
        <v>0</v>
      </c>
      <c r="D302" s="19" t="s">
        <v>3792</v>
      </c>
      <c r="E302" s="19">
        <v>100</v>
      </c>
      <c r="F302" s="19">
        <v>2659</v>
      </c>
      <c r="G302" s="19">
        <v>1</v>
      </c>
      <c r="H302" s="18">
        <v>43197.498055555552</v>
      </c>
      <c r="I302" s="19" t="s">
        <v>3857</v>
      </c>
      <c r="N302" s="19">
        <v>45.476303100586001</v>
      </c>
      <c r="O302" s="19">
        <v>-122.64080047607</v>
      </c>
      <c r="P302" s="19" t="s">
        <v>1326</v>
      </c>
      <c r="Q302" s="19" t="s">
        <v>1327</v>
      </c>
      <c r="R302" s="19">
        <v>1</v>
      </c>
      <c r="S302" s="20">
        <v>43197</v>
      </c>
      <c r="T302" s="20">
        <v>43197</v>
      </c>
      <c r="U302" s="19">
        <v>30</v>
      </c>
      <c r="V302" s="19">
        <v>2</v>
      </c>
      <c r="W302" s="19">
        <v>2</v>
      </c>
      <c r="X302" s="19">
        <v>5</v>
      </c>
      <c r="Y302" s="19">
        <v>4</v>
      </c>
      <c r="Z302" s="19">
        <v>134</v>
      </c>
      <c r="AA302" s="20">
        <v>43132</v>
      </c>
      <c r="AB302" s="19">
        <v>4</v>
      </c>
      <c r="AC302" s="19">
        <v>3</v>
      </c>
      <c r="AD302" s="19">
        <v>1</v>
      </c>
      <c r="AF302" s="19">
        <v>7</v>
      </c>
      <c r="AG302" s="19">
        <v>4</v>
      </c>
      <c r="AI302" s="19">
        <v>3</v>
      </c>
      <c r="AJ302" s="19">
        <v>4</v>
      </c>
      <c r="AK302" s="19">
        <v>36</v>
      </c>
      <c r="AL302" s="19">
        <v>2</v>
      </c>
      <c r="AN302" s="19">
        <v>2</v>
      </c>
      <c r="AO302" s="19">
        <v>0</v>
      </c>
      <c r="AP302" s="19">
        <v>2</v>
      </c>
      <c r="AQ302" s="19">
        <v>2</v>
      </c>
      <c r="AR302" s="19">
        <v>5</v>
      </c>
      <c r="AT302" s="19">
        <v>1</v>
      </c>
      <c r="AU302" s="19">
        <v>4</v>
      </c>
      <c r="AV302" s="19">
        <v>4</v>
      </c>
      <c r="AW302" s="19">
        <v>3</v>
      </c>
      <c r="AX302" s="19">
        <v>3</v>
      </c>
      <c r="AY302" s="19">
        <v>2</v>
      </c>
      <c r="BA302" s="19">
        <v>2</v>
      </c>
      <c r="BB302" s="19">
        <v>2</v>
      </c>
      <c r="BC302" s="19">
        <v>1</v>
      </c>
      <c r="BD302" s="19">
        <v>1</v>
      </c>
      <c r="BE302" s="19">
        <v>2</v>
      </c>
      <c r="BF302" s="19">
        <v>2</v>
      </c>
      <c r="BG302" s="19">
        <v>1</v>
      </c>
      <c r="BH302" s="19">
        <v>1</v>
      </c>
      <c r="BI302" s="19">
        <v>1</v>
      </c>
      <c r="BJ302" s="19">
        <v>1</v>
      </c>
      <c r="BK302" s="19">
        <v>2</v>
      </c>
      <c r="BL302" s="19">
        <v>4</v>
      </c>
      <c r="BM302" s="19">
        <v>12</v>
      </c>
      <c r="BN302" s="19">
        <v>5</v>
      </c>
      <c r="BO302" s="19">
        <v>6</v>
      </c>
      <c r="BP302" s="19" t="s">
        <v>3858</v>
      </c>
      <c r="BQ302" s="19">
        <v>4</v>
      </c>
      <c r="BR302" s="19">
        <v>3</v>
      </c>
      <c r="BS302" s="19">
        <v>3</v>
      </c>
      <c r="BT302" s="19" t="s">
        <v>3859</v>
      </c>
      <c r="BU302" s="19">
        <v>5</v>
      </c>
      <c r="BV302" s="19">
        <v>4</v>
      </c>
      <c r="BW302" s="19">
        <v>4</v>
      </c>
      <c r="BX302" s="19">
        <v>5</v>
      </c>
      <c r="BY302" s="19">
        <v>4</v>
      </c>
      <c r="BZ302" s="19" t="s">
        <v>3860</v>
      </c>
      <c r="CA302" s="19">
        <v>1</v>
      </c>
      <c r="CB302" s="19">
        <v>1</v>
      </c>
      <c r="CC302" s="19">
        <v>1</v>
      </c>
      <c r="CD302" s="19">
        <v>1</v>
      </c>
      <c r="CE302" s="19">
        <v>1</v>
      </c>
      <c r="CF302" s="19">
        <v>1</v>
      </c>
      <c r="CG302" s="19">
        <v>1</v>
      </c>
      <c r="CH302" s="19" t="s">
        <v>3861</v>
      </c>
      <c r="CI302" s="19">
        <v>5</v>
      </c>
      <c r="CJ302" s="19">
        <v>5</v>
      </c>
      <c r="CK302" s="19">
        <v>5</v>
      </c>
      <c r="CL302" s="19">
        <v>3</v>
      </c>
      <c r="CM302" s="19">
        <v>3</v>
      </c>
      <c r="CN302" s="19" t="s">
        <v>3862</v>
      </c>
      <c r="CO302" s="19">
        <v>1</v>
      </c>
      <c r="CP302" s="19">
        <v>1</v>
      </c>
      <c r="CQ302" s="19">
        <v>1</v>
      </c>
      <c r="CR302" s="19">
        <v>1</v>
      </c>
      <c r="CS302" s="19">
        <v>1</v>
      </c>
      <c r="CT302" s="19">
        <v>1</v>
      </c>
      <c r="CU302" s="19">
        <v>1</v>
      </c>
      <c r="CV302" s="19" t="s">
        <v>3863</v>
      </c>
      <c r="CW302" s="19">
        <v>4</v>
      </c>
      <c r="CX302" s="19">
        <v>4</v>
      </c>
      <c r="CY302" s="19">
        <v>4</v>
      </c>
      <c r="CZ302" s="19">
        <v>4</v>
      </c>
      <c r="DA302" s="19">
        <v>3</v>
      </c>
      <c r="DB302" s="19" t="s">
        <v>3864</v>
      </c>
      <c r="DC302" s="19">
        <v>1</v>
      </c>
      <c r="DD302" s="19">
        <v>1</v>
      </c>
      <c r="DE302" s="19">
        <v>1</v>
      </c>
      <c r="DF302" s="19">
        <v>1</v>
      </c>
      <c r="DG302" s="19">
        <v>1</v>
      </c>
      <c r="DH302" s="19">
        <v>1</v>
      </c>
      <c r="DI302" s="19">
        <v>1</v>
      </c>
      <c r="DJ302" s="19">
        <v>0</v>
      </c>
      <c r="DK302" s="19">
        <v>0</v>
      </c>
      <c r="DL302" s="19">
        <v>3.0089999999999999</v>
      </c>
      <c r="DM302" s="19">
        <v>0</v>
      </c>
      <c r="DN302" s="19">
        <v>2</v>
      </c>
      <c r="DO302" s="19">
        <v>2</v>
      </c>
      <c r="DP302" s="19">
        <v>2</v>
      </c>
      <c r="DQ302" s="19">
        <v>2</v>
      </c>
      <c r="DR302" s="19">
        <v>2</v>
      </c>
      <c r="DS302" s="19">
        <v>2</v>
      </c>
      <c r="DT302" s="19">
        <v>0</v>
      </c>
      <c r="DU302" s="19">
        <v>0</v>
      </c>
      <c r="DV302" s="19">
        <v>1.6120000000000001</v>
      </c>
      <c r="DW302" s="19">
        <v>0</v>
      </c>
      <c r="DX302" s="19">
        <v>2</v>
      </c>
      <c r="DY302" s="19">
        <v>2</v>
      </c>
      <c r="DZ302" s="19">
        <v>2</v>
      </c>
      <c r="EA302" s="19">
        <v>2</v>
      </c>
      <c r="EB302" s="19">
        <v>2</v>
      </c>
      <c r="EC302" s="19">
        <v>2</v>
      </c>
      <c r="ED302" s="19">
        <v>0</v>
      </c>
      <c r="EE302" s="19">
        <v>0</v>
      </c>
      <c r="EF302" s="19">
        <v>1.4670000000000001</v>
      </c>
      <c r="EG302" s="19">
        <v>0</v>
      </c>
      <c r="EH302" s="19">
        <v>2</v>
      </c>
      <c r="EI302" s="19">
        <v>2</v>
      </c>
      <c r="EJ302" s="19">
        <v>1</v>
      </c>
      <c r="EK302" s="19">
        <v>2</v>
      </c>
      <c r="EL302" s="19">
        <v>2</v>
      </c>
      <c r="EM302" s="19">
        <v>2</v>
      </c>
      <c r="EN302" s="19">
        <v>999</v>
      </c>
      <c r="EO302" s="19">
        <v>999</v>
      </c>
      <c r="EP302" s="19">
        <v>1</v>
      </c>
      <c r="EQ302" s="19">
        <v>120</v>
      </c>
      <c r="ER302" s="19">
        <v>1</v>
      </c>
      <c r="ES302" s="19">
        <v>120</v>
      </c>
      <c r="ET302" s="19">
        <v>1</v>
      </c>
      <c r="EU302" s="19">
        <v>90</v>
      </c>
      <c r="EV302" s="19">
        <v>1</v>
      </c>
      <c r="EW302" s="19">
        <v>90</v>
      </c>
      <c r="EX302" s="19">
        <v>0</v>
      </c>
      <c r="EY302" s="19">
        <v>60</v>
      </c>
      <c r="EZ302" s="19">
        <v>0</v>
      </c>
      <c r="FA302" s="19">
        <v>60</v>
      </c>
      <c r="FB302" s="19">
        <v>0</v>
      </c>
      <c r="FC302" s="19">
        <v>30</v>
      </c>
      <c r="FD302" s="19">
        <v>0</v>
      </c>
      <c r="FE302" s="19">
        <v>30</v>
      </c>
      <c r="FF302" s="19">
        <v>0</v>
      </c>
      <c r="FG302" s="19">
        <v>0</v>
      </c>
      <c r="FH302" s="19">
        <v>0</v>
      </c>
      <c r="FI302" s="19">
        <v>0</v>
      </c>
      <c r="FJ302" s="19">
        <v>0</v>
      </c>
      <c r="FK302" s="19">
        <v>0</v>
      </c>
      <c r="FL302" s="19">
        <v>0</v>
      </c>
      <c r="FM302" s="19">
        <v>0</v>
      </c>
      <c r="FN302" s="19">
        <v>1</v>
      </c>
      <c r="FO302" s="19">
        <v>10</v>
      </c>
      <c r="FP302" s="19">
        <v>5</v>
      </c>
      <c r="FQ302" s="19">
        <v>3</v>
      </c>
      <c r="FR302" s="19">
        <v>2</v>
      </c>
      <c r="FS302" s="19">
        <v>2</v>
      </c>
      <c r="FT302" s="19">
        <v>3</v>
      </c>
      <c r="FU302" s="19">
        <v>3</v>
      </c>
      <c r="FV302" s="19">
        <v>5</v>
      </c>
      <c r="FW302" s="19">
        <v>5</v>
      </c>
      <c r="FX302" s="19">
        <v>3</v>
      </c>
      <c r="FY302" s="19">
        <v>3</v>
      </c>
      <c r="FZ302" s="19">
        <v>5</v>
      </c>
      <c r="GA302" s="19">
        <v>2</v>
      </c>
      <c r="GB302" s="19">
        <v>6</v>
      </c>
      <c r="GC302" s="19">
        <v>3</v>
      </c>
      <c r="GD302" s="19">
        <v>5</v>
      </c>
      <c r="GE302" s="19">
        <v>2</v>
      </c>
      <c r="GF302" s="19">
        <v>3</v>
      </c>
      <c r="GG302" s="19">
        <v>2</v>
      </c>
      <c r="GH302" s="19">
        <v>2</v>
      </c>
      <c r="GI302" s="19">
        <v>5</v>
      </c>
      <c r="GJ302" s="19">
        <v>3</v>
      </c>
      <c r="GK302" s="19">
        <v>5</v>
      </c>
      <c r="GL302" s="19">
        <v>5</v>
      </c>
      <c r="GM302" s="19">
        <v>2</v>
      </c>
      <c r="GN302" s="19">
        <v>2</v>
      </c>
      <c r="GO302" s="19">
        <v>3</v>
      </c>
      <c r="GP302" s="19">
        <v>2</v>
      </c>
      <c r="GQ302" s="19">
        <v>2</v>
      </c>
      <c r="GR302" s="19">
        <v>125154</v>
      </c>
      <c r="GS302" s="19" t="s">
        <v>1385</v>
      </c>
      <c r="GT302" s="19">
        <v>3</v>
      </c>
      <c r="GV302" s="19">
        <v>97.66</v>
      </c>
      <c r="GW302" s="19" t="s">
        <v>1375</v>
      </c>
      <c r="GX302" s="19">
        <v>99.22</v>
      </c>
      <c r="GY302" s="19">
        <v>86.72</v>
      </c>
    </row>
    <row r="303" spans="1:207" s="19" customFormat="1" ht="15" hidden="1" customHeight="1" x14ac:dyDescent="0.25">
      <c r="A303" s="18">
        <v>43197.48065972222</v>
      </c>
      <c r="B303" s="18">
        <v>43197.507326388892</v>
      </c>
      <c r="C303" s="19">
        <v>0</v>
      </c>
      <c r="D303" s="19" t="s">
        <v>3865</v>
      </c>
      <c r="E303" s="19">
        <v>100</v>
      </c>
      <c r="F303" s="19">
        <v>2303</v>
      </c>
      <c r="G303" s="19">
        <v>1</v>
      </c>
      <c r="H303" s="18">
        <v>43197.507337962961</v>
      </c>
      <c r="I303" s="19" t="s">
        <v>3866</v>
      </c>
      <c r="N303" s="19">
        <v>44.935501098632997</v>
      </c>
      <c r="O303" s="19">
        <v>-93.250503540039006</v>
      </c>
      <c r="P303" s="19" t="s">
        <v>1326</v>
      </c>
      <c r="Q303" s="19" t="s">
        <v>1327</v>
      </c>
      <c r="R303" s="19">
        <v>1</v>
      </c>
      <c r="S303" s="20">
        <v>43197</v>
      </c>
      <c r="T303" s="20">
        <v>43197</v>
      </c>
      <c r="U303" s="19">
        <v>37</v>
      </c>
      <c r="V303" s="19">
        <v>1</v>
      </c>
      <c r="X303" s="19">
        <v>5</v>
      </c>
      <c r="Y303" s="19">
        <v>10</v>
      </c>
      <c r="Z303" s="19">
        <v>170</v>
      </c>
      <c r="AA303" s="20">
        <v>43174</v>
      </c>
      <c r="AB303" s="19">
        <v>7</v>
      </c>
      <c r="AC303" s="19">
        <v>1</v>
      </c>
      <c r="AD303" s="19">
        <v>1</v>
      </c>
      <c r="AF303" s="19">
        <v>7</v>
      </c>
      <c r="AG303" s="19">
        <v>4</v>
      </c>
      <c r="AI303" s="19">
        <v>5</v>
      </c>
      <c r="AJ303" s="19">
        <v>5</v>
      </c>
      <c r="AK303" s="19">
        <v>24</v>
      </c>
      <c r="AL303" s="19">
        <v>1</v>
      </c>
      <c r="AN303" s="19">
        <v>1</v>
      </c>
      <c r="AO303" s="19">
        <v>0</v>
      </c>
      <c r="AP303" s="19">
        <v>1</v>
      </c>
      <c r="AQ303" s="19">
        <v>1</v>
      </c>
      <c r="AR303" s="19">
        <v>5</v>
      </c>
      <c r="AT303" s="19">
        <v>1</v>
      </c>
      <c r="AU303" s="19">
        <v>3</v>
      </c>
      <c r="AV303" s="19">
        <v>3</v>
      </c>
      <c r="AW303" s="19">
        <v>3</v>
      </c>
      <c r="AX303" s="19">
        <v>3</v>
      </c>
      <c r="AY303" s="19">
        <v>2</v>
      </c>
      <c r="BA303" s="19">
        <v>2</v>
      </c>
      <c r="BB303" s="19">
        <v>2</v>
      </c>
      <c r="BC303" s="19">
        <v>1</v>
      </c>
      <c r="BD303" s="19">
        <v>1</v>
      </c>
      <c r="BE303" s="19">
        <v>2</v>
      </c>
      <c r="BF303" s="19">
        <v>2</v>
      </c>
      <c r="BG303" s="19">
        <v>1</v>
      </c>
      <c r="BH303" s="19">
        <v>1</v>
      </c>
      <c r="BI303" s="19">
        <v>1</v>
      </c>
      <c r="BJ303" s="19">
        <v>1</v>
      </c>
      <c r="BK303" s="19">
        <v>1</v>
      </c>
      <c r="BL303" s="19">
        <v>6</v>
      </c>
      <c r="BM303" s="19">
        <v>17</v>
      </c>
      <c r="BN303" s="19">
        <v>6</v>
      </c>
      <c r="BO303" s="19">
        <v>6</v>
      </c>
      <c r="BP303" s="19" t="s">
        <v>1378</v>
      </c>
      <c r="BQ303" s="19">
        <v>4</v>
      </c>
      <c r="BR303" s="19">
        <v>4</v>
      </c>
      <c r="BS303" s="19">
        <v>4</v>
      </c>
      <c r="BT303" s="19" t="s">
        <v>3867</v>
      </c>
      <c r="BU303" s="19">
        <v>5</v>
      </c>
      <c r="BV303" s="19">
        <v>4</v>
      </c>
      <c r="BW303" s="19">
        <v>3</v>
      </c>
      <c r="BX303" s="19">
        <v>5</v>
      </c>
      <c r="BY303" s="19">
        <v>5</v>
      </c>
      <c r="BZ303" s="19" t="s">
        <v>3868</v>
      </c>
      <c r="CA303" s="19">
        <v>1</v>
      </c>
      <c r="CB303" s="19">
        <v>1</v>
      </c>
      <c r="CC303" s="19">
        <v>1</v>
      </c>
      <c r="CD303" s="19">
        <v>1</v>
      </c>
      <c r="CE303" s="19">
        <v>1</v>
      </c>
      <c r="CF303" s="19">
        <v>1</v>
      </c>
      <c r="CG303" s="19">
        <v>1</v>
      </c>
      <c r="CH303" s="19" t="s">
        <v>3869</v>
      </c>
      <c r="CI303" s="19">
        <v>4</v>
      </c>
      <c r="CJ303" s="19">
        <v>4</v>
      </c>
      <c r="CK303" s="19">
        <v>5</v>
      </c>
      <c r="CL303" s="19">
        <v>4</v>
      </c>
      <c r="CM303" s="19">
        <v>4</v>
      </c>
      <c r="CN303" s="19" t="s">
        <v>3870</v>
      </c>
      <c r="CO303" s="19">
        <v>1</v>
      </c>
      <c r="CP303" s="19">
        <v>1</v>
      </c>
      <c r="CQ303" s="19">
        <v>1</v>
      </c>
      <c r="CR303" s="19">
        <v>1</v>
      </c>
      <c r="CS303" s="19">
        <v>1</v>
      </c>
      <c r="CT303" s="19">
        <v>1</v>
      </c>
      <c r="CU303" s="19">
        <v>1</v>
      </c>
      <c r="CV303" s="19" t="s">
        <v>3871</v>
      </c>
      <c r="CW303" s="19">
        <v>3</v>
      </c>
      <c r="CX303" s="19">
        <v>4</v>
      </c>
      <c r="CY303" s="19">
        <v>3</v>
      </c>
      <c r="CZ303" s="19">
        <v>4</v>
      </c>
      <c r="DA303" s="19">
        <v>5</v>
      </c>
      <c r="DB303" s="19" t="s">
        <v>3872</v>
      </c>
      <c r="DC303" s="19">
        <v>1</v>
      </c>
      <c r="DD303" s="19">
        <v>1</v>
      </c>
      <c r="DE303" s="19">
        <v>1</v>
      </c>
      <c r="DF303" s="19">
        <v>1</v>
      </c>
      <c r="DG303" s="19">
        <v>1</v>
      </c>
      <c r="DH303" s="19">
        <v>1</v>
      </c>
      <c r="DI303" s="19">
        <v>1</v>
      </c>
      <c r="DJ303" s="19">
        <v>0</v>
      </c>
      <c r="DK303" s="19">
        <v>0</v>
      </c>
      <c r="DL303" s="19">
        <v>1.512</v>
      </c>
      <c r="DM303" s="19">
        <v>0</v>
      </c>
      <c r="DN303" s="19">
        <v>2</v>
      </c>
      <c r="DO303" s="19">
        <v>2</v>
      </c>
      <c r="DP303" s="19">
        <v>1</v>
      </c>
      <c r="DQ303" s="19">
        <v>2</v>
      </c>
      <c r="DR303" s="19">
        <v>2</v>
      </c>
      <c r="DS303" s="19">
        <v>2</v>
      </c>
      <c r="DT303" s="19">
        <v>0</v>
      </c>
      <c r="DU303" s="19">
        <v>0</v>
      </c>
      <c r="DV303" s="19">
        <v>1.268</v>
      </c>
      <c r="DW303" s="19">
        <v>0</v>
      </c>
      <c r="DX303" s="19">
        <v>2</v>
      </c>
      <c r="DY303" s="19">
        <v>2</v>
      </c>
      <c r="DZ303" s="19">
        <v>2</v>
      </c>
      <c r="EA303" s="19">
        <v>2</v>
      </c>
      <c r="EB303" s="19">
        <v>2</v>
      </c>
      <c r="EC303" s="19">
        <v>1</v>
      </c>
      <c r="ED303" s="19">
        <v>0</v>
      </c>
      <c r="EE303" s="19">
        <v>0</v>
      </c>
      <c r="EF303" s="19">
        <v>1.151</v>
      </c>
      <c r="EG303" s="19">
        <v>0</v>
      </c>
      <c r="EH303" s="19">
        <v>2</v>
      </c>
      <c r="EI303" s="19">
        <v>1</v>
      </c>
      <c r="EJ303" s="19">
        <v>2</v>
      </c>
      <c r="EK303" s="19">
        <v>2</v>
      </c>
      <c r="EL303" s="19">
        <v>1</v>
      </c>
      <c r="EM303" s="19">
        <v>1</v>
      </c>
      <c r="EN303" s="19">
        <v>999</v>
      </c>
      <c r="EO303" s="19">
        <v>999</v>
      </c>
      <c r="EP303" s="19">
        <v>5</v>
      </c>
      <c r="EQ303" s="19">
        <v>300</v>
      </c>
      <c r="ER303" s="19">
        <v>5</v>
      </c>
      <c r="ES303" s="19">
        <v>300</v>
      </c>
      <c r="ET303" s="19">
        <v>5</v>
      </c>
      <c r="EU303" s="19">
        <v>300</v>
      </c>
      <c r="EV303" s="19">
        <v>5</v>
      </c>
      <c r="EW303" s="19">
        <v>120</v>
      </c>
      <c r="EX303" s="19">
        <v>5</v>
      </c>
      <c r="EY303" s="19">
        <v>60</v>
      </c>
      <c r="EZ303" s="19">
        <v>5</v>
      </c>
      <c r="FA303" s="19">
        <v>30</v>
      </c>
      <c r="FB303" s="19">
        <v>4</v>
      </c>
      <c r="FC303" s="19">
        <v>15</v>
      </c>
      <c r="FD303" s="19">
        <v>1</v>
      </c>
      <c r="FE303" s="19">
        <v>0</v>
      </c>
      <c r="FF303" s="19">
        <v>0</v>
      </c>
      <c r="FG303" s="19">
        <v>0</v>
      </c>
      <c r="FH303" s="19">
        <v>0</v>
      </c>
      <c r="FI303" s="19">
        <v>0</v>
      </c>
      <c r="FJ303" s="19">
        <v>0</v>
      </c>
      <c r="FK303" s="19">
        <v>0</v>
      </c>
      <c r="FL303" s="19">
        <v>0</v>
      </c>
      <c r="FM303" s="19">
        <v>0</v>
      </c>
      <c r="FN303" s="19">
        <v>4</v>
      </c>
      <c r="FO303" s="19">
        <v>0.5</v>
      </c>
      <c r="FP303" s="19">
        <v>7</v>
      </c>
      <c r="FQ303" s="19">
        <v>2</v>
      </c>
      <c r="FR303" s="19">
        <v>2</v>
      </c>
      <c r="FS303" s="19">
        <v>1</v>
      </c>
      <c r="FT303" s="19">
        <v>1</v>
      </c>
      <c r="FU303" s="19">
        <v>5</v>
      </c>
      <c r="FV303" s="19">
        <v>5</v>
      </c>
      <c r="FW303" s="19">
        <v>6</v>
      </c>
      <c r="FX303" s="19">
        <v>3</v>
      </c>
      <c r="FY303" s="19">
        <v>2</v>
      </c>
      <c r="FZ303" s="19">
        <v>5</v>
      </c>
      <c r="GA303" s="19">
        <v>3</v>
      </c>
      <c r="GB303" s="19">
        <v>6</v>
      </c>
      <c r="GC303" s="19">
        <v>3</v>
      </c>
      <c r="GD303" s="19">
        <v>7</v>
      </c>
      <c r="GE303" s="19">
        <v>2</v>
      </c>
      <c r="GF303" s="19">
        <v>2</v>
      </c>
      <c r="GG303" s="19">
        <v>4</v>
      </c>
      <c r="GH303" s="19">
        <v>2</v>
      </c>
      <c r="GI303" s="19">
        <v>5</v>
      </c>
      <c r="GJ303" s="19">
        <v>3</v>
      </c>
      <c r="GK303" s="19">
        <v>3</v>
      </c>
      <c r="GL303" s="19">
        <v>3</v>
      </c>
      <c r="GM303" s="19">
        <v>5</v>
      </c>
      <c r="GN303" s="19">
        <v>1</v>
      </c>
      <c r="GO303" s="19">
        <v>2</v>
      </c>
      <c r="GP303" s="19">
        <v>1</v>
      </c>
      <c r="GQ303" s="19">
        <v>2</v>
      </c>
      <c r="GR303" s="19">
        <v>52644</v>
      </c>
      <c r="GS303" s="19" t="s">
        <v>1385</v>
      </c>
      <c r="GT303" s="19">
        <v>3</v>
      </c>
      <c r="GV303" s="19">
        <v>85.16</v>
      </c>
      <c r="GW303" s="19" t="s">
        <v>1655</v>
      </c>
      <c r="GX303" s="19">
        <v>97.66</v>
      </c>
      <c r="GY303" s="19">
        <v>69.540000000000006</v>
      </c>
    </row>
    <row r="304" spans="1:207" s="19" customFormat="1" ht="15" hidden="1" customHeight="1" x14ac:dyDescent="0.25">
      <c r="A304" s="18">
        <v>43196.516180555554</v>
      </c>
      <c r="B304" s="18">
        <v>43196.519641203704</v>
      </c>
      <c r="C304" s="19">
        <v>0</v>
      </c>
      <c r="D304" s="19" t="s">
        <v>3873</v>
      </c>
      <c r="E304" s="19">
        <v>76</v>
      </c>
      <c r="F304" s="19">
        <v>298</v>
      </c>
      <c r="G304" s="19">
        <v>0</v>
      </c>
      <c r="H304" s="18">
        <v>43197.516250000001</v>
      </c>
      <c r="I304" s="19" t="s">
        <v>3874</v>
      </c>
      <c r="P304" s="19" t="s">
        <v>1326</v>
      </c>
      <c r="Q304" s="19" t="s">
        <v>1327</v>
      </c>
      <c r="R304" s="19">
        <v>1</v>
      </c>
      <c r="S304" s="20">
        <v>43196</v>
      </c>
      <c r="T304" s="20">
        <v>43196</v>
      </c>
      <c r="U304" s="19">
        <v>32</v>
      </c>
      <c r="V304" s="19">
        <v>1</v>
      </c>
      <c r="X304" s="19">
        <v>6</v>
      </c>
      <c r="Y304" s="19">
        <v>2</v>
      </c>
      <c r="Z304" s="19">
        <v>235</v>
      </c>
      <c r="AA304" s="20">
        <v>43132</v>
      </c>
      <c r="AB304" s="19">
        <v>8</v>
      </c>
      <c r="AC304" s="19">
        <v>4</v>
      </c>
      <c r="AD304" s="19">
        <v>1</v>
      </c>
      <c r="AF304" s="19">
        <v>8</v>
      </c>
      <c r="AG304" s="19">
        <v>5</v>
      </c>
      <c r="AI304" s="19">
        <v>3</v>
      </c>
      <c r="AJ304" s="19">
        <v>2</v>
      </c>
      <c r="AK304" s="19">
        <v>32</v>
      </c>
      <c r="AL304" s="19">
        <v>1</v>
      </c>
      <c r="AN304" s="19">
        <v>4</v>
      </c>
      <c r="AO304" s="19">
        <v>2</v>
      </c>
      <c r="AP304" s="19">
        <v>2</v>
      </c>
      <c r="AQ304" s="19">
        <v>1</v>
      </c>
      <c r="AR304" s="19">
        <v>5</v>
      </c>
      <c r="AT304" s="19">
        <v>1</v>
      </c>
      <c r="AU304" s="19">
        <v>6</v>
      </c>
      <c r="AV304" s="19">
        <v>5</v>
      </c>
      <c r="AW304" s="19">
        <v>3</v>
      </c>
      <c r="AX304" s="19">
        <v>3</v>
      </c>
      <c r="AY304" s="19">
        <v>2</v>
      </c>
      <c r="BA304" s="19">
        <v>2</v>
      </c>
      <c r="BB304" s="19">
        <v>2</v>
      </c>
      <c r="BC304" s="19">
        <v>1</v>
      </c>
      <c r="BD304" s="19">
        <v>1</v>
      </c>
      <c r="BE304" s="19">
        <v>1</v>
      </c>
      <c r="BF304" s="19">
        <v>1</v>
      </c>
      <c r="BG304" s="19">
        <v>1</v>
      </c>
      <c r="BH304" s="19">
        <v>1</v>
      </c>
      <c r="BI304" s="19">
        <v>1</v>
      </c>
      <c r="BJ304" s="19">
        <v>1</v>
      </c>
      <c r="BK304" s="19">
        <v>1</v>
      </c>
      <c r="BL304" s="19">
        <v>8</v>
      </c>
      <c r="BM304" s="19">
        <v>5</v>
      </c>
      <c r="BN304" s="19">
        <v>5</v>
      </c>
      <c r="BO304" s="19">
        <v>7</v>
      </c>
      <c r="BP304" s="19" t="s">
        <v>3875</v>
      </c>
      <c r="BQ304" s="19">
        <v>5</v>
      </c>
      <c r="BR304" s="19">
        <v>2</v>
      </c>
      <c r="BS304" s="19">
        <v>4</v>
      </c>
      <c r="BT304" s="19" t="s">
        <v>2909</v>
      </c>
      <c r="GR304" s="19">
        <v>92546</v>
      </c>
      <c r="GS304" s="19" t="s">
        <v>1385</v>
      </c>
      <c r="GT304" s="19">
        <v>3</v>
      </c>
    </row>
    <row r="305" spans="1:207" s="19" customFormat="1" ht="15" hidden="1" customHeight="1" x14ac:dyDescent="0.25">
      <c r="A305" s="18">
        <v>43196.738796296297</v>
      </c>
      <c r="B305" s="18">
        <v>43196.768657407411</v>
      </c>
      <c r="C305" s="19">
        <v>0</v>
      </c>
      <c r="D305" s="19" t="s">
        <v>3920</v>
      </c>
      <c r="E305" s="19">
        <v>100</v>
      </c>
      <c r="F305" s="19">
        <v>2580</v>
      </c>
      <c r="G305" s="19">
        <v>0</v>
      </c>
      <c r="H305" s="18">
        <v>43197.738854166666</v>
      </c>
      <c r="I305" s="19" t="s">
        <v>3921</v>
      </c>
      <c r="P305" s="19" t="s">
        <v>1326</v>
      </c>
      <c r="Q305" s="19" t="s">
        <v>1327</v>
      </c>
      <c r="R305" s="19">
        <v>1</v>
      </c>
      <c r="S305" s="20">
        <v>43195</v>
      </c>
      <c r="T305" s="20">
        <v>43196</v>
      </c>
      <c r="U305" s="19">
        <v>55</v>
      </c>
      <c r="V305" s="19">
        <v>2</v>
      </c>
      <c r="W305" s="19">
        <v>2</v>
      </c>
      <c r="X305" s="19">
        <v>5</v>
      </c>
      <c r="Y305" s="19">
        <v>5</v>
      </c>
      <c r="Z305" s="19">
        <v>130</v>
      </c>
      <c r="AA305" s="20">
        <v>43164</v>
      </c>
      <c r="AB305" s="19">
        <v>5</v>
      </c>
      <c r="AC305" s="19">
        <v>2</v>
      </c>
      <c r="AD305" s="19">
        <v>5</v>
      </c>
      <c r="AF305" s="19">
        <v>7</v>
      </c>
      <c r="AG305" s="19">
        <v>4</v>
      </c>
      <c r="AI305" s="19">
        <v>5</v>
      </c>
      <c r="AJ305" s="19">
        <v>4</v>
      </c>
      <c r="AK305" s="19">
        <v>43</v>
      </c>
      <c r="AL305" s="19">
        <v>1</v>
      </c>
      <c r="AN305" s="19">
        <v>2</v>
      </c>
      <c r="AO305" s="19">
        <v>0</v>
      </c>
      <c r="AP305" s="19">
        <v>2</v>
      </c>
      <c r="AQ305" s="19">
        <v>1</v>
      </c>
      <c r="AR305" s="19">
        <v>5</v>
      </c>
      <c r="AT305" s="19">
        <v>1</v>
      </c>
      <c r="AU305" s="19">
        <v>3</v>
      </c>
      <c r="AV305" s="19">
        <v>4</v>
      </c>
      <c r="AW305" s="19">
        <v>3</v>
      </c>
      <c r="AX305" s="19">
        <v>3</v>
      </c>
      <c r="AY305" s="19">
        <v>2</v>
      </c>
      <c r="BA305" s="19">
        <v>2</v>
      </c>
      <c r="BB305" s="19">
        <v>2</v>
      </c>
      <c r="BC305" s="19">
        <v>1</v>
      </c>
      <c r="BD305" s="19">
        <v>1</v>
      </c>
      <c r="BE305" s="19">
        <v>1</v>
      </c>
      <c r="BF305" s="19">
        <v>1</v>
      </c>
      <c r="BG305" s="19">
        <v>1</v>
      </c>
      <c r="BH305" s="19">
        <v>1</v>
      </c>
      <c r="BI305" s="19">
        <v>1</v>
      </c>
      <c r="BJ305" s="19">
        <v>1</v>
      </c>
      <c r="BK305" s="19">
        <v>1</v>
      </c>
      <c r="BL305" s="19">
        <v>1</v>
      </c>
      <c r="BM305" s="19">
        <v>5</v>
      </c>
      <c r="BN305" s="19">
        <v>7</v>
      </c>
      <c r="BO305" s="19">
        <v>5</v>
      </c>
      <c r="BP305" s="19" t="s">
        <v>2055</v>
      </c>
      <c r="BQ305" s="19">
        <v>4</v>
      </c>
      <c r="BR305" s="19">
        <v>4</v>
      </c>
      <c r="BS305" s="19">
        <v>5</v>
      </c>
      <c r="BT305" s="19" t="s">
        <v>3922</v>
      </c>
      <c r="BU305" s="19">
        <v>4</v>
      </c>
      <c r="BV305" s="19">
        <v>4</v>
      </c>
      <c r="BW305" s="19">
        <v>3</v>
      </c>
      <c r="BX305" s="19">
        <v>4</v>
      </c>
      <c r="BY305" s="19">
        <v>4</v>
      </c>
      <c r="BZ305" s="19" t="s">
        <v>3923</v>
      </c>
      <c r="CA305" s="19">
        <v>1</v>
      </c>
      <c r="CB305" s="19">
        <v>1</v>
      </c>
      <c r="CC305" s="19">
        <v>1</v>
      </c>
      <c r="CD305" s="19">
        <v>1</v>
      </c>
      <c r="CE305" s="19">
        <v>1</v>
      </c>
      <c r="CF305" s="19">
        <v>1</v>
      </c>
      <c r="CG305" s="19">
        <v>1</v>
      </c>
      <c r="CH305" s="19" t="s">
        <v>3924</v>
      </c>
      <c r="CI305" s="19">
        <v>4</v>
      </c>
      <c r="CJ305" s="19">
        <v>4</v>
      </c>
      <c r="CK305" s="19">
        <v>4</v>
      </c>
      <c r="CL305" s="19">
        <v>5</v>
      </c>
      <c r="CM305" s="19">
        <v>5</v>
      </c>
      <c r="CN305" s="19" t="s">
        <v>3925</v>
      </c>
      <c r="CO305" s="19">
        <v>1</v>
      </c>
      <c r="CP305" s="19">
        <v>1</v>
      </c>
      <c r="CQ305" s="19">
        <v>1</v>
      </c>
      <c r="CR305" s="19">
        <v>1</v>
      </c>
      <c r="CS305" s="19">
        <v>1</v>
      </c>
      <c r="CT305" s="19">
        <v>1</v>
      </c>
      <c r="CU305" s="19">
        <v>1</v>
      </c>
      <c r="CV305" s="19" t="s">
        <v>3926</v>
      </c>
      <c r="CW305" s="19">
        <v>4</v>
      </c>
      <c r="CX305" s="19">
        <v>3</v>
      </c>
      <c r="CY305" s="19">
        <v>4</v>
      </c>
      <c r="CZ305" s="19">
        <v>5</v>
      </c>
      <c r="DA305" s="19">
        <v>5</v>
      </c>
      <c r="DB305" s="19" t="s">
        <v>3927</v>
      </c>
      <c r="DC305" s="19">
        <v>1</v>
      </c>
      <c r="DD305" s="19">
        <v>1</v>
      </c>
      <c r="DE305" s="19">
        <v>1</v>
      </c>
      <c r="DF305" s="19">
        <v>1</v>
      </c>
      <c r="DG305" s="19">
        <v>1</v>
      </c>
      <c r="DH305" s="19">
        <v>1</v>
      </c>
      <c r="DI305" s="19">
        <v>1</v>
      </c>
      <c r="DJ305" s="19">
        <v>0</v>
      </c>
      <c r="DK305" s="19">
        <v>0</v>
      </c>
      <c r="DL305" s="19">
        <v>3.0129999999999999</v>
      </c>
      <c r="DM305" s="19">
        <v>0</v>
      </c>
      <c r="DN305" s="19">
        <v>2</v>
      </c>
      <c r="DO305" s="19">
        <v>2</v>
      </c>
      <c r="DP305" s="19">
        <v>2</v>
      </c>
      <c r="DQ305" s="19">
        <v>2</v>
      </c>
      <c r="DR305" s="19">
        <v>2</v>
      </c>
      <c r="DS305" s="19">
        <v>2</v>
      </c>
      <c r="DT305" s="19">
        <v>0</v>
      </c>
      <c r="DU305" s="19">
        <v>0</v>
      </c>
      <c r="DV305" s="19">
        <v>3.0089999999999999</v>
      </c>
      <c r="DW305" s="19">
        <v>0</v>
      </c>
      <c r="DX305" s="19">
        <v>2</v>
      </c>
      <c r="DY305" s="19">
        <v>2</v>
      </c>
      <c r="DZ305" s="19">
        <v>2</v>
      </c>
      <c r="EA305" s="19">
        <v>2</v>
      </c>
      <c r="EB305" s="19">
        <v>2</v>
      </c>
      <c r="EC305" s="19">
        <v>2</v>
      </c>
      <c r="ED305" s="19">
        <v>0</v>
      </c>
      <c r="EE305" s="19">
        <v>0</v>
      </c>
      <c r="EF305" s="19">
        <v>3.0089999999999999</v>
      </c>
      <c r="EG305" s="19">
        <v>0</v>
      </c>
      <c r="EH305" s="19">
        <v>2</v>
      </c>
      <c r="EI305" s="19">
        <v>2</v>
      </c>
      <c r="EJ305" s="19">
        <v>2</v>
      </c>
      <c r="EK305" s="19">
        <v>2</v>
      </c>
      <c r="EL305" s="19">
        <v>2</v>
      </c>
      <c r="EM305" s="19">
        <v>2</v>
      </c>
      <c r="EN305" s="19">
        <v>999</v>
      </c>
      <c r="EO305" s="19">
        <v>999</v>
      </c>
      <c r="EP305" s="19">
        <v>3</v>
      </c>
      <c r="EQ305" s="19">
        <v>800</v>
      </c>
      <c r="ER305" s="19">
        <v>3</v>
      </c>
      <c r="ES305" s="19">
        <v>800</v>
      </c>
      <c r="ET305" s="19">
        <v>3</v>
      </c>
      <c r="EU305" s="19">
        <v>800</v>
      </c>
      <c r="EV305" s="19">
        <v>3</v>
      </c>
      <c r="EW305" s="19">
        <v>100</v>
      </c>
      <c r="EX305" s="19">
        <v>3</v>
      </c>
      <c r="EY305" s="19">
        <v>100</v>
      </c>
      <c r="EZ305" s="19">
        <v>3</v>
      </c>
      <c r="FA305" s="19">
        <v>0</v>
      </c>
      <c r="FB305" s="19">
        <v>3</v>
      </c>
      <c r="FC305" s="19">
        <v>0</v>
      </c>
      <c r="FD305" s="19">
        <v>0</v>
      </c>
      <c r="FE305" s="19">
        <v>0</v>
      </c>
      <c r="FF305" s="19">
        <v>0</v>
      </c>
      <c r="FG305" s="19">
        <v>0</v>
      </c>
      <c r="FH305" s="19">
        <v>0</v>
      </c>
      <c r="FI305" s="19">
        <v>0</v>
      </c>
      <c r="FJ305" s="19">
        <v>0</v>
      </c>
      <c r="FK305" s="19">
        <v>0</v>
      </c>
      <c r="FL305" s="19">
        <v>0</v>
      </c>
      <c r="FM305" s="19">
        <v>0</v>
      </c>
      <c r="FN305" s="19">
        <v>3</v>
      </c>
      <c r="FO305" s="19">
        <v>0.5</v>
      </c>
      <c r="FP305" s="19">
        <v>6</v>
      </c>
      <c r="FQ305" s="19">
        <v>3</v>
      </c>
      <c r="FR305" s="19">
        <v>2</v>
      </c>
      <c r="FS305" s="19">
        <v>2</v>
      </c>
      <c r="FT305" s="19">
        <v>1</v>
      </c>
      <c r="FU305" s="19">
        <v>2</v>
      </c>
      <c r="FV305" s="19">
        <v>2</v>
      </c>
      <c r="FW305" s="19">
        <v>6</v>
      </c>
      <c r="FX305" s="19">
        <v>2</v>
      </c>
      <c r="FY305" s="19">
        <v>2</v>
      </c>
      <c r="FZ305" s="19">
        <v>6</v>
      </c>
      <c r="GA305" s="19">
        <v>2</v>
      </c>
      <c r="GB305" s="19">
        <v>6</v>
      </c>
      <c r="GC305" s="19">
        <v>3</v>
      </c>
      <c r="GD305" s="19">
        <v>6</v>
      </c>
      <c r="GE305" s="19">
        <v>6</v>
      </c>
      <c r="GF305" s="19">
        <v>2</v>
      </c>
      <c r="GG305" s="19">
        <v>3</v>
      </c>
      <c r="GH305" s="19">
        <v>2</v>
      </c>
      <c r="GI305" s="19">
        <v>5</v>
      </c>
      <c r="GJ305" s="19">
        <v>5</v>
      </c>
      <c r="GK305" s="19">
        <v>3</v>
      </c>
      <c r="GL305" s="19">
        <v>3</v>
      </c>
      <c r="GM305" s="19">
        <v>3</v>
      </c>
      <c r="GN305" s="19">
        <v>1</v>
      </c>
      <c r="GO305" s="19">
        <v>2</v>
      </c>
      <c r="GP305" s="19">
        <v>5</v>
      </c>
      <c r="GQ305" s="19">
        <v>2</v>
      </c>
      <c r="GR305" s="19">
        <v>350159</v>
      </c>
      <c r="GS305" s="19" t="s">
        <v>1385</v>
      </c>
      <c r="GT305" s="19">
        <v>3</v>
      </c>
      <c r="GV305" s="19">
        <v>97.66</v>
      </c>
      <c r="GW305" s="19" t="s">
        <v>1346</v>
      </c>
      <c r="GX305" s="19">
        <v>99.22</v>
      </c>
      <c r="GY305" s="19">
        <v>99.22</v>
      </c>
    </row>
    <row r="306" spans="1:207" s="19" customFormat="1" ht="15" hidden="1" customHeight="1" x14ac:dyDescent="0.25">
      <c r="A306" s="18">
        <v>43196.881736111114</v>
      </c>
      <c r="B306" s="18">
        <v>43196.887615740743</v>
      </c>
      <c r="C306" s="19">
        <v>0</v>
      </c>
      <c r="D306" s="19" t="s">
        <v>3937</v>
      </c>
      <c r="E306" s="19">
        <v>77</v>
      </c>
      <c r="F306" s="19">
        <v>508</v>
      </c>
      <c r="G306" s="19">
        <v>0</v>
      </c>
      <c r="H306" s="18">
        <v>43197.882071759261</v>
      </c>
      <c r="I306" s="19" t="s">
        <v>3938</v>
      </c>
      <c r="P306" s="19" t="s">
        <v>1326</v>
      </c>
      <c r="Q306" s="19" t="s">
        <v>1327</v>
      </c>
      <c r="R306" s="19">
        <v>1</v>
      </c>
      <c r="S306" s="20">
        <v>43196</v>
      </c>
      <c r="T306" s="20">
        <v>43196</v>
      </c>
      <c r="U306" s="19">
        <v>22</v>
      </c>
      <c r="V306" s="19">
        <v>2</v>
      </c>
      <c r="W306" s="19">
        <v>2</v>
      </c>
      <c r="X306" s="19">
        <v>5</v>
      </c>
      <c r="Y306" s="19">
        <v>4</v>
      </c>
      <c r="Z306" s="19">
        <v>106</v>
      </c>
      <c r="AA306" s="20">
        <v>43196</v>
      </c>
      <c r="AB306" s="19">
        <v>2</v>
      </c>
      <c r="AC306" s="19">
        <v>3</v>
      </c>
      <c r="AD306" s="19">
        <v>8</v>
      </c>
      <c r="AE306" s="19">
        <v>1</v>
      </c>
      <c r="AF306" s="19">
        <v>7</v>
      </c>
      <c r="AG306" s="19">
        <v>4</v>
      </c>
      <c r="AI306" s="19">
        <v>1</v>
      </c>
      <c r="AJ306" s="19">
        <v>3</v>
      </c>
      <c r="AK306" s="19">
        <v>5</v>
      </c>
      <c r="AL306" s="19">
        <v>1</v>
      </c>
      <c r="AN306" s="19">
        <v>1</v>
      </c>
      <c r="AO306" s="19">
        <v>0</v>
      </c>
      <c r="AP306" s="19">
        <v>1</v>
      </c>
      <c r="AQ306" s="19">
        <v>1</v>
      </c>
      <c r="AR306" s="19">
        <v>5</v>
      </c>
      <c r="AT306" s="19">
        <v>1</v>
      </c>
      <c r="AU306" s="19">
        <v>4</v>
      </c>
      <c r="AV306" s="19">
        <v>4</v>
      </c>
      <c r="AW306" s="19">
        <v>3</v>
      </c>
      <c r="AX306" s="19">
        <v>3</v>
      </c>
      <c r="AY306" s="19">
        <v>2</v>
      </c>
      <c r="BA306" s="19">
        <v>2</v>
      </c>
      <c r="BB306" s="19">
        <v>2</v>
      </c>
      <c r="BC306" s="19">
        <v>3</v>
      </c>
      <c r="BD306" s="19">
        <v>3</v>
      </c>
      <c r="BE306" s="19">
        <v>4</v>
      </c>
      <c r="BF306" s="19">
        <v>4</v>
      </c>
      <c r="BG306" s="19">
        <v>4</v>
      </c>
      <c r="BH306" s="19">
        <v>4</v>
      </c>
      <c r="BI306" s="19">
        <v>4</v>
      </c>
      <c r="BJ306" s="19">
        <v>2</v>
      </c>
      <c r="BK306" s="19">
        <v>2</v>
      </c>
      <c r="BL306" s="19">
        <v>5</v>
      </c>
      <c r="BM306" s="19">
        <v>11</v>
      </c>
      <c r="BN306" s="19">
        <v>5</v>
      </c>
      <c r="BO306" s="19">
        <v>6</v>
      </c>
      <c r="BP306" s="19" t="s">
        <v>3939</v>
      </c>
      <c r="BQ306" s="19">
        <v>4</v>
      </c>
      <c r="BR306" s="19">
        <v>4</v>
      </c>
      <c r="BS306" s="19">
        <v>4</v>
      </c>
      <c r="BT306" s="19" t="s">
        <v>3940</v>
      </c>
      <c r="BU306" s="19">
        <v>5</v>
      </c>
      <c r="BV306" s="19">
        <v>3</v>
      </c>
      <c r="BW306" s="19">
        <v>4</v>
      </c>
      <c r="BX306" s="19">
        <v>5</v>
      </c>
      <c r="BY306" s="19">
        <v>4</v>
      </c>
      <c r="BZ306" s="19" t="s">
        <v>3941</v>
      </c>
      <c r="CA306" s="19">
        <v>1</v>
      </c>
      <c r="CB306" s="19">
        <v>1</v>
      </c>
      <c r="CC306" s="19">
        <v>1</v>
      </c>
      <c r="CD306" s="19">
        <v>1</v>
      </c>
      <c r="CE306" s="19">
        <v>1</v>
      </c>
      <c r="CF306" s="19">
        <v>1</v>
      </c>
      <c r="CG306" s="19">
        <v>1</v>
      </c>
      <c r="GR306" s="19">
        <v>5072</v>
      </c>
      <c r="GS306" s="19" t="s">
        <v>1385</v>
      </c>
      <c r="GT306" s="19">
        <v>3</v>
      </c>
    </row>
    <row r="307" spans="1:207" s="19" customFormat="1" ht="15" hidden="1" customHeight="1" x14ac:dyDescent="0.25">
      <c r="A307" s="18">
        <v>43196.884652777779</v>
      </c>
      <c r="B307" s="18">
        <v>43196.891400462962</v>
      </c>
      <c r="C307" s="19">
        <v>0</v>
      </c>
      <c r="D307" s="19" t="s">
        <v>3942</v>
      </c>
      <c r="E307" s="19">
        <v>77</v>
      </c>
      <c r="F307" s="19">
        <v>583</v>
      </c>
      <c r="G307" s="19">
        <v>0</v>
      </c>
      <c r="H307" s="18">
        <v>43197.884837962964</v>
      </c>
      <c r="I307" s="19" t="s">
        <v>3943</v>
      </c>
      <c r="P307" s="19" t="s">
        <v>1326</v>
      </c>
      <c r="Q307" s="19" t="s">
        <v>1327</v>
      </c>
      <c r="R307" s="19">
        <v>1</v>
      </c>
      <c r="S307" s="20">
        <v>43196</v>
      </c>
      <c r="T307" s="20">
        <v>43196</v>
      </c>
      <c r="U307" s="19">
        <v>22</v>
      </c>
      <c r="V307" s="19">
        <v>1</v>
      </c>
      <c r="X307" s="19">
        <v>5</v>
      </c>
      <c r="Y307" s="19">
        <v>11</v>
      </c>
      <c r="Z307" s="19">
        <v>145</v>
      </c>
      <c r="AA307" s="20">
        <v>43171</v>
      </c>
      <c r="AB307" s="19">
        <v>3</v>
      </c>
      <c r="AC307" s="19">
        <v>1</v>
      </c>
      <c r="AD307" s="19">
        <v>1</v>
      </c>
      <c r="AF307" s="19">
        <v>7</v>
      </c>
      <c r="AG307" s="19">
        <v>4</v>
      </c>
      <c r="AI307" s="19">
        <v>5</v>
      </c>
      <c r="AJ307" s="19">
        <v>4</v>
      </c>
      <c r="AK307" s="19">
        <v>26</v>
      </c>
      <c r="AL307" s="19">
        <v>2</v>
      </c>
      <c r="AN307" s="19">
        <v>6</v>
      </c>
      <c r="AO307" s="19">
        <v>2</v>
      </c>
      <c r="AP307" s="19">
        <v>4</v>
      </c>
      <c r="AQ307" s="19">
        <v>2</v>
      </c>
      <c r="AR307" s="19">
        <v>5</v>
      </c>
      <c r="AT307" s="19">
        <v>1</v>
      </c>
      <c r="AU307" s="19">
        <v>5</v>
      </c>
      <c r="AV307" s="19">
        <v>3</v>
      </c>
      <c r="AW307" s="19">
        <v>3</v>
      </c>
      <c r="AX307" s="19">
        <v>3</v>
      </c>
      <c r="AY307" s="19">
        <v>2</v>
      </c>
      <c r="BA307" s="19">
        <v>2</v>
      </c>
      <c r="BB307" s="19">
        <v>2</v>
      </c>
      <c r="BC307" s="19">
        <v>2</v>
      </c>
      <c r="BD307" s="19">
        <v>2</v>
      </c>
      <c r="BE307" s="19">
        <v>2</v>
      </c>
      <c r="BF307" s="19">
        <v>2</v>
      </c>
      <c r="BG307" s="19">
        <v>3</v>
      </c>
      <c r="BH307" s="19">
        <v>4</v>
      </c>
      <c r="BI307" s="19">
        <v>2</v>
      </c>
      <c r="BJ307" s="19">
        <v>3</v>
      </c>
      <c r="BK307" s="19">
        <v>1</v>
      </c>
      <c r="BL307" s="19">
        <v>3</v>
      </c>
      <c r="BM307" s="19">
        <v>17</v>
      </c>
      <c r="BN307" s="19">
        <v>6</v>
      </c>
      <c r="BO307" s="19">
        <v>7</v>
      </c>
      <c r="BP307" s="19">
        <v>2</v>
      </c>
      <c r="BQ307" s="19">
        <v>3</v>
      </c>
      <c r="BR307" s="19">
        <v>1</v>
      </c>
      <c r="BS307" s="19">
        <v>2</v>
      </c>
      <c r="BT307" s="19" t="s">
        <v>3944</v>
      </c>
      <c r="BU307" s="19">
        <v>2</v>
      </c>
      <c r="BV307" s="19">
        <v>3</v>
      </c>
      <c r="BW307" s="19">
        <v>1</v>
      </c>
      <c r="BX307" s="19">
        <v>1</v>
      </c>
      <c r="BY307" s="19">
        <v>2</v>
      </c>
      <c r="BZ307" s="19" t="s">
        <v>3945</v>
      </c>
      <c r="CA307" s="19">
        <v>1</v>
      </c>
      <c r="CB307" s="19">
        <v>1</v>
      </c>
      <c r="CC307" s="19">
        <v>1</v>
      </c>
      <c r="CD307" s="19">
        <v>1</v>
      </c>
      <c r="CE307" s="19">
        <v>1</v>
      </c>
      <c r="CF307" s="19">
        <v>1</v>
      </c>
      <c r="CG307" s="19">
        <v>1</v>
      </c>
      <c r="GR307" s="19">
        <v>62558</v>
      </c>
      <c r="GS307" s="19" t="s">
        <v>1385</v>
      </c>
      <c r="GT307" s="19">
        <v>3</v>
      </c>
    </row>
    <row r="308" spans="1:207" s="19" customFormat="1" ht="15" hidden="1" customHeight="1" x14ac:dyDescent="0.25">
      <c r="A308" s="18">
        <v>43198.166030092594</v>
      </c>
      <c r="B308" s="18">
        <v>43198.176365740743</v>
      </c>
      <c r="C308" s="19">
        <v>0</v>
      </c>
      <c r="D308" s="19" t="s">
        <v>3957</v>
      </c>
      <c r="E308" s="19">
        <v>100</v>
      </c>
      <c r="F308" s="19">
        <v>892</v>
      </c>
      <c r="G308" s="19">
        <v>1</v>
      </c>
      <c r="H308" s="18">
        <v>43198.176388888889</v>
      </c>
      <c r="I308" s="19" t="s">
        <v>3958</v>
      </c>
      <c r="N308" s="19">
        <v>40.716796875</v>
      </c>
      <c r="O308" s="19">
        <v>-73.986099243164006</v>
      </c>
      <c r="P308" s="19" t="s">
        <v>1326</v>
      </c>
      <c r="Q308" s="19" t="s">
        <v>1327</v>
      </c>
      <c r="R308" s="19">
        <v>1</v>
      </c>
      <c r="S308" s="20">
        <v>43208</v>
      </c>
      <c r="T308" s="20">
        <v>43208</v>
      </c>
      <c r="U308" s="19">
        <v>33</v>
      </c>
      <c r="V308" s="19">
        <v>1</v>
      </c>
      <c r="X308" s="19">
        <v>5</v>
      </c>
      <c r="Y308" s="19">
        <v>11</v>
      </c>
      <c r="Z308" s="19">
        <v>309</v>
      </c>
      <c r="AA308" s="20">
        <v>43197</v>
      </c>
      <c r="AB308" s="19">
        <v>2</v>
      </c>
      <c r="AC308" s="19">
        <v>1</v>
      </c>
      <c r="AD308" s="19">
        <v>1</v>
      </c>
      <c r="AF308" s="19">
        <v>5</v>
      </c>
      <c r="AG308" s="19">
        <v>2</v>
      </c>
      <c r="AI308" s="19">
        <v>3</v>
      </c>
      <c r="AJ308" s="19">
        <v>4</v>
      </c>
      <c r="AK308" s="19">
        <v>12</v>
      </c>
      <c r="AL308" s="19" t="s">
        <v>2093</v>
      </c>
      <c r="AN308" s="19">
        <v>1</v>
      </c>
      <c r="AR308" s="19">
        <v>3</v>
      </c>
      <c r="AT308" s="19">
        <v>1</v>
      </c>
      <c r="AU308" s="19">
        <v>2</v>
      </c>
      <c r="AV308" s="19">
        <v>2</v>
      </c>
      <c r="AW308" s="19">
        <v>2</v>
      </c>
      <c r="AX308" s="19">
        <v>2</v>
      </c>
      <c r="AY308" s="19">
        <v>2</v>
      </c>
      <c r="BA308" s="19">
        <v>2</v>
      </c>
      <c r="BB308" s="19">
        <v>2</v>
      </c>
      <c r="BC308" s="19">
        <v>3</v>
      </c>
      <c r="BD308" s="19">
        <v>3</v>
      </c>
      <c r="BE308" s="19">
        <v>3</v>
      </c>
      <c r="BF308" s="19">
        <v>3</v>
      </c>
      <c r="BG308" s="19">
        <v>3</v>
      </c>
      <c r="BH308" s="19">
        <v>3</v>
      </c>
      <c r="BI308" s="19">
        <v>3</v>
      </c>
      <c r="BJ308" s="19">
        <v>3</v>
      </c>
      <c r="BK308" s="19">
        <v>2</v>
      </c>
      <c r="BL308" s="19">
        <v>1</v>
      </c>
      <c r="BM308" s="19">
        <v>1</v>
      </c>
      <c r="BN308" s="19">
        <v>6</v>
      </c>
      <c r="BO308" s="19">
        <v>1</v>
      </c>
      <c r="BP308" s="19" t="s">
        <v>1456</v>
      </c>
      <c r="BQ308" s="19">
        <v>5</v>
      </c>
      <c r="BR308" s="19">
        <v>5</v>
      </c>
      <c r="BS308" s="19">
        <v>4</v>
      </c>
      <c r="BT308" s="19" t="s">
        <v>3959</v>
      </c>
      <c r="BU308" s="19">
        <v>4</v>
      </c>
      <c r="BV308" s="19">
        <v>4</v>
      </c>
      <c r="BW308" s="19">
        <v>4</v>
      </c>
      <c r="BX308" s="19">
        <v>4</v>
      </c>
      <c r="BY308" s="19">
        <v>4</v>
      </c>
      <c r="BZ308" s="19" t="s">
        <v>3959</v>
      </c>
      <c r="CB308" s="19">
        <v>1</v>
      </c>
      <c r="CC308" s="19">
        <v>1</v>
      </c>
      <c r="CD308" s="19">
        <v>1</v>
      </c>
      <c r="CE308" s="19">
        <v>1</v>
      </c>
      <c r="CF308" s="19">
        <v>1</v>
      </c>
      <c r="CG308" s="19">
        <v>1</v>
      </c>
      <c r="CH308" s="19" t="s">
        <v>1767</v>
      </c>
      <c r="CI308" s="19">
        <v>4</v>
      </c>
      <c r="CJ308" s="19">
        <v>4</v>
      </c>
      <c r="CK308" s="19">
        <v>4</v>
      </c>
      <c r="CL308" s="19">
        <v>4</v>
      </c>
      <c r="CM308" s="19">
        <v>4</v>
      </c>
      <c r="CN308" s="19" t="s">
        <v>1767</v>
      </c>
      <c r="CO308" s="19">
        <v>2</v>
      </c>
      <c r="CP308" s="19">
        <v>2</v>
      </c>
      <c r="CQ308" s="19">
        <v>2</v>
      </c>
      <c r="CR308" s="19">
        <v>2</v>
      </c>
      <c r="CS308" s="19">
        <v>2</v>
      </c>
      <c r="CT308" s="19">
        <v>2</v>
      </c>
      <c r="CU308" s="19">
        <v>2</v>
      </c>
      <c r="CV308" s="19" t="s">
        <v>2910</v>
      </c>
      <c r="CW308" s="19">
        <v>5</v>
      </c>
      <c r="CX308" s="19">
        <v>5</v>
      </c>
      <c r="CY308" s="19">
        <v>5</v>
      </c>
      <c r="CZ308" s="19">
        <v>5</v>
      </c>
      <c r="DA308" s="19">
        <v>5</v>
      </c>
      <c r="DB308" s="19" t="s">
        <v>2910</v>
      </c>
      <c r="DC308" s="19">
        <v>2</v>
      </c>
      <c r="DD308" s="19">
        <v>2</v>
      </c>
      <c r="DE308" s="19">
        <v>2</v>
      </c>
      <c r="DF308" s="19">
        <v>2</v>
      </c>
      <c r="DG308" s="19">
        <v>2</v>
      </c>
      <c r="DH308" s="19">
        <v>2</v>
      </c>
      <c r="DI308" s="19">
        <v>2</v>
      </c>
      <c r="DJ308" s="19">
        <v>0</v>
      </c>
      <c r="DK308" s="19">
        <v>0</v>
      </c>
      <c r="DL308" s="19">
        <v>1.2330000000000001</v>
      </c>
      <c r="DM308" s="19">
        <v>0</v>
      </c>
      <c r="DN308" s="19">
        <v>2</v>
      </c>
      <c r="DO308" s="19">
        <v>1</v>
      </c>
      <c r="DP308" s="19">
        <v>2</v>
      </c>
      <c r="DQ308" s="19">
        <v>1</v>
      </c>
      <c r="DR308" s="19">
        <v>1</v>
      </c>
      <c r="DS308" s="19">
        <v>1</v>
      </c>
      <c r="DT308" s="19">
        <v>0</v>
      </c>
      <c r="DU308" s="19">
        <v>0</v>
      </c>
      <c r="DV308" s="19">
        <v>3.0059999999999998</v>
      </c>
      <c r="DW308" s="19">
        <v>0</v>
      </c>
      <c r="DX308" s="19">
        <v>2</v>
      </c>
      <c r="DY308" s="19">
        <v>2</v>
      </c>
      <c r="DZ308" s="19">
        <v>1</v>
      </c>
      <c r="EA308" s="19">
        <v>1</v>
      </c>
      <c r="EB308" s="19">
        <v>1</v>
      </c>
      <c r="EC308" s="19">
        <v>1</v>
      </c>
      <c r="ED308" s="19">
        <v>0</v>
      </c>
      <c r="EE308" s="19">
        <v>0</v>
      </c>
      <c r="EF308" s="19">
        <v>2.1579999999999999</v>
      </c>
      <c r="EG308" s="19">
        <v>0</v>
      </c>
      <c r="EH308" s="19">
        <v>1</v>
      </c>
      <c r="EI308" s="19">
        <v>1</v>
      </c>
      <c r="EJ308" s="19">
        <v>1</v>
      </c>
      <c r="EK308" s="19">
        <v>2</v>
      </c>
      <c r="EL308" s="19">
        <v>2</v>
      </c>
      <c r="EM308" s="19">
        <v>2</v>
      </c>
      <c r="EN308" s="19">
        <v>999</v>
      </c>
      <c r="EO308" s="19">
        <v>999</v>
      </c>
      <c r="EP308" s="19">
        <v>1</v>
      </c>
      <c r="EQ308" s="19">
        <v>1</v>
      </c>
      <c r="ER308" s="19">
        <v>2</v>
      </c>
      <c r="ES308" s="19">
        <v>2</v>
      </c>
      <c r="ET308" s="19">
        <v>2</v>
      </c>
      <c r="EU308" s="19">
        <v>32</v>
      </c>
      <c r="EV308" s="19">
        <v>2</v>
      </c>
      <c r="EW308" s="19">
        <v>2</v>
      </c>
      <c r="EX308" s="19">
        <v>1</v>
      </c>
      <c r="EY308" s="19">
        <v>1</v>
      </c>
      <c r="EZ308" s="19">
        <v>5</v>
      </c>
      <c r="FA308" s="19">
        <v>5</v>
      </c>
      <c r="FB308" s="19">
        <v>3</v>
      </c>
      <c r="FC308" s="19">
        <v>3</v>
      </c>
      <c r="FD308" s="19">
        <v>2</v>
      </c>
      <c r="FE308" s="19">
        <v>2</v>
      </c>
      <c r="FF308" s="19">
        <v>11</v>
      </c>
      <c r="FG308" s="19">
        <v>11</v>
      </c>
      <c r="FH308" s="19">
        <v>20</v>
      </c>
      <c r="FI308" s="19">
        <v>20</v>
      </c>
      <c r="FJ308" s="19">
        <v>12</v>
      </c>
      <c r="FK308" s="19">
        <v>12</v>
      </c>
      <c r="FL308" s="19">
        <v>10</v>
      </c>
      <c r="FM308" s="19">
        <v>10</v>
      </c>
      <c r="FN308" s="19">
        <v>22</v>
      </c>
      <c r="FO308" s="19">
        <v>22</v>
      </c>
      <c r="FP308" s="19">
        <v>4</v>
      </c>
      <c r="FQ308" s="19">
        <v>4</v>
      </c>
      <c r="FR308" s="19">
        <v>4</v>
      </c>
      <c r="FS308" s="19">
        <v>4</v>
      </c>
      <c r="FT308" s="19">
        <v>4</v>
      </c>
      <c r="FU308" s="19">
        <v>4</v>
      </c>
      <c r="FV308" s="19">
        <v>4</v>
      </c>
      <c r="FW308" s="19">
        <v>4</v>
      </c>
      <c r="FX308" s="19">
        <v>4</v>
      </c>
      <c r="FY308" s="19">
        <v>4</v>
      </c>
      <c r="FZ308" s="19">
        <v>4</v>
      </c>
      <c r="GA308" s="19">
        <v>4</v>
      </c>
      <c r="GB308" s="19">
        <v>4</v>
      </c>
      <c r="GC308" s="19">
        <v>4</v>
      </c>
      <c r="GD308" s="19">
        <v>4</v>
      </c>
      <c r="GE308" s="19">
        <v>4</v>
      </c>
      <c r="GF308" s="19">
        <v>4</v>
      </c>
      <c r="GG308" s="19">
        <v>4</v>
      </c>
      <c r="GH308" s="19">
        <v>4</v>
      </c>
      <c r="GI308" s="19">
        <v>4</v>
      </c>
      <c r="GJ308" s="19">
        <v>4</v>
      </c>
      <c r="GK308" s="19">
        <v>4</v>
      </c>
      <c r="GL308" s="19">
        <v>4</v>
      </c>
      <c r="GM308" s="19">
        <v>4</v>
      </c>
      <c r="GN308" s="19">
        <v>4</v>
      </c>
      <c r="GO308" s="19">
        <v>4</v>
      </c>
      <c r="GQ308" s="19">
        <v>4</v>
      </c>
      <c r="GR308" s="19">
        <v>19166</v>
      </c>
      <c r="GS308" s="19" t="s">
        <v>1385</v>
      </c>
      <c r="GT308" s="19">
        <v>3</v>
      </c>
      <c r="GV308" s="19">
        <v>64.84</v>
      </c>
      <c r="GW308" s="19" t="s">
        <v>1346</v>
      </c>
      <c r="GX308" s="19">
        <v>75.78</v>
      </c>
      <c r="GY308" s="19">
        <v>11.72</v>
      </c>
    </row>
    <row r="309" spans="1:207" s="19" customFormat="1" ht="15" hidden="1" customHeight="1" x14ac:dyDescent="0.25">
      <c r="A309" s="18">
        <v>43198.745023148149</v>
      </c>
      <c r="B309" s="18">
        <v>43198.80023148148</v>
      </c>
      <c r="C309" s="19">
        <v>0</v>
      </c>
      <c r="D309" s="19" t="s">
        <v>4010</v>
      </c>
      <c r="E309" s="19">
        <v>100</v>
      </c>
      <c r="F309" s="19">
        <v>4769</v>
      </c>
      <c r="G309" s="19">
        <v>1</v>
      </c>
      <c r="H309" s="18">
        <v>43198.800243055557</v>
      </c>
      <c r="I309" s="19" t="s">
        <v>4011</v>
      </c>
      <c r="N309" s="19">
        <v>41.023300170897997</v>
      </c>
      <c r="O309" s="19">
        <v>-78.31600189209</v>
      </c>
      <c r="P309" s="19" t="s">
        <v>1326</v>
      </c>
      <c r="Q309" s="19" t="s">
        <v>1327</v>
      </c>
      <c r="R309" s="19">
        <v>1</v>
      </c>
      <c r="S309" s="20">
        <v>43198</v>
      </c>
      <c r="T309" s="20">
        <v>43198</v>
      </c>
      <c r="U309" s="19">
        <v>55</v>
      </c>
      <c r="V309" s="19">
        <v>1</v>
      </c>
      <c r="X309" s="19">
        <v>5</v>
      </c>
      <c r="Y309" s="19">
        <v>9</v>
      </c>
      <c r="Z309" s="19">
        <v>200</v>
      </c>
      <c r="AA309" s="20">
        <v>43192</v>
      </c>
      <c r="AB309" s="19">
        <v>6</v>
      </c>
      <c r="AC309" s="19">
        <v>2</v>
      </c>
      <c r="AD309" s="19">
        <v>1</v>
      </c>
      <c r="AF309" s="19">
        <v>8</v>
      </c>
      <c r="AG309" s="19">
        <v>5</v>
      </c>
      <c r="AI309" s="19">
        <v>2</v>
      </c>
      <c r="AJ309" s="19">
        <v>2</v>
      </c>
      <c r="AK309" s="19">
        <v>36</v>
      </c>
      <c r="AL309" s="19">
        <v>2</v>
      </c>
      <c r="AN309" s="19">
        <v>2</v>
      </c>
      <c r="AO309" s="19">
        <v>0</v>
      </c>
      <c r="AP309" s="19">
        <v>2</v>
      </c>
      <c r="AQ309" s="19">
        <v>2</v>
      </c>
      <c r="AR309" s="19">
        <v>5</v>
      </c>
      <c r="AT309" s="19">
        <v>1</v>
      </c>
      <c r="AU309" s="19">
        <v>3</v>
      </c>
      <c r="AV309" s="19">
        <v>4</v>
      </c>
      <c r="AW309" s="19">
        <v>3</v>
      </c>
      <c r="AX309" s="19">
        <v>3</v>
      </c>
      <c r="AY309" s="19">
        <v>2</v>
      </c>
      <c r="BA309" s="19">
        <v>2</v>
      </c>
      <c r="BB309" s="19">
        <v>2</v>
      </c>
      <c r="BC309" s="19">
        <v>1</v>
      </c>
      <c r="BD309" s="19">
        <v>1</v>
      </c>
      <c r="BE309" s="19">
        <v>1</v>
      </c>
      <c r="BF309" s="19">
        <v>1</v>
      </c>
      <c r="BG309" s="19">
        <v>1</v>
      </c>
      <c r="BH309" s="19">
        <v>1</v>
      </c>
      <c r="BI309" s="19">
        <v>2</v>
      </c>
      <c r="BJ309" s="19">
        <v>1</v>
      </c>
      <c r="BK309" s="19">
        <v>1</v>
      </c>
      <c r="BL309" s="19">
        <v>4</v>
      </c>
      <c r="BM309" s="19">
        <v>12</v>
      </c>
      <c r="BN309" s="19">
        <v>7</v>
      </c>
      <c r="BO309" s="19">
        <v>7</v>
      </c>
      <c r="BP309" s="19" t="s">
        <v>1378</v>
      </c>
      <c r="BQ309" s="19">
        <v>5</v>
      </c>
      <c r="BR309" s="19">
        <v>5</v>
      </c>
      <c r="BS309" s="19">
        <v>5</v>
      </c>
      <c r="BT309" s="19" t="s">
        <v>4012</v>
      </c>
      <c r="BU309" s="19">
        <v>5</v>
      </c>
      <c r="BV309" s="19">
        <v>5</v>
      </c>
      <c r="BW309" s="19">
        <v>5</v>
      </c>
      <c r="BX309" s="19">
        <v>5</v>
      </c>
      <c r="BY309" s="19">
        <v>5</v>
      </c>
      <c r="BZ309" s="19" t="s">
        <v>4013</v>
      </c>
      <c r="CA309" s="19">
        <v>1</v>
      </c>
      <c r="CB309" s="19">
        <v>1</v>
      </c>
      <c r="CC309" s="19">
        <v>1</v>
      </c>
      <c r="CD309" s="19">
        <v>1</v>
      </c>
      <c r="CE309" s="19">
        <v>1</v>
      </c>
      <c r="CF309" s="19">
        <v>1</v>
      </c>
      <c r="CG309" s="19">
        <v>1</v>
      </c>
      <c r="CH309" s="19" t="s">
        <v>4014</v>
      </c>
      <c r="CI309" s="19">
        <v>5</v>
      </c>
      <c r="CJ309" s="19">
        <v>5</v>
      </c>
      <c r="CK309" s="19">
        <v>5</v>
      </c>
      <c r="CL309" s="19">
        <v>5</v>
      </c>
      <c r="CM309" s="19">
        <v>5</v>
      </c>
      <c r="CN309" s="19" t="s">
        <v>4014</v>
      </c>
      <c r="CO309" s="19">
        <v>1</v>
      </c>
      <c r="CP309" s="19">
        <v>1</v>
      </c>
      <c r="CQ309" s="19">
        <v>1</v>
      </c>
      <c r="CR309" s="19">
        <v>1</v>
      </c>
      <c r="CS309" s="19">
        <v>1</v>
      </c>
      <c r="CT309" s="19">
        <v>1</v>
      </c>
      <c r="CU309" s="19">
        <v>1</v>
      </c>
      <c r="CV309" s="19" t="s">
        <v>4015</v>
      </c>
      <c r="CW309" s="19">
        <v>5</v>
      </c>
      <c r="CX309" s="19">
        <v>5</v>
      </c>
      <c r="CY309" s="19">
        <v>5</v>
      </c>
      <c r="CZ309" s="19">
        <v>5</v>
      </c>
      <c r="DA309" s="19">
        <v>5</v>
      </c>
      <c r="DB309" s="19" t="s">
        <v>4015</v>
      </c>
      <c r="DC309" s="19">
        <v>1</v>
      </c>
      <c r="DD309" s="19">
        <v>1</v>
      </c>
      <c r="DE309" s="19">
        <v>1</v>
      </c>
      <c r="DF309" s="19">
        <v>1</v>
      </c>
      <c r="DG309" s="19">
        <v>1</v>
      </c>
      <c r="DH309" s="19">
        <v>1</v>
      </c>
      <c r="DI309" s="19">
        <v>1</v>
      </c>
      <c r="DJ309" s="19">
        <v>0</v>
      </c>
      <c r="DK309" s="19">
        <v>0</v>
      </c>
      <c r="DL309" s="19">
        <v>3.0110000000000001</v>
      </c>
      <c r="DM309" s="19">
        <v>0</v>
      </c>
      <c r="DN309" s="19">
        <v>2</v>
      </c>
      <c r="DO309" s="19">
        <v>2</v>
      </c>
      <c r="DP309" s="19">
        <v>2</v>
      </c>
      <c r="DQ309" s="19">
        <v>1</v>
      </c>
      <c r="DR309" s="19">
        <v>1</v>
      </c>
      <c r="DS309" s="19">
        <v>2</v>
      </c>
      <c r="DT309" s="19">
        <v>0</v>
      </c>
      <c r="DU309" s="19">
        <v>0</v>
      </c>
      <c r="DV309" s="19">
        <v>3.01</v>
      </c>
      <c r="DW309" s="19">
        <v>0</v>
      </c>
      <c r="DX309" s="19">
        <v>2</v>
      </c>
      <c r="DY309" s="19">
        <v>2</v>
      </c>
      <c r="DZ309" s="19">
        <v>2</v>
      </c>
      <c r="EA309" s="19">
        <v>2</v>
      </c>
      <c r="EB309" s="19">
        <v>2</v>
      </c>
      <c r="EC309" s="19">
        <v>2</v>
      </c>
      <c r="ED309" s="19">
        <v>0</v>
      </c>
      <c r="EE309" s="19">
        <v>0</v>
      </c>
      <c r="EF309" s="19">
        <v>3.03</v>
      </c>
      <c r="EG309" s="19">
        <v>0</v>
      </c>
      <c r="EH309" s="19">
        <v>2</v>
      </c>
      <c r="EI309" s="19">
        <v>2</v>
      </c>
      <c r="EJ309" s="19">
        <v>2</v>
      </c>
      <c r="EK309" s="19">
        <v>2</v>
      </c>
      <c r="EL309" s="19">
        <v>2</v>
      </c>
      <c r="EM309" s="19">
        <v>2</v>
      </c>
      <c r="EN309" s="19">
        <v>999</v>
      </c>
      <c r="EO309" s="19">
        <v>999</v>
      </c>
      <c r="EP309" s="19">
        <v>2</v>
      </c>
      <c r="EQ309" s="19">
        <v>240</v>
      </c>
      <c r="ER309" s="19">
        <v>2</v>
      </c>
      <c r="ES309" s="19">
        <v>240</v>
      </c>
      <c r="ET309" s="19">
        <v>2</v>
      </c>
      <c r="EU309" s="19">
        <v>240</v>
      </c>
      <c r="EV309" s="19">
        <v>2</v>
      </c>
      <c r="EW309" s="19">
        <v>240</v>
      </c>
      <c r="EX309" s="19">
        <v>2</v>
      </c>
      <c r="EY309" s="19">
        <v>240</v>
      </c>
      <c r="EZ309" s="19">
        <v>2</v>
      </c>
      <c r="FA309" s="19">
        <v>10</v>
      </c>
      <c r="FB309" s="19">
        <v>2</v>
      </c>
      <c r="FC309" s="19">
        <v>8</v>
      </c>
      <c r="FD309" s="19">
        <v>0</v>
      </c>
      <c r="FE309" s="19">
        <v>0</v>
      </c>
      <c r="FF309" s="19">
        <v>0</v>
      </c>
      <c r="FG309" s="19">
        <v>0</v>
      </c>
      <c r="FH309" s="19">
        <v>0</v>
      </c>
      <c r="FI309" s="19">
        <v>0</v>
      </c>
      <c r="FJ309" s="19">
        <v>0</v>
      </c>
      <c r="FK309" s="19">
        <v>0</v>
      </c>
      <c r="FL309" s="19">
        <v>0</v>
      </c>
      <c r="FM309" s="19">
        <v>0</v>
      </c>
      <c r="FN309" s="19">
        <v>1</v>
      </c>
      <c r="FO309" s="19">
        <v>1</v>
      </c>
      <c r="FP309" s="19">
        <v>7</v>
      </c>
      <c r="FQ309" s="19">
        <v>3</v>
      </c>
      <c r="FR309" s="19">
        <v>2</v>
      </c>
      <c r="FS309" s="19">
        <v>1</v>
      </c>
      <c r="FT309" s="19">
        <v>3</v>
      </c>
      <c r="FU309" s="19">
        <v>4</v>
      </c>
      <c r="FV309" s="19">
        <v>6</v>
      </c>
      <c r="FW309" s="19">
        <v>6</v>
      </c>
      <c r="FX309" s="19">
        <v>3</v>
      </c>
      <c r="FY309" s="19">
        <v>2</v>
      </c>
      <c r="FZ309" s="19">
        <v>6</v>
      </c>
      <c r="GA309" s="19">
        <v>3</v>
      </c>
      <c r="GB309" s="19">
        <v>7</v>
      </c>
      <c r="GC309" s="19">
        <v>2</v>
      </c>
      <c r="GD309" s="19">
        <v>5</v>
      </c>
      <c r="GE309" s="19">
        <v>1</v>
      </c>
      <c r="GF309" s="19">
        <v>4</v>
      </c>
      <c r="GG309" s="19">
        <v>5</v>
      </c>
      <c r="GH309" s="19">
        <v>2</v>
      </c>
      <c r="GI309" s="19">
        <v>2</v>
      </c>
      <c r="GJ309" s="19">
        <v>2</v>
      </c>
      <c r="GK309" s="19">
        <v>5</v>
      </c>
      <c r="GL309" s="19">
        <v>6</v>
      </c>
      <c r="GM309" s="19">
        <v>4</v>
      </c>
      <c r="GN309" s="19">
        <v>4</v>
      </c>
      <c r="GO309" s="19">
        <v>4</v>
      </c>
      <c r="GP309" s="19">
        <v>5</v>
      </c>
      <c r="GQ309" s="19">
        <v>3</v>
      </c>
      <c r="GR309" s="19">
        <v>125142</v>
      </c>
      <c r="GS309" s="19" t="s">
        <v>1385</v>
      </c>
      <c r="GT309" s="19">
        <v>3</v>
      </c>
      <c r="GV309" s="19">
        <v>91.4</v>
      </c>
      <c r="GW309" s="19" t="s">
        <v>1375</v>
      </c>
      <c r="GX309" s="19">
        <v>99.22</v>
      </c>
      <c r="GY309" s="19">
        <v>99.22</v>
      </c>
    </row>
    <row r="310" spans="1:207" s="19" customFormat="1" ht="15" hidden="1" customHeight="1" x14ac:dyDescent="0.25">
      <c r="A310" s="18">
        <v>43197.80914351852</v>
      </c>
      <c r="B310" s="18">
        <v>43197.824583333335</v>
      </c>
      <c r="C310" s="19">
        <v>0</v>
      </c>
      <c r="D310" s="19" t="s">
        <v>4016</v>
      </c>
      <c r="E310" s="19">
        <v>84</v>
      </c>
      <c r="F310" s="19">
        <v>1334</v>
      </c>
      <c r="G310" s="19">
        <v>0</v>
      </c>
      <c r="H310" s="18">
        <v>43198.809317129628</v>
      </c>
      <c r="I310" s="19" t="s">
        <v>4017</v>
      </c>
      <c r="P310" s="19" t="s">
        <v>1326</v>
      </c>
      <c r="Q310" s="19" t="s">
        <v>1327</v>
      </c>
      <c r="R310" s="19">
        <v>1</v>
      </c>
      <c r="S310" s="20">
        <v>43197</v>
      </c>
      <c r="T310" s="20">
        <v>43197</v>
      </c>
      <c r="U310" s="19">
        <v>31</v>
      </c>
      <c r="V310" s="19">
        <v>1</v>
      </c>
      <c r="X310" s="19">
        <v>6</v>
      </c>
      <c r="Y310" s="19">
        <v>0</v>
      </c>
      <c r="Z310" s="19">
        <v>270</v>
      </c>
      <c r="AA310" s="20">
        <v>43087</v>
      </c>
      <c r="AB310" s="19">
        <v>8</v>
      </c>
      <c r="AC310" s="19">
        <v>1</v>
      </c>
      <c r="AD310" s="19">
        <v>1</v>
      </c>
      <c r="AF310" s="19">
        <v>8</v>
      </c>
      <c r="AG310" s="19">
        <v>5</v>
      </c>
      <c r="AI310" s="19">
        <v>4</v>
      </c>
      <c r="AJ310" s="19">
        <v>4</v>
      </c>
      <c r="AK310" s="19">
        <v>37</v>
      </c>
      <c r="AL310" s="19">
        <v>2</v>
      </c>
      <c r="AN310" s="19">
        <v>2</v>
      </c>
      <c r="AO310" s="19">
        <v>0</v>
      </c>
      <c r="AP310" s="19">
        <v>2</v>
      </c>
      <c r="AQ310" s="19">
        <v>2</v>
      </c>
      <c r="AR310" s="19">
        <v>5</v>
      </c>
      <c r="AT310" s="19">
        <v>1</v>
      </c>
      <c r="AU310" s="19">
        <v>3</v>
      </c>
      <c r="AV310" s="19">
        <v>3</v>
      </c>
      <c r="AW310" s="19">
        <v>3</v>
      </c>
      <c r="AX310" s="19">
        <v>3</v>
      </c>
      <c r="AY310" s="19">
        <v>2</v>
      </c>
      <c r="BA310" s="19">
        <v>2</v>
      </c>
      <c r="BB310" s="19">
        <v>2</v>
      </c>
      <c r="BC310" s="19">
        <v>1</v>
      </c>
      <c r="BD310" s="19">
        <v>1</v>
      </c>
      <c r="BE310" s="19">
        <v>1</v>
      </c>
      <c r="BF310" s="19">
        <v>1</v>
      </c>
      <c r="BG310" s="19">
        <v>2</v>
      </c>
      <c r="BH310" s="19">
        <v>1</v>
      </c>
      <c r="BI310" s="19">
        <v>1</v>
      </c>
      <c r="BJ310" s="19">
        <v>1</v>
      </c>
      <c r="BK310" s="19">
        <v>1</v>
      </c>
      <c r="BL310" s="19">
        <v>5</v>
      </c>
      <c r="BM310" s="19">
        <v>16</v>
      </c>
      <c r="BN310" s="19">
        <v>7</v>
      </c>
      <c r="BO310" s="19">
        <v>6</v>
      </c>
      <c r="BP310" s="19" t="s">
        <v>1338</v>
      </c>
      <c r="BQ310" s="19">
        <v>5</v>
      </c>
      <c r="BR310" s="19">
        <v>3</v>
      </c>
      <c r="BS310" s="19">
        <v>3</v>
      </c>
      <c r="BT310" s="19" t="s">
        <v>4018</v>
      </c>
      <c r="BU310" s="19">
        <v>4</v>
      </c>
      <c r="BV310" s="19">
        <v>4</v>
      </c>
      <c r="BW310" s="19">
        <v>3</v>
      </c>
      <c r="BX310" s="19">
        <v>4</v>
      </c>
      <c r="BY310" s="19">
        <v>4</v>
      </c>
      <c r="BZ310" s="19" t="s">
        <v>4019</v>
      </c>
      <c r="CA310" s="19">
        <v>1</v>
      </c>
      <c r="CB310" s="19">
        <v>1</v>
      </c>
      <c r="CC310" s="19">
        <v>1</v>
      </c>
      <c r="CD310" s="19">
        <v>1</v>
      </c>
      <c r="CE310" s="19">
        <v>1</v>
      </c>
      <c r="CF310" s="19">
        <v>1</v>
      </c>
      <c r="CG310" s="19">
        <v>1</v>
      </c>
      <c r="CH310" s="19" t="s">
        <v>4020</v>
      </c>
      <c r="CI310" s="19">
        <v>5</v>
      </c>
      <c r="CJ310" s="19">
        <v>5</v>
      </c>
      <c r="CK310" s="19">
        <v>5</v>
      </c>
      <c r="CL310" s="19">
        <v>5</v>
      </c>
      <c r="CM310" s="19">
        <v>5</v>
      </c>
      <c r="CN310" s="19" t="s">
        <v>4021</v>
      </c>
      <c r="CO310" s="19">
        <v>1</v>
      </c>
      <c r="CP310" s="19">
        <v>1</v>
      </c>
      <c r="CQ310" s="19">
        <v>1</v>
      </c>
      <c r="CR310" s="19">
        <v>1</v>
      </c>
      <c r="CS310" s="19">
        <v>1</v>
      </c>
      <c r="CT310" s="19">
        <v>1</v>
      </c>
      <c r="CU310" s="19">
        <v>1</v>
      </c>
      <c r="CV310" s="19" t="s">
        <v>4022</v>
      </c>
      <c r="CW310" s="19">
        <v>5</v>
      </c>
      <c r="CX310" s="19">
        <v>5</v>
      </c>
      <c r="CY310" s="19">
        <v>5</v>
      </c>
      <c r="CZ310" s="19">
        <v>5</v>
      </c>
      <c r="DA310" s="19">
        <v>5</v>
      </c>
      <c r="DB310" s="19" t="s">
        <v>4023</v>
      </c>
      <c r="DC310" s="19">
        <v>1</v>
      </c>
      <c r="DD310" s="19">
        <v>1</v>
      </c>
      <c r="DE310" s="19">
        <v>1</v>
      </c>
      <c r="DF310" s="19">
        <v>1</v>
      </c>
      <c r="DG310" s="19">
        <v>1</v>
      </c>
      <c r="DH310" s="19">
        <v>1</v>
      </c>
      <c r="DI310" s="19">
        <v>1</v>
      </c>
      <c r="DJ310" s="19">
        <v>0</v>
      </c>
      <c r="DK310" s="19">
        <v>0</v>
      </c>
      <c r="DL310" s="19">
        <v>2.7280000000000002</v>
      </c>
      <c r="DM310" s="19">
        <v>0</v>
      </c>
      <c r="DN310" s="19">
        <v>2</v>
      </c>
      <c r="DO310" s="19">
        <v>1</v>
      </c>
      <c r="DP310" s="19">
        <v>2</v>
      </c>
      <c r="DQ310" s="19">
        <v>2</v>
      </c>
      <c r="DR310" s="19">
        <v>2</v>
      </c>
      <c r="DS310" s="19">
        <v>2</v>
      </c>
      <c r="DT310" s="19">
        <v>0</v>
      </c>
      <c r="DU310" s="19">
        <v>0</v>
      </c>
      <c r="DV310" s="19">
        <v>1.9750000000000001</v>
      </c>
      <c r="DW310" s="19">
        <v>0</v>
      </c>
      <c r="DX310" s="19">
        <v>1</v>
      </c>
      <c r="DY310" s="19">
        <v>2</v>
      </c>
      <c r="DZ310" s="19">
        <v>2</v>
      </c>
      <c r="EA310" s="19">
        <v>2</v>
      </c>
      <c r="EB310" s="19">
        <v>2</v>
      </c>
      <c r="EC310" s="19">
        <v>2</v>
      </c>
      <c r="ED310" s="19">
        <v>0</v>
      </c>
      <c r="EE310" s="19">
        <v>0</v>
      </c>
      <c r="EF310" s="19">
        <v>1.3120000000000001</v>
      </c>
      <c r="EG310" s="19">
        <v>0</v>
      </c>
      <c r="EH310" s="19">
        <v>1</v>
      </c>
      <c r="EI310" s="19">
        <v>2</v>
      </c>
      <c r="EJ310" s="19">
        <v>2</v>
      </c>
      <c r="EK310" s="19">
        <v>2</v>
      </c>
      <c r="EL310" s="19">
        <v>2</v>
      </c>
      <c r="EM310" s="19">
        <v>1</v>
      </c>
      <c r="EN310" s="19">
        <v>999</v>
      </c>
      <c r="EO310" s="19">
        <v>999</v>
      </c>
      <c r="GR310" s="19">
        <v>135073</v>
      </c>
      <c r="GS310" s="19" t="s">
        <v>1385</v>
      </c>
      <c r="GT310" s="19">
        <v>3</v>
      </c>
      <c r="GV310" s="19">
        <v>72.66</v>
      </c>
      <c r="GW310" s="19" t="s">
        <v>1335</v>
      </c>
      <c r="GX310" s="19">
        <v>49.22</v>
      </c>
      <c r="GY310" s="19">
        <v>47.66</v>
      </c>
    </row>
    <row r="311" spans="1:207" s="19" customFormat="1" ht="15" hidden="1" customHeight="1" x14ac:dyDescent="0.25">
      <c r="A311" s="18">
        <v>43199.02851851852</v>
      </c>
      <c r="B311" s="18">
        <v>43199.061400462961</v>
      </c>
      <c r="C311" s="19">
        <v>0</v>
      </c>
      <c r="D311" s="19" t="s">
        <v>4024</v>
      </c>
      <c r="E311" s="19">
        <v>100</v>
      </c>
      <c r="F311" s="19">
        <v>2841</v>
      </c>
      <c r="G311" s="19">
        <v>1</v>
      </c>
      <c r="H311" s="18">
        <v>43199.061435185184</v>
      </c>
      <c r="I311" s="19" t="s">
        <v>4025</v>
      </c>
      <c r="N311" s="19">
        <v>40.819396972656001</v>
      </c>
      <c r="O311" s="19">
        <v>-111.94629669189</v>
      </c>
      <c r="P311" s="19" t="s">
        <v>1326</v>
      </c>
      <c r="Q311" s="19" t="s">
        <v>1327</v>
      </c>
      <c r="R311" s="19">
        <v>1</v>
      </c>
      <c r="S311" s="20">
        <v>43198</v>
      </c>
      <c r="T311" s="20">
        <v>43198</v>
      </c>
      <c r="U311" s="19">
        <v>28</v>
      </c>
      <c r="V311" s="19">
        <v>2</v>
      </c>
      <c r="W311" s="19">
        <v>2</v>
      </c>
      <c r="X311" s="19">
        <v>5</v>
      </c>
      <c r="Y311" s="19">
        <v>4</v>
      </c>
      <c r="Z311" s="19">
        <v>150</v>
      </c>
      <c r="AA311" s="20">
        <v>43198</v>
      </c>
      <c r="AB311" s="19">
        <v>4</v>
      </c>
      <c r="AC311" s="19">
        <v>1</v>
      </c>
      <c r="AD311" s="19">
        <v>2</v>
      </c>
      <c r="AF311" s="19">
        <v>7</v>
      </c>
      <c r="AG311" s="19">
        <v>4</v>
      </c>
      <c r="AI311" s="19">
        <v>5</v>
      </c>
      <c r="AJ311" s="19">
        <v>5</v>
      </c>
      <c r="AK311" s="19">
        <v>10</v>
      </c>
      <c r="AL311" s="19" t="s">
        <v>4026</v>
      </c>
      <c r="AN311" s="19">
        <v>2</v>
      </c>
      <c r="AO311" s="19">
        <v>1</v>
      </c>
      <c r="AP311" s="19">
        <v>1</v>
      </c>
      <c r="AQ311" s="19">
        <v>1</v>
      </c>
      <c r="AR311" s="19">
        <v>5</v>
      </c>
      <c r="AT311" s="19">
        <v>1</v>
      </c>
      <c r="AU311" s="19">
        <v>8</v>
      </c>
      <c r="AV311" s="19">
        <v>8</v>
      </c>
      <c r="AW311" s="19">
        <v>3</v>
      </c>
      <c r="AX311" s="19">
        <v>3</v>
      </c>
      <c r="AY311" s="19">
        <v>2</v>
      </c>
      <c r="BA311" s="19">
        <v>2</v>
      </c>
      <c r="BB311" s="19">
        <v>2</v>
      </c>
      <c r="BC311" s="19">
        <v>1</v>
      </c>
      <c r="BD311" s="19">
        <v>2</v>
      </c>
      <c r="BE311" s="19">
        <v>2</v>
      </c>
      <c r="BF311" s="19">
        <v>2</v>
      </c>
      <c r="BG311" s="19">
        <v>3</v>
      </c>
      <c r="BH311" s="19">
        <v>2</v>
      </c>
      <c r="BI311" s="19">
        <v>1</v>
      </c>
      <c r="BJ311" s="19">
        <v>1</v>
      </c>
      <c r="BK311" s="19">
        <v>2</v>
      </c>
      <c r="BL311" s="19">
        <v>9</v>
      </c>
      <c r="BM311" s="19">
        <v>2</v>
      </c>
      <c r="BN311" s="19">
        <v>3</v>
      </c>
      <c r="BO311" s="19">
        <v>5</v>
      </c>
      <c r="BP311" s="19" t="s">
        <v>4027</v>
      </c>
      <c r="BQ311" s="19">
        <v>5</v>
      </c>
      <c r="BR311" s="19">
        <v>4</v>
      </c>
      <c r="BS311" s="19">
        <v>4</v>
      </c>
      <c r="BT311" s="19" t="s">
        <v>4028</v>
      </c>
      <c r="BU311" s="19">
        <v>5</v>
      </c>
      <c r="BV311" s="19">
        <v>5</v>
      </c>
      <c r="BW311" s="19">
        <v>5</v>
      </c>
      <c r="BX311" s="19">
        <v>5</v>
      </c>
      <c r="BY311" s="19">
        <v>5</v>
      </c>
      <c r="BZ311" s="19" t="s">
        <v>4029</v>
      </c>
      <c r="CA311" s="19">
        <v>1</v>
      </c>
      <c r="CB311" s="19">
        <v>1</v>
      </c>
      <c r="CC311" s="19">
        <v>1</v>
      </c>
      <c r="CD311" s="19">
        <v>1</v>
      </c>
      <c r="CE311" s="19">
        <v>1</v>
      </c>
      <c r="CF311" s="19">
        <v>1</v>
      </c>
      <c r="CG311" s="19">
        <v>1</v>
      </c>
      <c r="CH311" s="19" t="s">
        <v>4030</v>
      </c>
      <c r="CI311" s="19">
        <v>5</v>
      </c>
      <c r="CJ311" s="19">
        <v>5</v>
      </c>
      <c r="CK311" s="19">
        <v>5</v>
      </c>
      <c r="CL311" s="19">
        <v>5</v>
      </c>
      <c r="CM311" s="19">
        <v>5</v>
      </c>
      <c r="CN311" s="19" t="s">
        <v>4031</v>
      </c>
      <c r="CO311" s="19">
        <v>1</v>
      </c>
      <c r="CP311" s="19">
        <v>1</v>
      </c>
      <c r="CQ311" s="19">
        <v>1</v>
      </c>
      <c r="CR311" s="19">
        <v>1</v>
      </c>
      <c r="CS311" s="19">
        <v>1</v>
      </c>
      <c r="CT311" s="19">
        <v>1</v>
      </c>
      <c r="CU311" s="19">
        <v>1</v>
      </c>
      <c r="CV311" s="19" t="s">
        <v>4032</v>
      </c>
      <c r="CW311" s="19">
        <v>5</v>
      </c>
      <c r="CX311" s="19">
        <v>5</v>
      </c>
      <c r="CY311" s="19">
        <v>5</v>
      </c>
      <c r="CZ311" s="19">
        <v>5</v>
      </c>
      <c r="DA311" s="19">
        <v>5</v>
      </c>
      <c r="DB311" s="19" t="s">
        <v>4033</v>
      </c>
      <c r="DC311" s="19">
        <v>1</v>
      </c>
      <c r="DD311" s="19">
        <v>1</v>
      </c>
      <c r="DE311" s="19">
        <v>1</v>
      </c>
      <c r="DF311" s="19">
        <v>1</v>
      </c>
      <c r="DG311" s="19">
        <v>1</v>
      </c>
      <c r="DH311" s="19">
        <v>1</v>
      </c>
      <c r="DI311" s="19">
        <v>1</v>
      </c>
      <c r="DJ311" s="19">
        <v>0</v>
      </c>
      <c r="DK311" s="19">
        <v>0</v>
      </c>
      <c r="DL311" s="19">
        <v>3.012</v>
      </c>
      <c r="DM311" s="19">
        <v>0</v>
      </c>
      <c r="DN311" s="19">
        <v>2</v>
      </c>
      <c r="DO311" s="19">
        <v>2</v>
      </c>
      <c r="DP311" s="19">
        <v>2</v>
      </c>
      <c r="DQ311" s="19">
        <v>2</v>
      </c>
      <c r="DR311" s="19">
        <v>1</v>
      </c>
      <c r="DS311" s="19">
        <v>1</v>
      </c>
      <c r="DT311" s="19">
        <v>0</v>
      </c>
      <c r="DU311" s="19">
        <v>0</v>
      </c>
      <c r="DV311" s="19">
        <v>3.008</v>
      </c>
      <c r="DW311" s="19">
        <v>0</v>
      </c>
      <c r="DX311" s="19">
        <v>1</v>
      </c>
      <c r="DY311" s="19">
        <v>1</v>
      </c>
      <c r="DZ311" s="19">
        <v>2</v>
      </c>
      <c r="EA311" s="19">
        <v>2</v>
      </c>
      <c r="EB311" s="19">
        <v>2</v>
      </c>
      <c r="EC311" s="19">
        <v>1</v>
      </c>
      <c r="ED311" s="19">
        <v>0</v>
      </c>
      <c r="EE311" s="19">
        <v>0</v>
      </c>
      <c r="EF311" s="19">
        <v>3.0089999999999999</v>
      </c>
      <c r="EG311" s="19">
        <v>0</v>
      </c>
      <c r="EH311" s="19">
        <v>1</v>
      </c>
      <c r="EI311" s="19">
        <v>2</v>
      </c>
      <c r="EJ311" s="19">
        <v>1</v>
      </c>
      <c r="EK311" s="19">
        <v>1</v>
      </c>
      <c r="EL311" s="19">
        <v>1</v>
      </c>
      <c r="EM311" s="19">
        <v>1</v>
      </c>
      <c r="EN311" s="19">
        <v>999</v>
      </c>
      <c r="EO311" s="19">
        <v>999</v>
      </c>
      <c r="EP311" s="19">
        <v>3</v>
      </c>
      <c r="EQ311" s="19">
        <v>200</v>
      </c>
      <c r="ER311" s="19">
        <v>1</v>
      </c>
      <c r="ES311" s="19">
        <v>200</v>
      </c>
      <c r="ET311" s="19">
        <v>0</v>
      </c>
      <c r="EU311" s="19">
        <v>100</v>
      </c>
      <c r="EV311" s="19">
        <v>0</v>
      </c>
      <c r="EW311" s="19">
        <v>5</v>
      </c>
      <c r="EX311" s="19">
        <v>0</v>
      </c>
      <c r="EY311" s="19">
        <v>0</v>
      </c>
      <c r="EZ311" s="19">
        <v>0</v>
      </c>
      <c r="FA311" s="19">
        <v>0</v>
      </c>
      <c r="FB311" s="19">
        <v>0</v>
      </c>
      <c r="FC311" s="19">
        <v>0</v>
      </c>
      <c r="FD311" s="19">
        <v>0</v>
      </c>
      <c r="FE311" s="19">
        <v>0</v>
      </c>
      <c r="FF311" s="19">
        <v>0</v>
      </c>
      <c r="FG311" s="19">
        <v>0</v>
      </c>
      <c r="FH311" s="19">
        <v>0</v>
      </c>
      <c r="FI311" s="19">
        <v>0</v>
      </c>
      <c r="FJ311" s="19">
        <v>0</v>
      </c>
      <c r="FK311" s="19">
        <v>0</v>
      </c>
      <c r="FL311" s="19">
        <v>0</v>
      </c>
      <c r="FM311" s="19">
        <v>0</v>
      </c>
      <c r="FN311" s="19">
        <v>1</v>
      </c>
      <c r="FO311" s="19">
        <v>0.25</v>
      </c>
      <c r="FP311" s="19">
        <v>3</v>
      </c>
      <c r="FQ311" s="19">
        <v>1</v>
      </c>
      <c r="FR311" s="19">
        <v>2</v>
      </c>
      <c r="FS311" s="19">
        <v>5</v>
      </c>
      <c r="FT311" s="19">
        <v>4</v>
      </c>
      <c r="FU311" s="19">
        <v>7</v>
      </c>
      <c r="FV311" s="19">
        <v>7</v>
      </c>
      <c r="FW311" s="19">
        <v>7</v>
      </c>
      <c r="FX311" s="19">
        <v>6</v>
      </c>
      <c r="FY311" s="19">
        <v>4</v>
      </c>
      <c r="FZ311" s="19">
        <v>4</v>
      </c>
      <c r="GA311" s="19">
        <v>4</v>
      </c>
      <c r="GB311" s="19">
        <v>5</v>
      </c>
      <c r="GC311" s="19">
        <v>6</v>
      </c>
      <c r="GD311" s="19">
        <v>5</v>
      </c>
      <c r="GE311" s="19">
        <v>3</v>
      </c>
      <c r="GF311" s="19">
        <v>4</v>
      </c>
      <c r="GG311" s="19">
        <v>3</v>
      </c>
      <c r="GH311" s="19">
        <v>5</v>
      </c>
      <c r="GI311" s="19">
        <v>4</v>
      </c>
      <c r="GJ311" s="19">
        <v>5</v>
      </c>
      <c r="GK311" s="19">
        <v>5</v>
      </c>
      <c r="GL311" s="19">
        <v>7</v>
      </c>
      <c r="GM311" s="19">
        <v>2</v>
      </c>
      <c r="GN311" s="19">
        <v>5</v>
      </c>
      <c r="GO311" s="19">
        <v>5</v>
      </c>
      <c r="GP311" s="19">
        <v>5</v>
      </c>
      <c r="GQ311" s="19">
        <v>1</v>
      </c>
      <c r="GR311" s="19">
        <v>15184</v>
      </c>
      <c r="GS311" s="19" t="s">
        <v>1385</v>
      </c>
      <c r="GT311" s="19">
        <v>3</v>
      </c>
      <c r="GV311" s="19">
        <v>96.1</v>
      </c>
      <c r="GW311" s="19" t="s">
        <v>1365</v>
      </c>
      <c r="GX311" s="19">
        <v>22.66</v>
      </c>
      <c r="GY311" s="19">
        <v>25.78</v>
      </c>
    </row>
    <row r="312" spans="1:207" s="19" customFormat="1" ht="15" hidden="1" customHeight="1" x14ac:dyDescent="0.25">
      <c r="A312" s="18">
        <v>43199.647280092591</v>
      </c>
      <c r="B312" s="18">
        <v>43199.67287037037</v>
      </c>
      <c r="C312" s="19">
        <v>0</v>
      </c>
      <c r="D312" s="19" t="s">
        <v>4066</v>
      </c>
      <c r="E312" s="19">
        <v>100</v>
      </c>
      <c r="F312" s="19">
        <v>2210</v>
      </c>
      <c r="G312" s="19">
        <v>1</v>
      </c>
      <c r="H312" s="18">
        <v>43199.672881944447</v>
      </c>
      <c r="I312" s="19" t="s">
        <v>4067</v>
      </c>
      <c r="N312" s="19">
        <v>40.692001342772997</v>
      </c>
      <c r="O312" s="19">
        <v>-73.926803588867003</v>
      </c>
      <c r="P312" s="19" t="s">
        <v>1326</v>
      </c>
      <c r="Q312" s="19" t="s">
        <v>1327</v>
      </c>
      <c r="R312" s="19">
        <v>1</v>
      </c>
      <c r="S312" s="20">
        <v>43199</v>
      </c>
      <c r="T312" s="20">
        <v>43199</v>
      </c>
      <c r="U312" s="19">
        <v>37</v>
      </c>
      <c r="V312" s="19">
        <v>1</v>
      </c>
      <c r="X312" s="19">
        <v>5</v>
      </c>
      <c r="Y312" s="19">
        <v>8</v>
      </c>
      <c r="Z312" s="19">
        <v>175</v>
      </c>
      <c r="AA312" s="20">
        <v>43191</v>
      </c>
      <c r="AB312" s="19">
        <v>6</v>
      </c>
      <c r="AC312" s="19">
        <v>1</v>
      </c>
      <c r="AD312" s="19">
        <v>1</v>
      </c>
      <c r="AF312" s="19">
        <v>6</v>
      </c>
      <c r="AG312" s="19">
        <v>3</v>
      </c>
      <c r="AI312" s="19">
        <v>3</v>
      </c>
      <c r="AJ312" s="19">
        <v>2</v>
      </c>
      <c r="AK312" s="19">
        <v>35</v>
      </c>
      <c r="AL312" s="19">
        <v>1</v>
      </c>
      <c r="AN312" s="19">
        <v>1</v>
      </c>
      <c r="AR312" s="19">
        <v>5</v>
      </c>
      <c r="AT312" s="19">
        <v>1</v>
      </c>
      <c r="AU312" s="19">
        <v>4</v>
      </c>
      <c r="AV312" s="19">
        <v>3</v>
      </c>
      <c r="AW312" s="19">
        <v>3</v>
      </c>
      <c r="AX312" s="19">
        <v>3</v>
      </c>
      <c r="AY312" s="19">
        <v>2</v>
      </c>
      <c r="BA312" s="19">
        <v>2</v>
      </c>
      <c r="BB312" s="19">
        <v>2</v>
      </c>
      <c r="BC312" s="19">
        <v>2</v>
      </c>
      <c r="BD312" s="19">
        <v>2</v>
      </c>
      <c r="BE312" s="19">
        <v>2</v>
      </c>
      <c r="BF312" s="19">
        <v>3</v>
      </c>
      <c r="BG312" s="19">
        <v>2</v>
      </c>
      <c r="BH312" s="19">
        <v>1</v>
      </c>
      <c r="BI312" s="19">
        <v>3</v>
      </c>
      <c r="BJ312" s="19">
        <v>1</v>
      </c>
      <c r="BK312" s="19">
        <v>2</v>
      </c>
      <c r="BL312" s="19">
        <v>1</v>
      </c>
      <c r="BM312" s="19">
        <v>4</v>
      </c>
      <c r="BN312" s="19">
        <v>4</v>
      </c>
      <c r="BO312" s="19">
        <v>7</v>
      </c>
      <c r="BP312" s="19" t="s">
        <v>1378</v>
      </c>
      <c r="BQ312" s="19">
        <v>4</v>
      </c>
      <c r="BR312" s="19">
        <v>2</v>
      </c>
      <c r="BS312" s="19">
        <v>3</v>
      </c>
      <c r="BT312" s="19" t="s">
        <v>4068</v>
      </c>
      <c r="BU312" s="19">
        <v>4</v>
      </c>
      <c r="BV312" s="19">
        <v>3</v>
      </c>
      <c r="BW312" s="19">
        <v>3</v>
      </c>
      <c r="BX312" s="19">
        <v>5</v>
      </c>
      <c r="BY312" s="19">
        <v>5</v>
      </c>
      <c r="BZ312" s="19" t="s">
        <v>4069</v>
      </c>
      <c r="CA312" s="19">
        <v>1</v>
      </c>
      <c r="CB312" s="19">
        <v>1</v>
      </c>
      <c r="CC312" s="19">
        <v>1</v>
      </c>
      <c r="CD312" s="19">
        <v>1</v>
      </c>
      <c r="CE312" s="19">
        <v>1</v>
      </c>
      <c r="CF312" s="19">
        <v>1</v>
      </c>
      <c r="CG312" s="19">
        <v>1</v>
      </c>
      <c r="CH312" s="19" t="s">
        <v>4070</v>
      </c>
      <c r="CI312" s="19">
        <v>5</v>
      </c>
      <c r="CJ312" s="19">
        <v>5</v>
      </c>
      <c r="CK312" s="19">
        <v>5</v>
      </c>
      <c r="CL312" s="19">
        <v>4</v>
      </c>
      <c r="CM312" s="19">
        <v>3</v>
      </c>
      <c r="CN312" s="19" t="s">
        <v>4071</v>
      </c>
      <c r="CO312" s="19">
        <v>1</v>
      </c>
      <c r="CP312" s="19">
        <v>1</v>
      </c>
      <c r="CQ312" s="19">
        <v>1</v>
      </c>
      <c r="CR312" s="19">
        <v>1</v>
      </c>
      <c r="CS312" s="19">
        <v>1</v>
      </c>
      <c r="CT312" s="19">
        <v>1</v>
      </c>
      <c r="CU312" s="19">
        <v>1</v>
      </c>
      <c r="CV312" s="19" t="s">
        <v>4072</v>
      </c>
      <c r="CW312" s="19">
        <v>5</v>
      </c>
      <c r="CX312" s="19">
        <v>4</v>
      </c>
      <c r="CY312" s="19">
        <v>5</v>
      </c>
      <c r="CZ312" s="19">
        <v>4</v>
      </c>
      <c r="DA312" s="19">
        <v>4</v>
      </c>
      <c r="DB312" s="19" t="s">
        <v>4073</v>
      </c>
      <c r="DC312" s="19">
        <v>1</v>
      </c>
      <c r="DD312" s="19">
        <v>1</v>
      </c>
      <c r="DE312" s="19">
        <v>1</v>
      </c>
      <c r="DF312" s="19">
        <v>1</v>
      </c>
      <c r="DG312" s="19">
        <v>1</v>
      </c>
      <c r="DH312" s="19">
        <v>1</v>
      </c>
      <c r="DI312" s="19">
        <v>1</v>
      </c>
      <c r="DJ312" s="19">
        <v>0</v>
      </c>
      <c r="DK312" s="19">
        <v>0</v>
      </c>
      <c r="DL312" s="19">
        <v>3.0139999999999998</v>
      </c>
      <c r="DM312" s="19">
        <v>0</v>
      </c>
      <c r="DN312" s="19">
        <v>2</v>
      </c>
      <c r="DO312" s="19">
        <v>2</v>
      </c>
      <c r="DP312" s="19">
        <v>2</v>
      </c>
      <c r="DQ312" s="19">
        <v>1</v>
      </c>
      <c r="DR312" s="19">
        <v>2</v>
      </c>
      <c r="DS312" s="19">
        <v>2</v>
      </c>
      <c r="DT312" s="19">
        <v>0</v>
      </c>
      <c r="DU312" s="19">
        <v>0</v>
      </c>
      <c r="DV312" s="19">
        <v>2.472</v>
      </c>
      <c r="DW312" s="19">
        <v>0</v>
      </c>
      <c r="DX312" s="19">
        <v>1</v>
      </c>
      <c r="DY312" s="19">
        <v>2</v>
      </c>
      <c r="DZ312" s="19">
        <v>2</v>
      </c>
      <c r="EA312" s="19">
        <v>2</v>
      </c>
      <c r="EB312" s="19">
        <v>2</v>
      </c>
      <c r="EC312" s="19">
        <v>2</v>
      </c>
      <c r="ED312" s="19">
        <v>0</v>
      </c>
      <c r="EE312" s="19">
        <v>0</v>
      </c>
      <c r="EF312" s="19">
        <v>1.39</v>
      </c>
      <c r="EG312" s="19">
        <v>0</v>
      </c>
      <c r="EH312" s="19">
        <v>2</v>
      </c>
      <c r="EI312" s="19">
        <v>1</v>
      </c>
      <c r="EJ312" s="19">
        <v>2</v>
      </c>
      <c r="EK312" s="19">
        <v>2</v>
      </c>
      <c r="EL312" s="19">
        <v>1</v>
      </c>
      <c r="EM312" s="19">
        <v>2</v>
      </c>
      <c r="EN312" s="19">
        <v>999</v>
      </c>
      <c r="EO312" s="19">
        <v>999</v>
      </c>
      <c r="EP312" s="19">
        <v>1</v>
      </c>
      <c r="EQ312" s="19">
        <v>180</v>
      </c>
      <c r="ER312" s="19">
        <v>1</v>
      </c>
      <c r="ES312" s="19">
        <v>60</v>
      </c>
      <c r="ET312" s="19">
        <v>1</v>
      </c>
      <c r="EU312" s="19">
        <v>60</v>
      </c>
      <c r="EV312" s="19">
        <v>1</v>
      </c>
      <c r="EW312" s="19">
        <v>30</v>
      </c>
      <c r="EX312" s="19">
        <v>1</v>
      </c>
      <c r="EY312" s="19">
        <v>12</v>
      </c>
      <c r="EZ312" s="19">
        <v>1</v>
      </c>
      <c r="FA312" s="19">
        <v>12</v>
      </c>
      <c r="FB312" s="19">
        <v>0</v>
      </c>
      <c r="FC312" s="19">
        <v>0</v>
      </c>
      <c r="FD312" s="19">
        <v>0</v>
      </c>
      <c r="FE312" s="19">
        <v>0</v>
      </c>
      <c r="FF312" s="19">
        <v>0</v>
      </c>
      <c r="FG312" s="19">
        <v>0</v>
      </c>
      <c r="FH312" s="19">
        <v>0</v>
      </c>
      <c r="FI312" s="19">
        <v>0</v>
      </c>
      <c r="FJ312" s="19">
        <v>0</v>
      </c>
      <c r="FK312" s="19">
        <v>0</v>
      </c>
      <c r="FL312" s="19">
        <v>0</v>
      </c>
      <c r="FM312" s="19">
        <v>0</v>
      </c>
      <c r="FN312" s="19">
        <v>2</v>
      </c>
      <c r="FO312" s="19">
        <v>0.5</v>
      </c>
      <c r="FP312" s="19">
        <v>3</v>
      </c>
      <c r="FQ312" s="19">
        <v>5</v>
      </c>
      <c r="FR312" s="19">
        <v>3</v>
      </c>
      <c r="FS312" s="19">
        <v>2</v>
      </c>
      <c r="FT312" s="19">
        <v>1</v>
      </c>
      <c r="FU312" s="19">
        <v>3</v>
      </c>
      <c r="FV312" s="19">
        <v>5</v>
      </c>
      <c r="FW312" s="19">
        <v>6</v>
      </c>
      <c r="FX312" s="19">
        <v>4</v>
      </c>
      <c r="FY312" s="19">
        <v>5</v>
      </c>
      <c r="FZ312" s="19">
        <v>3</v>
      </c>
      <c r="GA312" s="19">
        <v>5</v>
      </c>
      <c r="GB312" s="19">
        <v>6</v>
      </c>
      <c r="GC312" s="19">
        <v>2</v>
      </c>
      <c r="GD312" s="19">
        <v>5</v>
      </c>
      <c r="GE312" s="19">
        <v>3</v>
      </c>
      <c r="GF312" s="19">
        <v>4</v>
      </c>
      <c r="GG312" s="19">
        <v>2</v>
      </c>
      <c r="GH312" s="19">
        <v>4</v>
      </c>
      <c r="GI312" s="19">
        <v>3</v>
      </c>
      <c r="GJ312" s="19">
        <v>4</v>
      </c>
      <c r="GK312" s="19">
        <v>6</v>
      </c>
      <c r="GL312" s="19">
        <v>6</v>
      </c>
      <c r="GM312" s="19">
        <v>3</v>
      </c>
      <c r="GN312" s="19">
        <v>3</v>
      </c>
      <c r="GO312" s="19">
        <v>5</v>
      </c>
      <c r="GP312" s="19">
        <v>3</v>
      </c>
      <c r="GQ312" s="19">
        <v>3</v>
      </c>
      <c r="GR312" s="19">
        <v>115167</v>
      </c>
      <c r="GS312" s="19" t="s">
        <v>1385</v>
      </c>
      <c r="GT312" s="19">
        <v>3</v>
      </c>
      <c r="GV312" s="19">
        <v>91.4</v>
      </c>
      <c r="GW312" s="19" t="s">
        <v>1346</v>
      </c>
      <c r="GX312" s="19">
        <v>49.22</v>
      </c>
      <c r="GY312" s="19">
        <v>71.099999999999994</v>
      </c>
    </row>
    <row r="313" spans="1:207" s="19" customFormat="1" ht="15" hidden="1" customHeight="1" x14ac:dyDescent="0.25">
      <c r="A313" s="18">
        <v>43198.677939814814</v>
      </c>
      <c r="B313" s="18">
        <v>43198.683333333334</v>
      </c>
      <c r="C313" s="19">
        <v>0</v>
      </c>
      <c r="D313" s="19" t="s">
        <v>4074</v>
      </c>
      <c r="E313" s="19">
        <v>76</v>
      </c>
      <c r="F313" s="19">
        <v>465</v>
      </c>
      <c r="G313" s="19">
        <v>0</v>
      </c>
      <c r="H313" s="18">
        <v>43199.678078703706</v>
      </c>
      <c r="I313" s="19" t="s">
        <v>4075</v>
      </c>
      <c r="P313" s="19" t="s">
        <v>1326</v>
      </c>
      <c r="Q313" s="19" t="s">
        <v>1327</v>
      </c>
      <c r="R313" s="19">
        <v>1</v>
      </c>
      <c r="S313" s="20">
        <v>43198</v>
      </c>
      <c r="T313" s="20">
        <v>43198</v>
      </c>
      <c r="U313" s="19">
        <v>23</v>
      </c>
      <c r="V313" s="19">
        <v>1</v>
      </c>
      <c r="X313" s="19">
        <v>5</v>
      </c>
      <c r="Y313" s="19">
        <v>9</v>
      </c>
      <c r="Z313" s="19">
        <v>140</v>
      </c>
      <c r="AA313" s="20">
        <v>43141</v>
      </c>
      <c r="AB313" s="19">
        <v>4</v>
      </c>
      <c r="AC313" s="19">
        <v>1</v>
      </c>
      <c r="AD313" s="19">
        <v>1</v>
      </c>
      <c r="AF313" s="19">
        <v>7</v>
      </c>
      <c r="AG313" s="19">
        <v>4</v>
      </c>
      <c r="AI313" s="19">
        <v>4</v>
      </c>
      <c r="AJ313" s="19">
        <v>4</v>
      </c>
      <c r="AK313" s="19">
        <v>30</v>
      </c>
      <c r="AL313" s="19">
        <v>1</v>
      </c>
      <c r="AN313" s="19">
        <v>1</v>
      </c>
      <c r="AO313" s="19">
        <v>0</v>
      </c>
      <c r="AP313" s="19">
        <v>1</v>
      </c>
      <c r="AQ313" s="19">
        <v>1</v>
      </c>
      <c r="AR313" s="19">
        <v>5</v>
      </c>
      <c r="AT313" s="19">
        <v>1</v>
      </c>
      <c r="AU313" s="19">
        <v>4</v>
      </c>
      <c r="AV313" s="19">
        <v>3</v>
      </c>
      <c r="AW313" s="19">
        <v>3</v>
      </c>
      <c r="AX313" s="19">
        <v>3</v>
      </c>
      <c r="AY313" s="19">
        <v>2</v>
      </c>
      <c r="BA313" s="19">
        <v>2</v>
      </c>
      <c r="BB313" s="19">
        <v>2</v>
      </c>
      <c r="BC313" s="19">
        <v>2</v>
      </c>
      <c r="BD313" s="19">
        <v>2</v>
      </c>
      <c r="BE313" s="19">
        <v>3</v>
      </c>
      <c r="BF313" s="19">
        <v>2</v>
      </c>
      <c r="BG313" s="19">
        <v>1</v>
      </c>
      <c r="BH313" s="19">
        <v>2</v>
      </c>
      <c r="BI313" s="19">
        <v>2</v>
      </c>
      <c r="BJ313" s="19">
        <v>1</v>
      </c>
      <c r="BK313" s="19">
        <v>1</v>
      </c>
      <c r="BL313" s="19">
        <v>2</v>
      </c>
      <c r="BM313" s="19">
        <v>9</v>
      </c>
      <c r="BN313" s="19">
        <v>5</v>
      </c>
      <c r="BO313" s="19">
        <v>7</v>
      </c>
      <c r="BP313" s="19" t="s">
        <v>1784</v>
      </c>
      <c r="BQ313" s="19">
        <v>4</v>
      </c>
      <c r="BR313" s="19">
        <v>3</v>
      </c>
      <c r="BS313" s="19">
        <v>3</v>
      </c>
      <c r="GR313" s="19">
        <v>82546</v>
      </c>
      <c r="GS313" s="19" t="s">
        <v>1385</v>
      </c>
      <c r="GT313" s="19">
        <v>3</v>
      </c>
    </row>
    <row r="314" spans="1:207" s="19" customFormat="1" ht="15" hidden="1" customHeight="1" x14ac:dyDescent="0.25">
      <c r="A314" s="18">
        <v>43199.69635416667</v>
      </c>
      <c r="B314" s="18">
        <v>43199.721006944441</v>
      </c>
      <c r="C314" s="19">
        <v>0</v>
      </c>
      <c r="D314" s="19" t="s">
        <v>4076</v>
      </c>
      <c r="E314" s="19">
        <v>100</v>
      </c>
      <c r="F314" s="19">
        <v>2130</v>
      </c>
      <c r="G314" s="19">
        <v>1</v>
      </c>
      <c r="H314" s="18">
        <v>43199.721018518518</v>
      </c>
      <c r="I314" s="19" t="s">
        <v>4077</v>
      </c>
      <c r="N314" s="19">
        <v>33.903305053711001</v>
      </c>
      <c r="O314" s="19">
        <v>-83.330596923827997</v>
      </c>
      <c r="P314" s="19" t="s">
        <v>1326</v>
      </c>
      <c r="Q314" s="19" t="s">
        <v>1327</v>
      </c>
      <c r="R314" s="19">
        <v>1</v>
      </c>
      <c r="S314" s="20">
        <v>43199</v>
      </c>
      <c r="T314" s="20">
        <v>43199</v>
      </c>
      <c r="U314" s="19">
        <v>23</v>
      </c>
      <c r="V314" s="19">
        <v>1</v>
      </c>
      <c r="X314" s="19">
        <v>5</v>
      </c>
      <c r="Y314" s="19">
        <v>10</v>
      </c>
      <c r="Z314" s="19">
        <v>165</v>
      </c>
      <c r="AA314" s="20">
        <v>43160</v>
      </c>
      <c r="AB314" s="19">
        <v>6</v>
      </c>
      <c r="AC314" s="19">
        <v>1</v>
      </c>
      <c r="AD314" s="19">
        <v>8</v>
      </c>
      <c r="AE314" s="19">
        <v>1</v>
      </c>
      <c r="AF314" s="19">
        <v>7</v>
      </c>
      <c r="AG314" s="19">
        <v>4</v>
      </c>
      <c r="AI314" s="19">
        <v>4</v>
      </c>
      <c r="AJ314" s="19">
        <v>5</v>
      </c>
      <c r="AK314" s="19">
        <v>7</v>
      </c>
      <c r="AL314" s="19">
        <v>1</v>
      </c>
      <c r="AN314" s="19">
        <v>1</v>
      </c>
      <c r="AO314" s="19">
        <v>0</v>
      </c>
      <c r="AP314" s="19">
        <v>1</v>
      </c>
      <c r="AQ314" s="19">
        <v>1</v>
      </c>
      <c r="AR314" s="19">
        <v>5</v>
      </c>
      <c r="AT314" s="19">
        <v>1</v>
      </c>
      <c r="AU314" s="19">
        <v>4</v>
      </c>
      <c r="AV314" s="19">
        <v>5</v>
      </c>
      <c r="AW314" s="19">
        <v>3</v>
      </c>
      <c r="AX314" s="19">
        <v>3</v>
      </c>
      <c r="AY314" s="19">
        <v>2</v>
      </c>
      <c r="BA314" s="19">
        <v>2</v>
      </c>
      <c r="BB314" s="19">
        <v>2</v>
      </c>
      <c r="BC314" s="19">
        <v>1</v>
      </c>
      <c r="BD314" s="19">
        <v>1</v>
      </c>
      <c r="BE314" s="19">
        <v>2</v>
      </c>
      <c r="BF314" s="19">
        <v>2</v>
      </c>
      <c r="BG314" s="19">
        <v>1</v>
      </c>
      <c r="BH314" s="19">
        <v>2</v>
      </c>
      <c r="BI314" s="19">
        <v>1</v>
      </c>
      <c r="BJ314" s="19">
        <v>1</v>
      </c>
      <c r="BK314" s="19">
        <v>1</v>
      </c>
      <c r="BL314" s="19">
        <v>9</v>
      </c>
      <c r="BM314" s="19">
        <v>15</v>
      </c>
      <c r="BN314" s="19">
        <v>7</v>
      </c>
      <c r="BO314" s="19">
        <v>7</v>
      </c>
      <c r="BP314" s="19" t="s">
        <v>4078</v>
      </c>
      <c r="BQ314" s="19">
        <v>4</v>
      </c>
      <c r="BR314" s="19">
        <v>3</v>
      </c>
      <c r="BS314" s="19">
        <v>2</v>
      </c>
      <c r="BT314" s="19" t="s">
        <v>4079</v>
      </c>
      <c r="BU314" s="19">
        <v>3</v>
      </c>
      <c r="BV314" s="19">
        <v>4</v>
      </c>
      <c r="BW314" s="19">
        <v>3</v>
      </c>
      <c r="BX314" s="19">
        <v>4</v>
      </c>
      <c r="BY314" s="19">
        <v>4</v>
      </c>
      <c r="BZ314" s="19" t="s">
        <v>4080</v>
      </c>
      <c r="CA314" s="19">
        <v>1</v>
      </c>
      <c r="CB314" s="19">
        <v>1</v>
      </c>
      <c r="CC314" s="19">
        <v>1</v>
      </c>
      <c r="CD314" s="19">
        <v>1</v>
      </c>
      <c r="CE314" s="19">
        <v>1</v>
      </c>
      <c r="CF314" s="19">
        <v>1</v>
      </c>
      <c r="CG314" s="19">
        <v>1</v>
      </c>
      <c r="CH314" s="19" t="s">
        <v>4081</v>
      </c>
      <c r="CI314" s="19">
        <v>4</v>
      </c>
      <c r="CJ314" s="19">
        <v>4</v>
      </c>
      <c r="CK314" s="19">
        <v>5</v>
      </c>
      <c r="CL314" s="19">
        <v>4</v>
      </c>
      <c r="CM314" s="19">
        <v>4</v>
      </c>
      <c r="CN314" s="19" t="s">
        <v>4082</v>
      </c>
      <c r="CO314" s="19">
        <v>1</v>
      </c>
      <c r="CP314" s="19">
        <v>1</v>
      </c>
      <c r="CQ314" s="19">
        <v>1</v>
      </c>
      <c r="CR314" s="19">
        <v>1</v>
      </c>
      <c r="CS314" s="19">
        <v>1</v>
      </c>
      <c r="CT314" s="19">
        <v>1</v>
      </c>
      <c r="CU314" s="19">
        <v>1</v>
      </c>
      <c r="CV314" s="19" t="s">
        <v>4083</v>
      </c>
      <c r="CW314" s="19">
        <v>4</v>
      </c>
      <c r="CX314" s="19">
        <v>5</v>
      </c>
      <c r="CY314" s="19">
        <v>5</v>
      </c>
      <c r="CZ314" s="19">
        <v>4</v>
      </c>
      <c r="DA314" s="19">
        <v>4</v>
      </c>
      <c r="DB314" s="19" t="s">
        <v>4084</v>
      </c>
      <c r="DC314" s="19">
        <v>1</v>
      </c>
      <c r="DD314" s="19">
        <v>1</v>
      </c>
      <c r="DE314" s="19">
        <v>1</v>
      </c>
      <c r="DF314" s="19">
        <v>1</v>
      </c>
      <c r="DG314" s="19">
        <v>1</v>
      </c>
      <c r="DH314" s="19">
        <v>1</v>
      </c>
      <c r="DI314" s="19">
        <v>1</v>
      </c>
      <c r="DJ314" s="19">
        <v>0</v>
      </c>
      <c r="DK314" s="19">
        <v>0</v>
      </c>
      <c r="DL314" s="19">
        <v>3.0059999999999998</v>
      </c>
      <c r="DM314" s="19">
        <v>0</v>
      </c>
      <c r="DN314" s="19">
        <v>2</v>
      </c>
      <c r="DO314" s="19">
        <v>2</v>
      </c>
      <c r="DP314" s="19">
        <v>2</v>
      </c>
      <c r="DQ314" s="19">
        <v>1</v>
      </c>
      <c r="DR314" s="19">
        <v>2</v>
      </c>
      <c r="DS314" s="19">
        <v>2</v>
      </c>
      <c r="DT314" s="19">
        <v>0</v>
      </c>
      <c r="DU314" s="19">
        <v>0</v>
      </c>
      <c r="DV314" s="19">
        <v>1.179</v>
      </c>
      <c r="DW314" s="19">
        <v>0</v>
      </c>
      <c r="DX314" s="19">
        <v>2</v>
      </c>
      <c r="DY314" s="19">
        <v>2</v>
      </c>
      <c r="DZ314" s="19">
        <v>1</v>
      </c>
      <c r="EA314" s="19">
        <v>2</v>
      </c>
      <c r="EB314" s="19">
        <v>1</v>
      </c>
      <c r="EC314" s="19">
        <v>1</v>
      </c>
      <c r="ED314" s="19">
        <v>0</v>
      </c>
      <c r="EE314" s="19">
        <v>0</v>
      </c>
      <c r="EF314" s="19">
        <v>1.0249999999999999</v>
      </c>
      <c r="EG314" s="19">
        <v>0</v>
      </c>
      <c r="EH314" s="19">
        <v>2</v>
      </c>
      <c r="EI314" s="19">
        <v>2</v>
      </c>
      <c r="EJ314" s="19">
        <v>2</v>
      </c>
      <c r="EK314" s="19">
        <v>1</v>
      </c>
      <c r="EL314" s="19">
        <v>1</v>
      </c>
      <c r="EM314" s="19">
        <v>2</v>
      </c>
      <c r="EN314" s="19">
        <v>999</v>
      </c>
      <c r="EO314" s="19">
        <v>999</v>
      </c>
      <c r="EP314" s="19">
        <v>7</v>
      </c>
      <c r="EQ314" s="19">
        <v>1000</v>
      </c>
      <c r="ER314" s="19">
        <v>7</v>
      </c>
      <c r="ES314" s="19">
        <v>300</v>
      </c>
      <c r="ET314" s="19">
        <v>7</v>
      </c>
      <c r="EU314" s="19">
        <v>200</v>
      </c>
      <c r="EV314" s="19">
        <v>7</v>
      </c>
      <c r="EW314" s="19">
        <v>100</v>
      </c>
      <c r="EX314" s="19">
        <v>7</v>
      </c>
      <c r="EY314" s="19">
        <v>60</v>
      </c>
      <c r="EZ314" s="19">
        <v>5</v>
      </c>
      <c r="FA314" s="19">
        <v>60</v>
      </c>
      <c r="FB314" s="19">
        <v>2</v>
      </c>
      <c r="FC314" s="19">
        <v>30</v>
      </c>
      <c r="FD314" s="19">
        <v>0</v>
      </c>
      <c r="FE314" s="19">
        <v>5</v>
      </c>
      <c r="FF314" s="19">
        <v>0</v>
      </c>
      <c r="FG314" s="19">
        <v>0</v>
      </c>
      <c r="FH314" s="19">
        <v>0</v>
      </c>
      <c r="FI314" s="19">
        <v>0</v>
      </c>
      <c r="FJ314" s="19">
        <v>0</v>
      </c>
      <c r="FK314" s="19">
        <v>0</v>
      </c>
      <c r="FL314" s="19">
        <v>0</v>
      </c>
      <c r="FM314" s="19">
        <v>0</v>
      </c>
      <c r="FN314" s="19">
        <v>3</v>
      </c>
      <c r="FO314" s="19">
        <v>0.5</v>
      </c>
      <c r="FP314" s="19">
        <v>6</v>
      </c>
      <c r="FQ314" s="19">
        <v>5</v>
      </c>
      <c r="FR314" s="19">
        <v>3</v>
      </c>
      <c r="FS314" s="19">
        <v>4</v>
      </c>
      <c r="FT314" s="19">
        <v>5</v>
      </c>
      <c r="FU314" s="19">
        <v>5</v>
      </c>
      <c r="FV314" s="19">
        <v>3</v>
      </c>
      <c r="FW314" s="19">
        <v>5</v>
      </c>
      <c r="FX314" s="19">
        <v>3</v>
      </c>
      <c r="FY314" s="19">
        <v>3</v>
      </c>
      <c r="FZ314" s="19">
        <v>5</v>
      </c>
      <c r="GA314" s="19">
        <v>2</v>
      </c>
      <c r="GB314" s="19">
        <v>6</v>
      </c>
      <c r="GC314" s="19">
        <v>5</v>
      </c>
      <c r="GD314" s="19">
        <v>7</v>
      </c>
      <c r="GE314" s="19">
        <v>5</v>
      </c>
      <c r="GF314" s="19">
        <v>3</v>
      </c>
      <c r="GG314" s="19">
        <v>3</v>
      </c>
      <c r="GH314" s="19">
        <v>3</v>
      </c>
      <c r="GI314" s="19">
        <v>2</v>
      </c>
      <c r="GJ314" s="19">
        <v>3</v>
      </c>
      <c r="GK314" s="19">
        <v>3</v>
      </c>
      <c r="GL314" s="19">
        <v>2</v>
      </c>
      <c r="GM314" s="19">
        <v>5</v>
      </c>
      <c r="GN314" s="19">
        <v>2</v>
      </c>
      <c r="GO314" s="19">
        <v>2</v>
      </c>
      <c r="GP314" s="19">
        <v>4</v>
      </c>
      <c r="GQ314" s="19">
        <v>3</v>
      </c>
      <c r="GR314" s="19">
        <v>9177</v>
      </c>
      <c r="GS314" s="19" t="s">
        <v>1385</v>
      </c>
      <c r="GT314" s="19">
        <v>3</v>
      </c>
      <c r="GV314" s="19">
        <v>91.4</v>
      </c>
      <c r="GW314" s="19" t="s">
        <v>1365</v>
      </c>
      <c r="GX314" s="19">
        <v>82.04</v>
      </c>
      <c r="GY314" s="19">
        <v>89.84</v>
      </c>
    </row>
    <row r="315" spans="1:207" s="19" customFormat="1" ht="15" hidden="1" customHeight="1" x14ac:dyDescent="0.25">
      <c r="A315" s="18">
        <v>43199.722662037035</v>
      </c>
      <c r="B315" s="18">
        <v>43199.746550925927</v>
      </c>
      <c r="C315" s="19">
        <v>0</v>
      </c>
      <c r="D315" s="19" t="s">
        <v>4085</v>
      </c>
      <c r="E315" s="19">
        <v>100</v>
      </c>
      <c r="F315" s="19">
        <v>2064</v>
      </c>
      <c r="G315" s="19">
        <v>1</v>
      </c>
      <c r="H315" s="18">
        <v>43199.746562499997</v>
      </c>
      <c r="I315" s="19" t="s">
        <v>4086</v>
      </c>
      <c r="N315" s="19">
        <v>26.275894165038999</v>
      </c>
      <c r="O315" s="19">
        <v>-98.233001708984006</v>
      </c>
      <c r="P315" s="19" t="s">
        <v>1326</v>
      </c>
      <c r="Q315" s="19" t="s">
        <v>1327</v>
      </c>
      <c r="R315" s="19">
        <v>1</v>
      </c>
      <c r="S315" s="20">
        <v>43199</v>
      </c>
      <c r="T315" s="20">
        <v>43199</v>
      </c>
      <c r="U315" s="19">
        <v>47</v>
      </c>
      <c r="V315" s="19">
        <v>1</v>
      </c>
      <c r="X315" s="19">
        <v>5</v>
      </c>
      <c r="Y315" s="19">
        <v>9</v>
      </c>
      <c r="Z315" s="19">
        <v>237</v>
      </c>
      <c r="AA315" s="20">
        <v>43193</v>
      </c>
      <c r="AB315" s="19">
        <v>8</v>
      </c>
      <c r="AC315" s="19">
        <v>1</v>
      </c>
      <c r="AD315" s="19">
        <v>1</v>
      </c>
      <c r="AF315" s="19">
        <v>8</v>
      </c>
      <c r="AG315" s="19">
        <v>5</v>
      </c>
      <c r="AI315" s="19">
        <v>2</v>
      </c>
      <c r="AJ315" s="19">
        <v>2</v>
      </c>
      <c r="AK315" s="19">
        <v>26</v>
      </c>
      <c r="AL315" s="19">
        <v>1</v>
      </c>
      <c r="AN315" s="19">
        <v>1</v>
      </c>
      <c r="AO315" s="19">
        <v>0</v>
      </c>
      <c r="AP315" s="19">
        <v>1</v>
      </c>
      <c r="AQ315" s="19">
        <v>1</v>
      </c>
      <c r="AR315" s="19">
        <v>5</v>
      </c>
      <c r="AT315" s="19">
        <v>1</v>
      </c>
      <c r="AU315" s="19">
        <v>3</v>
      </c>
      <c r="AV315" s="19">
        <v>4</v>
      </c>
      <c r="AW315" s="19">
        <v>3</v>
      </c>
      <c r="AX315" s="19">
        <v>3</v>
      </c>
      <c r="AY315" s="19">
        <v>2</v>
      </c>
      <c r="BA315" s="19">
        <v>2</v>
      </c>
      <c r="BB315" s="19">
        <v>2</v>
      </c>
      <c r="BC315" s="19">
        <v>3</v>
      </c>
      <c r="BD315" s="19">
        <v>2</v>
      </c>
      <c r="BE315" s="19">
        <v>2</v>
      </c>
      <c r="BF315" s="19">
        <v>3</v>
      </c>
      <c r="BG315" s="19">
        <v>2</v>
      </c>
      <c r="BH315" s="19">
        <v>2</v>
      </c>
      <c r="BI315" s="19">
        <v>2</v>
      </c>
      <c r="BJ315" s="19">
        <v>2</v>
      </c>
      <c r="BK315" s="19">
        <v>2</v>
      </c>
      <c r="BL315" s="19">
        <v>3</v>
      </c>
      <c r="BM315" s="19">
        <v>9</v>
      </c>
      <c r="BN315" s="19">
        <v>5</v>
      </c>
      <c r="BO315" s="19">
        <v>7</v>
      </c>
      <c r="BP315" s="19" t="s">
        <v>4087</v>
      </c>
      <c r="BQ315" s="19">
        <v>3</v>
      </c>
      <c r="BR315" s="19">
        <v>3</v>
      </c>
      <c r="BS315" s="19">
        <v>3</v>
      </c>
      <c r="BT315" s="19" t="s">
        <v>4088</v>
      </c>
      <c r="BU315" s="19">
        <v>4</v>
      </c>
      <c r="BV315" s="19">
        <v>4</v>
      </c>
      <c r="BW315" s="19">
        <v>4</v>
      </c>
      <c r="BX315" s="19">
        <v>4</v>
      </c>
      <c r="BY315" s="19">
        <v>4</v>
      </c>
      <c r="BZ315" s="19" t="s">
        <v>4089</v>
      </c>
      <c r="CA315" s="19">
        <v>1</v>
      </c>
      <c r="CB315" s="19">
        <v>1</v>
      </c>
      <c r="CC315" s="19">
        <v>1</v>
      </c>
      <c r="CD315" s="19">
        <v>1</v>
      </c>
      <c r="CE315" s="19">
        <v>1</v>
      </c>
      <c r="CF315" s="19">
        <v>1</v>
      </c>
      <c r="CG315" s="19">
        <v>1</v>
      </c>
      <c r="CH315" s="19" t="s">
        <v>4090</v>
      </c>
      <c r="CI315" s="19">
        <v>5</v>
      </c>
      <c r="CJ315" s="19">
        <v>5</v>
      </c>
      <c r="CK315" s="19">
        <v>5</v>
      </c>
      <c r="CL315" s="19">
        <v>2</v>
      </c>
      <c r="CM315" s="19">
        <v>2</v>
      </c>
      <c r="CN315" s="19" t="s">
        <v>4090</v>
      </c>
      <c r="CV315" s="19" t="s">
        <v>2910</v>
      </c>
      <c r="CW315" s="19">
        <v>3</v>
      </c>
      <c r="CX315" s="19">
        <v>3</v>
      </c>
      <c r="CY315" s="19">
        <v>3</v>
      </c>
      <c r="CZ315" s="19">
        <v>3</v>
      </c>
      <c r="DA315" s="19">
        <v>3</v>
      </c>
      <c r="DB315" s="19" t="s">
        <v>2910</v>
      </c>
      <c r="DJ315" s="19">
        <v>0</v>
      </c>
      <c r="DK315" s="19">
        <v>0</v>
      </c>
      <c r="DL315" s="19">
        <v>3.02</v>
      </c>
      <c r="DM315" s="19">
        <v>0</v>
      </c>
      <c r="DN315" s="19">
        <v>2</v>
      </c>
      <c r="DO315" s="19">
        <v>2</v>
      </c>
      <c r="DP315" s="19">
        <v>2</v>
      </c>
      <c r="DQ315" s="19">
        <v>2</v>
      </c>
      <c r="DR315" s="19">
        <v>2</v>
      </c>
      <c r="DS315" s="19">
        <v>2</v>
      </c>
      <c r="DT315" s="19">
        <v>0</v>
      </c>
      <c r="DU315" s="19">
        <v>0</v>
      </c>
      <c r="DV315" s="19">
        <v>3.028</v>
      </c>
      <c r="DW315" s="19">
        <v>0</v>
      </c>
      <c r="DX315" s="19">
        <v>2</v>
      </c>
      <c r="DY315" s="19">
        <v>2</v>
      </c>
      <c r="DZ315" s="19">
        <v>2</v>
      </c>
      <c r="EA315" s="19">
        <v>1</v>
      </c>
      <c r="EB315" s="19">
        <v>2</v>
      </c>
      <c r="EC315" s="19">
        <v>2</v>
      </c>
      <c r="ED315" s="19">
        <v>0</v>
      </c>
      <c r="EE315" s="19">
        <v>0</v>
      </c>
      <c r="EF315" s="19">
        <v>2.52</v>
      </c>
      <c r="EG315" s="19">
        <v>0</v>
      </c>
      <c r="EH315" s="19">
        <v>2</v>
      </c>
      <c r="EI315" s="19">
        <v>2</v>
      </c>
      <c r="EJ315" s="19">
        <v>2</v>
      </c>
      <c r="EK315" s="19">
        <v>2</v>
      </c>
      <c r="EL315" s="19">
        <v>2</v>
      </c>
      <c r="EM315" s="19">
        <v>2</v>
      </c>
      <c r="EN315" s="19">
        <v>999</v>
      </c>
      <c r="EO315" s="19">
        <v>999</v>
      </c>
      <c r="EP315" s="19">
        <v>0</v>
      </c>
      <c r="EQ315" s="19">
        <v>450</v>
      </c>
      <c r="ER315" s="19">
        <v>0</v>
      </c>
      <c r="ES315" s="19">
        <v>450</v>
      </c>
      <c r="ET315" s="19">
        <v>0</v>
      </c>
      <c r="EU315" s="19">
        <v>450</v>
      </c>
      <c r="EV315" s="19">
        <v>0</v>
      </c>
      <c r="EW315" s="19">
        <v>450</v>
      </c>
      <c r="EX315" s="19">
        <v>0</v>
      </c>
      <c r="EY315" s="19">
        <v>450</v>
      </c>
      <c r="EZ315" s="19">
        <v>0</v>
      </c>
      <c r="FA315" s="19">
        <v>450</v>
      </c>
      <c r="FB315" s="19">
        <v>0</v>
      </c>
      <c r="FC315" s="19">
        <v>450</v>
      </c>
      <c r="FD315" s="19">
        <v>0</v>
      </c>
      <c r="FE315" s="19">
        <v>450</v>
      </c>
      <c r="FF315" s="19">
        <v>0</v>
      </c>
      <c r="FG315" s="19">
        <v>450</v>
      </c>
      <c r="FH315" s="19">
        <v>0</v>
      </c>
      <c r="FI315" s="19">
        <v>450</v>
      </c>
      <c r="FJ315" s="19">
        <v>0</v>
      </c>
      <c r="FK315" s="19">
        <v>450</v>
      </c>
      <c r="FL315" s="19">
        <v>0</v>
      </c>
      <c r="FM315" s="19">
        <v>450</v>
      </c>
      <c r="FN315" s="23">
        <v>0.99</v>
      </c>
      <c r="FO315" s="19">
        <v>0</v>
      </c>
      <c r="FP315" s="19">
        <v>6</v>
      </c>
      <c r="FQ315" s="19">
        <v>3</v>
      </c>
      <c r="FR315" s="19">
        <v>1</v>
      </c>
      <c r="FS315" s="19">
        <v>3</v>
      </c>
      <c r="FT315" s="19">
        <v>5</v>
      </c>
      <c r="FU315" s="19">
        <v>5</v>
      </c>
      <c r="FV315" s="19">
        <v>6</v>
      </c>
      <c r="FW315" s="19">
        <v>5</v>
      </c>
      <c r="FX315" s="19">
        <v>5</v>
      </c>
      <c r="FY315" s="19">
        <v>2</v>
      </c>
      <c r="FZ315" s="19">
        <v>5</v>
      </c>
      <c r="GA315" s="19">
        <v>3</v>
      </c>
      <c r="GB315" s="19">
        <v>5</v>
      </c>
      <c r="GC315" s="19">
        <v>4</v>
      </c>
      <c r="GD315" s="19">
        <v>6</v>
      </c>
      <c r="GE315" s="19">
        <v>3</v>
      </c>
      <c r="GF315" s="19">
        <v>2</v>
      </c>
      <c r="GG315" s="19">
        <v>6</v>
      </c>
      <c r="GH315" s="19">
        <v>3</v>
      </c>
      <c r="GI315" s="19">
        <v>6</v>
      </c>
      <c r="GJ315" s="19">
        <v>6</v>
      </c>
      <c r="GK315" s="19">
        <v>6</v>
      </c>
      <c r="GL315" s="19">
        <v>5</v>
      </c>
      <c r="GM315" s="19">
        <v>6</v>
      </c>
      <c r="GN315" s="19">
        <v>3</v>
      </c>
      <c r="GO315" s="19">
        <v>3</v>
      </c>
      <c r="GP315" s="19">
        <v>5</v>
      </c>
      <c r="GQ315" s="19">
        <v>5</v>
      </c>
      <c r="GR315" s="19">
        <v>62657</v>
      </c>
      <c r="GS315" s="19" t="s">
        <v>1385</v>
      </c>
      <c r="GT315" s="19">
        <v>3</v>
      </c>
      <c r="GV315" s="19">
        <v>97.66</v>
      </c>
      <c r="GW315" s="19" t="s">
        <v>1697</v>
      </c>
      <c r="GX315" s="19">
        <v>92.96</v>
      </c>
      <c r="GY315" s="19">
        <v>99.22</v>
      </c>
    </row>
    <row r="316" spans="1:207" s="19" customFormat="1" ht="15" hidden="1" customHeight="1" x14ac:dyDescent="0.25">
      <c r="A316" s="18">
        <v>43199.725543981483</v>
      </c>
      <c r="B316" s="18">
        <v>43199.766539351855</v>
      </c>
      <c r="C316" s="19">
        <v>0</v>
      </c>
      <c r="D316" s="19" t="s">
        <v>4091</v>
      </c>
      <c r="E316" s="19">
        <v>100</v>
      </c>
      <c r="F316" s="19">
        <v>3541</v>
      </c>
      <c r="G316" s="19">
        <v>1</v>
      </c>
      <c r="H316" s="18">
        <v>43199.766550925924</v>
      </c>
      <c r="I316" s="19" t="s">
        <v>4092</v>
      </c>
      <c r="N316" s="19">
        <v>34.054397583007997</v>
      </c>
      <c r="O316" s="19">
        <v>-118.2440032959</v>
      </c>
      <c r="P316" s="19" t="s">
        <v>1326</v>
      </c>
      <c r="Q316" s="19" t="s">
        <v>1327</v>
      </c>
      <c r="R316" s="19">
        <v>1</v>
      </c>
      <c r="S316" s="20">
        <v>43199</v>
      </c>
      <c r="T316" s="20">
        <v>43199</v>
      </c>
      <c r="U316" s="19">
        <v>54</v>
      </c>
      <c r="V316" s="19">
        <v>1</v>
      </c>
      <c r="X316" s="19">
        <v>6</v>
      </c>
      <c r="Y316" s="19">
        <v>3</v>
      </c>
      <c r="Z316" s="19">
        <v>230</v>
      </c>
      <c r="AA316" s="20">
        <v>43199</v>
      </c>
      <c r="AB316" s="19">
        <v>6</v>
      </c>
      <c r="AC316" s="19">
        <v>2</v>
      </c>
      <c r="AD316" s="19">
        <v>6</v>
      </c>
      <c r="AF316" s="19">
        <v>6</v>
      </c>
      <c r="AG316" s="19">
        <v>3</v>
      </c>
      <c r="AI316" s="19">
        <v>3</v>
      </c>
      <c r="AJ316" s="19">
        <v>4</v>
      </c>
      <c r="AK316" s="19">
        <v>32</v>
      </c>
      <c r="AL316" s="19">
        <v>2</v>
      </c>
      <c r="AN316" s="19">
        <v>2</v>
      </c>
      <c r="AO316" s="19">
        <v>0</v>
      </c>
      <c r="AP316" s="19">
        <v>2</v>
      </c>
      <c r="AQ316" s="19">
        <v>2</v>
      </c>
      <c r="AR316" s="19">
        <v>5</v>
      </c>
      <c r="AT316" s="19">
        <v>2</v>
      </c>
      <c r="AU316" s="19">
        <v>7</v>
      </c>
      <c r="AV316" s="19">
        <v>7</v>
      </c>
      <c r="AW316" s="19">
        <v>3</v>
      </c>
      <c r="AX316" s="19">
        <v>3</v>
      </c>
      <c r="AY316" s="19">
        <v>2</v>
      </c>
      <c r="BA316" s="19">
        <v>2</v>
      </c>
      <c r="BB316" s="19">
        <v>2</v>
      </c>
      <c r="BC316" s="19">
        <v>2</v>
      </c>
      <c r="BD316" s="19">
        <v>2</v>
      </c>
      <c r="BE316" s="19">
        <v>2</v>
      </c>
      <c r="BF316" s="19">
        <v>3</v>
      </c>
      <c r="BG316" s="19">
        <v>1</v>
      </c>
      <c r="BH316" s="19">
        <v>1</v>
      </c>
      <c r="BI316" s="19">
        <v>3</v>
      </c>
      <c r="BJ316" s="19">
        <v>1</v>
      </c>
      <c r="BK316" s="19">
        <v>2</v>
      </c>
      <c r="BL316" s="19">
        <v>5</v>
      </c>
      <c r="BM316" s="19">
        <v>16</v>
      </c>
      <c r="BN316" s="19">
        <v>7</v>
      </c>
      <c r="BO316" s="19">
        <v>7</v>
      </c>
      <c r="BP316" s="19" t="s">
        <v>4093</v>
      </c>
      <c r="BQ316" s="19">
        <v>5</v>
      </c>
      <c r="BR316" s="19">
        <v>4</v>
      </c>
      <c r="BS316" s="19">
        <v>3</v>
      </c>
      <c r="BT316" s="19" t="s">
        <v>4094</v>
      </c>
      <c r="BU316" s="19">
        <v>5</v>
      </c>
      <c r="BV316" s="19">
        <v>5</v>
      </c>
      <c r="BW316" s="19">
        <v>5</v>
      </c>
      <c r="BX316" s="19">
        <v>2</v>
      </c>
      <c r="BY316" s="19">
        <v>2</v>
      </c>
      <c r="BZ316" s="19" t="s">
        <v>4095</v>
      </c>
      <c r="CA316" s="19">
        <v>1</v>
      </c>
      <c r="CB316" s="19">
        <v>1</v>
      </c>
      <c r="CC316" s="19">
        <v>1</v>
      </c>
      <c r="CD316" s="19">
        <v>1</v>
      </c>
      <c r="CE316" s="19">
        <v>1</v>
      </c>
      <c r="CF316" s="19">
        <v>1</v>
      </c>
      <c r="CG316" s="19">
        <v>1</v>
      </c>
      <c r="CH316" s="19" t="s">
        <v>4096</v>
      </c>
      <c r="CI316" s="19">
        <v>5</v>
      </c>
      <c r="CJ316" s="19">
        <v>5</v>
      </c>
      <c r="CK316" s="19">
        <v>4</v>
      </c>
      <c r="CL316" s="19">
        <v>3</v>
      </c>
      <c r="CM316" s="19">
        <v>4</v>
      </c>
      <c r="CN316" s="19" t="s">
        <v>4096</v>
      </c>
      <c r="CO316" s="19">
        <v>1</v>
      </c>
      <c r="CP316" s="19">
        <v>1</v>
      </c>
      <c r="CQ316" s="19">
        <v>1</v>
      </c>
      <c r="CR316" s="19">
        <v>1</v>
      </c>
      <c r="CS316" s="19">
        <v>1</v>
      </c>
      <c r="CT316" s="19">
        <v>1</v>
      </c>
      <c r="CU316" s="19">
        <v>1</v>
      </c>
      <c r="CV316" s="19" t="s">
        <v>4097</v>
      </c>
      <c r="CW316" s="19">
        <v>5</v>
      </c>
      <c r="CX316" s="19">
        <v>5</v>
      </c>
      <c r="CY316" s="19">
        <v>5</v>
      </c>
      <c r="CZ316" s="19">
        <v>3</v>
      </c>
      <c r="DA316" s="19">
        <v>3</v>
      </c>
      <c r="DB316" s="19" t="s">
        <v>4097</v>
      </c>
      <c r="DC316" s="19">
        <v>1</v>
      </c>
      <c r="DD316" s="19">
        <v>1</v>
      </c>
      <c r="DE316" s="19">
        <v>1</v>
      </c>
      <c r="DF316" s="19">
        <v>1</v>
      </c>
      <c r="DG316" s="19">
        <v>1</v>
      </c>
      <c r="DH316" s="19">
        <v>1</v>
      </c>
      <c r="DI316" s="19">
        <v>1</v>
      </c>
      <c r="DJ316" s="19">
        <v>0</v>
      </c>
      <c r="DK316" s="19">
        <v>0</v>
      </c>
      <c r="DL316" s="19">
        <v>3.0089999999999999</v>
      </c>
      <c r="DM316" s="19">
        <v>0</v>
      </c>
      <c r="DN316" s="19">
        <v>2</v>
      </c>
      <c r="DO316" s="19">
        <v>2</v>
      </c>
      <c r="DP316" s="19">
        <v>2</v>
      </c>
      <c r="DQ316" s="19">
        <v>1</v>
      </c>
      <c r="DR316" s="19">
        <v>2</v>
      </c>
      <c r="DS316" s="19">
        <v>2</v>
      </c>
      <c r="DT316" s="19">
        <v>0</v>
      </c>
      <c r="DU316" s="19">
        <v>0</v>
      </c>
      <c r="DV316" s="19">
        <v>3.008</v>
      </c>
      <c r="DW316" s="19">
        <v>0</v>
      </c>
      <c r="DX316" s="19">
        <v>1</v>
      </c>
      <c r="DY316" s="19">
        <v>1</v>
      </c>
      <c r="DZ316" s="19">
        <v>1</v>
      </c>
      <c r="EA316" s="19">
        <v>1</v>
      </c>
      <c r="EB316" s="19">
        <v>1</v>
      </c>
      <c r="EC316" s="19">
        <v>1</v>
      </c>
      <c r="ED316" s="19">
        <v>0</v>
      </c>
      <c r="EE316" s="19">
        <v>0</v>
      </c>
      <c r="EF316" s="19">
        <v>3.0089999999999999</v>
      </c>
      <c r="EG316" s="19">
        <v>0</v>
      </c>
      <c r="EH316" s="19">
        <v>2</v>
      </c>
      <c r="EI316" s="19">
        <v>2</v>
      </c>
      <c r="EJ316" s="19">
        <v>2</v>
      </c>
      <c r="EK316" s="19">
        <v>1</v>
      </c>
      <c r="EL316" s="19">
        <v>2</v>
      </c>
      <c r="EM316" s="19">
        <v>2</v>
      </c>
      <c r="EN316" s="19">
        <v>999</v>
      </c>
      <c r="EO316" s="19">
        <v>999</v>
      </c>
      <c r="EP316" s="19">
        <v>21</v>
      </c>
      <c r="EQ316" s="19">
        <v>180</v>
      </c>
      <c r="ER316" s="19">
        <v>21</v>
      </c>
      <c r="ES316" s="19">
        <v>180</v>
      </c>
      <c r="ET316" s="19">
        <v>21</v>
      </c>
      <c r="EU316" s="19">
        <v>180</v>
      </c>
      <c r="EV316" s="19">
        <v>21</v>
      </c>
      <c r="EW316" s="19">
        <v>180</v>
      </c>
      <c r="EX316" s="19">
        <v>21</v>
      </c>
      <c r="EY316" s="19">
        <v>180</v>
      </c>
      <c r="EZ316" s="19">
        <v>21</v>
      </c>
      <c r="FA316" s="19">
        <v>180</v>
      </c>
      <c r="FB316" s="19">
        <v>21</v>
      </c>
      <c r="FC316" s="19">
        <v>60</v>
      </c>
      <c r="FD316" s="19">
        <v>21</v>
      </c>
      <c r="FE316" s="19">
        <v>60</v>
      </c>
      <c r="FF316" s="19">
        <v>21</v>
      </c>
      <c r="FG316" s="19">
        <v>0</v>
      </c>
      <c r="FH316" s="19">
        <v>0</v>
      </c>
      <c r="FI316" s="19">
        <v>0</v>
      </c>
      <c r="FJ316" s="19">
        <v>0</v>
      </c>
      <c r="FK316" s="19">
        <v>0</v>
      </c>
      <c r="FL316" s="19">
        <v>0</v>
      </c>
      <c r="FM316" s="19">
        <v>0</v>
      </c>
      <c r="FN316" s="19">
        <v>10</v>
      </c>
      <c r="FO316" s="19">
        <v>10</v>
      </c>
      <c r="FP316" s="19">
        <v>5</v>
      </c>
      <c r="FQ316" s="19">
        <v>7</v>
      </c>
      <c r="FR316" s="19">
        <v>1</v>
      </c>
      <c r="FS316" s="19">
        <v>5</v>
      </c>
      <c r="FT316" s="19">
        <v>1</v>
      </c>
      <c r="FU316" s="19">
        <v>7</v>
      </c>
      <c r="FV316" s="19">
        <v>6</v>
      </c>
      <c r="FW316" s="19">
        <v>5</v>
      </c>
      <c r="FX316" s="19">
        <v>5</v>
      </c>
      <c r="FY316" s="19">
        <v>2</v>
      </c>
      <c r="FZ316" s="19">
        <v>5</v>
      </c>
      <c r="GA316" s="19">
        <v>2</v>
      </c>
      <c r="GB316" s="19">
        <v>6</v>
      </c>
      <c r="GC316" s="19">
        <v>1</v>
      </c>
      <c r="GD316" s="19">
        <v>3</v>
      </c>
      <c r="GE316" s="19">
        <v>2</v>
      </c>
      <c r="GF316" s="19">
        <v>7</v>
      </c>
      <c r="GG316" s="19">
        <v>5</v>
      </c>
      <c r="GH316" s="19">
        <v>2</v>
      </c>
      <c r="GI316" s="19">
        <v>3</v>
      </c>
      <c r="GJ316" s="19">
        <v>3</v>
      </c>
      <c r="GK316" s="19">
        <v>2</v>
      </c>
      <c r="GL316" s="19">
        <v>3</v>
      </c>
      <c r="GM316" s="19">
        <v>3</v>
      </c>
      <c r="GN316" s="19">
        <v>5</v>
      </c>
      <c r="GO316" s="19">
        <v>5</v>
      </c>
      <c r="GP316" s="19">
        <v>6</v>
      </c>
      <c r="GQ316" s="19">
        <v>5</v>
      </c>
      <c r="GR316" s="19">
        <v>92684</v>
      </c>
      <c r="GS316" s="19" t="s">
        <v>1385</v>
      </c>
      <c r="GT316" s="19">
        <v>3</v>
      </c>
      <c r="GV316" s="19">
        <v>91.4</v>
      </c>
      <c r="GW316" s="19" t="s">
        <v>1335</v>
      </c>
      <c r="GX316" s="19">
        <v>0.78</v>
      </c>
      <c r="GY316" s="19">
        <v>92.96</v>
      </c>
    </row>
    <row r="317" spans="1:207" s="19" customFormat="1" ht="15" hidden="1" customHeight="1" x14ac:dyDescent="0.25">
      <c r="A317" s="18">
        <v>43199.801828703705</v>
      </c>
      <c r="B317" s="18">
        <v>43199.81559027778</v>
      </c>
      <c r="C317" s="19">
        <v>0</v>
      </c>
      <c r="D317" s="19" t="s">
        <v>4101</v>
      </c>
      <c r="E317" s="19">
        <v>100</v>
      </c>
      <c r="F317" s="19">
        <v>1188</v>
      </c>
      <c r="G317" s="19">
        <v>1</v>
      </c>
      <c r="H317" s="18">
        <v>43199.815601851849</v>
      </c>
      <c r="I317" s="19" t="s">
        <v>4102</v>
      </c>
      <c r="N317" s="19">
        <v>39.102294921875</v>
      </c>
      <c r="O317" s="19">
        <v>-96.524597167969006</v>
      </c>
      <c r="P317" s="19" t="s">
        <v>1326</v>
      </c>
      <c r="Q317" s="19" t="s">
        <v>1327</v>
      </c>
      <c r="R317" s="19">
        <v>1</v>
      </c>
      <c r="S317" s="20">
        <v>43168</v>
      </c>
      <c r="T317" s="20">
        <v>43199</v>
      </c>
      <c r="U317" s="19">
        <v>34</v>
      </c>
      <c r="V317" s="19">
        <v>2</v>
      </c>
      <c r="W317" s="19">
        <v>2</v>
      </c>
      <c r="X317" s="19">
        <v>5</v>
      </c>
      <c r="Y317" s="19">
        <v>4</v>
      </c>
      <c r="Z317" s="19">
        <v>125</v>
      </c>
      <c r="AA317" s="20">
        <v>43199</v>
      </c>
      <c r="AB317" s="19">
        <v>5</v>
      </c>
      <c r="AC317" s="19">
        <v>2</v>
      </c>
      <c r="AD317" s="19">
        <v>2</v>
      </c>
      <c r="AF317" s="19">
        <v>7</v>
      </c>
      <c r="AG317" s="19">
        <v>4</v>
      </c>
      <c r="AI317" s="19">
        <v>3</v>
      </c>
      <c r="AJ317" s="19">
        <v>3</v>
      </c>
      <c r="AK317" s="19">
        <v>22</v>
      </c>
      <c r="AL317" s="19">
        <v>2</v>
      </c>
      <c r="AN317" s="19">
        <v>2</v>
      </c>
      <c r="AO317" s="19">
        <v>0</v>
      </c>
      <c r="AP317" s="19">
        <v>2</v>
      </c>
      <c r="AQ317" s="19">
        <v>2</v>
      </c>
      <c r="AR317" s="19">
        <v>5</v>
      </c>
      <c r="AT317" s="19">
        <v>1</v>
      </c>
      <c r="AU317" s="19">
        <v>5</v>
      </c>
      <c r="AV317" s="19">
        <v>7</v>
      </c>
      <c r="AW317" s="19">
        <v>3</v>
      </c>
      <c r="AX317" s="19">
        <v>3</v>
      </c>
      <c r="AY317" s="19">
        <v>2</v>
      </c>
      <c r="BA317" s="19">
        <v>2</v>
      </c>
      <c r="BB317" s="19">
        <v>2</v>
      </c>
      <c r="BC317" s="19">
        <v>3</v>
      </c>
      <c r="BD317" s="19">
        <v>3</v>
      </c>
      <c r="BE317" s="19">
        <v>3</v>
      </c>
      <c r="BF317" s="19">
        <v>4</v>
      </c>
      <c r="BG317" s="19">
        <v>3</v>
      </c>
      <c r="BH317" s="19">
        <v>2</v>
      </c>
      <c r="BI317" s="19">
        <v>4</v>
      </c>
      <c r="BJ317" s="19">
        <v>1</v>
      </c>
      <c r="BK317" s="19">
        <v>2</v>
      </c>
      <c r="BL317" s="19">
        <v>5</v>
      </c>
      <c r="BM317" s="19">
        <v>7</v>
      </c>
      <c r="BN317" s="19">
        <v>7</v>
      </c>
      <c r="BO317" s="19">
        <v>7</v>
      </c>
      <c r="BP317" s="19" t="s">
        <v>4103</v>
      </c>
      <c r="BQ317" s="19">
        <v>4</v>
      </c>
      <c r="BR317" s="19">
        <v>1</v>
      </c>
      <c r="BS317" s="19">
        <v>5</v>
      </c>
      <c r="BT317" s="19" t="s">
        <v>4104</v>
      </c>
      <c r="BU317" s="19">
        <v>4</v>
      </c>
      <c r="BV317" s="19">
        <v>5</v>
      </c>
      <c r="BW317" s="19">
        <v>4</v>
      </c>
      <c r="BX317" s="19">
        <v>4</v>
      </c>
      <c r="BY317" s="19">
        <v>4</v>
      </c>
      <c r="BZ317" s="19" t="s">
        <v>4105</v>
      </c>
      <c r="CA317" s="19">
        <v>1</v>
      </c>
      <c r="CB317" s="19">
        <v>1</v>
      </c>
      <c r="CC317" s="19">
        <v>1</v>
      </c>
      <c r="CD317" s="19">
        <v>1</v>
      </c>
      <c r="CE317" s="19">
        <v>1</v>
      </c>
      <c r="CF317" s="19">
        <v>1</v>
      </c>
      <c r="CG317" s="19">
        <v>1</v>
      </c>
      <c r="CH317" s="19" t="s">
        <v>4106</v>
      </c>
      <c r="CI317" s="19">
        <v>2</v>
      </c>
      <c r="CJ317" s="19">
        <v>5</v>
      </c>
      <c r="CK317" s="19">
        <v>3</v>
      </c>
      <c r="CL317" s="19">
        <v>5</v>
      </c>
      <c r="CM317" s="19">
        <v>5</v>
      </c>
      <c r="CN317" s="19" t="s">
        <v>4107</v>
      </c>
      <c r="CO317" s="19">
        <v>1</v>
      </c>
      <c r="CP317" s="19">
        <v>1</v>
      </c>
      <c r="CQ317" s="19">
        <v>1</v>
      </c>
      <c r="CR317" s="19">
        <v>1</v>
      </c>
      <c r="CS317" s="19">
        <v>1</v>
      </c>
      <c r="CT317" s="19">
        <v>1</v>
      </c>
      <c r="CU317" s="19">
        <v>1</v>
      </c>
      <c r="CV317" s="19" t="s">
        <v>4108</v>
      </c>
      <c r="CW317" s="19">
        <v>4</v>
      </c>
      <c r="CX317" s="19">
        <v>5</v>
      </c>
      <c r="CY317" s="19">
        <v>4</v>
      </c>
      <c r="CZ317" s="19">
        <v>4</v>
      </c>
      <c r="DA317" s="19">
        <v>4</v>
      </c>
      <c r="DB317" s="19" t="s">
        <v>4109</v>
      </c>
      <c r="DC317" s="19">
        <v>1</v>
      </c>
      <c r="DD317" s="19">
        <v>1</v>
      </c>
      <c r="DE317" s="19">
        <v>1</v>
      </c>
      <c r="DF317" s="19">
        <v>1</v>
      </c>
      <c r="DG317" s="19">
        <v>1</v>
      </c>
      <c r="DH317" s="19">
        <v>1</v>
      </c>
      <c r="DI317" s="19">
        <v>1</v>
      </c>
      <c r="DJ317" s="19">
        <v>0</v>
      </c>
      <c r="DK317" s="19">
        <v>0</v>
      </c>
      <c r="DL317" s="19">
        <v>2.4940000000000002</v>
      </c>
      <c r="DM317" s="19">
        <v>0</v>
      </c>
      <c r="DN317" s="19">
        <v>2</v>
      </c>
      <c r="DO317" s="19">
        <v>2</v>
      </c>
      <c r="DP317" s="19">
        <v>2</v>
      </c>
      <c r="DQ317" s="19">
        <v>2</v>
      </c>
      <c r="DR317" s="19">
        <v>2</v>
      </c>
      <c r="DS317" s="19">
        <v>2</v>
      </c>
      <c r="DT317" s="19">
        <v>0</v>
      </c>
      <c r="DU317" s="19">
        <v>0</v>
      </c>
      <c r="DV317" s="19">
        <v>1.738</v>
      </c>
      <c r="DW317" s="19">
        <v>0</v>
      </c>
      <c r="DX317" s="19">
        <v>2</v>
      </c>
      <c r="DY317" s="19">
        <v>2</v>
      </c>
      <c r="DZ317" s="19">
        <v>2</v>
      </c>
      <c r="EA317" s="19">
        <v>2</v>
      </c>
      <c r="EB317" s="19">
        <v>2</v>
      </c>
      <c r="EC317" s="19">
        <v>1</v>
      </c>
      <c r="ED317" s="19">
        <v>0</v>
      </c>
      <c r="EE317" s="19">
        <v>0</v>
      </c>
      <c r="EF317" s="19">
        <v>1.49</v>
      </c>
      <c r="EG317" s="19">
        <v>0</v>
      </c>
      <c r="EH317" s="19">
        <v>2</v>
      </c>
      <c r="EI317" s="19">
        <v>1</v>
      </c>
      <c r="EJ317" s="19">
        <v>2</v>
      </c>
      <c r="EK317" s="19">
        <v>2</v>
      </c>
      <c r="EL317" s="19">
        <v>2</v>
      </c>
      <c r="EM317" s="19">
        <v>2</v>
      </c>
      <c r="EN317" s="19">
        <v>999</v>
      </c>
      <c r="EO317" s="19">
        <v>999</v>
      </c>
      <c r="EP317" s="19">
        <v>7</v>
      </c>
      <c r="EQ317" s="19">
        <v>100000</v>
      </c>
      <c r="ER317" s="19">
        <v>80</v>
      </c>
      <c r="ES317" s="19">
        <v>0</v>
      </c>
      <c r="ET317" s="19">
        <v>4</v>
      </c>
      <c r="EU317" s="19">
        <v>0</v>
      </c>
      <c r="EV317" s="19">
        <v>4</v>
      </c>
      <c r="EW317" s="19">
        <v>0</v>
      </c>
      <c r="EX317" s="19">
        <v>2</v>
      </c>
      <c r="EY317" s="19">
        <v>0</v>
      </c>
      <c r="EZ317" s="19">
        <v>1</v>
      </c>
      <c r="FA317" s="19">
        <v>0</v>
      </c>
      <c r="FB317" s="19">
        <v>0</v>
      </c>
      <c r="FC317" s="19">
        <v>0</v>
      </c>
      <c r="FD317" s="19">
        <v>0</v>
      </c>
      <c r="FE317" s="19">
        <v>0</v>
      </c>
      <c r="FF317" s="19">
        <v>0</v>
      </c>
      <c r="FG317" s="19">
        <v>0</v>
      </c>
      <c r="FH317" s="19">
        <v>0</v>
      </c>
      <c r="FI317" s="19">
        <v>0</v>
      </c>
      <c r="FJ317" s="19">
        <v>0</v>
      </c>
      <c r="FK317" s="19">
        <v>0</v>
      </c>
      <c r="FL317" s="19">
        <v>0</v>
      </c>
      <c r="FM317" s="19">
        <v>0</v>
      </c>
      <c r="FN317" s="19">
        <v>1</v>
      </c>
      <c r="FO317" s="19">
        <v>0</v>
      </c>
      <c r="FP317" s="19">
        <v>1</v>
      </c>
      <c r="FQ317" s="19">
        <v>2</v>
      </c>
      <c r="FR317" s="19">
        <v>2</v>
      </c>
      <c r="FS317" s="19">
        <v>3</v>
      </c>
      <c r="FT317" s="19">
        <v>5</v>
      </c>
      <c r="FU317" s="19">
        <v>7</v>
      </c>
      <c r="FV317" s="19">
        <v>5</v>
      </c>
      <c r="FW317" s="19">
        <v>5</v>
      </c>
      <c r="FX317" s="19">
        <v>3</v>
      </c>
      <c r="FY317" s="19">
        <v>4</v>
      </c>
      <c r="FZ317" s="19">
        <v>2</v>
      </c>
      <c r="GA317" s="19">
        <v>3</v>
      </c>
      <c r="GB317" s="19">
        <v>5</v>
      </c>
      <c r="GC317" s="19">
        <v>3</v>
      </c>
      <c r="GD317" s="19">
        <v>3</v>
      </c>
      <c r="GE317" s="19">
        <v>1</v>
      </c>
      <c r="GF317" s="19">
        <v>6</v>
      </c>
      <c r="GG317" s="19">
        <v>4</v>
      </c>
      <c r="GH317" s="19">
        <v>6</v>
      </c>
      <c r="GI317" s="19">
        <v>2</v>
      </c>
      <c r="GJ317" s="19">
        <v>3</v>
      </c>
      <c r="GK317" s="19">
        <v>6</v>
      </c>
      <c r="GL317" s="19">
        <v>5</v>
      </c>
      <c r="GM317" s="19">
        <v>6</v>
      </c>
      <c r="GN317" s="19">
        <v>4</v>
      </c>
      <c r="GO317" s="19">
        <v>2</v>
      </c>
      <c r="GP317" s="19">
        <v>7</v>
      </c>
      <c r="GQ317" s="19">
        <v>2</v>
      </c>
      <c r="GR317" s="19">
        <v>45187</v>
      </c>
      <c r="GS317" s="19" t="s">
        <v>1385</v>
      </c>
      <c r="GT317" s="19">
        <v>3</v>
      </c>
      <c r="GV317" s="19">
        <v>97.66</v>
      </c>
      <c r="GW317" s="19" t="s">
        <v>1335</v>
      </c>
      <c r="GX317" s="19">
        <v>97.66</v>
      </c>
      <c r="GY317" s="19">
        <v>74.22</v>
      </c>
    </row>
    <row r="318" spans="1:207" s="19" customFormat="1" ht="15" hidden="1" customHeight="1" x14ac:dyDescent="0.25">
      <c r="A318" s="18">
        <v>43199.793738425928</v>
      </c>
      <c r="B318" s="18">
        <v>43199.817546296297</v>
      </c>
      <c r="C318" s="19">
        <v>0</v>
      </c>
      <c r="D318" s="19" t="s">
        <v>4110</v>
      </c>
      <c r="E318" s="19">
        <v>100</v>
      </c>
      <c r="F318" s="19">
        <v>2057</v>
      </c>
      <c r="G318" s="19">
        <v>1</v>
      </c>
      <c r="H318" s="18">
        <v>43199.817569444444</v>
      </c>
      <c r="I318" s="19" t="s">
        <v>4111</v>
      </c>
      <c r="N318" s="19">
        <v>39.627593994141002</v>
      </c>
      <c r="O318" s="19">
        <v>-104.78330230713</v>
      </c>
      <c r="P318" s="19" t="s">
        <v>1326</v>
      </c>
      <c r="Q318" s="19" t="s">
        <v>1327</v>
      </c>
      <c r="R318" s="19">
        <v>1</v>
      </c>
      <c r="S318" s="20">
        <v>43199</v>
      </c>
      <c r="T318" s="20">
        <v>43199</v>
      </c>
      <c r="U318" s="19">
        <v>45</v>
      </c>
      <c r="V318" s="19">
        <v>2</v>
      </c>
      <c r="W318" s="19">
        <v>2</v>
      </c>
      <c r="X318" s="19">
        <v>5</v>
      </c>
      <c r="Y318" s="19">
        <v>3</v>
      </c>
      <c r="Z318" s="19">
        <v>147</v>
      </c>
      <c r="AA318" s="20">
        <v>43193</v>
      </c>
      <c r="AB318" s="19">
        <v>5</v>
      </c>
      <c r="AC318" s="19">
        <v>2</v>
      </c>
      <c r="AD318" s="19">
        <v>1</v>
      </c>
      <c r="AF318" s="19">
        <v>5</v>
      </c>
      <c r="AG318" s="19">
        <v>2</v>
      </c>
      <c r="AI318" s="19">
        <v>2</v>
      </c>
      <c r="AJ318" s="19">
        <v>4</v>
      </c>
      <c r="AK318" s="19">
        <v>25</v>
      </c>
      <c r="AL318" s="19">
        <v>2</v>
      </c>
      <c r="AN318" s="19">
        <v>4</v>
      </c>
      <c r="AO318" s="19">
        <v>2</v>
      </c>
      <c r="AP318" s="19">
        <v>2</v>
      </c>
      <c r="AQ318" s="19">
        <v>2</v>
      </c>
      <c r="AR318" s="19">
        <v>5</v>
      </c>
      <c r="AT318" s="19">
        <v>1</v>
      </c>
      <c r="AU318" s="19">
        <v>6</v>
      </c>
      <c r="AV318" s="19">
        <v>5</v>
      </c>
      <c r="AW318" s="19">
        <v>2</v>
      </c>
      <c r="AX318" s="19">
        <v>2</v>
      </c>
      <c r="AY318" s="19">
        <v>2</v>
      </c>
      <c r="BA318" s="19">
        <v>2</v>
      </c>
      <c r="BB318" s="19">
        <v>2</v>
      </c>
      <c r="BC318" s="19">
        <v>1</v>
      </c>
      <c r="BD318" s="19">
        <v>1</v>
      </c>
      <c r="BE318" s="19">
        <v>2</v>
      </c>
      <c r="BF318" s="19">
        <v>2</v>
      </c>
      <c r="BG318" s="19">
        <v>1</v>
      </c>
      <c r="BH318" s="19">
        <v>2</v>
      </c>
      <c r="BI318" s="19">
        <v>1</v>
      </c>
      <c r="BJ318" s="19">
        <v>1</v>
      </c>
      <c r="BK318" s="19">
        <v>2</v>
      </c>
      <c r="BL318" s="19">
        <v>3</v>
      </c>
      <c r="BM318" s="19">
        <v>3</v>
      </c>
      <c r="BN318" s="19">
        <v>7</v>
      </c>
      <c r="BO318" s="19">
        <v>7</v>
      </c>
      <c r="BP318" s="19" t="s">
        <v>4112</v>
      </c>
      <c r="BQ318" s="19">
        <v>5</v>
      </c>
      <c r="BR318" s="19">
        <v>5</v>
      </c>
      <c r="BS318" s="19">
        <v>5</v>
      </c>
      <c r="BT318" s="19" t="s">
        <v>4113</v>
      </c>
      <c r="BU318" s="19">
        <v>5</v>
      </c>
      <c r="BV318" s="19">
        <v>5</v>
      </c>
      <c r="BW318" s="19">
        <v>5</v>
      </c>
      <c r="BX318" s="19">
        <v>5</v>
      </c>
      <c r="BY318" s="19">
        <v>5</v>
      </c>
      <c r="BZ318" s="19" t="s">
        <v>4114</v>
      </c>
      <c r="CA318" s="19">
        <v>1</v>
      </c>
      <c r="CB318" s="19">
        <v>1</v>
      </c>
      <c r="CC318" s="19">
        <v>1</v>
      </c>
      <c r="CD318" s="19">
        <v>1</v>
      </c>
      <c r="CE318" s="19">
        <v>1</v>
      </c>
      <c r="CF318" s="19">
        <v>1</v>
      </c>
      <c r="CG318" s="19">
        <v>1</v>
      </c>
      <c r="CH318" s="19" t="s">
        <v>4115</v>
      </c>
      <c r="CI318" s="19">
        <v>5</v>
      </c>
      <c r="CJ318" s="19">
        <v>5</v>
      </c>
      <c r="CK318" s="19">
        <v>5</v>
      </c>
      <c r="CL318" s="19">
        <v>5</v>
      </c>
      <c r="CM318" s="19">
        <v>5</v>
      </c>
      <c r="CN318" s="19" t="s">
        <v>4115</v>
      </c>
      <c r="CO318" s="19">
        <v>1</v>
      </c>
      <c r="CP318" s="19">
        <v>1</v>
      </c>
      <c r="CQ318" s="19">
        <v>1</v>
      </c>
      <c r="CR318" s="19">
        <v>1</v>
      </c>
      <c r="CS318" s="19">
        <v>1</v>
      </c>
      <c r="CT318" s="19">
        <v>1</v>
      </c>
      <c r="CU318" s="19">
        <v>1</v>
      </c>
      <c r="CV318" s="19" t="s">
        <v>4116</v>
      </c>
      <c r="CW318" s="19">
        <v>5</v>
      </c>
      <c r="CX318" s="19">
        <v>5</v>
      </c>
      <c r="CY318" s="19">
        <v>5</v>
      </c>
      <c r="CZ318" s="19">
        <v>5</v>
      </c>
      <c r="DA318" s="19">
        <v>5</v>
      </c>
      <c r="DB318" s="19" t="s">
        <v>4116</v>
      </c>
      <c r="DC318" s="19">
        <v>1</v>
      </c>
      <c r="DD318" s="19">
        <v>1</v>
      </c>
      <c r="DE318" s="19">
        <v>1</v>
      </c>
      <c r="DF318" s="19">
        <v>1</v>
      </c>
      <c r="DG318" s="19">
        <v>1</v>
      </c>
      <c r="DH318" s="19">
        <v>1</v>
      </c>
      <c r="DI318" s="19">
        <v>1</v>
      </c>
      <c r="DJ318" s="19">
        <v>0</v>
      </c>
      <c r="DK318" s="19">
        <v>0</v>
      </c>
      <c r="DL318" s="19">
        <v>2.125</v>
      </c>
      <c r="DM318" s="19">
        <v>0</v>
      </c>
      <c r="DN318" s="19">
        <v>1</v>
      </c>
      <c r="DO318" s="19">
        <v>2</v>
      </c>
      <c r="DP318" s="19">
        <v>2</v>
      </c>
      <c r="DQ318" s="19">
        <v>2</v>
      </c>
      <c r="DR318" s="19">
        <v>2</v>
      </c>
      <c r="DS318" s="19">
        <v>2</v>
      </c>
      <c r="DT318" s="19">
        <v>0</v>
      </c>
      <c r="DU318" s="19">
        <v>0</v>
      </c>
      <c r="DV318" s="19">
        <v>3.016</v>
      </c>
      <c r="DW318" s="19">
        <v>0</v>
      </c>
      <c r="DX318" s="19">
        <v>1</v>
      </c>
      <c r="DY318" s="19">
        <v>1</v>
      </c>
      <c r="DZ318" s="19">
        <v>2</v>
      </c>
      <c r="EA318" s="19">
        <v>2</v>
      </c>
      <c r="EB318" s="19">
        <v>1</v>
      </c>
      <c r="EC318" s="19">
        <v>1</v>
      </c>
      <c r="ED318" s="19">
        <v>0</v>
      </c>
      <c r="EE318" s="19">
        <v>0</v>
      </c>
      <c r="EF318" s="19">
        <v>3.0070000000000001</v>
      </c>
      <c r="EG318" s="19">
        <v>0</v>
      </c>
      <c r="EH318" s="19">
        <v>1</v>
      </c>
      <c r="EI318" s="19">
        <v>1</v>
      </c>
      <c r="EJ318" s="19">
        <v>2</v>
      </c>
      <c r="EK318" s="19">
        <v>2</v>
      </c>
      <c r="EL318" s="19">
        <v>1</v>
      </c>
      <c r="EM318" s="19">
        <v>1</v>
      </c>
      <c r="EN318" s="19">
        <v>999</v>
      </c>
      <c r="EO318" s="19">
        <v>999</v>
      </c>
      <c r="EP318" s="19">
        <v>1</v>
      </c>
      <c r="EQ318" s="19">
        <v>2</v>
      </c>
      <c r="ER318" s="19">
        <v>1</v>
      </c>
      <c r="ES318" s="19">
        <v>30</v>
      </c>
      <c r="ET318" s="19">
        <v>1</v>
      </c>
      <c r="EU318" s="19">
        <v>30</v>
      </c>
      <c r="EV318" s="19">
        <v>1</v>
      </c>
      <c r="EW318" s="19">
        <v>30</v>
      </c>
      <c r="EX318" s="19">
        <v>2</v>
      </c>
      <c r="EY318" s="19">
        <v>30</v>
      </c>
      <c r="EZ318" s="19">
        <v>1</v>
      </c>
      <c r="FA318" s="19">
        <v>30</v>
      </c>
      <c r="FB318" s="19">
        <v>1</v>
      </c>
      <c r="FC318" s="19">
        <v>30</v>
      </c>
      <c r="FD318" s="19">
        <v>4</v>
      </c>
      <c r="FE318" s="19">
        <v>60</v>
      </c>
      <c r="FF318" s="19">
        <v>5</v>
      </c>
      <c r="FG318" s="19">
        <v>60</v>
      </c>
      <c r="FH318" s="19">
        <v>5</v>
      </c>
      <c r="FI318" s="19">
        <v>60</v>
      </c>
      <c r="FJ318" s="19">
        <v>4</v>
      </c>
      <c r="FK318" s="19">
        <v>60</v>
      </c>
      <c r="FL318" s="19">
        <v>5</v>
      </c>
      <c r="FM318" s="19">
        <v>50</v>
      </c>
      <c r="FN318" s="19">
        <v>40</v>
      </c>
      <c r="FO318" s="19">
        <v>60</v>
      </c>
      <c r="FP318" s="19">
        <v>5</v>
      </c>
      <c r="FQ318" s="19">
        <v>5</v>
      </c>
      <c r="FR318" s="19">
        <v>3</v>
      </c>
      <c r="FS318" s="19">
        <v>3</v>
      </c>
      <c r="FT318" s="19">
        <v>2</v>
      </c>
      <c r="FU318" s="19">
        <v>4</v>
      </c>
      <c r="FV318" s="19">
        <v>6</v>
      </c>
      <c r="FW318" s="19">
        <v>6</v>
      </c>
      <c r="FX318" s="19">
        <v>5</v>
      </c>
      <c r="FY318" s="19">
        <v>3</v>
      </c>
      <c r="FZ318" s="19">
        <v>4</v>
      </c>
      <c r="GA318" s="19">
        <v>5</v>
      </c>
      <c r="GB318" s="19">
        <v>3</v>
      </c>
      <c r="GC318" s="19">
        <v>3</v>
      </c>
      <c r="GD318" s="19">
        <v>5</v>
      </c>
      <c r="GE318" s="19">
        <v>3</v>
      </c>
      <c r="GF318" s="19">
        <v>5</v>
      </c>
      <c r="GG318" s="19">
        <v>5</v>
      </c>
      <c r="GH318" s="19">
        <v>4</v>
      </c>
      <c r="GI318" s="19">
        <v>4</v>
      </c>
      <c r="GJ318" s="19">
        <v>3</v>
      </c>
      <c r="GK318" s="19">
        <v>4</v>
      </c>
      <c r="GL318" s="19">
        <v>5</v>
      </c>
      <c r="GM318" s="19">
        <v>5</v>
      </c>
      <c r="GN318" s="19">
        <v>3</v>
      </c>
      <c r="GO318" s="19">
        <v>3</v>
      </c>
      <c r="GP318" s="19">
        <v>3</v>
      </c>
      <c r="GQ318" s="19">
        <v>2</v>
      </c>
      <c r="GR318" s="19">
        <v>57657</v>
      </c>
      <c r="GS318" s="19" t="s">
        <v>1385</v>
      </c>
      <c r="GT318" s="19">
        <v>3</v>
      </c>
      <c r="GV318" s="19">
        <v>47.66</v>
      </c>
      <c r="GW318" s="19" t="s">
        <v>1697</v>
      </c>
      <c r="GX318" s="19">
        <v>19.54</v>
      </c>
      <c r="GY318" s="19">
        <v>19.54</v>
      </c>
    </row>
    <row r="319" spans="1:207" s="19" customFormat="1" ht="15" hidden="1" customHeight="1" x14ac:dyDescent="0.25">
      <c r="A319" s="18">
        <v>43199.956793981481</v>
      </c>
      <c r="B319" s="18">
        <v>43199.987141203703</v>
      </c>
      <c r="C319" s="19">
        <v>0</v>
      </c>
      <c r="D319" s="19" t="s">
        <v>4130</v>
      </c>
      <c r="E319" s="19">
        <v>100</v>
      </c>
      <c r="F319" s="19">
        <v>2621</v>
      </c>
      <c r="G319" s="19">
        <v>1</v>
      </c>
      <c r="H319" s="18">
        <v>43199.98715277778</v>
      </c>
      <c r="I319" s="19" t="s">
        <v>4131</v>
      </c>
      <c r="N319" s="19">
        <v>37.751007080077997</v>
      </c>
      <c r="O319" s="19">
        <v>-97.821998596190994</v>
      </c>
      <c r="P319" s="19" t="s">
        <v>1326</v>
      </c>
      <c r="Q319" s="19" t="s">
        <v>1327</v>
      </c>
      <c r="R319" s="19">
        <v>1</v>
      </c>
      <c r="S319" s="20">
        <v>27375</v>
      </c>
      <c r="T319" s="20">
        <v>43199</v>
      </c>
      <c r="U319" s="19">
        <v>43</v>
      </c>
      <c r="V319" s="19">
        <v>1</v>
      </c>
      <c r="X319" s="19">
        <v>6</v>
      </c>
      <c r="Y319" s="19">
        <v>1</v>
      </c>
      <c r="Z319" s="19">
        <v>215</v>
      </c>
      <c r="AA319" s="20">
        <v>43191</v>
      </c>
      <c r="AB319" s="19">
        <v>6</v>
      </c>
      <c r="AC319" s="19">
        <v>2</v>
      </c>
      <c r="AD319" s="19">
        <v>7</v>
      </c>
      <c r="AF319" s="19">
        <v>5</v>
      </c>
      <c r="AG319" s="19">
        <v>8</v>
      </c>
      <c r="AI319" s="19">
        <v>2</v>
      </c>
      <c r="AJ319" s="19">
        <v>2</v>
      </c>
      <c r="AK319" s="19">
        <v>24</v>
      </c>
      <c r="AL319" s="19">
        <v>1</v>
      </c>
      <c r="AN319" s="19">
        <v>4</v>
      </c>
      <c r="AO319" s="19">
        <v>1</v>
      </c>
      <c r="AP319" s="19">
        <v>3</v>
      </c>
      <c r="AQ319" s="19">
        <v>1</v>
      </c>
      <c r="AR319" s="19">
        <v>5</v>
      </c>
      <c r="AT319" s="19">
        <v>1</v>
      </c>
      <c r="AU319" s="19">
        <v>8</v>
      </c>
      <c r="AV319" s="19">
        <v>7</v>
      </c>
      <c r="AW319" s="19">
        <v>1</v>
      </c>
      <c r="AX319" s="19">
        <v>1</v>
      </c>
      <c r="AY319" s="19">
        <v>1</v>
      </c>
      <c r="AZ319" s="19">
        <v>1</v>
      </c>
      <c r="BA319" s="19">
        <v>1</v>
      </c>
      <c r="BB319" s="19">
        <v>1</v>
      </c>
      <c r="BC319" s="19">
        <v>4</v>
      </c>
      <c r="BD319" s="19">
        <v>4</v>
      </c>
      <c r="BE319" s="19">
        <v>4</v>
      </c>
      <c r="BF319" s="19">
        <v>4</v>
      </c>
      <c r="BG319" s="19">
        <v>1</v>
      </c>
      <c r="BH319" s="19">
        <v>4</v>
      </c>
      <c r="BI319" s="19">
        <v>4</v>
      </c>
      <c r="BJ319" s="19">
        <v>4</v>
      </c>
      <c r="BK319" s="19">
        <v>4</v>
      </c>
      <c r="BL319" s="19">
        <v>5</v>
      </c>
      <c r="BM319" s="19">
        <v>10</v>
      </c>
      <c r="BN319" s="19">
        <v>7</v>
      </c>
      <c r="BO319" s="19">
        <v>7</v>
      </c>
      <c r="BP319" s="19" t="s">
        <v>4132</v>
      </c>
      <c r="BQ319" s="19">
        <v>5</v>
      </c>
      <c r="BR319" s="19">
        <v>5</v>
      </c>
      <c r="BS319" s="19">
        <v>2</v>
      </c>
      <c r="BT319" s="19" t="s">
        <v>4133</v>
      </c>
      <c r="BU319" s="19">
        <v>5</v>
      </c>
      <c r="BV319" s="19">
        <v>5</v>
      </c>
      <c r="BW319" s="19">
        <v>5</v>
      </c>
      <c r="BX319" s="19">
        <v>5</v>
      </c>
      <c r="BY319" s="19">
        <v>5</v>
      </c>
      <c r="BZ319" s="19" t="s">
        <v>4133</v>
      </c>
      <c r="CA319" s="19">
        <v>1</v>
      </c>
      <c r="CB319" s="19">
        <v>1</v>
      </c>
      <c r="CC319" s="19">
        <v>1</v>
      </c>
      <c r="CD319" s="19">
        <v>1</v>
      </c>
      <c r="CE319" s="19">
        <v>1</v>
      </c>
      <c r="CF319" s="19">
        <v>1</v>
      </c>
      <c r="CG319" s="19">
        <v>1</v>
      </c>
      <c r="CH319" s="19" t="s">
        <v>4134</v>
      </c>
      <c r="CI319" s="19">
        <v>5</v>
      </c>
      <c r="CJ319" s="19">
        <v>5</v>
      </c>
      <c r="CK319" s="19">
        <v>5</v>
      </c>
      <c r="CL319" s="19">
        <v>5</v>
      </c>
      <c r="CM319" s="19">
        <v>5</v>
      </c>
      <c r="CN319" s="19" t="s">
        <v>4135</v>
      </c>
      <c r="CO319" s="19">
        <v>2</v>
      </c>
      <c r="CP319" s="19">
        <v>2</v>
      </c>
      <c r="CQ319" s="19">
        <v>2</v>
      </c>
      <c r="CR319" s="19">
        <v>2</v>
      </c>
      <c r="CS319" s="19">
        <v>2</v>
      </c>
      <c r="CT319" s="19">
        <v>2</v>
      </c>
      <c r="CU319" s="19">
        <v>2</v>
      </c>
      <c r="CV319" s="19" t="s">
        <v>4136</v>
      </c>
      <c r="CW319" s="19">
        <v>5</v>
      </c>
      <c r="CX319" s="19">
        <v>5</v>
      </c>
      <c r="CY319" s="19">
        <v>5</v>
      </c>
      <c r="CZ319" s="19">
        <v>5</v>
      </c>
      <c r="DA319" s="19">
        <v>5</v>
      </c>
      <c r="DB319" s="19" t="s">
        <v>4137</v>
      </c>
      <c r="DC319" s="19">
        <v>1</v>
      </c>
      <c r="DD319" s="19">
        <v>1</v>
      </c>
      <c r="DE319" s="19">
        <v>1</v>
      </c>
      <c r="DF319" s="19">
        <v>1</v>
      </c>
      <c r="DG319" s="19">
        <v>1</v>
      </c>
      <c r="DH319" s="19">
        <v>1</v>
      </c>
      <c r="DI319" s="19">
        <v>1</v>
      </c>
      <c r="DJ319" s="19">
        <v>0</v>
      </c>
      <c r="DK319" s="19">
        <v>0</v>
      </c>
      <c r="DL319" s="19">
        <v>3.0129999999999999</v>
      </c>
      <c r="DM319" s="19">
        <v>0</v>
      </c>
      <c r="DN319" s="19">
        <v>2</v>
      </c>
      <c r="DO319" s="19">
        <v>2</v>
      </c>
      <c r="DP319" s="19">
        <v>2</v>
      </c>
      <c r="DQ319" s="19">
        <v>1</v>
      </c>
      <c r="DR319" s="19">
        <v>2</v>
      </c>
      <c r="DS319" s="19">
        <v>2</v>
      </c>
      <c r="DT319" s="19">
        <v>0</v>
      </c>
      <c r="DU319" s="19">
        <v>0</v>
      </c>
      <c r="DV319" s="19">
        <v>3.0110000000000001</v>
      </c>
      <c r="DW319" s="19">
        <v>0</v>
      </c>
      <c r="DX319" s="19">
        <v>2</v>
      </c>
      <c r="DY319" s="19">
        <v>2</v>
      </c>
      <c r="DZ319" s="19">
        <v>1</v>
      </c>
      <c r="EA319" s="19">
        <v>1</v>
      </c>
      <c r="EB319" s="19">
        <v>2</v>
      </c>
      <c r="EC319" s="19">
        <v>2</v>
      </c>
      <c r="ED319" s="19">
        <v>0</v>
      </c>
      <c r="EE319" s="19">
        <v>0</v>
      </c>
      <c r="EF319" s="19">
        <v>3.008</v>
      </c>
      <c r="EG319" s="19">
        <v>0</v>
      </c>
      <c r="EH319" s="19">
        <v>2</v>
      </c>
      <c r="EI319" s="19">
        <v>1</v>
      </c>
      <c r="EJ319" s="19">
        <v>1</v>
      </c>
      <c r="EK319" s="19">
        <v>2</v>
      </c>
      <c r="EL319" s="19">
        <v>2</v>
      </c>
      <c r="EM319" s="19">
        <v>2</v>
      </c>
      <c r="EN319" s="19">
        <v>999</v>
      </c>
      <c r="EO319" s="19">
        <v>999</v>
      </c>
      <c r="EP319" s="19">
        <v>100</v>
      </c>
      <c r="EQ319" s="19">
        <v>10000000</v>
      </c>
      <c r="ER319" s="19">
        <v>20</v>
      </c>
      <c r="ES319" s="19">
        <v>10000000</v>
      </c>
      <c r="ET319" s="19">
        <v>4</v>
      </c>
      <c r="EU319" s="19">
        <v>1000000</v>
      </c>
      <c r="EV319" s="19">
        <v>2</v>
      </c>
      <c r="EW319" s="19">
        <v>1000000</v>
      </c>
      <c r="EX319" s="19">
        <v>2</v>
      </c>
      <c r="EY319" s="19">
        <v>1000000</v>
      </c>
      <c r="EZ319" s="19">
        <v>1</v>
      </c>
      <c r="FA319" s="19">
        <v>1000000</v>
      </c>
      <c r="FB319" s="19">
        <v>0</v>
      </c>
      <c r="FC319" s="19">
        <v>1000000</v>
      </c>
      <c r="FD319" s="19">
        <v>0</v>
      </c>
      <c r="FE319" s="19">
        <v>1000000</v>
      </c>
      <c r="FF319" s="19">
        <v>0</v>
      </c>
      <c r="FG319" s="19">
        <v>1000000</v>
      </c>
      <c r="FH319" s="19">
        <v>0</v>
      </c>
      <c r="FI319" s="19">
        <v>1000000</v>
      </c>
      <c r="FJ319" s="19">
        <v>0</v>
      </c>
      <c r="FK319" s="19">
        <v>1000000</v>
      </c>
      <c r="FL319" s="19">
        <v>0</v>
      </c>
      <c r="FM319" s="19">
        <v>1000000</v>
      </c>
      <c r="FN319" s="19">
        <v>2</v>
      </c>
      <c r="FO319" s="19">
        <v>1000000</v>
      </c>
      <c r="FP319" s="19">
        <v>1</v>
      </c>
      <c r="FQ319" s="19">
        <v>7</v>
      </c>
      <c r="FR319" s="19">
        <v>7</v>
      </c>
      <c r="FS319" s="19">
        <v>7</v>
      </c>
      <c r="FT319" s="19">
        <v>7</v>
      </c>
      <c r="FU319" s="19">
        <v>5</v>
      </c>
      <c r="FV319" s="19">
        <v>7</v>
      </c>
      <c r="FW319" s="19">
        <v>7</v>
      </c>
      <c r="FX319" s="19">
        <v>1</v>
      </c>
      <c r="FY319" s="19">
        <v>1</v>
      </c>
      <c r="FZ319" s="19">
        <v>4</v>
      </c>
      <c r="GA319" s="19">
        <v>3</v>
      </c>
      <c r="GB319" s="19">
        <v>5</v>
      </c>
      <c r="GC319" s="19">
        <v>1</v>
      </c>
      <c r="GD319" s="19">
        <v>1</v>
      </c>
      <c r="GE319" s="19">
        <v>1</v>
      </c>
      <c r="GF319" s="19">
        <v>7</v>
      </c>
      <c r="GG319" s="19">
        <v>7</v>
      </c>
      <c r="GH319" s="19">
        <v>6</v>
      </c>
      <c r="GI319" s="19">
        <v>5</v>
      </c>
      <c r="GJ319" s="19">
        <v>7</v>
      </c>
      <c r="GK319" s="19">
        <v>1</v>
      </c>
      <c r="GL319" s="19">
        <v>7</v>
      </c>
      <c r="GM319" s="19">
        <v>1</v>
      </c>
      <c r="GN319" s="19">
        <v>7</v>
      </c>
      <c r="GO319" s="19">
        <v>7</v>
      </c>
      <c r="GP319" s="19">
        <v>7</v>
      </c>
      <c r="GQ319" s="19">
        <v>5</v>
      </c>
      <c r="GR319" s="19">
        <v>52720</v>
      </c>
      <c r="GS319" s="19" t="s">
        <v>1385</v>
      </c>
      <c r="GT319" s="19">
        <v>3</v>
      </c>
      <c r="GV319" s="19">
        <v>91.4</v>
      </c>
      <c r="GW319" s="19" t="s">
        <v>1335</v>
      </c>
      <c r="GX319" s="19">
        <v>80.459999999999994</v>
      </c>
      <c r="GY319" s="19">
        <v>61.72</v>
      </c>
    </row>
    <row r="320" spans="1:207" s="19" customFormat="1" ht="15" hidden="1" customHeight="1" x14ac:dyDescent="0.25">
      <c r="A320" s="18">
        <v>43200.469780092593</v>
      </c>
      <c r="B320" s="18">
        <v>43200.508576388886</v>
      </c>
      <c r="C320" s="19">
        <v>0</v>
      </c>
      <c r="D320" s="19" t="s">
        <v>4155</v>
      </c>
      <c r="E320" s="19">
        <v>100</v>
      </c>
      <c r="F320" s="19">
        <v>3352</v>
      </c>
      <c r="G320" s="19">
        <v>1</v>
      </c>
      <c r="H320" s="18">
        <v>43200.508576388886</v>
      </c>
      <c r="I320" s="19" t="s">
        <v>4156</v>
      </c>
      <c r="N320" s="19">
        <v>33.728897094727003</v>
      </c>
      <c r="O320" s="19">
        <v>-86.648498535155994</v>
      </c>
      <c r="P320" s="19" t="s">
        <v>1326</v>
      </c>
      <c r="Q320" s="19" t="s">
        <v>1327</v>
      </c>
      <c r="R320" s="19">
        <v>1</v>
      </c>
      <c r="S320" s="20">
        <v>43200</v>
      </c>
      <c r="T320" s="20">
        <v>43200</v>
      </c>
      <c r="U320" s="19">
        <v>49</v>
      </c>
      <c r="V320" s="19">
        <v>1</v>
      </c>
      <c r="X320" s="19">
        <v>6</v>
      </c>
      <c r="Y320" s="19">
        <v>0</v>
      </c>
      <c r="Z320" s="19">
        <v>175</v>
      </c>
      <c r="AA320" s="20">
        <v>43200</v>
      </c>
      <c r="AB320" s="19">
        <v>4</v>
      </c>
      <c r="AC320" s="19">
        <v>2</v>
      </c>
      <c r="AD320" s="19">
        <v>1</v>
      </c>
      <c r="AF320" s="19">
        <v>5</v>
      </c>
      <c r="AG320" s="19">
        <v>3</v>
      </c>
      <c r="AI320" s="19">
        <v>2</v>
      </c>
      <c r="AJ320" s="19">
        <v>2</v>
      </c>
      <c r="AK320" s="19">
        <v>34</v>
      </c>
      <c r="AL320" s="19">
        <v>2</v>
      </c>
      <c r="AN320" s="19">
        <v>3</v>
      </c>
      <c r="AO320" s="19">
        <v>0</v>
      </c>
      <c r="AP320" s="19">
        <v>3</v>
      </c>
      <c r="AQ320" s="19">
        <v>2</v>
      </c>
      <c r="AR320" s="19">
        <v>5</v>
      </c>
      <c r="AT320" s="19">
        <v>1</v>
      </c>
      <c r="AU320" s="19">
        <v>3</v>
      </c>
      <c r="AV320" s="19">
        <v>4</v>
      </c>
      <c r="AW320" s="19">
        <v>3</v>
      </c>
      <c r="AX320" s="19">
        <v>3</v>
      </c>
      <c r="AY320" s="19">
        <v>2</v>
      </c>
      <c r="BA320" s="19">
        <v>2</v>
      </c>
      <c r="BB320" s="19">
        <v>2</v>
      </c>
      <c r="BC320" s="19">
        <v>1</v>
      </c>
      <c r="BD320" s="19">
        <v>1</v>
      </c>
      <c r="BE320" s="19">
        <v>1</v>
      </c>
      <c r="BF320" s="19">
        <v>1</v>
      </c>
      <c r="BG320" s="19">
        <v>1</v>
      </c>
      <c r="BH320" s="19">
        <v>1</v>
      </c>
      <c r="BI320" s="19">
        <v>1</v>
      </c>
      <c r="BJ320" s="19">
        <v>1</v>
      </c>
      <c r="BK320" s="19">
        <v>1</v>
      </c>
      <c r="BL320" s="19">
        <v>10</v>
      </c>
      <c r="BM320" s="19">
        <v>12</v>
      </c>
      <c r="BN320" s="19">
        <v>1</v>
      </c>
      <c r="BO320" s="19">
        <v>7</v>
      </c>
      <c r="BP320" s="19" t="s">
        <v>4157</v>
      </c>
      <c r="BQ320" s="19">
        <v>5</v>
      </c>
      <c r="BR320" s="19">
        <v>5</v>
      </c>
      <c r="BS320" s="19">
        <v>5</v>
      </c>
      <c r="BT320" s="19" t="s">
        <v>4158</v>
      </c>
      <c r="BU320" s="19">
        <v>5</v>
      </c>
      <c r="BV320" s="19">
        <v>4</v>
      </c>
      <c r="BW320" s="19">
        <v>5</v>
      </c>
      <c r="BX320" s="19">
        <v>5</v>
      </c>
      <c r="BY320" s="19">
        <v>5</v>
      </c>
      <c r="BZ320" s="19" t="s">
        <v>4159</v>
      </c>
      <c r="CA320" s="19">
        <v>1</v>
      </c>
      <c r="CB320" s="19">
        <v>1</v>
      </c>
      <c r="CC320" s="19">
        <v>1</v>
      </c>
      <c r="CD320" s="19">
        <v>1</v>
      </c>
      <c r="CE320" s="19">
        <v>1</v>
      </c>
      <c r="CF320" s="19">
        <v>1</v>
      </c>
      <c r="CG320" s="19">
        <v>1</v>
      </c>
      <c r="CH320" s="19" t="s">
        <v>4160</v>
      </c>
      <c r="CI320" s="19">
        <v>5</v>
      </c>
      <c r="CJ320" s="19">
        <v>4</v>
      </c>
      <c r="CK320" s="19">
        <v>5</v>
      </c>
      <c r="CL320" s="19">
        <v>5</v>
      </c>
      <c r="CM320" s="19">
        <v>5</v>
      </c>
      <c r="CN320" s="19" t="s">
        <v>4161</v>
      </c>
      <c r="CO320" s="19">
        <v>1</v>
      </c>
      <c r="CP320" s="19">
        <v>1</v>
      </c>
      <c r="CQ320" s="19">
        <v>1</v>
      </c>
      <c r="CR320" s="19">
        <v>1</v>
      </c>
      <c r="CS320" s="19">
        <v>1</v>
      </c>
      <c r="CT320" s="19">
        <v>1</v>
      </c>
      <c r="CU320" s="19">
        <v>1</v>
      </c>
      <c r="CV320" s="19" t="s">
        <v>4162</v>
      </c>
      <c r="CW320" s="19">
        <v>5</v>
      </c>
      <c r="CX320" s="19">
        <v>4</v>
      </c>
      <c r="CY320" s="19">
        <v>5</v>
      </c>
      <c r="CZ320" s="19">
        <v>5</v>
      </c>
      <c r="DA320" s="19">
        <v>5</v>
      </c>
      <c r="DB320" s="19" t="s">
        <v>4163</v>
      </c>
      <c r="DC320" s="19">
        <v>1</v>
      </c>
      <c r="DD320" s="19">
        <v>1</v>
      </c>
      <c r="DE320" s="19">
        <v>1</v>
      </c>
      <c r="DF320" s="19">
        <v>1</v>
      </c>
      <c r="DG320" s="19">
        <v>1</v>
      </c>
      <c r="DH320" s="19">
        <v>1</v>
      </c>
      <c r="DI320" s="19">
        <v>1</v>
      </c>
      <c r="DJ320" s="19">
        <v>0</v>
      </c>
      <c r="DK320" s="19">
        <v>0</v>
      </c>
      <c r="DL320" s="19">
        <v>3.024</v>
      </c>
      <c r="DM320" s="19">
        <v>0</v>
      </c>
      <c r="DN320" s="19">
        <v>2</v>
      </c>
      <c r="DO320" s="19">
        <v>2</v>
      </c>
      <c r="DP320" s="19">
        <v>2</v>
      </c>
      <c r="DQ320" s="19">
        <v>2</v>
      </c>
      <c r="DR320" s="19">
        <v>2</v>
      </c>
      <c r="DS320" s="19">
        <v>2</v>
      </c>
      <c r="DT320" s="19">
        <v>0</v>
      </c>
      <c r="DU320" s="19">
        <v>0</v>
      </c>
      <c r="DV320" s="19">
        <v>1.5760000000000001</v>
      </c>
      <c r="DW320" s="19">
        <v>0</v>
      </c>
      <c r="DX320" s="19">
        <v>2</v>
      </c>
      <c r="DY320" s="19">
        <v>2</v>
      </c>
      <c r="DZ320" s="19">
        <v>2</v>
      </c>
      <c r="EA320" s="19">
        <v>2</v>
      </c>
      <c r="EB320" s="19">
        <v>2</v>
      </c>
      <c r="EC320" s="19">
        <v>2</v>
      </c>
      <c r="ED320" s="19">
        <v>0</v>
      </c>
      <c r="EE320" s="19">
        <v>0</v>
      </c>
      <c r="EF320" s="19">
        <v>1.6120000000000001</v>
      </c>
      <c r="EG320" s="19">
        <v>0</v>
      </c>
      <c r="EH320" s="19">
        <v>2</v>
      </c>
      <c r="EI320" s="19">
        <v>2</v>
      </c>
      <c r="EJ320" s="19">
        <v>2</v>
      </c>
      <c r="EK320" s="19">
        <v>2</v>
      </c>
      <c r="EL320" s="19">
        <v>2</v>
      </c>
      <c r="EM320" s="19">
        <v>2</v>
      </c>
      <c r="EN320" s="19">
        <v>999</v>
      </c>
      <c r="EO320" s="19">
        <v>999</v>
      </c>
      <c r="EP320" s="19">
        <v>0</v>
      </c>
      <c r="EQ320" s="19">
        <v>240</v>
      </c>
      <c r="ER320" s="19">
        <v>0</v>
      </c>
      <c r="ES320" s="19">
        <v>240</v>
      </c>
      <c r="ET320" s="19">
        <v>0</v>
      </c>
      <c r="EU320" s="19">
        <v>240</v>
      </c>
      <c r="EV320" s="19">
        <v>0</v>
      </c>
      <c r="EW320" s="19">
        <v>180</v>
      </c>
      <c r="EX320" s="19">
        <v>0</v>
      </c>
      <c r="EY320" s="19">
        <v>120</v>
      </c>
      <c r="EZ320" s="19">
        <v>0</v>
      </c>
      <c r="FA320" s="19">
        <v>90</v>
      </c>
      <c r="FB320" s="19">
        <v>0</v>
      </c>
      <c r="FC320" s="19">
        <v>60</v>
      </c>
      <c r="FD320" s="19">
        <v>0</v>
      </c>
      <c r="FE320" s="19">
        <v>20</v>
      </c>
      <c r="FF320" s="19">
        <v>0</v>
      </c>
      <c r="FG320" s="19">
        <v>5</v>
      </c>
      <c r="FH320" s="19">
        <v>0</v>
      </c>
      <c r="FI320" s="19">
        <v>4</v>
      </c>
      <c r="FJ320" s="19">
        <v>0</v>
      </c>
      <c r="FK320" s="19">
        <v>1</v>
      </c>
      <c r="FL320" s="19">
        <v>0</v>
      </c>
      <c r="FM320" s="19">
        <v>1</v>
      </c>
      <c r="FN320" s="19">
        <v>0</v>
      </c>
      <c r="FO320" s="19">
        <v>50</v>
      </c>
      <c r="FP320" s="19">
        <v>7</v>
      </c>
      <c r="FQ320" s="19">
        <v>2</v>
      </c>
      <c r="FR320" s="19">
        <v>4</v>
      </c>
      <c r="FS320" s="19">
        <v>1</v>
      </c>
      <c r="FT320" s="19">
        <v>1</v>
      </c>
      <c r="FU320" s="19">
        <v>4</v>
      </c>
      <c r="FV320" s="19">
        <v>5</v>
      </c>
      <c r="FW320" s="19">
        <v>6</v>
      </c>
      <c r="FX320" s="19">
        <v>2</v>
      </c>
      <c r="FY320" s="19">
        <v>2</v>
      </c>
      <c r="FZ320" s="19">
        <v>5</v>
      </c>
      <c r="GA320" s="19">
        <v>2</v>
      </c>
      <c r="GB320" s="19">
        <v>7</v>
      </c>
      <c r="GC320" s="19">
        <v>2</v>
      </c>
      <c r="GD320" s="19">
        <v>5</v>
      </c>
      <c r="GE320" s="19">
        <v>3</v>
      </c>
      <c r="GF320" s="19">
        <v>4</v>
      </c>
      <c r="GG320" s="19">
        <v>2</v>
      </c>
      <c r="GH320" s="19">
        <v>2</v>
      </c>
      <c r="GI320" s="19">
        <v>2</v>
      </c>
      <c r="GJ320" s="19">
        <v>2</v>
      </c>
      <c r="GK320" s="19">
        <v>5</v>
      </c>
      <c r="GL320" s="19">
        <v>2</v>
      </c>
      <c r="GM320" s="19">
        <v>6</v>
      </c>
      <c r="GN320" s="19">
        <v>1</v>
      </c>
      <c r="GO320" s="19">
        <v>3</v>
      </c>
      <c r="GP320" s="19">
        <v>7</v>
      </c>
      <c r="GQ320" s="19">
        <v>1</v>
      </c>
      <c r="GR320" s="19">
        <v>105134</v>
      </c>
      <c r="GS320" s="19" t="s">
        <v>1385</v>
      </c>
      <c r="GT320" s="19">
        <v>3</v>
      </c>
      <c r="GV320" s="19">
        <v>97.66</v>
      </c>
      <c r="GW320" s="19" t="s">
        <v>1428</v>
      </c>
      <c r="GX320" s="19">
        <v>99.22</v>
      </c>
      <c r="GY320" s="19">
        <v>99.22</v>
      </c>
    </row>
    <row r="321" spans="1:207" s="19" customFormat="1" ht="15" hidden="1" customHeight="1" x14ac:dyDescent="0.25">
      <c r="A321" s="18">
        <v>43200.606585648151</v>
      </c>
      <c r="B321" s="18">
        <v>43200.640208333331</v>
      </c>
      <c r="C321" s="19">
        <v>0</v>
      </c>
      <c r="D321" s="19" t="s">
        <v>4170</v>
      </c>
      <c r="E321" s="19">
        <v>100</v>
      </c>
      <c r="F321" s="19">
        <v>2905</v>
      </c>
      <c r="G321" s="19">
        <v>1</v>
      </c>
      <c r="H321" s="18">
        <v>43200.640231481484</v>
      </c>
      <c r="I321" s="19" t="s">
        <v>4171</v>
      </c>
      <c r="N321" s="19">
        <v>32.859405517577997</v>
      </c>
      <c r="O321" s="19">
        <v>-117.20729827881</v>
      </c>
      <c r="P321" s="19" t="s">
        <v>1326</v>
      </c>
      <c r="Q321" s="19" t="s">
        <v>1327</v>
      </c>
      <c r="R321" s="19">
        <v>1</v>
      </c>
      <c r="S321" s="20">
        <v>43200</v>
      </c>
      <c r="T321" s="20">
        <v>43200</v>
      </c>
      <c r="U321" s="19">
        <v>34</v>
      </c>
      <c r="V321" s="19">
        <v>1</v>
      </c>
      <c r="X321" s="19">
        <v>5</v>
      </c>
      <c r="Y321" s="19">
        <v>11</v>
      </c>
      <c r="Z321" s="19">
        <v>152</v>
      </c>
      <c r="AA321" s="20">
        <v>43187</v>
      </c>
      <c r="AB321" s="19">
        <v>4</v>
      </c>
      <c r="AC321" s="19">
        <v>2</v>
      </c>
      <c r="AD321" s="19">
        <v>1</v>
      </c>
      <c r="AF321" s="19">
        <v>7</v>
      </c>
      <c r="AG321" s="19">
        <v>4</v>
      </c>
      <c r="AI321" s="19">
        <v>4</v>
      </c>
      <c r="AJ321" s="19">
        <v>4</v>
      </c>
      <c r="AK321" s="19">
        <v>34</v>
      </c>
      <c r="AL321" s="19">
        <v>2</v>
      </c>
      <c r="AN321" s="19">
        <v>2</v>
      </c>
      <c r="AO321" s="19">
        <v>0</v>
      </c>
      <c r="AP321" s="19">
        <v>2</v>
      </c>
      <c r="AQ321" s="19">
        <v>2</v>
      </c>
      <c r="AR321" s="19">
        <v>5</v>
      </c>
      <c r="AT321" s="19">
        <v>1</v>
      </c>
      <c r="AU321" s="19">
        <v>3</v>
      </c>
      <c r="AV321" s="19">
        <v>4</v>
      </c>
      <c r="AW321" s="19">
        <v>3</v>
      </c>
      <c r="AX321" s="19">
        <v>3</v>
      </c>
      <c r="AY321" s="19">
        <v>2</v>
      </c>
      <c r="BA321" s="19">
        <v>2</v>
      </c>
      <c r="BB321" s="19">
        <v>2</v>
      </c>
      <c r="BC321" s="19">
        <v>1</v>
      </c>
      <c r="BD321" s="19">
        <v>1</v>
      </c>
      <c r="BE321" s="19">
        <v>1</v>
      </c>
      <c r="BF321" s="19">
        <v>2</v>
      </c>
      <c r="BG321" s="19">
        <v>1</v>
      </c>
      <c r="BH321" s="19">
        <v>2</v>
      </c>
      <c r="BI321" s="19">
        <v>1</v>
      </c>
      <c r="BJ321" s="19">
        <v>2</v>
      </c>
      <c r="BK321" s="19">
        <v>1</v>
      </c>
      <c r="BL321" s="19">
        <v>5</v>
      </c>
      <c r="BM321" s="19">
        <v>9</v>
      </c>
      <c r="BN321" s="19">
        <v>5</v>
      </c>
      <c r="BO321" s="19">
        <v>7</v>
      </c>
      <c r="BP321" s="19" t="s">
        <v>4172</v>
      </c>
      <c r="BQ321" s="19">
        <v>4</v>
      </c>
      <c r="BR321" s="19">
        <v>4</v>
      </c>
      <c r="BS321" s="19">
        <v>4</v>
      </c>
      <c r="BT321" s="19" t="s">
        <v>4173</v>
      </c>
      <c r="BU321" s="19">
        <v>5</v>
      </c>
      <c r="BV321" s="19">
        <v>5</v>
      </c>
      <c r="BW321" s="19">
        <v>5</v>
      </c>
      <c r="BX321" s="19">
        <v>5</v>
      </c>
      <c r="BY321" s="19">
        <v>5</v>
      </c>
      <c r="BZ321" s="19" t="s">
        <v>4174</v>
      </c>
      <c r="CA321" s="19">
        <v>1</v>
      </c>
      <c r="CB321" s="19">
        <v>1</v>
      </c>
      <c r="CC321" s="19">
        <v>1</v>
      </c>
      <c r="CD321" s="19">
        <v>1</v>
      </c>
      <c r="CE321" s="19">
        <v>1</v>
      </c>
      <c r="CF321" s="19">
        <v>1</v>
      </c>
      <c r="CG321" s="19">
        <v>1</v>
      </c>
      <c r="CH321" s="19" t="s">
        <v>4175</v>
      </c>
      <c r="CI321" s="19">
        <v>5</v>
      </c>
      <c r="CJ321" s="19">
        <v>4</v>
      </c>
      <c r="CK321" s="19">
        <v>4</v>
      </c>
      <c r="CL321" s="19">
        <v>5</v>
      </c>
      <c r="CM321" s="19">
        <v>5</v>
      </c>
      <c r="CN321" s="19" t="s">
        <v>4176</v>
      </c>
      <c r="CO321" s="19">
        <v>1</v>
      </c>
      <c r="CP321" s="19">
        <v>1</v>
      </c>
      <c r="CQ321" s="19">
        <v>1</v>
      </c>
      <c r="CR321" s="19">
        <v>1</v>
      </c>
      <c r="CS321" s="19">
        <v>1</v>
      </c>
      <c r="CT321" s="19">
        <v>1</v>
      </c>
      <c r="CU321" s="19">
        <v>1</v>
      </c>
      <c r="CV321" s="19" t="s">
        <v>4177</v>
      </c>
      <c r="CW321" s="19">
        <v>4</v>
      </c>
      <c r="CX321" s="19">
        <v>5</v>
      </c>
      <c r="CY321" s="19">
        <v>3</v>
      </c>
      <c r="CZ321" s="19">
        <v>5</v>
      </c>
      <c r="DA321" s="19">
        <v>5</v>
      </c>
      <c r="DB321" s="19" t="s">
        <v>4178</v>
      </c>
      <c r="DC321" s="19">
        <v>1</v>
      </c>
      <c r="DD321" s="19">
        <v>1</v>
      </c>
      <c r="DE321" s="19">
        <v>1</v>
      </c>
      <c r="DF321" s="19">
        <v>1</v>
      </c>
      <c r="DG321" s="19">
        <v>1</v>
      </c>
      <c r="DH321" s="19">
        <v>1</v>
      </c>
      <c r="DI321" s="19">
        <v>1</v>
      </c>
      <c r="DJ321" s="19">
        <v>0</v>
      </c>
      <c r="DK321" s="19">
        <v>0</v>
      </c>
      <c r="DL321" s="19">
        <v>1.361</v>
      </c>
      <c r="DM321" s="19">
        <v>0</v>
      </c>
      <c r="DN321" s="19">
        <v>2</v>
      </c>
      <c r="DO321" s="19">
        <v>2</v>
      </c>
      <c r="DP321" s="19">
        <v>2</v>
      </c>
      <c r="DQ321" s="19">
        <v>1</v>
      </c>
      <c r="DR321" s="19">
        <v>2</v>
      </c>
      <c r="DS321" s="19">
        <v>2</v>
      </c>
      <c r="DT321" s="19">
        <v>0</v>
      </c>
      <c r="DU321" s="19">
        <v>0</v>
      </c>
      <c r="DV321" s="19">
        <v>1.3</v>
      </c>
      <c r="DW321" s="19">
        <v>0</v>
      </c>
      <c r="DX321" s="19">
        <v>2</v>
      </c>
      <c r="DY321" s="19">
        <v>2</v>
      </c>
      <c r="DZ321" s="19">
        <v>1</v>
      </c>
      <c r="EA321" s="19">
        <v>2</v>
      </c>
      <c r="EB321" s="19">
        <v>2</v>
      </c>
      <c r="EC321" s="19">
        <v>2</v>
      </c>
      <c r="ED321" s="19">
        <v>0</v>
      </c>
      <c r="EE321" s="19">
        <v>0</v>
      </c>
      <c r="EF321" s="19">
        <v>1.2829999999999999</v>
      </c>
      <c r="EG321" s="19">
        <v>0</v>
      </c>
      <c r="EH321" s="19">
        <v>2</v>
      </c>
      <c r="EI321" s="19">
        <v>2</v>
      </c>
      <c r="EJ321" s="19">
        <v>2</v>
      </c>
      <c r="EK321" s="19">
        <v>2</v>
      </c>
      <c r="EL321" s="19">
        <v>2</v>
      </c>
      <c r="EM321" s="19">
        <v>2</v>
      </c>
      <c r="EN321" s="19">
        <v>999</v>
      </c>
      <c r="EO321" s="19">
        <v>999</v>
      </c>
      <c r="EP321" s="19">
        <v>2</v>
      </c>
      <c r="EQ321" s="19">
        <v>120</v>
      </c>
      <c r="ER321" s="19">
        <v>2</v>
      </c>
      <c r="ES321" s="19">
        <v>120</v>
      </c>
      <c r="ET321" s="19">
        <v>2</v>
      </c>
      <c r="EU321" s="19">
        <v>120</v>
      </c>
      <c r="EV321" s="19">
        <v>2</v>
      </c>
      <c r="EW321" s="19">
        <v>60</v>
      </c>
      <c r="EX321" s="19">
        <v>1</v>
      </c>
      <c r="EY321" s="19">
        <v>30</v>
      </c>
      <c r="EZ321" s="19">
        <v>0</v>
      </c>
      <c r="FA321" s="19">
        <v>10</v>
      </c>
      <c r="FB321" s="19">
        <v>0</v>
      </c>
      <c r="FC321" s="19">
        <v>10</v>
      </c>
      <c r="FD321" s="19">
        <v>0</v>
      </c>
      <c r="FE321" s="19">
        <v>0</v>
      </c>
      <c r="FF321" s="19">
        <v>0</v>
      </c>
      <c r="FG321" s="19">
        <v>0</v>
      </c>
      <c r="FH321" s="19">
        <v>0</v>
      </c>
      <c r="FI321" s="19">
        <v>0</v>
      </c>
      <c r="FJ321" s="19">
        <v>0</v>
      </c>
      <c r="FK321" s="19">
        <v>0</v>
      </c>
      <c r="FL321" s="19">
        <v>0</v>
      </c>
      <c r="FM321" s="19">
        <v>0</v>
      </c>
      <c r="FN321" s="19">
        <v>0.5</v>
      </c>
      <c r="FO321" s="19">
        <v>1</v>
      </c>
      <c r="FP321" s="19">
        <v>7</v>
      </c>
      <c r="FQ321" s="19">
        <v>5</v>
      </c>
      <c r="FR321" s="19">
        <v>4</v>
      </c>
      <c r="FS321" s="19">
        <v>5</v>
      </c>
      <c r="FT321" s="19">
        <v>4</v>
      </c>
      <c r="FU321" s="19">
        <v>2</v>
      </c>
      <c r="FV321" s="19">
        <v>6</v>
      </c>
      <c r="FW321" s="19">
        <v>6</v>
      </c>
      <c r="FX321" s="19">
        <v>4</v>
      </c>
      <c r="FY321" s="19">
        <v>3</v>
      </c>
      <c r="FZ321" s="19">
        <v>5</v>
      </c>
      <c r="GA321" s="19">
        <v>3</v>
      </c>
      <c r="GB321" s="19">
        <v>5</v>
      </c>
      <c r="GC321" s="19">
        <v>3</v>
      </c>
      <c r="GD321" s="19">
        <v>7</v>
      </c>
      <c r="GE321" s="19">
        <v>5</v>
      </c>
      <c r="GF321" s="19">
        <v>4</v>
      </c>
      <c r="GG321" s="19">
        <v>2</v>
      </c>
      <c r="GH321" s="19">
        <v>3</v>
      </c>
      <c r="GI321" s="19">
        <v>5</v>
      </c>
      <c r="GJ321" s="19">
        <v>6</v>
      </c>
      <c r="GK321" s="19">
        <v>2</v>
      </c>
      <c r="GL321" s="19">
        <v>6</v>
      </c>
      <c r="GM321" s="19">
        <v>5</v>
      </c>
      <c r="GN321" s="19">
        <v>3</v>
      </c>
      <c r="GO321" s="19">
        <v>3</v>
      </c>
      <c r="GP321" s="19">
        <v>5</v>
      </c>
      <c r="GQ321" s="19">
        <v>2</v>
      </c>
      <c r="GR321" s="19">
        <v>105168</v>
      </c>
      <c r="GS321" s="19" t="s">
        <v>1385</v>
      </c>
      <c r="GT321" s="19">
        <v>3</v>
      </c>
      <c r="GV321" s="19">
        <v>91.4</v>
      </c>
      <c r="GW321" s="19" t="s">
        <v>1335</v>
      </c>
      <c r="GX321" s="19">
        <v>86.72</v>
      </c>
      <c r="GY321" s="19">
        <v>99.22</v>
      </c>
    </row>
    <row r="322" spans="1:207" s="19" customFormat="1" ht="15" hidden="1" customHeight="1" x14ac:dyDescent="0.25">
      <c r="A322" s="18">
        <v>43199.680393518516</v>
      </c>
      <c r="B322" s="18">
        <v>43199.685682870368</v>
      </c>
      <c r="C322" s="19">
        <v>0</v>
      </c>
      <c r="D322" s="19" t="s">
        <v>4191</v>
      </c>
      <c r="E322" s="19">
        <v>76</v>
      </c>
      <c r="F322" s="19">
        <v>457</v>
      </c>
      <c r="G322" s="19">
        <v>0</v>
      </c>
      <c r="H322" s="18">
        <v>43200.680405092593</v>
      </c>
      <c r="I322" s="19" t="s">
        <v>4193</v>
      </c>
      <c r="P322" s="19" t="s">
        <v>1326</v>
      </c>
      <c r="Q322" s="19" t="s">
        <v>1327</v>
      </c>
      <c r="R322" s="19">
        <v>1</v>
      </c>
      <c r="S322" s="20">
        <v>43199</v>
      </c>
      <c r="T322" s="20">
        <v>43199</v>
      </c>
      <c r="U322" s="19">
        <v>21</v>
      </c>
      <c r="V322" s="19">
        <v>2</v>
      </c>
      <c r="W322" s="19">
        <v>2</v>
      </c>
      <c r="X322" s="19">
        <v>5</v>
      </c>
      <c r="Y322" s="19">
        <v>6</v>
      </c>
      <c r="Z322" s="19">
        <v>118</v>
      </c>
      <c r="AA322" s="20">
        <v>43187</v>
      </c>
      <c r="AB322" s="19">
        <v>3</v>
      </c>
      <c r="AC322" s="19">
        <v>1</v>
      </c>
      <c r="AD322" s="19">
        <v>8</v>
      </c>
      <c r="AE322" s="19">
        <v>1</v>
      </c>
      <c r="AF322" s="19">
        <v>7</v>
      </c>
      <c r="AG322" s="19">
        <v>4</v>
      </c>
      <c r="AI322" s="19">
        <v>5</v>
      </c>
      <c r="AJ322" s="19">
        <v>5</v>
      </c>
      <c r="AK322" s="19">
        <v>2</v>
      </c>
      <c r="AL322" s="19">
        <v>3</v>
      </c>
      <c r="AN322" s="19">
        <v>1</v>
      </c>
      <c r="AO322" s="19">
        <v>0</v>
      </c>
      <c r="AP322" s="19">
        <v>1</v>
      </c>
      <c r="AQ322" s="19">
        <v>0</v>
      </c>
      <c r="AR322" s="19">
        <v>5</v>
      </c>
      <c r="AT322" s="19">
        <v>1</v>
      </c>
      <c r="AU322" s="19">
        <v>4</v>
      </c>
      <c r="AV322" s="19">
        <v>4</v>
      </c>
      <c r="AW322" s="19">
        <v>3</v>
      </c>
      <c r="AX322" s="19">
        <v>3</v>
      </c>
      <c r="AY322" s="19">
        <v>2</v>
      </c>
      <c r="BA322" s="19">
        <v>2</v>
      </c>
      <c r="BB322" s="19">
        <v>2</v>
      </c>
      <c r="BC322" s="19">
        <v>1</v>
      </c>
      <c r="BD322" s="19">
        <v>1</v>
      </c>
      <c r="BE322" s="19">
        <v>2</v>
      </c>
      <c r="BF322" s="19">
        <v>2</v>
      </c>
      <c r="BG322" s="19">
        <v>2</v>
      </c>
      <c r="BH322" s="19">
        <v>1</v>
      </c>
      <c r="BI322" s="19">
        <v>2</v>
      </c>
      <c r="BJ322" s="19">
        <v>1</v>
      </c>
      <c r="BK322" s="19">
        <v>2</v>
      </c>
      <c r="BL322" s="19">
        <v>9</v>
      </c>
      <c r="BM322" s="19">
        <v>16</v>
      </c>
      <c r="BN322" s="19">
        <v>4</v>
      </c>
      <c r="BO322" s="19">
        <v>5</v>
      </c>
      <c r="BP322" s="19" t="s">
        <v>2178</v>
      </c>
      <c r="BQ322" s="19">
        <v>4</v>
      </c>
      <c r="BR322" s="19">
        <v>4</v>
      </c>
      <c r="BS322" s="19">
        <v>5</v>
      </c>
      <c r="GR322" s="19">
        <v>54</v>
      </c>
      <c r="GS322" s="19" t="s">
        <v>1385</v>
      </c>
      <c r="GT322" s="19">
        <v>3</v>
      </c>
    </row>
    <row r="323" spans="1:207" s="19" customFormat="1" ht="15" hidden="1" customHeight="1" x14ac:dyDescent="0.25">
      <c r="A323" s="18">
        <v>43199.73909722222</v>
      </c>
      <c r="B323" s="18">
        <v>43199.744409722225</v>
      </c>
      <c r="C323" s="19">
        <v>0</v>
      </c>
      <c r="D323" s="19" t="s">
        <v>4196</v>
      </c>
      <c r="E323" s="19">
        <v>76</v>
      </c>
      <c r="F323" s="19">
        <v>458</v>
      </c>
      <c r="G323" s="19">
        <v>0</v>
      </c>
      <c r="H323" s="18">
        <v>43200.739351851851</v>
      </c>
      <c r="I323" s="19" t="s">
        <v>4197</v>
      </c>
      <c r="P323" s="19" t="s">
        <v>1326</v>
      </c>
      <c r="Q323" s="19" t="s">
        <v>1327</v>
      </c>
      <c r="R323" s="19">
        <v>1</v>
      </c>
      <c r="S323" s="20">
        <v>43199</v>
      </c>
      <c r="T323" s="20">
        <v>43199</v>
      </c>
      <c r="U323" s="19">
        <v>31</v>
      </c>
      <c r="V323" s="19">
        <v>2</v>
      </c>
      <c r="W323" s="19">
        <v>2</v>
      </c>
      <c r="X323" s="19">
        <v>5</v>
      </c>
      <c r="Y323" s="19">
        <v>6</v>
      </c>
      <c r="Z323" s="19">
        <v>220</v>
      </c>
      <c r="AA323" s="20">
        <v>43199</v>
      </c>
      <c r="AB323" s="19">
        <v>8</v>
      </c>
      <c r="AC323" s="19">
        <v>2</v>
      </c>
      <c r="AD323" s="19" t="s">
        <v>1495</v>
      </c>
      <c r="AE323" s="19">
        <v>1</v>
      </c>
      <c r="AF323" s="19">
        <v>7</v>
      </c>
      <c r="AG323" s="19">
        <v>4</v>
      </c>
      <c r="AI323" s="19">
        <v>4</v>
      </c>
      <c r="AJ323" s="19">
        <v>5</v>
      </c>
      <c r="AK323" s="19">
        <v>42</v>
      </c>
      <c r="AL323" s="19">
        <v>2</v>
      </c>
      <c r="AN323" s="19">
        <v>2</v>
      </c>
      <c r="AO323" s="19">
        <v>0</v>
      </c>
      <c r="AP323" s="19">
        <v>2</v>
      </c>
      <c r="AQ323" s="19">
        <v>2</v>
      </c>
      <c r="AR323" s="19">
        <v>5</v>
      </c>
      <c r="AT323" s="19">
        <v>1</v>
      </c>
      <c r="AU323" s="19">
        <v>4</v>
      </c>
      <c r="AV323" s="19">
        <v>4</v>
      </c>
      <c r="AW323" s="19">
        <v>3</v>
      </c>
      <c r="AX323" s="19">
        <v>3</v>
      </c>
      <c r="AY323" s="19">
        <v>2</v>
      </c>
      <c r="BA323" s="19">
        <v>2</v>
      </c>
      <c r="BB323" s="19">
        <v>2</v>
      </c>
      <c r="BC323" s="19">
        <v>1</v>
      </c>
      <c r="BD323" s="19">
        <v>1</v>
      </c>
      <c r="BE323" s="19">
        <v>1</v>
      </c>
      <c r="BF323" s="19">
        <v>2</v>
      </c>
      <c r="BG323" s="19">
        <v>2</v>
      </c>
      <c r="BH323" s="19">
        <v>2</v>
      </c>
      <c r="BI323" s="19">
        <v>1</v>
      </c>
      <c r="BJ323" s="19">
        <v>1</v>
      </c>
      <c r="BK323" s="19">
        <v>1</v>
      </c>
      <c r="BL323" s="19">
        <v>5</v>
      </c>
      <c r="BM323" s="19">
        <v>3</v>
      </c>
      <c r="BN323" s="19">
        <v>7</v>
      </c>
      <c r="BO323" s="19">
        <v>7</v>
      </c>
      <c r="BP323" s="19" t="s">
        <v>1338</v>
      </c>
      <c r="GR323" s="19">
        <v>275059</v>
      </c>
      <c r="GS323" s="19" t="s">
        <v>1385</v>
      </c>
      <c r="GT323" s="19">
        <v>3</v>
      </c>
    </row>
    <row r="324" spans="1:207" s="19" customFormat="1" ht="15" hidden="1" customHeight="1" x14ac:dyDescent="0.25">
      <c r="A324" s="18">
        <v>43200.802708333336</v>
      </c>
      <c r="B324" s="18">
        <v>43200.85597222222</v>
      </c>
      <c r="C324" s="19">
        <v>0</v>
      </c>
      <c r="D324" s="19" t="s">
        <v>4213</v>
      </c>
      <c r="E324" s="19">
        <v>100</v>
      </c>
      <c r="F324" s="19">
        <v>4601</v>
      </c>
      <c r="G324" s="19">
        <v>1</v>
      </c>
      <c r="H324" s="18">
        <v>43200.855983796297</v>
      </c>
      <c r="I324" s="19" t="s">
        <v>4214</v>
      </c>
      <c r="N324" s="19">
        <v>32.708099365233998</v>
      </c>
      <c r="O324" s="19">
        <v>-79.943801879882997</v>
      </c>
      <c r="P324" s="19" t="s">
        <v>1326</v>
      </c>
      <c r="Q324" s="19" t="s">
        <v>1327</v>
      </c>
      <c r="R324" s="19">
        <v>1</v>
      </c>
      <c r="S324" s="20">
        <v>43200</v>
      </c>
      <c r="T324" s="20">
        <v>43200</v>
      </c>
      <c r="U324" s="19">
        <v>47</v>
      </c>
      <c r="V324" s="19">
        <v>2</v>
      </c>
      <c r="W324" s="19">
        <v>2</v>
      </c>
      <c r="X324" s="19">
        <v>5</v>
      </c>
      <c r="Y324" s="19">
        <v>6</v>
      </c>
      <c r="Z324" s="19">
        <v>225</v>
      </c>
      <c r="AA324" s="20">
        <v>43200</v>
      </c>
      <c r="AB324" s="19">
        <v>9</v>
      </c>
      <c r="AC324" s="19">
        <v>4</v>
      </c>
      <c r="AD324" s="19">
        <v>1</v>
      </c>
      <c r="AF324" s="19">
        <v>8</v>
      </c>
      <c r="AG324" s="19">
        <v>5</v>
      </c>
      <c r="AI324" s="19">
        <v>4</v>
      </c>
      <c r="AJ324" s="19">
        <v>3</v>
      </c>
      <c r="AK324" s="19">
        <v>25</v>
      </c>
      <c r="AL324" s="19" t="s">
        <v>2801</v>
      </c>
      <c r="AN324" s="19">
        <v>2</v>
      </c>
      <c r="AO324" s="19">
        <v>1</v>
      </c>
      <c r="AP324" s="19">
        <v>0</v>
      </c>
      <c r="AR324" s="19">
        <v>5</v>
      </c>
      <c r="AT324" s="19">
        <v>1</v>
      </c>
      <c r="AU324" s="19">
        <v>5</v>
      </c>
      <c r="AV324" s="19">
        <v>4</v>
      </c>
      <c r="AW324" s="19">
        <v>3</v>
      </c>
      <c r="AX324" s="19">
        <v>3</v>
      </c>
      <c r="AY324" s="19">
        <v>2</v>
      </c>
      <c r="BA324" s="19">
        <v>2</v>
      </c>
      <c r="BB324" s="19">
        <v>2</v>
      </c>
      <c r="BC324" s="19">
        <v>2</v>
      </c>
      <c r="BD324" s="19">
        <v>2</v>
      </c>
      <c r="BE324" s="19">
        <v>2</v>
      </c>
      <c r="BF324" s="19">
        <v>2</v>
      </c>
      <c r="BG324" s="19">
        <v>2</v>
      </c>
      <c r="BH324" s="19">
        <v>2</v>
      </c>
      <c r="BI324" s="19">
        <v>2</v>
      </c>
      <c r="BJ324" s="19">
        <v>1</v>
      </c>
      <c r="BK324" s="19">
        <v>2</v>
      </c>
      <c r="BL324" s="19">
        <v>4</v>
      </c>
      <c r="BM324" s="19">
        <v>15</v>
      </c>
      <c r="BN324" s="19">
        <v>6</v>
      </c>
      <c r="BO324" s="19">
        <v>6</v>
      </c>
      <c r="BP324" s="19" t="s">
        <v>1338</v>
      </c>
      <c r="BQ324" s="19">
        <v>5</v>
      </c>
      <c r="BR324" s="19">
        <v>5</v>
      </c>
      <c r="BS324" s="19">
        <v>4</v>
      </c>
      <c r="BT324" s="19" t="s">
        <v>4215</v>
      </c>
      <c r="BU324" s="19">
        <v>5</v>
      </c>
      <c r="BV324" s="19">
        <v>5</v>
      </c>
      <c r="BW324" s="19">
        <v>5</v>
      </c>
      <c r="BX324" s="19">
        <v>4</v>
      </c>
      <c r="BY324" s="19">
        <v>4</v>
      </c>
      <c r="BZ324" s="19" t="s">
        <v>4216</v>
      </c>
      <c r="CA324" s="19">
        <v>1</v>
      </c>
      <c r="CB324" s="19">
        <v>1</v>
      </c>
      <c r="CC324" s="19">
        <v>1</v>
      </c>
      <c r="CD324" s="19">
        <v>1</v>
      </c>
      <c r="CE324" s="19">
        <v>1</v>
      </c>
      <c r="CF324" s="19">
        <v>1</v>
      </c>
      <c r="CG324" s="19">
        <v>1</v>
      </c>
      <c r="CH324" s="19" t="s">
        <v>4217</v>
      </c>
      <c r="CI324" s="19">
        <v>5</v>
      </c>
      <c r="CJ324" s="19">
        <v>5</v>
      </c>
      <c r="CK324" s="19">
        <v>5</v>
      </c>
      <c r="CL324" s="19">
        <v>5</v>
      </c>
      <c r="CM324" s="19">
        <v>5</v>
      </c>
      <c r="CN324" s="19" t="s">
        <v>4218</v>
      </c>
      <c r="CO324" s="19">
        <v>1</v>
      </c>
      <c r="CP324" s="19">
        <v>1</v>
      </c>
      <c r="CQ324" s="19">
        <v>1</v>
      </c>
      <c r="CR324" s="19">
        <v>1</v>
      </c>
      <c r="CS324" s="19">
        <v>1</v>
      </c>
      <c r="CT324" s="19">
        <v>1</v>
      </c>
      <c r="CU324" s="19">
        <v>1</v>
      </c>
      <c r="CV324" s="19" t="s">
        <v>4219</v>
      </c>
      <c r="CW324" s="19">
        <v>5</v>
      </c>
      <c r="CX324" s="19">
        <v>5</v>
      </c>
      <c r="CY324" s="19">
        <v>5</v>
      </c>
      <c r="CZ324" s="19">
        <v>5</v>
      </c>
      <c r="DA324" s="19">
        <v>5</v>
      </c>
      <c r="DB324" s="19" t="s">
        <v>4220</v>
      </c>
      <c r="DC324" s="19">
        <v>1</v>
      </c>
      <c r="DD324" s="19">
        <v>1</v>
      </c>
      <c r="DE324" s="19">
        <v>1</v>
      </c>
      <c r="DF324" s="19">
        <v>1</v>
      </c>
      <c r="DG324" s="19">
        <v>1</v>
      </c>
      <c r="DH324" s="19">
        <v>1</v>
      </c>
      <c r="DI324" s="19">
        <v>1</v>
      </c>
      <c r="DJ324" s="19">
        <v>0</v>
      </c>
      <c r="DK324" s="19">
        <v>0</v>
      </c>
      <c r="DL324" s="19">
        <v>3.0150000000000001</v>
      </c>
      <c r="DM324" s="19">
        <v>0</v>
      </c>
      <c r="DN324" s="19">
        <v>2</v>
      </c>
      <c r="DO324" s="19">
        <v>2</v>
      </c>
      <c r="DP324" s="19">
        <v>2</v>
      </c>
      <c r="DQ324" s="19">
        <v>1</v>
      </c>
      <c r="DR324" s="19">
        <v>1</v>
      </c>
      <c r="DS324" s="19">
        <v>1</v>
      </c>
      <c r="DT324" s="19">
        <v>0</v>
      </c>
      <c r="DU324" s="19">
        <v>0</v>
      </c>
      <c r="DV324" s="19">
        <v>2.9039999999999999</v>
      </c>
      <c r="DW324" s="19">
        <v>0</v>
      </c>
      <c r="DX324" s="19">
        <v>2</v>
      </c>
      <c r="DY324" s="19">
        <v>1</v>
      </c>
      <c r="DZ324" s="19">
        <v>2</v>
      </c>
      <c r="EA324" s="19">
        <v>2</v>
      </c>
      <c r="EB324" s="19">
        <v>2</v>
      </c>
      <c r="EC324" s="19">
        <v>2</v>
      </c>
      <c r="ED324" s="19">
        <v>0</v>
      </c>
      <c r="EE324" s="19">
        <v>0</v>
      </c>
      <c r="EF324" s="19">
        <v>3.012</v>
      </c>
      <c r="EG324" s="19">
        <v>0</v>
      </c>
      <c r="EH324" s="19">
        <v>2</v>
      </c>
      <c r="EI324" s="19">
        <v>2</v>
      </c>
      <c r="EJ324" s="19">
        <v>2</v>
      </c>
      <c r="EK324" s="19">
        <v>2</v>
      </c>
      <c r="EL324" s="19">
        <v>2</v>
      </c>
      <c r="EM324" s="19">
        <v>2</v>
      </c>
      <c r="EN324" s="19">
        <v>999</v>
      </c>
      <c r="EO324" s="19">
        <v>999</v>
      </c>
      <c r="EP324" s="19">
        <v>0</v>
      </c>
      <c r="EQ324" s="19">
        <v>0</v>
      </c>
      <c r="ER324" s="19">
        <v>0</v>
      </c>
      <c r="ES324" s="19">
        <v>0</v>
      </c>
      <c r="ET324" s="19">
        <v>0</v>
      </c>
      <c r="EU324" s="19">
        <v>0</v>
      </c>
      <c r="EV324" s="19">
        <v>0</v>
      </c>
      <c r="EW324" s="19">
        <v>0</v>
      </c>
      <c r="EX324" s="19">
        <v>0</v>
      </c>
      <c r="EY324" s="19">
        <v>0</v>
      </c>
      <c r="EZ324" s="19">
        <v>0</v>
      </c>
      <c r="FA324" s="19">
        <v>0</v>
      </c>
      <c r="FB324" s="19">
        <v>0</v>
      </c>
      <c r="FC324" s="19">
        <v>0</v>
      </c>
      <c r="FD324" s="19">
        <v>0</v>
      </c>
      <c r="FE324" s="19">
        <v>0</v>
      </c>
      <c r="FF324" s="19">
        <v>0</v>
      </c>
      <c r="FG324" s="19">
        <v>0</v>
      </c>
      <c r="FH324" s="19">
        <v>0</v>
      </c>
      <c r="FI324" s="19">
        <v>0</v>
      </c>
      <c r="FJ324" s="19">
        <v>0</v>
      </c>
      <c r="FK324" s="19">
        <v>0</v>
      </c>
      <c r="FL324" s="19">
        <v>0</v>
      </c>
      <c r="FM324" s="19">
        <v>0</v>
      </c>
      <c r="FN324" s="19">
        <v>5</v>
      </c>
      <c r="FO324" s="19">
        <v>5</v>
      </c>
      <c r="FP324" s="19">
        <v>5</v>
      </c>
      <c r="FQ324" s="19">
        <v>4</v>
      </c>
      <c r="FR324" s="19">
        <v>3</v>
      </c>
      <c r="FS324" s="19">
        <v>4</v>
      </c>
      <c r="FT324" s="19">
        <v>4</v>
      </c>
      <c r="FU324" s="19">
        <v>4</v>
      </c>
      <c r="FV324" s="19">
        <v>4</v>
      </c>
      <c r="FW324" s="19">
        <v>5</v>
      </c>
      <c r="FX324" s="19">
        <v>5</v>
      </c>
      <c r="FY324" s="19">
        <v>4</v>
      </c>
      <c r="FZ324" s="19">
        <v>3</v>
      </c>
      <c r="GA324" s="19">
        <v>5</v>
      </c>
      <c r="GB324" s="19">
        <v>5</v>
      </c>
      <c r="GC324" s="19">
        <v>4</v>
      </c>
      <c r="GD324" s="19">
        <v>5</v>
      </c>
      <c r="GE324" s="19">
        <v>3</v>
      </c>
      <c r="GF324" s="19">
        <v>3</v>
      </c>
      <c r="GG324" s="19">
        <v>3</v>
      </c>
      <c r="GH324" s="19">
        <v>3</v>
      </c>
      <c r="GI324" s="19">
        <v>6</v>
      </c>
      <c r="GJ324" s="19">
        <v>6</v>
      </c>
      <c r="GK324" s="19">
        <v>4</v>
      </c>
      <c r="GL324" s="19">
        <v>3</v>
      </c>
      <c r="GM324" s="19">
        <v>3</v>
      </c>
      <c r="GN324" s="19">
        <v>2</v>
      </c>
      <c r="GO324" s="19">
        <v>3</v>
      </c>
      <c r="GP324" s="19">
        <v>3</v>
      </c>
      <c r="GQ324" s="19">
        <v>6</v>
      </c>
      <c r="GR324" s="19">
        <v>57697</v>
      </c>
      <c r="GS324" s="19" t="s">
        <v>1385</v>
      </c>
      <c r="GT324" s="19">
        <v>3</v>
      </c>
      <c r="GV324" s="19">
        <v>89.84</v>
      </c>
      <c r="GW324" s="19" t="s">
        <v>1375</v>
      </c>
      <c r="GX324" s="19">
        <v>74.22</v>
      </c>
      <c r="GY324" s="19">
        <v>99.22</v>
      </c>
    </row>
    <row r="325" spans="1:207" s="19" customFormat="1" ht="15" hidden="1" customHeight="1" x14ac:dyDescent="0.25">
      <c r="A325" s="18">
        <v>43199.867905092593</v>
      </c>
      <c r="B325" s="18">
        <v>43199.913912037038</v>
      </c>
      <c r="C325" s="19">
        <v>0</v>
      </c>
      <c r="D325" s="19" t="s">
        <v>4221</v>
      </c>
      <c r="E325" s="19">
        <v>77</v>
      </c>
      <c r="F325" s="19">
        <v>3974</v>
      </c>
      <c r="G325" s="19">
        <v>0</v>
      </c>
      <c r="H325" s="18">
        <v>43200.867962962962</v>
      </c>
      <c r="I325" s="19" t="s">
        <v>4222</v>
      </c>
      <c r="P325" s="19" t="s">
        <v>1326</v>
      </c>
      <c r="Q325" s="19" t="s">
        <v>1327</v>
      </c>
      <c r="R325" s="19">
        <v>1</v>
      </c>
      <c r="S325" s="20">
        <v>43199</v>
      </c>
      <c r="T325" s="20">
        <v>43199</v>
      </c>
      <c r="U325" s="19">
        <v>32</v>
      </c>
      <c r="V325" s="19">
        <v>2</v>
      </c>
      <c r="W325" s="19">
        <v>2</v>
      </c>
      <c r="X325" s="19">
        <v>5</v>
      </c>
      <c r="Y325" s="19">
        <v>9</v>
      </c>
      <c r="Z325" s="19">
        <v>107</v>
      </c>
      <c r="AA325" s="20">
        <v>43055</v>
      </c>
      <c r="AB325" s="19">
        <v>2</v>
      </c>
      <c r="AC325" s="19">
        <v>2</v>
      </c>
      <c r="AD325" s="19">
        <v>1</v>
      </c>
      <c r="AF325" s="19">
        <v>8</v>
      </c>
      <c r="AG325" s="19">
        <v>6</v>
      </c>
      <c r="AI325" s="19">
        <v>5</v>
      </c>
      <c r="AJ325" s="19">
        <v>5</v>
      </c>
      <c r="AK325" s="19">
        <v>24</v>
      </c>
      <c r="AL325" s="19">
        <v>1</v>
      </c>
      <c r="AN325" s="19">
        <v>3</v>
      </c>
      <c r="AO325" s="19">
        <v>1</v>
      </c>
      <c r="AQ325" s="19">
        <v>1</v>
      </c>
      <c r="AR325" s="19">
        <v>5</v>
      </c>
      <c r="AT325" s="19">
        <v>1</v>
      </c>
      <c r="AU325" s="19">
        <v>4</v>
      </c>
      <c r="AV325" s="19">
        <v>3</v>
      </c>
      <c r="AW325" s="19">
        <v>3</v>
      </c>
      <c r="AX325" s="19">
        <v>3</v>
      </c>
      <c r="AY325" s="19">
        <v>1</v>
      </c>
      <c r="AZ325" s="19">
        <v>2</v>
      </c>
      <c r="BA325" s="19">
        <v>2</v>
      </c>
      <c r="BB325" s="19">
        <v>2</v>
      </c>
      <c r="BC325" s="19">
        <v>1</v>
      </c>
      <c r="BD325" s="19">
        <v>1</v>
      </c>
      <c r="BE325" s="19">
        <v>2</v>
      </c>
      <c r="BF325" s="19">
        <v>2</v>
      </c>
      <c r="BG325" s="19">
        <v>2</v>
      </c>
      <c r="BH325" s="19">
        <v>3</v>
      </c>
      <c r="BI325" s="19">
        <v>1</v>
      </c>
      <c r="BJ325" s="19">
        <v>1</v>
      </c>
      <c r="BK325" s="19">
        <v>2</v>
      </c>
      <c r="BL325" s="19">
        <v>1</v>
      </c>
      <c r="BM325" s="19">
        <v>12</v>
      </c>
      <c r="BN325" s="19">
        <v>4</v>
      </c>
      <c r="BO325" s="19">
        <v>7</v>
      </c>
      <c r="BP325" s="19" t="s">
        <v>4223</v>
      </c>
      <c r="BQ325" s="19">
        <v>5</v>
      </c>
      <c r="BR325" s="19">
        <v>5</v>
      </c>
      <c r="BS325" s="19">
        <v>2</v>
      </c>
      <c r="BT325" s="19" t="s">
        <v>4224</v>
      </c>
      <c r="BU325" s="19">
        <v>5</v>
      </c>
      <c r="BV325" s="19">
        <v>5</v>
      </c>
      <c r="BW325" s="19">
        <v>5</v>
      </c>
      <c r="BX325" s="19">
        <v>5</v>
      </c>
      <c r="BY325" s="19">
        <v>5</v>
      </c>
      <c r="BZ325" s="19" t="s">
        <v>4224</v>
      </c>
      <c r="CA325" s="19">
        <v>1</v>
      </c>
      <c r="CB325" s="19">
        <v>1</v>
      </c>
      <c r="CC325" s="19">
        <v>1</v>
      </c>
      <c r="CD325" s="19">
        <v>1</v>
      </c>
      <c r="CE325" s="19">
        <v>1</v>
      </c>
      <c r="CF325" s="19">
        <v>1</v>
      </c>
      <c r="CG325" s="19">
        <v>1</v>
      </c>
      <c r="GR325" s="19">
        <v>52560</v>
      </c>
      <c r="GS325" s="19" t="s">
        <v>1385</v>
      </c>
      <c r="GT325" s="19">
        <v>3</v>
      </c>
    </row>
    <row r="326" spans="1:207" s="19" customFormat="1" ht="15" hidden="1" customHeight="1" x14ac:dyDescent="0.25">
      <c r="A326" s="18">
        <v>43200.973680555559</v>
      </c>
      <c r="B326" s="18">
        <v>43200.999641203707</v>
      </c>
      <c r="C326" s="19">
        <v>0</v>
      </c>
      <c r="D326" s="19" t="s">
        <v>4242</v>
      </c>
      <c r="E326" s="19">
        <v>100</v>
      </c>
      <c r="F326" s="19">
        <v>2242</v>
      </c>
      <c r="G326" s="19">
        <v>1</v>
      </c>
      <c r="H326" s="18">
        <v>43200.999652777777</v>
      </c>
      <c r="I326" s="19" t="s">
        <v>4243</v>
      </c>
      <c r="N326" s="19">
        <v>34.197998046875</v>
      </c>
      <c r="O326" s="19">
        <v>-119.17259979248</v>
      </c>
      <c r="P326" s="19" t="s">
        <v>1326</v>
      </c>
      <c r="Q326" s="19" t="s">
        <v>1327</v>
      </c>
      <c r="R326" s="19">
        <v>1</v>
      </c>
      <c r="S326" s="20">
        <v>43200</v>
      </c>
      <c r="T326" s="20">
        <v>43200</v>
      </c>
      <c r="U326" s="19">
        <v>42</v>
      </c>
      <c r="V326" s="19">
        <v>2</v>
      </c>
      <c r="W326" s="19">
        <v>2</v>
      </c>
      <c r="X326" s="19">
        <v>5</v>
      </c>
      <c r="Y326" s="19">
        <v>1</v>
      </c>
      <c r="Z326" s="19">
        <v>116</v>
      </c>
      <c r="AA326" s="20">
        <v>43193</v>
      </c>
      <c r="AB326" s="19">
        <v>6</v>
      </c>
      <c r="AC326" s="19">
        <v>3</v>
      </c>
      <c r="AD326" s="19">
        <v>2</v>
      </c>
      <c r="AF326" s="19">
        <v>7</v>
      </c>
      <c r="AG326" s="19">
        <v>4</v>
      </c>
      <c r="AI326" s="19">
        <v>4</v>
      </c>
      <c r="AJ326" s="19">
        <v>2</v>
      </c>
      <c r="AK326" s="19">
        <v>25</v>
      </c>
      <c r="AL326" s="19">
        <v>2</v>
      </c>
      <c r="AN326" s="19">
        <v>2</v>
      </c>
      <c r="AO326" s="19">
        <v>0</v>
      </c>
      <c r="AP326" s="19">
        <v>2</v>
      </c>
      <c r="AQ326" s="19">
        <v>2</v>
      </c>
      <c r="AR326" s="19">
        <v>5</v>
      </c>
      <c r="AT326" s="19">
        <v>1</v>
      </c>
      <c r="AU326" s="19">
        <v>5</v>
      </c>
      <c r="AV326" s="19">
        <v>4</v>
      </c>
      <c r="AW326" s="19">
        <v>3</v>
      </c>
      <c r="AX326" s="19">
        <v>3</v>
      </c>
      <c r="AY326" s="19">
        <v>1</v>
      </c>
      <c r="AZ326" s="19">
        <v>3</v>
      </c>
      <c r="BA326" s="19">
        <v>1</v>
      </c>
      <c r="BB326" s="19">
        <v>2</v>
      </c>
      <c r="BC326" s="19">
        <v>1</v>
      </c>
      <c r="BD326" s="19">
        <v>1</v>
      </c>
      <c r="BE326" s="19">
        <v>1</v>
      </c>
      <c r="BF326" s="19">
        <v>1</v>
      </c>
      <c r="BG326" s="19">
        <v>1</v>
      </c>
      <c r="BH326" s="19">
        <v>1</v>
      </c>
      <c r="BI326" s="19">
        <v>1</v>
      </c>
      <c r="BJ326" s="19">
        <v>1</v>
      </c>
      <c r="BK326" s="19">
        <v>1</v>
      </c>
      <c r="BL326" s="19">
        <v>5</v>
      </c>
      <c r="BM326" s="19">
        <v>12</v>
      </c>
      <c r="BN326" s="19">
        <v>7</v>
      </c>
      <c r="BO326" s="19">
        <v>7</v>
      </c>
      <c r="BP326" s="19" t="s">
        <v>2174</v>
      </c>
      <c r="BQ326" s="19">
        <v>5</v>
      </c>
      <c r="BR326" s="19">
        <v>5</v>
      </c>
      <c r="BS326" s="19">
        <v>4</v>
      </c>
      <c r="BT326" s="19" t="s">
        <v>4244</v>
      </c>
      <c r="BU326" s="19">
        <v>5</v>
      </c>
      <c r="BV326" s="19">
        <v>5</v>
      </c>
      <c r="BW326" s="19">
        <v>5</v>
      </c>
      <c r="BX326" s="19">
        <v>5</v>
      </c>
      <c r="BY326" s="19">
        <v>5</v>
      </c>
      <c r="BZ326" s="19" t="s">
        <v>4245</v>
      </c>
      <c r="CA326" s="19">
        <v>1</v>
      </c>
      <c r="CB326" s="19">
        <v>1</v>
      </c>
      <c r="CC326" s="19">
        <v>1</v>
      </c>
      <c r="CD326" s="19">
        <v>1</v>
      </c>
      <c r="CE326" s="19">
        <v>1</v>
      </c>
      <c r="CF326" s="19">
        <v>1</v>
      </c>
      <c r="CG326" s="19">
        <v>1</v>
      </c>
      <c r="CH326" s="19" t="s">
        <v>4246</v>
      </c>
      <c r="CI326" s="19">
        <v>4</v>
      </c>
      <c r="CJ326" s="19">
        <v>5</v>
      </c>
      <c r="CK326" s="19">
        <v>4</v>
      </c>
      <c r="CL326" s="19">
        <v>4</v>
      </c>
      <c r="CM326" s="19">
        <v>4</v>
      </c>
      <c r="CN326" s="19" t="s">
        <v>4247</v>
      </c>
      <c r="CO326" s="19">
        <v>1</v>
      </c>
      <c r="CP326" s="19">
        <v>1</v>
      </c>
      <c r="CQ326" s="19">
        <v>1</v>
      </c>
      <c r="CR326" s="19">
        <v>1</v>
      </c>
      <c r="CS326" s="19">
        <v>1</v>
      </c>
      <c r="CT326" s="19">
        <v>1</v>
      </c>
      <c r="CU326" s="19">
        <v>1</v>
      </c>
      <c r="CV326" s="19" t="s">
        <v>4248</v>
      </c>
      <c r="CW326" s="19">
        <v>5</v>
      </c>
      <c r="CX326" s="19">
        <v>5</v>
      </c>
      <c r="CY326" s="19">
        <v>5</v>
      </c>
      <c r="CZ326" s="19">
        <v>5</v>
      </c>
      <c r="DA326" s="19">
        <v>5</v>
      </c>
      <c r="DB326" s="19" t="s">
        <v>4249</v>
      </c>
      <c r="DC326" s="19">
        <v>1</v>
      </c>
      <c r="DD326" s="19">
        <v>1</v>
      </c>
      <c r="DE326" s="19">
        <v>1</v>
      </c>
      <c r="DF326" s="19">
        <v>1</v>
      </c>
      <c r="DG326" s="19">
        <v>1</v>
      </c>
      <c r="DH326" s="19">
        <v>1</v>
      </c>
      <c r="DI326" s="19">
        <v>1</v>
      </c>
      <c r="DJ326" s="19">
        <v>0</v>
      </c>
      <c r="DK326" s="19">
        <v>0</v>
      </c>
      <c r="DL326" s="19">
        <v>1.734</v>
      </c>
      <c r="DM326" s="19">
        <v>0</v>
      </c>
      <c r="DN326" s="19">
        <v>2</v>
      </c>
      <c r="DO326" s="19">
        <v>2</v>
      </c>
      <c r="DP326" s="19">
        <v>2</v>
      </c>
      <c r="DQ326" s="19">
        <v>2</v>
      </c>
      <c r="DR326" s="19">
        <v>2</v>
      </c>
      <c r="DS326" s="19">
        <v>2</v>
      </c>
      <c r="DT326" s="19">
        <v>0</v>
      </c>
      <c r="DU326" s="19">
        <v>0</v>
      </c>
      <c r="DV326" s="19">
        <v>1.361</v>
      </c>
      <c r="DW326" s="19">
        <v>0</v>
      </c>
      <c r="DX326" s="19">
        <v>2</v>
      </c>
      <c r="DY326" s="19">
        <v>2</v>
      </c>
      <c r="DZ326" s="19">
        <v>2</v>
      </c>
      <c r="EA326" s="19">
        <v>1</v>
      </c>
      <c r="EB326" s="19">
        <v>2</v>
      </c>
      <c r="EC326" s="19">
        <v>2</v>
      </c>
      <c r="ED326" s="19">
        <v>0</v>
      </c>
      <c r="EE326" s="19">
        <v>0</v>
      </c>
      <c r="EF326" s="19">
        <v>1.196</v>
      </c>
      <c r="EG326" s="19">
        <v>0</v>
      </c>
      <c r="EH326" s="19">
        <v>2</v>
      </c>
      <c r="EI326" s="19">
        <v>2</v>
      </c>
      <c r="EJ326" s="19">
        <v>2</v>
      </c>
      <c r="EK326" s="19">
        <v>2</v>
      </c>
      <c r="EL326" s="19">
        <v>2</v>
      </c>
      <c r="EM326" s="19">
        <v>1</v>
      </c>
      <c r="EN326" s="19">
        <v>999</v>
      </c>
      <c r="EO326" s="19">
        <v>999</v>
      </c>
      <c r="EP326" s="19">
        <v>1</v>
      </c>
      <c r="EQ326" s="19">
        <v>700</v>
      </c>
      <c r="ER326" s="19">
        <v>1</v>
      </c>
      <c r="ES326" s="19">
        <v>250</v>
      </c>
      <c r="ET326" s="19">
        <v>1</v>
      </c>
      <c r="EU326" s="19">
        <v>150</v>
      </c>
      <c r="EV326" s="19">
        <v>1</v>
      </c>
      <c r="EW326" s="19">
        <v>100</v>
      </c>
      <c r="EX326" s="19">
        <v>1</v>
      </c>
      <c r="EY326" s="19">
        <v>60</v>
      </c>
      <c r="EZ326" s="19">
        <v>1</v>
      </c>
      <c r="FA326" s="19">
        <v>30</v>
      </c>
      <c r="FB326" s="19">
        <v>1</v>
      </c>
      <c r="FC326" s="19">
        <v>15</v>
      </c>
      <c r="FD326" s="19">
        <v>1</v>
      </c>
      <c r="FE326" s="19">
        <v>0</v>
      </c>
      <c r="FF326" s="19">
        <v>0</v>
      </c>
      <c r="FG326" s="19">
        <v>0</v>
      </c>
      <c r="FH326" s="19">
        <v>0</v>
      </c>
      <c r="FI326" s="19">
        <v>0</v>
      </c>
      <c r="FJ326" s="19">
        <v>0</v>
      </c>
      <c r="FK326" s="19">
        <v>0</v>
      </c>
      <c r="FL326" s="19">
        <v>0</v>
      </c>
      <c r="FM326" s="19">
        <v>0</v>
      </c>
      <c r="FN326" s="19">
        <v>3</v>
      </c>
      <c r="FO326" s="19">
        <v>0.5</v>
      </c>
      <c r="FP326" s="19">
        <v>5</v>
      </c>
      <c r="FQ326" s="19">
        <v>5</v>
      </c>
      <c r="FR326" s="19">
        <v>3</v>
      </c>
      <c r="FS326" s="19">
        <v>3</v>
      </c>
      <c r="FT326" s="19">
        <v>2</v>
      </c>
      <c r="FU326" s="19">
        <v>3</v>
      </c>
      <c r="FV326" s="19">
        <v>5</v>
      </c>
      <c r="FW326" s="19">
        <v>6</v>
      </c>
      <c r="FX326" s="19">
        <v>3</v>
      </c>
      <c r="FY326" s="19">
        <v>3</v>
      </c>
      <c r="FZ326" s="19">
        <v>7</v>
      </c>
      <c r="GA326" s="19">
        <v>1</v>
      </c>
      <c r="GB326" s="19">
        <v>6</v>
      </c>
      <c r="GC326" s="19">
        <v>4</v>
      </c>
      <c r="GD326" s="19">
        <v>7</v>
      </c>
      <c r="GE326" s="19">
        <v>5</v>
      </c>
      <c r="GF326" s="19">
        <v>4</v>
      </c>
      <c r="GG326" s="19">
        <v>4</v>
      </c>
      <c r="GH326" s="19">
        <v>1</v>
      </c>
      <c r="GI326" s="19">
        <v>5</v>
      </c>
      <c r="GJ326" s="19">
        <v>2</v>
      </c>
      <c r="GK326" s="19">
        <v>5</v>
      </c>
      <c r="GL326" s="19">
        <v>5</v>
      </c>
      <c r="GM326" s="19">
        <v>4</v>
      </c>
      <c r="GN326" s="19">
        <v>2</v>
      </c>
      <c r="GO326" s="19">
        <v>2</v>
      </c>
      <c r="GP326" s="19">
        <v>5</v>
      </c>
      <c r="GQ326" s="19">
        <v>1</v>
      </c>
      <c r="GR326" s="19">
        <v>57652</v>
      </c>
      <c r="GS326" s="19" t="s">
        <v>1385</v>
      </c>
      <c r="GT326" s="19">
        <v>3</v>
      </c>
      <c r="GV326" s="19">
        <v>97.66</v>
      </c>
      <c r="GW326" s="19" t="s">
        <v>1335</v>
      </c>
      <c r="GX326" s="19">
        <v>92.96</v>
      </c>
      <c r="GY326" s="19">
        <v>97.66</v>
      </c>
    </row>
    <row r="327" spans="1:207" s="19" customFormat="1" ht="15" hidden="1" customHeight="1" x14ac:dyDescent="0.25">
      <c r="A327" s="18">
        <v>43200.436550925922</v>
      </c>
      <c r="B327" s="18">
        <v>43200.444097222222</v>
      </c>
      <c r="C327" s="19">
        <v>0</v>
      </c>
      <c r="D327" s="19" t="s">
        <v>4293</v>
      </c>
      <c r="E327" s="19">
        <v>76</v>
      </c>
      <c r="F327" s="19">
        <v>651</v>
      </c>
      <c r="G327" s="19">
        <v>0</v>
      </c>
      <c r="H327" s="18">
        <v>43201.420138888891</v>
      </c>
      <c r="I327" s="19" t="s">
        <v>4294</v>
      </c>
      <c r="P327" s="19" t="s">
        <v>1326</v>
      </c>
      <c r="Q327" s="19" t="s">
        <v>1327</v>
      </c>
      <c r="R327" s="19">
        <v>1</v>
      </c>
      <c r="S327" s="20">
        <v>43200</v>
      </c>
      <c r="T327" s="20">
        <v>43200</v>
      </c>
      <c r="U327" s="19">
        <v>44</v>
      </c>
      <c r="V327" s="19">
        <v>1</v>
      </c>
      <c r="X327" s="19">
        <v>6</v>
      </c>
      <c r="Y327" s="19">
        <v>0</v>
      </c>
      <c r="Z327" s="19">
        <v>185</v>
      </c>
      <c r="AA327" s="20">
        <v>43200</v>
      </c>
      <c r="AB327" s="19">
        <v>7</v>
      </c>
      <c r="AC327" s="19">
        <v>1</v>
      </c>
      <c r="AD327" s="19">
        <v>2</v>
      </c>
      <c r="AF327" s="19">
        <v>7</v>
      </c>
      <c r="AG327" s="19">
        <v>4</v>
      </c>
      <c r="AI327" s="19">
        <v>3</v>
      </c>
      <c r="AJ327" s="19">
        <v>5</v>
      </c>
      <c r="AK327" s="19">
        <v>16</v>
      </c>
      <c r="AL327" s="19">
        <v>1</v>
      </c>
      <c r="AN327" s="19">
        <v>1</v>
      </c>
      <c r="AP327" s="19">
        <v>1</v>
      </c>
      <c r="AQ327" s="19">
        <v>1</v>
      </c>
      <c r="AR327" s="19">
        <v>5</v>
      </c>
      <c r="AT327" s="19">
        <v>1</v>
      </c>
      <c r="AU327" s="19">
        <v>7</v>
      </c>
      <c r="AV327" s="19">
        <v>7</v>
      </c>
      <c r="AW327" s="19">
        <v>2</v>
      </c>
      <c r="AX327" s="19">
        <v>2</v>
      </c>
      <c r="AY327" s="19">
        <v>1</v>
      </c>
      <c r="AZ327" s="19">
        <v>1</v>
      </c>
      <c r="BA327" s="19">
        <v>1</v>
      </c>
      <c r="BB327" s="19">
        <v>1</v>
      </c>
      <c r="BC327" s="19">
        <v>3</v>
      </c>
      <c r="BD327" s="19">
        <v>2</v>
      </c>
      <c r="BE327" s="19">
        <v>3</v>
      </c>
      <c r="BF327" s="19">
        <v>3</v>
      </c>
      <c r="BG327" s="19">
        <v>2</v>
      </c>
      <c r="BH327" s="19">
        <v>2</v>
      </c>
      <c r="BI327" s="19">
        <v>2</v>
      </c>
      <c r="BJ327" s="19">
        <v>1</v>
      </c>
      <c r="BK327" s="19">
        <v>2</v>
      </c>
      <c r="BL327" s="19">
        <v>5</v>
      </c>
      <c r="BM327" s="19">
        <v>3</v>
      </c>
      <c r="BN327" s="19">
        <v>7</v>
      </c>
      <c r="BO327" s="19">
        <v>7</v>
      </c>
      <c r="BP327" s="19" t="s">
        <v>4295</v>
      </c>
      <c r="BQ327" s="19">
        <v>4</v>
      </c>
      <c r="BR327" s="19">
        <v>2</v>
      </c>
      <c r="BS327" s="19">
        <v>2</v>
      </c>
      <c r="GR327" s="19">
        <v>28807</v>
      </c>
      <c r="GS327" s="19" t="s">
        <v>1385</v>
      </c>
      <c r="GT327" s="19">
        <v>3</v>
      </c>
    </row>
    <row r="328" spans="1:207" s="19" customFormat="1" ht="15" customHeight="1" x14ac:dyDescent="0.25">
      <c r="A328" s="18">
        <v>43200.652581018519</v>
      </c>
      <c r="B328" s="18">
        <v>43200.657337962963</v>
      </c>
      <c r="C328" s="19">
        <v>0</v>
      </c>
      <c r="D328" s="19" t="s">
        <v>4299</v>
      </c>
      <c r="E328" s="19">
        <v>76</v>
      </c>
      <c r="F328" s="19">
        <v>411</v>
      </c>
      <c r="G328" s="19">
        <v>0</v>
      </c>
      <c r="H328" s="18">
        <v>43201.420370370368</v>
      </c>
      <c r="I328" s="19" t="s">
        <v>4300</v>
      </c>
      <c r="P328" s="19" t="s">
        <v>1326</v>
      </c>
      <c r="Q328" s="19" t="s">
        <v>1327</v>
      </c>
      <c r="R328" s="19">
        <v>1</v>
      </c>
      <c r="S328" s="20">
        <v>43200</v>
      </c>
      <c r="T328" s="20">
        <v>43200</v>
      </c>
      <c r="U328" s="19">
        <v>56</v>
      </c>
      <c r="V328" s="19">
        <v>1</v>
      </c>
      <c r="X328" s="19">
        <v>5</v>
      </c>
      <c r="Y328" s="19">
        <v>8</v>
      </c>
      <c r="Z328" s="19">
        <v>145</v>
      </c>
      <c r="AA328" s="20">
        <v>43132</v>
      </c>
      <c r="AB328" s="19">
        <v>8</v>
      </c>
      <c r="AC328" s="19">
        <v>3</v>
      </c>
      <c r="AD328" s="19">
        <v>3</v>
      </c>
      <c r="AF328" s="19">
        <v>7</v>
      </c>
      <c r="AG328" s="19">
        <v>4</v>
      </c>
      <c r="AI328" s="19">
        <v>2</v>
      </c>
      <c r="AJ328" s="19">
        <v>2</v>
      </c>
      <c r="AK328" s="19">
        <v>24</v>
      </c>
      <c r="AL328" s="19">
        <v>2</v>
      </c>
      <c r="AN328" s="19">
        <v>2</v>
      </c>
      <c r="AO328" s="19">
        <v>0</v>
      </c>
      <c r="AP328" s="19">
        <v>2</v>
      </c>
      <c r="AQ328" s="19">
        <v>2</v>
      </c>
      <c r="AR328" s="19">
        <v>5</v>
      </c>
      <c r="AT328" s="19">
        <v>1</v>
      </c>
      <c r="AU328" s="19">
        <v>6</v>
      </c>
      <c r="AV328" s="19">
        <v>5</v>
      </c>
      <c r="AW328" s="19">
        <v>3</v>
      </c>
      <c r="AX328" s="19">
        <v>3</v>
      </c>
      <c r="AY328" s="19">
        <v>2</v>
      </c>
      <c r="BA328" s="19">
        <v>2</v>
      </c>
      <c r="BB328" s="19">
        <v>2</v>
      </c>
      <c r="BC328" s="19">
        <v>1</v>
      </c>
      <c r="BD328" s="19">
        <v>1</v>
      </c>
      <c r="BE328" s="19">
        <v>2</v>
      </c>
      <c r="BF328" s="19">
        <v>2</v>
      </c>
      <c r="BG328" s="19">
        <v>2</v>
      </c>
      <c r="BH328" s="19">
        <v>3</v>
      </c>
      <c r="BI328" s="19">
        <v>1</v>
      </c>
      <c r="BJ328" s="19">
        <v>1</v>
      </c>
      <c r="BK328" s="19">
        <v>1</v>
      </c>
      <c r="BL328" s="19">
        <v>7</v>
      </c>
      <c r="BM328" s="19">
        <v>3</v>
      </c>
      <c r="BN328" s="19">
        <v>5</v>
      </c>
      <c r="BO328" s="19">
        <v>7</v>
      </c>
      <c r="BP328" s="19" t="s">
        <v>4301</v>
      </c>
      <c r="BQ328" s="19">
        <v>5</v>
      </c>
      <c r="BR328" s="19">
        <v>4</v>
      </c>
      <c r="BS328" s="19">
        <v>3</v>
      </c>
      <c r="GR328" s="19">
        <v>52548</v>
      </c>
      <c r="GS328" s="19" t="s">
        <v>1385</v>
      </c>
      <c r="GT328" s="19">
        <v>3</v>
      </c>
    </row>
    <row r="329" spans="1:207" s="25" customFormat="1" ht="15" customHeight="1" x14ac:dyDescent="0.25">
      <c r="A329" s="24">
        <v>43192.509699074071</v>
      </c>
      <c r="B329" s="24">
        <v>43192.523182870369</v>
      </c>
      <c r="C329" s="25">
        <v>0</v>
      </c>
      <c r="D329" s="25" t="s">
        <v>1336</v>
      </c>
      <c r="E329" s="25">
        <v>100</v>
      </c>
      <c r="F329" s="25">
        <v>1164</v>
      </c>
      <c r="G329" s="25">
        <v>1</v>
      </c>
      <c r="H329" s="24">
        <v>43192.523217592592</v>
      </c>
      <c r="I329" s="25" t="s">
        <v>1337</v>
      </c>
      <c r="N329" s="25">
        <v>40.714294433593999</v>
      </c>
      <c r="O329" s="25">
        <v>-74.005996704102003</v>
      </c>
      <c r="P329" s="25" t="s">
        <v>1326</v>
      </c>
      <c r="Q329" s="25" t="s">
        <v>1327</v>
      </c>
      <c r="R329" s="25">
        <v>1</v>
      </c>
      <c r="S329" s="26">
        <v>43192</v>
      </c>
      <c r="T329" s="26">
        <v>43192</v>
      </c>
      <c r="U329" s="25">
        <v>23</v>
      </c>
      <c r="V329" s="25">
        <v>2</v>
      </c>
      <c r="W329" s="25">
        <v>2</v>
      </c>
      <c r="X329" s="25">
        <v>5</v>
      </c>
      <c r="Y329" s="25">
        <v>5</v>
      </c>
      <c r="Z329" s="25">
        <v>133</v>
      </c>
      <c r="AA329" s="26">
        <v>43192</v>
      </c>
      <c r="AB329" s="25">
        <v>4</v>
      </c>
      <c r="AC329" s="25">
        <v>1</v>
      </c>
      <c r="AD329" s="25">
        <v>8</v>
      </c>
      <c r="AE329" s="25">
        <v>1</v>
      </c>
      <c r="AF329" s="25">
        <v>7</v>
      </c>
      <c r="AG329" s="25">
        <v>4</v>
      </c>
      <c r="AI329" s="25">
        <v>4</v>
      </c>
      <c r="AJ329" s="25">
        <v>5</v>
      </c>
      <c r="AK329" s="25">
        <v>19</v>
      </c>
      <c r="AL329" s="25">
        <v>1</v>
      </c>
      <c r="AN329" s="25">
        <v>1</v>
      </c>
      <c r="AO329" s="25">
        <v>0</v>
      </c>
      <c r="AP329" s="25">
        <v>1</v>
      </c>
      <c r="AQ329" s="25">
        <v>1</v>
      </c>
      <c r="AR329" s="25">
        <v>5</v>
      </c>
      <c r="AT329" s="25">
        <v>2</v>
      </c>
      <c r="AU329" s="25">
        <v>4</v>
      </c>
      <c r="AV329" s="25">
        <v>4</v>
      </c>
      <c r="AW329" s="25">
        <v>3</v>
      </c>
      <c r="AX329" s="25">
        <v>3</v>
      </c>
      <c r="AY329" s="25">
        <v>2</v>
      </c>
      <c r="BA329" s="25">
        <v>2</v>
      </c>
      <c r="BB329" s="25">
        <v>2</v>
      </c>
      <c r="BC329" s="25">
        <v>1</v>
      </c>
      <c r="BD329" s="25">
        <v>1</v>
      </c>
      <c r="BE329" s="25">
        <v>1</v>
      </c>
      <c r="BF329" s="25">
        <v>2</v>
      </c>
      <c r="BG329" s="25">
        <v>1</v>
      </c>
      <c r="BH329" s="25">
        <v>1</v>
      </c>
      <c r="BI329" s="25">
        <v>1</v>
      </c>
      <c r="BJ329" s="25">
        <v>1</v>
      </c>
      <c r="BK329" s="25">
        <v>1</v>
      </c>
      <c r="BL329" s="25">
        <v>1</v>
      </c>
      <c r="BM329" s="25">
        <v>16</v>
      </c>
      <c r="BN329" s="25">
        <v>6</v>
      </c>
      <c r="BO329" s="25">
        <v>6</v>
      </c>
      <c r="BP329" s="25" t="s">
        <v>1338</v>
      </c>
      <c r="BQ329" s="25">
        <v>4</v>
      </c>
      <c r="BR329" s="25">
        <v>4</v>
      </c>
      <c r="BS329" s="25">
        <v>4</v>
      </c>
      <c r="BT329" s="25" t="s">
        <v>1339</v>
      </c>
      <c r="BU329" s="25">
        <v>3</v>
      </c>
      <c r="BV329" s="25">
        <v>4</v>
      </c>
      <c r="BW329" s="25">
        <v>3</v>
      </c>
      <c r="BX329" s="25">
        <v>5</v>
      </c>
      <c r="BY329" s="25">
        <v>5</v>
      </c>
      <c r="BZ329" s="25" t="s">
        <v>1340</v>
      </c>
      <c r="CA329" s="25">
        <v>1</v>
      </c>
      <c r="CB329" s="25">
        <v>1</v>
      </c>
      <c r="CC329" s="25">
        <v>1</v>
      </c>
      <c r="CD329" s="25">
        <v>1</v>
      </c>
      <c r="CE329" s="25">
        <v>1</v>
      </c>
      <c r="CF329" s="25">
        <v>1</v>
      </c>
      <c r="CH329" s="25" t="s">
        <v>1341</v>
      </c>
      <c r="CI329" s="25">
        <v>4</v>
      </c>
      <c r="CJ329" s="25">
        <v>5</v>
      </c>
      <c r="CK329" s="25">
        <v>3</v>
      </c>
      <c r="CL329" s="25">
        <v>5</v>
      </c>
      <c r="CM329" s="25">
        <v>5</v>
      </c>
      <c r="CN329" s="25" t="s">
        <v>1342</v>
      </c>
      <c r="CO329" s="25">
        <v>1</v>
      </c>
      <c r="CP329" s="25">
        <v>1</v>
      </c>
      <c r="CQ329" s="25">
        <v>1</v>
      </c>
      <c r="CR329" s="25">
        <v>1</v>
      </c>
      <c r="CS329" s="25">
        <v>1</v>
      </c>
      <c r="CT329" s="25">
        <v>1</v>
      </c>
      <c r="CV329" s="25" t="s">
        <v>1343</v>
      </c>
      <c r="CW329" s="25">
        <v>3</v>
      </c>
      <c r="CX329" s="25">
        <v>4</v>
      </c>
      <c r="CY329" s="25">
        <v>4</v>
      </c>
      <c r="CZ329" s="25">
        <v>5</v>
      </c>
      <c r="DA329" s="25">
        <v>5</v>
      </c>
      <c r="DB329" s="25" t="s">
        <v>1344</v>
      </c>
      <c r="DC329" s="25">
        <v>1</v>
      </c>
      <c r="DD329" s="25">
        <v>1</v>
      </c>
      <c r="DE329" s="25">
        <v>1</v>
      </c>
      <c r="DF329" s="25">
        <v>1</v>
      </c>
      <c r="DG329" s="25">
        <v>1</v>
      </c>
      <c r="DH329" s="25">
        <v>1</v>
      </c>
      <c r="DJ329" s="25">
        <v>0</v>
      </c>
      <c r="DK329" s="25">
        <v>0</v>
      </c>
      <c r="DL329" s="25">
        <v>2.1280000000000001</v>
      </c>
      <c r="DM329" s="25">
        <v>0</v>
      </c>
      <c r="DN329" s="25">
        <v>2</v>
      </c>
      <c r="DO329" s="25">
        <v>2</v>
      </c>
      <c r="DP329" s="25">
        <v>2</v>
      </c>
      <c r="DQ329" s="25">
        <v>2</v>
      </c>
      <c r="DR329" s="25">
        <v>1</v>
      </c>
      <c r="DS329" s="25">
        <v>1</v>
      </c>
      <c r="DT329" s="25">
        <v>0</v>
      </c>
      <c r="DU329" s="25">
        <v>0</v>
      </c>
      <c r="DV329" s="25">
        <v>1.04</v>
      </c>
      <c r="DW329" s="25">
        <v>0</v>
      </c>
      <c r="DX329" s="25">
        <v>2</v>
      </c>
      <c r="DY329" s="25">
        <v>1</v>
      </c>
      <c r="DZ329" s="25">
        <v>2</v>
      </c>
      <c r="EA329" s="25">
        <v>2</v>
      </c>
      <c r="EB329" s="25">
        <v>2</v>
      </c>
      <c r="EC329" s="25">
        <v>2</v>
      </c>
      <c r="ED329" s="25">
        <v>0</v>
      </c>
      <c r="EE329" s="25">
        <v>0</v>
      </c>
      <c r="EF329" s="25">
        <v>0.81599999999999995</v>
      </c>
      <c r="EG329" s="25">
        <v>0</v>
      </c>
      <c r="EH329" s="25">
        <v>1</v>
      </c>
      <c r="EI329" s="25">
        <v>2</v>
      </c>
      <c r="EJ329" s="25">
        <v>2</v>
      </c>
      <c r="EK329" s="25">
        <v>1</v>
      </c>
      <c r="EL329" s="25">
        <v>1</v>
      </c>
      <c r="EM329" s="25">
        <v>2</v>
      </c>
      <c r="EN329" s="25">
        <v>999</v>
      </c>
      <c r="EO329" s="25">
        <v>999</v>
      </c>
      <c r="EP329" s="25">
        <v>2</v>
      </c>
      <c r="EQ329" s="25">
        <v>500</v>
      </c>
      <c r="ER329" s="25">
        <v>2</v>
      </c>
      <c r="ES329" s="25">
        <v>300</v>
      </c>
      <c r="ET329" s="25">
        <v>2</v>
      </c>
      <c r="EU329" s="25">
        <v>150</v>
      </c>
      <c r="EV329" s="25">
        <v>2</v>
      </c>
      <c r="EW329" s="25">
        <v>80</v>
      </c>
      <c r="EX329" s="25">
        <v>2</v>
      </c>
      <c r="EY329" s="25">
        <v>10</v>
      </c>
      <c r="EZ329" s="25">
        <v>0</v>
      </c>
      <c r="FA329" s="25">
        <v>0</v>
      </c>
      <c r="FB329" s="25">
        <v>0</v>
      </c>
      <c r="FC329" s="25">
        <v>0</v>
      </c>
      <c r="FD329" s="25">
        <v>0</v>
      </c>
      <c r="FE329" s="25">
        <v>0</v>
      </c>
      <c r="FF329" s="25">
        <v>0</v>
      </c>
      <c r="FG329" s="25">
        <v>0</v>
      </c>
      <c r="FH329" s="25">
        <v>0</v>
      </c>
      <c r="FI329" s="25">
        <v>0</v>
      </c>
      <c r="FJ329" s="25">
        <v>0</v>
      </c>
      <c r="FK329" s="25">
        <v>0</v>
      </c>
      <c r="FL329" s="25">
        <v>0</v>
      </c>
      <c r="FM329" s="25">
        <v>0</v>
      </c>
      <c r="FN329" s="27">
        <v>0.5</v>
      </c>
      <c r="FO329" s="27">
        <v>0.5</v>
      </c>
      <c r="FP329" s="25">
        <v>5</v>
      </c>
      <c r="FQ329" s="25">
        <v>6</v>
      </c>
      <c r="FR329" s="25">
        <v>2</v>
      </c>
      <c r="FS329" s="25">
        <v>2</v>
      </c>
      <c r="FT329" s="25">
        <v>2</v>
      </c>
      <c r="FU329" s="25">
        <v>2</v>
      </c>
      <c r="FV329" s="25">
        <v>3</v>
      </c>
      <c r="FW329" s="25">
        <v>7</v>
      </c>
      <c r="FX329" s="25">
        <v>3</v>
      </c>
      <c r="FY329" s="25">
        <v>6</v>
      </c>
      <c r="FZ329" s="25">
        <v>6</v>
      </c>
      <c r="GA329" s="25">
        <v>2</v>
      </c>
      <c r="GB329" s="25">
        <v>6</v>
      </c>
      <c r="GC329" s="25">
        <v>2</v>
      </c>
      <c r="GD329" s="25">
        <v>6</v>
      </c>
      <c r="GE329" s="25">
        <v>3</v>
      </c>
      <c r="GF329" s="25">
        <v>5</v>
      </c>
      <c r="GG329" s="25">
        <v>2</v>
      </c>
      <c r="GH329" s="25">
        <v>1</v>
      </c>
      <c r="GI329" s="25">
        <v>2</v>
      </c>
      <c r="GJ329" s="25">
        <v>1</v>
      </c>
      <c r="GK329" s="25">
        <v>5</v>
      </c>
      <c r="GL329" s="25">
        <v>3</v>
      </c>
      <c r="GM329" s="25">
        <v>2</v>
      </c>
      <c r="GN329" s="25">
        <v>1</v>
      </c>
      <c r="GO329" s="25">
        <v>2</v>
      </c>
      <c r="GP329" s="25">
        <v>2</v>
      </c>
      <c r="GQ329" s="25">
        <v>2</v>
      </c>
      <c r="GR329" s="25">
        <v>36402</v>
      </c>
      <c r="GS329" s="25" t="s">
        <v>1345</v>
      </c>
      <c r="GT329" s="25">
        <v>4</v>
      </c>
      <c r="GV329" s="25">
        <v>94.54</v>
      </c>
      <c r="GW329" s="25" t="s">
        <v>1346</v>
      </c>
      <c r="GX329" s="25">
        <v>74.22</v>
      </c>
      <c r="GY329" s="25">
        <v>39.840000000000003</v>
      </c>
    </row>
    <row r="330" spans="1:207" s="25" customFormat="1" ht="15" hidden="1" customHeight="1" x14ac:dyDescent="0.25">
      <c r="A330" s="24">
        <v>43192.555312500001</v>
      </c>
      <c r="B330" s="24">
        <v>43192.569062499999</v>
      </c>
      <c r="C330" s="25">
        <v>0</v>
      </c>
      <c r="D330" s="25" t="s">
        <v>1437</v>
      </c>
      <c r="E330" s="25">
        <v>100</v>
      </c>
      <c r="F330" s="25">
        <v>1187</v>
      </c>
      <c r="G330" s="25">
        <v>1</v>
      </c>
      <c r="H330" s="24">
        <v>43192.569074074076</v>
      </c>
      <c r="I330" s="25" t="s">
        <v>1438</v>
      </c>
      <c r="N330" s="25">
        <v>38.032897949218999</v>
      </c>
      <c r="O330" s="25">
        <v>-78.513702392577997</v>
      </c>
      <c r="P330" s="25" t="s">
        <v>1326</v>
      </c>
      <c r="Q330" s="25" t="s">
        <v>1327</v>
      </c>
      <c r="R330" s="25">
        <v>1</v>
      </c>
      <c r="S330" s="26">
        <v>43192</v>
      </c>
      <c r="T330" s="26">
        <v>43192</v>
      </c>
      <c r="U330" s="25">
        <v>28</v>
      </c>
      <c r="V330" s="25">
        <v>2</v>
      </c>
      <c r="W330" s="25">
        <v>2</v>
      </c>
      <c r="X330" s="25">
        <v>5</v>
      </c>
      <c r="Y330" s="25">
        <v>7</v>
      </c>
      <c r="Z330" s="25">
        <v>115</v>
      </c>
      <c r="AA330" s="26">
        <v>43160</v>
      </c>
      <c r="AB330" s="25">
        <v>2</v>
      </c>
      <c r="AC330" s="25">
        <v>2</v>
      </c>
      <c r="AD330" s="25">
        <v>1</v>
      </c>
      <c r="AF330" s="25">
        <v>8</v>
      </c>
      <c r="AG330" s="25">
        <v>5</v>
      </c>
      <c r="AI330" s="25">
        <v>5</v>
      </c>
      <c r="AJ330" s="25">
        <v>4</v>
      </c>
      <c r="AK330" s="25">
        <v>34</v>
      </c>
      <c r="AL330" s="25">
        <v>2</v>
      </c>
      <c r="AN330" s="25">
        <v>2</v>
      </c>
      <c r="AO330" s="25">
        <v>0</v>
      </c>
      <c r="AP330" s="25">
        <v>2</v>
      </c>
      <c r="AQ330" s="25">
        <v>2</v>
      </c>
      <c r="AR330" s="25">
        <v>5</v>
      </c>
      <c r="AT330" s="25">
        <v>1</v>
      </c>
      <c r="AU330" s="25">
        <v>5</v>
      </c>
      <c r="AV330" s="25">
        <v>6</v>
      </c>
      <c r="AW330" s="25">
        <v>3</v>
      </c>
      <c r="AX330" s="25">
        <v>3</v>
      </c>
      <c r="AY330" s="25">
        <v>2</v>
      </c>
      <c r="BA330" s="25">
        <v>2</v>
      </c>
      <c r="BB330" s="25">
        <v>2</v>
      </c>
      <c r="BC330" s="25">
        <v>1</v>
      </c>
      <c r="BD330" s="25">
        <v>1</v>
      </c>
      <c r="BE330" s="25">
        <v>2</v>
      </c>
      <c r="BF330" s="25">
        <v>1</v>
      </c>
      <c r="BG330" s="25">
        <v>1</v>
      </c>
      <c r="BH330" s="25">
        <v>1</v>
      </c>
      <c r="BI330" s="25">
        <v>1</v>
      </c>
      <c r="BJ330" s="25">
        <v>1</v>
      </c>
      <c r="BK330" s="25">
        <v>1</v>
      </c>
      <c r="BL330" s="25">
        <v>9</v>
      </c>
      <c r="BM330" s="25">
        <v>12</v>
      </c>
      <c r="BN330" s="25">
        <v>4</v>
      </c>
      <c r="BO330" s="25">
        <v>7</v>
      </c>
      <c r="BP330" s="25">
        <v>6</v>
      </c>
      <c r="BQ330" s="25">
        <v>5</v>
      </c>
      <c r="BR330" s="25">
        <v>5</v>
      </c>
      <c r="BS330" s="25">
        <v>5</v>
      </c>
      <c r="BT330" s="25" t="s">
        <v>1439</v>
      </c>
      <c r="BU330" s="25">
        <v>5</v>
      </c>
      <c r="BV330" s="25">
        <v>5</v>
      </c>
      <c r="BW330" s="25">
        <v>2</v>
      </c>
      <c r="BX330" s="25">
        <v>4</v>
      </c>
      <c r="BY330" s="25">
        <v>4</v>
      </c>
      <c r="BZ330" s="25" t="s">
        <v>1440</v>
      </c>
      <c r="CA330" s="25">
        <v>1</v>
      </c>
      <c r="CB330" s="25">
        <v>1</v>
      </c>
      <c r="CC330" s="25">
        <v>1</v>
      </c>
      <c r="CD330" s="25">
        <v>1</v>
      </c>
      <c r="CE330" s="25">
        <v>1</v>
      </c>
      <c r="CF330" s="25">
        <v>1</v>
      </c>
      <c r="CH330" s="25" t="s">
        <v>1441</v>
      </c>
      <c r="CI330" s="25">
        <v>5</v>
      </c>
      <c r="CJ330" s="25">
        <v>5</v>
      </c>
      <c r="CK330" s="25">
        <v>5</v>
      </c>
      <c r="CL330" s="25">
        <v>5</v>
      </c>
      <c r="CM330" s="25">
        <v>5</v>
      </c>
      <c r="CN330" s="25" t="s">
        <v>1442</v>
      </c>
      <c r="CO330" s="25">
        <v>1</v>
      </c>
      <c r="CP330" s="25">
        <v>1</v>
      </c>
      <c r="CQ330" s="25">
        <v>1</v>
      </c>
      <c r="CR330" s="25">
        <v>1</v>
      </c>
      <c r="CS330" s="25">
        <v>1</v>
      </c>
      <c r="CT330" s="25">
        <v>1</v>
      </c>
      <c r="CV330" s="25" t="s">
        <v>1443</v>
      </c>
      <c r="CW330" s="25">
        <v>2</v>
      </c>
      <c r="CX330" s="25">
        <v>2</v>
      </c>
      <c r="CY330" s="25">
        <v>2</v>
      </c>
      <c r="CZ330" s="25">
        <v>3</v>
      </c>
      <c r="DA330" s="25">
        <v>3</v>
      </c>
      <c r="DB330" s="25" t="s">
        <v>1444</v>
      </c>
      <c r="DC330" s="25">
        <v>1</v>
      </c>
      <c r="DD330" s="25">
        <v>1</v>
      </c>
      <c r="DE330" s="25">
        <v>1</v>
      </c>
      <c r="DF330" s="25">
        <v>1</v>
      </c>
      <c r="DJ330" s="25">
        <v>1.218</v>
      </c>
      <c r="DK330" s="25">
        <v>1.218</v>
      </c>
      <c r="DL330" s="25">
        <v>2.306</v>
      </c>
      <c r="DM330" s="25">
        <v>1</v>
      </c>
      <c r="DN330" s="25">
        <v>2</v>
      </c>
      <c r="DO330" s="25">
        <v>2</v>
      </c>
      <c r="DP330" s="25">
        <v>2</v>
      </c>
      <c r="DQ330" s="25">
        <v>2</v>
      </c>
      <c r="DR330" s="25">
        <v>1</v>
      </c>
      <c r="DS330" s="25">
        <v>1</v>
      </c>
      <c r="DT330" s="25">
        <v>0</v>
      </c>
      <c r="DU330" s="25">
        <v>0</v>
      </c>
      <c r="DV330" s="25">
        <v>1.327</v>
      </c>
      <c r="DW330" s="25">
        <v>0</v>
      </c>
      <c r="DX330" s="25">
        <v>2</v>
      </c>
      <c r="DY330" s="25">
        <v>2</v>
      </c>
      <c r="DZ330" s="25">
        <v>2</v>
      </c>
      <c r="EA330" s="25">
        <v>2</v>
      </c>
      <c r="EB330" s="25">
        <v>1</v>
      </c>
      <c r="EC330" s="25">
        <v>1</v>
      </c>
      <c r="ED330" s="25">
        <v>0</v>
      </c>
      <c r="EE330" s="25">
        <v>0</v>
      </c>
      <c r="EF330" s="25">
        <v>1.2010000000000001</v>
      </c>
      <c r="EG330" s="25">
        <v>0</v>
      </c>
      <c r="EH330" s="25">
        <v>2</v>
      </c>
      <c r="EI330" s="25">
        <v>2</v>
      </c>
      <c r="EJ330" s="25">
        <v>2</v>
      </c>
      <c r="EK330" s="25">
        <v>2</v>
      </c>
      <c r="EL330" s="25">
        <v>2</v>
      </c>
      <c r="EM330" s="25">
        <v>1</v>
      </c>
      <c r="EN330" s="25">
        <v>999</v>
      </c>
      <c r="EO330" s="25">
        <v>999</v>
      </c>
      <c r="EP330" s="25">
        <v>5</v>
      </c>
      <c r="EQ330" s="25">
        <v>250</v>
      </c>
      <c r="ER330" s="25">
        <v>0</v>
      </c>
      <c r="ES330" s="25">
        <v>100</v>
      </c>
      <c r="ET330" s="25">
        <v>0</v>
      </c>
      <c r="EU330" s="25">
        <v>50</v>
      </c>
      <c r="EV330" s="25">
        <v>0</v>
      </c>
      <c r="EW330" s="25">
        <v>20</v>
      </c>
      <c r="EX330" s="25">
        <v>0</v>
      </c>
      <c r="EY330" s="25">
        <v>10</v>
      </c>
      <c r="EZ330" s="25">
        <v>0</v>
      </c>
      <c r="FA330" s="25">
        <v>5</v>
      </c>
      <c r="FB330" s="25">
        <v>0</v>
      </c>
      <c r="FC330" s="25">
        <v>5</v>
      </c>
      <c r="FD330" s="25">
        <v>0</v>
      </c>
      <c r="FE330" s="25">
        <v>0</v>
      </c>
      <c r="FF330" s="25">
        <v>0</v>
      </c>
      <c r="FG330" s="25">
        <v>0</v>
      </c>
      <c r="FH330" s="25">
        <v>0</v>
      </c>
      <c r="FI330" s="25">
        <v>0</v>
      </c>
      <c r="FJ330" s="25">
        <v>0</v>
      </c>
      <c r="FK330" s="25">
        <v>0</v>
      </c>
      <c r="FL330" s="25">
        <v>0</v>
      </c>
      <c r="FM330" s="25">
        <v>0</v>
      </c>
      <c r="FN330" s="25">
        <v>1</v>
      </c>
      <c r="FO330" s="27">
        <v>0.25</v>
      </c>
      <c r="FP330" s="25">
        <v>7</v>
      </c>
      <c r="FQ330" s="25">
        <v>2</v>
      </c>
      <c r="FR330" s="25">
        <v>4</v>
      </c>
      <c r="FS330" s="25">
        <v>1</v>
      </c>
      <c r="FT330" s="25">
        <v>3</v>
      </c>
      <c r="FU330" s="25">
        <v>1</v>
      </c>
      <c r="FV330" s="25">
        <v>4</v>
      </c>
      <c r="FW330" s="25">
        <v>7</v>
      </c>
      <c r="FX330" s="25">
        <v>5</v>
      </c>
      <c r="FY330" s="25">
        <v>1</v>
      </c>
      <c r="FZ330" s="25">
        <v>6</v>
      </c>
      <c r="GA330" s="25">
        <v>4</v>
      </c>
      <c r="GB330" s="25">
        <v>7</v>
      </c>
      <c r="GC330" s="25">
        <v>1</v>
      </c>
      <c r="GD330" s="25">
        <v>7</v>
      </c>
      <c r="GE330" s="25">
        <v>3</v>
      </c>
      <c r="GF330" s="25">
        <v>1</v>
      </c>
      <c r="GG330" s="25">
        <v>1</v>
      </c>
      <c r="GH330" s="25">
        <v>5</v>
      </c>
      <c r="GI330" s="25">
        <v>2</v>
      </c>
      <c r="GJ330" s="25">
        <v>5</v>
      </c>
      <c r="GK330" s="25">
        <v>3</v>
      </c>
      <c r="GL330" s="25">
        <v>2</v>
      </c>
      <c r="GM330" s="25">
        <v>4</v>
      </c>
      <c r="GN330" s="25">
        <v>1</v>
      </c>
      <c r="GO330" s="25">
        <v>1</v>
      </c>
      <c r="GP330" s="25">
        <v>1</v>
      </c>
      <c r="GQ330" s="25">
        <v>1</v>
      </c>
      <c r="GR330" s="25">
        <v>105136</v>
      </c>
      <c r="GS330" s="25" t="s">
        <v>1345</v>
      </c>
      <c r="GT330" s="25">
        <v>4</v>
      </c>
      <c r="GV330" s="25">
        <v>94.54</v>
      </c>
      <c r="GW330" s="25" t="s">
        <v>1365</v>
      </c>
      <c r="GX330" s="25">
        <v>94.54</v>
      </c>
      <c r="GY330" s="25">
        <v>97.66</v>
      </c>
    </row>
    <row r="331" spans="1:207" s="25" customFormat="1" ht="15" hidden="1" customHeight="1" x14ac:dyDescent="0.25">
      <c r="A331" s="24">
        <v>43192.605219907404</v>
      </c>
      <c r="B331" s="24">
        <v>43192.625023148146</v>
      </c>
      <c r="C331" s="25">
        <v>0</v>
      </c>
      <c r="D331" s="25" t="s">
        <v>1445</v>
      </c>
      <c r="E331" s="25">
        <v>100</v>
      </c>
      <c r="F331" s="25">
        <v>1710</v>
      </c>
      <c r="G331" s="25">
        <v>1</v>
      </c>
      <c r="H331" s="24">
        <v>43192.625034722223</v>
      </c>
      <c r="I331" s="25" t="s">
        <v>1446</v>
      </c>
      <c r="N331" s="25">
        <v>40.908294677733998</v>
      </c>
      <c r="O331" s="25">
        <v>-73.834602355957003</v>
      </c>
      <c r="P331" s="25" t="s">
        <v>1326</v>
      </c>
      <c r="Q331" s="25" t="s">
        <v>1327</v>
      </c>
      <c r="R331" s="25">
        <v>1</v>
      </c>
      <c r="S331" s="26">
        <v>43192</v>
      </c>
      <c r="T331" s="26">
        <v>43192</v>
      </c>
      <c r="U331" s="25">
        <v>49</v>
      </c>
      <c r="V331" s="25">
        <v>2</v>
      </c>
      <c r="W331" s="25">
        <v>2</v>
      </c>
      <c r="X331" s="25">
        <v>5</v>
      </c>
      <c r="Y331" s="25">
        <v>4</v>
      </c>
      <c r="Z331" s="25">
        <v>175</v>
      </c>
      <c r="AA331" s="26">
        <v>43183</v>
      </c>
      <c r="AB331" s="25">
        <v>8</v>
      </c>
      <c r="AC331" s="25">
        <v>1</v>
      </c>
      <c r="AD331" s="25">
        <v>1</v>
      </c>
      <c r="AF331" s="25">
        <v>8</v>
      </c>
      <c r="AG331" s="25">
        <v>5</v>
      </c>
      <c r="AI331" s="25">
        <v>4</v>
      </c>
      <c r="AJ331" s="25">
        <v>5</v>
      </c>
      <c r="AK331" s="25">
        <v>18</v>
      </c>
      <c r="AL331" s="25">
        <v>1</v>
      </c>
      <c r="AN331" s="25">
        <v>2</v>
      </c>
      <c r="AO331" s="25">
        <v>1</v>
      </c>
      <c r="AP331" s="25">
        <v>1</v>
      </c>
      <c r="AQ331" s="25">
        <v>1</v>
      </c>
      <c r="AR331" s="25">
        <v>5</v>
      </c>
      <c r="AT331" s="25">
        <v>1</v>
      </c>
      <c r="AU331" s="25">
        <v>4</v>
      </c>
      <c r="AV331" s="25">
        <v>5</v>
      </c>
      <c r="AW331" s="25">
        <v>2</v>
      </c>
      <c r="AX331" s="25">
        <v>3</v>
      </c>
      <c r="AY331" s="25">
        <v>2</v>
      </c>
      <c r="BA331" s="25">
        <v>1</v>
      </c>
      <c r="BB331" s="25">
        <v>2</v>
      </c>
      <c r="BC331" s="25">
        <v>1</v>
      </c>
      <c r="BD331" s="25">
        <v>2</v>
      </c>
      <c r="BE331" s="25">
        <v>3</v>
      </c>
      <c r="BF331" s="25">
        <v>3</v>
      </c>
      <c r="BG331" s="25">
        <v>2</v>
      </c>
      <c r="BH331" s="25">
        <v>2</v>
      </c>
      <c r="BI331" s="25">
        <v>3</v>
      </c>
      <c r="BJ331" s="25">
        <v>1</v>
      </c>
      <c r="BK331" s="25">
        <v>2</v>
      </c>
      <c r="BL331" s="25">
        <v>4</v>
      </c>
      <c r="BM331" s="25">
        <v>10</v>
      </c>
      <c r="BN331" s="25">
        <v>3</v>
      </c>
      <c r="BO331" s="25">
        <v>7</v>
      </c>
      <c r="BP331" s="25" t="s">
        <v>1447</v>
      </c>
      <c r="BQ331" s="25">
        <v>4</v>
      </c>
      <c r="BR331" s="25">
        <v>3</v>
      </c>
      <c r="BS331" s="25">
        <v>2</v>
      </c>
      <c r="BT331" s="25" t="s">
        <v>1448</v>
      </c>
      <c r="BU331" s="25">
        <v>4</v>
      </c>
      <c r="BV331" s="25">
        <v>5</v>
      </c>
      <c r="BW331" s="25">
        <v>2</v>
      </c>
      <c r="BX331" s="25">
        <v>4</v>
      </c>
      <c r="BY331" s="25">
        <v>3</v>
      </c>
      <c r="BZ331" s="25" t="s">
        <v>1449</v>
      </c>
      <c r="CA331" s="25">
        <v>1</v>
      </c>
      <c r="CB331" s="25">
        <v>1</v>
      </c>
      <c r="CC331" s="25">
        <v>1</v>
      </c>
      <c r="CD331" s="25">
        <v>1</v>
      </c>
      <c r="CE331" s="25">
        <v>1</v>
      </c>
      <c r="CF331" s="25">
        <v>1</v>
      </c>
      <c r="CH331" s="25" t="s">
        <v>1450</v>
      </c>
      <c r="CI331" s="25">
        <v>5</v>
      </c>
      <c r="CJ331" s="25">
        <v>5</v>
      </c>
      <c r="CK331" s="25">
        <v>4</v>
      </c>
      <c r="CL331" s="25">
        <v>5</v>
      </c>
      <c r="CM331" s="25">
        <v>5</v>
      </c>
      <c r="CN331" s="25" t="s">
        <v>1451</v>
      </c>
      <c r="CO331" s="25">
        <v>1</v>
      </c>
      <c r="CP331" s="25">
        <v>1</v>
      </c>
      <c r="CQ331" s="25">
        <v>1</v>
      </c>
      <c r="CR331" s="25">
        <v>1</v>
      </c>
      <c r="CS331" s="25">
        <v>1</v>
      </c>
      <c r="CT331" s="25">
        <v>1</v>
      </c>
      <c r="CV331" s="25" t="s">
        <v>1452</v>
      </c>
      <c r="CW331" s="25">
        <v>4</v>
      </c>
      <c r="CX331" s="25">
        <v>4</v>
      </c>
      <c r="CY331" s="25">
        <v>1</v>
      </c>
      <c r="CZ331" s="25">
        <v>3</v>
      </c>
      <c r="DA331" s="25">
        <v>3</v>
      </c>
      <c r="DB331" s="25" t="s">
        <v>1453</v>
      </c>
      <c r="DC331" s="25">
        <v>1</v>
      </c>
      <c r="DD331" s="25">
        <v>1</v>
      </c>
      <c r="DE331" s="25">
        <v>1</v>
      </c>
      <c r="DF331" s="25">
        <v>1</v>
      </c>
      <c r="DG331" s="25">
        <v>1</v>
      </c>
      <c r="DH331" s="25">
        <v>1</v>
      </c>
      <c r="DJ331" s="25">
        <v>0</v>
      </c>
      <c r="DK331" s="25">
        <v>0</v>
      </c>
      <c r="DL331" s="25">
        <v>2.5019999999999998</v>
      </c>
      <c r="DM331" s="25">
        <v>0</v>
      </c>
      <c r="DN331" s="25">
        <v>2</v>
      </c>
      <c r="DO331" s="25">
        <v>2</v>
      </c>
      <c r="DP331" s="25">
        <v>2</v>
      </c>
      <c r="DQ331" s="25">
        <v>2</v>
      </c>
      <c r="DR331" s="25">
        <v>2</v>
      </c>
      <c r="DS331" s="25">
        <v>2</v>
      </c>
      <c r="DT331" s="25">
        <v>0</v>
      </c>
      <c r="DU331" s="25">
        <v>0</v>
      </c>
      <c r="DV331" s="25">
        <v>1.893</v>
      </c>
      <c r="DW331" s="25">
        <v>0</v>
      </c>
      <c r="DX331" s="25">
        <v>2</v>
      </c>
      <c r="DY331" s="25">
        <v>2</v>
      </c>
      <c r="DZ331" s="25">
        <v>2</v>
      </c>
      <c r="EA331" s="25">
        <v>2</v>
      </c>
      <c r="EB331" s="25">
        <v>2</v>
      </c>
      <c r="EC331" s="25">
        <v>2</v>
      </c>
      <c r="ED331" s="25">
        <v>0</v>
      </c>
      <c r="EE331" s="25">
        <v>0</v>
      </c>
      <c r="EF331" s="25">
        <v>1.6539999999999999</v>
      </c>
      <c r="EG331" s="25">
        <v>0</v>
      </c>
      <c r="EH331" s="25">
        <v>2</v>
      </c>
      <c r="EI331" s="25">
        <v>2</v>
      </c>
      <c r="EJ331" s="25">
        <v>2</v>
      </c>
      <c r="EK331" s="25">
        <v>2</v>
      </c>
      <c r="EL331" s="25">
        <v>2</v>
      </c>
      <c r="EM331" s="25">
        <v>2</v>
      </c>
      <c r="EN331" s="25">
        <v>999</v>
      </c>
      <c r="EO331" s="25">
        <v>999</v>
      </c>
      <c r="EP331" s="25">
        <v>0</v>
      </c>
      <c r="EQ331" s="25">
        <v>3000</v>
      </c>
      <c r="ER331" s="25">
        <v>0</v>
      </c>
      <c r="ES331" s="25">
        <v>700</v>
      </c>
      <c r="ET331" s="25">
        <v>0</v>
      </c>
      <c r="EU331" s="25">
        <v>350</v>
      </c>
      <c r="EV331" s="25">
        <v>0</v>
      </c>
      <c r="EW331" s="25">
        <v>140</v>
      </c>
      <c r="EX331" s="25">
        <v>0</v>
      </c>
      <c r="EY331" s="25">
        <v>70</v>
      </c>
      <c r="EZ331" s="25">
        <v>0</v>
      </c>
      <c r="FA331" s="25">
        <v>35</v>
      </c>
      <c r="FB331" s="25">
        <v>0</v>
      </c>
      <c r="FC331" s="25">
        <v>16</v>
      </c>
      <c r="FD331" s="25">
        <v>0</v>
      </c>
      <c r="FE331" s="25">
        <v>7</v>
      </c>
      <c r="FF331" s="25">
        <v>0</v>
      </c>
      <c r="FG331" s="25">
        <v>0</v>
      </c>
      <c r="FH331" s="25">
        <v>0</v>
      </c>
      <c r="FI331" s="25">
        <v>0</v>
      </c>
      <c r="FJ331" s="25">
        <v>0</v>
      </c>
      <c r="FK331" s="25">
        <v>0</v>
      </c>
      <c r="FL331" s="25">
        <v>0</v>
      </c>
      <c r="FM331" s="25">
        <v>0</v>
      </c>
      <c r="FN331" s="25">
        <v>1.5</v>
      </c>
      <c r="FO331" s="25">
        <v>1</v>
      </c>
      <c r="FP331" s="25">
        <v>2</v>
      </c>
      <c r="FQ331" s="25">
        <v>7</v>
      </c>
      <c r="FR331" s="25">
        <v>4</v>
      </c>
      <c r="FS331" s="25">
        <v>5</v>
      </c>
      <c r="FT331" s="25">
        <v>5</v>
      </c>
      <c r="FU331" s="25">
        <v>4</v>
      </c>
      <c r="FV331" s="25">
        <v>7</v>
      </c>
      <c r="FW331" s="25">
        <v>7</v>
      </c>
      <c r="FX331" s="25">
        <v>6</v>
      </c>
      <c r="FY331" s="25">
        <v>4</v>
      </c>
      <c r="FZ331" s="25">
        <v>5</v>
      </c>
      <c r="GA331" s="25">
        <v>4</v>
      </c>
      <c r="GB331" s="25">
        <v>5</v>
      </c>
      <c r="GC331" s="25">
        <v>2</v>
      </c>
      <c r="GD331" s="25">
        <v>5</v>
      </c>
      <c r="GE331" s="25">
        <v>1</v>
      </c>
      <c r="GF331" s="25">
        <v>5</v>
      </c>
      <c r="GG331" s="25">
        <v>6</v>
      </c>
      <c r="GH331" s="25">
        <v>4</v>
      </c>
      <c r="GI331" s="25">
        <v>3</v>
      </c>
      <c r="GJ331" s="25">
        <v>2</v>
      </c>
      <c r="GK331" s="25">
        <v>4</v>
      </c>
      <c r="GL331" s="25">
        <v>6</v>
      </c>
      <c r="GM331" s="25">
        <v>4</v>
      </c>
      <c r="GN331" s="25">
        <v>2</v>
      </c>
      <c r="GO331" s="25">
        <v>5</v>
      </c>
      <c r="GP331" s="25">
        <v>6</v>
      </c>
      <c r="GQ331" s="25">
        <v>4</v>
      </c>
      <c r="GR331" s="25">
        <v>33930</v>
      </c>
      <c r="GS331" s="25" t="s">
        <v>1345</v>
      </c>
      <c r="GT331" s="25">
        <v>4</v>
      </c>
      <c r="GV331" s="25">
        <v>99.22</v>
      </c>
      <c r="GW331" s="25" t="s">
        <v>1375</v>
      </c>
      <c r="GX331" s="25">
        <v>99.22</v>
      </c>
      <c r="GY331" s="25">
        <v>99.22</v>
      </c>
    </row>
    <row r="332" spans="1:207" s="25" customFormat="1" ht="15" hidden="1" customHeight="1" x14ac:dyDescent="0.25">
      <c r="A332" s="24">
        <v>43192.618402777778</v>
      </c>
      <c r="B332" s="24">
        <v>43192.63958333333</v>
      </c>
      <c r="C332" s="25">
        <v>0</v>
      </c>
      <c r="D332" s="25" t="s">
        <v>1454</v>
      </c>
      <c r="E332" s="25">
        <v>100</v>
      </c>
      <c r="F332" s="25">
        <v>1830</v>
      </c>
      <c r="G332" s="25">
        <v>1</v>
      </c>
      <c r="H332" s="24">
        <v>43192.639594907407</v>
      </c>
      <c r="I332" s="25" t="s">
        <v>1455</v>
      </c>
      <c r="N332" s="25">
        <v>29.966796875</v>
      </c>
      <c r="O332" s="25">
        <v>-95.345397949219006</v>
      </c>
      <c r="P332" s="25" t="s">
        <v>1326</v>
      </c>
      <c r="Q332" s="25" t="s">
        <v>1327</v>
      </c>
      <c r="R332" s="25">
        <v>1</v>
      </c>
      <c r="S332" s="26">
        <v>43192</v>
      </c>
      <c r="T332" s="26">
        <v>43192</v>
      </c>
      <c r="U332" s="25">
        <v>42</v>
      </c>
      <c r="V332" s="25">
        <v>2</v>
      </c>
      <c r="W332" s="25">
        <v>2</v>
      </c>
      <c r="X332" s="25">
        <v>5</v>
      </c>
      <c r="Y332" s="25">
        <v>11</v>
      </c>
      <c r="Z332" s="25">
        <v>285</v>
      </c>
      <c r="AA332" s="26">
        <v>43185</v>
      </c>
      <c r="AB332" s="25">
        <v>8</v>
      </c>
      <c r="AC332" s="25">
        <v>2</v>
      </c>
      <c r="AD332" s="25">
        <v>1</v>
      </c>
      <c r="AF332" s="25">
        <v>7</v>
      </c>
      <c r="AG332" s="25">
        <v>4</v>
      </c>
      <c r="AI332" s="25">
        <v>2</v>
      </c>
      <c r="AJ332" s="25">
        <v>3</v>
      </c>
      <c r="AK332" s="25">
        <v>28</v>
      </c>
      <c r="AL332" s="25">
        <v>2</v>
      </c>
      <c r="AN332" s="25">
        <v>7</v>
      </c>
      <c r="AO332" s="25">
        <v>2</v>
      </c>
      <c r="AP332" s="25">
        <v>5</v>
      </c>
      <c r="AQ332" s="25">
        <v>4</v>
      </c>
      <c r="AR332" s="25">
        <v>5</v>
      </c>
      <c r="AT332" s="25">
        <v>1</v>
      </c>
      <c r="AU332" s="25">
        <v>3</v>
      </c>
      <c r="AV332" s="25">
        <v>6</v>
      </c>
      <c r="AW332" s="25">
        <v>2</v>
      </c>
      <c r="AX332" s="25">
        <v>2</v>
      </c>
      <c r="AY332" s="25">
        <v>1</v>
      </c>
      <c r="AZ332" s="25">
        <v>2</v>
      </c>
      <c r="BA332" s="25">
        <v>2</v>
      </c>
      <c r="BB332" s="25">
        <v>2</v>
      </c>
      <c r="BC332" s="25">
        <v>1</v>
      </c>
      <c r="BD332" s="25">
        <v>1</v>
      </c>
      <c r="BE332" s="25">
        <v>1</v>
      </c>
      <c r="BF332" s="25">
        <v>1</v>
      </c>
      <c r="BG332" s="25">
        <v>1</v>
      </c>
      <c r="BH332" s="25">
        <v>1</v>
      </c>
      <c r="BI332" s="25">
        <v>1</v>
      </c>
      <c r="BJ332" s="25">
        <v>1</v>
      </c>
      <c r="BK332" s="25">
        <v>1</v>
      </c>
      <c r="BL332" s="25">
        <v>10</v>
      </c>
      <c r="BM332" s="25">
        <v>14</v>
      </c>
      <c r="BN332" s="25">
        <v>5</v>
      </c>
      <c r="BO332" s="25">
        <v>4</v>
      </c>
      <c r="BP332" s="25" t="s">
        <v>1456</v>
      </c>
      <c r="BQ332" s="25">
        <v>4</v>
      </c>
      <c r="BR332" s="25">
        <v>4</v>
      </c>
      <c r="BS332" s="25">
        <v>4</v>
      </c>
      <c r="BT332" s="25" t="s">
        <v>1457</v>
      </c>
      <c r="BU332" s="25">
        <v>5</v>
      </c>
      <c r="BV332" s="25">
        <v>5</v>
      </c>
      <c r="BW332" s="25">
        <v>5</v>
      </c>
      <c r="BX332" s="25">
        <v>4</v>
      </c>
      <c r="BY332" s="25">
        <v>4</v>
      </c>
      <c r="BZ332" s="25" t="s">
        <v>1458</v>
      </c>
      <c r="CA332" s="25">
        <v>1</v>
      </c>
      <c r="CB332" s="25">
        <v>1</v>
      </c>
      <c r="CC332" s="25">
        <v>1</v>
      </c>
      <c r="CD332" s="25">
        <v>1</v>
      </c>
      <c r="CE332" s="25">
        <v>1</v>
      </c>
      <c r="CF332" s="25">
        <v>1</v>
      </c>
      <c r="CH332" s="25" t="s">
        <v>1459</v>
      </c>
      <c r="CI332" s="25">
        <v>3</v>
      </c>
      <c r="CJ332" s="25">
        <v>4</v>
      </c>
      <c r="CK332" s="25">
        <v>3</v>
      </c>
      <c r="CL332" s="25">
        <v>4</v>
      </c>
      <c r="CM332" s="25">
        <v>4</v>
      </c>
      <c r="CN332" s="25" t="s">
        <v>1460</v>
      </c>
      <c r="CO332" s="25">
        <v>1</v>
      </c>
      <c r="CP332" s="25">
        <v>1</v>
      </c>
      <c r="CQ332" s="25">
        <v>1</v>
      </c>
      <c r="CR332" s="25">
        <v>1</v>
      </c>
      <c r="CS332" s="25">
        <v>1</v>
      </c>
      <c r="CT332" s="25">
        <v>1</v>
      </c>
      <c r="CV332" s="25" t="s">
        <v>1461</v>
      </c>
      <c r="CW332" s="25">
        <v>3</v>
      </c>
      <c r="CX332" s="25">
        <v>4</v>
      </c>
      <c r="CY332" s="25">
        <v>3</v>
      </c>
      <c r="CZ332" s="25">
        <v>4</v>
      </c>
      <c r="DA332" s="25">
        <v>4</v>
      </c>
      <c r="DB332" s="25" t="s">
        <v>1462</v>
      </c>
      <c r="DC332" s="25">
        <v>1</v>
      </c>
      <c r="DD332" s="25">
        <v>1</v>
      </c>
      <c r="DE332" s="25">
        <v>1</v>
      </c>
      <c r="DF332" s="25">
        <v>1</v>
      </c>
      <c r="DG332" s="25">
        <v>1</v>
      </c>
      <c r="DH332" s="25">
        <v>1</v>
      </c>
      <c r="DJ332" s="25">
        <v>0</v>
      </c>
      <c r="DK332" s="25">
        <v>0</v>
      </c>
      <c r="DL332" s="25">
        <v>3.121</v>
      </c>
      <c r="DM332" s="25">
        <v>0</v>
      </c>
      <c r="DN332" s="25">
        <v>2</v>
      </c>
      <c r="DO332" s="25">
        <v>2</v>
      </c>
      <c r="DP332" s="25">
        <v>2</v>
      </c>
      <c r="DQ332" s="25">
        <v>2</v>
      </c>
      <c r="DR332" s="25">
        <v>2</v>
      </c>
      <c r="DS332" s="25">
        <v>1</v>
      </c>
      <c r="DT332" s="25">
        <v>0</v>
      </c>
      <c r="DU332" s="25">
        <v>0</v>
      </c>
      <c r="DV332" s="25">
        <v>1.877</v>
      </c>
      <c r="DW332" s="25">
        <v>0</v>
      </c>
      <c r="DX332" s="25">
        <v>2</v>
      </c>
      <c r="DY332" s="25">
        <v>2</v>
      </c>
      <c r="DZ332" s="25">
        <v>2</v>
      </c>
      <c r="EA332" s="25">
        <v>2</v>
      </c>
      <c r="EB332" s="25">
        <v>2</v>
      </c>
      <c r="EC332" s="25">
        <v>2</v>
      </c>
      <c r="ED332" s="25">
        <v>0</v>
      </c>
      <c r="EE332" s="25">
        <v>0</v>
      </c>
      <c r="EF332" s="25">
        <v>1.1279999999999999</v>
      </c>
      <c r="EG332" s="25">
        <v>0</v>
      </c>
      <c r="EH332" s="25">
        <v>2</v>
      </c>
      <c r="EI332" s="25">
        <v>2</v>
      </c>
      <c r="EJ332" s="25">
        <v>2</v>
      </c>
      <c r="EK332" s="25">
        <v>2</v>
      </c>
      <c r="EL332" s="25">
        <v>2</v>
      </c>
      <c r="EM332" s="25">
        <v>1</v>
      </c>
      <c r="EN332" s="25">
        <v>999</v>
      </c>
      <c r="EO332" s="25">
        <v>999</v>
      </c>
      <c r="EP332" s="25">
        <v>7</v>
      </c>
      <c r="EQ332" s="25">
        <v>420</v>
      </c>
      <c r="ER332" s="25">
        <v>7</v>
      </c>
      <c r="ES332" s="25">
        <v>420</v>
      </c>
      <c r="ET332" s="25">
        <v>7</v>
      </c>
      <c r="EU332" s="25">
        <v>0</v>
      </c>
      <c r="EV332" s="25">
        <v>7</v>
      </c>
      <c r="EW332" s="25">
        <v>420</v>
      </c>
      <c r="EX332" s="25">
        <v>7</v>
      </c>
      <c r="EY332" s="25">
        <v>420</v>
      </c>
      <c r="EZ332" s="25">
        <v>3</v>
      </c>
      <c r="FA332" s="25">
        <v>420</v>
      </c>
      <c r="FB332" s="25">
        <v>0</v>
      </c>
      <c r="FC332" s="25">
        <v>420</v>
      </c>
      <c r="FD332" s="25">
        <v>0</v>
      </c>
      <c r="FE332" s="25">
        <v>420</v>
      </c>
      <c r="FF332" s="25">
        <v>0</v>
      </c>
      <c r="FG332" s="25">
        <v>0</v>
      </c>
      <c r="FH332" s="25">
        <v>0</v>
      </c>
      <c r="FI332" s="25">
        <v>420</v>
      </c>
      <c r="FJ332" s="25">
        <v>0</v>
      </c>
      <c r="FK332" s="25">
        <v>420</v>
      </c>
      <c r="FL332" s="25">
        <v>0</v>
      </c>
      <c r="FM332" s="25">
        <v>420</v>
      </c>
      <c r="FN332" s="25">
        <v>1</v>
      </c>
      <c r="FO332" s="25">
        <v>0.25</v>
      </c>
      <c r="FP332" s="25">
        <v>5</v>
      </c>
      <c r="FQ332" s="25">
        <v>1</v>
      </c>
      <c r="FR332" s="25">
        <v>4</v>
      </c>
      <c r="FS332" s="25">
        <v>1</v>
      </c>
      <c r="FT332" s="25">
        <v>2</v>
      </c>
      <c r="FU332" s="25">
        <v>3</v>
      </c>
      <c r="FV332" s="25">
        <v>3</v>
      </c>
      <c r="FW332" s="25">
        <v>5</v>
      </c>
      <c r="FX332" s="25">
        <v>3</v>
      </c>
      <c r="FY332" s="25">
        <v>2</v>
      </c>
      <c r="FZ332" s="25">
        <v>6</v>
      </c>
      <c r="GA332" s="25">
        <v>1</v>
      </c>
      <c r="GB332" s="25">
        <v>5</v>
      </c>
      <c r="GC332" s="25">
        <v>3</v>
      </c>
      <c r="GD332" s="25">
        <v>5</v>
      </c>
      <c r="GE332" s="25">
        <v>3</v>
      </c>
      <c r="GF332" s="25">
        <v>2</v>
      </c>
      <c r="GG332" s="25">
        <v>3</v>
      </c>
      <c r="GH332" s="25">
        <v>1</v>
      </c>
      <c r="GI332" s="25">
        <v>5</v>
      </c>
      <c r="GJ332" s="25">
        <v>3</v>
      </c>
      <c r="GK332" s="25">
        <v>5</v>
      </c>
      <c r="GL332" s="25">
        <v>4</v>
      </c>
      <c r="GM332" s="25">
        <v>3</v>
      </c>
      <c r="GN332" s="25">
        <v>2</v>
      </c>
      <c r="GO332" s="25">
        <v>2</v>
      </c>
      <c r="GP332" s="25">
        <v>6</v>
      </c>
      <c r="GQ332" s="25">
        <v>4</v>
      </c>
      <c r="GR332" s="25">
        <v>72646</v>
      </c>
      <c r="GS332" s="25" t="s">
        <v>1345</v>
      </c>
      <c r="GT332" s="25">
        <v>4</v>
      </c>
      <c r="GV332" s="25">
        <v>97.66</v>
      </c>
      <c r="GW332" s="25" t="s">
        <v>1428</v>
      </c>
      <c r="GX332" s="25">
        <v>99.22</v>
      </c>
      <c r="GY332" s="25">
        <v>97.66</v>
      </c>
    </row>
    <row r="333" spans="1:207" s="25" customFormat="1" ht="15" hidden="1" customHeight="1" x14ac:dyDescent="0.25">
      <c r="A333" s="24">
        <v>43192.636643518519</v>
      </c>
      <c r="B333" s="24">
        <v>43192.655706018515</v>
      </c>
      <c r="C333" s="25">
        <v>0</v>
      </c>
      <c r="D333" s="25" t="s">
        <v>1477</v>
      </c>
      <c r="E333" s="25">
        <v>100</v>
      </c>
      <c r="F333" s="25">
        <v>1646</v>
      </c>
      <c r="G333" s="25">
        <v>1</v>
      </c>
      <c r="H333" s="24">
        <v>43192.655717592592</v>
      </c>
      <c r="I333" s="25" t="s">
        <v>1478</v>
      </c>
      <c r="N333" s="25">
        <v>38.028701782227003</v>
      </c>
      <c r="O333" s="25">
        <v>-84.507499694824006</v>
      </c>
      <c r="P333" s="25" t="s">
        <v>1326</v>
      </c>
      <c r="Q333" s="25" t="s">
        <v>1327</v>
      </c>
      <c r="R333" s="25">
        <v>1</v>
      </c>
      <c r="S333" s="26">
        <v>43192</v>
      </c>
      <c r="T333" s="26">
        <v>43192</v>
      </c>
      <c r="U333" s="25">
        <v>54</v>
      </c>
      <c r="V333" s="25">
        <v>2</v>
      </c>
      <c r="W333" s="25">
        <v>2</v>
      </c>
      <c r="X333" s="25">
        <v>5</v>
      </c>
      <c r="Y333" s="25">
        <v>5</v>
      </c>
      <c r="Z333" s="25">
        <v>208</v>
      </c>
      <c r="AA333" s="26">
        <v>43190</v>
      </c>
      <c r="AB333" s="25">
        <v>7</v>
      </c>
      <c r="AC333" s="25">
        <v>2</v>
      </c>
      <c r="AD333" s="25">
        <v>1</v>
      </c>
      <c r="AF333" s="25">
        <v>8</v>
      </c>
      <c r="AG333" s="25">
        <v>5</v>
      </c>
      <c r="AI333" s="25">
        <v>4</v>
      </c>
      <c r="AJ333" s="25">
        <v>5</v>
      </c>
      <c r="AK333" s="25">
        <v>37</v>
      </c>
      <c r="AL333" s="25">
        <v>2</v>
      </c>
      <c r="AN333" s="25">
        <v>4</v>
      </c>
      <c r="AO333" s="25">
        <v>1</v>
      </c>
      <c r="AP333" s="25">
        <v>3</v>
      </c>
      <c r="AQ333" s="25">
        <v>2</v>
      </c>
      <c r="AR333" s="25">
        <v>5</v>
      </c>
      <c r="AT333" s="25">
        <v>1</v>
      </c>
      <c r="AU333" s="25">
        <v>4</v>
      </c>
      <c r="AV333" s="25">
        <v>7</v>
      </c>
      <c r="AW333" s="25">
        <v>3</v>
      </c>
      <c r="AX333" s="25">
        <v>3</v>
      </c>
      <c r="AY333" s="25">
        <v>2</v>
      </c>
      <c r="BA333" s="25">
        <v>2</v>
      </c>
      <c r="BB333" s="25">
        <v>2</v>
      </c>
      <c r="BC333" s="25">
        <v>1</v>
      </c>
      <c r="BD333" s="25">
        <v>1</v>
      </c>
      <c r="BE333" s="25">
        <v>1</v>
      </c>
      <c r="BF333" s="25">
        <v>1</v>
      </c>
      <c r="BG333" s="25">
        <v>1</v>
      </c>
      <c r="BH333" s="25">
        <v>1</v>
      </c>
      <c r="BI333" s="25">
        <v>1</v>
      </c>
      <c r="BJ333" s="25">
        <v>1</v>
      </c>
      <c r="BK333" s="25">
        <v>1</v>
      </c>
      <c r="BL333" s="25">
        <v>1</v>
      </c>
      <c r="BM333" s="25">
        <v>3</v>
      </c>
      <c r="BN333" s="25">
        <v>3</v>
      </c>
      <c r="BO333" s="25">
        <v>7</v>
      </c>
      <c r="BP333" s="25" t="s">
        <v>1378</v>
      </c>
      <c r="BQ333" s="25">
        <v>5</v>
      </c>
      <c r="BR333" s="25">
        <v>5</v>
      </c>
      <c r="BS333" s="25">
        <v>5</v>
      </c>
      <c r="BT333" s="25" t="s">
        <v>1479</v>
      </c>
      <c r="BU333" s="25">
        <v>3</v>
      </c>
      <c r="BV333" s="25">
        <v>4</v>
      </c>
      <c r="BW333" s="25">
        <v>4</v>
      </c>
      <c r="BX333" s="25">
        <v>4</v>
      </c>
      <c r="BY333" s="25">
        <v>5</v>
      </c>
      <c r="BZ333" s="25" t="s">
        <v>1480</v>
      </c>
      <c r="CA333" s="25">
        <v>1</v>
      </c>
      <c r="CB333" s="25">
        <v>1</v>
      </c>
      <c r="CC333" s="25">
        <v>1</v>
      </c>
      <c r="CE333" s="25">
        <v>1</v>
      </c>
      <c r="CF333" s="25">
        <v>1</v>
      </c>
      <c r="CH333" s="25" t="s">
        <v>1481</v>
      </c>
      <c r="CI333" s="25">
        <v>5</v>
      </c>
      <c r="CJ333" s="25">
        <v>4</v>
      </c>
      <c r="CK333" s="25">
        <v>4</v>
      </c>
      <c r="CL333" s="25">
        <v>4</v>
      </c>
      <c r="CM333" s="25">
        <v>5</v>
      </c>
      <c r="CN333" s="25" t="s">
        <v>1482</v>
      </c>
      <c r="CO333" s="25">
        <v>1</v>
      </c>
      <c r="CP333" s="25">
        <v>1</v>
      </c>
      <c r="CQ333" s="25">
        <v>1</v>
      </c>
      <c r="CT333" s="25">
        <v>1</v>
      </c>
      <c r="CV333" s="25" t="s">
        <v>1483</v>
      </c>
      <c r="CW333" s="25">
        <v>5</v>
      </c>
      <c r="CX333" s="25">
        <v>5</v>
      </c>
      <c r="CY333" s="25">
        <v>4</v>
      </c>
      <c r="CZ333" s="25">
        <v>4</v>
      </c>
      <c r="DA333" s="25">
        <v>4</v>
      </c>
      <c r="DB333" s="25" t="s">
        <v>1484</v>
      </c>
      <c r="DC333" s="25">
        <v>1</v>
      </c>
      <c r="DD333" s="25">
        <v>1</v>
      </c>
      <c r="DE333" s="25">
        <v>1</v>
      </c>
      <c r="DF333" s="25">
        <v>1</v>
      </c>
      <c r="DG333" s="25">
        <v>1</v>
      </c>
      <c r="DH333" s="25">
        <v>1</v>
      </c>
      <c r="DJ333" s="25">
        <v>0</v>
      </c>
      <c r="DK333" s="25">
        <v>0</v>
      </c>
      <c r="DL333" s="25">
        <v>1.3520000000000001</v>
      </c>
      <c r="DM333" s="25">
        <v>0</v>
      </c>
      <c r="DN333" s="25">
        <v>2</v>
      </c>
      <c r="DO333" s="25">
        <v>2</v>
      </c>
      <c r="DP333" s="25">
        <v>2</v>
      </c>
      <c r="DQ333" s="25">
        <v>2</v>
      </c>
      <c r="DR333" s="25">
        <v>2</v>
      </c>
      <c r="DS333" s="25">
        <v>2</v>
      </c>
      <c r="DT333" s="25">
        <v>0</v>
      </c>
      <c r="DU333" s="25">
        <v>0</v>
      </c>
      <c r="DV333" s="25">
        <v>1.238</v>
      </c>
      <c r="DW333" s="25">
        <v>0</v>
      </c>
      <c r="DX333" s="25">
        <v>2</v>
      </c>
      <c r="DY333" s="25">
        <v>2</v>
      </c>
      <c r="DZ333" s="25">
        <v>2</v>
      </c>
      <c r="EA333" s="25">
        <v>2</v>
      </c>
      <c r="EB333" s="25">
        <v>2</v>
      </c>
      <c r="EC333" s="25">
        <v>1</v>
      </c>
      <c r="ED333" s="25">
        <v>0</v>
      </c>
      <c r="EE333" s="25">
        <v>0</v>
      </c>
      <c r="EF333" s="25">
        <v>1.274</v>
      </c>
      <c r="EG333" s="25">
        <v>0</v>
      </c>
      <c r="EH333" s="25">
        <v>2</v>
      </c>
      <c r="EI333" s="25">
        <v>2</v>
      </c>
      <c r="EJ333" s="25">
        <v>2</v>
      </c>
      <c r="EK333" s="25">
        <v>2</v>
      </c>
      <c r="EL333" s="25">
        <v>2</v>
      </c>
      <c r="EM333" s="25">
        <v>1</v>
      </c>
      <c r="EN333" s="25">
        <v>999</v>
      </c>
      <c r="EO333" s="25">
        <v>999</v>
      </c>
      <c r="EP333" s="25">
        <v>1</v>
      </c>
      <c r="EQ333" s="25">
        <v>420</v>
      </c>
      <c r="ER333" s="25">
        <v>1</v>
      </c>
      <c r="ES333" s="25">
        <v>420</v>
      </c>
      <c r="ET333" s="25">
        <v>1</v>
      </c>
      <c r="EU333" s="25">
        <v>420</v>
      </c>
      <c r="EV333" s="25">
        <v>1</v>
      </c>
      <c r="EW333" s="25">
        <v>420</v>
      </c>
      <c r="EX333" s="25">
        <v>0</v>
      </c>
      <c r="EY333" s="25">
        <v>420</v>
      </c>
      <c r="EZ333" s="25">
        <v>0</v>
      </c>
      <c r="FA333" s="25">
        <v>420</v>
      </c>
      <c r="FB333" s="25">
        <v>0</v>
      </c>
      <c r="FC333" s="25">
        <v>420</v>
      </c>
      <c r="FD333" s="25">
        <v>0</v>
      </c>
      <c r="FE333" s="25">
        <v>100</v>
      </c>
      <c r="FF333" s="25">
        <v>0</v>
      </c>
      <c r="FG333" s="25">
        <v>50</v>
      </c>
      <c r="FH333" s="25">
        <v>0</v>
      </c>
      <c r="FI333" s="25">
        <v>0</v>
      </c>
      <c r="FJ333" s="25">
        <v>0</v>
      </c>
      <c r="FK333" s="25">
        <v>0</v>
      </c>
      <c r="FL333" s="25">
        <v>0</v>
      </c>
      <c r="FM333" s="25">
        <v>0</v>
      </c>
      <c r="FN333" s="27">
        <v>0.5</v>
      </c>
      <c r="FO333" s="27">
        <v>5</v>
      </c>
      <c r="FP333" s="25">
        <v>6</v>
      </c>
      <c r="FQ333" s="25">
        <v>5</v>
      </c>
      <c r="FR333" s="25">
        <v>4</v>
      </c>
      <c r="FS333" s="25">
        <v>2</v>
      </c>
      <c r="FT333" s="25">
        <v>1</v>
      </c>
      <c r="FU333" s="25">
        <v>4</v>
      </c>
      <c r="FV333" s="25">
        <v>7</v>
      </c>
      <c r="FW333" s="25">
        <v>6</v>
      </c>
      <c r="FX333" s="25">
        <v>2</v>
      </c>
      <c r="FY333" s="25">
        <v>2</v>
      </c>
      <c r="FZ333" s="25">
        <v>6</v>
      </c>
      <c r="GA333" s="25">
        <v>3</v>
      </c>
      <c r="GB333" s="25">
        <v>5</v>
      </c>
      <c r="GC333" s="25">
        <v>2</v>
      </c>
      <c r="GD333" s="25">
        <v>5</v>
      </c>
      <c r="GE333" s="25">
        <v>2</v>
      </c>
      <c r="GF333" s="25">
        <v>5</v>
      </c>
      <c r="GG333" s="25">
        <v>4</v>
      </c>
      <c r="GH333" s="25">
        <v>2</v>
      </c>
      <c r="GI333" s="25">
        <v>2</v>
      </c>
      <c r="GJ333" s="25">
        <v>2</v>
      </c>
      <c r="GK333" s="25">
        <v>5</v>
      </c>
      <c r="GL333" s="25">
        <v>5</v>
      </c>
      <c r="GM333" s="25">
        <v>4</v>
      </c>
      <c r="GN333" s="25">
        <v>1</v>
      </c>
      <c r="GO333" s="25">
        <v>2</v>
      </c>
      <c r="GP333" s="25">
        <v>4</v>
      </c>
      <c r="GQ333" s="25">
        <v>2</v>
      </c>
      <c r="GR333" s="25">
        <v>135139</v>
      </c>
      <c r="GS333" s="25" t="s">
        <v>1345</v>
      </c>
      <c r="GT333" s="25">
        <v>4</v>
      </c>
      <c r="GV333" s="25">
        <v>99.22</v>
      </c>
      <c r="GW333" s="25" t="s">
        <v>1346</v>
      </c>
      <c r="GX333" s="25">
        <v>97.66</v>
      </c>
      <c r="GY333" s="25">
        <v>97.66</v>
      </c>
    </row>
    <row r="334" spans="1:207" s="25" customFormat="1" ht="15" hidden="1" customHeight="1" x14ac:dyDescent="0.25">
      <c r="A334" s="24">
        <v>43192.659733796296</v>
      </c>
      <c r="B334" s="24">
        <v>43192.702569444446</v>
      </c>
      <c r="C334" s="25">
        <v>0</v>
      </c>
      <c r="D334" s="25" t="s">
        <v>1511</v>
      </c>
      <c r="E334" s="25">
        <v>100</v>
      </c>
      <c r="F334" s="25">
        <v>3700</v>
      </c>
      <c r="G334" s="25">
        <v>1</v>
      </c>
      <c r="H334" s="24">
        <v>43192.702581018515</v>
      </c>
      <c r="I334" s="25" t="s">
        <v>1512</v>
      </c>
      <c r="N334" s="25">
        <v>32.880706787108998</v>
      </c>
      <c r="O334" s="25">
        <v>-117.23590087891</v>
      </c>
      <c r="P334" s="25" t="s">
        <v>1326</v>
      </c>
      <c r="Q334" s="25" t="s">
        <v>1327</v>
      </c>
      <c r="R334" s="25">
        <v>1</v>
      </c>
      <c r="S334" s="26">
        <v>43192</v>
      </c>
      <c r="T334" s="26">
        <v>43192</v>
      </c>
      <c r="U334" s="25">
        <v>31</v>
      </c>
      <c r="V334" s="25">
        <v>2</v>
      </c>
      <c r="W334" s="25">
        <v>2</v>
      </c>
      <c r="X334" s="25">
        <v>5</v>
      </c>
      <c r="Y334" s="25">
        <v>2</v>
      </c>
      <c r="Z334" s="25">
        <v>110</v>
      </c>
      <c r="AA334" s="26">
        <v>42736</v>
      </c>
      <c r="AB334" s="25">
        <v>4</v>
      </c>
      <c r="AC334" s="25">
        <v>1</v>
      </c>
      <c r="AD334" s="25">
        <v>1</v>
      </c>
      <c r="AF334" s="25">
        <v>8</v>
      </c>
      <c r="AG334" s="25">
        <v>5</v>
      </c>
      <c r="AI334" s="25">
        <v>4</v>
      </c>
      <c r="AJ334" s="25">
        <v>3</v>
      </c>
      <c r="AK334" s="25">
        <v>24</v>
      </c>
      <c r="AL334" s="25">
        <v>1</v>
      </c>
      <c r="AN334" s="25">
        <v>1</v>
      </c>
      <c r="AO334" s="25">
        <v>0</v>
      </c>
      <c r="AP334" s="25">
        <v>1</v>
      </c>
      <c r="AQ334" s="25">
        <v>1</v>
      </c>
      <c r="AR334" s="25">
        <v>2</v>
      </c>
      <c r="AT334" s="25">
        <v>1</v>
      </c>
      <c r="AU334" s="25">
        <v>4</v>
      </c>
      <c r="AV334" s="25">
        <v>3</v>
      </c>
      <c r="AW334" s="25">
        <v>3</v>
      </c>
      <c r="AX334" s="25">
        <v>3</v>
      </c>
      <c r="AY334" s="25">
        <v>2</v>
      </c>
      <c r="BA334" s="25">
        <v>2</v>
      </c>
      <c r="BB334" s="25">
        <v>2</v>
      </c>
      <c r="BC334" s="25">
        <v>1</v>
      </c>
      <c r="BD334" s="25">
        <v>1</v>
      </c>
      <c r="BE334" s="25">
        <v>2</v>
      </c>
      <c r="BF334" s="25">
        <v>2</v>
      </c>
      <c r="BG334" s="25">
        <v>1</v>
      </c>
      <c r="BH334" s="25">
        <v>1</v>
      </c>
      <c r="BI334" s="25">
        <v>2</v>
      </c>
      <c r="BJ334" s="25">
        <v>1</v>
      </c>
      <c r="BK334" s="25">
        <v>1</v>
      </c>
      <c r="BL334" s="25">
        <v>4</v>
      </c>
      <c r="BM334" s="25">
        <v>3</v>
      </c>
      <c r="BN334" s="25">
        <v>7</v>
      </c>
      <c r="BO334" s="25">
        <v>6</v>
      </c>
      <c r="BP334" s="25">
        <v>2</v>
      </c>
      <c r="BQ334" s="25">
        <v>5</v>
      </c>
      <c r="BR334" s="25">
        <v>3</v>
      </c>
      <c r="BS334" s="25">
        <v>3</v>
      </c>
      <c r="BT334" s="25" t="s">
        <v>1513</v>
      </c>
      <c r="BU334" s="25">
        <v>5</v>
      </c>
      <c r="BV334" s="25">
        <v>4</v>
      </c>
      <c r="BW334" s="25">
        <v>4</v>
      </c>
      <c r="BX334" s="25">
        <v>5</v>
      </c>
      <c r="BY334" s="25">
        <v>4</v>
      </c>
      <c r="BZ334" s="25" t="s">
        <v>1514</v>
      </c>
      <c r="CA334" s="25">
        <v>1</v>
      </c>
      <c r="CB334" s="25">
        <v>1</v>
      </c>
      <c r="CC334" s="25">
        <v>1</v>
      </c>
      <c r="CD334" s="25">
        <v>1</v>
      </c>
      <c r="CE334" s="25">
        <v>1</v>
      </c>
      <c r="CF334" s="25">
        <v>1</v>
      </c>
      <c r="CH334" s="25" t="s">
        <v>1515</v>
      </c>
      <c r="CI334" s="25">
        <v>3</v>
      </c>
      <c r="CJ334" s="25">
        <v>2</v>
      </c>
      <c r="CK334" s="25">
        <v>3</v>
      </c>
      <c r="CL334" s="25">
        <v>5</v>
      </c>
      <c r="CM334" s="25">
        <v>5</v>
      </c>
      <c r="CN334" s="25" t="s">
        <v>1516</v>
      </c>
      <c r="CO334" s="25">
        <v>1</v>
      </c>
      <c r="CP334" s="25">
        <v>1</v>
      </c>
      <c r="CQ334" s="25">
        <v>1</v>
      </c>
      <c r="CR334" s="25">
        <v>1</v>
      </c>
      <c r="CS334" s="25">
        <v>1</v>
      </c>
      <c r="CT334" s="25">
        <v>1</v>
      </c>
      <c r="CV334" s="25" t="s">
        <v>1517</v>
      </c>
      <c r="CW334" s="25">
        <v>1</v>
      </c>
      <c r="CX334" s="25">
        <v>4</v>
      </c>
      <c r="CY334" s="25">
        <v>1</v>
      </c>
      <c r="CZ334" s="25">
        <v>4</v>
      </c>
      <c r="DA334" s="25">
        <v>4</v>
      </c>
      <c r="DB334" s="25" t="s">
        <v>1518</v>
      </c>
      <c r="DC334" s="25">
        <v>1</v>
      </c>
      <c r="DD334" s="25">
        <v>1</v>
      </c>
      <c r="DE334" s="25">
        <v>1</v>
      </c>
      <c r="DF334" s="25">
        <v>1</v>
      </c>
      <c r="DG334" s="25">
        <v>1</v>
      </c>
      <c r="DH334" s="25">
        <v>1</v>
      </c>
      <c r="DJ334" s="25">
        <v>0</v>
      </c>
      <c r="DK334" s="25">
        <v>0</v>
      </c>
      <c r="DL334" s="25">
        <v>3.0070000000000001</v>
      </c>
      <c r="DM334" s="25">
        <v>0</v>
      </c>
      <c r="DN334" s="25">
        <v>1</v>
      </c>
      <c r="DO334" s="25">
        <v>2</v>
      </c>
      <c r="DP334" s="25">
        <v>2</v>
      </c>
      <c r="DQ334" s="25">
        <v>2</v>
      </c>
      <c r="DR334" s="25">
        <v>2</v>
      </c>
      <c r="DS334" s="25">
        <v>2</v>
      </c>
      <c r="DT334" s="25">
        <v>0</v>
      </c>
      <c r="DU334" s="25">
        <v>0</v>
      </c>
      <c r="DV334" s="25">
        <v>3.0070000000000001</v>
      </c>
      <c r="DW334" s="25">
        <v>0</v>
      </c>
      <c r="DX334" s="25">
        <v>1</v>
      </c>
      <c r="DY334" s="25">
        <v>1</v>
      </c>
      <c r="DZ334" s="25">
        <v>1</v>
      </c>
      <c r="EA334" s="25">
        <v>2</v>
      </c>
      <c r="EB334" s="25">
        <v>2</v>
      </c>
      <c r="EC334" s="25">
        <v>2</v>
      </c>
      <c r="ED334" s="25">
        <v>0</v>
      </c>
      <c r="EE334" s="25">
        <v>0</v>
      </c>
      <c r="EF334" s="25">
        <v>3.0059999999999998</v>
      </c>
      <c r="EG334" s="25">
        <v>0</v>
      </c>
      <c r="EH334" s="25">
        <v>1</v>
      </c>
      <c r="EI334" s="25">
        <v>1</v>
      </c>
      <c r="EJ334" s="25">
        <v>1</v>
      </c>
      <c r="EK334" s="25">
        <v>2</v>
      </c>
      <c r="EL334" s="25">
        <v>2</v>
      </c>
      <c r="EM334" s="25">
        <v>2</v>
      </c>
      <c r="EN334" s="25">
        <v>999</v>
      </c>
      <c r="EO334" s="25">
        <v>999</v>
      </c>
      <c r="EP334" s="25">
        <v>7</v>
      </c>
      <c r="EQ334" s="25">
        <v>840</v>
      </c>
      <c r="ER334" s="25">
        <v>7</v>
      </c>
      <c r="ES334" s="25">
        <v>840</v>
      </c>
      <c r="ET334" s="25">
        <v>7</v>
      </c>
      <c r="EU334" s="25">
        <v>840</v>
      </c>
      <c r="EV334" s="25">
        <v>4</v>
      </c>
      <c r="EW334" s="25">
        <v>0</v>
      </c>
      <c r="EX334" s="25">
        <v>2</v>
      </c>
      <c r="EY334" s="25">
        <v>0</v>
      </c>
      <c r="EZ334" s="25">
        <v>0</v>
      </c>
      <c r="FA334" s="25">
        <v>0</v>
      </c>
      <c r="FB334" s="25">
        <v>0</v>
      </c>
      <c r="FC334" s="25">
        <v>0</v>
      </c>
      <c r="FD334" s="25">
        <v>0</v>
      </c>
      <c r="FE334" s="25">
        <v>0</v>
      </c>
      <c r="FF334" s="25">
        <v>0</v>
      </c>
      <c r="FG334" s="25">
        <v>0</v>
      </c>
      <c r="FH334" s="25">
        <v>0</v>
      </c>
      <c r="FI334" s="25">
        <v>0</v>
      </c>
      <c r="FJ334" s="25">
        <v>0</v>
      </c>
      <c r="FK334" s="25">
        <v>0</v>
      </c>
      <c r="FL334" s="25">
        <v>0</v>
      </c>
      <c r="FM334" s="25">
        <v>0</v>
      </c>
      <c r="FN334" s="27">
        <v>2</v>
      </c>
      <c r="FO334" s="27">
        <v>0</v>
      </c>
      <c r="FP334" s="25">
        <v>5</v>
      </c>
      <c r="FQ334" s="25">
        <v>4</v>
      </c>
      <c r="FR334" s="25">
        <v>4</v>
      </c>
      <c r="FS334" s="25">
        <v>3</v>
      </c>
      <c r="FT334" s="25">
        <v>2</v>
      </c>
      <c r="FU334" s="25">
        <v>4</v>
      </c>
      <c r="FV334" s="25">
        <v>3</v>
      </c>
      <c r="FW334" s="25">
        <v>5</v>
      </c>
      <c r="FX334" s="25">
        <v>4</v>
      </c>
      <c r="FY334" s="25">
        <v>4</v>
      </c>
      <c r="FZ334" s="25">
        <v>4</v>
      </c>
      <c r="GA334" s="25">
        <v>5</v>
      </c>
      <c r="GB334" s="25">
        <v>4</v>
      </c>
      <c r="GC334" s="25">
        <v>3</v>
      </c>
      <c r="GD334" s="25">
        <v>3</v>
      </c>
      <c r="GE334" s="25">
        <v>2</v>
      </c>
      <c r="GF334" s="25">
        <v>5</v>
      </c>
      <c r="GG334" s="25">
        <v>2</v>
      </c>
      <c r="GH334" s="25">
        <v>5</v>
      </c>
      <c r="GI334" s="25">
        <v>6</v>
      </c>
      <c r="GJ334" s="25">
        <v>5</v>
      </c>
      <c r="GK334" s="25">
        <v>3</v>
      </c>
      <c r="GL334" s="25">
        <v>4</v>
      </c>
      <c r="GM334" s="25">
        <v>4</v>
      </c>
      <c r="GN334" s="25">
        <v>1</v>
      </c>
      <c r="GO334" s="25">
        <v>4</v>
      </c>
      <c r="GP334" s="25">
        <v>4</v>
      </c>
      <c r="GQ334" s="25">
        <v>3</v>
      </c>
      <c r="GR334" s="25">
        <v>52676</v>
      </c>
      <c r="GS334" s="25" t="s">
        <v>1345</v>
      </c>
      <c r="GT334" s="25">
        <v>4</v>
      </c>
      <c r="GV334" s="25">
        <v>49.22</v>
      </c>
      <c r="GW334" s="25" t="s">
        <v>1375</v>
      </c>
      <c r="GX334" s="25">
        <v>11.72</v>
      </c>
      <c r="GY334" s="25">
        <v>11.72</v>
      </c>
    </row>
    <row r="335" spans="1:207" s="25" customFormat="1" ht="15" hidden="1" customHeight="1" x14ac:dyDescent="0.25">
      <c r="A335" s="24">
        <v>43192.741793981484</v>
      </c>
      <c r="B335" s="24">
        <v>43192.77107638889</v>
      </c>
      <c r="C335" s="25">
        <v>0</v>
      </c>
      <c r="D335" s="25" t="s">
        <v>1598</v>
      </c>
      <c r="E335" s="25">
        <v>100</v>
      </c>
      <c r="F335" s="25">
        <v>2529</v>
      </c>
      <c r="G335" s="25">
        <v>1</v>
      </c>
      <c r="H335" s="24">
        <v>43192.771087962959</v>
      </c>
      <c r="I335" s="25" t="s">
        <v>1599</v>
      </c>
      <c r="N335" s="25">
        <v>32.857299804687997</v>
      </c>
      <c r="O335" s="25">
        <v>-116.92230224609</v>
      </c>
      <c r="P335" s="25" t="s">
        <v>1326</v>
      </c>
      <c r="Q335" s="25" t="s">
        <v>1327</v>
      </c>
      <c r="R335" s="25">
        <v>1</v>
      </c>
      <c r="S335" s="26">
        <v>24846</v>
      </c>
      <c r="T335" s="26">
        <v>43192</v>
      </c>
      <c r="U335" s="25">
        <v>50</v>
      </c>
      <c r="V335" s="25">
        <v>1</v>
      </c>
      <c r="X335" s="25">
        <v>5</v>
      </c>
      <c r="Y335" s="25">
        <v>9</v>
      </c>
      <c r="Z335" s="25">
        <v>225</v>
      </c>
      <c r="AA335" s="26">
        <v>43190</v>
      </c>
      <c r="AB335" s="25">
        <v>8</v>
      </c>
      <c r="AC335" s="25">
        <v>2</v>
      </c>
      <c r="AD335" s="25">
        <v>1</v>
      </c>
      <c r="AF335" s="25">
        <v>8</v>
      </c>
      <c r="AG335" s="25">
        <v>5</v>
      </c>
      <c r="AI335" s="25">
        <v>5</v>
      </c>
      <c r="AJ335" s="25">
        <v>5</v>
      </c>
      <c r="AK335" s="25">
        <v>34</v>
      </c>
      <c r="AL335" s="25">
        <v>2</v>
      </c>
      <c r="AN335" s="25">
        <v>2</v>
      </c>
      <c r="AO335" s="25">
        <v>0</v>
      </c>
      <c r="AP335" s="25">
        <v>2</v>
      </c>
      <c r="AQ335" s="25">
        <v>2</v>
      </c>
      <c r="AR335" s="25">
        <v>6</v>
      </c>
      <c r="AT335" s="25">
        <v>1</v>
      </c>
      <c r="AU335" s="25">
        <v>3</v>
      </c>
      <c r="AV335" s="25">
        <v>4</v>
      </c>
      <c r="AW335" s="25">
        <v>3</v>
      </c>
      <c r="AX335" s="25">
        <v>3</v>
      </c>
      <c r="AY335" s="25">
        <v>2</v>
      </c>
      <c r="BA335" s="25">
        <v>2</v>
      </c>
      <c r="BB335" s="25">
        <v>2</v>
      </c>
      <c r="BC335" s="25">
        <v>1</v>
      </c>
      <c r="BD335" s="25">
        <v>2</v>
      </c>
      <c r="BE335" s="25">
        <v>1</v>
      </c>
      <c r="BF335" s="25">
        <v>2</v>
      </c>
      <c r="BG335" s="25">
        <v>1</v>
      </c>
      <c r="BH335" s="25">
        <v>2</v>
      </c>
      <c r="BI335" s="25">
        <v>2</v>
      </c>
      <c r="BJ335" s="25">
        <v>1</v>
      </c>
      <c r="BK335" s="25">
        <v>1</v>
      </c>
      <c r="BL335" s="25">
        <v>4</v>
      </c>
      <c r="BM335" s="25">
        <v>15</v>
      </c>
      <c r="BN335" s="25">
        <v>5</v>
      </c>
      <c r="BO335" s="25">
        <v>6</v>
      </c>
      <c r="BP335" s="25" t="s">
        <v>1600</v>
      </c>
      <c r="BQ335" s="25">
        <v>5</v>
      </c>
      <c r="BR335" s="25">
        <v>4</v>
      </c>
      <c r="BS335" s="25">
        <v>4</v>
      </c>
      <c r="BT335" s="25" t="s">
        <v>1601</v>
      </c>
      <c r="BU335" s="25">
        <v>5</v>
      </c>
      <c r="BV335" s="25">
        <v>4</v>
      </c>
      <c r="BW335" s="25">
        <v>4</v>
      </c>
      <c r="BX335" s="25">
        <v>4</v>
      </c>
      <c r="BY335" s="25">
        <v>4</v>
      </c>
      <c r="BZ335" s="25" t="s">
        <v>1602</v>
      </c>
      <c r="CA335" s="25">
        <v>1</v>
      </c>
      <c r="CB335" s="25">
        <v>1</v>
      </c>
      <c r="CC335" s="25">
        <v>1</v>
      </c>
      <c r="CD335" s="25">
        <v>1</v>
      </c>
      <c r="CE335" s="25">
        <v>1</v>
      </c>
      <c r="CF335" s="25">
        <v>1</v>
      </c>
      <c r="CH335" s="25" t="s">
        <v>1603</v>
      </c>
      <c r="CI335" s="25">
        <v>5</v>
      </c>
      <c r="CJ335" s="25">
        <v>5</v>
      </c>
      <c r="CK335" s="25">
        <v>5</v>
      </c>
      <c r="CL335" s="25">
        <v>5</v>
      </c>
      <c r="CM335" s="25">
        <v>5</v>
      </c>
      <c r="CN335" s="25" t="s">
        <v>1603</v>
      </c>
      <c r="CO335" s="25">
        <v>1</v>
      </c>
      <c r="CP335" s="25">
        <v>1</v>
      </c>
      <c r="CQ335" s="25">
        <v>1</v>
      </c>
      <c r="CR335" s="25">
        <v>1</v>
      </c>
      <c r="CS335" s="25">
        <v>1</v>
      </c>
      <c r="CT335" s="25">
        <v>1</v>
      </c>
      <c r="CV335" s="25" t="s">
        <v>1604</v>
      </c>
      <c r="CW335" s="25">
        <v>4</v>
      </c>
      <c r="CX335" s="25">
        <v>5</v>
      </c>
      <c r="CY335" s="25">
        <v>4</v>
      </c>
      <c r="CZ335" s="25">
        <v>4</v>
      </c>
      <c r="DA335" s="25">
        <v>4</v>
      </c>
      <c r="DB335" s="25" t="s">
        <v>1605</v>
      </c>
      <c r="DC335" s="25">
        <v>1</v>
      </c>
      <c r="DD335" s="25">
        <v>1</v>
      </c>
      <c r="DE335" s="25">
        <v>1</v>
      </c>
      <c r="DF335" s="25">
        <v>1</v>
      </c>
      <c r="DG335" s="25">
        <v>1</v>
      </c>
      <c r="DH335" s="25">
        <v>1</v>
      </c>
      <c r="DJ335" s="25">
        <v>0</v>
      </c>
      <c r="DK335" s="25">
        <v>0</v>
      </c>
      <c r="DL335" s="25">
        <v>3.0049999999999999</v>
      </c>
      <c r="DM335" s="25">
        <v>0</v>
      </c>
      <c r="DN335" s="25">
        <v>2</v>
      </c>
      <c r="DO335" s="25">
        <v>2</v>
      </c>
      <c r="DP335" s="25">
        <v>2</v>
      </c>
      <c r="DQ335" s="25">
        <v>2</v>
      </c>
      <c r="DR335" s="25">
        <v>2</v>
      </c>
      <c r="DS335" s="25">
        <v>2</v>
      </c>
      <c r="DT335" s="25">
        <v>0</v>
      </c>
      <c r="DU335" s="25">
        <v>0</v>
      </c>
      <c r="DV335" s="25">
        <v>3.0059999999999998</v>
      </c>
      <c r="DW335" s="25">
        <v>0</v>
      </c>
      <c r="DX335" s="25">
        <v>2</v>
      </c>
      <c r="DY335" s="25">
        <v>2</v>
      </c>
      <c r="DZ335" s="25">
        <v>1</v>
      </c>
      <c r="EA335" s="25">
        <v>2</v>
      </c>
      <c r="EB335" s="25">
        <v>2</v>
      </c>
      <c r="EC335" s="25">
        <v>2</v>
      </c>
      <c r="ED335" s="25">
        <v>0</v>
      </c>
      <c r="EE335" s="25">
        <v>0</v>
      </c>
      <c r="EF335" s="25">
        <v>3.008</v>
      </c>
      <c r="EG335" s="25">
        <v>0</v>
      </c>
      <c r="EH335" s="25">
        <v>2</v>
      </c>
      <c r="EI335" s="25">
        <v>2</v>
      </c>
      <c r="EJ335" s="25">
        <v>2</v>
      </c>
      <c r="EK335" s="25">
        <v>2</v>
      </c>
      <c r="EL335" s="25">
        <v>2</v>
      </c>
      <c r="EM335" s="25">
        <v>2</v>
      </c>
      <c r="EN335" s="25">
        <v>999</v>
      </c>
      <c r="EO335" s="25">
        <v>999</v>
      </c>
      <c r="EP335" s="25">
        <v>1</v>
      </c>
      <c r="EQ335" s="25">
        <v>1470</v>
      </c>
      <c r="ER335" s="25">
        <v>0</v>
      </c>
      <c r="ES335" s="25">
        <v>30</v>
      </c>
      <c r="ET335" s="25">
        <v>0</v>
      </c>
      <c r="EU335" s="25">
        <v>0</v>
      </c>
      <c r="EV335" s="25">
        <v>0</v>
      </c>
      <c r="EW335" s="25">
        <v>0</v>
      </c>
      <c r="EX335" s="25">
        <v>0</v>
      </c>
      <c r="EY335" s="25">
        <v>0</v>
      </c>
      <c r="EZ335" s="25">
        <v>0</v>
      </c>
      <c r="FA335" s="25">
        <v>0</v>
      </c>
      <c r="FB335" s="25">
        <v>0</v>
      </c>
      <c r="FC335" s="25">
        <v>0</v>
      </c>
      <c r="FD335" s="25">
        <v>0</v>
      </c>
      <c r="FE335" s="25">
        <v>0</v>
      </c>
      <c r="FF335" s="25">
        <v>0</v>
      </c>
      <c r="FG335" s="25">
        <v>0</v>
      </c>
      <c r="FH335" s="25">
        <v>0</v>
      </c>
      <c r="FI335" s="25">
        <v>0</v>
      </c>
      <c r="FJ335" s="25">
        <v>0</v>
      </c>
      <c r="FK335" s="25">
        <v>0</v>
      </c>
      <c r="FL335" s="25">
        <v>0</v>
      </c>
      <c r="FM335" s="25">
        <v>0</v>
      </c>
      <c r="FN335" s="27">
        <v>1</v>
      </c>
      <c r="FO335" s="27">
        <v>0.01</v>
      </c>
      <c r="FP335" s="25">
        <v>5</v>
      </c>
      <c r="FQ335" s="25">
        <v>4</v>
      </c>
      <c r="FR335" s="25">
        <v>3</v>
      </c>
      <c r="FS335" s="25">
        <v>1</v>
      </c>
      <c r="FT335" s="25">
        <v>1</v>
      </c>
      <c r="FU335" s="25">
        <v>2</v>
      </c>
      <c r="FV335" s="25">
        <v>5</v>
      </c>
      <c r="FW335" s="25">
        <v>6</v>
      </c>
      <c r="FX335" s="25">
        <v>2</v>
      </c>
      <c r="FY335" s="25">
        <v>3</v>
      </c>
      <c r="FZ335" s="25">
        <v>6</v>
      </c>
      <c r="GA335" s="25">
        <v>2</v>
      </c>
      <c r="GB335" s="25">
        <v>6</v>
      </c>
      <c r="GC335" s="25">
        <v>2</v>
      </c>
      <c r="GD335" s="25">
        <v>6</v>
      </c>
      <c r="GE335" s="25">
        <v>1</v>
      </c>
      <c r="GF335" s="25">
        <v>1</v>
      </c>
      <c r="GG335" s="25">
        <v>5</v>
      </c>
      <c r="GH335" s="25">
        <v>5</v>
      </c>
      <c r="GI335" s="25">
        <v>4</v>
      </c>
      <c r="GJ335" s="25">
        <v>3</v>
      </c>
      <c r="GK335" s="25">
        <v>4</v>
      </c>
      <c r="GL335" s="25">
        <v>7</v>
      </c>
      <c r="GM335" s="25">
        <v>2</v>
      </c>
      <c r="GN335" s="25">
        <v>4</v>
      </c>
      <c r="GO335" s="25">
        <v>3</v>
      </c>
      <c r="GP335" s="25">
        <v>6</v>
      </c>
      <c r="GQ335" s="25">
        <v>5</v>
      </c>
      <c r="GR335" s="25">
        <v>105153</v>
      </c>
      <c r="GS335" s="25" t="s">
        <v>1345</v>
      </c>
      <c r="GT335" s="25">
        <v>4</v>
      </c>
      <c r="GV335" s="25">
        <v>99.22</v>
      </c>
      <c r="GW335" s="25" t="s">
        <v>1375</v>
      </c>
      <c r="GX335" s="25">
        <v>86.72</v>
      </c>
      <c r="GY335" s="25">
        <v>99.22</v>
      </c>
    </row>
    <row r="336" spans="1:207" s="25" customFormat="1" ht="15" hidden="1" customHeight="1" x14ac:dyDescent="0.25">
      <c r="A336" s="24">
        <v>43192.719872685186</v>
      </c>
      <c r="B336" s="24">
        <v>43192.777824074074</v>
      </c>
      <c r="C336" s="25">
        <v>0</v>
      </c>
      <c r="D336" s="25" t="s">
        <v>1606</v>
      </c>
      <c r="E336" s="25">
        <v>100</v>
      </c>
      <c r="F336" s="25">
        <v>5007</v>
      </c>
      <c r="G336" s="25">
        <v>1</v>
      </c>
      <c r="H336" s="24">
        <v>43192.77784722222</v>
      </c>
      <c r="I336" s="25" t="s">
        <v>1607</v>
      </c>
      <c r="N336" s="25">
        <v>44.863998413086001</v>
      </c>
      <c r="O336" s="25">
        <v>-88.189002990722997</v>
      </c>
      <c r="P336" s="25" t="s">
        <v>1326</v>
      </c>
      <c r="Q336" s="25" t="s">
        <v>1327</v>
      </c>
      <c r="R336" s="25">
        <v>1</v>
      </c>
      <c r="S336" s="26">
        <v>43192</v>
      </c>
      <c r="T336" s="26">
        <v>43192</v>
      </c>
      <c r="U336" s="25">
        <v>36</v>
      </c>
      <c r="V336" s="25">
        <v>2</v>
      </c>
      <c r="W336" s="25">
        <v>2</v>
      </c>
      <c r="X336" s="25">
        <v>5</v>
      </c>
      <c r="Y336" s="25">
        <v>2</v>
      </c>
      <c r="Z336" s="25">
        <v>180</v>
      </c>
      <c r="AA336" s="26">
        <v>43185</v>
      </c>
      <c r="AB336" s="25">
        <v>6</v>
      </c>
      <c r="AC336" s="25">
        <v>1</v>
      </c>
      <c r="AD336" s="25">
        <v>1</v>
      </c>
      <c r="AF336" s="25">
        <v>8</v>
      </c>
      <c r="AG336" s="25">
        <v>5</v>
      </c>
      <c r="AI336" s="25">
        <v>5</v>
      </c>
      <c r="AJ336" s="25">
        <v>3</v>
      </c>
      <c r="AK336" s="25">
        <v>13</v>
      </c>
      <c r="AL336" s="25">
        <v>1</v>
      </c>
      <c r="AN336" s="25">
        <v>1</v>
      </c>
      <c r="AO336" s="25">
        <v>0</v>
      </c>
      <c r="AP336" s="25">
        <v>1</v>
      </c>
      <c r="AQ336" s="25">
        <v>1</v>
      </c>
      <c r="AR336" s="25">
        <v>5</v>
      </c>
      <c r="AT336" s="25">
        <v>1</v>
      </c>
      <c r="AU336" s="25">
        <v>5</v>
      </c>
      <c r="AV336" s="25">
        <v>4</v>
      </c>
      <c r="AW336" s="25">
        <v>3</v>
      </c>
      <c r="AX336" s="25">
        <v>3</v>
      </c>
      <c r="AY336" s="25">
        <v>2</v>
      </c>
      <c r="BA336" s="25">
        <v>2</v>
      </c>
      <c r="BB336" s="25">
        <v>2</v>
      </c>
      <c r="BC336" s="25">
        <v>2</v>
      </c>
      <c r="BD336" s="25">
        <v>2</v>
      </c>
      <c r="BE336" s="25">
        <v>1</v>
      </c>
      <c r="BF336" s="25">
        <v>2</v>
      </c>
      <c r="BG336" s="25">
        <v>2</v>
      </c>
      <c r="BH336" s="25">
        <v>1</v>
      </c>
      <c r="BI336" s="25">
        <v>2</v>
      </c>
      <c r="BJ336" s="25">
        <v>1</v>
      </c>
      <c r="BK336" s="25">
        <v>1</v>
      </c>
      <c r="BL336" s="25">
        <v>9</v>
      </c>
      <c r="BM336" s="25">
        <v>3</v>
      </c>
      <c r="BN336" s="25">
        <v>6</v>
      </c>
      <c r="BO336" s="25">
        <v>7</v>
      </c>
      <c r="BP336" s="25" t="s">
        <v>1608</v>
      </c>
      <c r="BQ336" s="25">
        <v>4</v>
      </c>
      <c r="BR336" s="25">
        <v>3</v>
      </c>
      <c r="BS336" s="25">
        <v>4</v>
      </c>
      <c r="BT336" s="25" t="s">
        <v>1609</v>
      </c>
      <c r="BU336" s="25">
        <v>4</v>
      </c>
      <c r="BV336" s="25">
        <v>4</v>
      </c>
      <c r="BW336" s="25">
        <v>4</v>
      </c>
      <c r="BX336" s="25">
        <v>4</v>
      </c>
      <c r="BY336" s="25">
        <v>4</v>
      </c>
      <c r="BZ336" s="25" t="s">
        <v>1610</v>
      </c>
      <c r="CA336" s="25">
        <v>1</v>
      </c>
      <c r="CB336" s="25">
        <v>1</v>
      </c>
      <c r="CC336" s="25">
        <v>1</v>
      </c>
      <c r="CD336" s="25">
        <v>1</v>
      </c>
      <c r="CE336" s="25">
        <v>1</v>
      </c>
      <c r="CF336" s="25">
        <v>1</v>
      </c>
      <c r="CH336" s="25" t="s">
        <v>1611</v>
      </c>
      <c r="CI336" s="25">
        <v>5</v>
      </c>
      <c r="CJ336" s="25">
        <v>5</v>
      </c>
      <c r="CK336" s="25">
        <v>5</v>
      </c>
      <c r="CL336" s="25">
        <v>5</v>
      </c>
      <c r="CM336" s="25">
        <v>5</v>
      </c>
      <c r="CN336" s="25" t="s">
        <v>1612</v>
      </c>
      <c r="CO336" s="25">
        <v>1</v>
      </c>
      <c r="CP336" s="25">
        <v>1</v>
      </c>
      <c r="CQ336" s="25">
        <v>1</v>
      </c>
      <c r="CR336" s="25">
        <v>1</v>
      </c>
      <c r="CS336" s="25">
        <v>1</v>
      </c>
      <c r="CT336" s="25">
        <v>1</v>
      </c>
      <c r="CV336" s="25" t="s">
        <v>1613</v>
      </c>
      <c r="CW336" s="25">
        <v>4</v>
      </c>
      <c r="CX336" s="25">
        <v>4</v>
      </c>
      <c r="CY336" s="25">
        <v>4</v>
      </c>
      <c r="CZ336" s="25">
        <v>4</v>
      </c>
      <c r="DA336" s="25">
        <v>4</v>
      </c>
      <c r="DB336" s="25" t="s">
        <v>1614</v>
      </c>
      <c r="DC336" s="25">
        <v>1</v>
      </c>
      <c r="DD336" s="25">
        <v>1</v>
      </c>
      <c r="DE336" s="25">
        <v>1</v>
      </c>
      <c r="DF336" s="25">
        <v>1</v>
      </c>
      <c r="DH336" s="25">
        <v>1</v>
      </c>
      <c r="DJ336" s="25">
        <v>0</v>
      </c>
      <c r="DK336" s="25">
        <v>0</v>
      </c>
      <c r="DL336" s="25">
        <v>3.0259999999999998</v>
      </c>
      <c r="DM336" s="25">
        <v>0</v>
      </c>
      <c r="DN336" s="25">
        <v>2</v>
      </c>
      <c r="DO336" s="25">
        <v>2</v>
      </c>
      <c r="DP336" s="25">
        <v>2</v>
      </c>
      <c r="DQ336" s="25">
        <v>2</v>
      </c>
      <c r="DR336" s="25">
        <v>2</v>
      </c>
      <c r="DS336" s="25">
        <v>2</v>
      </c>
      <c r="DT336" s="25">
        <v>0</v>
      </c>
      <c r="DU336" s="25">
        <v>0</v>
      </c>
      <c r="DV336" s="25">
        <v>3.0179999999999998</v>
      </c>
      <c r="DW336" s="25">
        <v>0</v>
      </c>
      <c r="DX336" s="25">
        <v>2</v>
      </c>
      <c r="DY336" s="25">
        <v>2</v>
      </c>
      <c r="DZ336" s="25">
        <v>2</v>
      </c>
      <c r="EA336" s="25">
        <v>2</v>
      </c>
      <c r="EB336" s="25">
        <v>2</v>
      </c>
      <c r="EC336" s="25">
        <v>2</v>
      </c>
      <c r="ED336" s="25">
        <v>0</v>
      </c>
      <c r="EE336" s="25">
        <v>0</v>
      </c>
      <c r="EF336" s="25">
        <v>2.702</v>
      </c>
      <c r="EG336" s="25">
        <v>0</v>
      </c>
      <c r="EH336" s="25">
        <v>2</v>
      </c>
      <c r="EI336" s="25">
        <v>2</v>
      </c>
      <c r="EJ336" s="25">
        <v>2</v>
      </c>
      <c r="EK336" s="25">
        <v>2</v>
      </c>
      <c r="EL336" s="25">
        <v>2</v>
      </c>
      <c r="EM336" s="25">
        <v>2</v>
      </c>
      <c r="EN336" s="25">
        <v>999</v>
      </c>
      <c r="EO336" s="25">
        <v>999</v>
      </c>
      <c r="EP336" s="25">
        <v>10</v>
      </c>
      <c r="EQ336" s="25">
        <v>420</v>
      </c>
      <c r="ER336" s="25">
        <v>7</v>
      </c>
      <c r="ES336" s="25">
        <v>210</v>
      </c>
      <c r="ET336" s="25">
        <v>4</v>
      </c>
      <c r="EU336" s="25">
        <v>210</v>
      </c>
      <c r="EV336" s="25">
        <v>4</v>
      </c>
      <c r="EW336" s="25">
        <v>105</v>
      </c>
      <c r="EX336" s="25">
        <v>3</v>
      </c>
      <c r="EY336" s="25">
        <v>105</v>
      </c>
      <c r="EZ336" s="25">
        <v>2</v>
      </c>
      <c r="FA336" s="25">
        <v>25</v>
      </c>
      <c r="FB336" s="25">
        <v>1</v>
      </c>
      <c r="FC336" s="25">
        <v>25</v>
      </c>
      <c r="FD336" s="25">
        <v>0</v>
      </c>
      <c r="FE336" s="25">
        <v>5</v>
      </c>
      <c r="FF336" s="25">
        <v>0</v>
      </c>
      <c r="FG336" s="25">
        <v>5</v>
      </c>
      <c r="FH336" s="25">
        <v>0</v>
      </c>
      <c r="FI336" s="25">
        <v>0</v>
      </c>
      <c r="FJ336" s="25">
        <v>0</v>
      </c>
      <c r="FK336" s="25">
        <v>0</v>
      </c>
      <c r="FL336" s="25">
        <v>0</v>
      </c>
      <c r="FM336" s="25">
        <v>0</v>
      </c>
      <c r="FN336" s="27">
        <v>5</v>
      </c>
      <c r="FO336" s="27">
        <v>10</v>
      </c>
      <c r="FP336" s="25">
        <v>5</v>
      </c>
      <c r="FQ336" s="25">
        <v>2</v>
      </c>
      <c r="FR336" s="25">
        <v>2</v>
      </c>
      <c r="FS336" s="25">
        <v>1</v>
      </c>
      <c r="FT336" s="25">
        <v>2</v>
      </c>
      <c r="FU336" s="25">
        <v>3</v>
      </c>
      <c r="FV336" s="25">
        <v>6</v>
      </c>
      <c r="FW336" s="25">
        <v>6</v>
      </c>
      <c r="FX336" s="25">
        <v>5</v>
      </c>
      <c r="FY336" s="25">
        <v>2</v>
      </c>
      <c r="FZ336" s="25">
        <v>6</v>
      </c>
      <c r="GA336" s="25">
        <v>2</v>
      </c>
      <c r="GB336" s="25">
        <v>6</v>
      </c>
      <c r="GC336" s="25">
        <v>1</v>
      </c>
      <c r="GD336" s="25">
        <v>7</v>
      </c>
      <c r="GE336" s="25">
        <v>1</v>
      </c>
      <c r="GF336" s="25">
        <v>2</v>
      </c>
      <c r="GG336" s="25">
        <v>5</v>
      </c>
      <c r="GH336" s="25">
        <v>2</v>
      </c>
      <c r="GI336" s="25">
        <v>6</v>
      </c>
      <c r="GJ336" s="25">
        <v>6</v>
      </c>
      <c r="GK336" s="25">
        <v>7</v>
      </c>
      <c r="GL336" s="25">
        <v>6</v>
      </c>
      <c r="GM336" s="25">
        <v>6</v>
      </c>
      <c r="GN336" s="25">
        <v>1</v>
      </c>
      <c r="GO336" s="25">
        <v>5</v>
      </c>
      <c r="GP336" s="25">
        <v>2</v>
      </c>
      <c r="GQ336" s="25">
        <v>5</v>
      </c>
      <c r="GR336" s="25">
        <v>21639</v>
      </c>
      <c r="GS336" s="25" t="s">
        <v>1345</v>
      </c>
      <c r="GT336" s="25">
        <v>4</v>
      </c>
      <c r="GV336" s="25">
        <v>99.22</v>
      </c>
      <c r="GW336" s="25" t="s">
        <v>1365</v>
      </c>
      <c r="GX336" s="25">
        <v>99.22</v>
      </c>
      <c r="GY336" s="25">
        <v>99.22</v>
      </c>
    </row>
    <row r="337" spans="1:207" s="25" customFormat="1" ht="15" hidden="1" customHeight="1" x14ac:dyDescent="0.25">
      <c r="A337" s="24">
        <v>43192.801412037035</v>
      </c>
      <c r="B337" s="24">
        <v>43192.842129629629</v>
      </c>
      <c r="C337" s="25">
        <v>0</v>
      </c>
      <c r="D337" s="25" t="s">
        <v>1622</v>
      </c>
      <c r="E337" s="25">
        <v>100</v>
      </c>
      <c r="F337" s="25">
        <v>3518</v>
      </c>
      <c r="G337" s="25">
        <v>1</v>
      </c>
      <c r="H337" s="24">
        <v>43192.842141203706</v>
      </c>
      <c r="I337" s="25" t="s">
        <v>1623</v>
      </c>
      <c r="N337" s="25">
        <v>46.747497558593999</v>
      </c>
      <c r="O337" s="25">
        <v>-122.95069885254</v>
      </c>
      <c r="P337" s="25" t="s">
        <v>1326</v>
      </c>
      <c r="Q337" s="25" t="s">
        <v>1327</v>
      </c>
      <c r="R337" s="25">
        <v>1</v>
      </c>
      <c r="S337" s="26">
        <v>34822</v>
      </c>
      <c r="T337" s="26">
        <v>43192</v>
      </c>
      <c r="U337" s="25">
        <v>22</v>
      </c>
      <c r="V337" s="25">
        <v>2</v>
      </c>
      <c r="W337" s="25">
        <v>2</v>
      </c>
      <c r="X337" s="25">
        <v>5</v>
      </c>
      <c r="Y337" s="25">
        <v>2</v>
      </c>
      <c r="Z337" s="25">
        <v>110</v>
      </c>
      <c r="AA337" s="26">
        <v>43160</v>
      </c>
      <c r="AB337" s="25">
        <v>5</v>
      </c>
      <c r="AC337" s="25">
        <v>3</v>
      </c>
      <c r="AD337" s="25">
        <v>2</v>
      </c>
      <c r="AF337" s="25">
        <v>7</v>
      </c>
      <c r="AG337" s="25">
        <v>4</v>
      </c>
      <c r="AI337" s="25">
        <v>3</v>
      </c>
      <c r="AJ337" s="25">
        <v>4</v>
      </c>
      <c r="AK337" s="25">
        <v>35</v>
      </c>
      <c r="AL337" s="25" t="s">
        <v>1531</v>
      </c>
      <c r="AM337" s="25" t="s">
        <v>1624</v>
      </c>
      <c r="AN337" s="25">
        <v>5</v>
      </c>
      <c r="AO337" s="25">
        <v>0</v>
      </c>
      <c r="AP337" s="25">
        <v>5</v>
      </c>
      <c r="AQ337" s="25">
        <v>3</v>
      </c>
      <c r="AR337" s="25">
        <v>5</v>
      </c>
      <c r="AT337" s="25">
        <v>1</v>
      </c>
      <c r="AU337" s="25">
        <v>5</v>
      </c>
      <c r="AV337" s="25">
        <v>4</v>
      </c>
      <c r="AW337" s="25">
        <v>3</v>
      </c>
      <c r="AX337" s="25">
        <v>3</v>
      </c>
      <c r="AY337" s="25">
        <v>2</v>
      </c>
      <c r="BA337" s="25">
        <v>2</v>
      </c>
      <c r="BB337" s="25">
        <v>2</v>
      </c>
      <c r="BC337" s="25">
        <v>2</v>
      </c>
      <c r="BD337" s="25">
        <v>2</v>
      </c>
      <c r="BE337" s="25">
        <v>1</v>
      </c>
      <c r="BF337" s="25">
        <v>3</v>
      </c>
      <c r="BG337" s="25">
        <v>2</v>
      </c>
      <c r="BH337" s="25">
        <v>2</v>
      </c>
      <c r="BI337" s="25">
        <v>1</v>
      </c>
      <c r="BJ337" s="25">
        <v>1</v>
      </c>
      <c r="BK337" s="25">
        <v>1</v>
      </c>
      <c r="BL337" s="25">
        <v>1</v>
      </c>
      <c r="BM337" s="25">
        <v>16</v>
      </c>
      <c r="BN337" s="25">
        <v>6</v>
      </c>
      <c r="BO337" s="25">
        <v>6</v>
      </c>
      <c r="BP337" s="25" t="s">
        <v>1625</v>
      </c>
      <c r="BQ337" s="25">
        <v>3</v>
      </c>
      <c r="BR337" s="25">
        <v>3</v>
      </c>
      <c r="BS337" s="25">
        <v>3</v>
      </c>
      <c r="BT337" s="25" t="s">
        <v>1626</v>
      </c>
      <c r="BU337" s="25">
        <v>4</v>
      </c>
      <c r="BV337" s="25">
        <v>4</v>
      </c>
      <c r="BW337" s="25">
        <v>3</v>
      </c>
      <c r="BX337" s="25">
        <v>4</v>
      </c>
      <c r="BY337" s="25">
        <v>5</v>
      </c>
      <c r="BZ337" s="25" t="s">
        <v>1627</v>
      </c>
      <c r="CA337" s="25">
        <v>1</v>
      </c>
      <c r="CB337" s="25">
        <v>1</v>
      </c>
      <c r="CC337" s="25">
        <v>1</v>
      </c>
      <c r="CD337" s="25">
        <v>1</v>
      </c>
      <c r="CE337" s="25">
        <v>1</v>
      </c>
      <c r="CF337" s="25">
        <v>1</v>
      </c>
      <c r="CH337" s="25" t="s">
        <v>1628</v>
      </c>
      <c r="CI337" s="25">
        <v>5</v>
      </c>
      <c r="CJ337" s="25">
        <v>4</v>
      </c>
      <c r="CK337" s="25">
        <v>4</v>
      </c>
      <c r="CL337" s="25">
        <v>5</v>
      </c>
      <c r="CM337" s="25">
        <v>5</v>
      </c>
      <c r="CN337" s="25" t="s">
        <v>1629</v>
      </c>
      <c r="CO337" s="25">
        <v>1</v>
      </c>
      <c r="CP337" s="25">
        <v>1</v>
      </c>
      <c r="CQ337" s="25">
        <v>1</v>
      </c>
      <c r="CR337" s="25">
        <v>1</v>
      </c>
      <c r="CS337" s="25">
        <v>1</v>
      </c>
      <c r="CT337" s="25">
        <v>1</v>
      </c>
      <c r="CV337" s="25" t="s">
        <v>1630</v>
      </c>
      <c r="CW337" s="25">
        <v>4</v>
      </c>
      <c r="CX337" s="25">
        <v>3</v>
      </c>
      <c r="CY337" s="25">
        <v>4</v>
      </c>
      <c r="CZ337" s="25">
        <v>5</v>
      </c>
      <c r="DA337" s="25">
        <v>5</v>
      </c>
      <c r="DB337" s="25" t="s">
        <v>1631</v>
      </c>
      <c r="DC337" s="25">
        <v>1</v>
      </c>
      <c r="DD337" s="25">
        <v>1</v>
      </c>
      <c r="DE337" s="25">
        <v>1</v>
      </c>
      <c r="DF337" s="25">
        <v>1</v>
      </c>
      <c r="DG337" s="25">
        <v>1</v>
      </c>
      <c r="DH337" s="25">
        <v>1</v>
      </c>
      <c r="DJ337" s="25">
        <v>0</v>
      </c>
      <c r="DK337" s="25">
        <v>0</v>
      </c>
      <c r="DL337" s="25">
        <v>3.008</v>
      </c>
      <c r="DM337" s="25">
        <v>0</v>
      </c>
      <c r="DN337" s="25">
        <v>2</v>
      </c>
      <c r="DO337" s="25">
        <v>2</v>
      </c>
      <c r="DP337" s="25">
        <v>2</v>
      </c>
      <c r="DQ337" s="25">
        <v>1</v>
      </c>
      <c r="DR337" s="25">
        <v>2</v>
      </c>
      <c r="DS337" s="25">
        <v>2</v>
      </c>
      <c r="DT337" s="25">
        <v>0</v>
      </c>
      <c r="DU337" s="25">
        <v>0</v>
      </c>
      <c r="DV337" s="25">
        <v>3.0070000000000001</v>
      </c>
      <c r="DW337" s="25">
        <v>0</v>
      </c>
      <c r="DX337" s="25">
        <v>2</v>
      </c>
      <c r="DY337" s="25">
        <v>2</v>
      </c>
      <c r="DZ337" s="25">
        <v>1</v>
      </c>
      <c r="EA337" s="25">
        <v>2</v>
      </c>
      <c r="EB337" s="25">
        <v>1</v>
      </c>
      <c r="EC337" s="25">
        <v>2</v>
      </c>
      <c r="ED337" s="25">
        <v>0</v>
      </c>
      <c r="EE337" s="25">
        <v>0</v>
      </c>
      <c r="EF337" s="25">
        <v>3.1070000000000002</v>
      </c>
      <c r="EG337" s="25">
        <v>0</v>
      </c>
      <c r="EH337" s="25">
        <v>2</v>
      </c>
      <c r="EI337" s="25">
        <v>2</v>
      </c>
      <c r="EJ337" s="25">
        <v>1</v>
      </c>
      <c r="EK337" s="25">
        <v>2</v>
      </c>
      <c r="EL337" s="25">
        <v>1</v>
      </c>
      <c r="EM337" s="25">
        <v>2</v>
      </c>
      <c r="EN337" s="25">
        <v>999</v>
      </c>
      <c r="EO337" s="25">
        <v>999</v>
      </c>
      <c r="EP337" s="25">
        <v>10</v>
      </c>
      <c r="EQ337" s="25">
        <v>1260</v>
      </c>
      <c r="ER337" s="25">
        <v>10</v>
      </c>
      <c r="ES337" s="25">
        <v>420</v>
      </c>
      <c r="ET337" s="25">
        <v>10</v>
      </c>
      <c r="EU337" s="25">
        <v>420</v>
      </c>
      <c r="EV337" s="25">
        <v>10</v>
      </c>
      <c r="EW337" s="25">
        <v>240</v>
      </c>
      <c r="EX337" s="25">
        <v>10</v>
      </c>
      <c r="EY337" s="25">
        <v>120</v>
      </c>
      <c r="EZ337" s="25">
        <v>0</v>
      </c>
      <c r="FA337" s="25">
        <v>30</v>
      </c>
      <c r="FB337" s="25">
        <v>0</v>
      </c>
      <c r="FC337" s="25">
        <v>10</v>
      </c>
      <c r="FD337" s="25">
        <v>0</v>
      </c>
      <c r="FE337" s="25">
        <v>0</v>
      </c>
      <c r="FF337" s="25">
        <v>0</v>
      </c>
      <c r="FG337" s="25">
        <v>0</v>
      </c>
      <c r="FH337" s="25">
        <v>0</v>
      </c>
      <c r="FI337" s="25">
        <v>0</v>
      </c>
      <c r="FJ337" s="25">
        <v>0</v>
      </c>
      <c r="FK337" s="25">
        <v>0</v>
      </c>
      <c r="FL337" s="25">
        <v>0</v>
      </c>
      <c r="FM337" s="25">
        <v>0</v>
      </c>
      <c r="FN337" s="25">
        <v>0.5</v>
      </c>
      <c r="FO337" s="28">
        <v>1</v>
      </c>
      <c r="FP337" s="25">
        <v>6</v>
      </c>
      <c r="FQ337" s="25">
        <v>2</v>
      </c>
      <c r="FR337" s="25">
        <v>2</v>
      </c>
      <c r="FS337" s="25">
        <v>5</v>
      </c>
      <c r="FT337" s="25">
        <v>2</v>
      </c>
      <c r="FU337" s="25">
        <v>2</v>
      </c>
      <c r="FV337" s="25">
        <v>5</v>
      </c>
      <c r="FW337" s="25">
        <v>5</v>
      </c>
      <c r="FX337" s="25">
        <v>2</v>
      </c>
      <c r="FY337" s="25">
        <v>2</v>
      </c>
      <c r="FZ337" s="25">
        <v>5</v>
      </c>
      <c r="GA337" s="25">
        <v>2</v>
      </c>
      <c r="GB337" s="25">
        <v>5</v>
      </c>
      <c r="GC337" s="25">
        <v>4</v>
      </c>
      <c r="GD337" s="25">
        <v>4</v>
      </c>
      <c r="GE337" s="25">
        <v>4</v>
      </c>
      <c r="GF337" s="25">
        <v>4</v>
      </c>
      <c r="GG337" s="25">
        <v>2</v>
      </c>
      <c r="GH337" s="25">
        <v>3</v>
      </c>
      <c r="GI337" s="25">
        <v>4</v>
      </c>
      <c r="GJ337" s="25">
        <v>4</v>
      </c>
      <c r="GK337" s="25">
        <v>5</v>
      </c>
      <c r="GL337" s="25">
        <v>5</v>
      </c>
      <c r="GM337" s="25">
        <v>4</v>
      </c>
      <c r="GN337" s="25">
        <v>3</v>
      </c>
      <c r="GO337" s="25">
        <v>5</v>
      </c>
      <c r="GP337" s="25">
        <v>6</v>
      </c>
      <c r="GQ337" s="25">
        <v>3</v>
      </c>
      <c r="GR337" s="25">
        <v>115162</v>
      </c>
      <c r="GS337" s="25" t="s">
        <v>1345</v>
      </c>
      <c r="GT337" s="25">
        <v>4</v>
      </c>
      <c r="GV337" s="25">
        <v>92.96</v>
      </c>
      <c r="GW337" s="25" t="s">
        <v>1346</v>
      </c>
      <c r="GX337" s="25">
        <v>83.6</v>
      </c>
      <c r="GY337" s="25">
        <v>83.6</v>
      </c>
    </row>
    <row r="338" spans="1:207" s="25" customFormat="1" ht="15" hidden="1" customHeight="1" x14ac:dyDescent="0.25">
      <c r="A338" s="24">
        <v>43192.877418981479</v>
      </c>
      <c r="B338" s="24">
        <v>43192.901944444442</v>
      </c>
      <c r="C338" s="25">
        <v>0</v>
      </c>
      <c r="D338" s="25" t="s">
        <v>1656</v>
      </c>
      <c r="E338" s="25">
        <v>100</v>
      </c>
      <c r="F338" s="25">
        <v>2119</v>
      </c>
      <c r="G338" s="25">
        <v>1</v>
      </c>
      <c r="H338" s="24">
        <v>43192.902002314811</v>
      </c>
      <c r="I338" s="25" t="s">
        <v>1657</v>
      </c>
      <c r="N338" s="25">
        <v>40.760498046875</v>
      </c>
      <c r="O338" s="25">
        <v>-73.993301391602003</v>
      </c>
      <c r="P338" s="25" t="s">
        <v>1326</v>
      </c>
      <c r="Q338" s="25" t="s">
        <v>1327</v>
      </c>
      <c r="R338" s="25">
        <v>1</v>
      </c>
      <c r="S338" s="26">
        <v>43192</v>
      </c>
      <c r="T338" s="26">
        <v>43192</v>
      </c>
      <c r="U338" s="25">
        <v>26</v>
      </c>
      <c r="V338" s="25">
        <v>2</v>
      </c>
      <c r="W338" s="25">
        <v>2</v>
      </c>
      <c r="X338" s="25">
        <v>5</v>
      </c>
      <c r="Y338" s="25">
        <v>5</v>
      </c>
      <c r="Z338" s="25">
        <v>134</v>
      </c>
      <c r="AA338" s="26">
        <v>43188</v>
      </c>
      <c r="AB338" s="25">
        <v>5</v>
      </c>
      <c r="AC338" s="25">
        <v>3</v>
      </c>
      <c r="AD338" s="25">
        <v>8</v>
      </c>
      <c r="AE338" s="25">
        <v>1</v>
      </c>
      <c r="AF338" s="25">
        <v>8</v>
      </c>
      <c r="AG338" s="25">
        <v>5</v>
      </c>
      <c r="AI338" s="25">
        <v>5</v>
      </c>
      <c r="AJ338" s="25">
        <v>4</v>
      </c>
      <c r="AK338" s="25">
        <v>37</v>
      </c>
      <c r="AL338" s="25">
        <v>2</v>
      </c>
      <c r="AN338" s="25">
        <v>2</v>
      </c>
      <c r="AO338" s="25">
        <v>0</v>
      </c>
      <c r="AP338" s="25">
        <v>2</v>
      </c>
      <c r="AQ338" s="25">
        <v>2</v>
      </c>
      <c r="AR338" s="25">
        <v>5</v>
      </c>
      <c r="AT338" s="25">
        <v>1</v>
      </c>
      <c r="AU338" s="25">
        <v>3</v>
      </c>
      <c r="AV338" s="25">
        <v>2</v>
      </c>
      <c r="AW338" s="25">
        <v>3</v>
      </c>
      <c r="AX338" s="25">
        <v>3</v>
      </c>
      <c r="AY338" s="25">
        <v>2</v>
      </c>
      <c r="BA338" s="25">
        <v>2</v>
      </c>
      <c r="BB338" s="25">
        <v>2</v>
      </c>
      <c r="BC338" s="25">
        <v>1</v>
      </c>
      <c r="BD338" s="25">
        <v>1</v>
      </c>
      <c r="BE338" s="25">
        <v>2</v>
      </c>
      <c r="BF338" s="25">
        <v>2</v>
      </c>
      <c r="BG338" s="25">
        <v>2</v>
      </c>
      <c r="BH338" s="25">
        <v>1</v>
      </c>
      <c r="BI338" s="25">
        <v>2</v>
      </c>
      <c r="BJ338" s="25">
        <v>1</v>
      </c>
      <c r="BK338" s="25">
        <v>2</v>
      </c>
      <c r="BL338" s="25">
        <v>1</v>
      </c>
      <c r="BM338" s="25">
        <v>3</v>
      </c>
      <c r="BN338" s="25">
        <v>6</v>
      </c>
      <c r="BO338" s="25">
        <v>7</v>
      </c>
      <c r="BP338" s="25" t="s">
        <v>1658</v>
      </c>
      <c r="BQ338" s="25">
        <v>5</v>
      </c>
      <c r="BR338" s="25">
        <v>4</v>
      </c>
      <c r="BS338" s="25">
        <v>3</v>
      </c>
      <c r="BT338" s="25" t="s">
        <v>1659</v>
      </c>
      <c r="BU338" s="25">
        <v>4</v>
      </c>
      <c r="BV338" s="25">
        <v>5</v>
      </c>
      <c r="BW338" s="25">
        <v>4</v>
      </c>
      <c r="BX338" s="25">
        <v>4</v>
      </c>
      <c r="BY338" s="25">
        <v>4</v>
      </c>
      <c r="BZ338" s="25" t="s">
        <v>1660</v>
      </c>
      <c r="CA338" s="25">
        <v>1</v>
      </c>
      <c r="CB338" s="25">
        <v>1</v>
      </c>
      <c r="CC338" s="25">
        <v>1</v>
      </c>
      <c r="CD338" s="25">
        <v>1</v>
      </c>
      <c r="CE338" s="25">
        <v>1</v>
      </c>
      <c r="CF338" s="25">
        <v>1</v>
      </c>
      <c r="CH338" s="25" t="s">
        <v>1661</v>
      </c>
      <c r="CI338" s="25">
        <v>4</v>
      </c>
      <c r="CJ338" s="25">
        <v>4</v>
      </c>
      <c r="CK338" s="25">
        <v>4</v>
      </c>
      <c r="CL338" s="25">
        <v>4</v>
      </c>
      <c r="CM338" s="25">
        <v>3</v>
      </c>
      <c r="CN338" s="25" t="s">
        <v>1662</v>
      </c>
      <c r="CO338" s="25">
        <v>1</v>
      </c>
      <c r="CP338" s="25">
        <v>1</v>
      </c>
      <c r="CQ338" s="25">
        <v>1</v>
      </c>
      <c r="CR338" s="25">
        <v>1</v>
      </c>
      <c r="CS338" s="25">
        <v>1</v>
      </c>
      <c r="CT338" s="25">
        <v>1</v>
      </c>
      <c r="CV338" s="25" t="s">
        <v>1663</v>
      </c>
      <c r="CW338" s="25">
        <v>5</v>
      </c>
      <c r="CX338" s="25">
        <v>5</v>
      </c>
      <c r="CY338" s="25">
        <v>5</v>
      </c>
      <c r="CZ338" s="25">
        <v>3</v>
      </c>
      <c r="DA338" s="25">
        <v>4</v>
      </c>
      <c r="DB338" s="25" t="s">
        <v>1664</v>
      </c>
      <c r="DC338" s="25">
        <v>1</v>
      </c>
      <c r="DD338" s="25">
        <v>1</v>
      </c>
      <c r="DE338" s="25">
        <v>1</v>
      </c>
      <c r="DF338" s="25">
        <v>1</v>
      </c>
      <c r="DG338" s="25">
        <v>1</v>
      </c>
      <c r="DH338" s="25">
        <v>1</v>
      </c>
      <c r="DJ338" s="25">
        <v>0</v>
      </c>
      <c r="DK338" s="25">
        <v>0</v>
      </c>
      <c r="DL338" s="25">
        <v>2.8980000000000001</v>
      </c>
      <c r="DM338" s="25">
        <v>0</v>
      </c>
      <c r="DN338" s="25">
        <v>2</v>
      </c>
      <c r="DO338" s="25">
        <v>1</v>
      </c>
      <c r="DP338" s="25">
        <v>2</v>
      </c>
      <c r="DQ338" s="25">
        <v>2</v>
      </c>
      <c r="DR338" s="25">
        <v>2</v>
      </c>
      <c r="DS338" s="25">
        <v>2</v>
      </c>
      <c r="DT338" s="25">
        <v>0</v>
      </c>
      <c r="DU338" s="25">
        <v>0</v>
      </c>
      <c r="DV338" s="25">
        <v>1.722</v>
      </c>
      <c r="DW338" s="25">
        <v>0</v>
      </c>
      <c r="DX338" s="25">
        <v>1</v>
      </c>
      <c r="DY338" s="25">
        <v>2</v>
      </c>
      <c r="DZ338" s="25">
        <v>2</v>
      </c>
      <c r="EA338" s="25">
        <v>2</v>
      </c>
      <c r="EB338" s="25">
        <v>2</v>
      </c>
      <c r="EC338" s="25">
        <v>1</v>
      </c>
      <c r="ED338" s="25">
        <v>0</v>
      </c>
      <c r="EE338" s="25">
        <v>0</v>
      </c>
      <c r="EF338" s="25">
        <v>1.1719999999999999</v>
      </c>
      <c r="EG338" s="25">
        <v>0</v>
      </c>
      <c r="EH338" s="25">
        <v>1</v>
      </c>
      <c r="EI338" s="25">
        <v>2</v>
      </c>
      <c r="EJ338" s="25">
        <v>1</v>
      </c>
      <c r="EK338" s="25">
        <v>1</v>
      </c>
      <c r="EL338" s="25">
        <v>2</v>
      </c>
      <c r="EM338" s="25">
        <v>1</v>
      </c>
      <c r="EN338" s="25">
        <v>999</v>
      </c>
      <c r="EO338" s="25">
        <v>999</v>
      </c>
      <c r="EP338" s="25">
        <v>1</v>
      </c>
      <c r="EQ338" s="25">
        <v>420</v>
      </c>
      <c r="ER338" s="25">
        <v>1</v>
      </c>
      <c r="ES338" s="25">
        <v>210</v>
      </c>
      <c r="ET338" s="25">
        <v>1</v>
      </c>
      <c r="EU338" s="25">
        <v>160</v>
      </c>
      <c r="EV338" s="25">
        <v>1</v>
      </c>
      <c r="EW338" s="25">
        <v>100</v>
      </c>
      <c r="EX338" s="25">
        <v>1</v>
      </c>
      <c r="EY338" s="25">
        <v>30</v>
      </c>
      <c r="EZ338" s="25">
        <v>1</v>
      </c>
      <c r="FA338" s="25">
        <v>20</v>
      </c>
      <c r="FB338" s="25">
        <v>0</v>
      </c>
      <c r="FC338" s="25">
        <v>10</v>
      </c>
      <c r="FD338" s="25">
        <v>0</v>
      </c>
      <c r="FE338" s="25">
        <v>0</v>
      </c>
      <c r="FF338" s="25">
        <v>0</v>
      </c>
      <c r="FG338" s="25">
        <v>0</v>
      </c>
      <c r="FH338" s="25">
        <v>0</v>
      </c>
      <c r="FI338" s="25">
        <v>0</v>
      </c>
      <c r="FJ338" s="25">
        <v>0</v>
      </c>
      <c r="FK338" s="25">
        <v>0</v>
      </c>
      <c r="FL338" s="25">
        <v>0</v>
      </c>
      <c r="FM338" s="25">
        <v>0</v>
      </c>
      <c r="FN338" s="27">
        <v>1.5</v>
      </c>
      <c r="FO338" s="27">
        <v>0</v>
      </c>
      <c r="FP338" s="25">
        <v>6</v>
      </c>
      <c r="FQ338" s="25">
        <v>5</v>
      </c>
      <c r="FR338" s="25">
        <v>2</v>
      </c>
      <c r="FS338" s="25">
        <v>4</v>
      </c>
      <c r="FT338" s="25">
        <v>2</v>
      </c>
      <c r="FU338" s="25">
        <v>3</v>
      </c>
      <c r="FV338" s="25">
        <v>6</v>
      </c>
      <c r="FW338" s="25">
        <v>6</v>
      </c>
      <c r="FX338" s="25">
        <v>3</v>
      </c>
      <c r="FY338" s="25">
        <v>2</v>
      </c>
      <c r="FZ338" s="25">
        <v>4</v>
      </c>
      <c r="GA338" s="25">
        <v>3</v>
      </c>
      <c r="GB338" s="25">
        <v>6</v>
      </c>
      <c r="GC338" s="25">
        <v>3</v>
      </c>
      <c r="GD338" s="25">
        <v>6</v>
      </c>
      <c r="GE338" s="25">
        <v>1</v>
      </c>
      <c r="GF338" s="25">
        <v>4</v>
      </c>
      <c r="GG338" s="25">
        <v>4</v>
      </c>
      <c r="GH338" s="25">
        <v>3</v>
      </c>
      <c r="GI338" s="25">
        <v>2</v>
      </c>
      <c r="GJ338" s="25">
        <v>1</v>
      </c>
      <c r="GK338" s="25">
        <v>6</v>
      </c>
      <c r="GL338" s="25">
        <v>6</v>
      </c>
      <c r="GM338" s="25">
        <v>5</v>
      </c>
      <c r="GN338" s="25">
        <v>2</v>
      </c>
      <c r="GO338" s="25">
        <v>3</v>
      </c>
      <c r="GP338" s="25">
        <v>2</v>
      </c>
      <c r="GQ338" s="25">
        <v>3</v>
      </c>
      <c r="GR338" s="25">
        <v>135153</v>
      </c>
      <c r="GS338" s="25" t="s">
        <v>1345</v>
      </c>
      <c r="GT338" s="25">
        <v>4</v>
      </c>
      <c r="GV338" s="25">
        <v>74.22</v>
      </c>
      <c r="GW338" s="25" t="s">
        <v>1346</v>
      </c>
      <c r="GX338" s="25">
        <v>47.66</v>
      </c>
      <c r="GY338" s="25">
        <v>28.9</v>
      </c>
    </row>
    <row r="339" spans="1:207" s="25" customFormat="1" ht="15" hidden="1" customHeight="1" x14ac:dyDescent="0.25">
      <c r="A339" s="24">
        <v>43193.361192129632</v>
      </c>
      <c r="B339" s="24">
        <v>43193.455011574071</v>
      </c>
      <c r="C339" s="25">
        <v>0</v>
      </c>
      <c r="D339" s="25" t="s">
        <v>1715</v>
      </c>
      <c r="E339" s="25">
        <v>100</v>
      </c>
      <c r="F339" s="25">
        <v>8106</v>
      </c>
      <c r="G339" s="25">
        <v>1</v>
      </c>
      <c r="H339" s="24">
        <v>43193.455023148148</v>
      </c>
      <c r="I339" s="25" t="s">
        <v>1716</v>
      </c>
      <c r="N339" s="25">
        <v>27.363296508788999</v>
      </c>
      <c r="O339" s="25">
        <v>-82.475402832030994</v>
      </c>
      <c r="P339" s="25" t="s">
        <v>1326</v>
      </c>
      <c r="Q339" s="25" t="s">
        <v>1327</v>
      </c>
      <c r="R339" s="25">
        <v>1</v>
      </c>
      <c r="S339" s="26">
        <v>43193</v>
      </c>
      <c r="T339" s="26">
        <v>43193</v>
      </c>
      <c r="U339" s="25">
        <v>53</v>
      </c>
      <c r="V339" s="25">
        <v>2</v>
      </c>
      <c r="W339" s="25">
        <v>2</v>
      </c>
      <c r="X339" s="25">
        <v>5</v>
      </c>
      <c r="Y339" s="25">
        <v>2</v>
      </c>
      <c r="Z339" s="25">
        <v>199.6</v>
      </c>
      <c r="AA339" s="26">
        <v>43193</v>
      </c>
      <c r="AB339" s="25">
        <v>8</v>
      </c>
      <c r="AC339" s="25">
        <v>4</v>
      </c>
      <c r="AD339" s="25">
        <v>1</v>
      </c>
      <c r="AF339" s="25">
        <v>7</v>
      </c>
      <c r="AG339" s="25">
        <v>4</v>
      </c>
      <c r="AI339" s="25">
        <v>4</v>
      </c>
      <c r="AJ339" s="25">
        <v>4</v>
      </c>
      <c r="AK339" s="25">
        <v>31</v>
      </c>
      <c r="AL339" s="25">
        <v>1</v>
      </c>
      <c r="AN339" s="25">
        <v>1</v>
      </c>
      <c r="AO339" s="25">
        <v>0</v>
      </c>
      <c r="AP339" s="25">
        <v>0</v>
      </c>
      <c r="AQ339" s="25">
        <v>1</v>
      </c>
      <c r="AR339" s="25">
        <v>5</v>
      </c>
      <c r="AT339" s="25">
        <v>1</v>
      </c>
      <c r="AU339" s="25">
        <v>3</v>
      </c>
      <c r="AV339" s="25">
        <v>4</v>
      </c>
      <c r="AW339" s="25">
        <v>2</v>
      </c>
      <c r="AX339" s="25">
        <v>3</v>
      </c>
      <c r="AY339" s="25">
        <v>2</v>
      </c>
      <c r="BA339" s="25">
        <v>2</v>
      </c>
      <c r="BB339" s="25">
        <v>2</v>
      </c>
      <c r="BC339" s="25">
        <v>1</v>
      </c>
      <c r="BD339" s="25">
        <v>1</v>
      </c>
      <c r="BE339" s="25">
        <v>2</v>
      </c>
      <c r="BF339" s="25">
        <v>2</v>
      </c>
      <c r="BG339" s="25">
        <v>2</v>
      </c>
      <c r="BH339" s="25">
        <v>1</v>
      </c>
      <c r="BI339" s="25">
        <v>2</v>
      </c>
      <c r="BJ339" s="25">
        <v>1</v>
      </c>
      <c r="BK339" s="25">
        <v>1</v>
      </c>
      <c r="BL339" s="25">
        <v>3</v>
      </c>
      <c r="BM339" s="25">
        <v>10</v>
      </c>
      <c r="BN339" s="25">
        <v>5</v>
      </c>
      <c r="BO339" s="25">
        <v>7</v>
      </c>
      <c r="BP339" s="25" t="s">
        <v>1717</v>
      </c>
      <c r="BQ339" s="25">
        <v>5</v>
      </c>
      <c r="BR339" s="25">
        <v>5</v>
      </c>
      <c r="BS339" s="25">
        <v>5</v>
      </c>
      <c r="BT339" s="25" t="s">
        <v>1718</v>
      </c>
      <c r="BU339" s="25">
        <v>5</v>
      </c>
      <c r="BV339" s="25">
        <v>5</v>
      </c>
      <c r="BW339" s="25">
        <v>4</v>
      </c>
      <c r="BX339" s="25">
        <v>5</v>
      </c>
      <c r="BY339" s="25">
        <v>5</v>
      </c>
      <c r="BZ339" s="25" t="s">
        <v>1719</v>
      </c>
      <c r="CA339" s="25">
        <v>1</v>
      </c>
      <c r="CB339" s="25">
        <v>1</v>
      </c>
      <c r="CC339" s="25">
        <v>1</v>
      </c>
      <c r="CD339" s="25">
        <v>1</v>
      </c>
      <c r="CE339" s="25">
        <v>1</v>
      </c>
      <c r="CF339" s="25">
        <v>1</v>
      </c>
      <c r="CH339" s="25" t="s">
        <v>1720</v>
      </c>
      <c r="CI339" s="25">
        <v>5</v>
      </c>
      <c r="CJ339" s="25">
        <v>5</v>
      </c>
      <c r="CK339" s="25">
        <v>5</v>
      </c>
      <c r="CL339" s="25">
        <v>5</v>
      </c>
      <c r="CM339" s="25">
        <v>5</v>
      </c>
      <c r="CN339" s="25" t="s">
        <v>1721</v>
      </c>
      <c r="CO339" s="25">
        <v>1</v>
      </c>
      <c r="CP339" s="25">
        <v>1</v>
      </c>
      <c r="CQ339" s="25">
        <v>1</v>
      </c>
      <c r="CR339" s="25">
        <v>1</v>
      </c>
      <c r="CS339" s="25">
        <v>1</v>
      </c>
      <c r="CT339" s="25">
        <v>1</v>
      </c>
      <c r="CV339" s="25" t="s">
        <v>1722</v>
      </c>
      <c r="CW339" s="25">
        <v>4</v>
      </c>
      <c r="CX339" s="25">
        <v>4</v>
      </c>
      <c r="CY339" s="25">
        <v>4</v>
      </c>
      <c r="CZ339" s="25">
        <v>5</v>
      </c>
      <c r="DA339" s="25">
        <v>5</v>
      </c>
      <c r="DB339" s="25" t="s">
        <v>1723</v>
      </c>
      <c r="DC339" s="25">
        <v>1</v>
      </c>
      <c r="DD339" s="25">
        <v>1</v>
      </c>
      <c r="DE339" s="25">
        <v>1</v>
      </c>
      <c r="DF339" s="25">
        <v>1</v>
      </c>
      <c r="DG339" s="25">
        <v>1</v>
      </c>
      <c r="DH339" s="25">
        <v>1</v>
      </c>
      <c r="DJ339" s="25">
        <v>0</v>
      </c>
      <c r="DK339" s="25">
        <v>0</v>
      </c>
      <c r="DL339" s="25">
        <v>3.0089999999999999</v>
      </c>
      <c r="DM339" s="25">
        <v>0</v>
      </c>
      <c r="DN339" s="25">
        <v>2</v>
      </c>
      <c r="DO339" s="25">
        <v>2</v>
      </c>
      <c r="DP339" s="25">
        <v>2</v>
      </c>
      <c r="DQ339" s="25">
        <v>2</v>
      </c>
      <c r="DR339" s="25">
        <v>2</v>
      </c>
      <c r="DS339" s="25">
        <v>2</v>
      </c>
      <c r="DT339" s="25">
        <v>0</v>
      </c>
      <c r="DU339" s="25">
        <v>0</v>
      </c>
      <c r="DV339" s="25">
        <v>2.8010000000000002</v>
      </c>
      <c r="DW339" s="25">
        <v>0</v>
      </c>
      <c r="DX339" s="25">
        <v>2</v>
      </c>
      <c r="DY339" s="25">
        <v>2</v>
      </c>
      <c r="DZ339" s="25">
        <v>2</v>
      </c>
      <c r="EA339" s="25">
        <v>1</v>
      </c>
      <c r="EB339" s="25">
        <v>2</v>
      </c>
      <c r="EC339" s="25">
        <v>2</v>
      </c>
      <c r="ED339" s="25">
        <v>0</v>
      </c>
      <c r="EE339" s="25">
        <v>0</v>
      </c>
      <c r="EF339" s="25">
        <v>1.387</v>
      </c>
      <c r="EG339" s="25">
        <v>0</v>
      </c>
      <c r="EH339" s="25">
        <v>2</v>
      </c>
      <c r="EI339" s="25">
        <v>2</v>
      </c>
      <c r="EJ339" s="25">
        <v>2</v>
      </c>
      <c r="EK339" s="25">
        <v>2</v>
      </c>
      <c r="EL339" s="25">
        <v>2</v>
      </c>
      <c r="EM339" s="25">
        <v>2</v>
      </c>
      <c r="EN339" s="25">
        <v>999</v>
      </c>
      <c r="EO339" s="25">
        <v>999</v>
      </c>
      <c r="EP339" s="25">
        <v>3</v>
      </c>
      <c r="EQ339" s="25">
        <v>60</v>
      </c>
      <c r="ER339" s="25">
        <v>1</v>
      </c>
      <c r="ES339" s="25">
        <v>60</v>
      </c>
      <c r="ET339" s="25">
        <v>1</v>
      </c>
      <c r="EU339" s="25">
        <v>60</v>
      </c>
      <c r="EV339" s="25">
        <v>1</v>
      </c>
      <c r="EW339" s="25">
        <v>60</v>
      </c>
      <c r="EX339" s="25">
        <v>0</v>
      </c>
      <c r="EY339" s="25">
        <v>30</v>
      </c>
      <c r="EZ339" s="25">
        <v>0</v>
      </c>
      <c r="FA339" s="25">
        <v>30</v>
      </c>
      <c r="FB339" s="25">
        <v>0</v>
      </c>
      <c r="FC339" s="25">
        <v>20</v>
      </c>
      <c r="FD339" s="25">
        <v>0</v>
      </c>
      <c r="FE339" s="25">
        <v>10</v>
      </c>
      <c r="FF339" s="25">
        <v>0</v>
      </c>
      <c r="FG339" s="25">
        <v>2</v>
      </c>
      <c r="FH339" s="25">
        <v>0</v>
      </c>
      <c r="FI339" s="25">
        <v>1</v>
      </c>
      <c r="FJ339" s="25">
        <v>0</v>
      </c>
      <c r="FK339" s="25">
        <v>0</v>
      </c>
      <c r="FL339" s="25">
        <v>0</v>
      </c>
      <c r="FM339" s="25">
        <v>0</v>
      </c>
      <c r="FN339" s="25">
        <v>1</v>
      </c>
      <c r="FO339" s="25">
        <v>20</v>
      </c>
      <c r="FP339" s="25">
        <v>5</v>
      </c>
      <c r="FQ339" s="25">
        <v>5</v>
      </c>
      <c r="FR339" s="25">
        <v>3</v>
      </c>
      <c r="FS339" s="25">
        <v>1</v>
      </c>
      <c r="FT339" s="25">
        <v>1</v>
      </c>
      <c r="FU339" s="25">
        <v>1</v>
      </c>
      <c r="FV339" s="25">
        <v>7</v>
      </c>
      <c r="FW339" s="25">
        <v>7</v>
      </c>
      <c r="FX339" s="25">
        <v>5</v>
      </c>
      <c r="FY339" s="25">
        <v>1</v>
      </c>
      <c r="FZ339" s="25">
        <v>7</v>
      </c>
      <c r="GA339" s="25">
        <v>1</v>
      </c>
      <c r="GB339" s="25">
        <v>7</v>
      </c>
      <c r="GC339" s="25">
        <v>1</v>
      </c>
      <c r="GD339" s="25">
        <v>6</v>
      </c>
      <c r="GE339" s="25">
        <v>1</v>
      </c>
      <c r="GF339" s="25">
        <v>2</v>
      </c>
      <c r="GG339" s="25">
        <v>6</v>
      </c>
      <c r="GH339" s="25">
        <v>2</v>
      </c>
      <c r="GI339" s="25">
        <v>7</v>
      </c>
      <c r="GJ339" s="25">
        <v>1</v>
      </c>
      <c r="GK339" s="25">
        <v>7</v>
      </c>
      <c r="GL339" s="25">
        <v>6</v>
      </c>
      <c r="GM339" s="25">
        <v>6</v>
      </c>
      <c r="GN339" s="25">
        <v>1</v>
      </c>
      <c r="GO339" s="25">
        <v>1</v>
      </c>
      <c r="GP339" s="25">
        <v>6</v>
      </c>
      <c r="GQ339" s="25">
        <v>6</v>
      </c>
      <c r="GR339" s="25">
        <v>87632</v>
      </c>
      <c r="GS339" s="25" t="s">
        <v>1345</v>
      </c>
      <c r="GT339" s="25">
        <v>4</v>
      </c>
      <c r="GV339" s="25">
        <v>99.22</v>
      </c>
      <c r="GW339" s="25" t="s">
        <v>1697</v>
      </c>
      <c r="GX339" s="25">
        <v>92.96</v>
      </c>
      <c r="GY339" s="25">
        <v>99.22</v>
      </c>
    </row>
    <row r="340" spans="1:207" s="25" customFormat="1" ht="15" hidden="1" customHeight="1" x14ac:dyDescent="0.25">
      <c r="A340" s="24">
        <v>43193.450787037036</v>
      </c>
      <c r="B340" s="24">
        <v>43193.475856481484</v>
      </c>
      <c r="C340" s="25">
        <v>0</v>
      </c>
      <c r="D340" s="25" t="s">
        <v>1729</v>
      </c>
      <c r="E340" s="25">
        <v>100</v>
      </c>
      <c r="F340" s="25">
        <v>2166</v>
      </c>
      <c r="G340" s="25">
        <v>1</v>
      </c>
      <c r="H340" s="24">
        <v>43193.475868055553</v>
      </c>
      <c r="I340" s="25" t="s">
        <v>1730</v>
      </c>
      <c r="N340" s="25">
        <v>39.99299621582</v>
      </c>
      <c r="O340" s="25">
        <v>-82.998497009277003</v>
      </c>
      <c r="P340" s="25" t="s">
        <v>1326</v>
      </c>
      <c r="Q340" s="25" t="s">
        <v>1327</v>
      </c>
      <c r="R340" s="25">
        <v>1</v>
      </c>
      <c r="S340" s="26">
        <v>43193</v>
      </c>
      <c r="T340" s="26">
        <v>43193</v>
      </c>
      <c r="U340" s="25">
        <v>55</v>
      </c>
      <c r="V340" s="25">
        <v>2</v>
      </c>
      <c r="W340" s="25">
        <v>2</v>
      </c>
      <c r="X340" s="25">
        <v>5</v>
      </c>
      <c r="Y340" s="25">
        <v>2</v>
      </c>
      <c r="Z340" s="25">
        <v>103</v>
      </c>
      <c r="AA340" s="26">
        <v>43192</v>
      </c>
      <c r="AB340" s="25">
        <v>3</v>
      </c>
      <c r="AC340" s="25">
        <v>2</v>
      </c>
      <c r="AD340" s="25">
        <v>1</v>
      </c>
      <c r="AF340" s="25">
        <v>6</v>
      </c>
      <c r="AG340" s="25">
        <v>3</v>
      </c>
      <c r="AI340" s="25">
        <v>2</v>
      </c>
      <c r="AJ340" s="25">
        <v>1</v>
      </c>
      <c r="AK340" s="25">
        <v>17</v>
      </c>
      <c r="AL340" s="25">
        <v>1</v>
      </c>
      <c r="AN340" s="25">
        <v>4</v>
      </c>
      <c r="AO340" s="25">
        <v>0</v>
      </c>
      <c r="AP340" s="25">
        <v>2</v>
      </c>
      <c r="AQ340" s="25">
        <v>0</v>
      </c>
      <c r="AR340" s="25">
        <v>5</v>
      </c>
      <c r="AT340" s="25">
        <v>1</v>
      </c>
      <c r="AU340" s="25">
        <v>9</v>
      </c>
      <c r="AV340" s="25">
        <v>6</v>
      </c>
      <c r="AW340" s="25">
        <v>3</v>
      </c>
      <c r="AX340" s="25">
        <v>3</v>
      </c>
      <c r="AY340" s="25">
        <v>2</v>
      </c>
      <c r="BA340" s="25">
        <v>2</v>
      </c>
      <c r="BB340" s="25">
        <v>2</v>
      </c>
      <c r="BC340" s="25">
        <v>1</v>
      </c>
      <c r="BD340" s="25">
        <v>1</v>
      </c>
      <c r="BE340" s="25">
        <v>2</v>
      </c>
      <c r="BF340" s="25">
        <v>2</v>
      </c>
      <c r="BG340" s="25">
        <v>1</v>
      </c>
      <c r="BH340" s="25">
        <v>1</v>
      </c>
      <c r="BI340" s="25">
        <v>1</v>
      </c>
      <c r="BJ340" s="25">
        <v>1</v>
      </c>
      <c r="BK340" s="25">
        <v>1</v>
      </c>
      <c r="BL340" s="25">
        <v>5</v>
      </c>
      <c r="BM340" s="25">
        <v>12</v>
      </c>
      <c r="BN340" s="25">
        <v>7</v>
      </c>
      <c r="BO340" s="25">
        <v>7</v>
      </c>
      <c r="BP340" s="25" t="s">
        <v>1658</v>
      </c>
      <c r="BQ340" s="25">
        <v>4</v>
      </c>
      <c r="BR340" s="25">
        <v>4</v>
      </c>
      <c r="BS340" s="25">
        <v>4</v>
      </c>
      <c r="BT340" s="29" t="s">
        <v>1731</v>
      </c>
      <c r="BU340" s="25">
        <v>5</v>
      </c>
      <c r="BV340" s="25">
        <v>5</v>
      </c>
      <c r="BW340" s="25">
        <v>5</v>
      </c>
      <c r="BX340" s="25">
        <v>5</v>
      </c>
      <c r="BY340" s="25">
        <v>5</v>
      </c>
      <c r="BZ340" s="29" t="s">
        <v>1732</v>
      </c>
      <c r="CA340" s="25">
        <v>1</v>
      </c>
      <c r="CB340" s="25">
        <v>1</v>
      </c>
      <c r="CC340" s="25">
        <v>1</v>
      </c>
      <c r="CD340" s="25">
        <v>1</v>
      </c>
      <c r="CE340" s="25">
        <v>1</v>
      </c>
      <c r="CF340" s="25">
        <v>1</v>
      </c>
      <c r="CH340" s="29" t="s">
        <v>1733</v>
      </c>
      <c r="CI340" s="25">
        <v>5</v>
      </c>
      <c r="CJ340" s="25">
        <v>5</v>
      </c>
      <c r="CK340" s="25">
        <v>4</v>
      </c>
      <c r="CL340" s="25">
        <v>5</v>
      </c>
      <c r="CM340" s="25">
        <v>5</v>
      </c>
      <c r="CN340" s="29" t="s">
        <v>1734</v>
      </c>
      <c r="CO340" s="25">
        <v>1</v>
      </c>
      <c r="CP340" s="25">
        <v>1</v>
      </c>
      <c r="CQ340" s="25">
        <v>1</v>
      </c>
      <c r="CR340" s="25">
        <v>1</v>
      </c>
      <c r="CS340" s="25">
        <v>1</v>
      </c>
      <c r="CT340" s="25">
        <v>1</v>
      </c>
      <c r="CV340" s="29" t="s">
        <v>1735</v>
      </c>
      <c r="CW340" s="25">
        <v>5</v>
      </c>
      <c r="CX340" s="25">
        <v>5</v>
      </c>
      <c r="CY340" s="25">
        <v>4</v>
      </c>
      <c r="CZ340" s="25">
        <v>5</v>
      </c>
      <c r="DA340" s="25">
        <v>5</v>
      </c>
      <c r="DB340" s="29" t="s">
        <v>1735</v>
      </c>
      <c r="DD340" s="25">
        <v>2</v>
      </c>
      <c r="DE340" s="25">
        <v>2</v>
      </c>
      <c r="DF340" s="25">
        <v>2</v>
      </c>
      <c r="DG340" s="25">
        <v>1</v>
      </c>
      <c r="DH340" s="25">
        <v>2</v>
      </c>
      <c r="DJ340" s="25">
        <v>0</v>
      </c>
      <c r="DK340" s="25">
        <v>0</v>
      </c>
      <c r="DL340" s="25">
        <v>3.0059999999999998</v>
      </c>
      <c r="DM340" s="25">
        <v>0</v>
      </c>
      <c r="DN340" s="25">
        <v>2</v>
      </c>
      <c r="DO340" s="25">
        <v>2</v>
      </c>
      <c r="DP340" s="25">
        <v>2</v>
      </c>
      <c r="DQ340" s="25">
        <v>2</v>
      </c>
      <c r="DR340" s="25">
        <v>2</v>
      </c>
      <c r="DS340" s="25">
        <v>2</v>
      </c>
      <c r="DT340" s="25">
        <v>0</v>
      </c>
      <c r="DU340" s="25">
        <v>0</v>
      </c>
      <c r="DV340" s="25">
        <v>3.0059999999999998</v>
      </c>
      <c r="DW340" s="25">
        <v>0</v>
      </c>
      <c r="DX340" s="25">
        <v>1</v>
      </c>
      <c r="DY340" s="25">
        <v>2</v>
      </c>
      <c r="DZ340" s="25">
        <v>2</v>
      </c>
      <c r="EA340" s="25">
        <v>2</v>
      </c>
      <c r="EB340" s="25">
        <v>2</v>
      </c>
      <c r="EC340" s="25">
        <v>2</v>
      </c>
      <c r="ED340" s="25">
        <v>0</v>
      </c>
      <c r="EE340" s="25">
        <v>0</v>
      </c>
      <c r="EF340" s="25">
        <v>3.0070000000000001</v>
      </c>
      <c r="EG340" s="25">
        <v>0</v>
      </c>
      <c r="EH340" s="25">
        <v>1</v>
      </c>
      <c r="EI340" s="25">
        <v>2</v>
      </c>
      <c r="EJ340" s="25">
        <v>2</v>
      </c>
      <c r="EK340" s="25">
        <v>2</v>
      </c>
      <c r="EL340" s="25">
        <v>2</v>
      </c>
      <c r="EM340" s="25">
        <v>2</v>
      </c>
      <c r="EN340" s="25">
        <v>999</v>
      </c>
      <c r="EO340" s="25">
        <v>999</v>
      </c>
      <c r="EP340" s="25">
        <v>1</v>
      </c>
      <c r="EQ340" s="25">
        <v>60</v>
      </c>
      <c r="ER340" s="25">
        <v>2</v>
      </c>
      <c r="ES340" s="25">
        <v>60</v>
      </c>
      <c r="ET340" s="25">
        <v>2</v>
      </c>
      <c r="EU340" s="25">
        <v>60</v>
      </c>
      <c r="EV340" s="25">
        <v>2</v>
      </c>
      <c r="EW340" s="25">
        <v>60</v>
      </c>
      <c r="EX340" s="25">
        <v>0</v>
      </c>
      <c r="EY340" s="25">
        <v>0</v>
      </c>
      <c r="EZ340" s="25">
        <v>0</v>
      </c>
      <c r="FA340" s="25">
        <v>0</v>
      </c>
      <c r="FB340" s="25">
        <v>0</v>
      </c>
      <c r="FC340" s="25">
        <v>0</v>
      </c>
      <c r="FD340" s="25">
        <v>0</v>
      </c>
      <c r="FE340" s="25">
        <v>0</v>
      </c>
      <c r="FF340" s="25">
        <v>0</v>
      </c>
      <c r="FG340" s="25">
        <v>0</v>
      </c>
      <c r="FH340" s="25">
        <v>0</v>
      </c>
      <c r="FI340" s="25">
        <v>0</v>
      </c>
      <c r="FJ340" s="25">
        <v>0</v>
      </c>
      <c r="FK340" s="25">
        <v>0</v>
      </c>
      <c r="FL340" s="25">
        <v>0</v>
      </c>
      <c r="FM340" s="25">
        <v>0</v>
      </c>
      <c r="FN340" s="27">
        <v>0.5</v>
      </c>
      <c r="FO340" s="27">
        <v>0</v>
      </c>
      <c r="FP340" s="25">
        <v>6</v>
      </c>
      <c r="FQ340" s="25">
        <v>5</v>
      </c>
      <c r="FR340" s="25">
        <v>5</v>
      </c>
      <c r="FS340" s="25">
        <v>5</v>
      </c>
      <c r="FT340" s="25">
        <v>2</v>
      </c>
      <c r="FU340" s="25">
        <v>2</v>
      </c>
      <c r="FV340" s="25">
        <v>4</v>
      </c>
      <c r="FW340" s="25">
        <v>6</v>
      </c>
      <c r="FX340" s="25">
        <v>5</v>
      </c>
      <c r="FY340" s="25">
        <v>2</v>
      </c>
      <c r="FZ340" s="25">
        <v>4</v>
      </c>
      <c r="GA340" s="25">
        <v>3</v>
      </c>
      <c r="GB340" s="25">
        <v>6</v>
      </c>
      <c r="GC340" s="25">
        <v>2</v>
      </c>
      <c r="GD340" s="25">
        <v>6</v>
      </c>
      <c r="GE340" s="25">
        <v>2</v>
      </c>
      <c r="GF340" s="25">
        <v>2</v>
      </c>
      <c r="GG340" s="25">
        <v>2</v>
      </c>
      <c r="GH340" s="25">
        <v>6</v>
      </c>
      <c r="GI340" s="25">
        <v>6</v>
      </c>
      <c r="GJ340" s="25">
        <v>6</v>
      </c>
      <c r="GK340" s="25">
        <v>3</v>
      </c>
      <c r="GL340" s="25">
        <v>2</v>
      </c>
      <c r="GM340" s="25">
        <v>6</v>
      </c>
      <c r="GN340" s="25">
        <v>2</v>
      </c>
      <c r="GO340" s="25">
        <v>2</v>
      </c>
      <c r="GP340" s="25">
        <v>2</v>
      </c>
      <c r="GQ340" s="25">
        <v>2</v>
      </c>
      <c r="GR340" s="25">
        <v>31395</v>
      </c>
      <c r="GS340" s="25" t="s">
        <v>1345</v>
      </c>
      <c r="GT340" s="25">
        <v>4</v>
      </c>
      <c r="GV340" s="25">
        <v>99.22</v>
      </c>
      <c r="GW340" s="25" t="s">
        <v>1335</v>
      </c>
      <c r="GX340" s="25">
        <v>49.22</v>
      </c>
      <c r="GY340" s="25">
        <v>49.22</v>
      </c>
    </row>
    <row r="341" spans="1:207" s="25" customFormat="1" ht="15" hidden="1" customHeight="1" x14ac:dyDescent="0.25">
      <c r="A341" s="24">
        <v>43192.522048611114</v>
      </c>
      <c r="B341" s="24">
        <v>43192.527395833335</v>
      </c>
      <c r="C341" s="25">
        <v>0</v>
      </c>
      <c r="D341" s="25" t="s">
        <v>1781</v>
      </c>
      <c r="E341" s="25">
        <v>77</v>
      </c>
      <c r="F341" s="25">
        <v>461</v>
      </c>
      <c r="G341" s="25">
        <v>0</v>
      </c>
      <c r="H341" s="24">
        <v>43193.522106481483</v>
      </c>
      <c r="I341" s="25" t="s">
        <v>1782</v>
      </c>
      <c r="P341" s="25" t="s">
        <v>1326</v>
      </c>
      <c r="Q341" s="25" t="s">
        <v>1327</v>
      </c>
      <c r="R341" s="25">
        <v>1</v>
      </c>
      <c r="S341" s="26">
        <v>43192</v>
      </c>
      <c r="T341" s="26">
        <v>43192</v>
      </c>
      <c r="U341" s="25">
        <v>28</v>
      </c>
      <c r="V341" s="25">
        <v>2</v>
      </c>
      <c r="W341" s="25">
        <v>2</v>
      </c>
      <c r="X341" s="25">
        <v>5</v>
      </c>
      <c r="Y341" s="25">
        <v>1</v>
      </c>
      <c r="Z341" s="25">
        <v>187</v>
      </c>
      <c r="AA341" s="26">
        <v>43192</v>
      </c>
      <c r="AB341" s="25">
        <v>8</v>
      </c>
      <c r="AC341" s="25">
        <v>1</v>
      </c>
      <c r="AD341" s="25">
        <v>1</v>
      </c>
      <c r="AF341" s="25">
        <v>5</v>
      </c>
      <c r="AG341" s="25">
        <v>8</v>
      </c>
      <c r="AH341" s="25" t="s">
        <v>1783</v>
      </c>
      <c r="AI341" s="25">
        <v>2</v>
      </c>
      <c r="AJ341" s="25">
        <v>2</v>
      </c>
      <c r="AK341" s="25">
        <v>25</v>
      </c>
      <c r="AL341" s="25">
        <v>1</v>
      </c>
      <c r="AN341" s="25">
        <v>3</v>
      </c>
      <c r="AO341" s="25">
        <v>1</v>
      </c>
      <c r="AP341" s="25">
        <v>2</v>
      </c>
      <c r="AQ341" s="25">
        <v>1</v>
      </c>
      <c r="AR341" s="25">
        <v>5</v>
      </c>
      <c r="AT341" s="25">
        <v>1</v>
      </c>
      <c r="AU341" s="25">
        <v>8</v>
      </c>
      <c r="AV341" s="25">
        <v>9</v>
      </c>
      <c r="AW341" s="25">
        <v>3</v>
      </c>
      <c r="AX341" s="25">
        <v>3</v>
      </c>
      <c r="AY341" s="25">
        <v>2</v>
      </c>
      <c r="BA341" s="25">
        <v>2</v>
      </c>
      <c r="BB341" s="25">
        <v>2</v>
      </c>
      <c r="BC341" s="25">
        <v>4</v>
      </c>
      <c r="BD341" s="25">
        <v>4</v>
      </c>
      <c r="BE341" s="25">
        <v>4</v>
      </c>
      <c r="BF341" s="25">
        <v>4</v>
      </c>
      <c r="BG341" s="25">
        <v>4</v>
      </c>
      <c r="BH341" s="25">
        <v>4</v>
      </c>
      <c r="BI341" s="25">
        <v>4</v>
      </c>
      <c r="BJ341" s="25">
        <v>2</v>
      </c>
      <c r="BK341" s="25">
        <v>2</v>
      </c>
      <c r="BL341" s="25">
        <v>10</v>
      </c>
      <c r="BM341" s="25">
        <v>17</v>
      </c>
      <c r="BN341" s="25">
        <v>2</v>
      </c>
      <c r="BO341" s="25">
        <v>7</v>
      </c>
      <c r="BP341" s="25" t="s">
        <v>1784</v>
      </c>
      <c r="BQ341" s="25">
        <v>5</v>
      </c>
      <c r="BR341" s="25">
        <v>5</v>
      </c>
      <c r="BS341" s="25">
        <v>1</v>
      </c>
      <c r="BT341" s="25" t="s">
        <v>1785</v>
      </c>
      <c r="BU341" s="25">
        <v>1</v>
      </c>
      <c r="BV341" s="25">
        <v>5</v>
      </c>
      <c r="BW341" s="25">
        <v>1</v>
      </c>
      <c r="BX341" s="25">
        <v>5</v>
      </c>
      <c r="BY341" s="25">
        <v>5</v>
      </c>
      <c r="GR341" s="25">
        <v>57564</v>
      </c>
      <c r="GS341" s="25" t="s">
        <v>1345</v>
      </c>
      <c r="GT341" s="25">
        <v>4</v>
      </c>
    </row>
    <row r="342" spans="1:207" s="25" customFormat="1" ht="15" hidden="1" customHeight="1" x14ac:dyDescent="0.25">
      <c r="A342" s="24">
        <v>43192.522581018522</v>
      </c>
      <c r="B342" s="24">
        <v>43192.530960648146</v>
      </c>
      <c r="C342" s="25">
        <v>0</v>
      </c>
      <c r="D342" s="25" t="s">
        <v>1786</v>
      </c>
      <c r="E342" s="25">
        <v>77</v>
      </c>
      <c r="F342" s="25">
        <v>724</v>
      </c>
      <c r="G342" s="25">
        <v>0</v>
      </c>
      <c r="H342" s="24">
        <v>43193.522604166668</v>
      </c>
      <c r="I342" s="25" t="s">
        <v>1787</v>
      </c>
      <c r="P342" s="25" t="s">
        <v>1326</v>
      </c>
      <c r="Q342" s="25" t="s">
        <v>1327</v>
      </c>
      <c r="R342" s="25">
        <v>1</v>
      </c>
      <c r="S342" s="26">
        <v>43192</v>
      </c>
      <c r="T342" s="26">
        <v>43192</v>
      </c>
      <c r="U342" s="25">
        <v>27</v>
      </c>
      <c r="V342" s="25">
        <v>1</v>
      </c>
      <c r="X342" s="25">
        <v>6</v>
      </c>
      <c r="Y342" s="25">
        <v>0</v>
      </c>
      <c r="Z342" s="25">
        <v>220</v>
      </c>
      <c r="AA342" s="26">
        <v>43191</v>
      </c>
      <c r="AB342" s="25">
        <v>7</v>
      </c>
      <c r="AC342" s="25">
        <v>2</v>
      </c>
      <c r="AD342" s="25" t="s">
        <v>1676</v>
      </c>
      <c r="AE342" s="25">
        <v>1</v>
      </c>
      <c r="AF342" s="25">
        <v>7</v>
      </c>
      <c r="AG342" s="25">
        <v>4</v>
      </c>
      <c r="AI342" s="25">
        <v>5</v>
      </c>
      <c r="AJ342" s="25">
        <v>4</v>
      </c>
      <c r="AK342" s="25">
        <v>26</v>
      </c>
      <c r="AL342" s="25">
        <v>2</v>
      </c>
      <c r="AN342" s="25">
        <v>2</v>
      </c>
      <c r="AO342" s="25">
        <v>0</v>
      </c>
      <c r="AP342" s="25">
        <v>2</v>
      </c>
      <c r="AQ342" s="25">
        <v>2</v>
      </c>
      <c r="AR342" s="25">
        <v>5</v>
      </c>
      <c r="AT342" s="25">
        <v>1</v>
      </c>
      <c r="AU342" s="25">
        <v>6</v>
      </c>
      <c r="AV342" s="25">
        <v>4</v>
      </c>
      <c r="AW342" s="25">
        <v>3</v>
      </c>
      <c r="AX342" s="25">
        <v>3</v>
      </c>
      <c r="AY342" s="25">
        <v>2</v>
      </c>
      <c r="BA342" s="25">
        <v>2</v>
      </c>
      <c r="BB342" s="25">
        <v>2</v>
      </c>
      <c r="BC342" s="25">
        <v>2</v>
      </c>
      <c r="BD342" s="25">
        <v>1</v>
      </c>
      <c r="BE342" s="25">
        <v>2</v>
      </c>
      <c r="BF342" s="25">
        <v>2</v>
      </c>
      <c r="BG342" s="25">
        <v>2</v>
      </c>
      <c r="BH342" s="25">
        <v>1</v>
      </c>
      <c r="BI342" s="25">
        <v>1</v>
      </c>
      <c r="BJ342" s="25">
        <v>1</v>
      </c>
      <c r="BK342" s="25">
        <v>1</v>
      </c>
      <c r="BL342" s="25">
        <v>8</v>
      </c>
      <c r="BM342" s="25">
        <v>17</v>
      </c>
      <c r="BN342" s="25">
        <v>4</v>
      </c>
      <c r="BO342" s="25">
        <v>6</v>
      </c>
      <c r="BP342" s="25" t="s">
        <v>1338</v>
      </c>
      <c r="BQ342" s="25">
        <v>4</v>
      </c>
      <c r="BR342" s="25">
        <v>3</v>
      </c>
      <c r="BS342" s="25">
        <v>3</v>
      </c>
      <c r="BT342" s="25" t="s">
        <v>1788</v>
      </c>
      <c r="BU342" s="25">
        <v>4</v>
      </c>
      <c r="BV342" s="25">
        <v>2</v>
      </c>
      <c r="BW342" s="25">
        <v>3</v>
      </c>
      <c r="BX342" s="25">
        <v>5</v>
      </c>
      <c r="BY342" s="25">
        <v>5</v>
      </c>
      <c r="GR342" s="25">
        <v>62557</v>
      </c>
      <c r="GS342" s="25" t="s">
        <v>1345</v>
      </c>
      <c r="GT342" s="25">
        <v>4</v>
      </c>
    </row>
    <row r="343" spans="1:207" s="25" customFormat="1" ht="15" hidden="1" customHeight="1" x14ac:dyDescent="0.25">
      <c r="A343" s="24">
        <v>43192.523055555554</v>
      </c>
      <c r="B343" s="24">
        <v>43192.550925925927</v>
      </c>
      <c r="C343" s="25">
        <v>0</v>
      </c>
      <c r="D343" s="25" t="s">
        <v>1789</v>
      </c>
      <c r="E343" s="25">
        <v>76</v>
      </c>
      <c r="F343" s="25">
        <v>2408</v>
      </c>
      <c r="G343" s="25">
        <v>0</v>
      </c>
      <c r="H343" s="24">
        <v>43193.523090277777</v>
      </c>
      <c r="I343" s="25" t="s">
        <v>1790</v>
      </c>
      <c r="P343" s="25" t="s">
        <v>1326</v>
      </c>
      <c r="Q343" s="25" t="s">
        <v>1327</v>
      </c>
      <c r="R343" s="25">
        <v>1</v>
      </c>
      <c r="S343" s="26">
        <v>43192</v>
      </c>
      <c r="T343" s="26">
        <v>43192</v>
      </c>
      <c r="U343" s="25">
        <v>19</v>
      </c>
      <c r="V343" s="25">
        <v>2</v>
      </c>
      <c r="W343" s="25">
        <v>2</v>
      </c>
      <c r="X343" s="25">
        <v>5</v>
      </c>
      <c r="Y343" s="25">
        <v>6</v>
      </c>
      <c r="Z343" s="25">
        <v>125</v>
      </c>
      <c r="AA343" s="26">
        <v>42750</v>
      </c>
      <c r="AB343" s="25">
        <v>4</v>
      </c>
      <c r="AC343" s="25">
        <v>1</v>
      </c>
      <c r="AD343" s="25">
        <v>8</v>
      </c>
      <c r="AE343" s="25">
        <v>1</v>
      </c>
      <c r="AF343" s="25">
        <v>4</v>
      </c>
      <c r="AG343" s="25">
        <v>2</v>
      </c>
      <c r="AI343" s="25">
        <v>4</v>
      </c>
      <c r="AJ343" s="25">
        <v>4</v>
      </c>
      <c r="AK343" s="25">
        <v>26</v>
      </c>
      <c r="AL343" s="25">
        <v>2</v>
      </c>
      <c r="AN343" s="25">
        <v>4</v>
      </c>
      <c r="AO343" s="25">
        <v>0</v>
      </c>
      <c r="AP343" s="25">
        <v>4</v>
      </c>
      <c r="AQ343" s="25">
        <v>2</v>
      </c>
      <c r="AR343" s="25">
        <v>5</v>
      </c>
      <c r="AT343" s="25">
        <v>1</v>
      </c>
      <c r="AU343" s="25">
        <v>4</v>
      </c>
      <c r="AV343" s="25">
        <v>5</v>
      </c>
      <c r="AW343" s="25">
        <v>3</v>
      </c>
      <c r="AX343" s="25">
        <v>3</v>
      </c>
      <c r="AY343" s="25">
        <v>1</v>
      </c>
      <c r="AZ343" s="25">
        <v>2</v>
      </c>
      <c r="BA343" s="25">
        <v>2</v>
      </c>
      <c r="BB343" s="25">
        <v>1</v>
      </c>
      <c r="BC343" s="25">
        <v>3</v>
      </c>
      <c r="BD343" s="25">
        <v>2</v>
      </c>
      <c r="BE343" s="25">
        <v>3</v>
      </c>
      <c r="BF343" s="25">
        <v>3</v>
      </c>
      <c r="BG343" s="25">
        <v>1</v>
      </c>
      <c r="BH343" s="25">
        <v>3</v>
      </c>
      <c r="BI343" s="25">
        <v>1</v>
      </c>
      <c r="BJ343" s="25">
        <v>1</v>
      </c>
      <c r="BK343" s="25">
        <v>2</v>
      </c>
      <c r="BL343" s="25">
        <v>3</v>
      </c>
      <c r="BM343" s="25">
        <v>15</v>
      </c>
      <c r="BN343" s="25">
        <v>7</v>
      </c>
      <c r="BO343" s="25">
        <v>7</v>
      </c>
      <c r="BP343" s="25" t="s">
        <v>1791</v>
      </c>
      <c r="BQ343" s="25">
        <v>3</v>
      </c>
      <c r="BR343" s="25">
        <v>2</v>
      </c>
      <c r="BS343" s="25">
        <v>2</v>
      </c>
      <c r="GR343" s="25">
        <v>62555</v>
      </c>
      <c r="GS343" s="25" t="s">
        <v>1345</v>
      </c>
      <c r="GT343" s="25">
        <v>4</v>
      </c>
    </row>
    <row r="344" spans="1:207" s="25" customFormat="1" ht="15" hidden="1" customHeight="1" x14ac:dyDescent="0.25">
      <c r="A344" s="24">
        <v>43192.539664351854</v>
      </c>
      <c r="B344" s="24">
        <v>43192.547280092593</v>
      </c>
      <c r="C344" s="25">
        <v>0</v>
      </c>
      <c r="D344" s="25" t="s">
        <v>1797</v>
      </c>
      <c r="E344" s="25">
        <v>77</v>
      </c>
      <c r="F344" s="25">
        <v>657</v>
      </c>
      <c r="G344" s="25">
        <v>0</v>
      </c>
      <c r="H344" s="24">
        <v>43193.539756944447</v>
      </c>
      <c r="I344" s="25" t="s">
        <v>1798</v>
      </c>
      <c r="P344" s="25" t="s">
        <v>1326</v>
      </c>
      <c r="Q344" s="25" t="s">
        <v>1327</v>
      </c>
      <c r="R344" s="25">
        <v>1</v>
      </c>
      <c r="S344" s="26">
        <v>43192</v>
      </c>
      <c r="T344" s="26">
        <v>43192</v>
      </c>
      <c r="U344" s="25">
        <v>31</v>
      </c>
      <c r="V344" s="25">
        <v>2</v>
      </c>
      <c r="W344" s="25">
        <v>2</v>
      </c>
      <c r="X344" s="25">
        <v>5</v>
      </c>
      <c r="Y344" s="25">
        <v>6</v>
      </c>
      <c r="Z344" s="25">
        <v>140</v>
      </c>
      <c r="AA344" s="26">
        <v>43190</v>
      </c>
      <c r="AB344" s="25">
        <v>6</v>
      </c>
      <c r="AC344" s="25">
        <v>3</v>
      </c>
      <c r="AD344" s="25">
        <v>1</v>
      </c>
      <c r="AF344" s="25">
        <v>7</v>
      </c>
      <c r="AG344" s="25">
        <v>4</v>
      </c>
      <c r="AI344" s="25">
        <v>2</v>
      </c>
      <c r="AJ344" s="25">
        <v>3</v>
      </c>
      <c r="AK344" s="25">
        <v>38</v>
      </c>
      <c r="AL344" s="25">
        <v>2</v>
      </c>
      <c r="AN344" s="25">
        <v>2</v>
      </c>
      <c r="AO344" s="25">
        <v>0</v>
      </c>
      <c r="AP344" s="25">
        <v>0</v>
      </c>
      <c r="AQ344" s="25">
        <v>2</v>
      </c>
      <c r="AR344" s="25">
        <v>5</v>
      </c>
      <c r="AT344" s="25">
        <v>1</v>
      </c>
      <c r="AU344" s="25">
        <v>4</v>
      </c>
      <c r="AV344" s="25">
        <v>4</v>
      </c>
      <c r="AW344" s="25">
        <v>3</v>
      </c>
      <c r="AX344" s="25">
        <v>3</v>
      </c>
      <c r="AY344" s="25">
        <v>2</v>
      </c>
      <c r="BA344" s="25">
        <v>2</v>
      </c>
      <c r="BB344" s="25">
        <v>2</v>
      </c>
      <c r="BC344" s="25">
        <v>1</v>
      </c>
      <c r="BD344" s="25">
        <v>1</v>
      </c>
      <c r="BE344" s="25">
        <v>1</v>
      </c>
      <c r="BF344" s="25">
        <v>1</v>
      </c>
      <c r="BG344" s="25">
        <v>1</v>
      </c>
      <c r="BH344" s="25">
        <v>1</v>
      </c>
      <c r="BI344" s="25">
        <v>1</v>
      </c>
      <c r="BJ344" s="25">
        <v>1</v>
      </c>
      <c r="BK344" s="25">
        <v>1</v>
      </c>
      <c r="BL344" s="25">
        <v>7</v>
      </c>
      <c r="BM344" s="25">
        <v>10</v>
      </c>
      <c r="BN344" s="25">
        <v>2</v>
      </c>
      <c r="BO344" s="25">
        <v>7</v>
      </c>
      <c r="BP344" s="25" t="s">
        <v>1799</v>
      </c>
      <c r="BQ344" s="25">
        <v>5</v>
      </c>
      <c r="BR344" s="25">
        <v>5</v>
      </c>
      <c r="BS344" s="25">
        <v>5</v>
      </c>
      <c r="BT344" s="25" t="s">
        <v>1800</v>
      </c>
      <c r="BU344" s="25">
        <v>5</v>
      </c>
      <c r="BV344" s="25">
        <v>5</v>
      </c>
      <c r="BW344" s="25">
        <v>4</v>
      </c>
      <c r="BX344" s="25">
        <v>5</v>
      </c>
      <c r="BY344" s="25">
        <v>5</v>
      </c>
      <c r="BZ344" s="25" t="s">
        <v>1801</v>
      </c>
      <c r="CA344" s="25">
        <v>1</v>
      </c>
      <c r="CB344" s="25">
        <v>1</v>
      </c>
      <c r="CC344" s="25">
        <v>1</v>
      </c>
      <c r="CD344" s="25">
        <v>1</v>
      </c>
      <c r="CE344" s="25">
        <v>1</v>
      </c>
      <c r="CF344" s="25">
        <v>1</v>
      </c>
      <c r="GR344" s="25">
        <v>145047</v>
      </c>
      <c r="GS344" s="25" t="s">
        <v>1345</v>
      </c>
      <c r="GT344" s="25">
        <v>4</v>
      </c>
    </row>
    <row r="345" spans="1:207" s="25" customFormat="1" ht="15" hidden="1" customHeight="1" x14ac:dyDescent="0.25">
      <c r="A345" s="24">
        <v>43193.5705787037</v>
      </c>
      <c r="B345" s="24">
        <v>43193.593472222223</v>
      </c>
      <c r="C345" s="25">
        <v>0</v>
      </c>
      <c r="D345" s="25" t="s">
        <v>1819</v>
      </c>
      <c r="E345" s="25">
        <v>100</v>
      </c>
      <c r="F345" s="25">
        <v>1977</v>
      </c>
      <c r="G345" s="25">
        <v>1</v>
      </c>
      <c r="H345" s="24">
        <v>43193.5934837963</v>
      </c>
      <c r="I345" s="25" t="s">
        <v>1820</v>
      </c>
      <c r="N345" s="25">
        <v>42.05859375</v>
      </c>
      <c r="O345" s="25">
        <v>-87.684501647949006</v>
      </c>
      <c r="P345" s="25" t="s">
        <v>1326</v>
      </c>
      <c r="Q345" s="25" t="s">
        <v>1327</v>
      </c>
      <c r="R345" s="25">
        <v>1</v>
      </c>
      <c r="S345" s="26">
        <v>43193</v>
      </c>
      <c r="T345" s="26">
        <v>43193</v>
      </c>
      <c r="U345" s="25">
        <v>23</v>
      </c>
      <c r="V345" s="25">
        <v>2</v>
      </c>
      <c r="W345" s="25">
        <v>2</v>
      </c>
      <c r="X345" s="25">
        <v>5</v>
      </c>
      <c r="Y345" s="25">
        <v>5.5</v>
      </c>
      <c r="Z345" s="25">
        <v>150</v>
      </c>
      <c r="AA345" s="26">
        <v>43193</v>
      </c>
      <c r="AB345" s="25">
        <v>7</v>
      </c>
      <c r="AC345" s="25">
        <v>1</v>
      </c>
      <c r="AD345" s="25">
        <v>1</v>
      </c>
      <c r="AF345" s="25">
        <v>7</v>
      </c>
      <c r="AG345" s="25">
        <v>4</v>
      </c>
      <c r="AI345" s="25">
        <v>5</v>
      </c>
      <c r="AJ345" s="25">
        <v>5</v>
      </c>
      <c r="AK345" s="25">
        <v>44</v>
      </c>
      <c r="AL345" s="25">
        <v>1</v>
      </c>
      <c r="AN345" s="25">
        <v>3</v>
      </c>
      <c r="AO345" s="25">
        <v>0</v>
      </c>
      <c r="AP345" s="25">
        <v>0</v>
      </c>
      <c r="AQ345" s="25">
        <v>3</v>
      </c>
      <c r="AR345" s="25">
        <v>2</v>
      </c>
      <c r="AT345" s="25">
        <v>1</v>
      </c>
      <c r="AU345" s="25">
        <v>5</v>
      </c>
      <c r="AV345" s="25">
        <v>3</v>
      </c>
      <c r="AW345" s="25">
        <v>3</v>
      </c>
      <c r="AX345" s="25">
        <v>3</v>
      </c>
      <c r="AY345" s="25">
        <v>2</v>
      </c>
      <c r="BA345" s="25">
        <v>2</v>
      </c>
      <c r="BB345" s="25">
        <v>2</v>
      </c>
      <c r="BC345" s="25">
        <v>2</v>
      </c>
      <c r="BD345" s="25">
        <v>1</v>
      </c>
      <c r="BE345" s="25">
        <v>1</v>
      </c>
      <c r="BF345" s="25">
        <v>1</v>
      </c>
      <c r="BG345" s="25">
        <v>2</v>
      </c>
      <c r="BH345" s="25">
        <v>1</v>
      </c>
      <c r="BI345" s="25">
        <v>2</v>
      </c>
      <c r="BJ345" s="25">
        <v>1</v>
      </c>
      <c r="BK345" s="25">
        <v>1</v>
      </c>
      <c r="BL345" s="25">
        <v>2</v>
      </c>
      <c r="BM345" s="25">
        <v>16</v>
      </c>
      <c r="BN345" s="25">
        <v>6</v>
      </c>
      <c r="BO345" s="25">
        <v>7</v>
      </c>
      <c r="BP345" s="25" t="s">
        <v>1821</v>
      </c>
      <c r="BQ345" s="25">
        <v>5</v>
      </c>
      <c r="BR345" s="25">
        <v>3</v>
      </c>
      <c r="BS345" s="25">
        <v>3</v>
      </c>
      <c r="BT345" s="25" t="s">
        <v>1822</v>
      </c>
      <c r="BU345" s="25">
        <v>5</v>
      </c>
      <c r="BV345" s="25">
        <v>5</v>
      </c>
      <c r="BW345" s="25">
        <v>5</v>
      </c>
      <c r="BX345" s="25">
        <v>4</v>
      </c>
      <c r="BY345" s="25">
        <v>4</v>
      </c>
      <c r="BZ345" s="25" t="s">
        <v>1823</v>
      </c>
      <c r="CA345" s="25">
        <v>1</v>
      </c>
      <c r="CB345" s="25">
        <v>1</v>
      </c>
      <c r="CC345" s="25">
        <v>1</v>
      </c>
      <c r="CD345" s="25">
        <v>1</v>
      </c>
      <c r="CE345" s="25">
        <v>1</v>
      </c>
      <c r="CF345" s="25">
        <v>1</v>
      </c>
      <c r="CH345" s="25" t="s">
        <v>1824</v>
      </c>
      <c r="CI345" s="25">
        <v>3</v>
      </c>
      <c r="CJ345" s="25">
        <v>3</v>
      </c>
      <c r="CK345" s="25">
        <v>3</v>
      </c>
      <c r="CL345" s="25">
        <v>2</v>
      </c>
      <c r="CM345" s="25">
        <v>3</v>
      </c>
      <c r="CN345" s="25" t="s">
        <v>1825</v>
      </c>
      <c r="CO345" s="25">
        <v>1</v>
      </c>
      <c r="CP345" s="25">
        <v>1</v>
      </c>
      <c r="CQ345" s="25">
        <v>1</v>
      </c>
      <c r="CR345" s="25">
        <v>1</v>
      </c>
      <c r="CS345" s="25">
        <v>1</v>
      </c>
      <c r="CT345" s="25">
        <v>1</v>
      </c>
      <c r="CV345" s="25" t="s">
        <v>1826</v>
      </c>
      <c r="CW345" s="25">
        <v>5</v>
      </c>
      <c r="CX345" s="25">
        <v>5</v>
      </c>
      <c r="CY345" s="25">
        <v>5</v>
      </c>
      <c r="CZ345" s="25">
        <v>3</v>
      </c>
      <c r="DA345" s="25">
        <v>3</v>
      </c>
      <c r="DB345" s="25" t="s">
        <v>1827</v>
      </c>
      <c r="DC345" s="25">
        <v>1</v>
      </c>
      <c r="DD345" s="25">
        <v>1</v>
      </c>
      <c r="DE345" s="25">
        <v>1</v>
      </c>
      <c r="DF345" s="25">
        <v>1</v>
      </c>
      <c r="DG345" s="25">
        <v>1</v>
      </c>
      <c r="DH345" s="25">
        <v>1</v>
      </c>
      <c r="DJ345" s="25">
        <v>0</v>
      </c>
      <c r="DK345" s="25">
        <v>0</v>
      </c>
      <c r="DL345" s="25">
        <v>2.25</v>
      </c>
      <c r="DM345" s="25">
        <v>0</v>
      </c>
      <c r="DN345" s="25">
        <v>2</v>
      </c>
      <c r="DO345" s="25">
        <v>2</v>
      </c>
      <c r="DP345" s="25">
        <v>2</v>
      </c>
      <c r="DQ345" s="25">
        <v>2</v>
      </c>
      <c r="DR345" s="25">
        <v>2</v>
      </c>
      <c r="DS345" s="25">
        <v>2</v>
      </c>
      <c r="DT345" s="25">
        <v>0</v>
      </c>
      <c r="DU345" s="25">
        <v>0</v>
      </c>
      <c r="DV345" s="25">
        <v>1.1120000000000001</v>
      </c>
      <c r="DW345" s="25">
        <v>0</v>
      </c>
      <c r="DX345" s="25">
        <v>2</v>
      </c>
      <c r="DY345" s="25">
        <v>2</v>
      </c>
      <c r="DZ345" s="25">
        <v>2</v>
      </c>
      <c r="EA345" s="25">
        <v>2</v>
      </c>
      <c r="EB345" s="25">
        <v>1</v>
      </c>
      <c r="EC345" s="25">
        <v>1</v>
      </c>
      <c r="ED345" s="25">
        <v>0</v>
      </c>
      <c r="EE345" s="25">
        <v>0</v>
      </c>
      <c r="EF345" s="25">
        <v>0.97599999999999998</v>
      </c>
      <c r="EG345" s="25">
        <v>0</v>
      </c>
      <c r="EH345" s="25">
        <v>2</v>
      </c>
      <c r="EI345" s="25">
        <v>2</v>
      </c>
      <c r="EJ345" s="25">
        <v>1</v>
      </c>
      <c r="EK345" s="25">
        <v>2</v>
      </c>
      <c r="EL345" s="25">
        <v>2</v>
      </c>
      <c r="EM345" s="25">
        <v>1</v>
      </c>
      <c r="EN345" s="25">
        <v>999</v>
      </c>
      <c r="EO345" s="25">
        <v>999</v>
      </c>
      <c r="EP345" s="25">
        <v>7</v>
      </c>
      <c r="EQ345" s="25">
        <v>1000</v>
      </c>
      <c r="ER345" s="25">
        <v>7</v>
      </c>
      <c r="ES345" s="25">
        <v>250</v>
      </c>
      <c r="ET345" s="25">
        <v>7</v>
      </c>
      <c r="EU345" s="25">
        <v>100</v>
      </c>
      <c r="EV345" s="25">
        <v>7</v>
      </c>
      <c r="EW345" s="25">
        <v>70</v>
      </c>
      <c r="EX345" s="25">
        <v>7</v>
      </c>
      <c r="EY345" s="25">
        <v>20</v>
      </c>
      <c r="EZ345" s="25">
        <v>3</v>
      </c>
      <c r="FA345" s="25">
        <v>15</v>
      </c>
      <c r="FB345" s="25">
        <v>1</v>
      </c>
      <c r="FC345" s="25">
        <v>0</v>
      </c>
      <c r="FD345" s="25">
        <v>0</v>
      </c>
      <c r="FE345" s="25">
        <v>0</v>
      </c>
      <c r="FF345" s="25">
        <v>0</v>
      </c>
      <c r="FG345" s="25">
        <v>0</v>
      </c>
      <c r="FH345" s="25">
        <v>0</v>
      </c>
      <c r="FI345" s="25">
        <v>0</v>
      </c>
      <c r="FJ345" s="25">
        <v>0</v>
      </c>
      <c r="FK345" s="25">
        <v>0</v>
      </c>
      <c r="FL345" s="25">
        <v>0</v>
      </c>
      <c r="FM345" s="25">
        <v>0</v>
      </c>
      <c r="FN345" s="27">
        <v>1.5</v>
      </c>
      <c r="FO345" s="27">
        <v>1</v>
      </c>
      <c r="FP345" s="25">
        <v>4</v>
      </c>
      <c r="FQ345" s="25">
        <v>5</v>
      </c>
      <c r="FR345" s="25">
        <v>3</v>
      </c>
      <c r="FS345" s="25">
        <v>4</v>
      </c>
      <c r="FT345" s="25">
        <v>2</v>
      </c>
      <c r="FU345" s="25">
        <v>2</v>
      </c>
      <c r="FV345" s="25">
        <v>4</v>
      </c>
      <c r="FW345" s="25">
        <v>5</v>
      </c>
      <c r="FX345" s="25">
        <v>3</v>
      </c>
      <c r="FY345" s="25">
        <v>3</v>
      </c>
      <c r="FZ345" s="25">
        <v>5</v>
      </c>
      <c r="GA345" s="25">
        <v>2</v>
      </c>
      <c r="GB345" s="25">
        <v>5</v>
      </c>
      <c r="GC345" s="25">
        <v>2</v>
      </c>
      <c r="GD345" s="25">
        <v>5</v>
      </c>
      <c r="GE345" s="25">
        <v>3</v>
      </c>
      <c r="GF345" s="25">
        <v>5</v>
      </c>
      <c r="GG345" s="25">
        <v>2</v>
      </c>
      <c r="GH345" s="25">
        <v>1</v>
      </c>
      <c r="GI345" s="25">
        <v>3</v>
      </c>
      <c r="GJ345" s="25">
        <v>3</v>
      </c>
      <c r="GK345" s="25">
        <v>5</v>
      </c>
      <c r="GL345" s="25">
        <v>2</v>
      </c>
      <c r="GM345" s="25">
        <v>2</v>
      </c>
      <c r="GN345" s="25">
        <v>2</v>
      </c>
      <c r="GO345" s="25">
        <v>5</v>
      </c>
      <c r="GP345" s="25">
        <v>3</v>
      </c>
      <c r="GQ345" s="25">
        <v>2</v>
      </c>
      <c r="GR345" s="25">
        <v>450162</v>
      </c>
      <c r="GS345" s="25" t="s">
        <v>1345</v>
      </c>
      <c r="GT345" s="25">
        <v>4</v>
      </c>
      <c r="GV345" s="25">
        <v>99.22</v>
      </c>
      <c r="GW345" s="25" t="s">
        <v>1356</v>
      </c>
      <c r="GX345" s="25">
        <v>94.54</v>
      </c>
      <c r="GY345" s="25">
        <v>85.16</v>
      </c>
    </row>
    <row r="346" spans="1:207" s="25" customFormat="1" ht="15" hidden="1" customHeight="1" x14ac:dyDescent="0.25">
      <c r="A346" s="24">
        <v>43193.623182870368</v>
      </c>
      <c r="B346" s="24">
        <v>43193.652685185189</v>
      </c>
      <c r="C346" s="25">
        <v>0</v>
      </c>
      <c r="D346" s="25" t="s">
        <v>1905</v>
      </c>
      <c r="E346" s="25">
        <v>100</v>
      </c>
      <c r="F346" s="25">
        <v>2548</v>
      </c>
      <c r="G346" s="25">
        <v>1</v>
      </c>
      <c r="H346" s="24">
        <v>43193.652708333335</v>
      </c>
      <c r="I346" s="25" t="s">
        <v>1906</v>
      </c>
      <c r="N346" s="25">
        <v>33.830200195312003</v>
      </c>
      <c r="O346" s="25">
        <v>-117.85049438477</v>
      </c>
      <c r="P346" s="25" t="s">
        <v>1326</v>
      </c>
      <c r="Q346" s="25" t="s">
        <v>1327</v>
      </c>
      <c r="R346" s="25">
        <v>1</v>
      </c>
      <c r="S346" s="26">
        <v>43193</v>
      </c>
      <c r="T346" s="26">
        <v>43193</v>
      </c>
      <c r="U346" s="25">
        <v>39</v>
      </c>
      <c r="V346" s="25">
        <v>1</v>
      </c>
      <c r="X346" s="25">
        <v>5</v>
      </c>
      <c r="Y346" s="25">
        <v>5</v>
      </c>
      <c r="Z346" s="25">
        <v>163</v>
      </c>
      <c r="AA346" s="26">
        <v>43072</v>
      </c>
      <c r="AB346" s="25">
        <v>7</v>
      </c>
      <c r="AC346" s="25">
        <v>1</v>
      </c>
      <c r="AD346" s="25">
        <v>1</v>
      </c>
      <c r="AF346" s="25">
        <v>5</v>
      </c>
      <c r="AG346" s="25">
        <v>2</v>
      </c>
      <c r="AI346" s="25">
        <v>3</v>
      </c>
      <c r="AJ346" s="25">
        <v>4</v>
      </c>
      <c r="AK346" s="25">
        <v>39</v>
      </c>
      <c r="AL346" s="25">
        <v>6</v>
      </c>
      <c r="AM346" s="25" t="s">
        <v>1907</v>
      </c>
      <c r="AN346" s="25">
        <v>3</v>
      </c>
      <c r="AO346" s="25">
        <v>0</v>
      </c>
      <c r="AP346" s="25">
        <v>3</v>
      </c>
      <c r="AQ346" s="25">
        <v>3</v>
      </c>
      <c r="AR346" s="25">
        <v>5</v>
      </c>
      <c r="AT346" s="25">
        <v>2</v>
      </c>
      <c r="AU346" s="25">
        <v>3</v>
      </c>
      <c r="AV346" s="25">
        <v>3</v>
      </c>
      <c r="AW346" s="25">
        <v>3</v>
      </c>
      <c r="AX346" s="25">
        <v>3</v>
      </c>
      <c r="AY346" s="25">
        <v>2</v>
      </c>
      <c r="BA346" s="25">
        <v>2</v>
      </c>
      <c r="BB346" s="25">
        <v>2</v>
      </c>
      <c r="BC346" s="25">
        <v>2</v>
      </c>
      <c r="BD346" s="25">
        <v>2</v>
      </c>
      <c r="BE346" s="25">
        <v>2</v>
      </c>
      <c r="BF346" s="25">
        <v>2</v>
      </c>
      <c r="BG346" s="25">
        <v>1</v>
      </c>
      <c r="BH346" s="25">
        <v>1</v>
      </c>
      <c r="BI346" s="25">
        <v>1</v>
      </c>
      <c r="BJ346" s="25">
        <v>1</v>
      </c>
      <c r="BK346" s="25">
        <v>1</v>
      </c>
      <c r="BL346" s="25">
        <v>5</v>
      </c>
      <c r="BM346" s="25">
        <v>3</v>
      </c>
      <c r="BN346" s="25">
        <v>7</v>
      </c>
      <c r="BO346" s="25">
        <v>6</v>
      </c>
      <c r="BP346" s="25">
        <v>4</v>
      </c>
      <c r="BQ346" s="25">
        <v>5</v>
      </c>
      <c r="BR346" s="25">
        <v>4</v>
      </c>
      <c r="BS346" s="25">
        <v>3</v>
      </c>
      <c r="BT346" s="25" t="s">
        <v>1908</v>
      </c>
      <c r="BU346" s="25">
        <v>5</v>
      </c>
      <c r="BV346" s="25">
        <v>4</v>
      </c>
      <c r="BW346" s="25">
        <v>4</v>
      </c>
      <c r="BX346" s="25">
        <v>5</v>
      </c>
      <c r="BY346" s="25">
        <v>5</v>
      </c>
      <c r="BZ346" s="25" t="s">
        <v>1909</v>
      </c>
      <c r="CA346" s="25">
        <v>1</v>
      </c>
      <c r="CB346" s="25">
        <v>1</v>
      </c>
      <c r="CC346" s="25">
        <v>1</v>
      </c>
      <c r="CD346" s="25">
        <v>1</v>
      </c>
      <c r="CE346" s="25">
        <v>1</v>
      </c>
      <c r="CF346" s="25">
        <v>1</v>
      </c>
      <c r="CH346" s="25" t="s">
        <v>1910</v>
      </c>
      <c r="CI346" s="25">
        <v>1</v>
      </c>
      <c r="CJ346" s="25">
        <v>2</v>
      </c>
      <c r="CK346" s="25">
        <v>1</v>
      </c>
      <c r="CL346" s="25">
        <v>4</v>
      </c>
      <c r="CM346" s="25">
        <v>4</v>
      </c>
      <c r="CN346" s="25" t="s">
        <v>1911</v>
      </c>
      <c r="CO346" s="25">
        <v>1</v>
      </c>
      <c r="CP346" s="25">
        <v>1</v>
      </c>
      <c r="CQ346" s="25">
        <v>1</v>
      </c>
      <c r="CR346" s="25">
        <v>1</v>
      </c>
      <c r="CS346" s="25">
        <v>1</v>
      </c>
      <c r="CT346" s="25">
        <v>1</v>
      </c>
      <c r="CV346" s="25" t="s">
        <v>1912</v>
      </c>
      <c r="CW346" s="25">
        <v>5</v>
      </c>
      <c r="CX346" s="25">
        <v>4</v>
      </c>
      <c r="CY346" s="25">
        <v>5</v>
      </c>
      <c r="CZ346" s="25">
        <v>5</v>
      </c>
      <c r="DA346" s="25">
        <v>5</v>
      </c>
      <c r="DB346" s="25" t="s">
        <v>1913</v>
      </c>
      <c r="DC346" s="25">
        <v>1</v>
      </c>
      <c r="DD346" s="25">
        <v>1</v>
      </c>
      <c r="DE346" s="25">
        <v>1</v>
      </c>
      <c r="DF346" s="25">
        <v>1</v>
      </c>
      <c r="DG346" s="25">
        <v>1</v>
      </c>
      <c r="DH346" s="25">
        <v>1</v>
      </c>
      <c r="DJ346" s="25">
        <v>0</v>
      </c>
      <c r="DK346" s="25">
        <v>0</v>
      </c>
      <c r="DL346" s="25">
        <v>3.0070000000000001</v>
      </c>
      <c r="DM346" s="25">
        <v>0</v>
      </c>
      <c r="DN346" s="25">
        <v>2</v>
      </c>
      <c r="DO346" s="25">
        <v>2</v>
      </c>
      <c r="DP346" s="25">
        <v>2</v>
      </c>
      <c r="DQ346" s="25">
        <v>2</v>
      </c>
      <c r="DR346" s="25">
        <v>2</v>
      </c>
      <c r="DS346" s="25">
        <v>1</v>
      </c>
      <c r="DT346" s="25">
        <v>0</v>
      </c>
      <c r="DU346" s="25">
        <v>0</v>
      </c>
      <c r="DV346" s="25">
        <v>3.0059999999999998</v>
      </c>
      <c r="DW346" s="25">
        <v>0</v>
      </c>
      <c r="DX346" s="25">
        <v>2</v>
      </c>
      <c r="DY346" s="25">
        <v>2</v>
      </c>
      <c r="DZ346" s="25">
        <v>1</v>
      </c>
      <c r="EA346" s="25">
        <v>1</v>
      </c>
      <c r="EB346" s="25">
        <v>2</v>
      </c>
      <c r="EC346" s="25">
        <v>1</v>
      </c>
      <c r="ED346" s="25">
        <v>0</v>
      </c>
      <c r="EE346" s="25">
        <v>0</v>
      </c>
      <c r="EF346" s="25">
        <v>3.0070000000000001</v>
      </c>
      <c r="EG346" s="25">
        <v>0</v>
      </c>
      <c r="EH346" s="25">
        <v>2</v>
      </c>
      <c r="EI346" s="25">
        <v>1</v>
      </c>
      <c r="EJ346" s="25">
        <v>2</v>
      </c>
      <c r="EK346" s="25">
        <v>2</v>
      </c>
      <c r="EL346" s="25">
        <v>2</v>
      </c>
      <c r="EM346" s="25">
        <v>2</v>
      </c>
      <c r="EN346" s="25">
        <v>999</v>
      </c>
      <c r="EO346" s="25">
        <v>999</v>
      </c>
      <c r="EP346" s="25">
        <v>1</v>
      </c>
      <c r="EQ346" s="25">
        <v>15</v>
      </c>
      <c r="ER346" s="25">
        <v>1</v>
      </c>
      <c r="ES346" s="25">
        <v>15</v>
      </c>
      <c r="ET346" s="25">
        <v>1</v>
      </c>
      <c r="EU346" s="25">
        <v>15</v>
      </c>
      <c r="EV346" s="25">
        <v>1</v>
      </c>
      <c r="EW346" s="25">
        <v>15</v>
      </c>
      <c r="EX346" s="25">
        <v>1</v>
      </c>
      <c r="EY346" s="25">
        <v>15</v>
      </c>
      <c r="EZ346" s="25">
        <v>1</v>
      </c>
      <c r="FA346" s="25">
        <v>15</v>
      </c>
      <c r="FB346" s="25">
        <v>1</v>
      </c>
      <c r="FC346" s="25">
        <v>15</v>
      </c>
      <c r="FD346" s="25">
        <v>0</v>
      </c>
      <c r="FE346" s="25">
        <v>15</v>
      </c>
      <c r="FF346" s="25">
        <v>0</v>
      </c>
      <c r="FG346" s="25">
        <v>15</v>
      </c>
      <c r="FH346" s="25">
        <v>0</v>
      </c>
      <c r="FI346" s="25">
        <v>15</v>
      </c>
      <c r="FJ346" s="25">
        <v>0</v>
      </c>
      <c r="FK346" s="25">
        <v>15</v>
      </c>
      <c r="FL346" s="25">
        <v>0</v>
      </c>
      <c r="FM346" s="25">
        <v>15</v>
      </c>
      <c r="FN346" s="27">
        <v>1.2</v>
      </c>
      <c r="FO346" s="27">
        <v>0</v>
      </c>
      <c r="FP346" s="25">
        <v>5</v>
      </c>
      <c r="FQ346" s="25">
        <v>2</v>
      </c>
      <c r="FR346" s="25">
        <v>3</v>
      </c>
      <c r="FS346" s="25">
        <v>2</v>
      </c>
      <c r="FT346" s="25">
        <v>3</v>
      </c>
      <c r="FU346" s="25">
        <v>3</v>
      </c>
      <c r="FV346" s="25">
        <v>6</v>
      </c>
      <c r="FW346" s="25">
        <v>6</v>
      </c>
      <c r="FX346" s="25">
        <v>3</v>
      </c>
      <c r="FY346" s="25">
        <v>3</v>
      </c>
      <c r="FZ346" s="25">
        <v>4</v>
      </c>
      <c r="GA346" s="25">
        <v>3</v>
      </c>
      <c r="GB346" s="25">
        <v>5</v>
      </c>
      <c r="GC346" s="25">
        <v>3</v>
      </c>
      <c r="GD346" s="25">
        <v>5</v>
      </c>
      <c r="GE346" s="25">
        <v>3</v>
      </c>
      <c r="GF346" s="25">
        <v>3</v>
      </c>
      <c r="GG346" s="25">
        <v>5</v>
      </c>
      <c r="GH346" s="25">
        <v>5</v>
      </c>
      <c r="GI346" s="25">
        <v>6</v>
      </c>
      <c r="GJ346" s="25">
        <v>6</v>
      </c>
      <c r="GK346" s="25">
        <v>7</v>
      </c>
      <c r="GL346" s="25">
        <v>4</v>
      </c>
      <c r="GM346" s="25">
        <v>5</v>
      </c>
      <c r="GN346" s="25">
        <v>2</v>
      </c>
      <c r="GO346" s="25">
        <v>5</v>
      </c>
      <c r="GP346" s="25">
        <v>2</v>
      </c>
      <c r="GQ346" s="25">
        <v>5</v>
      </c>
      <c r="GR346" s="25">
        <v>162651</v>
      </c>
      <c r="GS346" s="25" t="s">
        <v>1345</v>
      </c>
      <c r="GT346" s="25">
        <v>4</v>
      </c>
      <c r="GV346" s="25">
        <v>97.66</v>
      </c>
      <c r="GW346" s="25" t="s">
        <v>1335</v>
      </c>
      <c r="GX346" s="25">
        <v>78.900000000000006</v>
      </c>
      <c r="GY346" s="25">
        <v>74.22</v>
      </c>
    </row>
    <row r="347" spans="1:207" s="25" customFormat="1" ht="15" hidden="1" customHeight="1" x14ac:dyDescent="0.25">
      <c r="A347" s="24">
        <v>43193.661643518521</v>
      </c>
      <c r="B347" s="24">
        <v>43193.681944444441</v>
      </c>
      <c r="C347" s="25">
        <v>0</v>
      </c>
      <c r="D347" s="25" t="s">
        <v>1930</v>
      </c>
      <c r="E347" s="25">
        <v>100</v>
      </c>
      <c r="F347" s="25">
        <v>1753</v>
      </c>
      <c r="G347" s="25">
        <v>1</v>
      </c>
      <c r="H347" s="24">
        <v>43193.681956018518</v>
      </c>
      <c r="I347" s="25" t="s">
        <v>1931</v>
      </c>
      <c r="N347" s="25">
        <v>32.736801147461001</v>
      </c>
      <c r="O347" s="25">
        <v>-117.24020385742</v>
      </c>
      <c r="P347" s="25" t="s">
        <v>1326</v>
      </c>
      <c r="Q347" s="25" t="s">
        <v>1327</v>
      </c>
      <c r="R347" s="25">
        <v>1</v>
      </c>
      <c r="S347" s="26">
        <v>43193</v>
      </c>
      <c r="T347" s="26">
        <v>43193</v>
      </c>
      <c r="U347" s="25">
        <v>25</v>
      </c>
      <c r="V347" s="25">
        <v>1</v>
      </c>
      <c r="X347" s="25">
        <v>5</v>
      </c>
      <c r="Y347" s="25">
        <v>10</v>
      </c>
      <c r="Z347" s="25">
        <v>167</v>
      </c>
      <c r="AA347" s="26">
        <v>42797</v>
      </c>
      <c r="AB347" s="25">
        <v>6</v>
      </c>
      <c r="AC347" s="25">
        <v>1</v>
      </c>
      <c r="AD347" s="25">
        <v>2</v>
      </c>
      <c r="AF347" s="25">
        <v>5</v>
      </c>
      <c r="AG347" s="25">
        <v>2</v>
      </c>
      <c r="AI347" s="25">
        <v>5</v>
      </c>
      <c r="AJ347" s="25">
        <v>5</v>
      </c>
      <c r="AK347" s="25">
        <v>13</v>
      </c>
      <c r="AL347" s="25">
        <v>2</v>
      </c>
      <c r="AN347" s="25">
        <v>2</v>
      </c>
      <c r="AO347" s="25">
        <v>0</v>
      </c>
      <c r="AP347" s="25">
        <v>2</v>
      </c>
      <c r="AQ347" s="25">
        <v>2</v>
      </c>
      <c r="AR347" s="25">
        <v>6</v>
      </c>
      <c r="AS347" s="25" t="s">
        <v>1932</v>
      </c>
      <c r="AT347" s="25">
        <v>2</v>
      </c>
      <c r="AU347" s="25">
        <v>5</v>
      </c>
      <c r="AV347" s="25">
        <v>2</v>
      </c>
      <c r="AW347" s="25">
        <v>3</v>
      </c>
      <c r="AX347" s="25">
        <v>3</v>
      </c>
      <c r="AY347" s="25">
        <v>2</v>
      </c>
      <c r="BA347" s="25">
        <v>2</v>
      </c>
      <c r="BB347" s="25">
        <v>2</v>
      </c>
      <c r="BC347" s="25">
        <v>1</v>
      </c>
      <c r="BD347" s="25">
        <v>1</v>
      </c>
      <c r="BE347" s="25">
        <v>2</v>
      </c>
      <c r="BF347" s="25">
        <v>2</v>
      </c>
      <c r="BG347" s="25">
        <v>1</v>
      </c>
      <c r="BH347" s="25">
        <v>1</v>
      </c>
      <c r="BI347" s="25">
        <v>1</v>
      </c>
      <c r="BJ347" s="25">
        <v>1</v>
      </c>
      <c r="BK347" s="25">
        <v>1</v>
      </c>
      <c r="BL347" s="25">
        <v>1</v>
      </c>
      <c r="BM347" s="25">
        <v>3</v>
      </c>
      <c r="BN347" s="25">
        <v>5</v>
      </c>
      <c r="BO347" s="25">
        <v>7</v>
      </c>
      <c r="BP347" s="25" t="s">
        <v>1933</v>
      </c>
      <c r="BQ347" s="25">
        <v>5</v>
      </c>
      <c r="BR347" s="25">
        <v>4</v>
      </c>
      <c r="BS347" s="25">
        <v>5</v>
      </c>
      <c r="BT347" s="25" t="s">
        <v>1934</v>
      </c>
      <c r="BU347" s="25">
        <v>5</v>
      </c>
      <c r="BV347" s="25">
        <v>5</v>
      </c>
      <c r="BW347" s="25">
        <v>5</v>
      </c>
      <c r="BX347" s="25">
        <v>4</v>
      </c>
      <c r="BY347" s="25">
        <v>4</v>
      </c>
      <c r="BZ347" s="25" t="s">
        <v>1935</v>
      </c>
      <c r="CA347" s="25">
        <v>1</v>
      </c>
      <c r="CB347" s="25">
        <v>1</v>
      </c>
      <c r="CC347" s="25">
        <v>1</v>
      </c>
      <c r="CD347" s="25">
        <v>1</v>
      </c>
      <c r="CE347" s="25">
        <v>1</v>
      </c>
      <c r="CF347" s="25">
        <v>1</v>
      </c>
      <c r="CH347" s="25" t="s">
        <v>1936</v>
      </c>
      <c r="CI347" s="25">
        <v>5</v>
      </c>
      <c r="CJ347" s="25">
        <v>5</v>
      </c>
      <c r="CK347" s="25">
        <v>5</v>
      </c>
      <c r="CL347" s="25">
        <v>4</v>
      </c>
      <c r="CM347" s="25">
        <v>4</v>
      </c>
      <c r="CN347" s="25" t="s">
        <v>1937</v>
      </c>
      <c r="CO347" s="25">
        <v>1</v>
      </c>
      <c r="CP347" s="25">
        <v>1</v>
      </c>
      <c r="CQ347" s="25">
        <v>1</v>
      </c>
      <c r="CR347" s="25">
        <v>1</v>
      </c>
      <c r="CS347" s="25">
        <v>1</v>
      </c>
      <c r="CT347" s="25">
        <v>1</v>
      </c>
      <c r="CV347" s="25" t="s">
        <v>1938</v>
      </c>
      <c r="CW347" s="25">
        <v>3</v>
      </c>
      <c r="CX347" s="25">
        <v>3</v>
      </c>
      <c r="CY347" s="25">
        <v>3</v>
      </c>
      <c r="CZ347" s="25">
        <v>4</v>
      </c>
      <c r="DA347" s="25">
        <v>4</v>
      </c>
      <c r="DB347" s="25" t="s">
        <v>1939</v>
      </c>
      <c r="DC347" s="25">
        <v>1</v>
      </c>
      <c r="DD347" s="25">
        <v>1</v>
      </c>
      <c r="DE347" s="25">
        <v>1</v>
      </c>
      <c r="DF347" s="25">
        <v>1</v>
      </c>
      <c r="DG347" s="25">
        <v>1</v>
      </c>
      <c r="DH347" s="25">
        <v>1</v>
      </c>
      <c r="DJ347" s="25">
        <v>2.5649999999999999</v>
      </c>
      <c r="DK347" s="25">
        <v>2.5649999999999999</v>
      </c>
      <c r="DL347" s="25">
        <v>3.0139999999999998</v>
      </c>
      <c r="DM347" s="25">
        <v>1</v>
      </c>
      <c r="DN347" s="25">
        <v>2</v>
      </c>
      <c r="DO347" s="25">
        <v>2</v>
      </c>
      <c r="DP347" s="25">
        <v>2</v>
      </c>
      <c r="DQ347" s="25">
        <v>2</v>
      </c>
      <c r="DR347" s="25">
        <v>2</v>
      </c>
      <c r="DS347" s="25">
        <v>2</v>
      </c>
      <c r="DT347" s="25">
        <v>1.758</v>
      </c>
      <c r="DU347" s="25">
        <v>1.758</v>
      </c>
      <c r="DV347" s="25">
        <v>2.7120000000000002</v>
      </c>
      <c r="DW347" s="25">
        <v>1</v>
      </c>
      <c r="DX347" s="25">
        <v>1</v>
      </c>
      <c r="DY347" s="25">
        <v>1</v>
      </c>
      <c r="DZ347" s="25">
        <v>1</v>
      </c>
      <c r="EA347" s="25">
        <v>1</v>
      </c>
      <c r="EB347" s="25">
        <v>2</v>
      </c>
      <c r="EC347" s="25">
        <v>2</v>
      </c>
      <c r="ED347" s="25">
        <v>0</v>
      </c>
      <c r="EE347" s="25">
        <v>0</v>
      </c>
      <c r="EF347" s="25">
        <v>1.329</v>
      </c>
      <c r="EG347" s="25">
        <v>0</v>
      </c>
      <c r="EH347" s="25">
        <v>1</v>
      </c>
      <c r="EI347" s="25">
        <v>1</v>
      </c>
      <c r="EJ347" s="25">
        <v>1</v>
      </c>
      <c r="EK347" s="25">
        <v>2</v>
      </c>
      <c r="EL347" s="25">
        <v>1</v>
      </c>
      <c r="EM347" s="25">
        <v>2</v>
      </c>
      <c r="EN347" s="25">
        <v>999</v>
      </c>
      <c r="EO347" s="25">
        <v>999</v>
      </c>
      <c r="EP347" s="25">
        <v>1</v>
      </c>
      <c r="EQ347" s="25">
        <v>180</v>
      </c>
      <c r="ER347" s="25">
        <v>0</v>
      </c>
      <c r="ES347" s="25">
        <v>180</v>
      </c>
      <c r="ET347" s="25">
        <v>0</v>
      </c>
      <c r="EU347" s="25">
        <v>180</v>
      </c>
      <c r="EV347" s="25">
        <v>0</v>
      </c>
      <c r="EW347" s="25">
        <v>180</v>
      </c>
      <c r="EX347" s="25">
        <v>0</v>
      </c>
      <c r="EY347" s="25">
        <v>180</v>
      </c>
      <c r="EZ347" s="25">
        <v>0</v>
      </c>
      <c r="FA347" s="25">
        <v>30</v>
      </c>
      <c r="FB347" s="25">
        <v>0</v>
      </c>
      <c r="FC347" s="25">
        <v>20</v>
      </c>
      <c r="FD347" s="25">
        <v>0</v>
      </c>
      <c r="FE347" s="25">
        <v>1</v>
      </c>
      <c r="FF347" s="25">
        <v>0</v>
      </c>
      <c r="FG347" s="25">
        <v>0</v>
      </c>
      <c r="FH347" s="25">
        <v>0</v>
      </c>
      <c r="FI347" s="25">
        <v>0</v>
      </c>
      <c r="FJ347" s="25">
        <v>0</v>
      </c>
      <c r="FK347" s="25">
        <v>0</v>
      </c>
      <c r="FL347" s="25">
        <v>0</v>
      </c>
      <c r="FM347" s="25">
        <v>0</v>
      </c>
      <c r="FN347" s="28">
        <v>5</v>
      </c>
      <c r="FO347" s="27">
        <v>0.2</v>
      </c>
      <c r="FP347" s="25">
        <v>5</v>
      </c>
      <c r="FQ347" s="25">
        <v>3</v>
      </c>
      <c r="FR347" s="25">
        <v>2</v>
      </c>
      <c r="FS347" s="25">
        <v>2</v>
      </c>
      <c r="FT347" s="25">
        <v>2</v>
      </c>
      <c r="FU347" s="25">
        <v>2</v>
      </c>
      <c r="FV347" s="25">
        <v>5</v>
      </c>
      <c r="FW347" s="25">
        <v>5</v>
      </c>
      <c r="FX347" s="25">
        <v>2</v>
      </c>
      <c r="FY347" s="25">
        <v>2</v>
      </c>
      <c r="FZ347" s="25">
        <v>6</v>
      </c>
      <c r="GA347" s="25">
        <v>6</v>
      </c>
      <c r="GB347" s="25">
        <v>6</v>
      </c>
      <c r="GC347" s="25">
        <v>1</v>
      </c>
      <c r="GD347" s="25">
        <v>5</v>
      </c>
      <c r="GE347" s="25">
        <v>2</v>
      </c>
      <c r="GF347" s="25">
        <v>2</v>
      </c>
      <c r="GG347" s="25">
        <v>3</v>
      </c>
      <c r="GH347" s="25">
        <v>2</v>
      </c>
      <c r="GI347" s="25">
        <v>6</v>
      </c>
      <c r="GJ347" s="25">
        <v>4</v>
      </c>
      <c r="GK347" s="25">
        <v>6</v>
      </c>
      <c r="GL347" s="25">
        <v>5</v>
      </c>
      <c r="GM347" s="25">
        <v>5</v>
      </c>
      <c r="GN347" s="25">
        <v>2</v>
      </c>
      <c r="GO347" s="25">
        <v>2</v>
      </c>
      <c r="GP347" s="25">
        <v>2</v>
      </c>
      <c r="GQ347" s="25">
        <v>2</v>
      </c>
      <c r="GR347" s="25">
        <v>21637</v>
      </c>
      <c r="GS347" s="25" t="s">
        <v>1345</v>
      </c>
      <c r="GT347" s="25">
        <v>4</v>
      </c>
      <c r="GV347" s="25">
        <v>99.22</v>
      </c>
      <c r="GW347" s="25" t="s">
        <v>1346</v>
      </c>
      <c r="GX347" s="25">
        <v>5.46</v>
      </c>
      <c r="GY347" s="25">
        <v>8.6</v>
      </c>
    </row>
    <row r="348" spans="1:207" s="25" customFormat="1" ht="15" hidden="1" customHeight="1" x14ac:dyDescent="0.25">
      <c r="A348" s="24">
        <v>43193.665196759262</v>
      </c>
      <c r="B348" s="24">
        <v>43193.690266203703</v>
      </c>
      <c r="C348" s="25">
        <v>0</v>
      </c>
      <c r="D348" s="25" t="s">
        <v>1948</v>
      </c>
      <c r="E348" s="25">
        <v>100</v>
      </c>
      <c r="F348" s="25">
        <v>2165</v>
      </c>
      <c r="G348" s="25">
        <v>1</v>
      </c>
      <c r="H348" s="24">
        <v>43193.69027777778</v>
      </c>
      <c r="I348" s="25" t="s">
        <v>1949</v>
      </c>
      <c r="N348" s="25">
        <v>39.739196777343999</v>
      </c>
      <c r="O348" s="25">
        <v>-104.98470306396</v>
      </c>
      <c r="P348" s="25" t="s">
        <v>1326</v>
      </c>
      <c r="Q348" s="25" t="s">
        <v>1327</v>
      </c>
      <c r="R348" s="25">
        <v>1</v>
      </c>
      <c r="S348" s="26">
        <v>43193</v>
      </c>
      <c r="T348" s="26">
        <v>43193</v>
      </c>
      <c r="U348" s="25">
        <v>31</v>
      </c>
      <c r="V348" s="25">
        <v>1</v>
      </c>
      <c r="X348" s="25">
        <v>6</v>
      </c>
      <c r="Y348" s="25">
        <v>1</v>
      </c>
      <c r="Z348" s="25">
        <v>175</v>
      </c>
      <c r="AA348" s="26">
        <v>43190</v>
      </c>
      <c r="AB348" s="25">
        <v>5</v>
      </c>
      <c r="AC348" s="25">
        <v>1</v>
      </c>
      <c r="AD348" s="25">
        <v>1</v>
      </c>
      <c r="AF348" s="25">
        <v>5</v>
      </c>
      <c r="AG348" s="25">
        <v>2</v>
      </c>
      <c r="AI348" s="25">
        <v>4</v>
      </c>
      <c r="AJ348" s="25">
        <v>4</v>
      </c>
      <c r="AK348" s="25">
        <v>31</v>
      </c>
      <c r="AL348" s="25">
        <v>2</v>
      </c>
      <c r="AN348" s="25">
        <v>2</v>
      </c>
      <c r="AO348" s="25">
        <v>0</v>
      </c>
      <c r="AP348" s="25">
        <v>2</v>
      </c>
      <c r="AQ348" s="25">
        <v>2</v>
      </c>
      <c r="AR348" s="25">
        <v>5</v>
      </c>
      <c r="AT348" s="25">
        <v>1</v>
      </c>
      <c r="AU348" s="25">
        <v>5</v>
      </c>
      <c r="AV348" s="25">
        <v>4</v>
      </c>
      <c r="AW348" s="25">
        <v>3</v>
      </c>
      <c r="AX348" s="25">
        <v>1</v>
      </c>
      <c r="AY348" s="25">
        <v>2</v>
      </c>
      <c r="BA348" s="25">
        <v>2</v>
      </c>
      <c r="BB348" s="25">
        <v>2</v>
      </c>
      <c r="BC348" s="25">
        <v>2</v>
      </c>
      <c r="BD348" s="25">
        <v>2</v>
      </c>
      <c r="BE348" s="25">
        <v>2</v>
      </c>
      <c r="BF348" s="25">
        <v>2</v>
      </c>
      <c r="BG348" s="25">
        <v>2</v>
      </c>
      <c r="BH348" s="25">
        <v>3</v>
      </c>
      <c r="BI348" s="25">
        <v>2</v>
      </c>
      <c r="BJ348" s="25">
        <v>1</v>
      </c>
      <c r="BK348" s="25">
        <v>2</v>
      </c>
      <c r="BL348" s="25">
        <v>1</v>
      </c>
      <c r="BM348" s="25">
        <v>15</v>
      </c>
      <c r="BN348" s="25">
        <v>5</v>
      </c>
      <c r="BO348" s="25">
        <v>7</v>
      </c>
      <c r="BP348" s="25" t="s">
        <v>1950</v>
      </c>
      <c r="BQ348" s="25">
        <v>5</v>
      </c>
      <c r="BR348" s="25">
        <v>4</v>
      </c>
      <c r="BS348" s="25">
        <v>4</v>
      </c>
      <c r="BT348" s="25" t="s">
        <v>1951</v>
      </c>
      <c r="BU348" s="25">
        <v>4</v>
      </c>
      <c r="BV348" s="25">
        <v>3</v>
      </c>
      <c r="BW348" s="25">
        <v>2</v>
      </c>
      <c r="BX348" s="25">
        <v>5</v>
      </c>
      <c r="BY348" s="25">
        <v>5</v>
      </c>
      <c r="BZ348" s="25" t="s">
        <v>1952</v>
      </c>
      <c r="CA348" s="25">
        <v>1</v>
      </c>
      <c r="CB348" s="25">
        <v>1</v>
      </c>
      <c r="CC348" s="25">
        <v>1</v>
      </c>
      <c r="CD348" s="25">
        <v>1</v>
      </c>
      <c r="CE348" s="25">
        <v>1</v>
      </c>
      <c r="CF348" s="25">
        <v>1</v>
      </c>
      <c r="CH348" s="25" t="s">
        <v>1953</v>
      </c>
      <c r="CI348" s="25">
        <v>5</v>
      </c>
      <c r="CJ348" s="25">
        <v>3</v>
      </c>
      <c r="CK348" s="25">
        <v>4</v>
      </c>
      <c r="CL348" s="25">
        <v>4</v>
      </c>
      <c r="CM348" s="25">
        <v>4</v>
      </c>
      <c r="CN348" s="25" t="s">
        <v>1954</v>
      </c>
      <c r="CO348" s="25">
        <v>1</v>
      </c>
      <c r="CP348" s="25">
        <v>1</v>
      </c>
      <c r="CQ348" s="25">
        <v>1</v>
      </c>
      <c r="CR348" s="25">
        <v>1</v>
      </c>
      <c r="CS348" s="25">
        <v>1</v>
      </c>
      <c r="CT348" s="25">
        <v>1</v>
      </c>
      <c r="CV348" s="25" t="s">
        <v>1955</v>
      </c>
      <c r="CW348" s="25">
        <v>3</v>
      </c>
      <c r="CX348" s="25">
        <v>2</v>
      </c>
      <c r="CY348" s="25">
        <v>1</v>
      </c>
      <c r="CZ348" s="25">
        <v>2</v>
      </c>
      <c r="DA348" s="25">
        <v>2</v>
      </c>
      <c r="DB348" s="25" t="s">
        <v>1956</v>
      </c>
      <c r="DC348" s="25">
        <v>1</v>
      </c>
      <c r="DD348" s="25">
        <v>1</v>
      </c>
      <c r="DE348" s="25">
        <v>1</v>
      </c>
      <c r="DF348" s="25">
        <v>1</v>
      </c>
      <c r="DG348" s="25">
        <v>1</v>
      </c>
      <c r="DH348" s="25">
        <v>1</v>
      </c>
      <c r="DJ348" s="25">
        <v>2.9220000000000002</v>
      </c>
      <c r="DK348" s="25">
        <v>2.9220000000000002</v>
      </c>
      <c r="DL348" s="25">
        <v>3.0289999999999999</v>
      </c>
      <c r="DM348" s="25">
        <v>1</v>
      </c>
      <c r="DN348" s="25">
        <v>2</v>
      </c>
      <c r="DO348" s="25">
        <v>2</v>
      </c>
      <c r="DP348" s="25">
        <v>2</v>
      </c>
      <c r="DQ348" s="25">
        <v>2</v>
      </c>
      <c r="DR348" s="25">
        <v>1</v>
      </c>
      <c r="DS348" s="25">
        <v>2</v>
      </c>
      <c r="DT348" s="25">
        <v>0</v>
      </c>
      <c r="DU348" s="25">
        <v>0</v>
      </c>
      <c r="DV348" s="25">
        <v>3.069</v>
      </c>
      <c r="DW348" s="25">
        <v>0</v>
      </c>
      <c r="DX348" s="25">
        <v>1</v>
      </c>
      <c r="DY348" s="25">
        <v>2</v>
      </c>
      <c r="DZ348" s="25">
        <v>2</v>
      </c>
      <c r="EA348" s="25">
        <v>2</v>
      </c>
      <c r="EB348" s="25">
        <v>2</v>
      </c>
      <c r="EC348" s="25">
        <v>2</v>
      </c>
      <c r="ED348" s="25">
        <v>0</v>
      </c>
      <c r="EE348" s="25">
        <v>0</v>
      </c>
      <c r="EF348" s="25">
        <v>1.7969999999999999</v>
      </c>
      <c r="EG348" s="25">
        <v>0</v>
      </c>
      <c r="EH348" s="25">
        <v>1</v>
      </c>
      <c r="EI348" s="25">
        <v>2</v>
      </c>
      <c r="EJ348" s="25">
        <v>2</v>
      </c>
      <c r="EK348" s="25">
        <v>1</v>
      </c>
      <c r="EL348" s="25">
        <v>2</v>
      </c>
      <c r="EM348" s="25">
        <v>1</v>
      </c>
      <c r="EN348" s="25">
        <v>999</v>
      </c>
      <c r="EO348" s="25">
        <v>999</v>
      </c>
      <c r="EP348" s="25">
        <v>7</v>
      </c>
      <c r="EQ348" s="25">
        <v>240</v>
      </c>
      <c r="ER348" s="25">
        <v>7</v>
      </c>
      <c r="ES348" s="25">
        <v>120</v>
      </c>
      <c r="ET348" s="25">
        <v>2</v>
      </c>
      <c r="EU348" s="25">
        <v>90</v>
      </c>
      <c r="EV348" s="25">
        <v>0</v>
      </c>
      <c r="EW348" s="25">
        <v>60</v>
      </c>
      <c r="EX348" s="25">
        <v>0</v>
      </c>
      <c r="EY348" s="25">
        <v>0</v>
      </c>
      <c r="EZ348" s="25">
        <v>0</v>
      </c>
      <c r="FA348" s="25">
        <v>0</v>
      </c>
      <c r="FB348" s="25">
        <v>0</v>
      </c>
      <c r="FC348" s="25">
        <v>0</v>
      </c>
      <c r="FD348" s="25">
        <v>0</v>
      </c>
      <c r="FE348" s="25">
        <v>0</v>
      </c>
      <c r="FF348" s="25">
        <v>0</v>
      </c>
      <c r="FG348" s="25">
        <v>0</v>
      </c>
      <c r="FH348" s="25">
        <v>0</v>
      </c>
      <c r="FI348" s="25">
        <v>0</v>
      </c>
      <c r="FJ348" s="25">
        <v>0</v>
      </c>
      <c r="FK348" s="25">
        <v>0</v>
      </c>
      <c r="FL348" s="25">
        <v>0</v>
      </c>
      <c r="FM348" s="25">
        <v>0</v>
      </c>
      <c r="FN348" s="27">
        <v>2</v>
      </c>
      <c r="FO348" s="27">
        <v>0</v>
      </c>
      <c r="FP348" s="25">
        <v>3</v>
      </c>
      <c r="FQ348" s="25">
        <v>6</v>
      </c>
      <c r="FR348" s="25">
        <v>5</v>
      </c>
      <c r="FS348" s="25">
        <v>6</v>
      </c>
      <c r="FT348" s="25">
        <v>5</v>
      </c>
      <c r="FU348" s="25">
        <v>3</v>
      </c>
      <c r="FV348" s="25">
        <v>6</v>
      </c>
      <c r="FW348" s="25">
        <v>5</v>
      </c>
      <c r="FX348" s="25">
        <v>6</v>
      </c>
      <c r="FY348" s="25">
        <v>5</v>
      </c>
      <c r="FZ348" s="25">
        <v>5</v>
      </c>
      <c r="GA348" s="25">
        <v>7</v>
      </c>
      <c r="GB348" s="25">
        <v>4</v>
      </c>
      <c r="GC348" s="25">
        <v>5</v>
      </c>
      <c r="GD348" s="25">
        <v>4</v>
      </c>
      <c r="GE348" s="25">
        <v>5</v>
      </c>
      <c r="GF348" s="25">
        <v>2</v>
      </c>
      <c r="GG348" s="25">
        <v>3</v>
      </c>
      <c r="GH348" s="25">
        <v>5</v>
      </c>
      <c r="GI348" s="25">
        <v>6</v>
      </c>
      <c r="GJ348" s="25">
        <v>7</v>
      </c>
      <c r="GK348" s="25">
        <v>6</v>
      </c>
      <c r="GL348" s="25">
        <v>6</v>
      </c>
      <c r="GM348" s="25">
        <v>4</v>
      </c>
      <c r="GN348" s="25">
        <v>4</v>
      </c>
      <c r="GO348" s="25">
        <v>5</v>
      </c>
      <c r="GP348" s="25">
        <v>5</v>
      </c>
      <c r="GQ348" s="25">
        <v>4</v>
      </c>
      <c r="GR348" s="25">
        <v>87687</v>
      </c>
      <c r="GS348" s="25" t="s">
        <v>1345</v>
      </c>
      <c r="GT348" s="25">
        <v>4</v>
      </c>
      <c r="GV348" s="25">
        <v>96.1</v>
      </c>
      <c r="GW348" s="25" t="s">
        <v>1346</v>
      </c>
      <c r="GX348" s="25">
        <v>49.22</v>
      </c>
      <c r="GY348" s="25">
        <v>41.4</v>
      </c>
    </row>
    <row r="349" spans="1:207" s="25" customFormat="1" ht="15" hidden="1" customHeight="1" x14ac:dyDescent="0.25">
      <c r="A349" s="24">
        <v>43192.697384259256</v>
      </c>
      <c r="B349" s="24">
        <v>43192.722430555557</v>
      </c>
      <c r="C349" s="25">
        <v>0</v>
      </c>
      <c r="D349" s="25" t="s">
        <v>1957</v>
      </c>
      <c r="E349" s="25">
        <v>97</v>
      </c>
      <c r="F349" s="25">
        <v>2164</v>
      </c>
      <c r="G349" s="25">
        <v>0</v>
      </c>
      <c r="H349" s="24">
        <v>43193.697453703702</v>
      </c>
      <c r="I349" s="25" t="s">
        <v>1958</v>
      </c>
      <c r="P349" s="25" t="s">
        <v>1326</v>
      </c>
      <c r="Q349" s="25" t="s">
        <v>1327</v>
      </c>
      <c r="R349" s="25">
        <v>1</v>
      </c>
      <c r="S349" s="26">
        <v>43192</v>
      </c>
      <c r="T349" s="26">
        <v>43192</v>
      </c>
      <c r="U349" s="25">
        <v>40</v>
      </c>
      <c r="V349" s="25">
        <v>2</v>
      </c>
      <c r="W349" s="25">
        <v>2</v>
      </c>
      <c r="X349" s="25">
        <v>5</v>
      </c>
      <c r="Y349" s="25">
        <v>8</v>
      </c>
      <c r="Z349" s="25">
        <v>185</v>
      </c>
      <c r="AA349" s="26">
        <v>43191</v>
      </c>
      <c r="AB349" s="25">
        <v>8</v>
      </c>
      <c r="AC349" s="25">
        <v>2</v>
      </c>
      <c r="AD349" s="25">
        <v>5</v>
      </c>
      <c r="AF349" s="25">
        <v>7</v>
      </c>
      <c r="AG349" s="25">
        <v>4</v>
      </c>
      <c r="AI349" s="25">
        <v>2</v>
      </c>
      <c r="AJ349" s="25">
        <v>3</v>
      </c>
      <c r="AK349" s="25">
        <v>32</v>
      </c>
      <c r="AL349" s="25">
        <v>1</v>
      </c>
      <c r="AN349" s="25">
        <v>5</v>
      </c>
      <c r="AO349" s="25">
        <v>3</v>
      </c>
      <c r="AP349" s="25">
        <v>2</v>
      </c>
      <c r="AQ349" s="25">
        <v>1</v>
      </c>
      <c r="AR349" s="25">
        <v>3</v>
      </c>
      <c r="AT349" s="25">
        <v>1</v>
      </c>
      <c r="AU349" s="25">
        <v>4</v>
      </c>
      <c r="AV349" s="25">
        <v>5</v>
      </c>
      <c r="AW349" s="25">
        <v>3</v>
      </c>
      <c r="AX349" s="25">
        <v>3</v>
      </c>
      <c r="AY349" s="25">
        <v>2</v>
      </c>
      <c r="BA349" s="25">
        <v>2</v>
      </c>
      <c r="BB349" s="25">
        <v>2</v>
      </c>
      <c r="BC349" s="25">
        <v>1</v>
      </c>
      <c r="BD349" s="25">
        <v>1</v>
      </c>
      <c r="BE349" s="25">
        <v>2</v>
      </c>
      <c r="BF349" s="25">
        <v>2</v>
      </c>
      <c r="BG349" s="25">
        <v>1</v>
      </c>
      <c r="BH349" s="25">
        <v>2</v>
      </c>
      <c r="BI349" s="25">
        <v>1</v>
      </c>
      <c r="BJ349" s="25">
        <v>1</v>
      </c>
      <c r="BK349" s="25">
        <v>1</v>
      </c>
      <c r="BL349" s="25">
        <v>3</v>
      </c>
      <c r="BM349" s="25">
        <v>3</v>
      </c>
      <c r="BN349" s="25">
        <v>5</v>
      </c>
      <c r="BO349" s="25">
        <v>7</v>
      </c>
      <c r="BP349" s="25" t="s">
        <v>1456</v>
      </c>
      <c r="BQ349" s="25">
        <v>5</v>
      </c>
      <c r="BR349" s="25">
        <v>5</v>
      </c>
      <c r="BS349" s="25">
        <v>2</v>
      </c>
      <c r="BT349" s="25" t="s">
        <v>1959</v>
      </c>
      <c r="BU349" s="25">
        <v>5</v>
      </c>
      <c r="BV349" s="25">
        <v>4</v>
      </c>
      <c r="BW349" s="25">
        <v>4</v>
      </c>
      <c r="BX349" s="25">
        <v>5</v>
      </c>
      <c r="BY349" s="25">
        <v>5</v>
      </c>
      <c r="BZ349" s="25" t="s">
        <v>1960</v>
      </c>
      <c r="CA349" s="25">
        <v>1</v>
      </c>
      <c r="CB349" s="25">
        <v>1</v>
      </c>
      <c r="CC349" s="25">
        <v>1</v>
      </c>
      <c r="CD349" s="25">
        <v>1</v>
      </c>
      <c r="CE349" s="25">
        <v>1</v>
      </c>
      <c r="CF349" s="25">
        <v>1</v>
      </c>
      <c r="CH349" s="25" t="s">
        <v>1961</v>
      </c>
      <c r="CI349" s="25">
        <v>4</v>
      </c>
      <c r="CJ349" s="25">
        <v>3</v>
      </c>
      <c r="CK349" s="25">
        <v>2</v>
      </c>
      <c r="CL349" s="25">
        <v>5</v>
      </c>
      <c r="CM349" s="25">
        <v>5</v>
      </c>
      <c r="CN349" s="25" t="s">
        <v>1962</v>
      </c>
      <c r="CO349" s="25">
        <v>1</v>
      </c>
      <c r="CP349" s="25">
        <v>1</v>
      </c>
      <c r="CQ349" s="25">
        <v>1</v>
      </c>
      <c r="CR349" s="25">
        <v>1</v>
      </c>
      <c r="CS349" s="25">
        <v>1</v>
      </c>
      <c r="CT349" s="25">
        <v>1</v>
      </c>
      <c r="CV349" s="25" t="s">
        <v>1963</v>
      </c>
      <c r="CW349" s="25">
        <v>4</v>
      </c>
      <c r="CX349" s="25">
        <v>5</v>
      </c>
      <c r="CY349" s="25">
        <v>4</v>
      </c>
      <c r="CZ349" s="25">
        <v>5</v>
      </c>
      <c r="DA349" s="25">
        <v>5</v>
      </c>
      <c r="DB349" s="25" t="s">
        <v>1964</v>
      </c>
      <c r="DC349" s="25">
        <v>1</v>
      </c>
      <c r="DD349" s="25">
        <v>1</v>
      </c>
      <c r="DE349" s="25">
        <v>1</v>
      </c>
      <c r="DF349" s="25">
        <v>1</v>
      </c>
      <c r="DG349" s="25">
        <v>1</v>
      </c>
      <c r="DH349" s="25">
        <v>1</v>
      </c>
      <c r="DJ349" s="25">
        <v>0</v>
      </c>
      <c r="DK349" s="25">
        <v>0</v>
      </c>
      <c r="DL349" s="25">
        <v>3.113</v>
      </c>
      <c r="DM349" s="25">
        <v>0</v>
      </c>
      <c r="DN349" s="25">
        <v>2</v>
      </c>
      <c r="DO349" s="25">
        <v>2</v>
      </c>
      <c r="DP349" s="25">
        <v>2</v>
      </c>
      <c r="DQ349" s="25">
        <v>2</v>
      </c>
      <c r="DR349" s="25">
        <v>2</v>
      </c>
      <c r="DS349" s="25">
        <v>2</v>
      </c>
      <c r="DT349" s="25">
        <v>0</v>
      </c>
      <c r="DU349" s="25">
        <v>0</v>
      </c>
      <c r="DV349" s="25">
        <v>3.1309999999999998</v>
      </c>
      <c r="DW349" s="25">
        <v>0</v>
      </c>
      <c r="DX349" s="25">
        <v>1</v>
      </c>
      <c r="DY349" s="25">
        <v>2</v>
      </c>
      <c r="DZ349" s="25">
        <v>2</v>
      </c>
      <c r="EA349" s="25">
        <v>2</v>
      </c>
      <c r="EB349" s="25">
        <v>2</v>
      </c>
      <c r="EC349" s="25">
        <v>2</v>
      </c>
      <c r="ED349" s="25">
        <v>0</v>
      </c>
      <c r="EE349" s="25">
        <v>0</v>
      </c>
      <c r="EF349" s="25">
        <v>1.571</v>
      </c>
      <c r="EG349" s="25">
        <v>0</v>
      </c>
      <c r="EH349" s="25">
        <v>1</v>
      </c>
      <c r="EI349" s="25">
        <v>1</v>
      </c>
      <c r="EJ349" s="25">
        <v>2</v>
      </c>
      <c r="EK349" s="25">
        <v>2</v>
      </c>
      <c r="EL349" s="25">
        <v>2</v>
      </c>
      <c r="EM349" s="25">
        <v>2</v>
      </c>
      <c r="EN349" s="25">
        <v>999</v>
      </c>
      <c r="EO349" s="25">
        <v>999</v>
      </c>
      <c r="EP349" s="25">
        <v>3</v>
      </c>
      <c r="EQ349" s="25">
        <v>840</v>
      </c>
      <c r="ER349" s="25">
        <v>3</v>
      </c>
      <c r="ES349" s="25">
        <v>840</v>
      </c>
      <c r="ET349" s="25">
        <v>2</v>
      </c>
      <c r="EU349" s="25">
        <v>840</v>
      </c>
      <c r="EV349" s="25">
        <v>2</v>
      </c>
      <c r="EW349" s="25">
        <v>840</v>
      </c>
      <c r="EX349" s="25">
        <v>2</v>
      </c>
      <c r="EY349" s="25">
        <v>840</v>
      </c>
      <c r="EZ349" s="25">
        <v>1</v>
      </c>
      <c r="FA349" s="25">
        <v>100</v>
      </c>
      <c r="FB349" s="25">
        <v>0</v>
      </c>
      <c r="FC349" s="25">
        <v>50</v>
      </c>
      <c r="FD349" s="25">
        <v>0</v>
      </c>
      <c r="FE349" s="25">
        <v>0</v>
      </c>
      <c r="FF349" s="25">
        <v>0</v>
      </c>
      <c r="FG349" s="25">
        <v>0</v>
      </c>
      <c r="FH349" s="25">
        <v>0</v>
      </c>
      <c r="FI349" s="25">
        <v>0</v>
      </c>
      <c r="FJ349" s="25">
        <v>0</v>
      </c>
      <c r="FK349" s="25">
        <v>0</v>
      </c>
      <c r="GR349" s="25">
        <v>92569</v>
      </c>
      <c r="GS349" s="25" t="s">
        <v>1345</v>
      </c>
      <c r="GT349" s="25">
        <v>4</v>
      </c>
      <c r="GV349" s="25">
        <v>99.22</v>
      </c>
      <c r="GW349" s="25" t="s">
        <v>1697</v>
      </c>
      <c r="GX349" s="25">
        <v>49.22</v>
      </c>
      <c r="GY349" s="25">
        <v>24.22</v>
      </c>
    </row>
    <row r="350" spans="1:207" s="25" customFormat="1" ht="15" hidden="1" customHeight="1" x14ac:dyDescent="0.25">
      <c r="A350" s="24">
        <v>43193.742789351854</v>
      </c>
      <c r="B350" s="24">
        <v>43193.796053240738</v>
      </c>
      <c r="C350" s="25">
        <v>0</v>
      </c>
      <c r="D350" s="25" t="s">
        <v>2019</v>
      </c>
      <c r="E350" s="25">
        <v>100</v>
      </c>
      <c r="F350" s="25">
        <v>4602</v>
      </c>
      <c r="G350" s="25">
        <v>1</v>
      </c>
      <c r="H350" s="24">
        <v>43193.796064814815</v>
      </c>
      <c r="I350" s="25" t="s">
        <v>2020</v>
      </c>
      <c r="N350" s="25">
        <v>36.14729309082</v>
      </c>
      <c r="O350" s="25">
        <v>-86.777000427245994</v>
      </c>
      <c r="P350" s="25" t="s">
        <v>1326</v>
      </c>
      <c r="Q350" s="25" t="s">
        <v>1327</v>
      </c>
      <c r="R350" s="25">
        <v>1</v>
      </c>
      <c r="S350" s="26">
        <v>43193</v>
      </c>
      <c r="T350" s="26">
        <v>43193</v>
      </c>
      <c r="U350" s="25">
        <v>55</v>
      </c>
      <c r="V350" s="25">
        <v>2</v>
      </c>
      <c r="W350" s="25">
        <v>2</v>
      </c>
      <c r="X350" s="25">
        <v>5</v>
      </c>
      <c r="Y350" s="25">
        <v>6</v>
      </c>
      <c r="Z350" s="25">
        <v>160</v>
      </c>
      <c r="AA350" s="26">
        <v>43189</v>
      </c>
      <c r="AB350" s="25">
        <v>6</v>
      </c>
      <c r="AC350" s="25">
        <v>1</v>
      </c>
      <c r="AD350" s="25">
        <v>1</v>
      </c>
      <c r="AF350" s="25">
        <v>5</v>
      </c>
      <c r="AG350" s="25">
        <v>2</v>
      </c>
      <c r="AI350" s="25">
        <v>3</v>
      </c>
      <c r="AJ350" s="25">
        <v>4</v>
      </c>
      <c r="AK350" s="25">
        <v>29</v>
      </c>
      <c r="AL350" s="25">
        <v>1</v>
      </c>
      <c r="AN350" s="25">
        <v>2</v>
      </c>
      <c r="AO350" s="25">
        <v>0</v>
      </c>
      <c r="AP350" s="25">
        <v>1</v>
      </c>
      <c r="AQ350" s="25">
        <v>2</v>
      </c>
      <c r="AR350" s="25">
        <v>5</v>
      </c>
      <c r="AT350" s="25">
        <v>1</v>
      </c>
      <c r="AU350" s="25">
        <v>6</v>
      </c>
      <c r="AV350" s="25">
        <v>7</v>
      </c>
      <c r="AW350" s="25">
        <v>3</v>
      </c>
      <c r="AX350" s="25">
        <v>3</v>
      </c>
      <c r="AY350" s="25">
        <v>2</v>
      </c>
      <c r="BA350" s="25">
        <v>2</v>
      </c>
      <c r="BB350" s="25">
        <v>2</v>
      </c>
      <c r="BC350" s="25">
        <v>1</v>
      </c>
      <c r="BD350" s="25">
        <v>1</v>
      </c>
      <c r="BE350" s="25">
        <v>1</v>
      </c>
      <c r="BF350" s="25">
        <v>1</v>
      </c>
      <c r="BG350" s="25">
        <v>1</v>
      </c>
      <c r="BH350" s="25">
        <v>1</v>
      </c>
      <c r="BI350" s="25">
        <v>1</v>
      </c>
      <c r="BJ350" s="25">
        <v>1</v>
      </c>
      <c r="BK350" s="25">
        <v>1</v>
      </c>
      <c r="BL350" s="25">
        <v>4</v>
      </c>
      <c r="BM350" s="25">
        <v>10</v>
      </c>
      <c r="BN350" s="25">
        <v>4</v>
      </c>
      <c r="BO350" s="25">
        <v>7</v>
      </c>
      <c r="BP350" s="25" t="s">
        <v>2021</v>
      </c>
      <c r="BQ350" s="25">
        <v>5</v>
      </c>
      <c r="BR350" s="25">
        <v>5</v>
      </c>
      <c r="BS350" s="25">
        <v>5</v>
      </c>
      <c r="BT350" s="25" t="s">
        <v>2022</v>
      </c>
      <c r="BU350" s="25">
        <v>5</v>
      </c>
      <c r="BV350" s="25">
        <v>5</v>
      </c>
      <c r="BW350" s="25">
        <v>4</v>
      </c>
      <c r="BX350" s="25">
        <v>5</v>
      </c>
      <c r="BY350" s="25">
        <v>5</v>
      </c>
      <c r="BZ350" s="25" t="s">
        <v>2023</v>
      </c>
      <c r="CA350" s="25">
        <v>1</v>
      </c>
      <c r="CB350" s="25">
        <v>1</v>
      </c>
      <c r="CC350" s="25">
        <v>1</v>
      </c>
      <c r="CD350" s="25">
        <v>1</v>
      </c>
      <c r="CE350" s="25">
        <v>1</v>
      </c>
      <c r="CF350" s="25">
        <v>1</v>
      </c>
      <c r="CH350" s="25" t="s">
        <v>2024</v>
      </c>
      <c r="CI350" s="25">
        <v>5</v>
      </c>
      <c r="CJ350" s="25">
        <v>5</v>
      </c>
      <c r="CK350" s="25">
        <v>4</v>
      </c>
      <c r="CL350" s="25">
        <v>5</v>
      </c>
      <c r="CM350" s="25">
        <v>5</v>
      </c>
      <c r="CN350" s="25" t="s">
        <v>2025</v>
      </c>
      <c r="CO350" s="25">
        <v>1</v>
      </c>
      <c r="CP350" s="25">
        <v>1</v>
      </c>
      <c r="CQ350" s="25">
        <v>1</v>
      </c>
      <c r="CR350" s="25">
        <v>1</v>
      </c>
      <c r="CS350" s="25">
        <v>1</v>
      </c>
      <c r="CT350" s="25">
        <v>1</v>
      </c>
      <c r="CV350" s="25" t="s">
        <v>2026</v>
      </c>
      <c r="CW350" s="25">
        <v>5</v>
      </c>
      <c r="CX350" s="25">
        <v>5</v>
      </c>
      <c r="CY350" s="25">
        <v>4</v>
      </c>
      <c r="CZ350" s="25">
        <v>5</v>
      </c>
      <c r="DA350" s="25">
        <v>5</v>
      </c>
      <c r="DB350" s="25" t="s">
        <v>2027</v>
      </c>
      <c r="DC350" s="25">
        <v>1</v>
      </c>
      <c r="DD350" s="25">
        <v>1</v>
      </c>
      <c r="DE350" s="25">
        <v>1</v>
      </c>
      <c r="DF350" s="25">
        <v>1</v>
      </c>
      <c r="DG350" s="25">
        <v>1</v>
      </c>
      <c r="DH350" s="25">
        <v>1</v>
      </c>
      <c r="DJ350" s="25">
        <v>0</v>
      </c>
      <c r="DK350" s="25">
        <v>0</v>
      </c>
      <c r="DL350" s="25">
        <v>3.02</v>
      </c>
      <c r="DM350" s="25">
        <v>0</v>
      </c>
      <c r="DN350" s="25">
        <v>2</v>
      </c>
      <c r="DO350" s="25">
        <v>2</v>
      </c>
      <c r="DP350" s="25">
        <v>2</v>
      </c>
      <c r="DQ350" s="25">
        <v>2</v>
      </c>
      <c r="DR350" s="25">
        <v>2</v>
      </c>
      <c r="DS350" s="25">
        <v>2</v>
      </c>
      <c r="DT350" s="25">
        <v>0</v>
      </c>
      <c r="DU350" s="25">
        <v>0</v>
      </c>
      <c r="DV350" s="25">
        <v>3.02</v>
      </c>
      <c r="DW350" s="25">
        <v>0</v>
      </c>
      <c r="DX350" s="25">
        <v>2</v>
      </c>
      <c r="DY350" s="25">
        <v>2</v>
      </c>
      <c r="DZ350" s="25">
        <v>1</v>
      </c>
      <c r="EA350" s="25">
        <v>2</v>
      </c>
      <c r="EB350" s="25">
        <v>2</v>
      </c>
      <c r="EC350" s="25">
        <v>2</v>
      </c>
      <c r="ED350" s="25">
        <v>0</v>
      </c>
      <c r="EE350" s="25">
        <v>0</v>
      </c>
      <c r="EF350" s="25">
        <v>3.0179999999999998</v>
      </c>
      <c r="EG350" s="25">
        <v>0</v>
      </c>
      <c r="EH350" s="25">
        <v>1</v>
      </c>
      <c r="EI350" s="25">
        <v>2</v>
      </c>
      <c r="EJ350" s="25">
        <v>2</v>
      </c>
      <c r="EK350" s="25">
        <v>2</v>
      </c>
      <c r="EL350" s="25">
        <v>2</v>
      </c>
      <c r="EM350" s="25">
        <v>2</v>
      </c>
      <c r="EN350" s="25">
        <v>999</v>
      </c>
      <c r="EO350" s="25">
        <v>999</v>
      </c>
      <c r="EP350" s="25">
        <v>7</v>
      </c>
      <c r="EQ350" s="25">
        <v>420</v>
      </c>
      <c r="ER350" s="25">
        <v>7</v>
      </c>
      <c r="ES350" s="25">
        <v>45</v>
      </c>
      <c r="ET350" s="25">
        <v>5</v>
      </c>
      <c r="EU350" s="25">
        <v>20</v>
      </c>
      <c r="EV350" s="25">
        <v>4</v>
      </c>
      <c r="EW350" s="25">
        <v>20</v>
      </c>
      <c r="EX350" s="25">
        <v>2</v>
      </c>
      <c r="EY350" s="25">
        <v>0</v>
      </c>
      <c r="EZ350" s="25">
        <v>0</v>
      </c>
      <c r="FA350" s="25">
        <v>0</v>
      </c>
      <c r="FB350" s="25">
        <v>0</v>
      </c>
      <c r="FC350" s="25">
        <v>0</v>
      </c>
      <c r="FD350" s="25">
        <v>0</v>
      </c>
      <c r="FE350" s="25">
        <v>0</v>
      </c>
      <c r="FF350" s="25">
        <v>0</v>
      </c>
      <c r="FG350" s="25">
        <v>0</v>
      </c>
      <c r="FH350" s="25">
        <v>0</v>
      </c>
      <c r="FI350" s="25">
        <v>0</v>
      </c>
      <c r="FJ350" s="25">
        <v>0</v>
      </c>
      <c r="FK350" s="25">
        <v>0</v>
      </c>
      <c r="FL350" s="25">
        <v>0</v>
      </c>
      <c r="FM350" s="25">
        <v>0</v>
      </c>
      <c r="FN350" s="25">
        <v>0.5</v>
      </c>
      <c r="FO350" s="25">
        <v>0.1</v>
      </c>
      <c r="FP350" s="25">
        <v>6</v>
      </c>
      <c r="FQ350" s="25">
        <v>3</v>
      </c>
      <c r="FR350" s="25">
        <v>2</v>
      </c>
      <c r="FS350" s="25">
        <v>1</v>
      </c>
      <c r="FT350" s="25">
        <v>3</v>
      </c>
      <c r="FU350" s="25">
        <v>2</v>
      </c>
      <c r="FV350" s="25">
        <v>6</v>
      </c>
      <c r="FW350" s="25">
        <v>6</v>
      </c>
      <c r="FX350" s="25">
        <v>5</v>
      </c>
      <c r="FY350" s="25">
        <v>3</v>
      </c>
      <c r="FZ350" s="25">
        <v>5</v>
      </c>
      <c r="GA350" s="25">
        <v>3</v>
      </c>
      <c r="GB350" s="25">
        <v>6</v>
      </c>
      <c r="GC350" s="25">
        <v>2</v>
      </c>
      <c r="GD350" s="25">
        <v>2</v>
      </c>
      <c r="GE350" s="25">
        <v>1</v>
      </c>
      <c r="GF350" s="25">
        <v>5</v>
      </c>
      <c r="GG350" s="25">
        <v>5</v>
      </c>
      <c r="GH350" s="25">
        <v>2</v>
      </c>
      <c r="GI350" s="25">
        <v>2</v>
      </c>
      <c r="GJ350" s="25">
        <v>4</v>
      </c>
      <c r="GK350" s="25">
        <v>6</v>
      </c>
      <c r="GL350" s="25">
        <v>5</v>
      </c>
      <c r="GM350" s="25">
        <v>5</v>
      </c>
      <c r="GN350" s="25">
        <v>2</v>
      </c>
      <c r="GO350" s="25">
        <v>2</v>
      </c>
      <c r="GP350" s="25">
        <v>3</v>
      </c>
      <c r="GQ350" s="25">
        <v>2</v>
      </c>
      <c r="GR350" s="25">
        <v>77631</v>
      </c>
      <c r="GS350" s="25" t="s">
        <v>1345</v>
      </c>
      <c r="GT350" s="25">
        <v>4</v>
      </c>
      <c r="GV350" s="25">
        <v>99.22</v>
      </c>
      <c r="GW350" s="25" t="s">
        <v>1375</v>
      </c>
      <c r="GX350" s="25">
        <v>86.72</v>
      </c>
      <c r="GY350" s="25">
        <v>49.22</v>
      </c>
    </row>
    <row r="351" spans="1:207" s="25" customFormat="1" ht="15" hidden="1" customHeight="1" x14ac:dyDescent="0.25">
      <c r="A351" s="24">
        <v>43193.612199074072</v>
      </c>
      <c r="B351" s="24">
        <v>43193.911481481482</v>
      </c>
      <c r="C351" s="25">
        <v>0</v>
      </c>
      <c r="D351" s="25" t="s">
        <v>2058</v>
      </c>
      <c r="E351" s="25">
        <v>100</v>
      </c>
      <c r="F351" s="25">
        <v>25858</v>
      </c>
      <c r="G351" s="25">
        <v>1</v>
      </c>
      <c r="H351" s="24">
        <v>43193.911504629628</v>
      </c>
      <c r="I351" s="25" t="s">
        <v>2059</v>
      </c>
      <c r="N351" s="25">
        <v>26.781799316406001</v>
      </c>
      <c r="O351" s="25">
        <v>-80.077903747559006</v>
      </c>
      <c r="P351" s="25" t="s">
        <v>1326</v>
      </c>
      <c r="Q351" s="25" t="s">
        <v>1327</v>
      </c>
      <c r="R351" s="25">
        <v>1</v>
      </c>
      <c r="S351" s="26">
        <v>43193</v>
      </c>
      <c r="T351" s="26">
        <v>43193</v>
      </c>
      <c r="U351" s="25">
        <v>44</v>
      </c>
      <c r="V351" s="25">
        <v>2</v>
      </c>
      <c r="W351" s="25">
        <v>2</v>
      </c>
      <c r="X351" s="25">
        <v>5</v>
      </c>
      <c r="Y351" s="25">
        <v>3</v>
      </c>
      <c r="Z351" s="25">
        <v>168</v>
      </c>
      <c r="AA351" s="26">
        <v>43193</v>
      </c>
      <c r="AB351" s="25">
        <v>9</v>
      </c>
      <c r="AC351" s="25">
        <v>1</v>
      </c>
      <c r="AD351" s="25">
        <v>1</v>
      </c>
      <c r="AF351" s="25">
        <v>7</v>
      </c>
      <c r="AG351" s="25">
        <v>4</v>
      </c>
      <c r="AI351" s="25">
        <v>4</v>
      </c>
      <c r="AJ351" s="25">
        <v>4</v>
      </c>
      <c r="AK351" s="25">
        <v>23</v>
      </c>
      <c r="AL351" s="25">
        <v>2</v>
      </c>
      <c r="AN351" s="25">
        <v>1</v>
      </c>
      <c r="AO351" s="25">
        <v>0</v>
      </c>
      <c r="AP351" s="25">
        <v>1</v>
      </c>
      <c r="AQ351" s="25">
        <v>1</v>
      </c>
      <c r="AR351" s="25">
        <v>2</v>
      </c>
      <c r="AT351" s="25">
        <v>1</v>
      </c>
      <c r="AU351" s="25">
        <v>5</v>
      </c>
      <c r="AV351" s="25">
        <v>6</v>
      </c>
      <c r="AW351" s="25">
        <v>3</v>
      </c>
      <c r="AX351" s="25">
        <v>3</v>
      </c>
      <c r="AY351" s="25">
        <v>2</v>
      </c>
      <c r="BA351" s="25">
        <v>2</v>
      </c>
      <c r="BB351" s="25">
        <v>2</v>
      </c>
      <c r="BC351" s="25">
        <v>1</v>
      </c>
      <c r="BD351" s="25">
        <v>1</v>
      </c>
      <c r="BE351" s="25">
        <v>1</v>
      </c>
      <c r="BF351" s="25">
        <v>1</v>
      </c>
      <c r="BG351" s="25">
        <v>1</v>
      </c>
      <c r="BH351" s="25">
        <v>1</v>
      </c>
      <c r="BI351" s="25">
        <v>1</v>
      </c>
      <c r="BJ351" s="25">
        <v>1</v>
      </c>
      <c r="BK351" s="25">
        <v>1</v>
      </c>
      <c r="BL351" s="25">
        <v>7</v>
      </c>
      <c r="BM351" s="25">
        <v>3</v>
      </c>
      <c r="BN351" s="25">
        <v>4</v>
      </c>
      <c r="BO351" s="25">
        <v>7</v>
      </c>
      <c r="BP351" s="25">
        <v>3</v>
      </c>
      <c r="BQ351" s="25">
        <v>5</v>
      </c>
      <c r="BR351" s="25">
        <v>3</v>
      </c>
      <c r="BS351" s="25">
        <v>3</v>
      </c>
      <c r="BT351" s="25" t="s">
        <v>2060</v>
      </c>
      <c r="BU351" s="25">
        <v>5</v>
      </c>
      <c r="BV351" s="25">
        <v>5</v>
      </c>
      <c r="BW351" s="25">
        <v>5</v>
      </c>
      <c r="BX351" s="25">
        <v>5</v>
      </c>
      <c r="BY351" s="25">
        <v>5</v>
      </c>
      <c r="BZ351" s="25" t="s">
        <v>2061</v>
      </c>
      <c r="CH351" s="25" t="s">
        <v>2062</v>
      </c>
      <c r="CI351" s="25">
        <v>5</v>
      </c>
      <c r="CJ351" s="25">
        <v>3</v>
      </c>
      <c r="CK351" s="25">
        <v>4</v>
      </c>
      <c r="CL351" s="25">
        <v>5</v>
      </c>
      <c r="CM351" s="25">
        <v>5</v>
      </c>
      <c r="CN351" s="25" t="s">
        <v>2063</v>
      </c>
      <c r="CO351" s="25">
        <v>1</v>
      </c>
      <c r="CP351" s="25">
        <v>1</v>
      </c>
      <c r="CQ351" s="25">
        <v>1</v>
      </c>
      <c r="CR351" s="25">
        <v>1</v>
      </c>
      <c r="CS351" s="25">
        <v>1</v>
      </c>
      <c r="CT351" s="25">
        <v>1</v>
      </c>
      <c r="CV351" s="25" t="s">
        <v>2064</v>
      </c>
      <c r="CW351" s="25">
        <v>5</v>
      </c>
      <c r="CX351" s="25">
        <v>5</v>
      </c>
      <c r="CY351" s="25">
        <v>5</v>
      </c>
      <c r="CZ351" s="25">
        <v>5</v>
      </c>
      <c r="DA351" s="25">
        <v>5</v>
      </c>
      <c r="DB351" s="25" t="s">
        <v>2065</v>
      </c>
      <c r="DC351" s="25">
        <v>1</v>
      </c>
      <c r="DD351" s="25">
        <v>1</v>
      </c>
      <c r="DE351" s="25">
        <v>1</v>
      </c>
      <c r="DF351" s="25">
        <v>1</v>
      </c>
      <c r="DG351" s="25">
        <v>1</v>
      </c>
      <c r="DH351" s="25">
        <v>1</v>
      </c>
      <c r="DJ351" s="25">
        <v>0</v>
      </c>
      <c r="DK351" s="25">
        <v>0</v>
      </c>
      <c r="DL351" s="25">
        <v>2.9020000000000001</v>
      </c>
      <c r="DM351" s="25">
        <v>0</v>
      </c>
      <c r="DN351" s="25">
        <v>2</v>
      </c>
      <c r="DO351" s="25">
        <v>2</v>
      </c>
      <c r="DP351" s="25">
        <v>2</v>
      </c>
      <c r="DQ351" s="25">
        <v>2</v>
      </c>
      <c r="DR351" s="25">
        <v>2</v>
      </c>
      <c r="DS351" s="25">
        <v>2</v>
      </c>
      <c r="DT351" s="25">
        <v>0</v>
      </c>
      <c r="DU351" s="25">
        <v>0</v>
      </c>
      <c r="DV351" s="25">
        <v>2.2080000000000002</v>
      </c>
      <c r="DW351" s="25">
        <v>0</v>
      </c>
      <c r="DX351" s="25">
        <v>2</v>
      </c>
      <c r="DY351" s="25">
        <v>2</v>
      </c>
      <c r="DZ351" s="25">
        <v>2</v>
      </c>
      <c r="EA351" s="25">
        <v>2</v>
      </c>
      <c r="EB351" s="25">
        <v>2</v>
      </c>
      <c r="EC351" s="25">
        <v>2</v>
      </c>
      <c r="ED351" s="25">
        <v>0</v>
      </c>
      <c r="EE351" s="25">
        <v>0</v>
      </c>
      <c r="EF351" s="25">
        <v>2.383</v>
      </c>
      <c r="EG351" s="25">
        <v>0</v>
      </c>
      <c r="EH351" s="25">
        <v>1</v>
      </c>
      <c r="EI351" s="25">
        <v>2</v>
      </c>
      <c r="EJ351" s="25">
        <v>2</v>
      </c>
      <c r="EK351" s="25">
        <v>2</v>
      </c>
      <c r="EL351" s="25">
        <v>2</v>
      </c>
      <c r="EM351" s="25">
        <v>2</v>
      </c>
      <c r="EN351" s="25">
        <v>999</v>
      </c>
      <c r="EO351" s="25">
        <v>999</v>
      </c>
      <c r="EP351" s="25">
        <v>0</v>
      </c>
      <c r="EQ351" s="25">
        <v>0</v>
      </c>
      <c r="ER351" s="25">
        <v>0</v>
      </c>
      <c r="ES351" s="25">
        <v>0</v>
      </c>
      <c r="ET351" s="25">
        <v>0</v>
      </c>
      <c r="EU351" s="25">
        <v>0</v>
      </c>
      <c r="EV351" s="25">
        <v>0</v>
      </c>
      <c r="EW351" s="25">
        <v>0</v>
      </c>
      <c r="EX351" s="25">
        <v>0</v>
      </c>
      <c r="EY351" s="25">
        <v>0</v>
      </c>
      <c r="EZ351" s="25">
        <v>0</v>
      </c>
      <c r="FA351" s="25">
        <v>0</v>
      </c>
      <c r="FB351" s="25">
        <v>0</v>
      </c>
      <c r="FC351" s="25">
        <v>0</v>
      </c>
      <c r="FD351" s="25">
        <v>0</v>
      </c>
      <c r="FE351" s="25">
        <v>0</v>
      </c>
      <c r="FF351" s="25">
        <v>0</v>
      </c>
      <c r="FG351" s="25">
        <v>0</v>
      </c>
      <c r="FH351" s="25">
        <v>0</v>
      </c>
      <c r="FI351" s="25">
        <v>0</v>
      </c>
      <c r="FJ351" s="25">
        <v>0</v>
      </c>
      <c r="FK351" s="25">
        <v>0</v>
      </c>
      <c r="FL351" s="25">
        <v>0</v>
      </c>
      <c r="FM351" s="25">
        <v>0</v>
      </c>
      <c r="FN351" s="27">
        <v>0</v>
      </c>
      <c r="FO351" s="27">
        <v>0</v>
      </c>
      <c r="FP351" s="25">
        <v>6</v>
      </c>
      <c r="FQ351" s="25">
        <v>2</v>
      </c>
      <c r="FR351" s="25">
        <v>2</v>
      </c>
      <c r="FS351" s="25">
        <v>2</v>
      </c>
      <c r="FT351" s="25">
        <v>2</v>
      </c>
      <c r="FU351" s="25">
        <v>5</v>
      </c>
      <c r="FV351" s="25">
        <v>6</v>
      </c>
      <c r="FW351" s="25">
        <v>7</v>
      </c>
      <c r="FX351" s="25">
        <v>2</v>
      </c>
      <c r="FY351" s="25">
        <v>2</v>
      </c>
      <c r="FZ351" s="25">
        <v>6</v>
      </c>
      <c r="GA351" s="25">
        <v>2</v>
      </c>
      <c r="GB351" s="25">
        <v>6</v>
      </c>
      <c r="GC351" s="25">
        <v>2</v>
      </c>
      <c r="GD351" s="25">
        <v>2</v>
      </c>
      <c r="GE351" s="25">
        <v>2</v>
      </c>
      <c r="GF351" s="25">
        <v>6</v>
      </c>
      <c r="GG351" s="25">
        <v>5</v>
      </c>
      <c r="GH351" s="25">
        <v>2</v>
      </c>
      <c r="GI351" s="25">
        <v>5</v>
      </c>
      <c r="GJ351" s="25">
        <v>5</v>
      </c>
      <c r="GK351" s="25">
        <v>6</v>
      </c>
      <c r="GL351" s="25">
        <v>6</v>
      </c>
      <c r="GM351" s="25">
        <v>6</v>
      </c>
      <c r="GN351" s="25">
        <v>3</v>
      </c>
      <c r="GO351" s="25">
        <v>2</v>
      </c>
      <c r="GP351" s="25">
        <v>6</v>
      </c>
      <c r="GQ351" s="25">
        <v>1</v>
      </c>
      <c r="GR351" s="25">
        <v>48886</v>
      </c>
      <c r="GS351" s="25" t="s">
        <v>1345</v>
      </c>
      <c r="GT351" s="25">
        <v>4</v>
      </c>
      <c r="GV351" s="25">
        <v>99.22</v>
      </c>
      <c r="GW351" s="25" t="s">
        <v>1386</v>
      </c>
      <c r="GX351" s="25">
        <v>99.22</v>
      </c>
      <c r="GY351" s="25">
        <v>49.22</v>
      </c>
    </row>
    <row r="352" spans="1:207" s="25" customFormat="1" ht="15" hidden="1" customHeight="1" x14ac:dyDescent="0.25">
      <c r="A352" s="24">
        <v>43192.926527777781</v>
      </c>
      <c r="B352" s="24">
        <v>43192.940752314818</v>
      </c>
      <c r="C352" s="25">
        <v>0</v>
      </c>
      <c r="D352" s="25" t="s">
        <v>2076</v>
      </c>
      <c r="E352" s="25">
        <v>84</v>
      </c>
      <c r="F352" s="25">
        <v>1228</v>
      </c>
      <c r="G352" s="25">
        <v>0</v>
      </c>
      <c r="H352" s="24">
        <v>43193.926608796297</v>
      </c>
      <c r="I352" s="25" t="s">
        <v>2077</v>
      </c>
      <c r="P352" s="25" t="s">
        <v>1326</v>
      </c>
      <c r="Q352" s="25" t="s">
        <v>1327</v>
      </c>
      <c r="R352" s="25">
        <v>1</v>
      </c>
      <c r="S352" s="26">
        <v>43192</v>
      </c>
      <c r="T352" s="26">
        <v>43192</v>
      </c>
      <c r="U352" s="25">
        <v>38</v>
      </c>
      <c r="V352" s="25">
        <v>2</v>
      </c>
      <c r="W352" s="25">
        <v>2</v>
      </c>
      <c r="X352" s="25">
        <v>5</v>
      </c>
      <c r="Y352" s="25">
        <v>2</v>
      </c>
      <c r="Z352" s="25">
        <v>154</v>
      </c>
      <c r="AA352" s="26">
        <v>43191</v>
      </c>
      <c r="AB352" s="25">
        <v>5</v>
      </c>
      <c r="AC352" s="25">
        <v>1</v>
      </c>
      <c r="AD352" s="25">
        <v>1</v>
      </c>
      <c r="AF352" s="25">
        <v>8</v>
      </c>
      <c r="AG352" s="25">
        <v>5</v>
      </c>
      <c r="AI352" s="25">
        <v>2</v>
      </c>
      <c r="AJ352" s="25">
        <v>4</v>
      </c>
      <c r="AK352" s="25">
        <v>31</v>
      </c>
      <c r="AL352" s="25">
        <v>1</v>
      </c>
      <c r="AN352" s="25">
        <v>2</v>
      </c>
      <c r="AO352" s="25">
        <v>0</v>
      </c>
      <c r="AP352" s="25">
        <v>1</v>
      </c>
      <c r="AQ352" s="25">
        <v>1</v>
      </c>
      <c r="AR352" s="25">
        <v>3</v>
      </c>
      <c r="AT352" s="25">
        <v>1</v>
      </c>
      <c r="AU352" s="25">
        <v>2</v>
      </c>
      <c r="AV352" s="25">
        <v>7</v>
      </c>
      <c r="AW352" s="25">
        <v>3</v>
      </c>
      <c r="AX352" s="25">
        <v>3</v>
      </c>
      <c r="AY352" s="25">
        <v>2</v>
      </c>
      <c r="BA352" s="25">
        <v>2</v>
      </c>
      <c r="BB352" s="25">
        <v>2</v>
      </c>
      <c r="BC352" s="25">
        <v>1</v>
      </c>
      <c r="BD352" s="25">
        <v>1</v>
      </c>
      <c r="BE352" s="25">
        <v>1</v>
      </c>
      <c r="BF352" s="25">
        <v>3</v>
      </c>
      <c r="BG352" s="25">
        <v>2</v>
      </c>
      <c r="BH352" s="25">
        <v>1</v>
      </c>
      <c r="BI352" s="25">
        <v>1</v>
      </c>
      <c r="BJ352" s="25">
        <v>1</v>
      </c>
      <c r="BK352" s="25">
        <v>1</v>
      </c>
      <c r="BL352" s="25">
        <v>9</v>
      </c>
      <c r="BM352" s="25">
        <v>15</v>
      </c>
      <c r="BN352" s="25">
        <v>7</v>
      </c>
      <c r="BO352" s="25">
        <v>7</v>
      </c>
      <c r="BP352" s="25" t="s">
        <v>1799</v>
      </c>
      <c r="BQ352" s="25">
        <v>5</v>
      </c>
      <c r="BR352" s="25">
        <v>3</v>
      </c>
      <c r="BS352" s="25">
        <v>4</v>
      </c>
      <c r="BT352" s="25" t="s">
        <v>2078</v>
      </c>
      <c r="BU352" s="25">
        <v>5</v>
      </c>
      <c r="BV352" s="25">
        <v>4</v>
      </c>
      <c r="BW352" s="25">
        <v>5</v>
      </c>
      <c r="BX352" s="25">
        <v>5</v>
      </c>
      <c r="BY352" s="25">
        <v>5</v>
      </c>
      <c r="BZ352" s="25" t="s">
        <v>2079</v>
      </c>
      <c r="CA352" s="25">
        <v>1</v>
      </c>
      <c r="CB352" s="25">
        <v>1</v>
      </c>
      <c r="CC352" s="25">
        <v>1</v>
      </c>
      <c r="CD352" s="25">
        <v>1</v>
      </c>
      <c r="CE352" s="25">
        <v>1</v>
      </c>
      <c r="CF352" s="25">
        <v>1</v>
      </c>
      <c r="CH352" s="25" t="s">
        <v>2080</v>
      </c>
      <c r="CI352" s="25">
        <v>5</v>
      </c>
      <c r="CJ352" s="25">
        <v>3</v>
      </c>
      <c r="CK352" s="25">
        <v>4</v>
      </c>
      <c r="CL352" s="25">
        <v>5</v>
      </c>
      <c r="CM352" s="25">
        <v>5</v>
      </c>
      <c r="CN352" s="25" t="s">
        <v>2081</v>
      </c>
      <c r="CO352" s="25">
        <v>1</v>
      </c>
      <c r="CP352" s="25">
        <v>1</v>
      </c>
      <c r="CQ352" s="25">
        <v>1</v>
      </c>
      <c r="CR352" s="25">
        <v>1</v>
      </c>
      <c r="CS352" s="25">
        <v>1</v>
      </c>
      <c r="CT352" s="25">
        <v>1</v>
      </c>
      <c r="CV352" s="25" t="s">
        <v>2082</v>
      </c>
      <c r="CW352" s="25">
        <v>1</v>
      </c>
      <c r="CX352" s="25">
        <v>1</v>
      </c>
      <c r="CY352" s="25">
        <v>1</v>
      </c>
      <c r="CZ352" s="25">
        <v>1</v>
      </c>
      <c r="DA352" s="25">
        <v>1</v>
      </c>
      <c r="DB352" s="25" t="s">
        <v>2083</v>
      </c>
      <c r="DC352" s="25">
        <v>1</v>
      </c>
      <c r="DD352" s="25">
        <v>1</v>
      </c>
      <c r="DE352" s="25">
        <v>1</v>
      </c>
      <c r="DF352" s="25">
        <v>1</v>
      </c>
      <c r="DG352" s="25">
        <v>1</v>
      </c>
      <c r="DH352" s="25">
        <v>1</v>
      </c>
      <c r="DJ352" s="25">
        <v>0</v>
      </c>
      <c r="DK352" s="25">
        <v>0</v>
      </c>
      <c r="DL352" s="25">
        <v>3.0059999999999998</v>
      </c>
      <c r="DM352" s="25">
        <v>0</v>
      </c>
      <c r="DN352" s="25">
        <v>2</v>
      </c>
      <c r="DO352" s="25">
        <v>2</v>
      </c>
      <c r="DP352" s="25">
        <v>2</v>
      </c>
      <c r="DQ352" s="25">
        <v>2</v>
      </c>
      <c r="DR352" s="25">
        <v>2</v>
      </c>
      <c r="DS352" s="25">
        <v>2</v>
      </c>
      <c r="DT352" s="25">
        <v>0</v>
      </c>
      <c r="DU352" s="25">
        <v>0</v>
      </c>
      <c r="DV352" s="25">
        <v>3.0059999999999998</v>
      </c>
      <c r="DW352" s="25">
        <v>0</v>
      </c>
      <c r="DX352" s="25">
        <v>1</v>
      </c>
      <c r="DY352" s="25">
        <v>2</v>
      </c>
      <c r="DZ352" s="25">
        <v>2</v>
      </c>
      <c r="EA352" s="25">
        <v>2</v>
      </c>
      <c r="EB352" s="25">
        <v>2</v>
      </c>
      <c r="EC352" s="25">
        <v>2</v>
      </c>
      <c r="ED352" s="25">
        <v>0</v>
      </c>
      <c r="EE352" s="25">
        <v>0</v>
      </c>
      <c r="EF352" s="25">
        <v>1.375</v>
      </c>
      <c r="EG352" s="25">
        <v>0</v>
      </c>
      <c r="EH352" s="25">
        <v>1</v>
      </c>
      <c r="EI352" s="25">
        <v>1</v>
      </c>
      <c r="EJ352" s="25">
        <v>2</v>
      </c>
      <c r="EK352" s="25">
        <v>2</v>
      </c>
      <c r="EL352" s="25">
        <v>2</v>
      </c>
      <c r="EM352" s="25">
        <v>2</v>
      </c>
      <c r="EN352" s="25">
        <v>999</v>
      </c>
      <c r="EO352" s="25">
        <v>999</v>
      </c>
      <c r="GR352" s="25">
        <v>87565</v>
      </c>
      <c r="GS352" s="25" t="s">
        <v>1345</v>
      </c>
      <c r="GT352" s="25">
        <v>4</v>
      </c>
      <c r="GV352" s="25">
        <v>99.22</v>
      </c>
      <c r="GW352" s="25" t="s">
        <v>1365</v>
      </c>
      <c r="GX352" s="25">
        <v>49.22</v>
      </c>
      <c r="GY352" s="25">
        <v>24.22</v>
      </c>
    </row>
    <row r="353" spans="1:207" s="25" customFormat="1" ht="15" hidden="1" customHeight="1" x14ac:dyDescent="0.25">
      <c r="A353" s="24">
        <v>43194.423043981478</v>
      </c>
      <c r="B353" s="24">
        <v>43194.446064814816</v>
      </c>
      <c r="C353" s="25">
        <v>0</v>
      </c>
      <c r="D353" s="25" t="s">
        <v>2130</v>
      </c>
      <c r="E353" s="25">
        <v>100</v>
      </c>
      <c r="F353" s="25">
        <v>1989</v>
      </c>
      <c r="G353" s="25">
        <v>1</v>
      </c>
      <c r="H353" s="24">
        <v>43194.446076388886</v>
      </c>
      <c r="I353" s="25" t="s">
        <v>2131</v>
      </c>
      <c r="N353" s="25">
        <v>40.769393920897997</v>
      </c>
      <c r="O353" s="25">
        <v>-73.960899353027003</v>
      </c>
      <c r="P353" s="25" t="s">
        <v>1326</v>
      </c>
      <c r="Q353" s="25" t="s">
        <v>1327</v>
      </c>
      <c r="R353" s="25">
        <v>1</v>
      </c>
      <c r="S353" s="26">
        <v>43194</v>
      </c>
      <c r="T353" s="26">
        <v>43194</v>
      </c>
      <c r="U353" s="25">
        <v>32</v>
      </c>
      <c r="V353" s="25">
        <v>2</v>
      </c>
      <c r="W353" s="25">
        <v>2</v>
      </c>
      <c r="X353" s="25">
        <v>5</v>
      </c>
      <c r="Y353" s="25">
        <v>8</v>
      </c>
      <c r="Z353" s="25">
        <v>184</v>
      </c>
      <c r="AA353" s="26">
        <v>43185</v>
      </c>
      <c r="AB353" s="25">
        <v>8</v>
      </c>
      <c r="AC353" s="25">
        <v>1</v>
      </c>
      <c r="AD353" s="25">
        <v>1</v>
      </c>
      <c r="AF353" s="25">
        <v>8</v>
      </c>
      <c r="AG353" s="25">
        <v>5</v>
      </c>
      <c r="AI353" s="25">
        <v>2</v>
      </c>
      <c r="AJ353" s="25">
        <v>2</v>
      </c>
      <c r="AK353" s="25">
        <v>28</v>
      </c>
      <c r="AL353" s="25">
        <v>1</v>
      </c>
      <c r="AN353" s="25">
        <v>1</v>
      </c>
      <c r="AO353" s="25">
        <v>0</v>
      </c>
      <c r="AP353" s="25">
        <v>1</v>
      </c>
      <c r="AQ353" s="25">
        <v>1</v>
      </c>
      <c r="AR353" s="25">
        <v>5</v>
      </c>
      <c r="AT353" s="25">
        <v>1</v>
      </c>
      <c r="AU353" s="25">
        <v>4</v>
      </c>
      <c r="AV353" s="25">
        <v>5</v>
      </c>
      <c r="AW353" s="25">
        <v>3</v>
      </c>
      <c r="AX353" s="25">
        <v>3</v>
      </c>
      <c r="AY353" s="25">
        <v>2</v>
      </c>
      <c r="BA353" s="25">
        <v>2</v>
      </c>
      <c r="BB353" s="25">
        <v>2</v>
      </c>
      <c r="BC353" s="25">
        <v>3</v>
      </c>
      <c r="BD353" s="25">
        <v>4</v>
      </c>
      <c r="BE353" s="25">
        <v>4</v>
      </c>
      <c r="BF353" s="25">
        <v>3</v>
      </c>
      <c r="BG353" s="25">
        <v>4</v>
      </c>
      <c r="BH353" s="25">
        <v>2</v>
      </c>
      <c r="BI353" s="25">
        <v>4</v>
      </c>
      <c r="BJ353" s="25">
        <v>1</v>
      </c>
      <c r="BK353" s="25">
        <v>2</v>
      </c>
      <c r="BL353" s="25">
        <v>9</v>
      </c>
      <c r="BM353" s="25">
        <v>12</v>
      </c>
      <c r="BN353" s="25">
        <v>4</v>
      </c>
      <c r="BO353" s="25">
        <v>6</v>
      </c>
      <c r="BP353" s="25" t="s">
        <v>2132</v>
      </c>
      <c r="BQ353" s="25">
        <v>4</v>
      </c>
      <c r="BR353" s="25">
        <v>5</v>
      </c>
      <c r="BS353" s="25">
        <v>5</v>
      </c>
      <c r="BT353" s="25" t="s">
        <v>2133</v>
      </c>
      <c r="BU353" s="25">
        <v>4</v>
      </c>
      <c r="BV353" s="25">
        <v>4</v>
      </c>
      <c r="BW353" s="25">
        <v>2</v>
      </c>
      <c r="BX353" s="25">
        <v>4</v>
      </c>
      <c r="BY353" s="25">
        <v>5</v>
      </c>
      <c r="BZ353" s="25" t="s">
        <v>2134</v>
      </c>
      <c r="CA353" s="25">
        <v>1</v>
      </c>
      <c r="CB353" s="25">
        <v>1</v>
      </c>
      <c r="CC353" s="25">
        <v>1</v>
      </c>
      <c r="CD353" s="25">
        <v>1</v>
      </c>
      <c r="CE353" s="25">
        <v>1</v>
      </c>
      <c r="CF353" s="25">
        <v>1</v>
      </c>
      <c r="CH353" s="25" t="s">
        <v>2135</v>
      </c>
      <c r="CI353" s="25">
        <v>3</v>
      </c>
      <c r="CJ353" s="25">
        <v>4</v>
      </c>
      <c r="CK353" s="25">
        <v>2</v>
      </c>
      <c r="CL353" s="25">
        <v>4</v>
      </c>
      <c r="CM353" s="25">
        <v>4</v>
      </c>
      <c r="CN353" s="25" t="s">
        <v>2136</v>
      </c>
      <c r="CO353" s="25">
        <v>1</v>
      </c>
      <c r="CP353" s="25">
        <v>1</v>
      </c>
      <c r="CQ353" s="25">
        <v>1</v>
      </c>
      <c r="CR353" s="25">
        <v>1</v>
      </c>
      <c r="CS353" s="25">
        <v>1</v>
      </c>
      <c r="CT353" s="25">
        <v>1</v>
      </c>
      <c r="CV353" s="25" t="s">
        <v>2137</v>
      </c>
      <c r="CW353" s="25">
        <v>5</v>
      </c>
      <c r="CX353" s="25">
        <v>5</v>
      </c>
      <c r="CY353" s="25">
        <v>4</v>
      </c>
      <c r="CZ353" s="25">
        <v>5</v>
      </c>
      <c r="DA353" s="25">
        <v>5</v>
      </c>
      <c r="DB353" s="25" t="s">
        <v>2138</v>
      </c>
      <c r="DC353" s="25">
        <v>1</v>
      </c>
      <c r="DD353" s="25">
        <v>1</v>
      </c>
      <c r="DE353" s="25">
        <v>1</v>
      </c>
      <c r="DF353" s="25">
        <v>1</v>
      </c>
      <c r="DG353" s="25">
        <v>1</v>
      </c>
      <c r="DH353" s="25">
        <v>1</v>
      </c>
      <c r="DJ353" s="25">
        <v>0</v>
      </c>
      <c r="DK353" s="25">
        <v>0</v>
      </c>
      <c r="DL353" s="25">
        <v>2.89</v>
      </c>
      <c r="DM353" s="25">
        <v>0</v>
      </c>
      <c r="DN353" s="25">
        <v>1</v>
      </c>
      <c r="DO353" s="25">
        <v>1</v>
      </c>
      <c r="DP353" s="25">
        <v>2</v>
      </c>
      <c r="DQ353" s="25">
        <v>2</v>
      </c>
      <c r="DR353" s="25">
        <v>2</v>
      </c>
      <c r="DS353" s="25">
        <v>2</v>
      </c>
      <c r="DT353" s="25">
        <v>0</v>
      </c>
      <c r="DU353" s="25">
        <v>0</v>
      </c>
      <c r="DV353" s="25">
        <v>1.9279999999999999</v>
      </c>
      <c r="DW353" s="25">
        <v>0</v>
      </c>
      <c r="DX353" s="25">
        <v>1</v>
      </c>
      <c r="DY353" s="25">
        <v>1</v>
      </c>
      <c r="DZ353" s="25">
        <v>2</v>
      </c>
      <c r="EA353" s="25">
        <v>2</v>
      </c>
      <c r="EB353" s="25">
        <v>2</v>
      </c>
      <c r="EC353" s="25">
        <v>2</v>
      </c>
      <c r="ED353" s="25">
        <v>0</v>
      </c>
      <c r="EE353" s="25">
        <v>0</v>
      </c>
      <c r="EF353" s="25">
        <v>1.373</v>
      </c>
      <c r="EG353" s="25">
        <v>0</v>
      </c>
      <c r="EH353" s="25">
        <v>1</v>
      </c>
      <c r="EI353" s="25">
        <v>1</v>
      </c>
      <c r="EJ353" s="25">
        <v>2</v>
      </c>
      <c r="EK353" s="25">
        <v>2</v>
      </c>
      <c r="EL353" s="25">
        <v>1</v>
      </c>
      <c r="EM353" s="25">
        <v>1</v>
      </c>
      <c r="EN353" s="25">
        <v>999</v>
      </c>
      <c r="EO353" s="25">
        <v>999</v>
      </c>
      <c r="EP353" s="25">
        <v>0</v>
      </c>
      <c r="EQ353" s="25">
        <v>700</v>
      </c>
      <c r="ER353" s="25">
        <v>0</v>
      </c>
      <c r="ES353" s="25">
        <v>420</v>
      </c>
      <c r="ET353" s="25">
        <v>0</v>
      </c>
      <c r="EU353" s="25">
        <v>315</v>
      </c>
      <c r="EV353" s="25">
        <v>0</v>
      </c>
      <c r="EW353" s="25">
        <v>180</v>
      </c>
      <c r="EX353" s="25">
        <v>0</v>
      </c>
      <c r="EY353" s="25">
        <v>90</v>
      </c>
      <c r="EZ353" s="25">
        <v>0</v>
      </c>
      <c r="FA353" s="25">
        <v>45</v>
      </c>
      <c r="FB353" s="25">
        <v>0</v>
      </c>
      <c r="FC353" s="25">
        <v>45</v>
      </c>
      <c r="FD353" s="25">
        <v>0</v>
      </c>
      <c r="FE353" s="25">
        <v>20</v>
      </c>
      <c r="FF353" s="25">
        <v>0</v>
      </c>
      <c r="FG353" s="25">
        <v>5</v>
      </c>
      <c r="FH353" s="25">
        <v>0</v>
      </c>
      <c r="FI353" s="25">
        <v>0</v>
      </c>
      <c r="FJ353" s="25">
        <v>0</v>
      </c>
      <c r="FK353" s="25">
        <v>0</v>
      </c>
      <c r="FL353" s="25">
        <v>0</v>
      </c>
      <c r="FM353" s="25">
        <v>0</v>
      </c>
      <c r="FN353" s="27">
        <v>0.5</v>
      </c>
      <c r="FO353" s="27">
        <v>0.5</v>
      </c>
      <c r="FP353" s="25">
        <v>4</v>
      </c>
      <c r="FQ353" s="25">
        <v>5</v>
      </c>
      <c r="FR353" s="25">
        <v>3</v>
      </c>
      <c r="FS353" s="25">
        <v>2</v>
      </c>
      <c r="FT353" s="25">
        <v>2</v>
      </c>
      <c r="FU353" s="25">
        <v>4</v>
      </c>
      <c r="FV353" s="25">
        <v>5</v>
      </c>
      <c r="FW353" s="25">
        <v>5</v>
      </c>
      <c r="FX353" s="25">
        <v>4</v>
      </c>
      <c r="FY353" s="25">
        <v>4</v>
      </c>
      <c r="FZ353" s="25">
        <v>5</v>
      </c>
      <c r="GA353" s="25">
        <v>3</v>
      </c>
      <c r="GB353" s="25">
        <v>5</v>
      </c>
      <c r="GC353" s="25">
        <v>2</v>
      </c>
      <c r="GD353" s="25">
        <v>5</v>
      </c>
      <c r="GE353" s="25">
        <v>3</v>
      </c>
      <c r="GF353" s="25">
        <v>2</v>
      </c>
      <c r="GG353" s="25">
        <v>4</v>
      </c>
      <c r="GH353" s="25">
        <v>3</v>
      </c>
      <c r="GI353" s="25">
        <v>5</v>
      </c>
      <c r="GJ353" s="25">
        <v>5</v>
      </c>
      <c r="GK353" s="25">
        <v>3</v>
      </c>
      <c r="GL353" s="25">
        <v>3</v>
      </c>
      <c r="GM353" s="25">
        <v>4</v>
      </c>
      <c r="GN353" s="25">
        <v>3</v>
      </c>
      <c r="GO353" s="25">
        <v>3</v>
      </c>
      <c r="GP353" s="25">
        <v>5</v>
      </c>
      <c r="GQ353" s="25">
        <v>2</v>
      </c>
      <c r="GR353" s="25">
        <v>72678</v>
      </c>
      <c r="GS353" s="25" t="s">
        <v>1345</v>
      </c>
      <c r="GT353" s="25">
        <v>4</v>
      </c>
      <c r="GV353" s="25">
        <v>24.22</v>
      </c>
      <c r="GW353" s="25" t="s">
        <v>1365</v>
      </c>
      <c r="GX353" s="25">
        <v>24.22</v>
      </c>
      <c r="GY353" s="25">
        <v>19.54</v>
      </c>
    </row>
    <row r="354" spans="1:207" s="25" customFormat="1" ht="15" hidden="1" customHeight="1" x14ac:dyDescent="0.25">
      <c r="A354" s="24">
        <v>43193.500196759262</v>
      </c>
      <c r="B354" s="24">
        <v>43193.518182870372</v>
      </c>
      <c r="C354" s="25">
        <v>0</v>
      </c>
      <c r="D354" s="25" t="s">
        <v>2172</v>
      </c>
      <c r="E354" s="25">
        <v>77</v>
      </c>
      <c r="F354" s="25">
        <v>1553</v>
      </c>
      <c r="G354" s="25">
        <v>0</v>
      </c>
      <c r="H354" s="24">
        <v>43194.500497685185</v>
      </c>
      <c r="I354" s="25" t="s">
        <v>2173</v>
      </c>
      <c r="P354" s="25" t="s">
        <v>1326</v>
      </c>
      <c r="Q354" s="25" t="s">
        <v>1327</v>
      </c>
      <c r="R354" s="25">
        <v>1</v>
      </c>
      <c r="S354" s="26">
        <v>43193</v>
      </c>
      <c r="T354" s="26">
        <v>43193</v>
      </c>
      <c r="U354" s="25">
        <v>24</v>
      </c>
      <c r="V354" s="25">
        <v>2</v>
      </c>
      <c r="W354" s="25">
        <v>2</v>
      </c>
      <c r="X354" s="25">
        <v>5</v>
      </c>
      <c r="Y354" s="25">
        <v>7</v>
      </c>
      <c r="Z354" s="25">
        <v>185</v>
      </c>
      <c r="AA354" s="26">
        <v>43059</v>
      </c>
      <c r="AB354" s="25">
        <v>5</v>
      </c>
      <c r="AC354" s="25">
        <v>3</v>
      </c>
      <c r="AD354" s="25">
        <v>8</v>
      </c>
      <c r="AE354" s="25">
        <v>1</v>
      </c>
      <c r="AF354" s="25">
        <v>7</v>
      </c>
      <c r="AG354" s="25">
        <v>4</v>
      </c>
      <c r="AI354" s="25">
        <v>3</v>
      </c>
      <c r="AJ354" s="25">
        <v>3</v>
      </c>
      <c r="AK354" s="25">
        <v>10</v>
      </c>
      <c r="AL354" s="25">
        <v>1</v>
      </c>
      <c r="AN354" s="25">
        <v>1</v>
      </c>
      <c r="AO354" s="25">
        <v>0</v>
      </c>
      <c r="AP354" s="25">
        <v>1</v>
      </c>
      <c r="AQ354" s="25">
        <v>1</v>
      </c>
      <c r="AR354" s="25">
        <v>5</v>
      </c>
      <c r="AT354" s="25">
        <v>1</v>
      </c>
      <c r="AU354" s="25">
        <v>7</v>
      </c>
      <c r="AV354" s="25">
        <v>7</v>
      </c>
      <c r="AW354" s="25">
        <v>1</v>
      </c>
      <c r="AX354" s="25">
        <v>3</v>
      </c>
      <c r="AY354" s="25">
        <v>2</v>
      </c>
      <c r="BA354" s="25">
        <v>2</v>
      </c>
      <c r="BB354" s="25">
        <v>2</v>
      </c>
      <c r="BC354" s="25">
        <v>1</v>
      </c>
      <c r="BD354" s="25">
        <v>1</v>
      </c>
      <c r="BE354" s="25">
        <v>3</v>
      </c>
      <c r="BF354" s="25">
        <v>3</v>
      </c>
      <c r="BG354" s="25">
        <v>3</v>
      </c>
      <c r="BH354" s="25">
        <v>1</v>
      </c>
      <c r="BI354" s="25">
        <v>1</v>
      </c>
      <c r="BJ354" s="25">
        <v>1</v>
      </c>
      <c r="BK354" s="25">
        <v>2</v>
      </c>
      <c r="BL354" s="25">
        <v>1</v>
      </c>
      <c r="BM354" s="25">
        <v>5</v>
      </c>
      <c r="BN354" s="25">
        <v>5</v>
      </c>
      <c r="BO354" s="25">
        <v>6</v>
      </c>
      <c r="BP354" s="25" t="s">
        <v>2174</v>
      </c>
      <c r="BQ354" s="25">
        <v>4</v>
      </c>
      <c r="BR354" s="25">
        <v>2</v>
      </c>
      <c r="BS354" s="25">
        <v>2</v>
      </c>
      <c r="BT354" s="25" t="s">
        <v>2175</v>
      </c>
      <c r="BU354" s="25">
        <v>4</v>
      </c>
      <c r="BV354" s="25">
        <v>1</v>
      </c>
      <c r="BW354" s="25">
        <v>1</v>
      </c>
      <c r="BX354" s="25">
        <v>4</v>
      </c>
      <c r="BY354" s="25">
        <v>4</v>
      </c>
      <c r="GR354" s="25">
        <v>15054</v>
      </c>
      <c r="GS354" s="25" t="s">
        <v>1345</v>
      </c>
      <c r="GT354" s="25">
        <v>4</v>
      </c>
    </row>
    <row r="355" spans="1:207" s="25" customFormat="1" ht="15" hidden="1" customHeight="1" x14ac:dyDescent="0.25">
      <c r="A355" s="24">
        <v>43194.498703703706</v>
      </c>
      <c r="B355" s="24">
        <v>43194.509837962964</v>
      </c>
      <c r="C355" s="25">
        <v>0</v>
      </c>
      <c r="D355" s="25" t="s">
        <v>2176</v>
      </c>
      <c r="E355" s="25">
        <v>100</v>
      </c>
      <c r="F355" s="25">
        <v>962</v>
      </c>
      <c r="G355" s="25">
        <v>1</v>
      </c>
      <c r="H355" s="24">
        <v>43194.50984953704</v>
      </c>
      <c r="I355" s="25" t="s">
        <v>2177</v>
      </c>
      <c r="N355" s="25">
        <v>38.930206298827997</v>
      </c>
      <c r="O355" s="25">
        <v>-76.970802307129006</v>
      </c>
      <c r="P355" s="25" t="s">
        <v>1326</v>
      </c>
      <c r="Q355" s="25" t="s">
        <v>1327</v>
      </c>
      <c r="R355" s="25">
        <v>1</v>
      </c>
      <c r="S355" s="26">
        <v>34163</v>
      </c>
      <c r="T355" s="26">
        <v>43194</v>
      </c>
      <c r="U355" s="25">
        <v>24</v>
      </c>
      <c r="V355" s="25">
        <v>2</v>
      </c>
      <c r="W355" s="25">
        <v>2</v>
      </c>
      <c r="X355" s="25">
        <v>5</v>
      </c>
      <c r="Y355" s="25">
        <v>3</v>
      </c>
      <c r="Z355" s="25">
        <v>110</v>
      </c>
      <c r="AA355" s="26">
        <v>43009</v>
      </c>
      <c r="AB355" s="25">
        <v>1</v>
      </c>
      <c r="AC355" s="25">
        <v>1</v>
      </c>
      <c r="AD355" s="25">
        <v>1</v>
      </c>
      <c r="AF355" s="25">
        <v>7</v>
      </c>
      <c r="AG355" s="25">
        <v>4</v>
      </c>
      <c r="AI355" s="25">
        <v>4</v>
      </c>
      <c r="AJ355" s="25">
        <v>4</v>
      </c>
      <c r="AK355" s="25">
        <v>34</v>
      </c>
      <c r="AL355" s="25">
        <v>2</v>
      </c>
      <c r="AN355" s="25">
        <v>3</v>
      </c>
      <c r="AO355" s="25">
        <v>0</v>
      </c>
      <c r="AP355" s="25">
        <v>3</v>
      </c>
      <c r="AQ355" s="25">
        <v>2</v>
      </c>
      <c r="AR355" s="25">
        <v>2</v>
      </c>
      <c r="AT355" s="25">
        <v>1</v>
      </c>
      <c r="AU355" s="25">
        <v>4</v>
      </c>
      <c r="AV355" s="25">
        <v>5</v>
      </c>
      <c r="AW355" s="25">
        <v>3</v>
      </c>
      <c r="AX355" s="25">
        <v>3</v>
      </c>
      <c r="AY355" s="25">
        <v>2</v>
      </c>
      <c r="BA355" s="25">
        <v>2</v>
      </c>
      <c r="BB355" s="25">
        <v>2</v>
      </c>
      <c r="BC355" s="25">
        <v>1</v>
      </c>
      <c r="BD355" s="25">
        <v>1</v>
      </c>
      <c r="BE355" s="25">
        <v>1</v>
      </c>
      <c r="BF355" s="25">
        <v>1</v>
      </c>
      <c r="BG355" s="25">
        <v>2</v>
      </c>
      <c r="BH355" s="25">
        <v>2</v>
      </c>
      <c r="BI355" s="25">
        <v>1</v>
      </c>
      <c r="BJ355" s="25">
        <v>1</v>
      </c>
      <c r="BK355" s="25">
        <v>1</v>
      </c>
      <c r="BL355" s="25">
        <v>8</v>
      </c>
      <c r="BM355" s="25">
        <v>3</v>
      </c>
      <c r="BN355" s="25">
        <v>7</v>
      </c>
      <c r="BO355" s="25">
        <v>7</v>
      </c>
      <c r="BP355" s="25" t="s">
        <v>2178</v>
      </c>
      <c r="BQ355" s="25">
        <v>4</v>
      </c>
      <c r="BR355" s="25">
        <v>3</v>
      </c>
      <c r="BS355" s="25">
        <v>3</v>
      </c>
      <c r="BT355" s="25" t="s">
        <v>2179</v>
      </c>
      <c r="BU355" s="25">
        <v>5</v>
      </c>
      <c r="BV355" s="25">
        <v>5</v>
      </c>
      <c r="BW355" s="25">
        <v>5</v>
      </c>
      <c r="BX355" s="25">
        <v>5</v>
      </c>
      <c r="BY355" s="25">
        <v>5</v>
      </c>
      <c r="BZ355" s="25" t="s">
        <v>2180</v>
      </c>
      <c r="CA355" s="25">
        <v>1</v>
      </c>
      <c r="CB355" s="25">
        <v>1</v>
      </c>
      <c r="CC355" s="25">
        <v>1</v>
      </c>
      <c r="CD355" s="25">
        <v>1</v>
      </c>
      <c r="CE355" s="25">
        <v>1</v>
      </c>
      <c r="CF355" s="25">
        <v>1</v>
      </c>
      <c r="CH355" s="25" t="s">
        <v>2181</v>
      </c>
      <c r="CI355" s="25">
        <v>5</v>
      </c>
      <c r="CJ355" s="25">
        <v>5</v>
      </c>
      <c r="CK355" s="25">
        <v>5</v>
      </c>
      <c r="CL355" s="25">
        <v>5</v>
      </c>
      <c r="CM355" s="25">
        <v>5</v>
      </c>
      <c r="CN355" s="25" t="s">
        <v>2182</v>
      </c>
      <c r="CO355" s="25">
        <v>1</v>
      </c>
      <c r="CP355" s="25">
        <v>1</v>
      </c>
      <c r="CQ355" s="25">
        <v>1</v>
      </c>
      <c r="CR355" s="25">
        <v>1</v>
      </c>
      <c r="CS355" s="25">
        <v>1</v>
      </c>
      <c r="CT355" s="25">
        <v>1</v>
      </c>
      <c r="CV355" s="25" t="s">
        <v>2183</v>
      </c>
      <c r="CW355" s="25">
        <v>5</v>
      </c>
      <c r="CX355" s="25">
        <v>5</v>
      </c>
      <c r="CY355" s="25">
        <v>5</v>
      </c>
      <c r="CZ355" s="25">
        <v>5</v>
      </c>
      <c r="DA355" s="25">
        <v>5</v>
      </c>
      <c r="DB355" s="25" t="s">
        <v>2184</v>
      </c>
      <c r="DC355" s="25">
        <v>1</v>
      </c>
      <c r="DD355" s="25">
        <v>1</v>
      </c>
      <c r="DE355" s="25">
        <v>1</v>
      </c>
      <c r="DF355" s="25">
        <v>1</v>
      </c>
      <c r="DG355" s="25">
        <v>1</v>
      </c>
      <c r="DH355" s="25">
        <v>1</v>
      </c>
      <c r="DJ355" s="25">
        <v>0</v>
      </c>
      <c r="DK355" s="25">
        <v>0</v>
      </c>
      <c r="DL355" s="25">
        <v>0.91600000000000004</v>
      </c>
      <c r="DM355" s="25">
        <v>0</v>
      </c>
      <c r="DN355" s="25">
        <v>2</v>
      </c>
      <c r="DO355" s="25">
        <v>2</v>
      </c>
      <c r="DP355" s="25">
        <v>2</v>
      </c>
      <c r="DQ355" s="25">
        <v>2</v>
      </c>
      <c r="DR355" s="25">
        <v>1</v>
      </c>
      <c r="DS355" s="25">
        <v>1</v>
      </c>
      <c r="DT355" s="25">
        <v>0</v>
      </c>
      <c r="DU355" s="25">
        <v>0</v>
      </c>
      <c r="DV355" s="25">
        <v>0.73899999999999999</v>
      </c>
      <c r="DW355" s="25">
        <v>0</v>
      </c>
      <c r="DX355" s="25">
        <v>1</v>
      </c>
      <c r="DY355" s="25">
        <v>1</v>
      </c>
      <c r="DZ355" s="25">
        <v>2</v>
      </c>
      <c r="EA355" s="25">
        <v>2</v>
      </c>
      <c r="EB355" s="25">
        <v>2</v>
      </c>
      <c r="EC355" s="25">
        <v>2</v>
      </c>
      <c r="ED355" s="25">
        <v>0</v>
      </c>
      <c r="EE355" s="25">
        <v>0</v>
      </c>
      <c r="EF355" s="25">
        <v>0.69899999999999995</v>
      </c>
      <c r="EG355" s="25">
        <v>0</v>
      </c>
      <c r="EH355" s="25">
        <v>1</v>
      </c>
      <c r="EI355" s="25">
        <v>1</v>
      </c>
      <c r="EJ355" s="25">
        <v>2</v>
      </c>
      <c r="EK355" s="25">
        <v>2</v>
      </c>
      <c r="EL355" s="25">
        <v>2</v>
      </c>
      <c r="EM355" s="25">
        <v>2</v>
      </c>
      <c r="EN355" s="25">
        <v>999</v>
      </c>
      <c r="EO355" s="25">
        <v>999</v>
      </c>
      <c r="EP355" s="25">
        <v>5</v>
      </c>
      <c r="EQ355" s="25">
        <v>180</v>
      </c>
      <c r="ER355" s="25">
        <v>5</v>
      </c>
      <c r="ES355" s="25">
        <v>180</v>
      </c>
      <c r="ET355" s="25">
        <v>5</v>
      </c>
      <c r="EU355" s="25">
        <v>180</v>
      </c>
      <c r="EV355" s="25">
        <v>5</v>
      </c>
      <c r="EW355" s="25">
        <v>180</v>
      </c>
      <c r="EX355" s="25">
        <v>5</v>
      </c>
      <c r="EY355" s="25">
        <v>180</v>
      </c>
      <c r="EZ355" s="25">
        <v>3</v>
      </c>
      <c r="FA355" s="25">
        <v>180</v>
      </c>
      <c r="FB355" s="25">
        <v>2</v>
      </c>
      <c r="FC355" s="25">
        <v>180</v>
      </c>
      <c r="FD355" s="25">
        <v>0</v>
      </c>
      <c r="FE355" s="25">
        <v>0</v>
      </c>
      <c r="FF355" s="25">
        <v>0</v>
      </c>
      <c r="FG355" s="25">
        <v>0</v>
      </c>
      <c r="FH355" s="25">
        <v>0</v>
      </c>
      <c r="FI355" s="25">
        <v>0</v>
      </c>
      <c r="FJ355" s="25">
        <v>0</v>
      </c>
      <c r="FK355" s="25">
        <v>0</v>
      </c>
      <c r="FL355" s="25">
        <v>0</v>
      </c>
      <c r="FM355" s="25">
        <v>0</v>
      </c>
      <c r="FN355" s="27">
        <v>2</v>
      </c>
      <c r="FO355" s="25">
        <v>5</v>
      </c>
      <c r="FP355" s="25">
        <v>6</v>
      </c>
      <c r="FQ355" s="25">
        <v>6</v>
      </c>
      <c r="FR355" s="25">
        <v>2</v>
      </c>
      <c r="FS355" s="25">
        <v>1</v>
      </c>
      <c r="FT355" s="25">
        <v>1</v>
      </c>
      <c r="FU355" s="25">
        <v>2</v>
      </c>
      <c r="FV355" s="25">
        <v>6</v>
      </c>
      <c r="FW355" s="25">
        <v>6</v>
      </c>
      <c r="FX355" s="25">
        <v>2</v>
      </c>
      <c r="FY355" s="25">
        <v>4</v>
      </c>
      <c r="FZ355" s="25">
        <v>4</v>
      </c>
      <c r="GA355" s="25">
        <v>4</v>
      </c>
      <c r="GB355" s="25">
        <v>4</v>
      </c>
      <c r="GC355" s="25">
        <v>1</v>
      </c>
      <c r="GD355" s="25">
        <v>3</v>
      </c>
      <c r="GE355" s="25">
        <v>1</v>
      </c>
      <c r="GF355" s="25">
        <v>4</v>
      </c>
      <c r="GG355" s="25">
        <v>4</v>
      </c>
      <c r="GH355" s="25">
        <v>4</v>
      </c>
      <c r="GI355" s="25">
        <v>4</v>
      </c>
      <c r="GJ355" s="25">
        <v>4</v>
      </c>
      <c r="GK355" s="25">
        <v>5</v>
      </c>
      <c r="GL355" s="25">
        <v>5</v>
      </c>
      <c r="GM355" s="25">
        <v>5</v>
      </c>
      <c r="GN355" s="25">
        <v>1</v>
      </c>
      <c r="GO355" s="25">
        <v>1</v>
      </c>
      <c r="GP355" s="25">
        <v>1</v>
      </c>
      <c r="GQ355" s="25">
        <v>1</v>
      </c>
      <c r="GR355" s="25">
        <v>105135</v>
      </c>
      <c r="GS355" s="25" t="s">
        <v>1345</v>
      </c>
      <c r="GT355" s="25">
        <v>4</v>
      </c>
      <c r="GV355" s="25">
        <v>94.54</v>
      </c>
      <c r="GW355" s="25" t="s">
        <v>1419</v>
      </c>
      <c r="GX355" s="25">
        <v>24.22</v>
      </c>
      <c r="GY355" s="25">
        <v>24.22</v>
      </c>
    </row>
    <row r="356" spans="1:207" s="25" customFormat="1" ht="15" hidden="1" customHeight="1" x14ac:dyDescent="0.25">
      <c r="A356" s="24">
        <v>43194.499502314815</v>
      </c>
      <c r="B356" s="24">
        <v>43194.513506944444</v>
      </c>
      <c r="C356" s="25">
        <v>0</v>
      </c>
      <c r="D356" s="25" t="s">
        <v>2199</v>
      </c>
      <c r="E356" s="25">
        <v>100</v>
      </c>
      <c r="F356" s="25">
        <v>1209</v>
      </c>
      <c r="G356" s="25">
        <v>1</v>
      </c>
      <c r="H356" s="24">
        <v>43194.513518518521</v>
      </c>
      <c r="I356" s="25" t="s">
        <v>2200</v>
      </c>
      <c r="N356" s="25">
        <v>41.641204833983998</v>
      </c>
      <c r="O356" s="25">
        <v>-111.89659881592</v>
      </c>
      <c r="P356" s="25" t="s">
        <v>1326</v>
      </c>
      <c r="Q356" s="25" t="s">
        <v>1327</v>
      </c>
      <c r="R356" s="25">
        <v>1</v>
      </c>
      <c r="S356" s="26">
        <v>43194</v>
      </c>
      <c r="T356" s="26">
        <v>43194</v>
      </c>
      <c r="U356" s="25">
        <v>23</v>
      </c>
      <c r="V356" s="25">
        <v>2</v>
      </c>
      <c r="W356" s="25">
        <v>2</v>
      </c>
      <c r="X356" s="25">
        <v>5</v>
      </c>
      <c r="Y356" s="25">
        <v>8</v>
      </c>
      <c r="Z356" s="25">
        <v>150</v>
      </c>
      <c r="AA356" s="26">
        <v>43181</v>
      </c>
      <c r="AB356" s="25">
        <v>5</v>
      </c>
      <c r="AC356" s="25">
        <v>1</v>
      </c>
      <c r="AD356" s="25">
        <v>8</v>
      </c>
      <c r="AE356" s="25">
        <v>1</v>
      </c>
      <c r="AF356" s="25">
        <v>6</v>
      </c>
      <c r="AG356" s="25">
        <v>3</v>
      </c>
      <c r="AI356" s="25">
        <v>4</v>
      </c>
      <c r="AJ356" s="25">
        <v>3</v>
      </c>
      <c r="AK356" s="25">
        <v>5</v>
      </c>
      <c r="AL356" s="25">
        <v>1</v>
      </c>
      <c r="AN356" s="25">
        <v>1</v>
      </c>
      <c r="AO356" s="25">
        <v>0</v>
      </c>
      <c r="AP356" s="25">
        <v>1</v>
      </c>
      <c r="AQ356" s="25">
        <v>1</v>
      </c>
      <c r="AR356" s="25">
        <v>5</v>
      </c>
      <c r="AT356" s="25">
        <v>1</v>
      </c>
      <c r="AU356" s="25">
        <v>5</v>
      </c>
      <c r="AV356" s="25">
        <v>7</v>
      </c>
      <c r="AW356" s="25">
        <v>2</v>
      </c>
      <c r="AX356" s="25">
        <v>3</v>
      </c>
      <c r="AY356" s="25">
        <v>2</v>
      </c>
      <c r="BA356" s="25">
        <v>1</v>
      </c>
      <c r="BB356" s="25">
        <v>2</v>
      </c>
      <c r="BC356" s="25">
        <v>2</v>
      </c>
      <c r="BD356" s="25">
        <v>2</v>
      </c>
      <c r="BE356" s="25">
        <v>3</v>
      </c>
      <c r="BF356" s="25">
        <v>4</v>
      </c>
      <c r="BG356" s="25">
        <v>3</v>
      </c>
      <c r="BH356" s="25">
        <v>1</v>
      </c>
      <c r="BI356" s="25">
        <v>4</v>
      </c>
      <c r="BJ356" s="25">
        <v>3</v>
      </c>
      <c r="BK356" s="25">
        <v>2</v>
      </c>
      <c r="BL356" s="25">
        <v>5</v>
      </c>
      <c r="BM356" s="25">
        <v>6</v>
      </c>
      <c r="BN356" s="25">
        <v>7</v>
      </c>
      <c r="BO356" s="25">
        <v>5</v>
      </c>
      <c r="BP356" s="25">
        <v>5</v>
      </c>
      <c r="BQ356" s="25">
        <v>5</v>
      </c>
      <c r="BR356" s="25">
        <v>4</v>
      </c>
      <c r="BS356" s="25">
        <v>4</v>
      </c>
      <c r="BT356" s="25" t="s">
        <v>2201</v>
      </c>
      <c r="BU356" s="25">
        <v>4</v>
      </c>
      <c r="BV356" s="25">
        <v>3</v>
      </c>
      <c r="BW356" s="25">
        <v>3</v>
      </c>
      <c r="BX356" s="25">
        <v>5</v>
      </c>
      <c r="BY356" s="25">
        <v>4</v>
      </c>
      <c r="BZ356" s="25" t="s">
        <v>2202</v>
      </c>
      <c r="CA356" s="25">
        <v>2</v>
      </c>
      <c r="CB356" s="25">
        <v>1</v>
      </c>
      <c r="CC356" s="25">
        <v>1</v>
      </c>
      <c r="CD356" s="25">
        <v>1</v>
      </c>
      <c r="CE356" s="25">
        <v>1</v>
      </c>
      <c r="CF356" s="25">
        <v>1</v>
      </c>
      <c r="CH356" s="25" t="s">
        <v>2203</v>
      </c>
      <c r="CI356" s="25">
        <v>5</v>
      </c>
      <c r="CJ356" s="25">
        <v>4</v>
      </c>
      <c r="CK356" s="25">
        <v>4</v>
      </c>
      <c r="CL356" s="25">
        <v>4</v>
      </c>
      <c r="CM356" s="25">
        <v>4</v>
      </c>
      <c r="CN356" s="25" t="s">
        <v>2204</v>
      </c>
      <c r="CO356" s="25">
        <v>2</v>
      </c>
      <c r="CP356" s="25">
        <v>1</v>
      </c>
      <c r="CQ356" s="25">
        <v>1</v>
      </c>
      <c r="CR356" s="25">
        <v>1</v>
      </c>
      <c r="CS356" s="25">
        <v>1</v>
      </c>
      <c r="CT356" s="25">
        <v>1</v>
      </c>
      <c r="CV356" s="25" t="s">
        <v>2205</v>
      </c>
      <c r="CW356" s="25">
        <v>3</v>
      </c>
      <c r="CX356" s="25">
        <v>2</v>
      </c>
      <c r="CY356" s="25">
        <v>2</v>
      </c>
      <c r="CZ356" s="25">
        <v>3</v>
      </c>
      <c r="DA356" s="25">
        <v>2</v>
      </c>
      <c r="DB356" s="25" t="s">
        <v>2206</v>
      </c>
      <c r="DC356" s="25">
        <v>1</v>
      </c>
      <c r="DD356" s="25">
        <v>1</v>
      </c>
      <c r="DE356" s="25">
        <v>1</v>
      </c>
      <c r="DF356" s="25">
        <v>1</v>
      </c>
      <c r="DG356" s="25">
        <v>1</v>
      </c>
      <c r="DH356" s="25">
        <v>1</v>
      </c>
      <c r="DJ356" s="25">
        <v>0</v>
      </c>
      <c r="DK356" s="25">
        <v>0</v>
      </c>
      <c r="DL356" s="25">
        <v>3.0070000000000001</v>
      </c>
      <c r="DM356" s="25">
        <v>0</v>
      </c>
      <c r="DN356" s="25">
        <v>1</v>
      </c>
      <c r="DO356" s="25">
        <v>2</v>
      </c>
      <c r="DP356" s="25">
        <v>2</v>
      </c>
      <c r="DQ356" s="25">
        <v>2</v>
      </c>
      <c r="DR356" s="25">
        <v>2</v>
      </c>
      <c r="DS356" s="25">
        <v>2</v>
      </c>
      <c r="DT356" s="25">
        <v>0</v>
      </c>
      <c r="DU356" s="25">
        <v>0</v>
      </c>
      <c r="DV356" s="25">
        <v>1.722</v>
      </c>
      <c r="DW356" s="25">
        <v>0</v>
      </c>
      <c r="DX356" s="25">
        <v>1</v>
      </c>
      <c r="DY356" s="25">
        <v>2</v>
      </c>
      <c r="DZ356" s="25">
        <v>2</v>
      </c>
      <c r="EA356" s="25">
        <v>2</v>
      </c>
      <c r="EB356" s="25">
        <v>2</v>
      </c>
      <c r="EC356" s="25">
        <v>2</v>
      </c>
      <c r="ED356" s="25">
        <v>0</v>
      </c>
      <c r="EE356" s="25">
        <v>0</v>
      </c>
      <c r="EF356" s="25">
        <v>0.99099999999999999</v>
      </c>
      <c r="EG356" s="25">
        <v>0</v>
      </c>
      <c r="EH356" s="25">
        <v>1</v>
      </c>
      <c r="EI356" s="25">
        <v>1</v>
      </c>
      <c r="EJ356" s="25">
        <v>2</v>
      </c>
      <c r="EK356" s="25">
        <v>2</v>
      </c>
      <c r="EL356" s="25">
        <v>2</v>
      </c>
      <c r="EM356" s="25">
        <v>2</v>
      </c>
      <c r="EN356" s="25">
        <v>999</v>
      </c>
      <c r="EO356" s="25">
        <v>999</v>
      </c>
      <c r="EP356" s="25">
        <v>10</v>
      </c>
      <c r="EQ356" s="25">
        <v>120</v>
      </c>
      <c r="ER356" s="25">
        <v>10</v>
      </c>
      <c r="ES356" s="25">
        <v>0</v>
      </c>
      <c r="ET356" s="25">
        <v>5</v>
      </c>
      <c r="EU356" s="25">
        <v>0</v>
      </c>
      <c r="EV356" s="25">
        <v>1</v>
      </c>
      <c r="EW356" s="25">
        <v>0</v>
      </c>
      <c r="EX356" s="25">
        <v>0</v>
      </c>
      <c r="EY356" s="25">
        <v>0</v>
      </c>
      <c r="EZ356" s="25">
        <v>0</v>
      </c>
      <c r="FA356" s="25">
        <v>0</v>
      </c>
      <c r="FB356" s="25">
        <v>0</v>
      </c>
      <c r="FC356" s="25">
        <v>0</v>
      </c>
      <c r="FD356" s="25">
        <v>0</v>
      </c>
      <c r="FE356" s="25">
        <v>0</v>
      </c>
      <c r="FF356" s="25">
        <v>0</v>
      </c>
      <c r="FG356" s="25">
        <v>0</v>
      </c>
      <c r="FH356" s="25">
        <v>0</v>
      </c>
      <c r="FI356" s="25">
        <v>0</v>
      </c>
      <c r="FJ356" s="25">
        <v>0</v>
      </c>
      <c r="FK356" s="25">
        <v>0</v>
      </c>
      <c r="FL356" s="25">
        <v>0</v>
      </c>
      <c r="FM356" s="25">
        <v>0</v>
      </c>
      <c r="FN356" s="27">
        <v>1.5</v>
      </c>
      <c r="FO356" s="27">
        <v>0.1</v>
      </c>
      <c r="FP356" s="25">
        <v>2</v>
      </c>
      <c r="FQ356" s="25">
        <v>5</v>
      </c>
      <c r="FR356" s="25">
        <v>2</v>
      </c>
      <c r="FS356" s="25">
        <v>2</v>
      </c>
      <c r="FT356" s="25">
        <v>2</v>
      </c>
      <c r="FU356" s="25">
        <v>5</v>
      </c>
      <c r="FV356" s="25">
        <v>5</v>
      </c>
      <c r="FW356" s="25">
        <v>5</v>
      </c>
      <c r="FX356" s="25">
        <v>3</v>
      </c>
      <c r="FY356" s="25">
        <v>7</v>
      </c>
      <c r="FZ356" s="25">
        <v>4</v>
      </c>
      <c r="GA356" s="25">
        <v>3</v>
      </c>
      <c r="GB356" s="25">
        <v>5</v>
      </c>
      <c r="GC356" s="25">
        <v>4</v>
      </c>
      <c r="GD356" s="25">
        <v>2</v>
      </c>
      <c r="GE356" s="25">
        <v>1</v>
      </c>
      <c r="GF356" s="25">
        <v>5</v>
      </c>
      <c r="GG356" s="25">
        <v>5</v>
      </c>
      <c r="GH356" s="25">
        <v>2</v>
      </c>
      <c r="GI356" s="25">
        <v>5</v>
      </c>
      <c r="GJ356" s="25">
        <v>3</v>
      </c>
      <c r="GK356" s="25">
        <v>5</v>
      </c>
      <c r="GL356" s="25">
        <v>5</v>
      </c>
      <c r="GM356" s="25">
        <v>3</v>
      </c>
      <c r="GN356" s="25">
        <v>2</v>
      </c>
      <c r="GO356" s="25">
        <v>5</v>
      </c>
      <c r="GP356" s="25">
        <v>3</v>
      </c>
      <c r="GQ356" s="25">
        <v>1</v>
      </c>
      <c r="GR356" s="25">
        <v>5177</v>
      </c>
      <c r="GS356" s="25" t="s">
        <v>1345</v>
      </c>
      <c r="GT356" s="25">
        <v>4</v>
      </c>
      <c r="GV356" s="25">
        <v>49.22</v>
      </c>
      <c r="GW356" s="25" t="s">
        <v>1335</v>
      </c>
      <c r="GX356" s="25">
        <v>49.22</v>
      </c>
      <c r="GY356" s="25">
        <v>24.22</v>
      </c>
    </row>
    <row r="357" spans="1:207" s="25" customFormat="1" ht="15" hidden="1" customHeight="1" x14ac:dyDescent="0.25">
      <c r="A357" s="24">
        <v>43194.468055555553</v>
      </c>
      <c r="B357" s="24">
        <v>43194.518194444441</v>
      </c>
      <c r="C357" s="25">
        <v>0</v>
      </c>
      <c r="D357" s="25" t="s">
        <v>2229</v>
      </c>
      <c r="E357" s="25">
        <v>100</v>
      </c>
      <c r="F357" s="25">
        <v>4332</v>
      </c>
      <c r="G357" s="25">
        <v>1</v>
      </c>
      <c r="H357" s="24">
        <v>43194.518206018518</v>
      </c>
      <c r="I357" s="25" t="s">
        <v>2230</v>
      </c>
      <c r="N357" s="25">
        <v>36.728103637695</v>
      </c>
      <c r="O357" s="25">
        <v>-95.899696350097997</v>
      </c>
      <c r="P357" s="25" t="s">
        <v>1326</v>
      </c>
      <c r="Q357" s="25" t="s">
        <v>1327</v>
      </c>
      <c r="R357" s="25">
        <v>1</v>
      </c>
      <c r="S357" s="26">
        <v>43194</v>
      </c>
      <c r="T357" s="26">
        <v>43194</v>
      </c>
      <c r="U357" s="25">
        <v>26</v>
      </c>
      <c r="V357" s="25">
        <v>2</v>
      </c>
      <c r="W357" s="25">
        <v>2</v>
      </c>
      <c r="X357" s="25">
        <v>5</v>
      </c>
      <c r="Y357" s="25">
        <v>7</v>
      </c>
      <c r="Z357" s="25">
        <v>162</v>
      </c>
      <c r="AA357" s="26">
        <v>43194</v>
      </c>
      <c r="AB357" s="25">
        <v>6</v>
      </c>
      <c r="AC357" s="25">
        <v>3</v>
      </c>
      <c r="AD357" s="25">
        <v>1</v>
      </c>
      <c r="AF357" s="25">
        <v>6</v>
      </c>
      <c r="AG357" s="25">
        <v>3</v>
      </c>
      <c r="AI357" s="25">
        <v>3</v>
      </c>
      <c r="AJ357" s="25">
        <v>2</v>
      </c>
      <c r="AK357" s="25">
        <v>27</v>
      </c>
      <c r="AL357" s="25">
        <v>1</v>
      </c>
      <c r="AN357" s="25">
        <v>2</v>
      </c>
      <c r="AO357" s="25">
        <v>0</v>
      </c>
      <c r="AP357" s="25">
        <v>2</v>
      </c>
      <c r="AQ357" s="25">
        <v>2</v>
      </c>
      <c r="AR357" s="25">
        <v>5</v>
      </c>
      <c r="AT357" s="25">
        <v>1</v>
      </c>
      <c r="AU357" s="25">
        <v>4</v>
      </c>
      <c r="AV357" s="25">
        <v>4</v>
      </c>
      <c r="AW357" s="25">
        <v>3</v>
      </c>
      <c r="AX357" s="25">
        <v>3</v>
      </c>
      <c r="AY357" s="25">
        <v>2</v>
      </c>
      <c r="BA357" s="25">
        <v>2</v>
      </c>
      <c r="BB357" s="25">
        <v>2</v>
      </c>
      <c r="BC357" s="25">
        <v>2</v>
      </c>
      <c r="BD357" s="25">
        <v>2</v>
      </c>
      <c r="BE357" s="25">
        <v>2</v>
      </c>
      <c r="BF357" s="25">
        <v>2</v>
      </c>
      <c r="BG357" s="25">
        <v>2</v>
      </c>
      <c r="BH357" s="25">
        <v>1</v>
      </c>
      <c r="BI357" s="25">
        <v>1</v>
      </c>
      <c r="BJ357" s="25">
        <v>1</v>
      </c>
      <c r="BK357" s="25">
        <v>2</v>
      </c>
      <c r="BL357" s="25">
        <v>3</v>
      </c>
      <c r="BM357" s="25">
        <v>2</v>
      </c>
      <c r="BN357" s="25">
        <v>3</v>
      </c>
      <c r="BO357" s="25">
        <v>6</v>
      </c>
      <c r="BP357" s="25" t="s">
        <v>1784</v>
      </c>
      <c r="BQ357" s="25">
        <v>5</v>
      </c>
      <c r="BR357" s="25">
        <v>5</v>
      </c>
      <c r="BS357" s="25">
        <v>3</v>
      </c>
      <c r="BT357" s="25" t="s">
        <v>2231</v>
      </c>
      <c r="BU357" s="25">
        <v>5</v>
      </c>
      <c r="BV357" s="25">
        <v>5</v>
      </c>
      <c r="BW357" s="25">
        <v>5</v>
      </c>
      <c r="BX357" s="25">
        <v>5</v>
      </c>
      <c r="BY357" s="25">
        <v>5</v>
      </c>
      <c r="BZ357" s="25" t="s">
        <v>2232</v>
      </c>
      <c r="CA357" s="25">
        <v>1</v>
      </c>
      <c r="CB357" s="25">
        <v>1</v>
      </c>
      <c r="CC357" s="25">
        <v>1</v>
      </c>
      <c r="CD357" s="25">
        <v>1</v>
      </c>
      <c r="CE357" s="25">
        <v>1</v>
      </c>
      <c r="CF357" s="25">
        <v>1</v>
      </c>
      <c r="CH357" s="25" t="s">
        <v>2233</v>
      </c>
      <c r="CI357" s="25">
        <v>5</v>
      </c>
      <c r="CJ357" s="25">
        <v>5</v>
      </c>
      <c r="CK357" s="25">
        <v>5</v>
      </c>
      <c r="CL357" s="25">
        <v>5</v>
      </c>
      <c r="CM357" s="25">
        <v>5</v>
      </c>
      <c r="CN357" s="25" t="s">
        <v>2234</v>
      </c>
      <c r="CO357" s="25">
        <v>1</v>
      </c>
      <c r="CP357" s="25">
        <v>1</v>
      </c>
      <c r="CQ357" s="25">
        <v>1</v>
      </c>
      <c r="CR357" s="25">
        <v>1</v>
      </c>
      <c r="CS357" s="25">
        <v>1</v>
      </c>
      <c r="CT357" s="25">
        <v>1</v>
      </c>
      <c r="CV357" s="25" t="s">
        <v>2235</v>
      </c>
      <c r="CW357" s="25">
        <v>5</v>
      </c>
      <c r="CX357" s="25">
        <v>5</v>
      </c>
      <c r="CY357" s="25">
        <v>5</v>
      </c>
      <c r="CZ357" s="25">
        <v>5</v>
      </c>
      <c r="DA357" s="25">
        <v>5</v>
      </c>
      <c r="DB357" s="25" t="s">
        <v>2236</v>
      </c>
      <c r="DC357" s="25">
        <v>1</v>
      </c>
      <c r="DD357" s="25">
        <v>1</v>
      </c>
      <c r="DE357" s="25">
        <v>1</v>
      </c>
      <c r="DF357" s="25">
        <v>1</v>
      </c>
      <c r="DG357" s="25">
        <v>1</v>
      </c>
      <c r="DH357" s="25">
        <v>1</v>
      </c>
      <c r="DJ357" s="25">
        <v>0</v>
      </c>
      <c r="DK357" s="25">
        <v>0</v>
      </c>
      <c r="DL357" s="25">
        <v>2.8290000000000002</v>
      </c>
      <c r="DM357" s="25">
        <v>0</v>
      </c>
      <c r="DN357" s="25">
        <v>2</v>
      </c>
      <c r="DO357" s="25">
        <v>2</v>
      </c>
      <c r="DP357" s="25">
        <v>2</v>
      </c>
      <c r="DQ357" s="25">
        <v>1</v>
      </c>
      <c r="DR357" s="25">
        <v>1</v>
      </c>
      <c r="DS357" s="25">
        <v>2</v>
      </c>
      <c r="DT357" s="25">
        <v>2.8660000000000001</v>
      </c>
      <c r="DU357" s="25">
        <v>2.8660000000000001</v>
      </c>
      <c r="DV357" s="25">
        <v>3.0059999999999998</v>
      </c>
      <c r="DW357" s="25">
        <v>1</v>
      </c>
      <c r="DX357" s="25">
        <v>1</v>
      </c>
      <c r="DY357" s="25">
        <v>2</v>
      </c>
      <c r="DZ357" s="25">
        <v>2</v>
      </c>
      <c r="EA357" s="25">
        <v>2</v>
      </c>
      <c r="EB357" s="25">
        <v>2</v>
      </c>
      <c r="EC357" s="25">
        <v>1</v>
      </c>
      <c r="ED357" s="25">
        <v>0</v>
      </c>
      <c r="EE357" s="25">
        <v>0</v>
      </c>
      <c r="EF357" s="25">
        <v>1.663</v>
      </c>
      <c r="EG357" s="25">
        <v>0</v>
      </c>
      <c r="EH357" s="25">
        <v>2</v>
      </c>
      <c r="EI357" s="25">
        <v>2</v>
      </c>
      <c r="EJ357" s="25">
        <v>2</v>
      </c>
      <c r="EK357" s="25">
        <v>2</v>
      </c>
      <c r="EL357" s="25">
        <v>1</v>
      </c>
      <c r="EM357" s="25">
        <v>1</v>
      </c>
      <c r="EN357" s="25">
        <v>999</v>
      </c>
      <c r="EO357" s="25">
        <v>999</v>
      </c>
      <c r="EP357" s="25">
        <v>0</v>
      </c>
      <c r="EQ357" s="25">
        <v>0</v>
      </c>
      <c r="ER357" s="25">
        <v>0</v>
      </c>
      <c r="ES357" s="25">
        <v>0</v>
      </c>
      <c r="ET357" s="25">
        <v>0</v>
      </c>
      <c r="EU357" s="25">
        <v>0</v>
      </c>
      <c r="EV357" s="25">
        <v>0</v>
      </c>
      <c r="EW357" s="25">
        <v>0</v>
      </c>
      <c r="EX357" s="25">
        <v>0</v>
      </c>
      <c r="EY357" s="25">
        <v>0</v>
      </c>
      <c r="EZ357" s="25">
        <v>0</v>
      </c>
      <c r="FA357" s="25">
        <v>0</v>
      </c>
      <c r="FB357" s="25">
        <v>0</v>
      </c>
      <c r="FC357" s="25">
        <v>0</v>
      </c>
      <c r="FD357" s="25">
        <v>0</v>
      </c>
      <c r="FE357" s="25">
        <v>0</v>
      </c>
      <c r="FF357" s="25">
        <v>0</v>
      </c>
      <c r="FG357" s="25">
        <v>0</v>
      </c>
      <c r="FH357" s="25">
        <v>0</v>
      </c>
      <c r="FI357" s="25">
        <v>0</v>
      </c>
      <c r="FJ357" s="25">
        <v>0</v>
      </c>
      <c r="FK357" s="25">
        <v>0</v>
      </c>
      <c r="FL357" s="25">
        <v>0</v>
      </c>
      <c r="FM357" s="25">
        <v>0</v>
      </c>
      <c r="FN357" s="27">
        <v>0</v>
      </c>
      <c r="FO357" s="27">
        <v>0</v>
      </c>
      <c r="FP357" s="25">
        <v>5</v>
      </c>
      <c r="FQ357" s="25">
        <v>5</v>
      </c>
      <c r="FR357" s="25">
        <v>4</v>
      </c>
      <c r="FS357" s="25">
        <v>1</v>
      </c>
      <c r="FT357" s="25">
        <v>1</v>
      </c>
      <c r="FU357" s="25">
        <v>2</v>
      </c>
      <c r="FV357" s="25">
        <v>7</v>
      </c>
      <c r="FW357" s="25">
        <v>6</v>
      </c>
      <c r="FX357" s="25">
        <v>1</v>
      </c>
      <c r="FY357" s="25">
        <v>2</v>
      </c>
      <c r="FZ357" s="25">
        <v>5</v>
      </c>
      <c r="GA357" s="25">
        <v>7</v>
      </c>
      <c r="GB357" s="25">
        <v>6</v>
      </c>
      <c r="GC357" s="25">
        <v>3</v>
      </c>
      <c r="GD357" s="25">
        <v>3</v>
      </c>
      <c r="GE357" s="25">
        <v>2</v>
      </c>
      <c r="GF357" s="25">
        <v>4</v>
      </c>
      <c r="GG357" s="25">
        <v>4</v>
      </c>
      <c r="GH357" s="25">
        <v>3</v>
      </c>
      <c r="GI357" s="25">
        <v>5</v>
      </c>
      <c r="GJ357" s="25">
        <v>7</v>
      </c>
      <c r="GK357" s="25">
        <v>6</v>
      </c>
      <c r="GL357" s="25">
        <v>5</v>
      </c>
      <c r="GM357" s="25">
        <v>3</v>
      </c>
      <c r="GN357" s="25">
        <v>2</v>
      </c>
      <c r="GO357" s="25">
        <v>5</v>
      </c>
      <c r="GP357" s="25">
        <v>7</v>
      </c>
      <c r="GQ357" s="25">
        <v>5</v>
      </c>
      <c r="GR357" s="25">
        <v>67660</v>
      </c>
      <c r="GS357" s="25" t="s">
        <v>1345</v>
      </c>
      <c r="GT357" s="25">
        <v>4</v>
      </c>
      <c r="GV357" s="25">
        <v>89.84</v>
      </c>
      <c r="GW357" s="25" t="s">
        <v>1697</v>
      </c>
      <c r="GX357" s="25">
        <v>47.66</v>
      </c>
      <c r="GY357" s="25">
        <v>94.54</v>
      </c>
    </row>
    <row r="358" spans="1:207" s="25" customFormat="1" ht="15" hidden="1" customHeight="1" x14ac:dyDescent="0.25">
      <c r="A358" s="24">
        <v>43194.502291666664</v>
      </c>
      <c r="B358" s="24">
        <v>43194.521423611113</v>
      </c>
      <c r="C358" s="25">
        <v>0</v>
      </c>
      <c r="D358" s="25" t="s">
        <v>2245</v>
      </c>
      <c r="E358" s="25">
        <v>100</v>
      </c>
      <c r="F358" s="25">
        <v>1652</v>
      </c>
      <c r="G358" s="25">
        <v>1</v>
      </c>
      <c r="H358" s="24">
        <v>43194.52144675926</v>
      </c>
      <c r="I358" s="25" t="s">
        <v>2246</v>
      </c>
      <c r="N358" s="25">
        <v>42.364807128906001</v>
      </c>
      <c r="O358" s="25">
        <v>-71.896896362305</v>
      </c>
      <c r="P358" s="25" t="s">
        <v>1326</v>
      </c>
      <c r="Q358" s="25" t="s">
        <v>1327</v>
      </c>
      <c r="R358" s="25">
        <v>1</v>
      </c>
      <c r="S358" s="26">
        <v>43194</v>
      </c>
      <c r="T358" s="26">
        <v>43194</v>
      </c>
      <c r="U358" s="25">
        <v>34</v>
      </c>
      <c r="V358" s="25">
        <v>1</v>
      </c>
      <c r="X358" s="25">
        <v>5</v>
      </c>
      <c r="Y358" s="25">
        <v>9</v>
      </c>
      <c r="Z358" s="25">
        <v>180</v>
      </c>
      <c r="AA358" s="26">
        <v>43193</v>
      </c>
      <c r="AB358" s="25">
        <v>7</v>
      </c>
      <c r="AC358" s="25">
        <v>2</v>
      </c>
      <c r="AD358" s="25">
        <v>1</v>
      </c>
      <c r="AF358" s="25">
        <v>8</v>
      </c>
      <c r="AG358" s="25">
        <v>7</v>
      </c>
      <c r="AI358" s="25">
        <v>3</v>
      </c>
      <c r="AJ358" s="25">
        <v>3</v>
      </c>
      <c r="AK358" s="25">
        <v>36</v>
      </c>
      <c r="AL358" s="25">
        <v>2</v>
      </c>
      <c r="AN358" s="25">
        <v>4</v>
      </c>
      <c r="AO358" s="25">
        <v>2</v>
      </c>
      <c r="AP358" s="25">
        <v>2</v>
      </c>
      <c r="AQ358" s="25">
        <v>1</v>
      </c>
      <c r="AR358" s="25">
        <v>7</v>
      </c>
      <c r="AT358" s="25">
        <v>1</v>
      </c>
      <c r="AU358" s="25">
        <v>4</v>
      </c>
      <c r="AV358" s="25">
        <v>3</v>
      </c>
      <c r="AW358" s="25">
        <v>3</v>
      </c>
      <c r="AX358" s="25">
        <v>3</v>
      </c>
      <c r="AY358" s="25">
        <v>2</v>
      </c>
      <c r="BA358" s="25">
        <v>2</v>
      </c>
      <c r="BB358" s="25">
        <v>2</v>
      </c>
      <c r="BC358" s="25">
        <v>2</v>
      </c>
      <c r="BD358" s="25">
        <v>2</v>
      </c>
      <c r="BE358" s="25">
        <v>2</v>
      </c>
      <c r="BF358" s="25">
        <v>2</v>
      </c>
      <c r="BG358" s="25">
        <v>2</v>
      </c>
      <c r="BH358" s="25">
        <v>2</v>
      </c>
      <c r="BI358" s="25">
        <v>3</v>
      </c>
      <c r="BJ358" s="25">
        <v>2</v>
      </c>
      <c r="BK358" s="25">
        <v>2</v>
      </c>
      <c r="BL358" s="25">
        <v>5</v>
      </c>
      <c r="BM358" s="25">
        <v>12</v>
      </c>
      <c r="BN358" s="25">
        <v>5</v>
      </c>
      <c r="BO358" s="25">
        <v>5</v>
      </c>
      <c r="BP358" s="25" t="s">
        <v>1378</v>
      </c>
      <c r="BQ358" s="25">
        <v>4</v>
      </c>
      <c r="BR358" s="25">
        <v>3</v>
      </c>
      <c r="BS358" s="25">
        <v>3</v>
      </c>
      <c r="BT358" s="25" t="s">
        <v>2247</v>
      </c>
      <c r="BU358" s="25">
        <v>4</v>
      </c>
      <c r="BV358" s="25">
        <v>4</v>
      </c>
      <c r="BW358" s="25">
        <v>3</v>
      </c>
      <c r="BX358" s="25">
        <v>5</v>
      </c>
      <c r="BY358" s="25">
        <v>5</v>
      </c>
      <c r="BZ358" s="25" t="s">
        <v>2248</v>
      </c>
      <c r="CA358" s="25">
        <v>1</v>
      </c>
      <c r="CB358" s="25">
        <v>1</v>
      </c>
      <c r="CC358" s="25">
        <v>1</v>
      </c>
      <c r="CD358" s="25">
        <v>1</v>
      </c>
      <c r="CE358" s="25">
        <v>1</v>
      </c>
      <c r="CF358" s="25">
        <v>1</v>
      </c>
      <c r="CH358" s="25" t="s">
        <v>2249</v>
      </c>
      <c r="CI358" s="25">
        <v>4</v>
      </c>
      <c r="CJ358" s="25">
        <v>4</v>
      </c>
      <c r="CK358" s="25">
        <v>3</v>
      </c>
      <c r="CL358" s="25">
        <v>4</v>
      </c>
      <c r="CM358" s="25">
        <v>4</v>
      </c>
      <c r="CN358" s="25" t="s">
        <v>2250</v>
      </c>
      <c r="CO358" s="25">
        <v>1</v>
      </c>
      <c r="CP358" s="25">
        <v>1</v>
      </c>
      <c r="CQ358" s="25">
        <v>1</v>
      </c>
      <c r="CR358" s="25">
        <v>1</v>
      </c>
      <c r="CS358" s="25">
        <v>1</v>
      </c>
      <c r="CT358" s="25">
        <v>1</v>
      </c>
      <c r="CV358" s="25" t="s">
        <v>2251</v>
      </c>
      <c r="CW358" s="25">
        <v>4</v>
      </c>
      <c r="CX358" s="25">
        <v>4</v>
      </c>
      <c r="CY358" s="25">
        <v>3</v>
      </c>
      <c r="CZ358" s="25">
        <v>4</v>
      </c>
      <c r="DA358" s="25">
        <v>4</v>
      </c>
      <c r="DB358" s="25" t="s">
        <v>2252</v>
      </c>
      <c r="DC358" s="25">
        <v>1</v>
      </c>
      <c r="DD358" s="25">
        <v>1</v>
      </c>
      <c r="DE358" s="25">
        <v>1</v>
      </c>
      <c r="DF358" s="25">
        <v>1</v>
      </c>
      <c r="DG358" s="25">
        <v>1</v>
      </c>
      <c r="DH358" s="25">
        <v>1</v>
      </c>
      <c r="DJ358" s="25">
        <v>0</v>
      </c>
      <c r="DK358" s="25">
        <v>0</v>
      </c>
      <c r="DL358" s="25">
        <v>2.9169999999999998</v>
      </c>
      <c r="DM358" s="25">
        <v>0</v>
      </c>
      <c r="DN358" s="25">
        <v>2</v>
      </c>
      <c r="DO358" s="25">
        <v>2</v>
      </c>
      <c r="DP358" s="25">
        <v>2</v>
      </c>
      <c r="DQ358" s="25">
        <v>2</v>
      </c>
      <c r="DR358" s="25">
        <v>2</v>
      </c>
      <c r="DS358" s="25">
        <v>2</v>
      </c>
      <c r="DT358" s="25">
        <v>0</v>
      </c>
      <c r="DU358" s="25">
        <v>0</v>
      </c>
      <c r="DV358" s="25">
        <v>3.0070000000000001</v>
      </c>
      <c r="DW358" s="25">
        <v>0</v>
      </c>
      <c r="DX358" s="25">
        <v>2</v>
      </c>
      <c r="DY358" s="25">
        <v>2</v>
      </c>
      <c r="DZ358" s="25">
        <v>2</v>
      </c>
      <c r="EA358" s="25">
        <v>2</v>
      </c>
      <c r="EB358" s="25">
        <v>2</v>
      </c>
      <c r="EC358" s="25">
        <v>2</v>
      </c>
      <c r="ED358" s="25">
        <v>0</v>
      </c>
      <c r="EE358" s="25">
        <v>0</v>
      </c>
      <c r="EF358" s="25">
        <v>3.0070000000000001</v>
      </c>
      <c r="EG358" s="25">
        <v>0</v>
      </c>
      <c r="EH358" s="25">
        <v>2</v>
      </c>
      <c r="EI358" s="25">
        <v>2</v>
      </c>
      <c r="EJ358" s="25">
        <v>2</v>
      </c>
      <c r="EK358" s="25">
        <v>2</v>
      </c>
      <c r="EL358" s="25">
        <v>2</v>
      </c>
      <c r="EM358" s="25">
        <v>1</v>
      </c>
      <c r="EN358" s="25">
        <v>999</v>
      </c>
      <c r="EO358" s="25">
        <v>999</v>
      </c>
      <c r="EP358" s="25">
        <v>7</v>
      </c>
      <c r="EQ358" s="25">
        <v>60</v>
      </c>
      <c r="ER358" s="25">
        <v>7</v>
      </c>
      <c r="ES358" s="25">
        <v>60</v>
      </c>
      <c r="ET358" s="25">
        <v>5</v>
      </c>
      <c r="EU358" s="25">
        <v>10</v>
      </c>
      <c r="EV358" s="25">
        <v>2</v>
      </c>
      <c r="EW358" s="25">
        <v>5</v>
      </c>
      <c r="EX358" s="25">
        <v>0</v>
      </c>
      <c r="EY358" s="25">
        <v>0</v>
      </c>
      <c r="EZ358" s="25">
        <v>0</v>
      </c>
      <c r="FA358" s="25">
        <v>0</v>
      </c>
      <c r="FB358" s="25">
        <v>0</v>
      </c>
      <c r="FC358" s="25">
        <v>0</v>
      </c>
      <c r="FD358" s="25">
        <v>0</v>
      </c>
      <c r="FE358" s="25">
        <v>0</v>
      </c>
      <c r="FF358" s="25">
        <v>0</v>
      </c>
      <c r="FG358" s="25">
        <v>0</v>
      </c>
      <c r="FH358" s="25">
        <v>0</v>
      </c>
      <c r="FI358" s="25">
        <v>0</v>
      </c>
      <c r="FJ358" s="25">
        <v>0</v>
      </c>
      <c r="FK358" s="25">
        <v>0</v>
      </c>
      <c r="FL358" s="25">
        <v>0</v>
      </c>
      <c r="FM358" s="25">
        <v>0</v>
      </c>
      <c r="FN358" s="27">
        <v>2</v>
      </c>
      <c r="FO358" s="27">
        <v>0.1</v>
      </c>
      <c r="FP358" s="25">
        <v>4</v>
      </c>
      <c r="FQ358" s="25">
        <v>5</v>
      </c>
      <c r="FR358" s="25">
        <v>3</v>
      </c>
      <c r="FS358" s="25">
        <v>4</v>
      </c>
      <c r="FT358" s="25">
        <v>3</v>
      </c>
      <c r="FU358" s="25">
        <v>3</v>
      </c>
      <c r="FV358" s="25">
        <v>6</v>
      </c>
      <c r="FW358" s="25">
        <v>4</v>
      </c>
      <c r="FX358" s="25">
        <v>3</v>
      </c>
      <c r="FY358" s="25">
        <v>3</v>
      </c>
      <c r="FZ358" s="25">
        <v>4</v>
      </c>
      <c r="GA358" s="25">
        <v>3</v>
      </c>
      <c r="GB358" s="25">
        <v>4</v>
      </c>
      <c r="GC358" s="25">
        <v>2</v>
      </c>
      <c r="GD358" s="25">
        <v>3</v>
      </c>
      <c r="GE358" s="25">
        <v>2</v>
      </c>
      <c r="GF358" s="25">
        <v>6</v>
      </c>
      <c r="GG358" s="25">
        <v>4</v>
      </c>
      <c r="GH358" s="25">
        <v>3</v>
      </c>
      <c r="GI358" s="25">
        <v>5</v>
      </c>
      <c r="GJ358" s="25">
        <v>5</v>
      </c>
      <c r="GK358" s="25">
        <v>3</v>
      </c>
      <c r="GL358" s="25">
        <v>5</v>
      </c>
      <c r="GM358" s="25">
        <v>3</v>
      </c>
      <c r="GN358" s="25">
        <v>3</v>
      </c>
      <c r="GO358" s="25">
        <v>5</v>
      </c>
      <c r="GP358" s="25">
        <v>6</v>
      </c>
      <c r="GQ358" s="25">
        <v>5</v>
      </c>
      <c r="GR358" s="25">
        <v>125185</v>
      </c>
      <c r="GS358" s="25" t="s">
        <v>1345</v>
      </c>
      <c r="GT358" s="25">
        <v>4</v>
      </c>
      <c r="GV358" s="25">
        <v>99.22</v>
      </c>
      <c r="GW358" s="25" t="s">
        <v>1335</v>
      </c>
      <c r="GX358" s="25">
        <v>99.22</v>
      </c>
      <c r="GY358" s="25">
        <v>97.66</v>
      </c>
    </row>
    <row r="359" spans="1:207" s="25" customFormat="1" ht="15" hidden="1" customHeight="1" x14ac:dyDescent="0.25">
      <c r="A359" s="24">
        <v>43194.516956018517</v>
      </c>
      <c r="B359" s="24">
        <v>43194.5315162037</v>
      </c>
      <c r="C359" s="25">
        <v>0</v>
      </c>
      <c r="D359" s="25" t="s">
        <v>2253</v>
      </c>
      <c r="E359" s="25">
        <v>100</v>
      </c>
      <c r="F359" s="25">
        <v>1258</v>
      </c>
      <c r="G359" s="25">
        <v>1</v>
      </c>
      <c r="H359" s="24">
        <v>43194.531539351854</v>
      </c>
      <c r="I359" s="25" t="s">
        <v>2254</v>
      </c>
      <c r="N359" s="25">
        <v>34.340194702147997</v>
      </c>
      <c r="O359" s="25">
        <v>-89.483299255370994</v>
      </c>
      <c r="P359" s="25" t="s">
        <v>1326</v>
      </c>
      <c r="Q359" s="25" t="s">
        <v>1327</v>
      </c>
      <c r="R359" s="25">
        <v>1</v>
      </c>
      <c r="S359" s="26">
        <v>32523</v>
      </c>
      <c r="T359" s="26">
        <v>43194</v>
      </c>
      <c r="U359" s="25">
        <v>29</v>
      </c>
      <c r="V359" s="25">
        <v>1</v>
      </c>
      <c r="X359" s="25">
        <v>6</v>
      </c>
      <c r="Y359" s="25">
        <v>3</v>
      </c>
      <c r="Z359" s="25">
        <v>179</v>
      </c>
      <c r="AA359" s="26">
        <v>43194</v>
      </c>
      <c r="AB359" s="25">
        <v>5</v>
      </c>
      <c r="AC359" s="25">
        <v>1</v>
      </c>
      <c r="AD359" s="25">
        <v>1</v>
      </c>
      <c r="AF359" s="25">
        <v>8</v>
      </c>
      <c r="AG359" s="25">
        <v>6</v>
      </c>
      <c r="AI359" s="25">
        <v>4</v>
      </c>
      <c r="AJ359" s="25">
        <v>4</v>
      </c>
      <c r="AK359" s="25">
        <v>19</v>
      </c>
      <c r="AL359" s="25">
        <v>1</v>
      </c>
      <c r="AN359" s="25">
        <v>1</v>
      </c>
      <c r="AO359" s="25">
        <v>0</v>
      </c>
      <c r="AP359" s="25">
        <v>1</v>
      </c>
      <c r="AQ359" s="25">
        <v>1</v>
      </c>
      <c r="AR359" s="25">
        <v>5</v>
      </c>
      <c r="AT359" s="25">
        <v>1</v>
      </c>
      <c r="AU359" s="25">
        <v>7</v>
      </c>
      <c r="AV359" s="25">
        <v>7</v>
      </c>
      <c r="AW359" s="25">
        <v>3</v>
      </c>
      <c r="AX359" s="25">
        <v>3</v>
      </c>
      <c r="AY359" s="25">
        <v>2</v>
      </c>
      <c r="BA359" s="25">
        <v>2</v>
      </c>
      <c r="BB359" s="25">
        <v>2</v>
      </c>
      <c r="BC359" s="25">
        <v>1</v>
      </c>
      <c r="BD359" s="25">
        <v>2</v>
      </c>
      <c r="BE359" s="25">
        <v>1</v>
      </c>
      <c r="BF359" s="25">
        <v>1</v>
      </c>
      <c r="BG359" s="25">
        <v>1</v>
      </c>
      <c r="BH359" s="25">
        <v>1</v>
      </c>
      <c r="BI359" s="25">
        <v>1</v>
      </c>
      <c r="BJ359" s="25">
        <v>1</v>
      </c>
      <c r="BK359" s="25">
        <v>1</v>
      </c>
      <c r="BL359" s="25">
        <v>3</v>
      </c>
      <c r="BM359" s="25">
        <v>12</v>
      </c>
      <c r="BN359" s="25">
        <v>3</v>
      </c>
      <c r="BO359" s="25">
        <v>6</v>
      </c>
      <c r="BP359" s="25" t="s">
        <v>2255</v>
      </c>
      <c r="BQ359" s="25">
        <v>5</v>
      </c>
      <c r="BR359" s="25">
        <v>5</v>
      </c>
      <c r="BS359" s="25">
        <v>5</v>
      </c>
      <c r="BT359" s="25" t="s">
        <v>2256</v>
      </c>
      <c r="BU359" s="25">
        <v>3</v>
      </c>
      <c r="BV359" s="25">
        <v>5</v>
      </c>
      <c r="BW359" s="25">
        <v>1</v>
      </c>
      <c r="BX359" s="25">
        <v>2</v>
      </c>
      <c r="BY359" s="25">
        <v>3</v>
      </c>
      <c r="BZ359" s="25" t="s">
        <v>2257</v>
      </c>
      <c r="CA359" s="25">
        <v>1</v>
      </c>
      <c r="CB359" s="25">
        <v>1</v>
      </c>
      <c r="CC359" s="25">
        <v>1</v>
      </c>
      <c r="CD359" s="25">
        <v>1</v>
      </c>
      <c r="CE359" s="25">
        <v>1</v>
      </c>
      <c r="CF359" s="25">
        <v>1</v>
      </c>
      <c r="CH359" s="25" t="s">
        <v>2258</v>
      </c>
      <c r="CI359" s="25">
        <v>3</v>
      </c>
      <c r="CJ359" s="25">
        <v>5</v>
      </c>
      <c r="CK359" s="25">
        <v>1</v>
      </c>
      <c r="CL359" s="25">
        <v>2</v>
      </c>
      <c r="CM359" s="25">
        <v>3</v>
      </c>
      <c r="CN359" s="25" t="s">
        <v>2259</v>
      </c>
      <c r="CO359" s="25">
        <v>1</v>
      </c>
      <c r="CP359" s="25">
        <v>1</v>
      </c>
      <c r="CQ359" s="25">
        <v>1</v>
      </c>
      <c r="CR359" s="25">
        <v>1</v>
      </c>
      <c r="CS359" s="25">
        <v>1</v>
      </c>
      <c r="CT359" s="25">
        <v>1</v>
      </c>
      <c r="CV359" s="25" t="s">
        <v>2260</v>
      </c>
      <c r="CW359" s="25">
        <v>4</v>
      </c>
      <c r="CX359" s="25">
        <v>4</v>
      </c>
      <c r="CY359" s="25">
        <v>1</v>
      </c>
      <c r="CZ359" s="25">
        <v>1</v>
      </c>
      <c r="DA359" s="25">
        <v>1</v>
      </c>
      <c r="DB359" s="25" t="s">
        <v>2261</v>
      </c>
      <c r="DC359" s="25">
        <v>1</v>
      </c>
      <c r="DD359" s="25">
        <v>1</v>
      </c>
      <c r="DE359" s="25">
        <v>1</v>
      </c>
      <c r="DF359" s="25">
        <v>1</v>
      </c>
      <c r="DG359" s="25">
        <v>1</v>
      </c>
      <c r="DH359" s="25">
        <v>1</v>
      </c>
      <c r="DJ359" s="25">
        <v>0</v>
      </c>
      <c r="DK359" s="25">
        <v>0</v>
      </c>
      <c r="DL359" s="25">
        <v>2.617</v>
      </c>
      <c r="DM359" s="25">
        <v>0</v>
      </c>
      <c r="DN359" s="25">
        <v>2</v>
      </c>
      <c r="DO359" s="25">
        <v>2</v>
      </c>
      <c r="DP359" s="25">
        <v>2</v>
      </c>
      <c r="DQ359" s="25">
        <v>2</v>
      </c>
      <c r="DR359" s="25">
        <v>2</v>
      </c>
      <c r="DS359" s="25">
        <v>2</v>
      </c>
      <c r="DT359" s="25">
        <v>0</v>
      </c>
      <c r="DU359" s="25">
        <v>0</v>
      </c>
      <c r="DV359" s="25">
        <v>1.228</v>
      </c>
      <c r="DW359" s="25">
        <v>0</v>
      </c>
      <c r="DX359" s="25">
        <v>2</v>
      </c>
      <c r="DY359" s="25">
        <v>2</v>
      </c>
      <c r="DZ359" s="25">
        <v>2</v>
      </c>
      <c r="EA359" s="25">
        <v>2</v>
      </c>
      <c r="EB359" s="25">
        <v>2</v>
      </c>
      <c r="EC359" s="25">
        <v>1</v>
      </c>
      <c r="ED359" s="25">
        <v>0</v>
      </c>
      <c r="EE359" s="25">
        <v>0</v>
      </c>
      <c r="EF359" s="25">
        <v>0.81599999999999995</v>
      </c>
      <c r="EG359" s="25">
        <v>0</v>
      </c>
      <c r="EH359" s="25">
        <v>2</v>
      </c>
      <c r="EI359" s="25">
        <v>2</v>
      </c>
      <c r="EJ359" s="25">
        <v>2</v>
      </c>
      <c r="EK359" s="25">
        <v>2</v>
      </c>
      <c r="EL359" s="25">
        <v>1</v>
      </c>
      <c r="EM359" s="25">
        <v>1</v>
      </c>
      <c r="EN359" s="25">
        <v>999</v>
      </c>
      <c r="EO359" s="25">
        <v>999</v>
      </c>
      <c r="EP359" s="25">
        <v>35</v>
      </c>
      <c r="EQ359" s="25">
        <v>400</v>
      </c>
      <c r="ER359" s="25">
        <v>20</v>
      </c>
      <c r="ES359" s="25">
        <v>400</v>
      </c>
      <c r="ET359" s="25">
        <v>10</v>
      </c>
      <c r="EU359" s="25">
        <v>300</v>
      </c>
      <c r="EV359" s="25">
        <v>0</v>
      </c>
      <c r="EW359" s="25">
        <v>150</v>
      </c>
      <c r="EX359" s="25">
        <v>0</v>
      </c>
      <c r="EY359" s="25">
        <v>100</v>
      </c>
      <c r="EZ359" s="25">
        <v>0</v>
      </c>
      <c r="FA359" s="25">
        <v>30</v>
      </c>
      <c r="FB359" s="25">
        <v>0</v>
      </c>
      <c r="FC359" s="25">
        <v>0</v>
      </c>
      <c r="FD359" s="25">
        <v>0</v>
      </c>
      <c r="FE359" s="25">
        <v>0</v>
      </c>
      <c r="FF359" s="25">
        <v>0</v>
      </c>
      <c r="FG359" s="25">
        <v>0</v>
      </c>
      <c r="FH359" s="25">
        <v>0</v>
      </c>
      <c r="FI359" s="25">
        <v>0</v>
      </c>
      <c r="FJ359" s="25">
        <v>0</v>
      </c>
      <c r="FK359" s="25">
        <v>0</v>
      </c>
      <c r="FL359" s="25">
        <v>0</v>
      </c>
      <c r="FM359" s="25">
        <v>0</v>
      </c>
      <c r="FN359" s="25">
        <v>0.15</v>
      </c>
      <c r="FO359" s="25">
        <v>0.02</v>
      </c>
      <c r="FP359" s="25">
        <v>6</v>
      </c>
      <c r="FQ359" s="25">
        <v>5</v>
      </c>
      <c r="FR359" s="25">
        <v>1</v>
      </c>
      <c r="FS359" s="25">
        <v>5</v>
      </c>
      <c r="FT359" s="25">
        <v>4</v>
      </c>
      <c r="FU359" s="25">
        <v>4</v>
      </c>
      <c r="FV359" s="25">
        <v>3</v>
      </c>
      <c r="FW359" s="25">
        <v>2</v>
      </c>
      <c r="FX359" s="25">
        <v>4</v>
      </c>
      <c r="FY359" s="25">
        <v>4</v>
      </c>
      <c r="FZ359" s="25">
        <v>3</v>
      </c>
      <c r="GA359" s="25">
        <v>4</v>
      </c>
      <c r="GB359" s="25">
        <v>4</v>
      </c>
      <c r="GC359" s="25">
        <v>4</v>
      </c>
      <c r="GD359" s="25">
        <v>7</v>
      </c>
      <c r="GE359" s="25">
        <v>5</v>
      </c>
      <c r="GF359" s="25">
        <v>4</v>
      </c>
      <c r="GG359" s="25">
        <v>1</v>
      </c>
      <c r="GH359" s="25">
        <v>4</v>
      </c>
      <c r="GI359" s="25">
        <v>6</v>
      </c>
      <c r="GJ359" s="25">
        <v>5</v>
      </c>
      <c r="GK359" s="25">
        <v>1</v>
      </c>
      <c r="GL359" s="25">
        <v>3</v>
      </c>
      <c r="GM359" s="25">
        <v>4</v>
      </c>
      <c r="GN359" s="25">
        <v>3</v>
      </c>
      <c r="GO359" s="25">
        <v>4</v>
      </c>
      <c r="GP359" s="25">
        <v>7</v>
      </c>
      <c r="GQ359" s="25">
        <v>4</v>
      </c>
      <c r="GR359" s="25">
        <v>36438</v>
      </c>
      <c r="GS359" s="25" t="s">
        <v>1345</v>
      </c>
      <c r="GT359" s="25">
        <v>4</v>
      </c>
      <c r="GV359" s="25">
        <v>99.22</v>
      </c>
      <c r="GW359" s="25" t="s">
        <v>1697</v>
      </c>
      <c r="GX359" s="25">
        <v>97.66</v>
      </c>
      <c r="GY359" s="25">
        <v>94.54</v>
      </c>
    </row>
    <row r="360" spans="1:207" s="25" customFormat="1" ht="15" hidden="1" customHeight="1" x14ac:dyDescent="0.25">
      <c r="A360" s="24">
        <v>43194.504606481481</v>
      </c>
      <c r="B360" s="24">
        <v>43194.533738425926</v>
      </c>
      <c r="C360" s="25">
        <v>0</v>
      </c>
      <c r="D360" s="25" t="s">
        <v>2279</v>
      </c>
      <c r="E360" s="25">
        <v>100</v>
      </c>
      <c r="F360" s="25">
        <v>2516</v>
      </c>
      <c r="G360" s="25">
        <v>1</v>
      </c>
      <c r="H360" s="24">
        <v>43194.533750000002</v>
      </c>
      <c r="I360" s="25" t="s">
        <v>2280</v>
      </c>
      <c r="N360" s="25">
        <v>47.720504760742003</v>
      </c>
      <c r="O360" s="25">
        <v>-122.20669555664</v>
      </c>
      <c r="P360" s="25" t="s">
        <v>1326</v>
      </c>
      <c r="Q360" s="25" t="s">
        <v>1327</v>
      </c>
      <c r="R360" s="25">
        <v>1</v>
      </c>
      <c r="S360" s="26">
        <v>43194</v>
      </c>
      <c r="T360" s="26">
        <v>43194</v>
      </c>
      <c r="U360" s="25">
        <v>35</v>
      </c>
      <c r="V360" s="25">
        <v>2</v>
      </c>
      <c r="W360" s="25">
        <v>2</v>
      </c>
      <c r="X360" s="25">
        <v>5</v>
      </c>
      <c r="Y360" s="25">
        <v>3.25</v>
      </c>
      <c r="Z360" s="25">
        <v>165</v>
      </c>
      <c r="AA360" s="26">
        <v>42880</v>
      </c>
      <c r="AB360" s="25">
        <v>5</v>
      </c>
      <c r="AC360" s="25">
        <v>1</v>
      </c>
      <c r="AD360" s="25">
        <v>1</v>
      </c>
      <c r="AF360" s="25">
        <v>5</v>
      </c>
      <c r="AG360" s="25">
        <v>2</v>
      </c>
      <c r="AI360" s="25">
        <v>5</v>
      </c>
      <c r="AJ360" s="25">
        <v>4</v>
      </c>
      <c r="AK360" s="25">
        <v>24</v>
      </c>
      <c r="AL360" s="25">
        <v>1</v>
      </c>
      <c r="AN360" s="25">
        <v>1</v>
      </c>
      <c r="AO360" s="25">
        <v>0</v>
      </c>
      <c r="AP360" s="25">
        <v>1</v>
      </c>
      <c r="AQ360" s="25">
        <v>1</v>
      </c>
      <c r="AR360" s="25">
        <v>5</v>
      </c>
      <c r="AT360" s="25">
        <v>1</v>
      </c>
      <c r="AU360" s="25">
        <v>8</v>
      </c>
      <c r="AV360" s="25">
        <v>6</v>
      </c>
      <c r="AW360" s="25">
        <v>3</v>
      </c>
      <c r="AX360" s="25">
        <v>3</v>
      </c>
      <c r="AY360" s="25">
        <v>2</v>
      </c>
      <c r="BA360" s="25">
        <v>2</v>
      </c>
      <c r="BB360" s="25">
        <v>2</v>
      </c>
      <c r="BC360" s="25">
        <v>1</v>
      </c>
      <c r="BD360" s="25">
        <v>1</v>
      </c>
      <c r="BE360" s="25">
        <v>2</v>
      </c>
      <c r="BF360" s="25">
        <v>1</v>
      </c>
      <c r="BG360" s="25">
        <v>2</v>
      </c>
      <c r="BH360" s="25">
        <v>2</v>
      </c>
      <c r="BI360" s="25">
        <v>1</v>
      </c>
      <c r="BJ360" s="25">
        <v>1</v>
      </c>
      <c r="BK360" s="25">
        <v>2</v>
      </c>
      <c r="BL360" s="25">
        <v>6</v>
      </c>
      <c r="BM360" s="25">
        <v>12</v>
      </c>
      <c r="BN360" s="25">
        <v>2</v>
      </c>
      <c r="BO360" s="25">
        <v>7</v>
      </c>
      <c r="BP360" s="25" t="s">
        <v>1658</v>
      </c>
      <c r="BQ360" s="25">
        <v>5</v>
      </c>
      <c r="BR360" s="25">
        <v>5</v>
      </c>
      <c r="BS360" s="25">
        <v>3</v>
      </c>
      <c r="BT360" s="25" t="s">
        <v>2281</v>
      </c>
      <c r="BU360" s="25">
        <v>5</v>
      </c>
      <c r="BV360" s="25">
        <v>4</v>
      </c>
      <c r="BW360" s="25">
        <v>3</v>
      </c>
      <c r="BX360" s="25">
        <v>4</v>
      </c>
      <c r="BY360" s="25">
        <v>4</v>
      </c>
      <c r="BZ360" s="25" t="s">
        <v>2282</v>
      </c>
      <c r="CA360" s="25">
        <v>1</v>
      </c>
      <c r="CB360" s="25">
        <v>1</v>
      </c>
      <c r="CC360" s="25">
        <v>1</v>
      </c>
      <c r="CD360" s="25">
        <v>1</v>
      </c>
      <c r="CE360" s="25">
        <v>1</v>
      </c>
      <c r="CF360" s="25">
        <v>1</v>
      </c>
      <c r="CH360" s="25" t="s">
        <v>2283</v>
      </c>
      <c r="CI360" s="25">
        <v>5</v>
      </c>
      <c r="CJ360" s="25">
        <v>5</v>
      </c>
      <c r="CK360" s="25">
        <v>5</v>
      </c>
      <c r="CL360" s="25">
        <v>4</v>
      </c>
      <c r="CM360" s="25">
        <v>4</v>
      </c>
      <c r="CN360" s="25" t="s">
        <v>2284</v>
      </c>
      <c r="CO360" s="25">
        <v>1</v>
      </c>
      <c r="CP360" s="25">
        <v>1</v>
      </c>
      <c r="CQ360" s="25">
        <v>1</v>
      </c>
      <c r="CR360" s="25">
        <v>1</v>
      </c>
      <c r="CS360" s="25">
        <v>1</v>
      </c>
      <c r="CT360" s="25">
        <v>1</v>
      </c>
      <c r="CV360" s="25" t="s">
        <v>2285</v>
      </c>
      <c r="CW360" s="25">
        <v>5</v>
      </c>
      <c r="CX360" s="25">
        <v>5</v>
      </c>
      <c r="CY360" s="25">
        <v>4</v>
      </c>
      <c r="CZ360" s="25">
        <v>5</v>
      </c>
      <c r="DA360" s="25">
        <v>5</v>
      </c>
      <c r="DB360" s="25" t="s">
        <v>2286</v>
      </c>
      <c r="DC360" s="25">
        <v>1</v>
      </c>
      <c r="DD360" s="25">
        <v>1</v>
      </c>
      <c r="DE360" s="25">
        <v>1</v>
      </c>
      <c r="DF360" s="25">
        <v>1</v>
      </c>
      <c r="DG360" s="25">
        <v>1</v>
      </c>
      <c r="DH360" s="25">
        <v>1</v>
      </c>
      <c r="DJ360" s="25">
        <v>0</v>
      </c>
      <c r="DK360" s="25">
        <v>0</v>
      </c>
      <c r="DL360" s="25">
        <v>3.008</v>
      </c>
      <c r="DM360" s="25">
        <v>0</v>
      </c>
      <c r="DN360" s="25">
        <v>2</v>
      </c>
      <c r="DO360" s="25">
        <v>2</v>
      </c>
      <c r="DP360" s="25">
        <v>2</v>
      </c>
      <c r="DQ360" s="25">
        <v>2</v>
      </c>
      <c r="DR360" s="25">
        <v>2</v>
      </c>
      <c r="DS360" s="25">
        <v>2</v>
      </c>
      <c r="DT360" s="25">
        <v>0</v>
      </c>
      <c r="DU360" s="25">
        <v>0</v>
      </c>
      <c r="DV360" s="25">
        <v>3.0070000000000001</v>
      </c>
      <c r="DW360" s="25">
        <v>0</v>
      </c>
      <c r="DX360" s="25">
        <v>2</v>
      </c>
      <c r="DY360" s="25">
        <v>2</v>
      </c>
      <c r="DZ360" s="25">
        <v>2</v>
      </c>
      <c r="EA360" s="25">
        <v>1</v>
      </c>
      <c r="EB360" s="25">
        <v>1</v>
      </c>
      <c r="EC360" s="25">
        <v>2</v>
      </c>
      <c r="ED360" s="25">
        <v>0</v>
      </c>
      <c r="EE360" s="25">
        <v>0</v>
      </c>
      <c r="EF360" s="25">
        <v>3.0070000000000001</v>
      </c>
      <c r="EG360" s="25">
        <v>0</v>
      </c>
      <c r="EH360" s="25">
        <v>2</v>
      </c>
      <c r="EI360" s="25">
        <v>1</v>
      </c>
      <c r="EJ360" s="25">
        <v>2</v>
      </c>
      <c r="EK360" s="25">
        <v>2</v>
      </c>
      <c r="EL360" s="25">
        <v>2</v>
      </c>
      <c r="EM360" s="25">
        <v>2</v>
      </c>
      <c r="EN360" s="25">
        <v>999</v>
      </c>
      <c r="EO360" s="25">
        <v>999</v>
      </c>
      <c r="EP360" s="25">
        <v>0</v>
      </c>
      <c r="EQ360" s="25">
        <v>495</v>
      </c>
      <c r="ER360" s="25">
        <v>0</v>
      </c>
      <c r="ES360" s="25">
        <v>495</v>
      </c>
      <c r="ET360" s="25">
        <v>0</v>
      </c>
      <c r="EU360" s="25">
        <v>495</v>
      </c>
      <c r="EV360" s="25">
        <v>0</v>
      </c>
      <c r="EW360" s="25">
        <v>495</v>
      </c>
      <c r="EX360" s="25">
        <v>0</v>
      </c>
      <c r="EY360" s="25">
        <v>495</v>
      </c>
      <c r="EZ360" s="25">
        <v>0</v>
      </c>
      <c r="FA360" s="25">
        <v>495</v>
      </c>
      <c r="FB360" s="25">
        <v>0</v>
      </c>
      <c r="FC360" s="25">
        <v>495</v>
      </c>
      <c r="FD360" s="25">
        <v>0</v>
      </c>
      <c r="FE360" s="25">
        <v>250</v>
      </c>
      <c r="FF360" s="25">
        <v>0</v>
      </c>
      <c r="FG360" s="25">
        <v>125</v>
      </c>
      <c r="FH360" s="25">
        <v>0</v>
      </c>
      <c r="FI360" s="25">
        <v>60</v>
      </c>
      <c r="FJ360" s="25">
        <v>0</v>
      </c>
      <c r="FK360" s="25">
        <v>30</v>
      </c>
      <c r="FL360" s="25">
        <v>0</v>
      </c>
      <c r="FM360" s="25">
        <v>15</v>
      </c>
      <c r="FN360" s="27">
        <v>0</v>
      </c>
      <c r="FO360" s="25">
        <v>1</v>
      </c>
      <c r="FP360" s="25">
        <v>5</v>
      </c>
      <c r="FQ360" s="25">
        <v>6</v>
      </c>
      <c r="FR360" s="25">
        <v>3</v>
      </c>
      <c r="FS360" s="25">
        <v>5</v>
      </c>
      <c r="FT360" s="25">
        <v>6</v>
      </c>
      <c r="FU360" s="25">
        <v>1</v>
      </c>
      <c r="FV360" s="25">
        <v>3</v>
      </c>
      <c r="FW360" s="25">
        <v>5</v>
      </c>
      <c r="FX360" s="25">
        <v>6</v>
      </c>
      <c r="FY360" s="25">
        <v>3</v>
      </c>
      <c r="FZ360" s="25">
        <v>5</v>
      </c>
      <c r="GA360" s="25">
        <v>7</v>
      </c>
      <c r="GB360" s="25">
        <v>5</v>
      </c>
      <c r="GC360" s="25">
        <v>5</v>
      </c>
      <c r="GD360" s="25">
        <v>5</v>
      </c>
      <c r="GE360" s="25">
        <v>5</v>
      </c>
      <c r="GF360" s="25">
        <v>3</v>
      </c>
      <c r="GG360" s="25">
        <v>3</v>
      </c>
      <c r="GH360" s="25">
        <v>2</v>
      </c>
      <c r="GI360" s="25">
        <v>5</v>
      </c>
      <c r="GJ360" s="25">
        <v>5</v>
      </c>
      <c r="GK360" s="25">
        <v>4</v>
      </c>
      <c r="GL360" s="25">
        <v>2</v>
      </c>
      <c r="GM360" s="25">
        <v>5</v>
      </c>
      <c r="GN360" s="25">
        <v>1</v>
      </c>
      <c r="GO360" s="25">
        <v>3</v>
      </c>
      <c r="GP360" s="25">
        <v>2</v>
      </c>
      <c r="GQ360" s="25">
        <v>1</v>
      </c>
      <c r="GR360" s="25">
        <v>52668</v>
      </c>
      <c r="GS360" s="25" t="s">
        <v>1345</v>
      </c>
      <c r="GT360" s="25">
        <v>4</v>
      </c>
      <c r="GV360" s="25">
        <v>99.22</v>
      </c>
      <c r="GW360" s="25" t="s">
        <v>1655</v>
      </c>
      <c r="GX360" s="25">
        <v>89.84</v>
      </c>
      <c r="GY360" s="25">
        <v>74.22</v>
      </c>
    </row>
    <row r="361" spans="1:207" s="25" customFormat="1" ht="15" hidden="1" customHeight="1" x14ac:dyDescent="0.25">
      <c r="A361" s="24">
        <v>43194.514814814815</v>
      </c>
      <c r="B361" s="24">
        <v>43194.545358796298</v>
      </c>
      <c r="C361" s="25">
        <v>0</v>
      </c>
      <c r="D361" s="25" t="s">
        <v>2295</v>
      </c>
      <c r="E361" s="25">
        <v>100</v>
      </c>
      <c r="F361" s="25">
        <v>2638</v>
      </c>
      <c r="G361" s="25">
        <v>1</v>
      </c>
      <c r="H361" s="24">
        <v>43194.545370370368</v>
      </c>
      <c r="I361" s="25" t="s">
        <v>2296</v>
      </c>
      <c r="N361" s="25">
        <v>32.715301513672003</v>
      </c>
      <c r="O361" s="25">
        <v>-117.15730285645</v>
      </c>
      <c r="P361" s="25" t="s">
        <v>1326</v>
      </c>
      <c r="Q361" s="25" t="s">
        <v>1327</v>
      </c>
      <c r="R361" s="25">
        <v>1</v>
      </c>
      <c r="S361" s="26">
        <v>43194</v>
      </c>
      <c r="T361" s="26">
        <v>43194</v>
      </c>
      <c r="U361" s="25">
        <v>23</v>
      </c>
      <c r="V361" s="25">
        <v>2</v>
      </c>
      <c r="W361" s="25">
        <v>2</v>
      </c>
      <c r="X361" s="25">
        <v>5</v>
      </c>
      <c r="Y361" s="25">
        <v>3</v>
      </c>
      <c r="Z361" s="25">
        <v>140</v>
      </c>
      <c r="AA361" s="26">
        <v>42736</v>
      </c>
      <c r="AB361" s="25">
        <v>5</v>
      </c>
      <c r="AC361" s="25">
        <v>1</v>
      </c>
      <c r="AD361" s="25">
        <v>1</v>
      </c>
      <c r="AF361" s="25">
        <v>7</v>
      </c>
      <c r="AG361" s="25">
        <v>4</v>
      </c>
      <c r="AI361" s="25">
        <v>5</v>
      </c>
      <c r="AJ361" s="25">
        <v>3</v>
      </c>
      <c r="AK361" s="25">
        <v>18</v>
      </c>
      <c r="AL361" s="25">
        <v>1</v>
      </c>
      <c r="AN361" s="25">
        <v>1</v>
      </c>
      <c r="AO361" s="25">
        <v>0</v>
      </c>
      <c r="AP361" s="25">
        <v>1</v>
      </c>
      <c r="AQ361" s="25">
        <v>1</v>
      </c>
      <c r="AR361" s="25">
        <v>5</v>
      </c>
      <c r="AT361" s="25">
        <v>1</v>
      </c>
      <c r="AU361" s="25">
        <v>4</v>
      </c>
      <c r="AV361" s="25">
        <v>3</v>
      </c>
      <c r="AW361" s="25">
        <v>3</v>
      </c>
      <c r="AX361" s="25">
        <v>3</v>
      </c>
      <c r="AY361" s="25">
        <v>2</v>
      </c>
      <c r="BA361" s="25">
        <v>2</v>
      </c>
      <c r="BB361" s="25">
        <v>2</v>
      </c>
      <c r="BC361" s="25">
        <v>2</v>
      </c>
      <c r="BD361" s="25">
        <v>1</v>
      </c>
      <c r="BE361" s="25">
        <v>2</v>
      </c>
      <c r="BF361" s="25">
        <v>2</v>
      </c>
      <c r="BG361" s="25">
        <v>2</v>
      </c>
      <c r="BH361" s="25">
        <v>1</v>
      </c>
      <c r="BI361" s="25">
        <v>2</v>
      </c>
      <c r="BJ361" s="25">
        <v>1</v>
      </c>
      <c r="BK361" s="25">
        <v>1</v>
      </c>
      <c r="BL361" s="25">
        <v>7</v>
      </c>
      <c r="BM361" s="25">
        <v>15</v>
      </c>
      <c r="BN361" s="25">
        <v>3</v>
      </c>
      <c r="BO361" s="25">
        <v>7</v>
      </c>
      <c r="BP361" s="25" t="s">
        <v>2297</v>
      </c>
      <c r="BQ361" s="25">
        <v>5</v>
      </c>
      <c r="BR361" s="25">
        <v>4</v>
      </c>
      <c r="BS361" s="25">
        <v>3</v>
      </c>
      <c r="BT361" s="25" t="s">
        <v>2298</v>
      </c>
      <c r="BU361" s="25">
        <v>4</v>
      </c>
      <c r="BV361" s="25">
        <v>5</v>
      </c>
      <c r="BW361" s="25">
        <v>4</v>
      </c>
      <c r="BX361" s="25">
        <v>5</v>
      </c>
      <c r="BY361" s="25">
        <v>5</v>
      </c>
      <c r="BZ361" s="25" t="s">
        <v>2299</v>
      </c>
      <c r="CA361" s="25">
        <v>1</v>
      </c>
      <c r="CB361" s="25">
        <v>1</v>
      </c>
      <c r="CC361" s="25">
        <v>1</v>
      </c>
      <c r="CD361" s="25">
        <v>1</v>
      </c>
      <c r="CE361" s="25">
        <v>1</v>
      </c>
      <c r="CF361" s="25">
        <v>1</v>
      </c>
      <c r="CH361" s="25" t="s">
        <v>2300</v>
      </c>
      <c r="CI361" s="25">
        <v>5</v>
      </c>
      <c r="CJ361" s="25">
        <v>5</v>
      </c>
      <c r="CK361" s="25">
        <v>4</v>
      </c>
      <c r="CL361" s="25">
        <v>5</v>
      </c>
      <c r="CM361" s="25">
        <v>5</v>
      </c>
      <c r="CN361" s="25" t="s">
        <v>2301</v>
      </c>
      <c r="CO361" s="25">
        <v>1</v>
      </c>
      <c r="CP361" s="25">
        <v>1</v>
      </c>
      <c r="CQ361" s="25">
        <v>1</v>
      </c>
      <c r="CR361" s="25">
        <v>1</v>
      </c>
      <c r="CS361" s="25">
        <v>1</v>
      </c>
      <c r="CT361" s="25">
        <v>1</v>
      </c>
      <c r="CV361" s="25" t="s">
        <v>2302</v>
      </c>
      <c r="CW361" s="25">
        <v>5</v>
      </c>
      <c r="CX361" s="25">
        <v>3</v>
      </c>
      <c r="CY361" s="25">
        <v>4</v>
      </c>
      <c r="CZ361" s="25">
        <v>4</v>
      </c>
      <c r="DA361" s="25">
        <v>5</v>
      </c>
      <c r="DB361" s="25" t="s">
        <v>2303</v>
      </c>
      <c r="DC361" s="25">
        <v>1</v>
      </c>
      <c r="DD361" s="25">
        <v>1</v>
      </c>
      <c r="DE361" s="25">
        <v>1</v>
      </c>
      <c r="DF361" s="25">
        <v>1</v>
      </c>
      <c r="DG361" s="25">
        <v>1</v>
      </c>
      <c r="DH361" s="25">
        <v>1</v>
      </c>
      <c r="DJ361" s="25">
        <v>0</v>
      </c>
      <c r="DK361" s="25">
        <v>0</v>
      </c>
      <c r="DL361" s="25">
        <v>2.464</v>
      </c>
      <c r="DM361" s="25">
        <v>0</v>
      </c>
      <c r="DN361" s="25">
        <v>2</v>
      </c>
      <c r="DO361" s="25">
        <v>2</v>
      </c>
      <c r="DP361" s="25">
        <v>2</v>
      </c>
      <c r="DQ361" s="25">
        <v>1</v>
      </c>
      <c r="DR361" s="25">
        <v>1</v>
      </c>
      <c r="DS361" s="25">
        <v>2</v>
      </c>
      <c r="DT361" s="25">
        <v>0</v>
      </c>
      <c r="DU361" s="25">
        <v>0</v>
      </c>
      <c r="DV361" s="25">
        <v>1.3109999999999999</v>
      </c>
      <c r="DW361" s="25">
        <v>0</v>
      </c>
      <c r="DX361" s="25">
        <v>2</v>
      </c>
      <c r="DY361" s="25">
        <v>2</v>
      </c>
      <c r="DZ361" s="25">
        <v>1</v>
      </c>
      <c r="EA361" s="25">
        <v>1</v>
      </c>
      <c r="EB361" s="25">
        <v>2</v>
      </c>
      <c r="EC361" s="25">
        <v>1</v>
      </c>
      <c r="ED361" s="25">
        <v>0</v>
      </c>
      <c r="EE361" s="25">
        <v>0</v>
      </c>
      <c r="EF361" s="25">
        <v>1.036</v>
      </c>
      <c r="EG361" s="25">
        <v>0</v>
      </c>
      <c r="EH361" s="25">
        <v>2</v>
      </c>
      <c r="EI361" s="25">
        <v>2</v>
      </c>
      <c r="EJ361" s="25">
        <v>2</v>
      </c>
      <c r="EK361" s="25">
        <v>2</v>
      </c>
      <c r="EL361" s="25">
        <v>2</v>
      </c>
      <c r="EM361" s="25">
        <v>2</v>
      </c>
      <c r="EN361" s="25">
        <v>999</v>
      </c>
      <c r="EO361" s="25">
        <v>999</v>
      </c>
      <c r="EP361" s="25">
        <v>2</v>
      </c>
      <c r="EQ361" s="25">
        <v>2100</v>
      </c>
      <c r="ER361" s="25">
        <v>2</v>
      </c>
      <c r="ES361" s="25">
        <v>2100</v>
      </c>
      <c r="ET361" s="25">
        <v>2</v>
      </c>
      <c r="EU361" s="25">
        <v>2100</v>
      </c>
      <c r="EV361" s="25">
        <v>1</v>
      </c>
      <c r="EW361" s="25">
        <v>2100</v>
      </c>
      <c r="EX361" s="25">
        <v>1</v>
      </c>
      <c r="EY361" s="25">
        <v>2100</v>
      </c>
      <c r="EZ361" s="25">
        <v>0</v>
      </c>
      <c r="FA361" s="25">
        <v>20</v>
      </c>
      <c r="FB361" s="25">
        <v>0</v>
      </c>
      <c r="FC361" s="25">
        <v>20</v>
      </c>
      <c r="FD361" s="25">
        <v>0</v>
      </c>
      <c r="FE361" s="25">
        <v>8</v>
      </c>
      <c r="FF361" s="25">
        <v>0</v>
      </c>
      <c r="FG361" s="25">
        <v>5</v>
      </c>
      <c r="FH361" s="25">
        <v>0</v>
      </c>
      <c r="FI361" s="25">
        <v>2</v>
      </c>
      <c r="FJ361" s="25">
        <v>0</v>
      </c>
      <c r="FK361" s="25">
        <v>0</v>
      </c>
      <c r="FL361" s="25">
        <v>0</v>
      </c>
      <c r="FM361" s="25">
        <v>0</v>
      </c>
      <c r="FN361" s="28">
        <v>1</v>
      </c>
      <c r="FO361" s="28">
        <v>10</v>
      </c>
      <c r="FP361" s="25">
        <v>5</v>
      </c>
      <c r="FQ361" s="25">
        <v>5</v>
      </c>
      <c r="FR361" s="25">
        <v>3</v>
      </c>
      <c r="FS361" s="25">
        <v>2</v>
      </c>
      <c r="FT361" s="25">
        <v>2</v>
      </c>
      <c r="FU361" s="25">
        <v>4</v>
      </c>
      <c r="FV361" s="25">
        <v>7</v>
      </c>
      <c r="FW361" s="25">
        <v>6</v>
      </c>
      <c r="FX361" s="25">
        <v>3</v>
      </c>
      <c r="FY361" s="25">
        <v>3</v>
      </c>
      <c r="FZ361" s="25">
        <v>5</v>
      </c>
      <c r="GA361" s="25">
        <v>4</v>
      </c>
      <c r="GB361" s="25">
        <v>6</v>
      </c>
      <c r="GC361" s="25">
        <v>3</v>
      </c>
      <c r="GD361" s="25">
        <v>6</v>
      </c>
      <c r="GE361" s="25">
        <v>5</v>
      </c>
      <c r="GF361" s="25">
        <v>1</v>
      </c>
      <c r="GG361" s="25">
        <v>3</v>
      </c>
      <c r="GH361" s="25">
        <v>3</v>
      </c>
      <c r="GI361" s="25">
        <v>5</v>
      </c>
      <c r="GJ361" s="25">
        <v>3</v>
      </c>
      <c r="GK361" s="25">
        <v>5</v>
      </c>
      <c r="GL361" s="25">
        <v>2</v>
      </c>
      <c r="GM361" s="25">
        <v>3</v>
      </c>
      <c r="GN361" s="25">
        <v>2</v>
      </c>
      <c r="GO361" s="25">
        <v>5</v>
      </c>
      <c r="GP361" s="25">
        <v>6</v>
      </c>
      <c r="GQ361" s="25">
        <v>2</v>
      </c>
      <c r="GR361" s="25">
        <v>33909</v>
      </c>
      <c r="GS361" s="25" t="s">
        <v>1345</v>
      </c>
      <c r="GT361" s="25">
        <v>4</v>
      </c>
      <c r="GV361" s="25">
        <v>89.84</v>
      </c>
      <c r="GW361" s="25" t="s">
        <v>1386</v>
      </c>
      <c r="GX361" s="25">
        <v>78.900000000000006</v>
      </c>
      <c r="GY361" s="25">
        <v>99.22</v>
      </c>
    </row>
    <row r="362" spans="1:207" s="25" customFormat="1" ht="15" hidden="1" customHeight="1" x14ac:dyDescent="0.25">
      <c r="A362" s="24">
        <v>43193.589247685188</v>
      </c>
      <c r="B362" s="24">
        <v>43193.597766203704</v>
      </c>
      <c r="C362" s="25">
        <v>0</v>
      </c>
      <c r="D362" s="25" t="s">
        <v>2382</v>
      </c>
      <c r="E362" s="25">
        <v>77</v>
      </c>
      <c r="F362" s="25">
        <v>736</v>
      </c>
      <c r="G362" s="25">
        <v>0</v>
      </c>
      <c r="H362" s="24">
        <v>43194.589317129627</v>
      </c>
      <c r="I362" s="25" t="s">
        <v>2383</v>
      </c>
      <c r="P362" s="25" t="s">
        <v>1326</v>
      </c>
      <c r="Q362" s="25" t="s">
        <v>1327</v>
      </c>
      <c r="R362" s="25">
        <v>1</v>
      </c>
      <c r="S362" s="26">
        <v>43193</v>
      </c>
      <c r="T362" s="26">
        <v>43193</v>
      </c>
      <c r="U362" s="25">
        <v>27</v>
      </c>
      <c r="V362" s="25">
        <v>2</v>
      </c>
      <c r="W362" s="25">
        <v>2</v>
      </c>
      <c r="X362" s="25">
        <v>5</v>
      </c>
      <c r="Y362" s="25">
        <v>9</v>
      </c>
      <c r="Z362" s="25">
        <v>163</v>
      </c>
      <c r="AA362" s="26">
        <v>43186</v>
      </c>
      <c r="AB362" s="25">
        <v>5</v>
      </c>
      <c r="AC362" s="25">
        <v>1</v>
      </c>
      <c r="AD362" s="25">
        <v>1</v>
      </c>
      <c r="AF362" s="25">
        <v>7</v>
      </c>
      <c r="AG362" s="25">
        <v>4</v>
      </c>
      <c r="AI362" s="25">
        <v>4</v>
      </c>
      <c r="AJ362" s="25">
        <v>5</v>
      </c>
      <c r="AK362" s="25">
        <v>31</v>
      </c>
      <c r="AL362" s="25">
        <v>1</v>
      </c>
      <c r="AN362" s="25">
        <v>1</v>
      </c>
      <c r="AO362" s="25">
        <v>0</v>
      </c>
      <c r="AP362" s="25">
        <v>1</v>
      </c>
      <c r="AQ362" s="25">
        <v>1</v>
      </c>
      <c r="AR362" s="25">
        <v>5</v>
      </c>
      <c r="AT362" s="25">
        <v>1</v>
      </c>
      <c r="AU362" s="25">
        <v>4</v>
      </c>
      <c r="AV362" s="25">
        <v>3</v>
      </c>
      <c r="AW362" s="25">
        <v>3</v>
      </c>
      <c r="AX362" s="25">
        <v>3</v>
      </c>
      <c r="AY362" s="25">
        <v>2</v>
      </c>
      <c r="BA362" s="25">
        <v>2</v>
      </c>
      <c r="BB362" s="25">
        <v>2</v>
      </c>
      <c r="BC362" s="25">
        <v>1</v>
      </c>
      <c r="BD362" s="25">
        <v>1</v>
      </c>
      <c r="BE362" s="25">
        <v>1</v>
      </c>
      <c r="BF362" s="25">
        <v>2</v>
      </c>
      <c r="BG362" s="25">
        <v>2</v>
      </c>
      <c r="BH362" s="25">
        <v>1</v>
      </c>
      <c r="BI362" s="25">
        <v>1</v>
      </c>
      <c r="BJ362" s="25">
        <v>1</v>
      </c>
      <c r="BK362" s="25">
        <v>1</v>
      </c>
      <c r="BL362" s="25">
        <v>9</v>
      </c>
      <c r="BM362" s="25">
        <v>12</v>
      </c>
      <c r="BN362" s="25">
        <v>7</v>
      </c>
      <c r="BO362" s="25">
        <v>7</v>
      </c>
      <c r="BP362" s="25" t="s">
        <v>2384</v>
      </c>
      <c r="BQ362" s="25">
        <v>4</v>
      </c>
      <c r="BR362" s="25">
        <v>4</v>
      </c>
      <c r="BS362" s="25">
        <v>4</v>
      </c>
      <c r="BT362" s="25" t="s">
        <v>2385</v>
      </c>
      <c r="BU362" s="25">
        <v>5</v>
      </c>
      <c r="BV362" s="25">
        <v>5</v>
      </c>
      <c r="BW362" s="25">
        <v>5</v>
      </c>
      <c r="BX362" s="25">
        <v>5</v>
      </c>
      <c r="BY362" s="25">
        <v>5</v>
      </c>
      <c r="BZ362" s="25" t="s">
        <v>2386</v>
      </c>
      <c r="CA362" s="25">
        <v>1</v>
      </c>
      <c r="CB362" s="25">
        <v>1</v>
      </c>
      <c r="CC362" s="25">
        <v>1</v>
      </c>
      <c r="CD362" s="25">
        <v>1</v>
      </c>
      <c r="CE362" s="25">
        <v>1</v>
      </c>
      <c r="CF362" s="25">
        <v>1</v>
      </c>
      <c r="GR362" s="25">
        <v>87550</v>
      </c>
      <c r="GS362" s="25" t="s">
        <v>1345</v>
      </c>
      <c r="GT362" s="25">
        <v>4</v>
      </c>
    </row>
    <row r="363" spans="1:207" s="25" customFormat="1" ht="15" hidden="1" customHeight="1" x14ac:dyDescent="0.25">
      <c r="A363" s="24">
        <v>43194.632696759261</v>
      </c>
      <c r="B363" s="24">
        <v>43194.64943287037</v>
      </c>
      <c r="C363" s="25">
        <v>0</v>
      </c>
      <c r="D363" s="25" t="s">
        <v>2518</v>
      </c>
      <c r="E363" s="25">
        <v>100</v>
      </c>
      <c r="F363" s="25">
        <v>1445</v>
      </c>
      <c r="G363" s="25">
        <v>1</v>
      </c>
      <c r="H363" s="24">
        <v>43194.649444444447</v>
      </c>
      <c r="I363" s="25" t="s">
        <v>2519</v>
      </c>
      <c r="N363" s="25">
        <v>41.656402587891002</v>
      </c>
      <c r="O363" s="25">
        <v>-83.50830078125</v>
      </c>
      <c r="P363" s="25" t="s">
        <v>1326</v>
      </c>
      <c r="Q363" s="25" t="s">
        <v>1327</v>
      </c>
      <c r="R363" s="25">
        <v>1</v>
      </c>
      <c r="S363" s="26">
        <v>43194</v>
      </c>
      <c r="T363" s="26">
        <v>43194</v>
      </c>
      <c r="U363" s="25">
        <v>54</v>
      </c>
      <c r="V363" s="25">
        <v>1</v>
      </c>
      <c r="X363" s="25">
        <v>6</v>
      </c>
      <c r="Y363" s="25">
        <v>0</v>
      </c>
      <c r="Z363" s="25">
        <v>240</v>
      </c>
      <c r="AA363" s="26">
        <v>43174</v>
      </c>
      <c r="AB363" s="25">
        <v>8</v>
      </c>
      <c r="AC363" s="25">
        <v>3</v>
      </c>
      <c r="AD363" s="25">
        <v>1</v>
      </c>
      <c r="AF363" s="25">
        <v>7</v>
      </c>
      <c r="AG363" s="25">
        <v>4</v>
      </c>
      <c r="AI363" s="25">
        <v>4</v>
      </c>
      <c r="AJ363" s="25">
        <v>3</v>
      </c>
      <c r="AK363" s="25">
        <v>42</v>
      </c>
      <c r="AL363" s="25">
        <v>2</v>
      </c>
      <c r="AN363" s="25">
        <v>2</v>
      </c>
      <c r="AO363" s="25">
        <v>0</v>
      </c>
      <c r="AP363" s="25">
        <v>2</v>
      </c>
      <c r="AQ363" s="25">
        <v>2</v>
      </c>
      <c r="AR363" s="25">
        <v>5</v>
      </c>
      <c r="AT363" s="25">
        <v>1</v>
      </c>
      <c r="AU363" s="25">
        <v>1</v>
      </c>
      <c r="AV363" s="25">
        <v>1</v>
      </c>
      <c r="AW363" s="25">
        <v>3</v>
      </c>
      <c r="AX363" s="25">
        <v>3</v>
      </c>
      <c r="AY363" s="25">
        <v>2</v>
      </c>
      <c r="BA363" s="25">
        <v>2</v>
      </c>
      <c r="BB363" s="25">
        <v>2</v>
      </c>
      <c r="BC363" s="25">
        <v>1</v>
      </c>
      <c r="BD363" s="25">
        <v>1</v>
      </c>
      <c r="BE363" s="25">
        <v>1</v>
      </c>
      <c r="BF363" s="25">
        <v>1</v>
      </c>
      <c r="BG363" s="25">
        <v>1</v>
      </c>
      <c r="BH363" s="25">
        <v>1</v>
      </c>
      <c r="BI363" s="25">
        <v>1</v>
      </c>
      <c r="BJ363" s="25">
        <v>1</v>
      </c>
      <c r="BK363" s="25">
        <v>1</v>
      </c>
      <c r="BL363" s="25">
        <v>4</v>
      </c>
      <c r="BM363" s="25">
        <v>12</v>
      </c>
      <c r="BN363" s="25">
        <v>5</v>
      </c>
      <c r="BO363" s="25">
        <v>7</v>
      </c>
      <c r="BP363" s="25" t="s">
        <v>1821</v>
      </c>
      <c r="BQ363" s="25">
        <v>5</v>
      </c>
      <c r="BR363" s="25">
        <v>5</v>
      </c>
      <c r="BS363" s="25">
        <v>5</v>
      </c>
      <c r="BT363" s="25" t="s">
        <v>2520</v>
      </c>
      <c r="BU363" s="25">
        <v>5</v>
      </c>
      <c r="BV363" s="25">
        <v>5</v>
      </c>
      <c r="BW363" s="25">
        <v>3</v>
      </c>
      <c r="BX363" s="25">
        <v>5</v>
      </c>
      <c r="BY363" s="25">
        <v>5</v>
      </c>
      <c r="BZ363" s="25" t="s">
        <v>2521</v>
      </c>
      <c r="CA363" s="25">
        <v>1</v>
      </c>
      <c r="CB363" s="25">
        <v>1</v>
      </c>
      <c r="CC363" s="25">
        <v>1</v>
      </c>
      <c r="CD363" s="25">
        <v>1</v>
      </c>
      <c r="CE363" s="25">
        <v>1</v>
      </c>
      <c r="CF363" s="25">
        <v>1</v>
      </c>
      <c r="CH363" s="25" t="s">
        <v>2522</v>
      </c>
      <c r="CI363" s="25">
        <v>4</v>
      </c>
      <c r="CJ363" s="25">
        <v>5</v>
      </c>
      <c r="CK363" s="25">
        <v>3</v>
      </c>
      <c r="CL363" s="25">
        <v>5</v>
      </c>
      <c r="CM363" s="25">
        <v>5</v>
      </c>
      <c r="CN363" s="25" t="s">
        <v>2523</v>
      </c>
      <c r="CO363" s="25">
        <v>1</v>
      </c>
      <c r="CP363" s="25">
        <v>1</v>
      </c>
      <c r="CQ363" s="25">
        <v>1</v>
      </c>
      <c r="CR363" s="25">
        <v>1</v>
      </c>
      <c r="CS363" s="25">
        <v>1</v>
      </c>
      <c r="CT363" s="25">
        <v>1</v>
      </c>
      <c r="CV363" s="25" t="s">
        <v>2524</v>
      </c>
      <c r="CW363" s="25">
        <v>3</v>
      </c>
      <c r="CX363" s="25">
        <v>5</v>
      </c>
      <c r="CY363" s="25">
        <v>3</v>
      </c>
      <c r="CZ363" s="25">
        <v>5</v>
      </c>
      <c r="DA363" s="25">
        <v>5</v>
      </c>
      <c r="DB363" s="25" t="s">
        <v>2525</v>
      </c>
      <c r="DC363" s="25">
        <v>1</v>
      </c>
      <c r="DD363" s="25">
        <v>1</v>
      </c>
      <c r="DE363" s="25">
        <v>1</v>
      </c>
      <c r="DF363" s="25">
        <v>1</v>
      </c>
      <c r="DG363" s="25">
        <v>1</v>
      </c>
      <c r="DH363" s="25">
        <v>1</v>
      </c>
      <c r="DJ363" s="25">
        <v>0</v>
      </c>
      <c r="DK363" s="25">
        <v>0</v>
      </c>
      <c r="DL363" s="25">
        <v>3.028</v>
      </c>
      <c r="DM363" s="25">
        <v>0</v>
      </c>
      <c r="DN363" s="25">
        <v>2</v>
      </c>
      <c r="DO363" s="25">
        <v>2</v>
      </c>
      <c r="DP363" s="25">
        <v>2</v>
      </c>
      <c r="DQ363" s="25">
        <v>2</v>
      </c>
      <c r="DR363" s="25">
        <v>2</v>
      </c>
      <c r="DS363" s="25">
        <v>2</v>
      </c>
      <c r="DT363" s="25">
        <v>0</v>
      </c>
      <c r="DU363" s="25">
        <v>0</v>
      </c>
      <c r="DV363" s="25">
        <v>1.899</v>
      </c>
      <c r="DW363" s="25">
        <v>0</v>
      </c>
      <c r="DX363" s="25">
        <v>2</v>
      </c>
      <c r="DY363" s="25">
        <v>2</v>
      </c>
      <c r="DZ363" s="25">
        <v>2</v>
      </c>
      <c r="EA363" s="25">
        <v>2</v>
      </c>
      <c r="EB363" s="25">
        <v>1</v>
      </c>
      <c r="EC363" s="25">
        <v>2</v>
      </c>
      <c r="ED363" s="25">
        <v>0</v>
      </c>
      <c r="EE363" s="25">
        <v>0</v>
      </c>
      <c r="EF363" s="25">
        <v>1.0389999999999999</v>
      </c>
      <c r="EG363" s="25">
        <v>0</v>
      </c>
      <c r="EH363" s="25">
        <v>2</v>
      </c>
      <c r="EI363" s="25">
        <v>2</v>
      </c>
      <c r="EJ363" s="25">
        <v>2</v>
      </c>
      <c r="EK363" s="25">
        <v>2</v>
      </c>
      <c r="EL363" s="25">
        <v>1</v>
      </c>
      <c r="EM363" s="25">
        <v>2</v>
      </c>
      <c r="EN363" s="25">
        <v>999</v>
      </c>
      <c r="EO363" s="25">
        <v>999</v>
      </c>
      <c r="EP363" s="25">
        <v>0</v>
      </c>
      <c r="EQ363" s="25">
        <v>120</v>
      </c>
      <c r="ER363" s="25">
        <v>0</v>
      </c>
      <c r="ES363" s="25">
        <v>120</v>
      </c>
      <c r="ET363" s="25">
        <v>0</v>
      </c>
      <c r="EU363" s="25">
        <v>120</v>
      </c>
      <c r="EV363" s="25">
        <v>0</v>
      </c>
      <c r="EW363" s="25">
        <v>120</v>
      </c>
      <c r="EX363" s="25">
        <v>0</v>
      </c>
      <c r="EY363" s="25">
        <v>120</v>
      </c>
      <c r="EZ363" s="25">
        <v>0</v>
      </c>
      <c r="FA363" s="25">
        <v>120</v>
      </c>
      <c r="FB363" s="25">
        <v>0</v>
      </c>
      <c r="FC363" s="25">
        <v>130</v>
      </c>
      <c r="FD363" s="25">
        <v>0</v>
      </c>
      <c r="FE363" s="25">
        <v>120</v>
      </c>
      <c r="FF363" s="25">
        <v>0</v>
      </c>
      <c r="FG363" s="25">
        <v>120</v>
      </c>
      <c r="FH363" s="25">
        <v>0</v>
      </c>
      <c r="FI363" s="25">
        <v>120</v>
      </c>
      <c r="FJ363" s="25">
        <v>0</v>
      </c>
      <c r="FK363" s="25">
        <v>120</v>
      </c>
      <c r="FL363" s="25">
        <v>0</v>
      </c>
      <c r="FM363" s="25">
        <v>120</v>
      </c>
      <c r="FN363" s="25">
        <v>4.5</v>
      </c>
      <c r="FO363" s="25">
        <v>1</v>
      </c>
      <c r="FP363" s="25">
        <v>7</v>
      </c>
      <c r="FQ363" s="25">
        <v>1</v>
      </c>
      <c r="FR363" s="25">
        <v>1</v>
      </c>
      <c r="FS363" s="25">
        <v>1</v>
      </c>
      <c r="FT363" s="25">
        <v>1</v>
      </c>
      <c r="FU363" s="25">
        <v>4</v>
      </c>
      <c r="FV363" s="25">
        <v>5</v>
      </c>
      <c r="FW363" s="25">
        <v>7</v>
      </c>
      <c r="FX363" s="25">
        <v>1</v>
      </c>
      <c r="FY363" s="25">
        <v>5</v>
      </c>
      <c r="FZ363" s="25">
        <v>7</v>
      </c>
      <c r="GA363" s="25">
        <v>1</v>
      </c>
      <c r="GB363" s="25">
        <v>4</v>
      </c>
      <c r="GC363" s="25">
        <v>1</v>
      </c>
      <c r="GD363" s="25">
        <v>1</v>
      </c>
      <c r="GE363" s="25">
        <v>5</v>
      </c>
      <c r="GF363" s="25">
        <v>7</v>
      </c>
      <c r="GG363" s="25">
        <v>7</v>
      </c>
      <c r="GH363" s="25">
        <v>1</v>
      </c>
      <c r="GI363" s="25">
        <v>3</v>
      </c>
      <c r="GJ363" s="25">
        <v>1</v>
      </c>
      <c r="GK363" s="25">
        <v>6</v>
      </c>
      <c r="GL363" s="25">
        <v>1</v>
      </c>
      <c r="GM363" s="25">
        <v>4</v>
      </c>
      <c r="GN363" s="25">
        <v>4</v>
      </c>
      <c r="GO363" s="25">
        <v>5</v>
      </c>
      <c r="GP363" s="25">
        <v>1</v>
      </c>
      <c r="GQ363" s="25">
        <v>1</v>
      </c>
      <c r="GR363" s="25">
        <v>275139</v>
      </c>
      <c r="GS363" s="25" t="s">
        <v>1345</v>
      </c>
      <c r="GT363" s="25">
        <v>4</v>
      </c>
      <c r="GV363" s="25">
        <v>99.22</v>
      </c>
      <c r="GW363" s="25" t="s">
        <v>1375</v>
      </c>
      <c r="GX363" s="25">
        <v>96.1</v>
      </c>
      <c r="GY363" s="25">
        <v>96.1</v>
      </c>
    </row>
    <row r="364" spans="1:207" s="25" customFormat="1" ht="15" hidden="1" customHeight="1" x14ac:dyDescent="0.25">
      <c r="A364" s="24">
        <v>43193.64984953704</v>
      </c>
      <c r="B364" s="24">
        <v>43193.658472222225</v>
      </c>
      <c r="C364" s="25">
        <v>0</v>
      </c>
      <c r="D364" s="25" t="s">
        <v>2526</v>
      </c>
      <c r="E364" s="25">
        <v>77</v>
      </c>
      <c r="F364" s="25">
        <v>744</v>
      </c>
      <c r="G364" s="25">
        <v>0</v>
      </c>
      <c r="H364" s="24">
        <v>43194.650300925925</v>
      </c>
      <c r="I364" s="25" t="s">
        <v>2527</v>
      </c>
      <c r="P364" s="25" t="s">
        <v>1326</v>
      </c>
      <c r="Q364" s="25" t="s">
        <v>1327</v>
      </c>
      <c r="R364" s="25">
        <v>1</v>
      </c>
      <c r="S364" s="26">
        <v>43193</v>
      </c>
      <c r="T364" s="26">
        <v>43193</v>
      </c>
      <c r="U364" s="25">
        <v>35</v>
      </c>
      <c r="V364" s="25">
        <v>1</v>
      </c>
      <c r="X364" s="25">
        <v>5</v>
      </c>
      <c r="Y364" s="25">
        <v>8</v>
      </c>
      <c r="Z364" s="25">
        <v>228</v>
      </c>
      <c r="AA364" s="26">
        <v>43187</v>
      </c>
      <c r="AB364" s="25">
        <v>8</v>
      </c>
      <c r="AC364" s="25">
        <v>2</v>
      </c>
      <c r="AD364" s="25">
        <v>1</v>
      </c>
      <c r="AF364" s="25">
        <v>8</v>
      </c>
      <c r="AG364" s="25">
        <v>5</v>
      </c>
      <c r="AI364" s="25">
        <v>4</v>
      </c>
      <c r="AJ364" s="25">
        <v>5</v>
      </c>
      <c r="AK364" s="25">
        <v>43</v>
      </c>
      <c r="AL364" s="25">
        <v>2</v>
      </c>
      <c r="AN364" s="25">
        <v>2</v>
      </c>
      <c r="AO364" s="25">
        <v>0</v>
      </c>
      <c r="AP364" s="25">
        <v>2</v>
      </c>
      <c r="AQ364" s="25">
        <v>2</v>
      </c>
      <c r="AR364" s="25">
        <v>5</v>
      </c>
      <c r="AT364" s="25">
        <v>1</v>
      </c>
      <c r="AU364" s="25">
        <v>4</v>
      </c>
      <c r="AV364" s="25">
        <v>3</v>
      </c>
      <c r="AW364" s="25">
        <v>3</v>
      </c>
      <c r="AX364" s="25">
        <v>3</v>
      </c>
      <c r="AY364" s="25">
        <v>2</v>
      </c>
      <c r="BA364" s="25">
        <v>2</v>
      </c>
      <c r="BB364" s="25">
        <v>2</v>
      </c>
      <c r="BC364" s="25">
        <v>1</v>
      </c>
      <c r="BD364" s="25">
        <v>1</v>
      </c>
      <c r="BE364" s="25">
        <v>2</v>
      </c>
      <c r="BF364" s="25">
        <v>2</v>
      </c>
      <c r="BG364" s="25">
        <v>1</v>
      </c>
      <c r="BH364" s="25">
        <v>1</v>
      </c>
      <c r="BI364" s="25">
        <v>1</v>
      </c>
      <c r="BJ364" s="25">
        <v>1</v>
      </c>
      <c r="BK364" s="25">
        <v>1</v>
      </c>
      <c r="BL364" s="25">
        <v>1</v>
      </c>
      <c r="BM364" s="25">
        <v>5</v>
      </c>
      <c r="BN364" s="25">
        <v>6</v>
      </c>
      <c r="BO364" s="25">
        <v>6</v>
      </c>
      <c r="BP364" s="25" t="s">
        <v>2528</v>
      </c>
      <c r="BQ364" s="25">
        <v>3</v>
      </c>
      <c r="BR364" s="25">
        <v>3</v>
      </c>
      <c r="BS364" s="25">
        <v>4</v>
      </c>
      <c r="BT364" s="25" t="s">
        <v>2529</v>
      </c>
      <c r="BU364" s="25">
        <v>4</v>
      </c>
      <c r="BV364" s="25">
        <v>5</v>
      </c>
      <c r="BW364" s="25">
        <v>3</v>
      </c>
      <c r="BX364" s="25">
        <v>3</v>
      </c>
      <c r="BY364" s="25">
        <v>4</v>
      </c>
      <c r="BZ364" s="25" t="s">
        <v>2530</v>
      </c>
      <c r="CA364" s="25">
        <v>1</v>
      </c>
      <c r="CB364" s="25">
        <v>1</v>
      </c>
      <c r="CC364" s="25">
        <v>1</v>
      </c>
      <c r="CD364" s="25">
        <v>1</v>
      </c>
      <c r="CE364" s="25">
        <v>1</v>
      </c>
      <c r="CF364" s="25">
        <v>1</v>
      </c>
      <c r="GR364" s="25">
        <v>350056</v>
      </c>
      <c r="GS364" s="25" t="s">
        <v>1345</v>
      </c>
      <c r="GT364" s="25">
        <v>4</v>
      </c>
    </row>
    <row r="365" spans="1:207" s="25" customFormat="1" ht="15" hidden="1" customHeight="1" x14ac:dyDescent="0.25">
      <c r="A365" s="24">
        <v>43194.567129629628</v>
      </c>
      <c r="B365" s="24">
        <v>43194.658321759256</v>
      </c>
      <c r="C365" s="25">
        <v>0</v>
      </c>
      <c r="D365" s="25" t="s">
        <v>2556</v>
      </c>
      <c r="E365" s="25">
        <v>100</v>
      </c>
      <c r="F365" s="25">
        <v>7878</v>
      </c>
      <c r="G365" s="25">
        <v>1</v>
      </c>
      <c r="H365" s="24">
        <v>43194.658333333333</v>
      </c>
      <c r="I365" s="25" t="s">
        <v>2557</v>
      </c>
      <c r="N365" s="25">
        <v>41.946304321288999</v>
      </c>
      <c r="O365" s="25">
        <v>-87.812698364257997</v>
      </c>
      <c r="P365" s="25" t="s">
        <v>1326</v>
      </c>
      <c r="Q365" s="25" t="s">
        <v>1327</v>
      </c>
      <c r="R365" s="25">
        <v>1</v>
      </c>
      <c r="S365" s="26">
        <v>43194</v>
      </c>
      <c r="T365" s="26">
        <v>43194</v>
      </c>
      <c r="U365" s="25">
        <v>55</v>
      </c>
      <c r="V365" s="25">
        <v>1</v>
      </c>
      <c r="X365" s="25">
        <v>5</v>
      </c>
      <c r="Y365" s="25">
        <v>9</v>
      </c>
      <c r="Z365" s="25">
        <v>178</v>
      </c>
      <c r="AA365" s="26">
        <v>43192</v>
      </c>
      <c r="AB365" s="25">
        <v>7</v>
      </c>
      <c r="AC365" s="25">
        <v>3</v>
      </c>
      <c r="AD365" s="25">
        <v>1</v>
      </c>
      <c r="AF365" s="25">
        <v>5</v>
      </c>
      <c r="AG365" s="25">
        <v>2</v>
      </c>
      <c r="AI365" s="25">
        <v>2</v>
      </c>
      <c r="AJ365" s="25">
        <v>2</v>
      </c>
      <c r="AK365" s="25">
        <v>41</v>
      </c>
      <c r="AL365" s="25">
        <v>2</v>
      </c>
      <c r="AN365" s="25">
        <v>2</v>
      </c>
      <c r="AO365" s="25">
        <v>0</v>
      </c>
      <c r="AP365" s="25">
        <v>2</v>
      </c>
      <c r="AQ365" s="25">
        <v>2</v>
      </c>
      <c r="AR365" s="25">
        <v>5</v>
      </c>
      <c r="AT365" s="25">
        <v>1</v>
      </c>
      <c r="AU365" s="25">
        <v>3</v>
      </c>
      <c r="AV365" s="25">
        <v>2</v>
      </c>
      <c r="AW365" s="25">
        <v>3</v>
      </c>
      <c r="AX365" s="25">
        <v>3</v>
      </c>
      <c r="AY365" s="25">
        <v>2</v>
      </c>
      <c r="BA365" s="25">
        <v>2</v>
      </c>
      <c r="BB365" s="25">
        <v>2</v>
      </c>
      <c r="BC365" s="25">
        <v>1</v>
      </c>
      <c r="BD365" s="25">
        <v>1</v>
      </c>
      <c r="BE365" s="25">
        <v>2</v>
      </c>
      <c r="BF365" s="25">
        <v>1</v>
      </c>
      <c r="BG365" s="25">
        <v>2</v>
      </c>
      <c r="BH365" s="25">
        <v>1</v>
      </c>
      <c r="BI365" s="25">
        <v>1</v>
      </c>
      <c r="BJ365" s="25">
        <v>1</v>
      </c>
      <c r="BK365" s="25">
        <v>1</v>
      </c>
      <c r="BL365" s="25">
        <v>9</v>
      </c>
      <c r="BM365" s="25">
        <v>12</v>
      </c>
      <c r="BN365" s="25">
        <v>5</v>
      </c>
      <c r="BO365" s="25">
        <v>6</v>
      </c>
      <c r="BP365" s="25" t="s">
        <v>2558</v>
      </c>
      <c r="BQ365" s="25">
        <v>5</v>
      </c>
      <c r="BR365" s="25">
        <v>4</v>
      </c>
      <c r="BS365" s="25">
        <v>5</v>
      </c>
      <c r="BT365" s="25" t="s">
        <v>2559</v>
      </c>
      <c r="BU365" s="25">
        <v>4</v>
      </c>
      <c r="BV365" s="25">
        <v>5</v>
      </c>
      <c r="BW365" s="25">
        <v>4</v>
      </c>
      <c r="BX365" s="25">
        <v>4</v>
      </c>
      <c r="BY365" s="25">
        <v>4</v>
      </c>
      <c r="BZ365" s="25" t="s">
        <v>2560</v>
      </c>
      <c r="CA365" s="25">
        <v>1</v>
      </c>
      <c r="CB365" s="25">
        <v>1</v>
      </c>
      <c r="CC365" s="25">
        <v>1</v>
      </c>
      <c r="CD365" s="25">
        <v>1</v>
      </c>
      <c r="CE365" s="25">
        <v>1</v>
      </c>
      <c r="CF365" s="25">
        <v>1</v>
      </c>
      <c r="CH365" s="25" t="s">
        <v>2561</v>
      </c>
      <c r="CI365" s="25">
        <v>5</v>
      </c>
      <c r="CJ365" s="25">
        <v>5</v>
      </c>
      <c r="CK365" s="25">
        <v>4</v>
      </c>
      <c r="CL365" s="25">
        <v>4</v>
      </c>
      <c r="CM365" s="25">
        <v>4</v>
      </c>
      <c r="CN365" s="25" t="s">
        <v>2562</v>
      </c>
      <c r="CO365" s="25">
        <v>1</v>
      </c>
      <c r="CP365" s="25">
        <v>1</v>
      </c>
      <c r="CQ365" s="25">
        <v>1</v>
      </c>
      <c r="CR365" s="25">
        <v>1</v>
      </c>
      <c r="CS365" s="25">
        <v>1</v>
      </c>
      <c r="CT365" s="25">
        <v>1</v>
      </c>
      <c r="CV365" s="25" t="s">
        <v>2563</v>
      </c>
      <c r="CW365" s="25">
        <v>4</v>
      </c>
      <c r="CX365" s="25">
        <v>4</v>
      </c>
      <c r="CY365" s="25">
        <v>4</v>
      </c>
      <c r="CZ365" s="25">
        <v>5</v>
      </c>
      <c r="DA365" s="25">
        <v>5</v>
      </c>
      <c r="DB365" s="25" t="s">
        <v>2564</v>
      </c>
      <c r="DC365" s="25">
        <v>1</v>
      </c>
      <c r="DD365" s="25">
        <v>1</v>
      </c>
      <c r="DE365" s="25">
        <v>1</v>
      </c>
      <c r="DF365" s="25">
        <v>1</v>
      </c>
      <c r="DG365" s="25">
        <v>1</v>
      </c>
      <c r="DH365" s="25">
        <v>1</v>
      </c>
      <c r="DJ365" s="25">
        <v>0</v>
      </c>
      <c r="DK365" s="25">
        <v>0</v>
      </c>
      <c r="DL365" s="25">
        <v>3.02</v>
      </c>
      <c r="DM365" s="25">
        <v>0</v>
      </c>
      <c r="DN365" s="25">
        <v>2</v>
      </c>
      <c r="DO365" s="25">
        <v>1</v>
      </c>
      <c r="DP365" s="25">
        <v>2</v>
      </c>
      <c r="DQ365" s="25">
        <v>2</v>
      </c>
      <c r="DR365" s="25">
        <v>1</v>
      </c>
      <c r="DS365" s="25">
        <v>1</v>
      </c>
      <c r="DT365" s="25">
        <v>0</v>
      </c>
      <c r="DU365" s="25">
        <v>0</v>
      </c>
      <c r="DV365" s="25">
        <v>3.0209999999999999</v>
      </c>
      <c r="DW365" s="25">
        <v>0</v>
      </c>
      <c r="DX365" s="25">
        <v>1</v>
      </c>
      <c r="DY365" s="25">
        <v>2</v>
      </c>
      <c r="DZ365" s="25">
        <v>2</v>
      </c>
      <c r="EA365" s="25">
        <v>2</v>
      </c>
      <c r="EB365" s="25">
        <v>2</v>
      </c>
      <c r="EC365" s="25">
        <v>2</v>
      </c>
      <c r="ED365" s="25">
        <v>0</v>
      </c>
      <c r="EE365" s="25">
        <v>0</v>
      </c>
      <c r="EF365" s="25">
        <v>1.3320000000000001</v>
      </c>
      <c r="EG365" s="25">
        <v>0</v>
      </c>
      <c r="EH365" s="25">
        <v>1</v>
      </c>
      <c r="EI365" s="25">
        <v>2</v>
      </c>
      <c r="EJ365" s="25">
        <v>1</v>
      </c>
      <c r="EK365" s="25">
        <v>2</v>
      </c>
      <c r="EL365" s="25">
        <v>2</v>
      </c>
      <c r="EM365" s="25">
        <v>1</v>
      </c>
      <c r="EN365" s="25">
        <v>999</v>
      </c>
      <c r="EO365" s="25">
        <v>999</v>
      </c>
      <c r="EP365" s="25">
        <v>7</v>
      </c>
      <c r="EQ365" s="25">
        <v>420</v>
      </c>
      <c r="ER365" s="25">
        <v>7</v>
      </c>
      <c r="ES365" s="25">
        <v>420</v>
      </c>
      <c r="ET365" s="25">
        <v>7</v>
      </c>
      <c r="EU365" s="25">
        <v>420</v>
      </c>
      <c r="EV365" s="25">
        <v>7</v>
      </c>
      <c r="EW365" s="25">
        <v>420</v>
      </c>
      <c r="EX365" s="25">
        <v>7</v>
      </c>
      <c r="EY365" s="25">
        <v>420</v>
      </c>
      <c r="EZ365" s="25">
        <v>0</v>
      </c>
      <c r="FA365" s="25">
        <v>0</v>
      </c>
      <c r="FB365" s="25">
        <v>0</v>
      </c>
      <c r="FC365" s="25">
        <v>0</v>
      </c>
      <c r="FD365" s="25">
        <v>0</v>
      </c>
      <c r="FE365" s="25">
        <v>0</v>
      </c>
      <c r="FF365" s="25">
        <v>0</v>
      </c>
      <c r="FG365" s="25">
        <v>0</v>
      </c>
      <c r="FH365" s="25">
        <v>0</v>
      </c>
      <c r="FI365" s="25">
        <v>0</v>
      </c>
      <c r="FJ365" s="25">
        <v>0</v>
      </c>
      <c r="FK365" s="25">
        <v>0</v>
      </c>
      <c r="FL365" s="25">
        <v>0</v>
      </c>
      <c r="FM365" s="25">
        <v>0</v>
      </c>
      <c r="FN365" s="27">
        <v>0.5</v>
      </c>
      <c r="FO365" s="27">
        <v>0.01</v>
      </c>
      <c r="FP365" s="25">
        <v>3</v>
      </c>
      <c r="FQ365" s="25">
        <v>5</v>
      </c>
      <c r="FR365" s="25">
        <v>2</v>
      </c>
      <c r="FS365" s="25">
        <v>3</v>
      </c>
      <c r="FT365" s="25">
        <v>2</v>
      </c>
      <c r="FU365" s="25">
        <v>5</v>
      </c>
      <c r="FV365" s="25">
        <v>5</v>
      </c>
      <c r="FW365" s="25">
        <v>5</v>
      </c>
      <c r="FX365" s="25">
        <v>2</v>
      </c>
      <c r="FY365" s="25">
        <v>5</v>
      </c>
      <c r="FZ365" s="25">
        <v>6</v>
      </c>
      <c r="GA365" s="25">
        <v>2</v>
      </c>
      <c r="GB365" s="25">
        <v>6</v>
      </c>
      <c r="GC365" s="25">
        <v>2</v>
      </c>
      <c r="GD365" s="25">
        <v>2</v>
      </c>
      <c r="GE365" s="25">
        <v>2</v>
      </c>
      <c r="GF365" s="25">
        <v>6</v>
      </c>
      <c r="GG365" s="25">
        <v>4</v>
      </c>
      <c r="GH365" s="25">
        <v>5</v>
      </c>
      <c r="GI365" s="25">
        <v>4</v>
      </c>
      <c r="GJ365" s="25">
        <v>2</v>
      </c>
      <c r="GK365" s="25">
        <v>5</v>
      </c>
      <c r="GL365" s="25">
        <v>3</v>
      </c>
      <c r="GM365" s="25">
        <v>7</v>
      </c>
      <c r="GN365" s="25">
        <v>4</v>
      </c>
      <c r="GO365" s="25">
        <v>3</v>
      </c>
      <c r="GP365" s="25">
        <v>4</v>
      </c>
      <c r="GQ365" s="25">
        <v>5</v>
      </c>
      <c r="GR365" s="25">
        <v>225154</v>
      </c>
      <c r="GS365" s="25" t="s">
        <v>1345</v>
      </c>
      <c r="GT365" s="25">
        <v>4</v>
      </c>
      <c r="GV365" s="25">
        <v>69.540000000000006</v>
      </c>
      <c r="GW365" s="25" t="s">
        <v>1365</v>
      </c>
      <c r="GX365" s="25">
        <v>49.22</v>
      </c>
      <c r="GY365" s="25">
        <v>35.159999999999997</v>
      </c>
    </row>
    <row r="366" spans="1:207" s="25" customFormat="1" ht="15" hidden="1" customHeight="1" x14ac:dyDescent="0.25">
      <c r="A366" s="24">
        <v>43194.646087962959</v>
      </c>
      <c r="B366" s="24">
        <v>43194.67796296296</v>
      </c>
      <c r="C366" s="25">
        <v>0</v>
      </c>
      <c r="D366" s="25" t="s">
        <v>2615</v>
      </c>
      <c r="E366" s="25">
        <v>100</v>
      </c>
      <c r="F366" s="25">
        <v>2754</v>
      </c>
      <c r="G366" s="25">
        <v>1</v>
      </c>
      <c r="H366" s="24">
        <v>43194.677986111114</v>
      </c>
      <c r="I366" s="25" t="s">
        <v>2616</v>
      </c>
      <c r="N366" s="25">
        <v>33.54460144043</v>
      </c>
      <c r="O366" s="25">
        <v>-86.92919921875</v>
      </c>
      <c r="P366" s="25" t="s">
        <v>1326</v>
      </c>
      <c r="Q366" s="25" t="s">
        <v>1327</v>
      </c>
      <c r="R366" s="25">
        <v>1</v>
      </c>
      <c r="S366" s="26">
        <v>43194</v>
      </c>
      <c r="T366" s="26">
        <v>43194</v>
      </c>
      <c r="U366" s="25">
        <v>50</v>
      </c>
      <c r="V366" s="25">
        <v>2</v>
      </c>
      <c r="W366" s="25">
        <v>2</v>
      </c>
      <c r="X366" s="25">
        <v>5</v>
      </c>
      <c r="Y366" s="25">
        <v>7</v>
      </c>
      <c r="Z366" s="25">
        <v>202</v>
      </c>
      <c r="AA366" s="26">
        <v>43192</v>
      </c>
      <c r="AB366" s="25">
        <v>7</v>
      </c>
      <c r="AC366" s="25">
        <v>2</v>
      </c>
      <c r="AD366" s="25">
        <v>1</v>
      </c>
      <c r="AF366" s="25">
        <v>8</v>
      </c>
      <c r="AG366" s="25">
        <v>5</v>
      </c>
      <c r="AI366" s="25">
        <v>2</v>
      </c>
      <c r="AJ366" s="25">
        <v>3</v>
      </c>
      <c r="AK366" s="25">
        <v>40</v>
      </c>
      <c r="AL366" s="25">
        <v>2</v>
      </c>
      <c r="AN366" s="25">
        <v>4</v>
      </c>
      <c r="AO366" s="25">
        <v>2</v>
      </c>
      <c r="AP366" s="25">
        <v>2</v>
      </c>
      <c r="AQ366" s="25">
        <v>2</v>
      </c>
      <c r="AR366" s="25">
        <v>5</v>
      </c>
      <c r="AT366" s="25">
        <v>2</v>
      </c>
      <c r="AU366" s="25">
        <v>3</v>
      </c>
      <c r="AV366" s="25">
        <v>3</v>
      </c>
      <c r="AW366" s="25">
        <v>3</v>
      </c>
      <c r="AX366" s="25">
        <v>3</v>
      </c>
      <c r="AY366" s="25">
        <v>2</v>
      </c>
      <c r="BA366" s="25">
        <v>2</v>
      </c>
      <c r="BB366" s="25">
        <v>2</v>
      </c>
      <c r="BC366" s="25">
        <v>1</v>
      </c>
      <c r="BD366" s="25">
        <v>1</v>
      </c>
      <c r="BE366" s="25">
        <v>2</v>
      </c>
      <c r="BF366" s="25">
        <v>2</v>
      </c>
      <c r="BG366" s="25">
        <v>1</v>
      </c>
      <c r="BH366" s="25">
        <v>1</v>
      </c>
      <c r="BI366" s="25">
        <v>1</v>
      </c>
      <c r="BJ366" s="25">
        <v>1</v>
      </c>
      <c r="BK366" s="25">
        <v>1</v>
      </c>
      <c r="BL366" s="25">
        <v>4</v>
      </c>
      <c r="BM366" s="25">
        <v>3</v>
      </c>
      <c r="BN366" s="25">
        <v>6</v>
      </c>
      <c r="BO366" s="25">
        <v>5</v>
      </c>
      <c r="BP366" s="25" t="s">
        <v>1456</v>
      </c>
      <c r="BQ366" s="25">
        <v>5</v>
      </c>
      <c r="BR366" s="25">
        <v>3</v>
      </c>
      <c r="BS366" s="25">
        <v>3</v>
      </c>
      <c r="BT366" s="25" t="s">
        <v>2617</v>
      </c>
      <c r="BU366" s="25">
        <v>2</v>
      </c>
      <c r="BV366" s="25">
        <v>3</v>
      </c>
      <c r="BW366" s="25">
        <v>2</v>
      </c>
      <c r="BX366" s="25">
        <v>5</v>
      </c>
      <c r="BY366" s="25">
        <v>5</v>
      </c>
      <c r="BZ366" s="25" t="s">
        <v>2618</v>
      </c>
      <c r="CA366" s="25">
        <v>1</v>
      </c>
      <c r="CB366" s="25">
        <v>1</v>
      </c>
      <c r="CC366" s="25">
        <v>1</v>
      </c>
      <c r="CD366" s="25">
        <v>1</v>
      </c>
      <c r="CE366" s="25">
        <v>1</v>
      </c>
      <c r="CF366" s="25">
        <v>1</v>
      </c>
      <c r="CH366" s="25" t="s">
        <v>2619</v>
      </c>
      <c r="CI366" s="25">
        <v>1</v>
      </c>
      <c r="CJ366" s="25">
        <v>1</v>
      </c>
      <c r="CK366" s="25">
        <v>1</v>
      </c>
      <c r="CL366" s="25">
        <v>5</v>
      </c>
      <c r="CM366" s="25">
        <v>5</v>
      </c>
      <c r="CN366" s="25" t="s">
        <v>2619</v>
      </c>
      <c r="CO366" s="25">
        <v>1</v>
      </c>
      <c r="CP366" s="25">
        <v>1</v>
      </c>
      <c r="CQ366" s="25">
        <v>1</v>
      </c>
      <c r="CR366" s="25">
        <v>1</v>
      </c>
      <c r="CS366" s="25">
        <v>1</v>
      </c>
      <c r="CT366" s="25">
        <v>1</v>
      </c>
      <c r="CV366" s="25" t="s">
        <v>2620</v>
      </c>
      <c r="CW366" s="25">
        <v>5</v>
      </c>
      <c r="CX366" s="25">
        <v>5</v>
      </c>
      <c r="CY366" s="25">
        <v>5</v>
      </c>
      <c r="CZ366" s="25">
        <v>5</v>
      </c>
      <c r="DA366" s="25">
        <v>5</v>
      </c>
      <c r="DB366" s="25" t="s">
        <v>2621</v>
      </c>
      <c r="DC366" s="25">
        <v>1</v>
      </c>
      <c r="DD366" s="25">
        <v>1</v>
      </c>
      <c r="DE366" s="25">
        <v>1</v>
      </c>
      <c r="DF366" s="25">
        <v>1</v>
      </c>
      <c r="DG366" s="25">
        <v>1</v>
      </c>
      <c r="DH366" s="25">
        <v>1</v>
      </c>
      <c r="DJ366" s="25">
        <v>0</v>
      </c>
      <c r="DK366" s="25">
        <v>0</v>
      </c>
      <c r="DL366" s="25">
        <v>2.274</v>
      </c>
      <c r="DM366" s="25">
        <v>0</v>
      </c>
      <c r="DN366" s="25">
        <v>2</v>
      </c>
      <c r="DO366" s="25">
        <v>2</v>
      </c>
      <c r="DP366" s="25">
        <v>2</v>
      </c>
      <c r="DQ366" s="25">
        <v>1</v>
      </c>
      <c r="DR366" s="25">
        <v>2</v>
      </c>
      <c r="DS366" s="25">
        <v>2</v>
      </c>
      <c r="DT366" s="25">
        <v>0</v>
      </c>
      <c r="DU366" s="25">
        <v>0</v>
      </c>
      <c r="DV366" s="25">
        <v>3.0059999999999998</v>
      </c>
      <c r="DW366" s="25">
        <v>0</v>
      </c>
      <c r="DX366" s="25">
        <v>2</v>
      </c>
      <c r="DY366" s="25">
        <v>2</v>
      </c>
      <c r="DZ366" s="25">
        <v>2</v>
      </c>
      <c r="EA366" s="25">
        <v>1</v>
      </c>
      <c r="EB366" s="25">
        <v>1</v>
      </c>
      <c r="EC366" s="25">
        <v>2</v>
      </c>
      <c r="ED366" s="25">
        <v>0</v>
      </c>
      <c r="EE366" s="25">
        <v>0</v>
      </c>
      <c r="EF366" s="25">
        <v>1.294</v>
      </c>
      <c r="EG366" s="25">
        <v>0</v>
      </c>
      <c r="EH366" s="25">
        <v>2</v>
      </c>
      <c r="EI366" s="25">
        <v>2</v>
      </c>
      <c r="EJ366" s="25">
        <v>1</v>
      </c>
      <c r="EK366" s="25">
        <v>1</v>
      </c>
      <c r="EL366" s="25">
        <v>2</v>
      </c>
      <c r="EM366" s="25">
        <v>2</v>
      </c>
      <c r="EN366" s="25">
        <v>999</v>
      </c>
      <c r="EO366" s="25">
        <v>999</v>
      </c>
      <c r="EP366" s="25">
        <v>1</v>
      </c>
      <c r="EQ366" s="25">
        <v>1</v>
      </c>
      <c r="ER366" s="25">
        <v>1</v>
      </c>
      <c r="ES366" s="25">
        <v>1</v>
      </c>
      <c r="ET366" s="25">
        <v>1</v>
      </c>
      <c r="EU366" s="25">
        <v>1</v>
      </c>
      <c r="EV366" s="25">
        <v>1</v>
      </c>
      <c r="EW366" s="25">
        <v>1</v>
      </c>
      <c r="EX366" s="25">
        <v>1</v>
      </c>
      <c r="EY366" s="25">
        <v>1</v>
      </c>
      <c r="EZ366" s="25">
        <v>1</v>
      </c>
      <c r="FA366" s="25">
        <v>1</v>
      </c>
      <c r="FB366" s="25">
        <v>0</v>
      </c>
      <c r="FC366" s="25">
        <v>0</v>
      </c>
      <c r="FD366" s="25">
        <v>0</v>
      </c>
      <c r="FE366" s="25">
        <v>0</v>
      </c>
      <c r="FF366" s="25">
        <v>0</v>
      </c>
      <c r="FG366" s="25">
        <v>0</v>
      </c>
      <c r="FH366" s="25">
        <v>0</v>
      </c>
      <c r="FI366" s="25">
        <v>0</v>
      </c>
      <c r="FJ366" s="25">
        <v>0</v>
      </c>
      <c r="FK366" s="25">
        <v>0</v>
      </c>
      <c r="FL366" s="25">
        <v>0</v>
      </c>
      <c r="FM366" s="25">
        <v>0</v>
      </c>
      <c r="FN366" s="25">
        <v>2</v>
      </c>
      <c r="FO366" s="25">
        <v>2</v>
      </c>
      <c r="FP366" s="25">
        <v>6</v>
      </c>
      <c r="FQ366" s="25">
        <v>5</v>
      </c>
      <c r="FR366" s="25">
        <v>1</v>
      </c>
      <c r="FS366" s="25">
        <v>4</v>
      </c>
      <c r="FT366" s="25">
        <v>2</v>
      </c>
      <c r="FU366" s="25">
        <v>2</v>
      </c>
      <c r="FV366" s="25">
        <v>6</v>
      </c>
      <c r="FW366" s="25">
        <v>6</v>
      </c>
      <c r="FX366" s="25">
        <v>5</v>
      </c>
      <c r="FY366" s="25">
        <v>2</v>
      </c>
      <c r="FZ366" s="25">
        <v>5</v>
      </c>
      <c r="GA366" s="25">
        <v>2</v>
      </c>
      <c r="GB366" s="25">
        <v>6</v>
      </c>
      <c r="GC366" s="25">
        <v>3</v>
      </c>
      <c r="GD366" s="25">
        <v>5</v>
      </c>
      <c r="GE366" s="25">
        <v>2</v>
      </c>
      <c r="GF366" s="25">
        <v>4</v>
      </c>
      <c r="GG366" s="25">
        <v>4</v>
      </c>
      <c r="GH366" s="25">
        <v>2</v>
      </c>
      <c r="GI366" s="25">
        <v>3</v>
      </c>
      <c r="GJ366" s="25">
        <v>3</v>
      </c>
      <c r="GK366" s="25">
        <v>4</v>
      </c>
      <c r="GL366" s="25">
        <v>2</v>
      </c>
      <c r="GM366" s="25">
        <v>4</v>
      </c>
      <c r="GN366" s="25">
        <v>2</v>
      </c>
      <c r="GO366" s="25">
        <v>2</v>
      </c>
      <c r="GP366" s="25">
        <v>4</v>
      </c>
      <c r="GQ366" s="25">
        <v>2</v>
      </c>
      <c r="GR366" s="25">
        <v>187649</v>
      </c>
      <c r="GS366" s="25" t="s">
        <v>1345</v>
      </c>
      <c r="GT366" s="25">
        <v>4</v>
      </c>
      <c r="GV366" s="25">
        <v>92.96</v>
      </c>
      <c r="GW366" s="25" t="s">
        <v>1375</v>
      </c>
      <c r="GX366" s="25">
        <v>89.84</v>
      </c>
      <c r="GY366" s="25">
        <v>80.459999999999994</v>
      </c>
    </row>
    <row r="367" spans="1:207" s="25" customFormat="1" ht="15" hidden="1" customHeight="1" x14ac:dyDescent="0.25">
      <c r="A367" s="24">
        <v>43194.663715277777</v>
      </c>
      <c r="B367" s="24">
        <v>43194.68346064815</v>
      </c>
      <c r="C367" s="25">
        <v>0</v>
      </c>
      <c r="D367" s="25" t="s">
        <v>2640</v>
      </c>
      <c r="E367" s="25">
        <v>100</v>
      </c>
      <c r="F367" s="25">
        <v>1706</v>
      </c>
      <c r="G367" s="25">
        <v>1</v>
      </c>
      <c r="H367" s="24">
        <v>43194.683472222219</v>
      </c>
      <c r="I367" s="25" t="s">
        <v>2641</v>
      </c>
      <c r="N367" s="25">
        <v>36.888793945312003</v>
      </c>
      <c r="O367" s="25">
        <v>-76.305702209472997</v>
      </c>
      <c r="P367" s="25" t="s">
        <v>1326</v>
      </c>
      <c r="Q367" s="25" t="s">
        <v>1327</v>
      </c>
      <c r="R367" s="25">
        <v>1</v>
      </c>
      <c r="S367" s="26">
        <v>43194</v>
      </c>
      <c r="T367" s="26">
        <v>43194</v>
      </c>
      <c r="U367" s="25">
        <v>26</v>
      </c>
      <c r="V367" s="25">
        <v>1</v>
      </c>
      <c r="X367" s="25">
        <v>6</v>
      </c>
      <c r="Y367" s="25">
        <v>3</v>
      </c>
      <c r="Z367" s="25">
        <v>240</v>
      </c>
      <c r="AA367" s="26">
        <v>43316</v>
      </c>
      <c r="AB367" s="25">
        <v>7</v>
      </c>
      <c r="AC367" s="25">
        <v>3</v>
      </c>
      <c r="AD367" s="25">
        <v>1</v>
      </c>
      <c r="AF367" s="25">
        <v>5</v>
      </c>
      <c r="AG367" s="25">
        <v>2</v>
      </c>
      <c r="AI367" s="25">
        <v>2</v>
      </c>
      <c r="AJ367" s="25">
        <v>2</v>
      </c>
      <c r="AK367" s="25">
        <v>30</v>
      </c>
      <c r="AL367" s="25">
        <v>2</v>
      </c>
      <c r="AN367" s="25">
        <v>2</v>
      </c>
      <c r="AO367" s="25">
        <v>0</v>
      </c>
      <c r="AP367" s="25">
        <v>2</v>
      </c>
      <c r="AQ367" s="25">
        <v>2</v>
      </c>
      <c r="AR367" s="25">
        <v>5</v>
      </c>
      <c r="AT367" s="25">
        <v>1</v>
      </c>
      <c r="AU367" s="25">
        <v>1</v>
      </c>
      <c r="AV367" s="25">
        <v>1</v>
      </c>
      <c r="AW367" s="25">
        <v>3</v>
      </c>
      <c r="AX367" s="25">
        <v>3</v>
      </c>
      <c r="AY367" s="25">
        <v>2</v>
      </c>
      <c r="BA367" s="25">
        <v>2</v>
      </c>
      <c r="BB367" s="25">
        <v>2</v>
      </c>
      <c r="BC367" s="25">
        <v>1</v>
      </c>
      <c r="BD367" s="25">
        <v>1</v>
      </c>
      <c r="BE367" s="25">
        <v>1</v>
      </c>
      <c r="BF367" s="25">
        <v>1</v>
      </c>
      <c r="BG367" s="25">
        <v>1</v>
      </c>
      <c r="BH367" s="25">
        <v>1</v>
      </c>
      <c r="BI367" s="25">
        <v>1</v>
      </c>
      <c r="BJ367" s="25">
        <v>1</v>
      </c>
      <c r="BK367" s="25">
        <v>1</v>
      </c>
      <c r="BL367" s="25">
        <v>6</v>
      </c>
      <c r="BM367" s="25">
        <v>12</v>
      </c>
      <c r="BN367" s="25">
        <v>7</v>
      </c>
      <c r="BO367" s="25">
        <v>6</v>
      </c>
      <c r="BP367" s="25" t="s">
        <v>2642</v>
      </c>
      <c r="BQ367" s="25">
        <v>5</v>
      </c>
      <c r="BR367" s="25">
        <v>5</v>
      </c>
      <c r="BS367" s="25">
        <v>5</v>
      </c>
      <c r="BT367" s="25" t="s">
        <v>2643</v>
      </c>
      <c r="BU367" s="25">
        <v>5</v>
      </c>
      <c r="BV367" s="25">
        <v>5</v>
      </c>
      <c r="BW367" s="25">
        <v>5</v>
      </c>
      <c r="BX367" s="25">
        <v>5</v>
      </c>
      <c r="BY367" s="25">
        <v>5</v>
      </c>
      <c r="BZ367" s="25" t="s">
        <v>2644</v>
      </c>
      <c r="CA367" s="25">
        <v>1</v>
      </c>
      <c r="CB367" s="25">
        <v>1</v>
      </c>
      <c r="CC367" s="25">
        <v>1</v>
      </c>
      <c r="CD367" s="25">
        <v>1</v>
      </c>
      <c r="CE367" s="25">
        <v>1</v>
      </c>
      <c r="CF367" s="25">
        <v>1</v>
      </c>
      <c r="CH367" s="25" t="s">
        <v>2645</v>
      </c>
      <c r="CI367" s="25">
        <v>5</v>
      </c>
      <c r="CJ367" s="25">
        <v>5</v>
      </c>
      <c r="CK367" s="25">
        <v>5</v>
      </c>
      <c r="CL367" s="25">
        <v>5</v>
      </c>
      <c r="CM367" s="25">
        <v>5</v>
      </c>
      <c r="CN367" s="25" t="s">
        <v>2645</v>
      </c>
      <c r="CO367" s="25">
        <v>1</v>
      </c>
      <c r="CP367" s="25">
        <v>1</v>
      </c>
      <c r="CQ367" s="25">
        <v>1</v>
      </c>
      <c r="CR367" s="25">
        <v>1</v>
      </c>
      <c r="CS367" s="25">
        <v>1</v>
      </c>
      <c r="CT367" s="25">
        <v>1</v>
      </c>
      <c r="CV367" s="25" t="s">
        <v>2646</v>
      </c>
      <c r="CW367" s="25">
        <v>5</v>
      </c>
      <c r="CX367" s="25">
        <v>5</v>
      </c>
      <c r="CY367" s="25">
        <v>5</v>
      </c>
      <c r="CZ367" s="25">
        <v>5</v>
      </c>
      <c r="DA367" s="25">
        <v>5</v>
      </c>
      <c r="DB367" s="25" t="s">
        <v>2646</v>
      </c>
      <c r="DC367" s="25">
        <v>1</v>
      </c>
      <c r="DD367" s="25">
        <v>1</v>
      </c>
      <c r="DE367" s="25">
        <v>1</v>
      </c>
      <c r="DF367" s="25">
        <v>1</v>
      </c>
      <c r="DG367" s="25">
        <v>1</v>
      </c>
      <c r="DH367" s="25">
        <v>1</v>
      </c>
      <c r="DJ367" s="25">
        <v>2.246</v>
      </c>
      <c r="DK367" s="25">
        <v>2.246</v>
      </c>
      <c r="DL367" s="25">
        <v>2.298</v>
      </c>
      <c r="DM367" s="25">
        <v>1</v>
      </c>
      <c r="DN367" s="25">
        <v>2</v>
      </c>
      <c r="DO367" s="25">
        <v>1</v>
      </c>
      <c r="DP367" s="25">
        <v>2</v>
      </c>
      <c r="DQ367" s="25">
        <v>2</v>
      </c>
      <c r="DR367" s="25">
        <v>2</v>
      </c>
      <c r="DS367" s="25">
        <v>2</v>
      </c>
      <c r="DT367" s="25">
        <v>0</v>
      </c>
      <c r="DU367" s="25">
        <v>0</v>
      </c>
      <c r="DV367" s="25">
        <v>1.161</v>
      </c>
      <c r="DW367" s="25">
        <v>0</v>
      </c>
      <c r="DX367" s="25">
        <v>1</v>
      </c>
      <c r="DY367" s="25">
        <v>2</v>
      </c>
      <c r="DZ367" s="25">
        <v>2</v>
      </c>
      <c r="EA367" s="25">
        <v>2</v>
      </c>
      <c r="EB367" s="25">
        <v>2</v>
      </c>
      <c r="EC367" s="25">
        <v>2</v>
      </c>
      <c r="ED367" s="25">
        <v>1.1919999999999999</v>
      </c>
      <c r="EE367" s="25">
        <v>1.1919999999999999</v>
      </c>
      <c r="EF367" s="25">
        <v>3.0139999999999998</v>
      </c>
      <c r="EG367" s="25">
        <v>1</v>
      </c>
      <c r="EH367" s="25">
        <v>1</v>
      </c>
      <c r="EI367" s="25">
        <v>1</v>
      </c>
      <c r="EJ367" s="25">
        <v>1</v>
      </c>
      <c r="EK367" s="25">
        <v>1</v>
      </c>
      <c r="EL367" s="25">
        <v>2</v>
      </c>
      <c r="EM367" s="25">
        <v>2</v>
      </c>
      <c r="EN367" s="25">
        <v>999</v>
      </c>
      <c r="EO367" s="25">
        <v>999</v>
      </c>
      <c r="EP367" s="25">
        <v>10</v>
      </c>
      <c r="EQ367" s="25">
        <v>90</v>
      </c>
      <c r="ER367" s="25">
        <v>9</v>
      </c>
      <c r="ES367" s="25">
        <v>90</v>
      </c>
      <c r="ET367" s="25">
        <v>9</v>
      </c>
      <c r="EU367" s="25">
        <v>90</v>
      </c>
      <c r="EV367" s="25">
        <v>7</v>
      </c>
      <c r="EW367" s="25">
        <v>80</v>
      </c>
      <c r="EX367" s="25">
        <v>6</v>
      </c>
      <c r="EY367" s="25">
        <v>70</v>
      </c>
      <c r="EZ367" s="25">
        <v>5</v>
      </c>
      <c r="FA367" s="25">
        <v>30</v>
      </c>
      <c r="FB367" s="25">
        <v>2</v>
      </c>
      <c r="FC367" s="25">
        <v>10</v>
      </c>
      <c r="FD367" s="25">
        <v>1</v>
      </c>
      <c r="FE367" s="25">
        <v>0</v>
      </c>
      <c r="FF367" s="25">
        <v>0</v>
      </c>
      <c r="FG367" s="25">
        <v>0</v>
      </c>
      <c r="FH367" s="25">
        <v>0</v>
      </c>
      <c r="FI367" s="25">
        <v>0</v>
      </c>
      <c r="FJ367" s="25">
        <v>0</v>
      </c>
      <c r="FK367" s="25">
        <v>0</v>
      </c>
      <c r="FL367" s="25">
        <v>0</v>
      </c>
      <c r="FM367" s="25">
        <v>0</v>
      </c>
      <c r="FN367" s="27">
        <v>0</v>
      </c>
      <c r="FO367" s="27">
        <v>0</v>
      </c>
      <c r="FP367" s="25">
        <v>7</v>
      </c>
      <c r="FQ367" s="25">
        <v>3</v>
      </c>
      <c r="FR367" s="25">
        <v>1</v>
      </c>
      <c r="FS367" s="25">
        <v>2</v>
      </c>
      <c r="FT367" s="25">
        <v>1</v>
      </c>
      <c r="FU367" s="25">
        <v>3</v>
      </c>
      <c r="FV367" s="25">
        <v>5</v>
      </c>
      <c r="FW367" s="25">
        <v>6</v>
      </c>
      <c r="FX367" s="25">
        <v>3</v>
      </c>
      <c r="FY367" s="25">
        <v>2</v>
      </c>
      <c r="FZ367" s="25">
        <v>5</v>
      </c>
      <c r="GA367" s="25">
        <v>1</v>
      </c>
      <c r="GB367" s="25">
        <v>7</v>
      </c>
      <c r="GC367" s="25">
        <v>3</v>
      </c>
      <c r="GD367" s="25">
        <v>6</v>
      </c>
      <c r="GE367" s="25">
        <v>2</v>
      </c>
      <c r="GF367" s="25">
        <v>2</v>
      </c>
      <c r="GG367" s="25">
        <v>2</v>
      </c>
      <c r="GH367" s="25">
        <v>1</v>
      </c>
      <c r="GI367" s="25">
        <v>5</v>
      </c>
      <c r="GJ367" s="25">
        <v>2</v>
      </c>
      <c r="GK367" s="25">
        <v>7</v>
      </c>
      <c r="GL367" s="25">
        <v>5</v>
      </c>
      <c r="GM367" s="25">
        <v>7</v>
      </c>
      <c r="GN367" s="25">
        <v>2</v>
      </c>
      <c r="GO367" s="25">
        <v>2</v>
      </c>
      <c r="GP367" s="25">
        <v>4</v>
      </c>
      <c r="GQ367" s="25">
        <v>2</v>
      </c>
      <c r="GR367" s="25">
        <v>82619</v>
      </c>
      <c r="GS367" s="25" t="s">
        <v>1345</v>
      </c>
      <c r="GT367" s="25">
        <v>4</v>
      </c>
      <c r="GV367" s="25">
        <v>74.22</v>
      </c>
      <c r="GW367" s="25" t="s">
        <v>1655</v>
      </c>
      <c r="GX367" s="25">
        <v>49.22</v>
      </c>
      <c r="GY367" s="25">
        <v>5.46</v>
      </c>
    </row>
    <row r="368" spans="1:207" s="25" customFormat="1" ht="15" hidden="1" customHeight="1" x14ac:dyDescent="0.25">
      <c r="A368" s="24">
        <v>43193.685081018521</v>
      </c>
      <c r="B368" s="24">
        <v>43193.702291666668</v>
      </c>
      <c r="C368" s="25">
        <v>0</v>
      </c>
      <c r="D368" s="25" t="s">
        <v>2647</v>
      </c>
      <c r="E368" s="25">
        <v>77</v>
      </c>
      <c r="F368" s="25">
        <v>1487</v>
      </c>
      <c r="G368" s="25">
        <v>0</v>
      </c>
      <c r="H368" s="24">
        <v>43194.685173611113</v>
      </c>
      <c r="I368" s="25" t="s">
        <v>2648</v>
      </c>
      <c r="P368" s="25" t="s">
        <v>1326</v>
      </c>
      <c r="Q368" s="25" t="s">
        <v>1327</v>
      </c>
      <c r="R368" s="25">
        <v>1</v>
      </c>
      <c r="S368" s="26">
        <v>43193</v>
      </c>
      <c r="T368" s="26">
        <v>43193</v>
      </c>
      <c r="U368" s="25">
        <v>46</v>
      </c>
      <c r="V368" s="25">
        <v>1</v>
      </c>
      <c r="X368" s="25">
        <v>6</v>
      </c>
      <c r="Y368" s="25">
        <v>0</v>
      </c>
      <c r="Z368" s="25">
        <v>250</v>
      </c>
      <c r="AA368" s="26">
        <v>43193</v>
      </c>
      <c r="AB368" s="25">
        <v>8</v>
      </c>
      <c r="AC368" s="25">
        <v>2</v>
      </c>
      <c r="AD368" s="25">
        <v>1</v>
      </c>
      <c r="AF368" s="25">
        <v>7</v>
      </c>
      <c r="AG368" s="25">
        <v>4</v>
      </c>
      <c r="AI368" s="25">
        <v>5</v>
      </c>
      <c r="AJ368" s="25">
        <v>5</v>
      </c>
      <c r="AK368" s="25">
        <v>43</v>
      </c>
      <c r="AL368" s="25">
        <v>2</v>
      </c>
      <c r="AN368" s="25">
        <v>4</v>
      </c>
      <c r="AO368" s="25">
        <v>2</v>
      </c>
      <c r="AP368" s="25">
        <v>2</v>
      </c>
      <c r="AQ368" s="25">
        <v>2</v>
      </c>
      <c r="AR368" s="25">
        <v>5</v>
      </c>
      <c r="AT368" s="25">
        <v>1</v>
      </c>
      <c r="AU368" s="25">
        <v>2</v>
      </c>
      <c r="AV368" s="25">
        <v>2</v>
      </c>
      <c r="AW368" s="25">
        <v>3</v>
      </c>
      <c r="AX368" s="25">
        <v>3</v>
      </c>
      <c r="AY368" s="25">
        <v>2</v>
      </c>
      <c r="BA368" s="25">
        <v>2</v>
      </c>
      <c r="BB368" s="25">
        <v>2</v>
      </c>
      <c r="BC368" s="25">
        <v>1</v>
      </c>
      <c r="BD368" s="25">
        <v>1</v>
      </c>
      <c r="BE368" s="25">
        <v>1</v>
      </c>
      <c r="BF368" s="25">
        <v>1</v>
      </c>
      <c r="BG368" s="25">
        <v>1</v>
      </c>
      <c r="BH368" s="25">
        <v>1</v>
      </c>
      <c r="BI368" s="25">
        <v>1</v>
      </c>
      <c r="BJ368" s="25">
        <v>1</v>
      </c>
      <c r="BK368" s="25">
        <v>1</v>
      </c>
      <c r="BL368" s="25">
        <v>9</v>
      </c>
      <c r="BM368" s="25">
        <v>10</v>
      </c>
      <c r="BN368" s="25">
        <v>6</v>
      </c>
      <c r="BO368" s="25">
        <v>5</v>
      </c>
      <c r="BP368" s="25" t="s">
        <v>1378</v>
      </c>
      <c r="BQ368" s="25">
        <v>3</v>
      </c>
      <c r="BR368" s="25">
        <v>2</v>
      </c>
      <c r="BS368" s="25">
        <v>4</v>
      </c>
      <c r="BT368" s="25" t="s">
        <v>2649</v>
      </c>
      <c r="BU368" s="25">
        <v>5</v>
      </c>
      <c r="BV368" s="25">
        <v>4</v>
      </c>
      <c r="BW368" s="25">
        <v>4</v>
      </c>
      <c r="BX368" s="25">
        <v>5</v>
      </c>
      <c r="BY368" s="25">
        <v>5</v>
      </c>
      <c r="BZ368" s="25" t="s">
        <v>2650</v>
      </c>
      <c r="CA368" s="25">
        <v>1</v>
      </c>
      <c r="CB368" s="25">
        <v>1</v>
      </c>
      <c r="CC368" s="25">
        <v>1</v>
      </c>
      <c r="CD368" s="25">
        <v>1</v>
      </c>
      <c r="CE368" s="25">
        <v>1</v>
      </c>
      <c r="CF368" s="25">
        <v>1</v>
      </c>
      <c r="GR368" s="25">
        <v>350052</v>
      </c>
      <c r="GS368" s="25" t="s">
        <v>1345</v>
      </c>
      <c r="GT368" s="25">
        <v>4</v>
      </c>
    </row>
    <row r="369" spans="1:207" s="25" customFormat="1" ht="15" hidden="1" customHeight="1" x14ac:dyDescent="0.25">
      <c r="A369" s="24">
        <v>43194.707916666666</v>
      </c>
      <c r="B369" s="24">
        <v>43194.729745370372</v>
      </c>
      <c r="C369" s="25">
        <v>0</v>
      </c>
      <c r="D369" s="25" t="s">
        <v>2719</v>
      </c>
      <c r="E369" s="25">
        <v>100</v>
      </c>
      <c r="F369" s="25">
        <v>1886</v>
      </c>
      <c r="G369" s="25">
        <v>1</v>
      </c>
      <c r="H369" s="24">
        <v>43194.729756944442</v>
      </c>
      <c r="I369" s="25" t="s">
        <v>2720</v>
      </c>
      <c r="N369" s="25">
        <v>34.026596069336001</v>
      </c>
      <c r="O369" s="25">
        <v>-84.315200805664006</v>
      </c>
      <c r="P369" s="25" t="s">
        <v>1326</v>
      </c>
      <c r="Q369" s="25" t="s">
        <v>1327</v>
      </c>
      <c r="R369" s="25">
        <v>1</v>
      </c>
      <c r="S369" s="26">
        <v>43194</v>
      </c>
      <c r="T369" s="26">
        <v>43194</v>
      </c>
      <c r="U369" s="25">
        <v>30</v>
      </c>
      <c r="V369" s="25">
        <v>1</v>
      </c>
      <c r="X369" s="25">
        <v>5</v>
      </c>
      <c r="Y369" s="25">
        <v>11</v>
      </c>
      <c r="Z369" s="25">
        <v>233</v>
      </c>
      <c r="AA369" s="26">
        <v>43194</v>
      </c>
      <c r="AB369" s="25">
        <v>7</v>
      </c>
      <c r="AC369" s="25">
        <v>2</v>
      </c>
      <c r="AD369" s="25" t="s">
        <v>1676</v>
      </c>
      <c r="AE369" s="25">
        <v>1</v>
      </c>
      <c r="AF369" s="25">
        <v>7</v>
      </c>
      <c r="AG369" s="25">
        <v>4</v>
      </c>
      <c r="AI369" s="25">
        <v>2</v>
      </c>
      <c r="AJ369" s="25">
        <v>2</v>
      </c>
      <c r="AK369" s="25">
        <v>35</v>
      </c>
      <c r="AL369" s="25">
        <v>2</v>
      </c>
      <c r="AN369" s="25">
        <v>2</v>
      </c>
      <c r="AO369" s="25">
        <v>0</v>
      </c>
      <c r="AP369" s="25">
        <v>2</v>
      </c>
      <c r="AQ369" s="25">
        <v>2</v>
      </c>
      <c r="AR369" s="25">
        <v>5</v>
      </c>
      <c r="AT369" s="25">
        <v>1</v>
      </c>
      <c r="AU369" s="25">
        <v>5</v>
      </c>
      <c r="AV369" s="25">
        <v>3</v>
      </c>
      <c r="AW369" s="25">
        <v>3</v>
      </c>
      <c r="AX369" s="25">
        <v>2</v>
      </c>
      <c r="AY369" s="25">
        <v>2</v>
      </c>
      <c r="BA369" s="25">
        <v>2</v>
      </c>
      <c r="BB369" s="25">
        <v>2</v>
      </c>
      <c r="BC369" s="25">
        <v>1</v>
      </c>
      <c r="BD369" s="25">
        <v>1</v>
      </c>
      <c r="BE369" s="25">
        <v>1</v>
      </c>
      <c r="BF369" s="25">
        <v>2</v>
      </c>
      <c r="BG369" s="25">
        <v>2</v>
      </c>
      <c r="BH369" s="25">
        <v>1</v>
      </c>
      <c r="BI369" s="25">
        <v>1</v>
      </c>
      <c r="BJ369" s="25">
        <v>1</v>
      </c>
      <c r="BK369" s="25">
        <v>1</v>
      </c>
      <c r="BL369" s="25">
        <v>10</v>
      </c>
      <c r="BM369" s="25">
        <v>14</v>
      </c>
      <c r="BN369" s="25">
        <v>4</v>
      </c>
      <c r="BO369" s="25">
        <v>5</v>
      </c>
      <c r="BP369" s="25">
        <v>1</v>
      </c>
      <c r="BQ369" s="25">
        <v>5</v>
      </c>
      <c r="BR369" s="25">
        <v>4</v>
      </c>
      <c r="BS369" s="25">
        <v>4</v>
      </c>
      <c r="BT369" s="25" t="s">
        <v>2721</v>
      </c>
      <c r="BU369" s="25">
        <v>4</v>
      </c>
      <c r="BV369" s="25">
        <v>3</v>
      </c>
      <c r="BW369" s="25">
        <v>3</v>
      </c>
      <c r="BX369" s="25">
        <v>4</v>
      </c>
      <c r="BY369" s="25">
        <v>4</v>
      </c>
      <c r="BZ369" s="25" t="s">
        <v>2722</v>
      </c>
      <c r="CA369" s="25">
        <v>1</v>
      </c>
      <c r="CB369" s="25">
        <v>1</v>
      </c>
      <c r="CC369" s="25">
        <v>1</v>
      </c>
      <c r="CD369" s="25">
        <v>1</v>
      </c>
      <c r="CE369" s="25">
        <v>1</v>
      </c>
      <c r="CF369" s="25">
        <v>1</v>
      </c>
      <c r="CH369" s="25" t="s">
        <v>2723</v>
      </c>
      <c r="CI369" s="25">
        <v>5</v>
      </c>
      <c r="CJ369" s="25">
        <v>5</v>
      </c>
      <c r="CK369" s="25">
        <v>4</v>
      </c>
      <c r="CL369" s="25">
        <v>5</v>
      </c>
      <c r="CM369" s="25">
        <v>5</v>
      </c>
      <c r="CN369" s="25" t="s">
        <v>2724</v>
      </c>
      <c r="CO369" s="25">
        <v>1</v>
      </c>
      <c r="CP369" s="25">
        <v>1</v>
      </c>
      <c r="CQ369" s="25">
        <v>1</v>
      </c>
      <c r="CR369" s="25">
        <v>1</v>
      </c>
      <c r="CS369" s="25">
        <v>1</v>
      </c>
      <c r="CT369" s="25">
        <v>1</v>
      </c>
      <c r="CV369" s="25" t="s">
        <v>2725</v>
      </c>
      <c r="CW369" s="25">
        <v>4</v>
      </c>
      <c r="CX369" s="25">
        <v>4</v>
      </c>
      <c r="CY369" s="25">
        <v>4</v>
      </c>
      <c r="CZ369" s="25">
        <v>4</v>
      </c>
      <c r="DA369" s="25">
        <v>4</v>
      </c>
      <c r="DB369" s="25" t="s">
        <v>2726</v>
      </c>
      <c r="DC369" s="25">
        <v>1</v>
      </c>
      <c r="DD369" s="25">
        <v>1</v>
      </c>
      <c r="DE369" s="25">
        <v>1</v>
      </c>
      <c r="DF369" s="25">
        <v>1</v>
      </c>
      <c r="DG369" s="25">
        <v>1</v>
      </c>
      <c r="DH369" s="25">
        <v>1</v>
      </c>
      <c r="DJ369" s="25">
        <v>0</v>
      </c>
      <c r="DK369" s="25">
        <v>0</v>
      </c>
      <c r="DL369" s="25">
        <v>3.048</v>
      </c>
      <c r="DM369" s="25">
        <v>0</v>
      </c>
      <c r="DN369" s="25">
        <v>2</v>
      </c>
      <c r="DO369" s="25">
        <v>2</v>
      </c>
      <c r="DP369" s="25">
        <v>2</v>
      </c>
      <c r="DQ369" s="25">
        <v>2</v>
      </c>
      <c r="DR369" s="25">
        <v>2</v>
      </c>
      <c r="DS369" s="25">
        <v>2</v>
      </c>
      <c r="DT369" s="25">
        <v>0</v>
      </c>
      <c r="DU369" s="25">
        <v>0</v>
      </c>
      <c r="DV369" s="25">
        <v>1.9079999999999999</v>
      </c>
      <c r="DW369" s="25">
        <v>0</v>
      </c>
      <c r="DX369" s="25">
        <v>2</v>
      </c>
      <c r="DY369" s="25">
        <v>2</v>
      </c>
      <c r="DZ369" s="25">
        <v>2</v>
      </c>
      <c r="EA369" s="25">
        <v>1</v>
      </c>
      <c r="EB369" s="25">
        <v>1</v>
      </c>
      <c r="EC369" s="25">
        <v>2</v>
      </c>
      <c r="ED369" s="25">
        <v>0</v>
      </c>
      <c r="EE369" s="25">
        <v>0</v>
      </c>
      <c r="EF369" s="25">
        <v>0.78300000000000003</v>
      </c>
      <c r="EG369" s="25">
        <v>0</v>
      </c>
      <c r="EH369" s="25">
        <v>2</v>
      </c>
      <c r="EI369" s="25">
        <v>2</v>
      </c>
      <c r="EJ369" s="25">
        <v>2</v>
      </c>
      <c r="EK369" s="25">
        <v>2</v>
      </c>
      <c r="EL369" s="25">
        <v>1</v>
      </c>
      <c r="EM369" s="25">
        <v>1</v>
      </c>
      <c r="EN369" s="25">
        <v>999</v>
      </c>
      <c r="EO369" s="25">
        <v>999</v>
      </c>
      <c r="EP369" s="25">
        <v>10</v>
      </c>
      <c r="EQ369" s="25">
        <v>6</v>
      </c>
      <c r="ER369" s="25">
        <v>10</v>
      </c>
      <c r="ES369" s="25">
        <v>6</v>
      </c>
      <c r="ET369" s="25">
        <v>10</v>
      </c>
      <c r="EU369" s="25">
        <v>6</v>
      </c>
      <c r="EV369" s="25">
        <v>10</v>
      </c>
      <c r="EW369" s="25">
        <v>6</v>
      </c>
      <c r="EX369" s="25">
        <v>6</v>
      </c>
      <c r="EY369" s="25">
        <v>6</v>
      </c>
      <c r="EZ369" s="25">
        <v>2</v>
      </c>
      <c r="FA369" s="25">
        <v>6</v>
      </c>
      <c r="FB369" s="25">
        <v>3</v>
      </c>
      <c r="FC369" s="25">
        <v>30</v>
      </c>
      <c r="FD369" s="25">
        <v>0</v>
      </c>
      <c r="FE369" s="25">
        <v>4</v>
      </c>
      <c r="FF369" s="25">
        <v>0</v>
      </c>
      <c r="FG369" s="25">
        <v>0</v>
      </c>
      <c r="FH369" s="25">
        <v>0</v>
      </c>
      <c r="FI369" s="25">
        <v>0</v>
      </c>
      <c r="FJ369" s="25">
        <v>0</v>
      </c>
      <c r="FK369" s="25">
        <v>0</v>
      </c>
      <c r="FL369" s="25">
        <v>0</v>
      </c>
      <c r="FM369" s="25">
        <v>0</v>
      </c>
      <c r="FN369" s="25">
        <v>1.5</v>
      </c>
      <c r="FO369" s="25">
        <v>1</v>
      </c>
      <c r="FP369" s="25">
        <v>5</v>
      </c>
      <c r="FQ369" s="25">
        <v>4</v>
      </c>
      <c r="FR369" s="25">
        <v>4</v>
      </c>
      <c r="FS369" s="25">
        <v>3</v>
      </c>
      <c r="FT369" s="25">
        <v>2</v>
      </c>
      <c r="FU369" s="25">
        <v>4</v>
      </c>
      <c r="FV369" s="25">
        <v>5</v>
      </c>
      <c r="FW369" s="25">
        <v>5</v>
      </c>
      <c r="FX369" s="25">
        <v>5</v>
      </c>
      <c r="FY369" s="25">
        <v>2</v>
      </c>
      <c r="FZ369" s="25">
        <v>4</v>
      </c>
      <c r="GA369" s="25">
        <v>2</v>
      </c>
      <c r="GB369" s="25">
        <v>6</v>
      </c>
      <c r="GC369" s="25">
        <v>2</v>
      </c>
      <c r="GD369" s="25">
        <v>5</v>
      </c>
      <c r="GE369" s="25">
        <v>2</v>
      </c>
      <c r="GF369" s="25">
        <v>4</v>
      </c>
      <c r="GG369" s="25">
        <v>4</v>
      </c>
      <c r="GH369" s="25">
        <v>2</v>
      </c>
      <c r="GI369" s="25">
        <v>4</v>
      </c>
      <c r="GJ369" s="25">
        <v>2</v>
      </c>
      <c r="GK369" s="25">
        <v>5</v>
      </c>
      <c r="GL369" s="25">
        <v>5</v>
      </c>
      <c r="GM369" s="25">
        <v>4</v>
      </c>
      <c r="GN369" s="25">
        <v>4</v>
      </c>
      <c r="GO369" s="25">
        <v>3</v>
      </c>
      <c r="GP369" s="25">
        <v>5</v>
      </c>
      <c r="GQ369" s="25">
        <v>5</v>
      </c>
      <c r="GR369" s="25">
        <v>115160</v>
      </c>
      <c r="GS369" s="25" t="s">
        <v>1345</v>
      </c>
      <c r="GT369" s="25">
        <v>4</v>
      </c>
      <c r="GV369" s="25">
        <v>99.22</v>
      </c>
      <c r="GW369" s="25" t="s">
        <v>1428</v>
      </c>
      <c r="GX369" s="25">
        <v>89.84</v>
      </c>
      <c r="GY369" s="25">
        <v>94.54</v>
      </c>
    </row>
    <row r="370" spans="1:207" s="25" customFormat="1" ht="15" hidden="1" customHeight="1" x14ac:dyDescent="0.25">
      <c r="A370" s="24">
        <v>43193.841192129628</v>
      </c>
      <c r="B370" s="24">
        <v>43193.850671296299</v>
      </c>
      <c r="C370" s="25">
        <v>0</v>
      </c>
      <c r="D370" s="25" t="s">
        <v>2780</v>
      </c>
      <c r="E370" s="25">
        <v>76</v>
      </c>
      <c r="F370" s="25">
        <v>818</v>
      </c>
      <c r="G370" s="25">
        <v>0</v>
      </c>
      <c r="H370" s="24">
        <v>43194.84170138889</v>
      </c>
      <c r="I370" s="25" t="s">
        <v>2781</v>
      </c>
      <c r="P370" s="25" t="s">
        <v>1326</v>
      </c>
      <c r="Q370" s="25" t="s">
        <v>1327</v>
      </c>
      <c r="R370" s="25">
        <v>1</v>
      </c>
      <c r="S370" s="26">
        <v>43193</v>
      </c>
      <c r="T370" s="26">
        <v>43193</v>
      </c>
      <c r="U370" s="25">
        <v>28</v>
      </c>
      <c r="V370" s="25">
        <v>2</v>
      </c>
      <c r="W370" s="25">
        <v>2</v>
      </c>
      <c r="X370" s="25">
        <v>5</v>
      </c>
      <c r="Y370" s="25">
        <v>4</v>
      </c>
      <c r="Z370" s="25">
        <v>120</v>
      </c>
      <c r="AA370" s="26">
        <v>43174</v>
      </c>
      <c r="AB370" s="25">
        <v>3</v>
      </c>
      <c r="AC370" s="25">
        <v>2</v>
      </c>
      <c r="AD370" s="25">
        <v>1</v>
      </c>
      <c r="AF370" s="25">
        <v>8</v>
      </c>
      <c r="AG370" s="25">
        <v>5</v>
      </c>
      <c r="AI370" s="25">
        <v>2</v>
      </c>
      <c r="AJ370" s="25">
        <v>5</v>
      </c>
      <c r="AK370" s="25">
        <v>36</v>
      </c>
      <c r="AL370" s="25">
        <v>2</v>
      </c>
      <c r="AN370" s="25">
        <v>3</v>
      </c>
      <c r="AO370" s="25">
        <v>1</v>
      </c>
      <c r="AP370" s="25">
        <v>2</v>
      </c>
      <c r="AQ370" s="25">
        <v>2</v>
      </c>
      <c r="AR370" s="25">
        <v>5</v>
      </c>
      <c r="AT370" s="25">
        <v>2</v>
      </c>
      <c r="AU370" s="25">
        <v>4</v>
      </c>
      <c r="AV370" s="25">
        <v>5</v>
      </c>
      <c r="AW370" s="25">
        <v>3</v>
      </c>
      <c r="AX370" s="25">
        <v>2</v>
      </c>
      <c r="AY370" s="25">
        <v>1</v>
      </c>
      <c r="AZ370" s="25">
        <v>3</v>
      </c>
      <c r="BA370" s="25">
        <v>1</v>
      </c>
      <c r="BB370" s="25">
        <v>1</v>
      </c>
      <c r="BC370" s="25">
        <v>1</v>
      </c>
      <c r="BD370" s="25">
        <v>1</v>
      </c>
      <c r="BE370" s="25">
        <v>2</v>
      </c>
      <c r="BF370" s="25">
        <v>2</v>
      </c>
      <c r="BG370" s="25">
        <v>1</v>
      </c>
      <c r="BH370" s="25">
        <v>1</v>
      </c>
      <c r="BI370" s="25">
        <v>1</v>
      </c>
      <c r="BJ370" s="25">
        <v>1</v>
      </c>
      <c r="BK370" s="25">
        <v>1</v>
      </c>
      <c r="BL370" s="25">
        <v>4</v>
      </c>
      <c r="BM370" s="25">
        <v>12</v>
      </c>
      <c r="BN370" s="25">
        <v>3</v>
      </c>
      <c r="BO370" s="25">
        <v>6</v>
      </c>
      <c r="BP370" s="25" t="s">
        <v>2782</v>
      </c>
      <c r="BQ370" s="25">
        <v>5</v>
      </c>
      <c r="BR370" s="25">
        <v>5</v>
      </c>
      <c r="BS370" s="25">
        <v>5</v>
      </c>
      <c r="GR370" s="25">
        <v>125047</v>
      </c>
      <c r="GS370" s="25" t="s">
        <v>1345</v>
      </c>
      <c r="GT370" s="25">
        <v>4</v>
      </c>
    </row>
    <row r="371" spans="1:207" s="25" customFormat="1" ht="15" hidden="1" customHeight="1" x14ac:dyDescent="0.25">
      <c r="A371" s="24">
        <v>43193.883483796293</v>
      </c>
      <c r="B371" s="24">
        <v>43193.892210648148</v>
      </c>
      <c r="C371" s="25">
        <v>0</v>
      </c>
      <c r="D371" s="25" t="s">
        <v>2799</v>
      </c>
      <c r="E371" s="25">
        <v>77</v>
      </c>
      <c r="F371" s="25">
        <v>754</v>
      </c>
      <c r="G371" s="25">
        <v>0</v>
      </c>
      <c r="H371" s="24">
        <v>43194.883530092593</v>
      </c>
      <c r="I371" s="25" t="s">
        <v>2800</v>
      </c>
      <c r="P371" s="25" t="s">
        <v>1326</v>
      </c>
      <c r="Q371" s="25" t="s">
        <v>1327</v>
      </c>
      <c r="R371" s="25">
        <v>1</v>
      </c>
      <c r="S371" s="26">
        <v>43193</v>
      </c>
      <c r="T371" s="26">
        <v>43193</v>
      </c>
      <c r="U371" s="25">
        <v>35</v>
      </c>
      <c r="V371" s="25">
        <v>2</v>
      </c>
      <c r="W371" s="25">
        <v>2</v>
      </c>
      <c r="X371" s="25">
        <v>5</v>
      </c>
      <c r="Y371" s="25">
        <v>3</v>
      </c>
      <c r="Z371" s="25">
        <v>250</v>
      </c>
      <c r="AA371" s="26">
        <v>42605</v>
      </c>
      <c r="AB371" s="25">
        <v>9</v>
      </c>
      <c r="AC371" s="25">
        <v>4</v>
      </c>
      <c r="AD371" s="25">
        <v>1</v>
      </c>
      <c r="AF371" s="25">
        <v>6</v>
      </c>
      <c r="AG371" s="25">
        <v>3</v>
      </c>
      <c r="AI371" s="25">
        <v>1</v>
      </c>
      <c r="AJ371" s="25">
        <v>1</v>
      </c>
      <c r="AK371" s="25">
        <v>13</v>
      </c>
      <c r="AL371" s="25" t="s">
        <v>2801</v>
      </c>
      <c r="AN371" s="25">
        <v>2</v>
      </c>
      <c r="AO371" s="25">
        <v>1</v>
      </c>
      <c r="AP371" s="25">
        <v>1</v>
      </c>
      <c r="AQ371" s="25">
        <v>1</v>
      </c>
      <c r="AR371" s="25">
        <v>5</v>
      </c>
      <c r="AT371" s="25">
        <v>1</v>
      </c>
      <c r="AU371" s="25">
        <v>5</v>
      </c>
      <c r="AV371" s="25">
        <v>8</v>
      </c>
      <c r="AW371" s="25">
        <v>1</v>
      </c>
      <c r="AX371" s="25">
        <v>2</v>
      </c>
      <c r="AY371" s="25">
        <v>1</v>
      </c>
      <c r="AZ371" s="25">
        <v>2</v>
      </c>
      <c r="BA371" s="25">
        <v>1</v>
      </c>
      <c r="BB371" s="25">
        <v>1</v>
      </c>
      <c r="BC371" s="25">
        <v>1</v>
      </c>
      <c r="BD371" s="25">
        <v>2</v>
      </c>
      <c r="BE371" s="25">
        <v>3</v>
      </c>
      <c r="BF371" s="25">
        <v>3</v>
      </c>
      <c r="BG371" s="25">
        <v>3</v>
      </c>
      <c r="BH371" s="25">
        <v>2</v>
      </c>
      <c r="BI371" s="25">
        <v>1</v>
      </c>
      <c r="BJ371" s="25">
        <v>1</v>
      </c>
      <c r="BK371" s="25">
        <v>1</v>
      </c>
      <c r="BL371" s="25">
        <v>6</v>
      </c>
      <c r="BM371" s="25">
        <v>16</v>
      </c>
      <c r="BN371" s="25">
        <v>4</v>
      </c>
      <c r="BO371" s="25">
        <v>6</v>
      </c>
      <c r="BP371" s="25" t="s">
        <v>1338</v>
      </c>
      <c r="BQ371" s="25">
        <v>5</v>
      </c>
      <c r="BR371" s="25">
        <v>3</v>
      </c>
      <c r="BS371" s="25">
        <v>2</v>
      </c>
      <c r="BT371" s="25" t="s">
        <v>2802</v>
      </c>
      <c r="BU371" s="25">
        <v>4</v>
      </c>
      <c r="BV371" s="25">
        <v>4</v>
      </c>
      <c r="BW371" s="25">
        <v>4</v>
      </c>
      <c r="BX371" s="25">
        <v>4</v>
      </c>
      <c r="BY371" s="25">
        <v>4</v>
      </c>
      <c r="GR371" s="25">
        <v>21548</v>
      </c>
      <c r="GS371" s="25" t="s">
        <v>1345</v>
      </c>
      <c r="GT371" s="25">
        <v>4</v>
      </c>
    </row>
    <row r="372" spans="1:207" s="25" customFormat="1" ht="15" hidden="1" customHeight="1" x14ac:dyDescent="0.25">
      <c r="A372" s="24">
        <v>43194.913368055553</v>
      </c>
      <c r="B372" s="24">
        <v>43194.95239583333</v>
      </c>
      <c r="C372" s="25">
        <v>0</v>
      </c>
      <c r="D372" s="25" t="s">
        <v>2842</v>
      </c>
      <c r="E372" s="25">
        <v>100</v>
      </c>
      <c r="F372" s="25">
        <v>3371</v>
      </c>
      <c r="G372" s="25">
        <v>1</v>
      </c>
      <c r="H372" s="24">
        <v>43194.952407407407</v>
      </c>
      <c r="I372" s="25" t="s">
        <v>2843</v>
      </c>
      <c r="N372" s="25">
        <v>38.04020690918</v>
      </c>
      <c r="O372" s="25">
        <v>-84.538902282715</v>
      </c>
      <c r="P372" s="25" t="s">
        <v>1326</v>
      </c>
      <c r="Q372" s="25" t="s">
        <v>1327</v>
      </c>
      <c r="R372" s="25">
        <v>1</v>
      </c>
      <c r="S372" s="26">
        <v>43194</v>
      </c>
      <c r="T372" s="26">
        <v>43194</v>
      </c>
      <c r="U372" s="25">
        <v>30</v>
      </c>
      <c r="V372" s="25">
        <v>2</v>
      </c>
      <c r="W372" s="25">
        <v>2</v>
      </c>
      <c r="X372" s="25">
        <v>5</v>
      </c>
      <c r="Y372" s="25">
        <v>7</v>
      </c>
      <c r="Z372" s="25">
        <v>170</v>
      </c>
      <c r="AA372" s="26">
        <v>43192</v>
      </c>
      <c r="AB372" s="25">
        <v>7</v>
      </c>
      <c r="AC372" s="25">
        <v>1</v>
      </c>
      <c r="AD372" s="25" t="s">
        <v>1495</v>
      </c>
      <c r="AE372" s="25">
        <v>1</v>
      </c>
      <c r="AF372" s="25">
        <v>7</v>
      </c>
      <c r="AG372" s="25">
        <v>4</v>
      </c>
      <c r="AI372" s="25">
        <v>5</v>
      </c>
      <c r="AJ372" s="25">
        <v>5</v>
      </c>
      <c r="AK372" s="25">
        <v>23</v>
      </c>
      <c r="AL372" s="25">
        <v>1</v>
      </c>
      <c r="AN372" s="25">
        <v>1</v>
      </c>
      <c r="AO372" s="25">
        <v>0</v>
      </c>
      <c r="AP372" s="25">
        <v>1</v>
      </c>
      <c r="AQ372" s="25">
        <v>1</v>
      </c>
      <c r="AR372" s="25">
        <v>5</v>
      </c>
      <c r="AT372" s="25">
        <v>1</v>
      </c>
      <c r="AU372" s="25">
        <v>5</v>
      </c>
      <c r="AV372" s="25">
        <v>6</v>
      </c>
      <c r="AW372" s="25">
        <v>3</v>
      </c>
      <c r="AX372" s="25">
        <v>3</v>
      </c>
      <c r="AY372" s="25">
        <v>2</v>
      </c>
      <c r="BA372" s="25">
        <v>2</v>
      </c>
      <c r="BB372" s="25">
        <v>2</v>
      </c>
      <c r="BC372" s="25">
        <v>1</v>
      </c>
      <c r="BD372" s="25">
        <v>1</v>
      </c>
      <c r="BE372" s="25">
        <v>2</v>
      </c>
      <c r="BF372" s="25">
        <v>2</v>
      </c>
      <c r="BG372" s="25">
        <v>2</v>
      </c>
      <c r="BH372" s="25">
        <v>1</v>
      </c>
      <c r="BI372" s="25">
        <v>2</v>
      </c>
      <c r="BJ372" s="25">
        <v>1</v>
      </c>
      <c r="BK372" s="25">
        <v>1</v>
      </c>
      <c r="BL372" s="25">
        <v>6</v>
      </c>
      <c r="BM372" s="25">
        <v>5</v>
      </c>
      <c r="BN372" s="25">
        <v>5</v>
      </c>
      <c r="BO372" s="25">
        <v>5</v>
      </c>
      <c r="BP372" s="25" t="s">
        <v>1378</v>
      </c>
      <c r="BQ372" s="25">
        <v>4</v>
      </c>
      <c r="BR372" s="25">
        <v>4</v>
      </c>
      <c r="BS372" s="25">
        <v>5</v>
      </c>
      <c r="BT372" s="25" t="s">
        <v>2844</v>
      </c>
      <c r="BU372" s="25">
        <v>5</v>
      </c>
      <c r="BV372" s="25">
        <v>5</v>
      </c>
      <c r="BW372" s="25">
        <v>5</v>
      </c>
      <c r="BX372" s="25">
        <v>5</v>
      </c>
      <c r="BY372" s="25">
        <v>5</v>
      </c>
      <c r="BZ372" s="25" t="s">
        <v>2845</v>
      </c>
      <c r="CA372" s="25">
        <v>1</v>
      </c>
      <c r="CB372" s="25">
        <v>1</v>
      </c>
      <c r="CC372" s="25">
        <v>1</v>
      </c>
      <c r="CD372" s="25">
        <v>1</v>
      </c>
      <c r="CE372" s="25">
        <v>1</v>
      </c>
      <c r="CF372" s="25">
        <v>1</v>
      </c>
      <c r="CH372" s="25" t="s">
        <v>2846</v>
      </c>
      <c r="CI372" s="25">
        <v>5</v>
      </c>
      <c r="CJ372" s="25">
        <v>5</v>
      </c>
      <c r="CK372" s="25">
        <v>5</v>
      </c>
      <c r="CL372" s="25">
        <v>5</v>
      </c>
      <c r="CM372" s="25">
        <v>5</v>
      </c>
      <c r="CN372" s="25" t="s">
        <v>2847</v>
      </c>
      <c r="CP372" s="25">
        <v>1</v>
      </c>
      <c r="CQ372" s="25">
        <v>1</v>
      </c>
      <c r="CR372" s="25">
        <v>1</v>
      </c>
      <c r="CS372" s="25">
        <v>1</v>
      </c>
      <c r="CT372" s="25">
        <v>1</v>
      </c>
      <c r="CV372" s="25" t="s">
        <v>2848</v>
      </c>
      <c r="CW372" s="25">
        <v>4</v>
      </c>
      <c r="CX372" s="25">
        <v>4</v>
      </c>
      <c r="CY372" s="25">
        <v>4</v>
      </c>
      <c r="CZ372" s="25">
        <v>5</v>
      </c>
      <c r="DA372" s="25">
        <v>5</v>
      </c>
      <c r="DB372" s="25" t="s">
        <v>2849</v>
      </c>
      <c r="DC372" s="25">
        <v>1</v>
      </c>
      <c r="DD372" s="25">
        <v>1</v>
      </c>
      <c r="DE372" s="25">
        <v>1</v>
      </c>
      <c r="DF372" s="25">
        <v>1</v>
      </c>
      <c r="DG372" s="25">
        <v>1</v>
      </c>
      <c r="DH372" s="25">
        <v>1</v>
      </c>
      <c r="DJ372" s="25">
        <v>0</v>
      </c>
      <c r="DK372" s="25">
        <v>0</v>
      </c>
      <c r="DL372" s="25">
        <v>2.528</v>
      </c>
      <c r="DM372" s="25">
        <v>0</v>
      </c>
      <c r="DN372" s="25">
        <v>2</v>
      </c>
      <c r="DO372" s="25">
        <v>2</v>
      </c>
      <c r="DP372" s="25">
        <v>2</v>
      </c>
      <c r="DQ372" s="25">
        <v>2</v>
      </c>
      <c r="DR372" s="25">
        <v>2</v>
      </c>
      <c r="DS372" s="25">
        <v>2</v>
      </c>
      <c r="DT372" s="25">
        <v>0</v>
      </c>
      <c r="DU372" s="25">
        <v>0</v>
      </c>
      <c r="DV372" s="25">
        <v>3.0619999999999998</v>
      </c>
      <c r="DW372" s="25">
        <v>0</v>
      </c>
      <c r="DX372" s="25">
        <v>2</v>
      </c>
      <c r="DY372" s="25">
        <v>1</v>
      </c>
      <c r="DZ372" s="25">
        <v>2</v>
      </c>
      <c r="EA372" s="25">
        <v>2</v>
      </c>
      <c r="EB372" s="25">
        <v>2</v>
      </c>
      <c r="EC372" s="25">
        <v>2</v>
      </c>
      <c r="ED372" s="25">
        <v>0</v>
      </c>
      <c r="EE372" s="25">
        <v>0</v>
      </c>
      <c r="EF372" s="25">
        <v>3.0739999999999998</v>
      </c>
      <c r="EG372" s="25">
        <v>0</v>
      </c>
      <c r="EH372" s="25">
        <v>2</v>
      </c>
      <c r="EI372" s="25">
        <v>1</v>
      </c>
      <c r="EJ372" s="25">
        <v>2</v>
      </c>
      <c r="EK372" s="25">
        <v>2</v>
      </c>
      <c r="EL372" s="25">
        <v>1</v>
      </c>
      <c r="EM372" s="25">
        <v>1</v>
      </c>
      <c r="EN372" s="25">
        <v>999</v>
      </c>
      <c r="EO372" s="25">
        <v>999</v>
      </c>
      <c r="EP372" s="25">
        <v>7</v>
      </c>
      <c r="EQ372" s="25">
        <v>1000</v>
      </c>
      <c r="ER372" s="25">
        <v>7</v>
      </c>
      <c r="ES372" s="25">
        <v>100</v>
      </c>
      <c r="ET372" s="25">
        <v>7</v>
      </c>
      <c r="EU372" s="25">
        <v>50</v>
      </c>
      <c r="EV372" s="25">
        <v>4</v>
      </c>
      <c r="EW372" s="25">
        <v>25</v>
      </c>
      <c r="EX372" s="25">
        <v>2</v>
      </c>
      <c r="EY372" s="25">
        <v>0</v>
      </c>
      <c r="EZ372" s="25">
        <v>1</v>
      </c>
      <c r="FA372" s="25">
        <v>0</v>
      </c>
      <c r="FB372" s="25">
        <v>0</v>
      </c>
      <c r="FC372" s="25">
        <v>0</v>
      </c>
      <c r="FD372" s="25">
        <v>0</v>
      </c>
      <c r="FE372" s="25">
        <v>0</v>
      </c>
      <c r="FF372" s="25">
        <v>0</v>
      </c>
      <c r="FG372" s="25">
        <v>0</v>
      </c>
      <c r="FH372" s="25">
        <v>0</v>
      </c>
      <c r="FI372" s="25">
        <v>0</v>
      </c>
      <c r="FJ372" s="25">
        <v>0</v>
      </c>
      <c r="FK372" s="25">
        <v>0</v>
      </c>
      <c r="FL372" s="25">
        <v>0</v>
      </c>
      <c r="FM372" s="25">
        <v>0</v>
      </c>
      <c r="FN372" s="27">
        <v>1.5</v>
      </c>
      <c r="FO372" s="27">
        <v>0.15</v>
      </c>
      <c r="FP372" s="25">
        <v>5</v>
      </c>
      <c r="FQ372" s="25">
        <v>5</v>
      </c>
      <c r="FR372" s="25">
        <v>2</v>
      </c>
      <c r="FS372" s="25">
        <v>5</v>
      </c>
      <c r="FT372" s="25">
        <v>4</v>
      </c>
      <c r="FU372" s="25">
        <v>5</v>
      </c>
      <c r="FV372" s="25">
        <v>6</v>
      </c>
      <c r="FW372" s="25">
        <v>6</v>
      </c>
      <c r="FX372" s="25">
        <v>2</v>
      </c>
      <c r="FY372" s="25">
        <v>2</v>
      </c>
      <c r="FZ372" s="25">
        <v>5</v>
      </c>
      <c r="GA372" s="25">
        <v>3</v>
      </c>
      <c r="GB372" s="25">
        <v>6</v>
      </c>
      <c r="GC372" s="25">
        <v>2</v>
      </c>
      <c r="GD372" s="25">
        <v>3</v>
      </c>
      <c r="GE372" s="25">
        <v>2</v>
      </c>
      <c r="GF372" s="25">
        <v>7</v>
      </c>
      <c r="GG372" s="25">
        <v>3</v>
      </c>
      <c r="GH372" s="25">
        <v>2</v>
      </c>
      <c r="GI372" s="25">
        <v>4</v>
      </c>
      <c r="GJ372" s="25">
        <v>2</v>
      </c>
      <c r="GK372" s="25">
        <v>5</v>
      </c>
      <c r="GL372" s="25">
        <v>5</v>
      </c>
      <c r="GM372" s="25">
        <v>6</v>
      </c>
      <c r="GN372" s="25">
        <v>2</v>
      </c>
      <c r="GO372" s="25">
        <v>5</v>
      </c>
      <c r="GP372" s="25">
        <v>4</v>
      </c>
      <c r="GQ372" s="25">
        <v>2</v>
      </c>
      <c r="GR372" s="25">
        <v>48918</v>
      </c>
      <c r="GS372" s="25" t="s">
        <v>1345</v>
      </c>
      <c r="GT372" s="25">
        <v>4</v>
      </c>
      <c r="GV372" s="25">
        <v>99.22</v>
      </c>
      <c r="GW372" s="25" t="s">
        <v>1655</v>
      </c>
      <c r="GX372" s="25">
        <v>74.22</v>
      </c>
      <c r="GY372" s="25">
        <v>69.540000000000006</v>
      </c>
    </row>
    <row r="373" spans="1:207" s="25" customFormat="1" ht="15" hidden="1" customHeight="1" x14ac:dyDescent="0.25">
      <c r="A373" s="24">
        <v>43194.936041666668</v>
      </c>
      <c r="B373" s="24">
        <v>43194.959664351853</v>
      </c>
      <c r="C373" s="25">
        <v>0</v>
      </c>
      <c r="D373" s="25" t="s">
        <v>2850</v>
      </c>
      <c r="E373" s="25">
        <v>100</v>
      </c>
      <c r="F373" s="25">
        <v>2041</v>
      </c>
      <c r="G373" s="25">
        <v>1</v>
      </c>
      <c r="H373" s="24">
        <v>43194.959687499999</v>
      </c>
      <c r="I373" s="25" t="s">
        <v>2851</v>
      </c>
      <c r="N373" s="25">
        <v>36.747695922852003</v>
      </c>
      <c r="O373" s="25">
        <v>-119.77239990234</v>
      </c>
      <c r="P373" s="25" t="s">
        <v>1326</v>
      </c>
      <c r="Q373" s="25" t="s">
        <v>1327</v>
      </c>
      <c r="R373" s="25">
        <v>1</v>
      </c>
      <c r="S373" s="26">
        <v>43194</v>
      </c>
      <c r="T373" s="26">
        <v>43194</v>
      </c>
      <c r="U373" s="25">
        <v>31</v>
      </c>
      <c r="V373" s="25">
        <v>2</v>
      </c>
      <c r="W373" s="25">
        <v>2</v>
      </c>
      <c r="X373" s="25">
        <v>5</v>
      </c>
      <c r="Y373" s="25">
        <v>3</v>
      </c>
      <c r="Z373" s="25">
        <v>109</v>
      </c>
      <c r="AA373" s="26">
        <v>43191</v>
      </c>
      <c r="AB373" s="25">
        <v>3</v>
      </c>
      <c r="AC373" s="25">
        <v>2</v>
      </c>
      <c r="AD373" s="25">
        <v>5</v>
      </c>
      <c r="AF373" s="25">
        <v>5</v>
      </c>
      <c r="AG373" s="25">
        <v>2</v>
      </c>
      <c r="AI373" s="25">
        <v>1</v>
      </c>
      <c r="AJ373" s="25">
        <v>3</v>
      </c>
      <c r="AK373" s="25">
        <v>17</v>
      </c>
      <c r="AL373" s="25">
        <v>1</v>
      </c>
      <c r="AN373" s="25">
        <v>4</v>
      </c>
      <c r="AO373" s="25">
        <v>2</v>
      </c>
      <c r="AP373" s="25">
        <v>2</v>
      </c>
      <c r="AQ373" s="25">
        <v>1</v>
      </c>
      <c r="AR373" s="25">
        <v>5</v>
      </c>
      <c r="AT373" s="25">
        <v>1</v>
      </c>
      <c r="AU373" s="25">
        <v>7</v>
      </c>
      <c r="AV373" s="25">
        <v>8</v>
      </c>
      <c r="AW373" s="25">
        <v>2</v>
      </c>
      <c r="AX373" s="25">
        <v>2</v>
      </c>
      <c r="AY373" s="25">
        <v>1</v>
      </c>
      <c r="AZ373" s="25">
        <v>1</v>
      </c>
      <c r="BA373" s="25">
        <v>1</v>
      </c>
      <c r="BB373" s="25">
        <v>1</v>
      </c>
      <c r="BC373" s="25">
        <v>1</v>
      </c>
      <c r="BD373" s="25">
        <v>1</v>
      </c>
      <c r="BE373" s="25">
        <v>1</v>
      </c>
      <c r="BF373" s="25">
        <v>2</v>
      </c>
      <c r="BG373" s="25">
        <v>1</v>
      </c>
      <c r="BH373" s="25">
        <v>2</v>
      </c>
      <c r="BI373" s="25">
        <v>1</v>
      </c>
      <c r="BJ373" s="25">
        <v>1</v>
      </c>
      <c r="BK373" s="25">
        <v>1</v>
      </c>
      <c r="BL373" s="25">
        <v>5</v>
      </c>
      <c r="BM373" s="25">
        <v>3</v>
      </c>
      <c r="BN373" s="25">
        <v>2</v>
      </c>
      <c r="BO373" s="25">
        <v>7</v>
      </c>
      <c r="BP373" s="25">
        <v>9</v>
      </c>
      <c r="BQ373" s="25">
        <v>5</v>
      </c>
      <c r="BR373" s="25">
        <v>5</v>
      </c>
      <c r="BS373" s="25">
        <v>5</v>
      </c>
      <c r="BT373" s="25" t="s">
        <v>2852</v>
      </c>
      <c r="BU373" s="25">
        <v>5</v>
      </c>
      <c r="BV373" s="25">
        <v>5</v>
      </c>
      <c r="BW373" s="25">
        <v>5</v>
      </c>
      <c r="BX373" s="25">
        <v>5</v>
      </c>
      <c r="BY373" s="25">
        <v>5</v>
      </c>
      <c r="BZ373" s="25" t="s">
        <v>2853</v>
      </c>
      <c r="CA373" s="25">
        <v>1</v>
      </c>
      <c r="CB373" s="25">
        <v>1</v>
      </c>
      <c r="CC373" s="25">
        <v>1</v>
      </c>
      <c r="CD373" s="25">
        <v>1</v>
      </c>
      <c r="CE373" s="25">
        <v>1</v>
      </c>
      <c r="CF373" s="25">
        <v>1</v>
      </c>
      <c r="CH373" s="25" t="s">
        <v>2854</v>
      </c>
      <c r="CI373" s="25">
        <v>3</v>
      </c>
      <c r="CJ373" s="25">
        <v>3</v>
      </c>
      <c r="CK373" s="25">
        <v>2</v>
      </c>
      <c r="CL373" s="25">
        <v>4</v>
      </c>
      <c r="CM373" s="25">
        <v>5</v>
      </c>
      <c r="CN373" s="25" t="s">
        <v>2855</v>
      </c>
      <c r="CO373" s="25">
        <v>1</v>
      </c>
      <c r="CP373" s="25">
        <v>1</v>
      </c>
      <c r="CQ373" s="25">
        <v>1</v>
      </c>
      <c r="CR373" s="25">
        <v>1</v>
      </c>
      <c r="CS373" s="25">
        <v>1</v>
      </c>
      <c r="CT373" s="25">
        <v>1</v>
      </c>
      <c r="CV373" s="25" t="s">
        <v>2856</v>
      </c>
      <c r="CW373" s="25">
        <v>3</v>
      </c>
      <c r="CX373" s="25">
        <v>5</v>
      </c>
      <c r="CY373" s="25">
        <v>3</v>
      </c>
      <c r="CZ373" s="25">
        <v>4</v>
      </c>
      <c r="DA373" s="25">
        <v>4</v>
      </c>
      <c r="DB373" s="25" t="s">
        <v>2857</v>
      </c>
      <c r="DC373" s="25">
        <v>1</v>
      </c>
      <c r="DD373" s="25">
        <v>1</v>
      </c>
      <c r="DE373" s="25">
        <v>1</v>
      </c>
      <c r="DF373" s="25">
        <v>1</v>
      </c>
      <c r="DG373" s="25">
        <v>1</v>
      </c>
      <c r="DH373" s="25">
        <v>1</v>
      </c>
      <c r="DJ373" s="25">
        <v>0</v>
      </c>
      <c r="DK373" s="25">
        <v>0</v>
      </c>
      <c r="DL373" s="25">
        <v>2.8879999999999999</v>
      </c>
      <c r="DM373" s="25">
        <v>0</v>
      </c>
      <c r="DN373" s="25">
        <v>2</v>
      </c>
      <c r="DO373" s="25">
        <v>2</v>
      </c>
      <c r="DP373" s="25">
        <v>1</v>
      </c>
      <c r="DQ373" s="25">
        <v>1</v>
      </c>
      <c r="DR373" s="25">
        <v>1</v>
      </c>
      <c r="DS373" s="25">
        <v>2</v>
      </c>
      <c r="DT373" s="25">
        <v>0</v>
      </c>
      <c r="DU373" s="25">
        <v>0</v>
      </c>
      <c r="DV373" s="25">
        <v>3.0230000000000001</v>
      </c>
      <c r="DW373" s="25">
        <v>0</v>
      </c>
      <c r="DX373" s="25">
        <v>2</v>
      </c>
      <c r="DY373" s="25">
        <v>2</v>
      </c>
      <c r="DZ373" s="25">
        <v>1</v>
      </c>
      <c r="EA373" s="25">
        <v>1</v>
      </c>
      <c r="EB373" s="25">
        <v>1</v>
      </c>
      <c r="EC373" s="25">
        <v>2</v>
      </c>
      <c r="ED373" s="25">
        <v>0</v>
      </c>
      <c r="EE373" s="25">
        <v>0</v>
      </c>
      <c r="EF373" s="25">
        <v>3.0329999999999999</v>
      </c>
      <c r="EG373" s="25">
        <v>0</v>
      </c>
      <c r="EH373" s="25">
        <v>1</v>
      </c>
      <c r="EI373" s="25">
        <v>2</v>
      </c>
      <c r="EJ373" s="25">
        <v>2</v>
      </c>
      <c r="EK373" s="25">
        <v>1</v>
      </c>
      <c r="EL373" s="25">
        <v>2</v>
      </c>
      <c r="EM373" s="25">
        <v>2</v>
      </c>
      <c r="EN373" s="25">
        <v>999</v>
      </c>
      <c r="EO373" s="25">
        <v>999</v>
      </c>
      <c r="EP373" s="25">
        <v>0</v>
      </c>
      <c r="EQ373" s="25">
        <v>120</v>
      </c>
      <c r="ER373" s="25">
        <v>0</v>
      </c>
      <c r="ES373" s="25">
        <v>0</v>
      </c>
      <c r="ET373" s="25">
        <v>0</v>
      </c>
      <c r="EU373" s="25">
        <v>0</v>
      </c>
      <c r="EV373" s="25">
        <v>0</v>
      </c>
      <c r="EW373" s="25">
        <v>0</v>
      </c>
      <c r="EX373" s="25">
        <v>0</v>
      </c>
      <c r="EY373" s="25">
        <v>0</v>
      </c>
      <c r="EZ373" s="25">
        <v>0</v>
      </c>
      <c r="FA373" s="25">
        <v>0</v>
      </c>
      <c r="FB373" s="25">
        <v>0</v>
      </c>
      <c r="FC373" s="25">
        <v>0</v>
      </c>
      <c r="FD373" s="25">
        <v>0</v>
      </c>
      <c r="FE373" s="25">
        <v>0</v>
      </c>
      <c r="FF373" s="25">
        <v>0</v>
      </c>
      <c r="FG373" s="25">
        <v>0</v>
      </c>
      <c r="FH373" s="25">
        <v>0</v>
      </c>
      <c r="FI373" s="25">
        <v>0</v>
      </c>
      <c r="FJ373" s="25">
        <v>0</v>
      </c>
      <c r="FK373" s="25">
        <v>0</v>
      </c>
      <c r="FL373" s="25">
        <v>0</v>
      </c>
      <c r="FM373" s="25">
        <v>0</v>
      </c>
      <c r="FN373" s="27">
        <v>0</v>
      </c>
      <c r="FO373" s="27">
        <v>0</v>
      </c>
      <c r="FP373" s="25">
        <v>6</v>
      </c>
      <c r="FQ373" s="25">
        <v>6</v>
      </c>
      <c r="FR373" s="25">
        <v>4</v>
      </c>
      <c r="FS373" s="25">
        <v>3</v>
      </c>
      <c r="FT373" s="25">
        <v>2</v>
      </c>
      <c r="FU373" s="25">
        <v>4</v>
      </c>
      <c r="FV373" s="25">
        <v>6</v>
      </c>
      <c r="FW373" s="25">
        <v>7</v>
      </c>
      <c r="FX373" s="25">
        <v>5</v>
      </c>
      <c r="FY373" s="25">
        <v>1</v>
      </c>
      <c r="FZ373" s="25">
        <v>7</v>
      </c>
      <c r="GA373" s="25">
        <v>2</v>
      </c>
      <c r="GB373" s="25">
        <v>5</v>
      </c>
      <c r="GC373" s="25">
        <v>4</v>
      </c>
      <c r="GD373" s="25">
        <v>5</v>
      </c>
      <c r="GE373" s="25">
        <v>4</v>
      </c>
      <c r="GF373" s="25">
        <v>3</v>
      </c>
      <c r="GG373" s="25">
        <v>5</v>
      </c>
      <c r="GH373" s="25">
        <v>2</v>
      </c>
      <c r="GI373" s="25">
        <v>4</v>
      </c>
      <c r="GJ373" s="25">
        <v>4</v>
      </c>
      <c r="GK373" s="25">
        <v>5</v>
      </c>
      <c r="GL373" s="25">
        <v>7</v>
      </c>
      <c r="GM373" s="25">
        <v>3</v>
      </c>
      <c r="GN373" s="25">
        <v>3</v>
      </c>
      <c r="GO373" s="25">
        <v>4</v>
      </c>
      <c r="GP373" s="25">
        <v>5</v>
      </c>
      <c r="GQ373" s="25">
        <v>2</v>
      </c>
      <c r="GR373" s="25">
        <v>31396</v>
      </c>
      <c r="GS373" s="25" t="s">
        <v>1345</v>
      </c>
      <c r="GT373" s="25">
        <v>4</v>
      </c>
      <c r="GV373" s="25">
        <v>77.34</v>
      </c>
      <c r="GW373" s="25" t="s">
        <v>1335</v>
      </c>
      <c r="GX373" s="25">
        <v>77.34</v>
      </c>
      <c r="GY373" s="25">
        <v>42.96</v>
      </c>
    </row>
    <row r="374" spans="1:207" s="25" customFormat="1" ht="15" hidden="1" customHeight="1" x14ac:dyDescent="0.25">
      <c r="A374" s="24">
        <v>43194.970578703702</v>
      </c>
      <c r="B374" s="24">
        <v>43194.995162037034</v>
      </c>
      <c r="C374" s="25">
        <v>0</v>
      </c>
      <c r="D374" s="25" t="s">
        <v>2875</v>
      </c>
      <c r="E374" s="25">
        <v>100</v>
      </c>
      <c r="F374" s="25">
        <v>2123</v>
      </c>
      <c r="G374" s="25">
        <v>1</v>
      </c>
      <c r="H374" s="24">
        <v>43194.995173611111</v>
      </c>
      <c r="I374" s="25" t="s">
        <v>2876</v>
      </c>
      <c r="N374" s="25">
        <v>40.819396972656001</v>
      </c>
      <c r="O374" s="25">
        <v>-111.94629669189</v>
      </c>
      <c r="P374" s="25" t="s">
        <v>1326</v>
      </c>
      <c r="Q374" s="25" t="s">
        <v>1327</v>
      </c>
      <c r="R374" s="25">
        <v>1</v>
      </c>
      <c r="S374" s="26">
        <v>43194</v>
      </c>
      <c r="T374" s="26">
        <v>43194</v>
      </c>
      <c r="U374" s="25">
        <v>32</v>
      </c>
      <c r="V374" s="25">
        <v>1</v>
      </c>
      <c r="X374" s="25">
        <v>6</v>
      </c>
      <c r="Y374" s="25">
        <v>0</v>
      </c>
      <c r="Z374" s="25">
        <v>155</v>
      </c>
      <c r="AA374" s="26">
        <v>43194</v>
      </c>
      <c r="AB374" s="25">
        <v>4</v>
      </c>
      <c r="AC374" s="25">
        <v>3</v>
      </c>
      <c r="AD374" s="25">
        <v>1</v>
      </c>
      <c r="AF374" s="25">
        <v>7</v>
      </c>
      <c r="AG374" s="25">
        <v>4</v>
      </c>
      <c r="AI374" s="25">
        <v>1</v>
      </c>
      <c r="AJ374" s="25">
        <v>3</v>
      </c>
      <c r="AK374" s="25">
        <v>34</v>
      </c>
      <c r="AL374" s="25">
        <v>2</v>
      </c>
      <c r="AN374" s="25">
        <v>3</v>
      </c>
      <c r="AO374" s="25">
        <v>1</v>
      </c>
      <c r="AP374" s="25">
        <v>2</v>
      </c>
      <c r="AQ374" s="25">
        <v>2</v>
      </c>
      <c r="AR374" s="25">
        <v>5</v>
      </c>
      <c r="AT374" s="25">
        <v>1</v>
      </c>
      <c r="AU374" s="25">
        <v>5</v>
      </c>
      <c r="AV374" s="25">
        <v>5</v>
      </c>
      <c r="AW374" s="25">
        <v>3</v>
      </c>
      <c r="AX374" s="25">
        <v>3</v>
      </c>
      <c r="AY374" s="25">
        <v>2</v>
      </c>
      <c r="BA374" s="25">
        <v>2</v>
      </c>
      <c r="BB374" s="25">
        <v>2</v>
      </c>
      <c r="BC374" s="25">
        <v>3</v>
      </c>
      <c r="BD374" s="25">
        <v>3</v>
      </c>
      <c r="BE374" s="25">
        <v>3</v>
      </c>
      <c r="BF374" s="25">
        <v>2</v>
      </c>
      <c r="BG374" s="25">
        <v>2</v>
      </c>
      <c r="BH374" s="25">
        <v>4</v>
      </c>
      <c r="BI374" s="25">
        <v>1</v>
      </c>
      <c r="BJ374" s="25">
        <v>1</v>
      </c>
      <c r="BK374" s="25">
        <v>2</v>
      </c>
      <c r="BL374" s="25">
        <v>4</v>
      </c>
      <c r="BM374" s="25">
        <v>5</v>
      </c>
      <c r="BN374" s="25">
        <v>6</v>
      </c>
      <c r="BO374" s="25">
        <v>4</v>
      </c>
      <c r="BP374" s="25">
        <v>6</v>
      </c>
      <c r="BQ374" s="25">
        <v>3</v>
      </c>
      <c r="BR374" s="25">
        <v>3</v>
      </c>
      <c r="BS374" s="25">
        <v>4</v>
      </c>
      <c r="BT374" s="25" t="s">
        <v>2877</v>
      </c>
      <c r="BU374" s="25">
        <v>3</v>
      </c>
      <c r="BV374" s="25">
        <v>2</v>
      </c>
      <c r="BW374" s="25">
        <v>3</v>
      </c>
      <c r="BX374" s="25">
        <v>3</v>
      </c>
      <c r="BY374" s="25">
        <v>3</v>
      </c>
      <c r="BZ374" s="25" t="s">
        <v>2878</v>
      </c>
      <c r="CA374" s="25">
        <v>1</v>
      </c>
      <c r="CB374" s="25">
        <v>1</v>
      </c>
      <c r="CC374" s="25">
        <v>1</v>
      </c>
      <c r="CD374" s="25">
        <v>1</v>
      </c>
      <c r="CE374" s="25">
        <v>1</v>
      </c>
      <c r="CF374" s="25">
        <v>1</v>
      </c>
      <c r="CH374" s="25" t="s">
        <v>2879</v>
      </c>
      <c r="CI374" s="25">
        <v>1</v>
      </c>
      <c r="CJ374" s="25">
        <v>3</v>
      </c>
      <c r="CK374" s="25">
        <v>2</v>
      </c>
      <c r="CL374" s="25">
        <v>3</v>
      </c>
      <c r="CM374" s="25">
        <v>3</v>
      </c>
      <c r="CN374" s="25" t="s">
        <v>2880</v>
      </c>
      <c r="CO374" s="25">
        <v>1</v>
      </c>
      <c r="CP374" s="25">
        <v>1</v>
      </c>
      <c r="CQ374" s="25">
        <v>1</v>
      </c>
      <c r="CR374" s="25">
        <v>1</v>
      </c>
      <c r="CS374" s="25">
        <v>1</v>
      </c>
      <c r="CT374" s="25">
        <v>1</v>
      </c>
      <c r="CV374" s="25" t="s">
        <v>2881</v>
      </c>
      <c r="CW374" s="25">
        <v>4</v>
      </c>
      <c r="CX374" s="25">
        <v>4</v>
      </c>
      <c r="CY374" s="25">
        <v>3</v>
      </c>
      <c r="CZ374" s="25">
        <v>3</v>
      </c>
      <c r="DA374" s="25">
        <v>4</v>
      </c>
      <c r="DB374" s="25" t="s">
        <v>2882</v>
      </c>
      <c r="DC374" s="25">
        <v>1</v>
      </c>
      <c r="DD374" s="25">
        <v>1</v>
      </c>
      <c r="DE374" s="25">
        <v>1</v>
      </c>
      <c r="DF374" s="25">
        <v>1</v>
      </c>
      <c r="DG374" s="25">
        <v>1</v>
      </c>
      <c r="DH374" s="25">
        <v>1</v>
      </c>
      <c r="DJ374" s="25">
        <v>0</v>
      </c>
      <c r="DK374" s="25">
        <v>0</v>
      </c>
      <c r="DL374" s="25">
        <v>3.0470000000000002</v>
      </c>
      <c r="DM374" s="25">
        <v>0</v>
      </c>
      <c r="DN374" s="25">
        <v>2</v>
      </c>
      <c r="DO374" s="25">
        <v>1</v>
      </c>
      <c r="DP374" s="25">
        <v>2</v>
      </c>
      <c r="DQ374" s="25">
        <v>2</v>
      </c>
      <c r="DR374" s="25">
        <v>2</v>
      </c>
      <c r="DS374" s="25">
        <v>2</v>
      </c>
      <c r="DT374" s="25">
        <v>0</v>
      </c>
      <c r="DU374" s="25">
        <v>0</v>
      </c>
      <c r="DV374" s="25">
        <v>2.1349999999999998</v>
      </c>
      <c r="DW374" s="25">
        <v>0</v>
      </c>
      <c r="DX374" s="25">
        <v>1</v>
      </c>
      <c r="DY374" s="25">
        <v>1</v>
      </c>
      <c r="DZ374" s="25">
        <v>2</v>
      </c>
      <c r="EA374" s="25">
        <v>2</v>
      </c>
      <c r="EB374" s="25">
        <v>2</v>
      </c>
      <c r="EC374" s="25">
        <v>2</v>
      </c>
      <c r="ED374" s="25">
        <v>0</v>
      </c>
      <c r="EE374" s="25">
        <v>0</v>
      </c>
      <c r="EF374" s="25">
        <v>1.369</v>
      </c>
      <c r="EG374" s="25">
        <v>0</v>
      </c>
      <c r="EH374" s="25">
        <v>1</v>
      </c>
      <c r="EI374" s="25">
        <v>1</v>
      </c>
      <c r="EJ374" s="25">
        <v>1</v>
      </c>
      <c r="EK374" s="25">
        <v>2</v>
      </c>
      <c r="EL374" s="25">
        <v>2</v>
      </c>
      <c r="EM374" s="25">
        <v>2</v>
      </c>
      <c r="EN374" s="25">
        <v>999</v>
      </c>
      <c r="EO374" s="25">
        <v>999</v>
      </c>
      <c r="EP374" s="25">
        <v>7</v>
      </c>
      <c r="EQ374" s="25">
        <v>800</v>
      </c>
      <c r="ER374" s="25">
        <v>7</v>
      </c>
      <c r="ES374" s="25">
        <v>700</v>
      </c>
      <c r="ET374" s="25">
        <v>7</v>
      </c>
      <c r="EU374" s="25">
        <v>700</v>
      </c>
      <c r="EV374" s="25">
        <v>6</v>
      </c>
      <c r="EW374" s="25">
        <v>500</v>
      </c>
      <c r="EX374" s="25">
        <v>6</v>
      </c>
      <c r="EY374" s="25">
        <v>200</v>
      </c>
      <c r="EZ374" s="25">
        <v>5</v>
      </c>
      <c r="FA374" s="25">
        <v>100</v>
      </c>
      <c r="FB374" s="25">
        <v>3</v>
      </c>
      <c r="FC374" s="25">
        <v>30</v>
      </c>
      <c r="FD374" s="25">
        <v>1</v>
      </c>
      <c r="FE374" s="25">
        <v>0</v>
      </c>
      <c r="FF374" s="25">
        <v>0</v>
      </c>
      <c r="FG374" s="25">
        <v>0</v>
      </c>
      <c r="FH374" s="25">
        <v>0</v>
      </c>
      <c r="FI374" s="25">
        <v>0</v>
      </c>
      <c r="FJ374" s="25">
        <v>0</v>
      </c>
      <c r="FK374" s="25">
        <v>0</v>
      </c>
      <c r="FL374" s="25">
        <v>0</v>
      </c>
      <c r="FM374" s="25">
        <v>0</v>
      </c>
      <c r="FN374" s="28">
        <v>3</v>
      </c>
      <c r="FO374" s="28">
        <v>1</v>
      </c>
      <c r="FP374" s="25">
        <v>3</v>
      </c>
      <c r="FQ374" s="25">
        <v>5</v>
      </c>
      <c r="FR374" s="25">
        <v>4</v>
      </c>
      <c r="FS374" s="25">
        <v>5</v>
      </c>
      <c r="FT374" s="25">
        <v>5</v>
      </c>
      <c r="FU374" s="25">
        <v>7</v>
      </c>
      <c r="FV374" s="25">
        <v>6</v>
      </c>
      <c r="FW374" s="25">
        <v>6</v>
      </c>
      <c r="FX374" s="25">
        <v>4</v>
      </c>
      <c r="FY374" s="25">
        <v>2</v>
      </c>
      <c r="FZ374" s="25">
        <v>3</v>
      </c>
      <c r="GA374" s="25">
        <v>6</v>
      </c>
      <c r="GB374" s="25">
        <v>6</v>
      </c>
      <c r="GC374" s="25">
        <v>3</v>
      </c>
      <c r="GD374" s="25">
        <v>7</v>
      </c>
      <c r="GE374" s="25">
        <v>6</v>
      </c>
      <c r="GF374" s="25">
        <v>2</v>
      </c>
      <c r="GG374" s="25">
        <v>1</v>
      </c>
      <c r="GH374" s="25">
        <v>4</v>
      </c>
      <c r="GI374" s="25">
        <v>6</v>
      </c>
      <c r="GJ374" s="25">
        <v>2</v>
      </c>
      <c r="GK374" s="25">
        <v>1</v>
      </c>
      <c r="GL374" s="25">
        <v>3</v>
      </c>
      <c r="GM374" s="25">
        <v>4</v>
      </c>
      <c r="GN374" s="25">
        <v>2</v>
      </c>
      <c r="GO374" s="25">
        <v>4</v>
      </c>
      <c r="GP374" s="25">
        <v>5</v>
      </c>
      <c r="GQ374" s="25">
        <v>5</v>
      </c>
      <c r="GR374" s="25">
        <v>105186</v>
      </c>
      <c r="GS374" s="25" t="s">
        <v>1345</v>
      </c>
      <c r="GT374" s="25">
        <v>4</v>
      </c>
      <c r="GV374" s="25">
        <v>74.22</v>
      </c>
      <c r="GW374" s="25" t="s">
        <v>1375</v>
      </c>
      <c r="GX374" s="25">
        <v>24.22</v>
      </c>
      <c r="GY374" s="25">
        <v>11.72</v>
      </c>
    </row>
    <row r="375" spans="1:207" s="25" customFormat="1" ht="15" hidden="1" customHeight="1" x14ac:dyDescent="0.25">
      <c r="A375" s="24">
        <v>43194.987384259257</v>
      </c>
      <c r="B375" s="24">
        <v>43195.040925925925</v>
      </c>
      <c r="C375" s="25">
        <v>0</v>
      </c>
      <c r="D375" s="25" t="s">
        <v>2890</v>
      </c>
      <c r="E375" s="25">
        <v>100</v>
      </c>
      <c r="F375" s="25">
        <v>4625</v>
      </c>
      <c r="G375" s="25">
        <v>1</v>
      </c>
      <c r="H375" s="24">
        <v>43195.040937500002</v>
      </c>
      <c r="I375" s="25" t="s">
        <v>2891</v>
      </c>
      <c r="N375" s="25">
        <v>43.228500366211001</v>
      </c>
      <c r="O375" s="25">
        <v>-77.655799865722997</v>
      </c>
      <c r="P375" s="25" t="s">
        <v>1326</v>
      </c>
      <c r="Q375" s="25" t="s">
        <v>1327</v>
      </c>
      <c r="R375" s="25">
        <v>1</v>
      </c>
      <c r="S375" s="26">
        <v>43195</v>
      </c>
      <c r="T375" s="26">
        <v>43195</v>
      </c>
      <c r="U375" s="25">
        <v>26</v>
      </c>
      <c r="V375" s="25">
        <v>1</v>
      </c>
      <c r="X375" s="25">
        <v>5</v>
      </c>
      <c r="Y375" s="25">
        <v>8</v>
      </c>
      <c r="Z375" s="25">
        <v>185</v>
      </c>
      <c r="AA375" s="26">
        <v>43116</v>
      </c>
      <c r="AB375" s="25">
        <v>8</v>
      </c>
      <c r="AC375" s="25">
        <v>3</v>
      </c>
      <c r="AD375" s="25">
        <v>1</v>
      </c>
      <c r="AF375" s="25">
        <v>7</v>
      </c>
      <c r="AG375" s="25">
        <v>4</v>
      </c>
      <c r="AI375" s="25">
        <v>2</v>
      </c>
      <c r="AJ375" s="25">
        <v>1</v>
      </c>
      <c r="AK375" s="25">
        <v>17</v>
      </c>
      <c r="AL375" s="25">
        <v>2</v>
      </c>
      <c r="AN375" s="25">
        <v>2</v>
      </c>
      <c r="AO375" s="25">
        <v>0</v>
      </c>
      <c r="AP375" s="25">
        <v>2</v>
      </c>
      <c r="AQ375" s="25">
        <v>2</v>
      </c>
      <c r="AR375" s="25">
        <v>5</v>
      </c>
      <c r="AT375" s="25">
        <v>1</v>
      </c>
      <c r="AU375" s="25">
        <v>7</v>
      </c>
      <c r="AV375" s="25">
        <v>8</v>
      </c>
      <c r="AW375" s="25">
        <v>2</v>
      </c>
      <c r="AX375" s="25">
        <v>3</v>
      </c>
      <c r="AY375" s="25">
        <v>1</v>
      </c>
      <c r="AZ375" s="25">
        <v>1</v>
      </c>
      <c r="BA375" s="25">
        <v>1</v>
      </c>
      <c r="BB375" s="25">
        <v>1</v>
      </c>
      <c r="BC375" s="25">
        <v>2</v>
      </c>
      <c r="BD375" s="25">
        <v>2</v>
      </c>
      <c r="BE375" s="25">
        <v>3</v>
      </c>
      <c r="BF375" s="25">
        <v>4</v>
      </c>
      <c r="BG375" s="25">
        <v>4</v>
      </c>
      <c r="BH375" s="25">
        <v>1</v>
      </c>
      <c r="BI375" s="25">
        <v>4</v>
      </c>
      <c r="BJ375" s="25">
        <v>3</v>
      </c>
      <c r="BK375" s="25">
        <v>2</v>
      </c>
      <c r="BL375" s="25">
        <v>2</v>
      </c>
      <c r="BM375" s="25">
        <v>9</v>
      </c>
      <c r="BN375" s="25">
        <v>5</v>
      </c>
      <c r="BO375" s="25">
        <v>7</v>
      </c>
      <c r="BP375" s="25" t="s">
        <v>2892</v>
      </c>
      <c r="BQ375" s="25">
        <v>5</v>
      </c>
      <c r="BR375" s="25">
        <v>3</v>
      </c>
      <c r="BS375" s="25">
        <v>2</v>
      </c>
      <c r="BT375" s="25" t="s">
        <v>2893</v>
      </c>
      <c r="BU375" s="25">
        <v>5</v>
      </c>
      <c r="BV375" s="25">
        <v>5</v>
      </c>
      <c r="BW375" s="25">
        <v>5</v>
      </c>
      <c r="BX375" s="25">
        <v>5</v>
      </c>
      <c r="BY375" s="25">
        <v>5</v>
      </c>
      <c r="BZ375" s="25" t="s">
        <v>2894</v>
      </c>
      <c r="CA375" s="25">
        <v>2</v>
      </c>
      <c r="CB375" s="25">
        <v>1</v>
      </c>
      <c r="CC375" s="25">
        <v>1</v>
      </c>
      <c r="CD375" s="25">
        <v>1</v>
      </c>
      <c r="CE375" s="25">
        <v>1</v>
      </c>
      <c r="CF375" s="25">
        <v>1</v>
      </c>
      <c r="CH375" s="25" t="s">
        <v>2895</v>
      </c>
      <c r="CI375" s="25">
        <v>3</v>
      </c>
      <c r="CJ375" s="25">
        <v>1</v>
      </c>
      <c r="CK375" s="25">
        <v>1</v>
      </c>
      <c r="CL375" s="25">
        <v>4</v>
      </c>
      <c r="CM375" s="25">
        <v>4</v>
      </c>
      <c r="CN375" s="25" t="s">
        <v>2896</v>
      </c>
      <c r="CO375" s="25">
        <v>2</v>
      </c>
      <c r="CP375" s="25">
        <v>1</v>
      </c>
      <c r="CQ375" s="25">
        <v>1</v>
      </c>
      <c r="CR375" s="25">
        <v>1</v>
      </c>
      <c r="CS375" s="25">
        <v>1</v>
      </c>
      <c r="CT375" s="25">
        <v>1</v>
      </c>
      <c r="CV375" s="25" t="s">
        <v>2897</v>
      </c>
      <c r="CW375" s="25">
        <v>3</v>
      </c>
      <c r="CX375" s="25">
        <v>3</v>
      </c>
      <c r="CY375" s="25">
        <v>4</v>
      </c>
      <c r="CZ375" s="25">
        <v>2</v>
      </c>
      <c r="DA375" s="25">
        <v>5</v>
      </c>
      <c r="DB375" s="25" t="s">
        <v>2898</v>
      </c>
      <c r="DC375" s="25">
        <v>1</v>
      </c>
      <c r="DD375" s="25">
        <v>1</v>
      </c>
      <c r="DE375" s="25">
        <v>1</v>
      </c>
      <c r="DF375" s="25">
        <v>1</v>
      </c>
      <c r="DG375" s="25">
        <v>1</v>
      </c>
      <c r="DH375" s="25">
        <v>1</v>
      </c>
      <c r="DJ375" s="25">
        <v>0</v>
      </c>
      <c r="DK375" s="25">
        <v>0</v>
      </c>
      <c r="DL375" s="25">
        <v>3.0350000000000001</v>
      </c>
      <c r="DM375" s="25">
        <v>0</v>
      </c>
      <c r="DN375" s="25">
        <v>2</v>
      </c>
      <c r="DO375" s="25">
        <v>2</v>
      </c>
      <c r="DP375" s="25">
        <v>2</v>
      </c>
      <c r="DQ375" s="25">
        <v>1</v>
      </c>
      <c r="DR375" s="25">
        <v>1</v>
      </c>
      <c r="DS375" s="25">
        <v>1</v>
      </c>
      <c r="DT375" s="25">
        <v>0</v>
      </c>
      <c r="DU375" s="25">
        <v>0</v>
      </c>
      <c r="DV375" s="25">
        <v>1.484</v>
      </c>
      <c r="DW375" s="25">
        <v>0</v>
      </c>
      <c r="DX375" s="25">
        <v>2</v>
      </c>
      <c r="DY375" s="25">
        <v>2</v>
      </c>
      <c r="DZ375" s="25">
        <v>1</v>
      </c>
      <c r="EA375" s="25">
        <v>1</v>
      </c>
      <c r="EB375" s="25">
        <v>2</v>
      </c>
      <c r="EC375" s="25">
        <v>2</v>
      </c>
      <c r="ED375" s="25">
        <v>0</v>
      </c>
      <c r="EE375" s="25">
        <v>0</v>
      </c>
      <c r="EF375" s="25">
        <v>1.0409999999999999</v>
      </c>
      <c r="EG375" s="25">
        <v>0</v>
      </c>
      <c r="EH375" s="25">
        <v>2</v>
      </c>
      <c r="EI375" s="25">
        <v>1</v>
      </c>
      <c r="EJ375" s="25">
        <v>1</v>
      </c>
      <c r="EK375" s="25">
        <v>2</v>
      </c>
      <c r="EL375" s="25">
        <v>2</v>
      </c>
      <c r="EM375" s="25">
        <v>2</v>
      </c>
      <c r="EN375" s="25">
        <v>999</v>
      </c>
      <c r="EO375" s="25">
        <v>999</v>
      </c>
      <c r="EP375" s="25">
        <v>7</v>
      </c>
      <c r="EQ375" s="25">
        <v>300</v>
      </c>
      <c r="ER375" s="25">
        <v>7</v>
      </c>
      <c r="ES375" s="25">
        <v>300</v>
      </c>
      <c r="ET375" s="25">
        <v>7</v>
      </c>
      <c r="EU375" s="25">
        <v>300</v>
      </c>
      <c r="EV375" s="25">
        <v>4</v>
      </c>
      <c r="EW375" s="25">
        <v>250</v>
      </c>
      <c r="EX375" s="25">
        <v>0</v>
      </c>
      <c r="EY375" s="25">
        <v>200</v>
      </c>
      <c r="EZ375" s="25">
        <v>0</v>
      </c>
      <c r="FA375" s="25">
        <v>50</v>
      </c>
      <c r="FB375" s="25">
        <v>0</v>
      </c>
      <c r="FC375" s="25">
        <v>50</v>
      </c>
      <c r="FD375" s="25">
        <v>0</v>
      </c>
      <c r="FE375" s="25">
        <v>20</v>
      </c>
      <c r="FF375" s="25">
        <v>0</v>
      </c>
      <c r="FG375" s="25">
        <v>10</v>
      </c>
      <c r="FH375" s="25">
        <v>0</v>
      </c>
      <c r="FI375" s="25">
        <v>5</v>
      </c>
      <c r="FJ375" s="25">
        <v>0</v>
      </c>
      <c r="FK375" s="25">
        <v>2</v>
      </c>
      <c r="FL375" s="25">
        <v>0</v>
      </c>
      <c r="FM375" s="25">
        <v>1</v>
      </c>
      <c r="FN375" s="25">
        <v>0.25</v>
      </c>
      <c r="FO375" s="25">
        <v>5</v>
      </c>
      <c r="FP375" s="25">
        <v>5</v>
      </c>
      <c r="FQ375" s="25">
        <v>5</v>
      </c>
      <c r="FR375" s="25">
        <v>5</v>
      </c>
      <c r="FS375" s="25">
        <v>6</v>
      </c>
      <c r="FT375" s="25">
        <v>4</v>
      </c>
      <c r="FU375" s="25">
        <v>3</v>
      </c>
      <c r="FV375" s="25">
        <v>7</v>
      </c>
      <c r="FW375" s="25">
        <v>7</v>
      </c>
      <c r="FX375" s="25">
        <v>6</v>
      </c>
      <c r="FY375" s="25">
        <v>7</v>
      </c>
      <c r="FZ375" s="25">
        <v>5</v>
      </c>
      <c r="GA375" s="25">
        <v>3</v>
      </c>
      <c r="GB375" s="25">
        <v>7</v>
      </c>
      <c r="GC375" s="25">
        <v>6</v>
      </c>
      <c r="GD375" s="25">
        <v>7</v>
      </c>
      <c r="GE375" s="25">
        <v>3</v>
      </c>
      <c r="GF375" s="25">
        <v>1</v>
      </c>
      <c r="GG375" s="25">
        <v>3</v>
      </c>
      <c r="GH375" s="25">
        <v>5</v>
      </c>
      <c r="GI375" s="25">
        <v>7</v>
      </c>
      <c r="GJ375" s="25">
        <v>7</v>
      </c>
      <c r="GK375" s="25">
        <v>7</v>
      </c>
      <c r="GL375" s="25">
        <v>7</v>
      </c>
      <c r="GM375" s="25">
        <v>6</v>
      </c>
      <c r="GN375" s="25">
        <v>1</v>
      </c>
      <c r="GO375" s="25">
        <v>1</v>
      </c>
      <c r="GP375" s="25">
        <v>7</v>
      </c>
      <c r="GQ375" s="25">
        <v>7</v>
      </c>
      <c r="GR375" s="25">
        <v>31431</v>
      </c>
      <c r="GS375" s="25" t="s">
        <v>1345</v>
      </c>
      <c r="GT375" s="25">
        <v>4</v>
      </c>
      <c r="GV375" s="25">
        <v>88.28</v>
      </c>
      <c r="GW375" s="25" t="s">
        <v>1356</v>
      </c>
      <c r="GX375" s="25">
        <v>80.459999999999994</v>
      </c>
      <c r="GY375" s="25">
        <v>61.72</v>
      </c>
    </row>
    <row r="376" spans="1:207" s="25" customFormat="1" ht="15" hidden="1" customHeight="1" x14ac:dyDescent="0.25">
      <c r="A376" s="24">
        <v>43194.372337962966</v>
      </c>
      <c r="B376" s="24">
        <v>43194.379374999997</v>
      </c>
      <c r="C376" s="25">
        <v>0</v>
      </c>
      <c r="D376" s="25" t="s">
        <v>2931</v>
      </c>
      <c r="E376" s="25">
        <v>76</v>
      </c>
      <c r="F376" s="25">
        <v>607</v>
      </c>
      <c r="G376" s="25">
        <v>0</v>
      </c>
      <c r="H376" s="24">
        <v>43195.372349537036</v>
      </c>
      <c r="I376" s="25" t="s">
        <v>2932</v>
      </c>
      <c r="P376" s="25" t="s">
        <v>1326</v>
      </c>
      <c r="Q376" s="25" t="s">
        <v>1327</v>
      </c>
      <c r="R376" s="25">
        <v>1</v>
      </c>
      <c r="S376" s="26">
        <v>43194</v>
      </c>
      <c r="T376" s="26">
        <v>43194</v>
      </c>
      <c r="U376" s="25">
        <v>35</v>
      </c>
      <c r="V376" s="25">
        <v>1</v>
      </c>
      <c r="X376" s="25">
        <v>5</v>
      </c>
      <c r="Y376" s="25">
        <v>11</v>
      </c>
      <c r="Z376" s="25">
        <v>170</v>
      </c>
      <c r="AA376" s="26">
        <v>43155</v>
      </c>
      <c r="AB376" s="25">
        <v>6</v>
      </c>
      <c r="AC376" s="25">
        <v>2</v>
      </c>
      <c r="AD376" s="25">
        <v>1</v>
      </c>
      <c r="AF376" s="25">
        <v>6</v>
      </c>
      <c r="AG376" s="25">
        <v>3</v>
      </c>
      <c r="AI376" s="25">
        <v>4</v>
      </c>
      <c r="AJ376" s="25">
        <v>5</v>
      </c>
      <c r="AK376" s="25">
        <v>26</v>
      </c>
      <c r="AL376" s="25">
        <v>2</v>
      </c>
      <c r="AN376" s="25">
        <v>2</v>
      </c>
      <c r="AO376" s="25">
        <v>0</v>
      </c>
      <c r="AP376" s="25">
        <v>2</v>
      </c>
      <c r="AQ376" s="25">
        <v>2</v>
      </c>
      <c r="AR376" s="25">
        <v>5</v>
      </c>
      <c r="AT376" s="25">
        <v>1</v>
      </c>
      <c r="AU376" s="25">
        <v>5</v>
      </c>
      <c r="AV376" s="25">
        <v>7</v>
      </c>
      <c r="AW376" s="25">
        <v>3</v>
      </c>
      <c r="AX376" s="25">
        <v>3</v>
      </c>
      <c r="AY376" s="25">
        <v>2</v>
      </c>
      <c r="BA376" s="25">
        <v>2</v>
      </c>
      <c r="BB376" s="25">
        <v>2</v>
      </c>
      <c r="BC376" s="25">
        <v>2</v>
      </c>
      <c r="BD376" s="25">
        <v>2</v>
      </c>
      <c r="BE376" s="25">
        <v>2</v>
      </c>
      <c r="BF376" s="25">
        <v>2</v>
      </c>
      <c r="BG376" s="25">
        <v>1</v>
      </c>
      <c r="BH376" s="25">
        <v>2</v>
      </c>
      <c r="BI376" s="25">
        <v>1</v>
      </c>
      <c r="BJ376" s="25">
        <v>1</v>
      </c>
      <c r="BK376" s="25">
        <v>2</v>
      </c>
      <c r="BL376" s="25">
        <v>7</v>
      </c>
      <c r="BM376" s="25">
        <v>12</v>
      </c>
      <c r="BN376" s="25">
        <v>2</v>
      </c>
      <c r="BO376" s="25">
        <v>5</v>
      </c>
      <c r="BP376" s="25" t="s">
        <v>2933</v>
      </c>
      <c r="BQ376" s="25">
        <v>5</v>
      </c>
      <c r="BR376" s="25">
        <v>4</v>
      </c>
      <c r="BS376" s="25">
        <v>4</v>
      </c>
      <c r="GR376" s="25">
        <v>62546</v>
      </c>
      <c r="GS376" s="25" t="s">
        <v>1345</v>
      </c>
      <c r="GT376" s="25">
        <v>4</v>
      </c>
    </row>
    <row r="377" spans="1:207" s="25" customFormat="1" ht="15" hidden="1" customHeight="1" x14ac:dyDescent="0.25">
      <c r="A377" s="24">
        <v>43195.351967592593</v>
      </c>
      <c r="B377" s="24">
        <v>43195.37605324074</v>
      </c>
      <c r="C377" s="25">
        <v>0</v>
      </c>
      <c r="D377" s="25" t="s">
        <v>2934</v>
      </c>
      <c r="E377" s="25">
        <v>100</v>
      </c>
      <c r="F377" s="25">
        <v>2081</v>
      </c>
      <c r="G377" s="25">
        <v>1</v>
      </c>
      <c r="H377" s="24">
        <v>43195.376076388886</v>
      </c>
      <c r="I377" s="25" t="s">
        <v>2935</v>
      </c>
      <c r="N377" s="25">
        <v>39.99299621582</v>
      </c>
      <c r="O377" s="25">
        <v>-82.998497009277003</v>
      </c>
      <c r="P377" s="25" t="s">
        <v>1326</v>
      </c>
      <c r="Q377" s="25" t="s">
        <v>1327</v>
      </c>
      <c r="R377" s="25">
        <v>1</v>
      </c>
      <c r="S377" s="26">
        <v>43195</v>
      </c>
      <c r="T377" s="26">
        <v>43195</v>
      </c>
      <c r="U377" s="25">
        <v>40</v>
      </c>
      <c r="V377" s="25">
        <v>1</v>
      </c>
      <c r="X377" s="25">
        <v>5</v>
      </c>
      <c r="Y377" s="25">
        <v>7</v>
      </c>
      <c r="Z377" s="25">
        <v>175</v>
      </c>
      <c r="AA377" s="26">
        <v>43191</v>
      </c>
      <c r="AB377" s="25">
        <v>5</v>
      </c>
      <c r="AC377" s="25">
        <v>2</v>
      </c>
      <c r="AD377" s="25">
        <v>1</v>
      </c>
      <c r="AF377" s="25">
        <v>8</v>
      </c>
      <c r="AG377" s="25">
        <v>5</v>
      </c>
      <c r="AI377" s="25">
        <v>3</v>
      </c>
      <c r="AJ377" s="25">
        <v>2</v>
      </c>
      <c r="AK377" s="25">
        <v>30</v>
      </c>
      <c r="AL377" s="25">
        <v>1</v>
      </c>
      <c r="AN377" s="25">
        <v>3</v>
      </c>
      <c r="AO377" s="25">
        <v>1</v>
      </c>
      <c r="AP377" s="25">
        <v>2</v>
      </c>
      <c r="AQ377" s="25">
        <v>1</v>
      </c>
      <c r="AR377" s="25">
        <v>2</v>
      </c>
      <c r="AT377" s="25">
        <v>1</v>
      </c>
      <c r="AU377" s="25">
        <v>4</v>
      </c>
      <c r="AV377" s="25">
        <v>4</v>
      </c>
      <c r="AW377" s="25">
        <v>3</v>
      </c>
      <c r="AX377" s="25">
        <v>3</v>
      </c>
      <c r="AY377" s="25">
        <v>2</v>
      </c>
      <c r="BA377" s="25">
        <v>2</v>
      </c>
      <c r="BB377" s="25">
        <v>2</v>
      </c>
      <c r="BC377" s="25">
        <v>1</v>
      </c>
      <c r="BD377" s="25">
        <v>1</v>
      </c>
      <c r="BE377" s="25">
        <v>1</v>
      </c>
      <c r="BF377" s="25">
        <v>2</v>
      </c>
      <c r="BG377" s="25">
        <v>1</v>
      </c>
      <c r="BH377" s="25">
        <v>1</v>
      </c>
      <c r="BI377" s="25">
        <v>1</v>
      </c>
      <c r="BJ377" s="25">
        <v>1</v>
      </c>
      <c r="BK377" s="25">
        <v>1</v>
      </c>
      <c r="BL377" s="25">
        <v>1</v>
      </c>
      <c r="BM377" s="25">
        <v>5</v>
      </c>
      <c r="BN377" s="25">
        <v>6</v>
      </c>
      <c r="BO377" s="25">
        <v>6</v>
      </c>
      <c r="BP377" s="25">
        <v>2</v>
      </c>
      <c r="BQ377" s="25">
        <v>5</v>
      </c>
      <c r="BR377" s="25">
        <v>4</v>
      </c>
      <c r="BS377" s="25">
        <v>4</v>
      </c>
      <c r="BT377" s="25" t="s">
        <v>2936</v>
      </c>
      <c r="BU377" s="25">
        <v>5</v>
      </c>
      <c r="BV377" s="25">
        <v>4</v>
      </c>
      <c r="BW377" s="25">
        <v>4</v>
      </c>
      <c r="BX377" s="25">
        <v>5</v>
      </c>
      <c r="BY377" s="25">
        <v>5</v>
      </c>
      <c r="BZ377" s="25" t="s">
        <v>2937</v>
      </c>
      <c r="CA377" s="25">
        <v>1</v>
      </c>
      <c r="CB377" s="25">
        <v>1</v>
      </c>
      <c r="CC377" s="25">
        <v>1</v>
      </c>
      <c r="CD377" s="25">
        <v>1</v>
      </c>
      <c r="CE377" s="25">
        <v>1</v>
      </c>
      <c r="CF377" s="25">
        <v>1</v>
      </c>
      <c r="CH377" s="25" t="s">
        <v>2938</v>
      </c>
      <c r="CI377" s="25">
        <v>5</v>
      </c>
      <c r="CJ377" s="25">
        <v>5</v>
      </c>
      <c r="CK377" s="25">
        <v>5</v>
      </c>
      <c r="CL377" s="25">
        <v>5</v>
      </c>
      <c r="CM377" s="25">
        <v>5</v>
      </c>
      <c r="CN377" s="25" t="s">
        <v>2939</v>
      </c>
      <c r="CO377" s="25">
        <v>1</v>
      </c>
      <c r="CP377" s="25">
        <v>1</v>
      </c>
      <c r="CQ377" s="25">
        <v>1</v>
      </c>
      <c r="CR377" s="25">
        <v>1</v>
      </c>
      <c r="CS377" s="25">
        <v>1</v>
      </c>
      <c r="CT377" s="25">
        <v>1</v>
      </c>
      <c r="CV377" s="25" t="s">
        <v>2940</v>
      </c>
      <c r="CW377" s="25">
        <v>5</v>
      </c>
      <c r="CX377" s="25">
        <v>5</v>
      </c>
      <c r="CY377" s="25">
        <v>5</v>
      </c>
      <c r="CZ377" s="25">
        <v>5</v>
      </c>
      <c r="DA377" s="25">
        <v>5</v>
      </c>
      <c r="DB377" s="25" t="s">
        <v>2941</v>
      </c>
      <c r="DC377" s="25">
        <v>1</v>
      </c>
      <c r="DD377" s="25">
        <v>1</v>
      </c>
      <c r="DE377" s="25">
        <v>1</v>
      </c>
      <c r="DF377" s="25">
        <v>1</v>
      </c>
      <c r="DG377" s="25">
        <v>1</v>
      </c>
      <c r="DH377" s="25">
        <v>1</v>
      </c>
      <c r="DJ377" s="25">
        <v>0</v>
      </c>
      <c r="DK377" s="25">
        <v>0</v>
      </c>
      <c r="DL377" s="25">
        <v>3.1589999999999998</v>
      </c>
      <c r="DM377" s="25">
        <v>0</v>
      </c>
      <c r="DN377" s="25">
        <v>2</v>
      </c>
      <c r="DO377" s="25">
        <v>2</v>
      </c>
      <c r="DP377" s="25">
        <v>2</v>
      </c>
      <c r="DQ377" s="25">
        <v>2</v>
      </c>
      <c r="DR377" s="25">
        <v>2</v>
      </c>
      <c r="DS377" s="25">
        <v>2</v>
      </c>
      <c r="DT377" s="25">
        <v>0</v>
      </c>
      <c r="DU377" s="25">
        <v>0</v>
      </c>
      <c r="DV377" s="25">
        <v>1.3720000000000001</v>
      </c>
      <c r="DW377" s="25">
        <v>0</v>
      </c>
      <c r="DX377" s="25">
        <v>1</v>
      </c>
      <c r="DY377" s="25">
        <v>2</v>
      </c>
      <c r="DZ377" s="25">
        <v>2</v>
      </c>
      <c r="EA377" s="25">
        <v>2</v>
      </c>
      <c r="EB377" s="25">
        <v>2</v>
      </c>
      <c r="EC377" s="25">
        <v>2</v>
      </c>
      <c r="ED377" s="25">
        <v>0</v>
      </c>
      <c r="EE377" s="25">
        <v>0</v>
      </c>
      <c r="EF377" s="25">
        <v>1.016</v>
      </c>
      <c r="EG377" s="25">
        <v>0</v>
      </c>
      <c r="EH377" s="25">
        <v>2</v>
      </c>
      <c r="EI377" s="25">
        <v>2</v>
      </c>
      <c r="EJ377" s="25">
        <v>2</v>
      </c>
      <c r="EK377" s="25">
        <v>2</v>
      </c>
      <c r="EL377" s="25">
        <v>2</v>
      </c>
      <c r="EM377" s="25">
        <v>2</v>
      </c>
      <c r="EN377" s="25">
        <v>999</v>
      </c>
      <c r="EO377" s="25">
        <v>999</v>
      </c>
      <c r="EP377" s="25">
        <v>1</v>
      </c>
      <c r="EQ377" s="25">
        <v>840</v>
      </c>
      <c r="ER377" s="25">
        <v>1</v>
      </c>
      <c r="ES377" s="25">
        <v>840</v>
      </c>
      <c r="ET377" s="25">
        <v>1</v>
      </c>
      <c r="EU377" s="25">
        <v>840</v>
      </c>
      <c r="EV377" s="25">
        <v>1</v>
      </c>
      <c r="EW377" s="25">
        <v>600</v>
      </c>
      <c r="EX377" s="25">
        <v>1</v>
      </c>
      <c r="EY377" s="25">
        <v>200</v>
      </c>
      <c r="EZ377" s="25">
        <v>1</v>
      </c>
      <c r="FA377" s="25">
        <v>100</v>
      </c>
      <c r="FB377" s="25">
        <v>1</v>
      </c>
      <c r="FC377" s="25">
        <v>30</v>
      </c>
      <c r="FD377" s="25">
        <v>1</v>
      </c>
      <c r="FE377" s="25">
        <v>0</v>
      </c>
      <c r="FF377" s="25">
        <v>0</v>
      </c>
      <c r="FG377" s="25">
        <v>0</v>
      </c>
      <c r="FH377" s="25">
        <v>0</v>
      </c>
      <c r="FI377" s="25">
        <v>0</v>
      </c>
      <c r="FJ377" s="25">
        <v>0</v>
      </c>
      <c r="FK377" s="25">
        <v>0</v>
      </c>
      <c r="FL377" s="25">
        <v>0</v>
      </c>
      <c r="FM377" s="25">
        <v>0</v>
      </c>
      <c r="FN377" s="27">
        <v>5</v>
      </c>
      <c r="FO377" s="27">
        <v>200</v>
      </c>
      <c r="FP377" s="25">
        <v>7</v>
      </c>
      <c r="FQ377" s="25">
        <v>5</v>
      </c>
      <c r="FR377" s="25">
        <v>1</v>
      </c>
      <c r="FS377" s="25">
        <v>1</v>
      </c>
      <c r="FT377" s="25">
        <v>1</v>
      </c>
      <c r="FU377" s="25">
        <v>5</v>
      </c>
      <c r="FV377" s="25">
        <v>7</v>
      </c>
      <c r="FW377" s="25">
        <v>7</v>
      </c>
      <c r="FX377" s="25">
        <v>2</v>
      </c>
      <c r="FY377" s="25">
        <v>1</v>
      </c>
      <c r="FZ377" s="25">
        <v>7</v>
      </c>
      <c r="GA377" s="25">
        <v>1</v>
      </c>
      <c r="GB377" s="25">
        <v>7</v>
      </c>
      <c r="GC377" s="25">
        <v>1</v>
      </c>
      <c r="GD377" s="25">
        <v>5</v>
      </c>
      <c r="GE377" s="25">
        <v>1</v>
      </c>
      <c r="GF377" s="25">
        <v>2</v>
      </c>
      <c r="GG377" s="25">
        <v>5</v>
      </c>
      <c r="GH377" s="25">
        <v>1</v>
      </c>
      <c r="GI377" s="25">
        <v>6</v>
      </c>
      <c r="GJ377" s="25">
        <v>2</v>
      </c>
      <c r="GK377" s="25">
        <v>7</v>
      </c>
      <c r="GL377" s="25">
        <v>7</v>
      </c>
      <c r="GM377" s="25">
        <v>5</v>
      </c>
      <c r="GN377" s="25">
        <v>1</v>
      </c>
      <c r="GO377" s="25">
        <v>1</v>
      </c>
      <c r="GP377" s="25">
        <v>5</v>
      </c>
      <c r="GQ377" s="25">
        <v>1</v>
      </c>
      <c r="GR377" s="25">
        <v>82616</v>
      </c>
      <c r="GS377" s="25" t="s">
        <v>1345</v>
      </c>
      <c r="GT377" s="25">
        <v>4</v>
      </c>
      <c r="GV377" s="25">
        <v>99.22</v>
      </c>
      <c r="GW377" s="25" t="s">
        <v>1346</v>
      </c>
      <c r="GX377" s="25">
        <v>49.22</v>
      </c>
      <c r="GY377" s="25">
        <v>99.22</v>
      </c>
    </row>
    <row r="378" spans="1:207" s="25" customFormat="1" ht="15" hidden="1" customHeight="1" x14ac:dyDescent="0.25">
      <c r="A378" s="24">
        <v>43195.428402777776</v>
      </c>
      <c r="B378" s="24">
        <v>43195.440613425926</v>
      </c>
      <c r="C378" s="25">
        <v>0</v>
      </c>
      <c r="D378" s="25" t="s">
        <v>2952</v>
      </c>
      <c r="E378" s="25">
        <v>100</v>
      </c>
      <c r="F378" s="25">
        <v>1055</v>
      </c>
      <c r="G378" s="25">
        <v>1</v>
      </c>
      <c r="H378" s="24">
        <v>43195.440625000003</v>
      </c>
      <c r="I378" s="25" t="s">
        <v>2953</v>
      </c>
      <c r="N378" s="25">
        <v>33.261703491211001</v>
      </c>
      <c r="O378" s="25">
        <v>-96.811698913574006</v>
      </c>
      <c r="P378" s="25" t="s">
        <v>1326</v>
      </c>
      <c r="Q378" s="25" t="s">
        <v>1327</v>
      </c>
      <c r="R378" s="25">
        <v>1</v>
      </c>
      <c r="S378" s="26">
        <v>43195</v>
      </c>
      <c r="T378" s="26">
        <v>43195</v>
      </c>
      <c r="U378" s="25">
        <v>45</v>
      </c>
      <c r="V378" s="25">
        <v>2</v>
      </c>
      <c r="W378" s="25">
        <v>2</v>
      </c>
      <c r="X378" s="25">
        <v>5</v>
      </c>
      <c r="Y378" s="25">
        <v>5</v>
      </c>
      <c r="Z378" s="25">
        <v>170</v>
      </c>
      <c r="AA378" s="26">
        <v>43188</v>
      </c>
      <c r="AB378" s="25">
        <v>8</v>
      </c>
      <c r="AC378" s="25">
        <v>2</v>
      </c>
      <c r="AD378" s="25">
        <v>1</v>
      </c>
      <c r="AF378" s="25">
        <v>8</v>
      </c>
      <c r="AG378" s="25">
        <v>7</v>
      </c>
      <c r="AI378" s="25">
        <v>3</v>
      </c>
      <c r="AJ378" s="25">
        <v>3</v>
      </c>
      <c r="AK378" s="25">
        <v>45</v>
      </c>
      <c r="AL378" s="25">
        <v>2</v>
      </c>
      <c r="AN378" s="25">
        <v>3</v>
      </c>
      <c r="AO378" s="25">
        <v>1</v>
      </c>
      <c r="AP378" s="25">
        <v>2</v>
      </c>
      <c r="AQ378" s="25">
        <v>2</v>
      </c>
      <c r="AR378" s="25">
        <v>5</v>
      </c>
      <c r="AT378" s="25">
        <v>1</v>
      </c>
      <c r="AU378" s="25">
        <v>3</v>
      </c>
      <c r="AV378" s="25">
        <v>3</v>
      </c>
      <c r="AW378" s="25">
        <v>3</v>
      </c>
      <c r="AX378" s="25">
        <v>3</v>
      </c>
      <c r="AY378" s="25">
        <v>2</v>
      </c>
      <c r="BA378" s="25">
        <v>2</v>
      </c>
      <c r="BB378" s="25">
        <v>2</v>
      </c>
      <c r="BC378" s="25">
        <v>1</v>
      </c>
      <c r="BD378" s="25">
        <v>1</v>
      </c>
      <c r="BE378" s="25">
        <v>1</v>
      </c>
      <c r="BF378" s="25">
        <v>2</v>
      </c>
      <c r="BG378" s="25">
        <v>1</v>
      </c>
      <c r="BH378" s="25">
        <v>1</v>
      </c>
      <c r="BI378" s="25">
        <v>1</v>
      </c>
      <c r="BJ378" s="25">
        <v>1</v>
      </c>
      <c r="BK378" s="25">
        <v>1</v>
      </c>
      <c r="BL378" s="25">
        <v>8</v>
      </c>
      <c r="BM378" s="25">
        <v>10</v>
      </c>
      <c r="BN378" s="25">
        <v>2</v>
      </c>
      <c r="BO378" s="25">
        <v>7</v>
      </c>
      <c r="BP378" s="25">
        <v>2</v>
      </c>
      <c r="BQ378" s="25">
        <v>5</v>
      </c>
      <c r="BR378" s="25">
        <v>5</v>
      </c>
      <c r="BS378" s="25">
        <v>5</v>
      </c>
      <c r="BT378" s="25" t="s">
        <v>2954</v>
      </c>
      <c r="BU378" s="25">
        <v>5</v>
      </c>
      <c r="BV378" s="25">
        <v>5</v>
      </c>
      <c r="BW378" s="25">
        <v>5</v>
      </c>
      <c r="BX378" s="25">
        <v>5</v>
      </c>
      <c r="BY378" s="25">
        <v>5</v>
      </c>
      <c r="BZ378" s="25" t="s">
        <v>2955</v>
      </c>
      <c r="CA378" s="25">
        <v>1</v>
      </c>
      <c r="CB378" s="25">
        <v>1</v>
      </c>
      <c r="CC378" s="25">
        <v>1</v>
      </c>
      <c r="CD378" s="25">
        <v>1</v>
      </c>
      <c r="CE378" s="25">
        <v>1</v>
      </c>
      <c r="CF378" s="25">
        <v>1</v>
      </c>
      <c r="CH378" s="25" t="s">
        <v>2956</v>
      </c>
      <c r="CI378" s="25">
        <v>5</v>
      </c>
      <c r="CJ378" s="25">
        <v>5</v>
      </c>
      <c r="CK378" s="25">
        <v>5</v>
      </c>
      <c r="CL378" s="25">
        <v>5</v>
      </c>
      <c r="CM378" s="25">
        <v>5</v>
      </c>
      <c r="CN378" s="25" t="s">
        <v>2957</v>
      </c>
      <c r="CO378" s="25">
        <v>1</v>
      </c>
      <c r="CP378" s="25">
        <v>1</v>
      </c>
      <c r="CQ378" s="25">
        <v>1</v>
      </c>
      <c r="CR378" s="25">
        <v>1</v>
      </c>
      <c r="CS378" s="25">
        <v>1</v>
      </c>
      <c r="CT378" s="25">
        <v>1</v>
      </c>
      <c r="CV378" s="25" t="s">
        <v>2958</v>
      </c>
      <c r="CW378" s="25">
        <v>5</v>
      </c>
      <c r="CX378" s="25">
        <v>5</v>
      </c>
      <c r="CY378" s="25">
        <v>5</v>
      </c>
      <c r="CZ378" s="25">
        <v>5</v>
      </c>
      <c r="DA378" s="25">
        <v>5</v>
      </c>
      <c r="DB378" s="25" t="s">
        <v>2958</v>
      </c>
      <c r="DC378" s="25">
        <v>1</v>
      </c>
      <c r="DD378" s="25">
        <v>1</v>
      </c>
      <c r="DE378" s="25">
        <v>1</v>
      </c>
      <c r="DF378" s="25">
        <v>1</v>
      </c>
      <c r="DG378" s="25">
        <v>1</v>
      </c>
      <c r="DH378" s="25">
        <v>1</v>
      </c>
      <c r="DJ378" s="25">
        <v>0</v>
      </c>
      <c r="DK378" s="25">
        <v>0</v>
      </c>
      <c r="DL378" s="25">
        <v>2.2829999999999999</v>
      </c>
      <c r="DM378" s="25">
        <v>0</v>
      </c>
      <c r="DN378" s="25">
        <v>2</v>
      </c>
      <c r="DO378" s="25">
        <v>2</v>
      </c>
      <c r="DP378" s="25">
        <v>2</v>
      </c>
      <c r="DQ378" s="25">
        <v>2</v>
      </c>
      <c r="DR378" s="25">
        <v>2</v>
      </c>
      <c r="DS378" s="25">
        <v>2</v>
      </c>
      <c r="DT378" s="25">
        <v>0</v>
      </c>
      <c r="DU378" s="25">
        <v>0</v>
      </c>
      <c r="DV378" s="25">
        <v>1.02</v>
      </c>
      <c r="DW378" s="25">
        <v>0</v>
      </c>
      <c r="DX378" s="25">
        <v>2</v>
      </c>
      <c r="DY378" s="25">
        <v>2</v>
      </c>
      <c r="DZ378" s="25">
        <v>2</v>
      </c>
      <c r="EA378" s="25">
        <v>2</v>
      </c>
      <c r="EB378" s="25">
        <v>2</v>
      </c>
      <c r="EC378" s="25">
        <v>2</v>
      </c>
      <c r="ED378" s="25">
        <v>0</v>
      </c>
      <c r="EE378" s="25">
        <v>0</v>
      </c>
      <c r="EF378" s="25">
        <v>1.262</v>
      </c>
      <c r="EG378" s="25">
        <v>0</v>
      </c>
      <c r="EH378" s="25">
        <v>2</v>
      </c>
      <c r="EI378" s="25">
        <v>2</v>
      </c>
      <c r="EJ378" s="25">
        <v>2</v>
      </c>
      <c r="EK378" s="25">
        <v>2</v>
      </c>
      <c r="EL378" s="25">
        <v>1</v>
      </c>
      <c r="EM378" s="25">
        <v>1</v>
      </c>
      <c r="EN378" s="25">
        <v>999</v>
      </c>
      <c r="EO378" s="25">
        <v>999</v>
      </c>
      <c r="EP378" s="25">
        <v>1</v>
      </c>
      <c r="EQ378" s="25">
        <v>0</v>
      </c>
      <c r="ER378" s="25">
        <v>0</v>
      </c>
      <c r="ES378" s="25">
        <v>0</v>
      </c>
      <c r="ET378" s="25">
        <v>0</v>
      </c>
      <c r="EU378" s="25">
        <v>0</v>
      </c>
      <c r="EV378" s="25">
        <v>0</v>
      </c>
      <c r="EW378" s="25">
        <v>0</v>
      </c>
      <c r="EX378" s="25">
        <v>0</v>
      </c>
      <c r="EY378" s="25">
        <v>0</v>
      </c>
      <c r="EZ378" s="25">
        <v>0</v>
      </c>
      <c r="FA378" s="25">
        <v>0</v>
      </c>
      <c r="FB378" s="25">
        <v>0</v>
      </c>
      <c r="FC378" s="25">
        <v>0</v>
      </c>
      <c r="FD378" s="25">
        <v>0</v>
      </c>
      <c r="FE378" s="25">
        <v>0</v>
      </c>
      <c r="FF378" s="25">
        <v>0</v>
      </c>
      <c r="FG378" s="25">
        <v>0</v>
      </c>
      <c r="FH378" s="25">
        <v>0</v>
      </c>
      <c r="FI378" s="25">
        <v>0</v>
      </c>
      <c r="FJ378" s="25">
        <v>0</v>
      </c>
      <c r="FK378" s="25">
        <v>0</v>
      </c>
      <c r="FL378" s="25">
        <v>0</v>
      </c>
      <c r="FM378" s="25">
        <v>0</v>
      </c>
      <c r="FN378" s="27">
        <v>0</v>
      </c>
      <c r="FO378" s="27">
        <v>0</v>
      </c>
      <c r="FP378" s="25">
        <v>7</v>
      </c>
      <c r="FQ378" s="25">
        <v>1</v>
      </c>
      <c r="FR378" s="25">
        <v>1</v>
      </c>
      <c r="FS378" s="25">
        <v>1</v>
      </c>
      <c r="FT378" s="25">
        <v>1</v>
      </c>
      <c r="FU378" s="25">
        <v>1</v>
      </c>
      <c r="FV378" s="25">
        <v>7</v>
      </c>
      <c r="FW378" s="25">
        <v>7</v>
      </c>
      <c r="FX378" s="25">
        <v>5</v>
      </c>
      <c r="FY378" s="25">
        <v>1</v>
      </c>
      <c r="FZ378" s="25">
        <v>6</v>
      </c>
      <c r="GA378" s="25">
        <v>1</v>
      </c>
      <c r="GB378" s="25">
        <v>7</v>
      </c>
      <c r="GC378" s="25">
        <v>1</v>
      </c>
      <c r="GD378" s="25">
        <v>7</v>
      </c>
      <c r="GE378" s="25">
        <v>1</v>
      </c>
      <c r="GF378" s="25">
        <v>1</v>
      </c>
      <c r="GG378" s="25">
        <v>7</v>
      </c>
      <c r="GH378" s="25">
        <v>1</v>
      </c>
      <c r="GI378" s="25">
        <v>7</v>
      </c>
      <c r="GJ378" s="25">
        <v>1</v>
      </c>
      <c r="GK378" s="25">
        <v>5</v>
      </c>
      <c r="GL378" s="25">
        <v>4</v>
      </c>
      <c r="GM378" s="25">
        <v>4</v>
      </c>
      <c r="GN378" s="25">
        <v>1</v>
      </c>
      <c r="GO378" s="25">
        <v>1</v>
      </c>
      <c r="GP378" s="25">
        <v>1</v>
      </c>
      <c r="GQ378" s="25">
        <v>1</v>
      </c>
      <c r="GR378" s="25">
        <v>750116</v>
      </c>
      <c r="GS378" s="25" t="s">
        <v>1345</v>
      </c>
      <c r="GT378" s="25">
        <v>4</v>
      </c>
      <c r="GV378" s="25">
        <v>99.22</v>
      </c>
      <c r="GW378" s="25" t="s">
        <v>1419</v>
      </c>
      <c r="GX378" s="25">
        <v>99.22</v>
      </c>
      <c r="GY378" s="25">
        <v>94.54</v>
      </c>
    </row>
    <row r="379" spans="1:207" s="25" customFormat="1" ht="15" hidden="1" customHeight="1" x14ac:dyDescent="0.25">
      <c r="A379" s="24">
        <v>43195.420775462961</v>
      </c>
      <c r="B379" s="24">
        <v>43195.447534722225</v>
      </c>
      <c r="C379" s="25">
        <v>0</v>
      </c>
      <c r="D379" s="25" t="s">
        <v>2959</v>
      </c>
      <c r="E379" s="25">
        <v>100</v>
      </c>
      <c r="F379" s="25">
        <v>2312</v>
      </c>
      <c r="G379" s="25">
        <v>1</v>
      </c>
      <c r="H379" s="24">
        <v>43195.447557870371</v>
      </c>
      <c r="I379" s="25" t="s">
        <v>2960</v>
      </c>
      <c r="N379" s="25">
        <v>33.54460144043</v>
      </c>
      <c r="O379" s="25">
        <v>-86.92919921875</v>
      </c>
      <c r="P379" s="25" t="s">
        <v>1326</v>
      </c>
      <c r="Q379" s="25" t="s">
        <v>1327</v>
      </c>
      <c r="R379" s="25">
        <v>1</v>
      </c>
      <c r="S379" s="26">
        <v>33816</v>
      </c>
      <c r="T379" s="26">
        <v>43195</v>
      </c>
      <c r="U379" s="25">
        <v>25</v>
      </c>
      <c r="V379" s="25">
        <v>2</v>
      </c>
      <c r="W379" s="25">
        <v>2</v>
      </c>
      <c r="X379" s="25">
        <v>5</v>
      </c>
      <c r="Y379" s="25">
        <v>3</v>
      </c>
      <c r="Z379" s="25">
        <v>140</v>
      </c>
      <c r="AA379" s="26">
        <v>43164</v>
      </c>
      <c r="AB379" s="25">
        <v>7</v>
      </c>
      <c r="AC379" s="25">
        <v>1</v>
      </c>
      <c r="AD379" s="25">
        <v>1</v>
      </c>
      <c r="AF379" s="25">
        <v>7</v>
      </c>
      <c r="AG379" s="25">
        <v>4</v>
      </c>
      <c r="AI379" s="25">
        <v>3</v>
      </c>
      <c r="AJ379" s="25">
        <v>4</v>
      </c>
      <c r="AK379" s="25">
        <v>15</v>
      </c>
      <c r="AL379" s="25">
        <v>1</v>
      </c>
      <c r="AN379" s="25">
        <v>3</v>
      </c>
      <c r="AO379" s="25">
        <v>0</v>
      </c>
      <c r="AP379" s="25">
        <v>3</v>
      </c>
      <c r="AQ379" s="25">
        <v>3</v>
      </c>
      <c r="AR379" s="25">
        <v>5</v>
      </c>
      <c r="AT379" s="25">
        <v>1</v>
      </c>
      <c r="AU379" s="25">
        <v>5</v>
      </c>
      <c r="AV379" s="25">
        <v>7</v>
      </c>
      <c r="AW379" s="25">
        <v>2</v>
      </c>
      <c r="AX379" s="25">
        <v>1</v>
      </c>
      <c r="AY379" s="25">
        <v>1</v>
      </c>
      <c r="AZ379" s="25">
        <v>2</v>
      </c>
      <c r="BA379" s="25">
        <v>1</v>
      </c>
      <c r="BB379" s="25">
        <v>2</v>
      </c>
      <c r="BC379" s="25">
        <v>2</v>
      </c>
      <c r="BD379" s="25">
        <v>2</v>
      </c>
      <c r="BE379" s="25">
        <v>2</v>
      </c>
      <c r="BF379" s="25">
        <v>3</v>
      </c>
      <c r="BG379" s="25">
        <v>3</v>
      </c>
      <c r="BH379" s="25">
        <v>3</v>
      </c>
      <c r="BI379" s="25">
        <v>2</v>
      </c>
      <c r="BJ379" s="25">
        <v>1</v>
      </c>
      <c r="BK379" s="25">
        <v>2</v>
      </c>
      <c r="BL379" s="25">
        <v>6</v>
      </c>
      <c r="BM379" s="25">
        <v>4</v>
      </c>
      <c r="BN379" s="25">
        <v>4</v>
      </c>
      <c r="BO379" s="25">
        <v>7</v>
      </c>
      <c r="BP379" s="25">
        <v>2</v>
      </c>
      <c r="BQ379" s="25">
        <v>5</v>
      </c>
      <c r="BR379" s="25">
        <v>4</v>
      </c>
      <c r="BS379" s="25">
        <v>3</v>
      </c>
      <c r="BT379" s="25" t="s">
        <v>2961</v>
      </c>
      <c r="BU379" s="25">
        <v>4</v>
      </c>
      <c r="BV379" s="25">
        <v>3</v>
      </c>
      <c r="BW379" s="25">
        <v>3</v>
      </c>
      <c r="BX379" s="25">
        <v>5</v>
      </c>
      <c r="BY379" s="25">
        <v>5</v>
      </c>
      <c r="BZ379" s="25" t="s">
        <v>2962</v>
      </c>
      <c r="CA379" s="25">
        <v>1</v>
      </c>
      <c r="CB379" s="25">
        <v>1</v>
      </c>
      <c r="CC379" s="25">
        <v>1</v>
      </c>
      <c r="CD379" s="25">
        <v>1</v>
      </c>
      <c r="CE379" s="25">
        <v>1</v>
      </c>
      <c r="CF379" s="25">
        <v>1</v>
      </c>
      <c r="CH379" s="25" t="s">
        <v>2963</v>
      </c>
      <c r="CI379" s="25">
        <v>3</v>
      </c>
      <c r="CJ379" s="25">
        <v>2</v>
      </c>
      <c r="CK379" s="25">
        <v>2</v>
      </c>
      <c r="CL379" s="25">
        <v>4</v>
      </c>
      <c r="CM379" s="25">
        <v>5</v>
      </c>
      <c r="CN379" s="25" t="s">
        <v>2964</v>
      </c>
      <c r="CO379" s="25">
        <v>1</v>
      </c>
      <c r="CP379" s="25">
        <v>1</v>
      </c>
      <c r="CQ379" s="25">
        <v>1</v>
      </c>
      <c r="CR379" s="25">
        <v>1</v>
      </c>
      <c r="CS379" s="25">
        <v>1</v>
      </c>
      <c r="CT379" s="25">
        <v>1</v>
      </c>
      <c r="CV379" s="25" t="s">
        <v>2965</v>
      </c>
      <c r="CW379" s="25">
        <v>3</v>
      </c>
      <c r="CX379" s="25">
        <v>4</v>
      </c>
      <c r="CY379" s="25">
        <v>3</v>
      </c>
      <c r="CZ379" s="25">
        <v>4</v>
      </c>
      <c r="DA379" s="25">
        <v>5</v>
      </c>
      <c r="DB379" s="25" t="s">
        <v>2966</v>
      </c>
      <c r="DC379" s="25">
        <v>1</v>
      </c>
      <c r="DD379" s="25">
        <v>1</v>
      </c>
      <c r="DE379" s="25">
        <v>1</v>
      </c>
      <c r="DF379" s="25">
        <v>1</v>
      </c>
      <c r="DG379" s="25">
        <v>1</v>
      </c>
      <c r="DH379" s="25">
        <v>1</v>
      </c>
      <c r="DJ379" s="25">
        <v>0</v>
      </c>
      <c r="DK379" s="25">
        <v>0</v>
      </c>
      <c r="DL379" s="25">
        <v>2.76</v>
      </c>
      <c r="DM379" s="25">
        <v>0</v>
      </c>
      <c r="DN379" s="25">
        <v>2</v>
      </c>
      <c r="DO379" s="25">
        <v>2</v>
      </c>
      <c r="DP379" s="25">
        <v>2</v>
      </c>
      <c r="DQ379" s="25">
        <v>2</v>
      </c>
      <c r="DR379" s="25">
        <v>1</v>
      </c>
      <c r="DS379" s="25">
        <v>1</v>
      </c>
      <c r="DT379" s="25">
        <v>0</v>
      </c>
      <c r="DU379" s="25">
        <v>0</v>
      </c>
      <c r="DV379" s="25">
        <v>0.64200000000000002</v>
      </c>
      <c r="DW379" s="25">
        <v>0</v>
      </c>
      <c r="DX379" s="25">
        <v>1</v>
      </c>
      <c r="DY379" s="25">
        <v>2</v>
      </c>
      <c r="DZ379" s="25">
        <v>2</v>
      </c>
      <c r="EA379" s="25">
        <v>2</v>
      </c>
      <c r="EB379" s="25">
        <v>2</v>
      </c>
      <c r="EC379" s="25">
        <v>2</v>
      </c>
      <c r="ED379" s="25">
        <v>0</v>
      </c>
      <c r="EE379" s="25">
        <v>0</v>
      </c>
      <c r="EF379" s="25">
        <v>0.63600000000000001</v>
      </c>
      <c r="EG379" s="25">
        <v>0</v>
      </c>
      <c r="EH379" s="25">
        <v>1</v>
      </c>
      <c r="EI379" s="25">
        <v>2</v>
      </c>
      <c r="EJ379" s="25">
        <v>2</v>
      </c>
      <c r="EK379" s="25">
        <v>1</v>
      </c>
      <c r="EL379" s="25">
        <v>2</v>
      </c>
      <c r="EM379" s="25">
        <v>2</v>
      </c>
      <c r="EN379" s="25">
        <v>999</v>
      </c>
      <c r="EO379" s="25">
        <v>999</v>
      </c>
      <c r="EP379" s="25">
        <v>7</v>
      </c>
      <c r="EQ379" s="25">
        <v>340</v>
      </c>
      <c r="ER379" s="25">
        <v>7</v>
      </c>
      <c r="ES379" s="25">
        <v>200</v>
      </c>
      <c r="ET379" s="25">
        <v>7</v>
      </c>
      <c r="EU379" s="25">
        <v>300</v>
      </c>
      <c r="EV379" s="25">
        <v>7</v>
      </c>
      <c r="EW379" s="25">
        <v>0</v>
      </c>
      <c r="EX379" s="25">
        <v>5</v>
      </c>
      <c r="EY379" s="25">
        <v>0</v>
      </c>
      <c r="EZ379" s="25">
        <v>0</v>
      </c>
      <c r="FA379" s="25">
        <v>0</v>
      </c>
      <c r="FB379" s="25">
        <v>0</v>
      </c>
      <c r="FC379" s="25">
        <v>0</v>
      </c>
      <c r="FD379" s="25">
        <v>0</v>
      </c>
      <c r="FE379" s="25">
        <v>0</v>
      </c>
      <c r="FF379" s="25">
        <v>0</v>
      </c>
      <c r="FG379" s="25">
        <v>0</v>
      </c>
      <c r="FH379" s="25">
        <v>0</v>
      </c>
      <c r="FI379" s="25">
        <v>0</v>
      </c>
      <c r="FJ379" s="25">
        <v>0</v>
      </c>
      <c r="FK379" s="25">
        <v>0</v>
      </c>
      <c r="FL379" s="25">
        <v>0</v>
      </c>
      <c r="FM379" s="25">
        <v>0</v>
      </c>
      <c r="FN379" s="27">
        <v>1</v>
      </c>
      <c r="FO379" s="27">
        <v>0.12</v>
      </c>
      <c r="FP379" s="25">
        <v>5</v>
      </c>
      <c r="FQ379" s="25">
        <v>6</v>
      </c>
      <c r="FR379" s="25">
        <v>5</v>
      </c>
      <c r="FS379" s="25">
        <v>5</v>
      </c>
      <c r="FT379" s="25">
        <v>5</v>
      </c>
      <c r="FU379" s="25">
        <v>2</v>
      </c>
      <c r="FV379" s="25">
        <v>7</v>
      </c>
      <c r="FW379" s="25">
        <v>6</v>
      </c>
      <c r="FX379" s="25">
        <v>5</v>
      </c>
      <c r="FY379" s="25">
        <v>2</v>
      </c>
      <c r="FZ379" s="25">
        <v>5</v>
      </c>
      <c r="GA379" s="25">
        <v>5</v>
      </c>
      <c r="GB379" s="25">
        <v>6</v>
      </c>
      <c r="GC379" s="25">
        <v>1</v>
      </c>
      <c r="GD379" s="25">
        <v>7</v>
      </c>
      <c r="GE379" s="25">
        <v>1</v>
      </c>
      <c r="GF379" s="25">
        <v>3</v>
      </c>
      <c r="GG379" s="25">
        <v>5</v>
      </c>
      <c r="GH379" s="25">
        <v>1</v>
      </c>
      <c r="GI379" s="25">
        <v>5</v>
      </c>
      <c r="GJ379" s="25">
        <v>5</v>
      </c>
      <c r="GK379" s="25">
        <v>5</v>
      </c>
      <c r="GL379" s="25">
        <v>6</v>
      </c>
      <c r="GM379" s="25">
        <v>2</v>
      </c>
      <c r="GN379" s="25">
        <v>1</v>
      </c>
      <c r="GO379" s="25">
        <v>3</v>
      </c>
      <c r="GP379" s="25">
        <v>1</v>
      </c>
      <c r="GQ379" s="25">
        <v>7</v>
      </c>
      <c r="GR379" s="25">
        <v>26412</v>
      </c>
      <c r="GS379" s="25" t="s">
        <v>1345</v>
      </c>
      <c r="GT379" s="25">
        <v>4</v>
      </c>
      <c r="GV379" s="25">
        <v>94.54</v>
      </c>
      <c r="GW379" s="25" t="s">
        <v>1655</v>
      </c>
      <c r="GX379" s="25">
        <v>49.22</v>
      </c>
      <c r="GY379" s="25">
        <v>42.96</v>
      </c>
    </row>
    <row r="380" spans="1:207" s="25" customFormat="1" ht="15" hidden="1" customHeight="1" x14ac:dyDescent="0.25">
      <c r="A380" s="24">
        <v>43195.429618055554</v>
      </c>
      <c r="B380" s="24">
        <v>43195.450289351851</v>
      </c>
      <c r="C380" s="25">
        <v>0</v>
      </c>
      <c r="D380" s="25" t="s">
        <v>2974</v>
      </c>
      <c r="E380" s="25">
        <v>100</v>
      </c>
      <c r="F380" s="25">
        <v>1785</v>
      </c>
      <c r="G380" s="25">
        <v>1</v>
      </c>
      <c r="H380" s="24">
        <v>43195.450300925928</v>
      </c>
      <c r="I380" s="25" t="s">
        <v>2975</v>
      </c>
      <c r="N380" s="25">
        <v>40.004806518555</v>
      </c>
      <c r="O380" s="25">
        <v>-83.024200439452997</v>
      </c>
      <c r="P380" s="25" t="s">
        <v>1326</v>
      </c>
      <c r="Q380" s="25" t="s">
        <v>1327</v>
      </c>
      <c r="R380" s="25">
        <v>1</v>
      </c>
      <c r="S380" s="26">
        <v>43195</v>
      </c>
      <c r="T380" s="26">
        <v>43195</v>
      </c>
      <c r="U380" s="25">
        <v>38</v>
      </c>
      <c r="V380" s="25">
        <v>1</v>
      </c>
      <c r="X380" s="25">
        <v>6</v>
      </c>
      <c r="Y380" s="25">
        <v>1</v>
      </c>
      <c r="Z380" s="25">
        <v>380</v>
      </c>
      <c r="AA380" s="26">
        <v>43174</v>
      </c>
      <c r="AB380" s="25">
        <v>9</v>
      </c>
      <c r="AC380" s="25">
        <v>2</v>
      </c>
      <c r="AD380" s="25">
        <v>1</v>
      </c>
      <c r="AF380" s="25">
        <v>8</v>
      </c>
      <c r="AG380" s="25">
        <v>5</v>
      </c>
      <c r="AI380" s="25">
        <v>4</v>
      </c>
      <c r="AJ380" s="25">
        <v>3</v>
      </c>
      <c r="AK380" s="25">
        <v>23</v>
      </c>
      <c r="AL380" s="25">
        <v>1</v>
      </c>
      <c r="AN380" s="25">
        <v>3</v>
      </c>
      <c r="AO380" s="25">
        <v>1</v>
      </c>
      <c r="AP380" s="25">
        <v>2</v>
      </c>
      <c r="AQ380" s="25">
        <v>1</v>
      </c>
      <c r="AR380" s="25">
        <v>5</v>
      </c>
      <c r="AT380" s="25">
        <v>1</v>
      </c>
      <c r="AU380" s="25">
        <v>4</v>
      </c>
      <c r="AV380" s="25">
        <v>5</v>
      </c>
      <c r="AW380" s="25">
        <v>3</v>
      </c>
      <c r="AX380" s="25">
        <v>3</v>
      </c>
      <c r="AY380" s="25">
        <v>2</v>
      </c>
      <c r="BA380" s="25">
        <v>2</v>
      </c>
      <c r="BB380" s="25">
        <v>2</v>
      </c>
      <c r="BC380" s="25">
        <v>1</v>
      </c>
      <c r="BD380" s="25">
        <v>1</v>
      </c>
      <c r="BE380" s="25">
        <v>1</v>
      </c>
      <c r="BF380" s="25">
        <v>4</v>
      </c>
      <c r="BG380" s="25">
        <v>1</v>
      </c>
      <c r="BH380" s="25">
        <v>1</v>
      </c>
      <c r="BI380" s="25">
        <v>1</v>
      </c>
      <c r="BJ380" s="25">
        <v>1</v>
      </c>
      <c r="BK380" s="25">
        <v>1</v>
      </c>
      <c r="BL380" s="25">
        <v>6</v>
      </c>
      <c r="BM380" s="25">
        <v>17</v>
      </c>
      <c r="BN380" s="25">
        <v>7</v>
      </c>
      <c r="BO380" s="25">
        <v>7</v>
      </c>
      <c r="BP380" s="25" t="s">
        <v>1338</v>
      </c>
      <c r="BQ380" s="25">
        <v>5</v>
      </c>
      <c r="BR380" s="25">
        <v>2</v>
      </c>
      <c r="BS380" s="25">
        <v>1</v>
      </c>
      <c r="BT380" s="25" t="s">
        <v>2976</v>
      </c>
      <c r="BU380" s="25">
        <v>3</v>
      </c>
      <c r="BV380" s="25">
        <v>3</v>
      </c>
      <c r="BW380" s="25">
        <v>2</v>
      </c>
      <c r="BX380" s="25">
        <v>5</v>
      </c>
      <c r="BY380" s="25">
        <v>5</v>
      </c>
      <c r="BZ380" s="25" t="s">
        <v>2977</v>
      </c>
      <c r="CA380" s="25">
        <v>1</v>
      </c>
      <c r="CB380" s="25">
        <v>1</v>
      </c>
      <c r="CC380" s="25">
        <v>1</v>
      </c>
      <c r="CD380" s="25">
        <v>1</v>
      </c>
      <c r="CE380" s="25">
        <v>1</v>
      </c>
      <c r="CF380" s="25">
        <v>1</v>
      </c>
      <c r="CH380" s="25" t="s">
        <v>2978</v>
      </c>
      <c r="CI380" s="25">
        <v>5</v>
      </c>
      <c r="CJ380" s="25">
        <v>4</v>
      </c>
      <c r="CK380" s="25">
        <v>3</v>
      </c>
      <c r="CL380" s="25">
        <v>4</v>
      </c>
      <c r="CM380" s="25">
        <v>4</v>
      </c>
      <c r="CN380" s="25" t="s">
        <v>2979</v>
      </c>
      <c r="CO380" s="25">
        <v>1</v>
      </c>
      <c r="CP380" s="25">
        <v>1</v>
      </c>
      <c r="CQ380" s="25">
        <v>1</v>
      </c>
      <c r="CR380" s="25">
        <v>1</v>
      </c>
      <c r="CS380" s="25">
        <v>1</v>
      </c>
      <c r="CT380" s="25">
        <v>1</v>
      </c>
      <c r="CV380" s="25" t="s">
        <v>2980</v>
      </c>
      <c r="CW380" s="25">
        <v>3</v>
      </c>
      <c r="CX380" s="25">
        <v>4</v>
      </c>
      <c r="CY380" s="25">
        <v>2</v>
      </c>
      <c r="CZ380" s="25">
        <v>4</v>
      </c>
      <c r="DA380" s="25">
        <v>4</v>
      </c>
      <c r="DB380" s="25" t="s">
        <v>2981</v>
      </c>
      <c r="DC380" s="25">
        <v>1</v>
      </c>
      <c r="DD380" s="25">
        <v>1</v>
      </c>
      <c r="DE380" s="25">
        <v>1</v>
      </c>
      <c r="DF380" s="25">
        <v>1</v>
      </c>
      <c r="DG380" s="25">
        <v>1</v>
      </c>
      <c r="DH380" s="25">
        <v>1</v>
      </c>
      <c r="DJ380" s="25">
        <v>0</v>
      </c>
      <c r="DK380" s="25">
        <v>0</v>
      </c>
      <c r="DL380" s="25">
        <v>2.8359999999999999</v>
      </c>
      <c r="DM380" s="25">
        <v>0</v>
      </c>
      <c r="DN380" s="25">
        <v>1</v>
      </c>
      <c r="DO380" s="25">
        <v>2</v>
      </c>
      <c r="DP380" s="25">
        <v>2</v>
      </c>
      <c r="DQ380" s="25">
        <v>1</v>
      </c>
      <c r="DR380" s="25">
        <v>2</v>
      </c>
      <c r="DS380" s="25">
        <v>1</v>
      </c>
      <c r="DT380" s="25">
        <v>0</v>
      </c>
      <c r="DU380" s="25">
        <v>0</v>
      </c>
      <c r="DV380" s="25">
        <v>1.41</v>
      </c>
      <c r="DW380" s="25">
        <v>0</v>
      </c>
      <c r="DX380" s="25">
        <v>1</v>
      </c>
      <c r="DY380" s="25">
        <v>2</v>
      </c>
      <c r="DZ380" s="25">
        <v>1</v>
      </c>
      <c r="EA380" s="25">
        <v>2</v>
      </c>
      <c r="EB380" s="25">
        <v>2</v>
      </c>
      <c r="EC380" s="25">
        <v>2</v>
      </c>
      <c r="ED380" s="25">
        <v>0</v>
      </c>
      <c r="EE380" s="25">
        <v>0</v>
      </c>
      <c r="EF380" s="25">
        <v>1.1279999999999999</v>
      </c>
      <c r="EG380" s="25">
        <v>0</v>
      </c>
      <c r="EH380" s="25">
        <v>1</v>
      </c>
      <c r="EI380" s="25">
        <v>2</v>
      </c>
      <c r="EJ380" s="25">
        <v>1</v>
      </c>
      <c r="EK380" s="25">
        <v>2</v>
      </c>
      <c r="EL380" s="25">
        <v>2</v>
      </c>
      <c r="EM380" s="25">
        <v>2</v>
      </c>
      <c r="EN380" s="25">
        <v>999</v>
      </c>
      <c r="EO380" s="25">
        <v>999</v>
      </c>
      <c r="EP380" s="25">
        <v>5</v>
      </c>
      <c r="EQ380" s="25">
        <v>300</v>
      </c>
      <c r="ER380" s="25">
        <v>5</v>
      </c>
      <c r="ES380" s="25">
        <v>180</v>
      </c>
      <c r="ET380" s="25">
        <v>5</v>
      </c>
      <c r="EU380" s="25">
        <v>120</v>
      </c>
      <c r="EV380" s="25">
        <v>5</v>
      </c>
      <c r="EW380" s="25">
        <v>60</v>
      </c>
      <c r="EX380" s="25">
        <v>0</v>
      </c>
      <c r="EY380" s="25">
        <v>0</v>
      </c>
      <c r="EZ380" s="25">
        <v>0</v>
      </c>
      <c r="FA380" s="25">
        <v>0</v>
      </c>
      <c r="FB380" s="25">
        <v>0</v>
      </c>
      <c r="FC380" s="25">
        <v>0</v>
      </c>
      <c r="FD380" s="25">
        <v>0</v>
      </c>
      <c r="FE380" s="25">
        <v>0</v>
      </c>
      <c r="FF380" s="25">
        <v>0</v>
      </c>
      <c r="FG380" s="25">
        <v>0</v>
      </c>
      <c r="FH380" s="25">
        <v>0</v>
      </c>
      <c r="FI380" s="25">
        <v>0</v>
      </c>
      <c r="FJ380" s="25">
        <v>0</v>
      </c>
      <c r="FK380" s="25">
        <v>0</v>
      </c>
      <c r="FL380" s="25">
        <v>0</v>
      </c>
      <c r="FM380" s="25">
        <v>0</v>
      </c>
      <c r="FN380" s="27">
        <v>1</v>
      </c>
      <c r="FO380" s="27">
        <v>0</v>
      </c>
      <c r="FP380" s="25">
        <v>6</v>
      </c>
      <c r="FQ380" s="25">
        <v>2</v>
      </c>
      <c r="FR380" s="25">
        <v>4</v>
      </c>
      <c r="FS380" s="25">
        <v>1</v>
      </c>
      <c r="FT380" s="25">
        <v>5</v>
      </c>
      <c r="FU380" s="25">
        <v>2</v>
      </c>
      <c r="FV380" s="25">
        <v>1</v>
      </c>
      <c r="FW380" s="25">
        <v>6</v>
      </c>
      <c r="FX380" s="25">
        <v>5</v>
      </c>
      <c r="FY380" s="25">
        <v>5</v>
      </c>
      <c r="FZ380" s="25">
        <v>5</v>
      </c>
      <c r="GA380" s="25">
        <v>2</v>
      </c>
      <c r="GB380" s="25">
        <v>6</v>
      </c>
      <c r="GC380" s="25">
        <v>6</v>
      </c>
      <c r="GD380" s="25">
        <v>3</v>
      </c>
      <c r="GE380" s="25">
        <v>4</v>
      </c>
      <c r="GF380" s="25">
        <v>5</v>
      </c>
      <c r="GG380" s="25">
        <v>1</v>
      </c>
      <c r="GH380" s="25">
        <v>4</v>
      </c>
      <c r="GI380" s="25">
        <v>2</v>
      </c>
      <c r="GJ380" s="25">
        <v>6</v>
      </c>
      <c r="GK380" s="25">
        <v>5</v>
      </c>
      <c r="GL380" s="25">
        <v>6</v>
      </c>
      <c r="GM380" s="25">
        <v>3</v>
      </c>
      <c r="GN380" s="25">
        <v>1</v>
      </c>
      <c r="GO380" s="25">
        <v>3</v>
      </c>
      <c r="GP380" s="25">
        <v>6</v>
      </c>
      <c r="GQ380" s="25">
        <v>1</v>
      </c>
      <c r="GR380" s="25">
        <v>48922</v>
      </c>
      <c r="GS380" s="25" t="s">
        <v>1345</v>
      </c>
      <c r="GT380" s="25">
        <v>4</v>
      </c>
      <c r="GV380" s="25">
        <v>41.4</v>
      </c>
      <c r="GW380" s="25" t="s">
        <v>1655</v>
      </c>
      <c r="GX380" s="25">
        <v>36.72</v>
      </c>
      <c r="GY380" s="25">
        <v>36.72</v>
      </c>
    </row>
    <row r="381" spans="1:207" s="25" customFormat="1" ht="15" hidden="1" customHeight="1" x14ac:dyDescent="0.25">
      <c r="A381" s="24">
        <v>43194.466134259259</v>
      </c>
      <c r="B381" s="24">
        <v>43194.47515046296</v>
      </c>
      <c r="C381" s="25">
        <v>0</v>
      </c>
      <c r="D381" s="25" t="s">
        <v>2990</v>
      </c>
      <c r="E381" s="25">
        <v>77</v>
      </c>
      <c r="F381" s="25">
        <v>779</v>
      </c>
      <c r="G381" s="25">
        <v>0</v>
      </c>
      <c r="H381" s="24">
        <v>43195.466226851851</v>
      </c>
      <c r="I381" s="25" t="s">
        <v>2991</v>
      </c>
      <c r="P381" s="25" t="s">
        <v>1326</v>
      </c>
      <c r="Q381" s="25" t="s">
        <v>1327</v>
      </c>
      <c r="R381" s="25">
        <v>1</v>
      </c>
      <c r="S381" s="26">
        <v>43194</v>
      </c>
      <c r="T381" s="26">
        <v>43194</v>
      </c>
      <c r="U381" s="25">
        <v>50</v>
      </c>
      <c r="V381" s="25">
        <v>2</v>
      </c>
      <c r="W381" s="25">
        <v>2</v>
      </c>
      <c r="X381" s="25">
        <v>5</v>
      </c>
      <c r="Y381" s="25">
        <v>11</v>
      </c>
      <c r="Z381" s="25">
        <v>155</v>
      </c>
      <c r="AA381" s="26">
        <v>43160</v>
      </c>
      <c r="AB381" s="25">
        <v>5</v>
      </c>
      <c r="AC381" s="25">
        <v>2</v>
      </c>
      <c r="AD381" s="25">
        <v>1</v>
      </c>
      <c r="AF381" s="25">
        <v>8</v>
      </c>
      <c r="AG381" s="25">
        <v>5</v>
      </c>
      <c r="AI381" s="25">
        <v>2</v>
      </c>
      <c r="AJ381" s="25">
        <v>2</v>
      </c>
      <c r="AK381" s="25">
        <v>26</v>
      </c>
      <c r="AL381" s="25">
        <v>1</v>
      </c>
      <c r="AN381" s="25">
        <v>5</v>
      </c>
      <c r="AO381" s="25">
        <v>0</v>
      </c>
      <c r="AP381" s="25">
        <v>5</v>
      </c>
      <c r="AQ381" s="25">
        <v>3</v>
      </c>
      <c r="AR381" s="25">
        <v>5</v>
      </c>
      <c r="AT381" s="25">
        <v>1</v>
      </c>
      <c r="AU381" s="25">
        <v>7</v>
      </c>
      <c r="AV381" s="25">
        <v>7</v>
      </c>
      <c r="AW381" s="25">
        <v>2</v>
      </c>
      <c r="AX381" s="25">
        <v>2</v>
      </c>
      <c r="AY381" s="25">
        <v>1</v>
      </c>
      <c r="AZ381" s="25">
        <v>2</v>
      </c>
      <c r="BA381" s="25">
        <v>1</v>
      </c>
      <c r="BB381" s="25">
        <v>1</v>
      </c>
      <c r="BC381" s="25">
        <v>2</v>
      </c>
      <c r="BD381" s="25">
        <v>2</v>
      </c>
      <c r="BE381" s="25">
        <v>2</v>
      </c>
      <c r="BF381" s="25">
        <v>2</v>
      </c>
      <c r="BG381" s="25">
        <v>2</v>
      </c>
      <c r="BH381" s="25">
        <v>2</v>
      </c>
      <c r="BI381" s="25">
        <v>2</v>
      </c>
      <c r="BJ381" s="25">
        <v>1</v>
      </c>
      <c r="BK381" s="25">
        <v>2</v>
      </c>
      <c r="BL381" s="25">
        <v>7</v>
      </c>
      <c r="BM381" s="25">
        <v>15</v>
      </c>
      <c r="BN381" s="25">
        <v>1</v>
      </c>
      <c r="BO381" s="25">
        <v>7</v>
      </c>
      <c r="BP381" s="25">
        <v>5</v>
      </c>
      <c r="BQ381" s="25">
        <v>5</v>
      </c>
      <c r="BR381" s="25">
        <v>5</v>
      </c>
      <c r="BS381" s="25">
        <v>5</v>
      </c>
      <c r="BT381" s="25" t="s">
        <v>2992</v>
      </c>
      <c r="BU381" s="25">
        <v>4</v>
      </c>
      <c r="BV381" s="25">
        <v>5</v>
      </c>
      <c r="BW381" s="25">
        <v>2</v>
      </c>
      <c r="BX381" s="25">
        <v>4</v>
      </c>
      <c r="BY381" s="25">
        <v>4</v>
      </c>
      <c r="BZ381" s="29" t="s">
        <v>2993</v>
      </c>
      <c r="CA381" s="25">
        <v>1</v>
      </c>
      <c r="CB381" s="25">
        <v>1</v>
      </c>
      <c r="CC381" s="25">
        <v>1</v>
      </c>
      <c r="CD381" s="25">
        <v>1</v>
      </c>
      <c r="CE381" s="25">
        <v>1</v>
      </c>
      <c r="CF381" s="25">
        <v>1</v>
      </c>
      <c r="GR381" s="25">
        <v>62557</v>
      </c>
      <c r="GS381" s="25" t="s">
        <v>1345</v>
      </c>
      <c r="GT381" s="25">
        <v>4</v>
      </c>
    </row>
    <row r="382" spans="1:207" s="25" customFormat="1" ht="15" hidden="1" customHeight="1" x14ac:dyDescent="0.25">
      <c r="A382" s="24">
        <v>43195.445925925924</v>
      </c>
      <c r="B382" s="24">
        <v>43195.466412037036</v>
      </c>
      <c r="C382" s="25">
        <v>0</v>
      </c>
      <c r="D382" s="25" t="s">
        <v>2994</v>
      </c>
      <c r="E382" s="25">
        <v>100</v>
      </c>
      <c r="F382" s="25">
        <v>1769</v>
      </c>
      <c r="G382" s="25">
        <v>1</v>
      </c>
      <c r="H382" s="24">
        <v>43195.466423611113</v>
      </c>
      <c r="I382" s="25" t="s">
        <v>2995</v>
      </c>
      <c r="N382" s="25">
        <v>38.95930480957</v>
      </c>
      <c r="O382" s="25">
        <v>-94.681098937987997</v>
      </c>
      <c r="P382" s="25" t="s">
        <v>1326</v>
      </c>
      <c r="Q382" s="25" t="s">
        <v>1327</v>
      </c>
      <c r="R382" s="25">
        <v>1</v>
      </c>
      <c r="S382" s="26">
        <v>29173</v>
      </c>
      <c r="T382" s="26">
        <v>43195</v>
      </c>
      <c r="U382" s="25">
        <v>38</v>
      </c>
      <c r="V382" s="25">
        <v>1</v>
      </c>
      <c r="X382" s="25">
        <v>6</v>
      </c>
      <c r="Y382" s="25">
        <v>0</v>
      </c>
      <c r="Z382" s="25">
        <v>180</v>
      </c>
      <c r="AA382" s="26">
        <v>43192</v>
      </c>
      <c r="AB382" s="25">
        <v>5</v>
      </c>
      <c r="AC382" s="25">
        <v>1</v>
      </c>
      <c r="AD382" s="25">
        <v>1</v>
      </c>
      <c r="AF382" s="25">
        <v>8</v>
      </c>
      <c r="AG382" s="25">
        <v>7</v>
      </c>
      <c r="AI382" s="25">
        <v>2</v>
      </c>
      <c r="AJ382" s="25">
        <v>2</v>
      </c>
      <c r="AK382" s="25">
        <v>24</v>
      </c>
      <c r="AL382" s="25">
        <v>1</v>
      </c>
      <c r="AN382" s="25">
        <v>1</v>
      </c>
      <c r="AO382" s="25">
        <v>0</v>
      </c>
      <c r="AP382" s="25">
        <v>1</v>
      </c>
      <c r="AR382" s="25">
        <v>5</v>
      </c>
      <c r="AT382" s="25">
        <v>1</v>
      </c>
      <c r="AU382" s="25">
        <v>2</v>
      </c>
      <c r="AV382" s="25">
        <v>3</v>
      </c>
      <c r="AW382" s="25">
        <v>3</v>
      </c>
      <c r="AX382" s="25">
        <v>3</v>
      </c>
      <c r="AY382" s="25">
        <v>2</v>
      </c>
      <c r="BA382" s="25">
        <v>2</v>
      </c>
      <c r="BB382" s="25">
        <v>2</v>
      </c>
      <c r="BC382" s="25">
        <v>2</v>
      </c>
      <c r="BD382" s="25">
        <v>2</v>
      </c>
      <c r="BE382" s="25">
        <v>2</v>
      </c>
      <c r="BF382" s="25">
        <v>2</v>
      </c>
      <c r="BG382" s="25">
        <v>1</v>
      </c>
      <c r="BH382" s="25">
        <v>3</v>
      </c>
      <c r="BI382" s="25">
        <v>3</v>
      </c>
      <c r="BJ382" s="25">
        <v>2</v>
      </c>
      <c r="BK382" s="25">
        <v>3</v>
      </c>
      <c r="BL382" s="25">
        <v>3</v>
      </c>
      <c r="BM382" s="25">
        <v>12</v>
      </c>
      <c r="BN382" s="25">
        <v>3</v>
      </c>
      <c r="BO382" s="25">
        <v>7</v>
      </c>
      <c r="BP382" s="25" t="s">
        <v>2996</v>
      </c>
      <c r="BQ382" s="25">
        <v>5</v>
      </c>
      <c r="BR382" s="25">
        <v>5</v>
      </c>
      <c r="BS382" s="25">
        <v>5</v>
      </c>
      <c r="BT382" s="25" t="s">
        <v>2997</v>
      </c>
      <c r="BU382" s="25">
        <v>5</v>
      </c>
      <c r="BV382" s="25">
        <v>5</v>
      </c>
      <c r="BW382" s="25">
        <v>5</v>
      </c>
      <c r="BX382" s="25">
        <v>5</v>
      </c>
      <c r="BY382" s="25">
        <v>5</v>
      </c>
      <c r="BZ382" s="25" t="s">
        <v>2997</v>
      </c>
      <c r="CA382" s="25">
        <v>1</v>
      </c>
      <c r="CB382" s="25">
        <v>1</v>
      </c>
      <c r="CC382" s="25">
        <v>1</v>
      </c>
      <c r="CD382" s="25">
        <v>1</v>
      </c>
      <c r="CE382" s="25">
        <v>1</v>
      </c>
      <c r="CF382" s="25">
        <v>1</v>
      </c>
      <c r="CH382" s="25" t="s">
        <v>2998</v>
      </c>
      <c r="CI382" s="25">
        <v>4</v>
      </c>
      <c r="CJ382" s="25">
        <v>3</v>
      </c>
      <c r="CK382" s="25">
        <v>3</v>
      </c>
      <c r="CL382" s="25">
        <v>3</v>
      </c>
      <c r="CM382" s="25">
        <v>4</v>
      </c>
      <c r="CN382" s="25" t="s">
        <v>2999</v>
      </c>
      <c r="CO382" s="25">
        <v>1</v>
      </c>
      <c r="CP382" s="25">
        <v>1</v>
      </c>
      <c r="CQ382" s="25">
        <v>1</v>
      </c>
      <c r="CR382" s="25">
        <v>1</v>
      </c>
      <c r="CS382" s="25">
        <v>1</v>
      </c>
      <c r="CT382" s="25">
        <v>1</v>
      </c>
      <c r="CV382" s="25" t="s">
        <v>3000</v>
      </c>
      <c r="CW382" s="25">
        <v>5</v>
      </c>
      <c r="CX382" s="25">
        <v>4</v>
      </c>
      <c r="CY382" s="25">
        <v>5</v>
      </c>
      <c r="CZ382" s="25">
        <v>5</v>
      </c>
      <c r="DA382" s="25">
        <v>5</v>
      </c>
      <c r="DB382" s="25" t="s">
        <v>3000</v>
      </c>
      <c r="DC382" s="25">
        <v>1</v>
      </c>
      <c r="DD382" s="25">
        <v>1</v>
      </c>
      <c r="DE382" s="25">
        <v>1</v>
      </c>
      <c r="DF382" s="25">
        <v>1</v>
      </c>
      <c r="DG382" s="25">
        <v>1</v>
      </c>
      <c r="DH382" s="25">
        <v>1</v>
      </c>
      <c r="DJ382" s="25">
        <v>0</v>
      </c>
      <c r="DK382" s="25">
        <v>0</v>
      </c>
      <c r="DL382" s="25">
        <v>1.306</v>
      </c>
      <c r="DM382" s="25">
        <v>0</v>
      </c>
      <c r="DN382" s="25">
        <v>2</v>
      </c>
      <c r="DO382" s="25">
        <v>2</v>
      </c>
      <c r="DP382" s="25">
        <v>2</v>
      </c>
      <c r="DQ382" s="25">
        <v>2</v>
      </c>
      <c r="DR382" s="25">
        <v>2</v>
      </c>
      <c r="DS382" s="25">
        <v>2</v>
      </c>
      <c r="DT382" s="25">
        <v>0</v>
      </c>
      <c r="DU382" s="25">
        <v>0</v>
      </c>
      <c r="DV382" s="25">
        <v>3.008</v>
      </c>
      <c r="DW382" s="25">
        <v>0</v>
      </c>
      <c r="DX382" s="25">
        <v>1</v>
      </c>
      <c r="DY382" s="25">
        <v>1</v>
      </c>
      <c r="DZ382" s="25">
        <v>2</v>
      </c>
      <c r="EA382" s="25">
        <v>1</v>
      </c>
      <c r="EB382" s="25">
        <v>2</v>
      </c>
      <c r="EC382" s="25">
        <v>1</v>
      </c>
      <c r="ED382" s="25">
        <v>0</v>
      </c>
      <c r="EE382" s="25">
        <v>0</v>
      </c>
      <c r="EF382" s="25">
        <v>1.6279999999999999</v>
      </c>
      <c r="EG382" s="25">
        <v>0</v>
      </c>
      <c r="EH382" s="25">
        <v>2</v>
      </c>
      <c r="EI382" s="25">
        <v>2</v>
      </c>
      <c r="EJ382" s="25">
        <v>2</v>
      </c>
      <c r="EK382" s="25">
        <v>2</v>
      </c>
      <c r="EL382" s="25">
        <v>2</v>
      </c>
      <c r="EM382" s="25">
        <v>2</v>
      </c>
      <c r="EN382" s="25">
        <v>999</v>
      </c>
      <c r="EO382" s="25">
        <v>999</v>
      </c>
      <c r="EP382" s="25">
        <v>0</v>
      </c>
      <c r="EQ382" s="25">
        <v>0</v>
      </c>
      <c r="ER382" s="25">
        <v>0</v>
      </c>
      <c r="ES382" s="25">
        <v>0</v>
      </c>
      <c r="ET382" s="25">
        <v>0</v>
      </c>
      <c r="EU382" s="25">
        <v>0</v>
      </c>
      <c r="EV382" s="25">
        <v>0</v>
      </c>
      <c r="EW382" s="25">
        <v>0</v>
      </c>
      <c r="EX382" s="25">
        <v>0</v>
      </c>
      <c r="EY382" s="25">
        <v>0</v>
      </c>
      <c r="EZ382" s="25">
        <v>0</v>
      </c>
      <c r="FA382" s="25">
        <v>0</v>
      </c>
      <c r="FB382" s="25">
        <v>0</v>
      </c>
      <c r="FC382" s="25">
        <v>0</v>
      </c>
      <c r="FD382" s="25">
        <v>0</v>
      </c>
      <c r="FE382" s="25">
        <v>0</v>
      </c>
      <c r="FF382" s="25">
        <v>0</v>
      </c>
      <c r="FG382" s="25">
        <v>0</v>
      </c>
      <c r="FH382" s="25">
        <v>0</v>
      </c>
      <c r="FI382" s="25">
        <v>0</v>
      </c>
      <c r="FJ382" s="25">
        <v>0</v>
      </c>
      <c r="FK382" s="25">
        <v>0</v>
      </c>
      <c r="FL382" s="25">
        <v>0</v>
      </c>
      <c r="FM382" s="25">
        <v>0</v>
      </c>
      <c r="FN382" s="25">
        <v>10</v>
      </c>
      <c r="FO382" s="27">
        <v>0</v>
      </c>
      <c r="FP382" s="25">
        <v>5</v>
      </c>
      <c r="FQ382" s="25">
        <v>5</v>
      </c>
      <c r="FR382" s="25">
        <v>1</v>
      </c>
      <c r="FS382" s="25">
        <v>4</v>
      </c>
      <c r="FT382" s="25">
        <v>5</v>
      </c>
      <c r="FU382" s="25">
        <v>2</v>
      </c>
      <c r="FV382" s="25">
        <v>7</v>
      </c>
      <c r="FW382" s="25">
        <v>7</v>
      </c>
      <c r="FX382" s="25">
        <v>2</v>
      </c>
      <c r="FY382" s="25">
        <v>7</v>
      </c>
      <c r="FZ382" s="25">
        <v>7</v>
      </c>
      <c r="GA382" s="25">
        <v>2</v>
      </c>
      <c r="GB382" s="25">
        <v>7</v>
      </c>
      <c r="GC382" s="25">
        <v>1</v>
      </c>
      <c r="GD382" s="25">
        <v>7</v>
      </c>
      <c r="GE382" s="25">
        <v>3</v>
      </c>
      <c r="GF382" s="25">
        <v>4</v>
      </c>
      <c r="GG382" s="25">
        <v>6</v>
      </c>
      <c r="GH382" s="25">
        <v>6</v>
      </c>
      <c r="GI382" s="25">
        <v>7</v>
      </c>
      <c r="GJ382" s="25">
        <v>7</v>
      </c>
      <c r="GK382" s="25">
        <v>7</v>
      </c>
      <c r="GL382" s="25">
        <v>6</v>
      </c>
      <c r="GM382" s="25">
        <v>6</v>
      </c>
      <c r="GN382" s="25">
        <v>7</v>
      </c>
      <c r="GO382" s="25">
        <v>7</v>
      </c>
      <c r="GP382" s="25">
        <v>7</v>
      </c>
      <c r="GQ382" s="25">
        <v>1</v>
      </c>
      <c r="GR382" s="25">
        <v>52665</v>
      </c>
      <c r="GS382" s="25" t="s">
        <v>1345</v>
      </c>
      <c r="GT382" s="25">
        <v>4</v>
      </c>
      <c r="GV382" s="25">
        <v>99.22</v>
      </c>
      <c r="GW382" s="25" t="s">
        <v>1697</v>
      </c>
      <c r="GX382" s="25">
        <v>16.399999999999999</v>
      </c>
      <c r="GY382" s="25">
        <v>99.22</v>
      </c>
    </row>
    <row r="383" spans="1:207" s="25" customFormat="1" ht="15" hidden="1" customHeight="1" x14ac:dyDescent="0.25">
      <c r="A383" s="24">
        <v>43194.471041666664</v>
      </c>
      <c r="B383" s="24">
        <v>43194.477222222224</v>
      </c>
      <c r="C383" s="25">
        <v>0</v>
      </c>
      <c r="D383" s="25" t="s">
        <v>3012</v>
      </c>
      <c r="E383" s="25">
        <v>76</v>
      </c>
      <c r="F383" s="25">
        <v>534</v>
      </c>
      <c r="G383" s="25">
        <v>0</v>
      </c>
      <c r="H383" s="24">
        <v>43195.47115740741</v>
      </c>
      <c r="I383" s="25" t="s">
        <v>3013</v>
      </c>
      <c r="P383" s="25" t="s">
        <v>1326</v>
      </c>
      <c r="Q383" s="25" t="s">
        <v>1327</v>
      </c>
      <c r="R383" s="25">
        <v>1</v>
      </c>
      <c r="S383" s="26">
        <v>43194</v>
      </c>
      <c r="T383" s="26">
        <v>43194</v>
      </c>
      <c r="U383" s="25">
        <v>39</v>
      </c>
      <c r="V383" s="25">
        <v>2</v>
      </c>
      <c r="W383" s="25">
        <v>2</v>
      </c>
      <c r="X383" s="25">
        <v>5</v>
      </c>
      <c r="Y383" s="25">
        <v>5</v>
      </c>
      <c r="Z383" s="25">
        <v>165</v>
      </c>
      <c r="AA383" s="26">
        <v>43194</v>
      </c>
      <c r="AB383" s="25">
        <v>8</v>
      </c>
      <c r="AC383" s="25">
        <v>3</v>
      </c>
      <c r="AD383" s="25">
        <v>1</v>
      </c>
      <c r="AF383" s="25">
        <v>8</v>
      </c>
      <c r="AG383" s="25">
        <v>5</v>
      </c>
      <c r="AI383" s="25">
        <v>2</v>
      </c>
      <c r="AJ383" s="25">
        <v>2</v>
      </c>
      <c r="AK383" s="25">
        <v>21</v>
      </c>
      <c r="AL383" s="25">
        <v>1</v>
      </c>
      <c r="AN383" s="25">
        <v>5</v>
      </c>
      <c r="AO383" s="25">
        <v>1</v>
      </c>
      <c r="AP383" s="25">
        <v>4</v>
      </c>
      <c r="AQ383" s="25">
        <v>2</v>
      </c>
      <c r="AR383" s="25">
        <v>5</v>
      </c>
      <c r="AT383" s="25">
        <v>1</v>
      </c>
      <c r="AU383" s="25">
        <v>2</v>
      </c>
      <c r="AV383" s="25">
        <v>5</v>
      </c>
      <c r="AW383" s="25">
        <v>3</v>
      </c>
      <c r="AX383" s="25">
        <v>3</v>
      </c>
      <c r="AY383" s="25">
        <v>2</v>
      </c>
      <c r="BA383" s="25">
        <v>2</v>
      </c>
      <c r="BB383" s="25">
        <v>2</v>
      </c>
      <c r="BC383" s="25">
        <v>1</v>
      </c>
      <c r="BD383" s="25">
        <v>1</v>
      </c>
      <c r="BE383" s="25">
        <v>2</v>
      </c>
      <c r="BF383" s="25">
        <v>3</v>
      </c>
      <c r="BG383" s="25">
        <v>3</v>
      </c>
      <c r="BH383" s="25">
        <v>1</v>
      </c>
      <c r="BI383" s="25">
        <v>1</v>
      </c>
      <c r="BJ383" s="25">
        <v>1</v>
      </c>
      <c r="BK383" s="25">
        <v>2</v>
      </c>
      <c r="BL383" s="25">
        <v>9</v>
      </c>
      <c r="BM383" s="25">
        <v>2</v>
      </c>
      <c r="BN383" s="25">
        <v>5</v>
      </c>
      <c r="BO383" s="25">
        <v>7</v>
      </c>
      <c r="BP383" s="25" t="s">
        <v>3014</v>
      </c>
      <c r="BQ383" s="25">
        <v>4</v>
      </c>
      <c r="BR383" s="25">
        <v>3</v>
      </c>
      <c r="BS383" s="25">
        <v>4</v>
      </c>
      <c r="GR383" s="25">
        <v>41301</v>
      </c>
      <c r="GS383" s="25" t="s">
        <v>1345</v>
      </c>
      <c r="GT383" s="25">
        <v>4</v>
      </c>
    </row>
    <row r="384" spans="1:207" s="25" customFormat="1" ht="15" hidden="1" customHeight="1" x14ac:dyDescent="0.25">
      <c r="A384" s="24">
        <v>43195.457280092596</v>
      </c>
      <c r="B384" s="24">
        <v>43195.475451388891</v>
      </c>
      <c r="C384" s="25">
        <v>0</v>
      </c>
      <c r="D384" s="25" t="s">
        <v>3023</v>
      </c>
      <c r="E384" s="25">
        <v>100</v>
      </c>
      <c r="F384" s="25">
        <v>1569</v>
      </c>
      <c r="G384" s="25">
        <v>1</v>
      </c>
      <c r="H384" s="24">
        <v>43195.475462962961</v>
      </c>
      <c r="I384" s="25" t="s">
        <v>3024</v>
      </c>
      <c r="N384" s="25">
        <v>36.14729309082</v>
      </c>
      <c r="O384" s="25">
        <v>-86.777000427245994</v>
      </c>
      <c r="P384" s="25" t="s">
        <v>1326</v>
      </c>
      <c r="Q384" s="25" t="s">
        <v>1327</v>
      </c>
      <c r="R384" s="25">
        <v>1</v>
      </c>
      <c r="S384" s="26">
        <v>43195</v>
      </c>
      <c r="T384" s="26">
        <v>43195</v>
      </c>
      <c r="U384" s="25">
        <v>27</v>
      </c>
      <c r="V384" s="25">
        <v>2</v>
      </c>
      <c r="W384" s="25">
        <v>2</v>
      </c>
      <c r="X384" s="25">
        <v>5</v>
      </c>
      <c r="Y384" s="25">
        <v>5</v>
      </c>
      <c r="Z384" s="25">
        <v>171</v>
      </c>
      <c r="AA384" s="26">
        <v>43195</v>
      </c>
      <c r="AB384" s="25">
        <v>8</v>
      </c>
      <c r="AC384" s="25">
        <v>2</v>
      </c>
      <c r="AD384" s="25">
        <v>1</v>
      </c>
      <c r="AF384" s="25">
        <v>8</v>
      </c>
      <c r="AG384" s="25">
        <v>5</v>
      </c>
      <c r="AI384" s="25">
        <v>2</v>
      </c>
      <c r="AJ384" s="25">
        <v>2</v>
      </c>
      <c r="AK384" s="25">
        <v>29</v>
      </c>
      <c r="AL384" s="25">
        <v>2</v>
      </c>
      <c r="AN384" s="25">
        <v>2</v>
      </c>
      <c r="AO384" s="25">
        <v>0</v>
      </c>
      <c r="AP384" s="25">
        <v>2</v>
      </c>
      <c r="AQ384" s="25">
        <v>2</v>
      </c>
      <c r="AR384" s="25">
        <v>5</v>
      </c>
      <c r="AT384" s="25">
        <v>1</v>
      </c>
      <c r="AU384" s="25">
        <v>6</v>
      </c>
      <c r="AV384" s="25">
        <v>8</v>
      </c>
      <c r="AW384" s="25">
        <v>2</v>
      </c>
      <c r="AX384" s="25">
        <v>2</v>
      </c>
      <c r="AY384" s="25">
        <v>2</v>
      </c>
      <c r="BA384" s="25">
        <v>1</v>
      </c>
      <c r="BB384" s="25">
        <v>1</v>
      </c>
      <c r="BC384" s="25">
        <v>2</v>
      </c>
      <c r="BD384" s="25">
        <v>2</v>
      </c>
      <c r="BE384" s="25">
        <v>2</v>
      </c>
      <c r="BF384" s="25">
        <v>2</v>
      </c>
      <c r="BG384" s="25">
        <v>1</v>
      </c>
      <c r="BH384" s="25">
        <v>4</v>
      </c>
      <c r="BI384" s="25">
        <v>1</v>
      </c>
      <c r="BJ384" s="25">
        <v>1</v>
      </c>
      <c r="BK384" s="25">
        <v>3</v>
      </c>
      <c r="BL384" s="25">
        <v>5</v>
      </c>
      <c r="BM384" s="25">
        <v>12</v>
      </c>
      <c r="BN384" s="25">
        <v>7</v>
      </c>
      <c r="BO384" s="25">
        <v>7</v>
      </c>
      <c r="BP384" s="25" t="s">
        <v>3025</v>
      </c>
      <c r="BQ384" s="25">
        <v>5</v>
      </c>
      <c r="BR384" s="25">
        <v>5</v>
      </c>
      <c r="BS384" s="25">
        <v>5</v>
      </c>
      <c r="BT384" s="25" t="s">
        <v>3026</v>
      </c>
      <c r="BU384" s="25">
        <v>4</v>
      </c>
      <c r="BV384" s="25">
        <v>5</v>
      </c>
      <c r="BW384" s="25">
        <v>3</v>
      </c>
      <c r="BX384" s="25">
        <v>4</v>
      </c>
      <c r="BY384" s="25">
        <v>4</v>
      </c>
      <c r="BZ384" s="25" t="s">
        <v>3027</v>
      </c>
      <c r="CA384" s="25">
        <v>1</v>
      </c>
      <c r="CB384" s="25">
        <v>1</v>
      </c>
      <c r="CC384" s="25">
        <v>1</v>
      </c>
      <c r="CD384" s="25">
        <v>2</v>
      </c>
      <c r="CE384" s="25">
        <v>1</v>
      </c>
      <c r="CF384" s="25">
        <v>1</v>
      </c>
      <c r="CH384" s="25" t="s">
        <v>3028</v>
      </c>
      <c r="CI384" s="25">
        <v>5</v>
      </c>
      <c r="CJ384" s="25">
        <v>5</v>
      </c>
      <c r="CK384" s="25">
        <v>5</v>
      </c>
      <c r="CL384" s="25">
        <v>5</v>
      </c>
      <c r="CM384" s="25">
        <v>5</v>
      </c>
      <c r="CN384" s="25" t="s">
        <v>3029</v>
      </c>
      <c r="CO384" s="25">
        <v>1</v>
      </c>
      <c r="CP384" s="25">
        <v>1</v>
      </c>
      <c r="CQ384" s="25">
        <v>1</v>
      </c>
      <c r="CR384" s="25">
        <v>1</v>
      </c>
      <c r="CS384" s="25">
        <v>1</v>
      </c>
      <c r="CT384" s="25">
        <v>1</v>
      </c>
      <c r="CV384" s="25" t="s">
        <v>3030</v>
      </c>
      <c r="CW384" s="25">
        <v>1</v>
      </c>
      <c r="CX384" s="25">
        <v>1</v>
      </c>
      <c r="CY384" s="25">
        <v>1</v>
      </c>
      <c r="CZ384" s="25">
        <v>5</v>
      </c>
      <c r="DA384" s="25">
        <v>3</v>
      </c>
      <c r="DB384" s="25" t="s">
        <v>3031</v>
      </c>
      <c r="DC384" s="25">
        <v>1</v>
      </c>
      <c r="DD384" s="25">
        <v>1</v>
      </c>
      <c r="DE384" s="25">
        <v>1</v>
      </c>
      <c r="DF384" s="25">
        <v>1</v>
      </c>
      <c r="DG384" s="25">
        <v>1</v>
      </c>
      <c r="DH384" s="25">
        <v>2</v>
      </c>
      <c r="DJ384" s="25">
        <v>0</v>
      </c>
      <c r="DK384" s="25">
        <v>0</v>
      </c>
      <c r="DL384" s="25">
        <v>3.0070000000000001</v>
      </c>
      <c r="DM384" s="25">
        <v>0</v>
      </c>
      <c r="DN384" s="25">
        <v>1</v>
      </c>
      <c r="DO384" s="25">
        <v>1</v>
      </c>
      <c r="DP384" s="25">
        <v>2</v>
      </c>
      <c r="DQ384" s="25">
        <v>2</v>
      </c>
      <c r="DR384" s="25">
        <v>2</v>
      </c>
      <c r="DS384" s="25">
        <v>2</v>
      </c>
      <c r="DT384" s="25">
        <v>0</v>
      </c>
      <c r="DU384" s="25">
        <v>0</v>
      </c>
      <c r="DV384" s="25">
        <v>2.569</v>
      </c>
      <c r="DW384" s="25">
        <v>0</v>
      </c>
      <c r="DX384" s="25">
        <v>1</v>
      </c>
      <c r="DY384" s="25">
        <v>1</v>
      </c>
      <c r="DZ384" s="25">
        <v>1</v>
      </c>
      <c r="EA384" s="25">
        <v>1</v>
      </c>
      <c r="EB384" s="25">
        <v>1</v>
      </c>
      <c r="EC384" s="25">
        <v>2</v>
      </c>
      <c r="ED384" s="25">
        <v>0</v>
      </c>
      <c r="EE384" s="25">
        <v>0</v>
      </c>
      <c r="EF384" s="25">
        <v>1.0349999999999999</v>
      </c>
      <c r="EG384" s="25">
        <v>0</v>
      </c>
      <c r="EH384" s="25">
        <v>1</v>
      </c>
      <c r="EI384" s="25">
        <v>1</v>
      </c>
      <c r="EJ384" s="25">
        <v>1</v>
      </c>
      <c r="EK384" s="25">
        <v>1</v>
      </c>
      <c r="EL384" s="25">
        <v>1</v>
      </c>
      <c r="EM384" s="25">
        <v>1</v>
      </c>
      <c r="EN384" s="25">
        <v>999</v>
      </c>
      <c r="EO384" s="25">
        <v>999</v>
      </c>
      <c r="EP384" s="25">
        <v>2</v>
      </c>
      <c r="EQ384" s="25">
        <v>300</v>
      </c>
      <c r="ER384" s="25">
        <v>2</v>
      </c>
      <c r="ES384" s="25">
        <v>300</v>
      </c>
      <c r="ET384" s="25">
        <v>2</v>
      </c>
      <c r="EU384" s="25">
        <v>300</v>
      </c>
      <c r="EV384" s="25">
        <v>2</v>
      </c>
      <c r="EW384" s="25">
        <v>200</v>
      </c>
      <c r="EX384" s="25">
        <v>2</v>
      </c>
      <c r="EY384" s="25">
        <v>100</v>
      </c>
      <c r="EZ384" s="25">
        <v>2</v>
      </c>
      <c r="FA384" s="25">
        <v>60</v>
      </c>
      <c r="FB384" s="25">
        <v>2</v>
      </c>
      <c r="FC384" s="25">
        <v>30</v>
      </c>
      <c r="FD384" s="25">
        <v>0</v>
      </c>
      <c r="FE384" s="25">
        <v>10</v>
      </c>
      <c r="FF384" s="25">
        <v>0</v>
      </c>
      <c r="FG384" s="25">
        <v>5</v>
      </c>
      <c r="FH384" s="25">
        <v>0</v>
      </c>
      <c r="FI384" s="25">
        <v>0</v>
      </c>
      <c r="FJ384" s="25">
        <v>0</v>
      </c>
      <c r="FK384" s="25">
        <v>0</v>
      </c>
      <c r="FL384" s="25">
        <v>0</v>
      </c>
      <c r="FM384" s="25">
        <v>0</v>
      </c>
      <c r="FN384" s="25">
        <v>3</v>
      </c>
      <c r="FO384" s="25">
        <v>1</v>
      </c>
      <c r="FP384" s="25">
        <v>3</v>
      </c>
      <c r="FQ384" s="25">
        <v>6</v>
      </c>
      <c r="FR384" s="25">
        <v>6</v>
      </c>
      <c r="FS384" s="25">
        <v>7</v>
      </c>
      <c r="FT384" s="25">
        <v>4</v>
      </c>
      <c r="FU384" s="25">
        <v>3</v>
      </c>
      <c r="FV384" s="25">
        <v>7</v>
      </c>
      <c r="FW384" s="25">
        <v>6</v>
      </c>
      <c r="FX384" s="25">
        <v>7</v>
      </c>
      <c r="FY384" s="25">
        <v>5</v>
      </c>
      <c r="FZ384" s="25">
        <v>2</v>
      </c>
      <c r="GA384" s="25">
        <v>6</v>
      </c>
      <c r="GB384" s="25">
        <v>3</v>
      </c>
      <c r="GC384" s="25">
        <v>3</v>
      </c>
      <c r="GD384" s="25">
        <v>1</v>
      </c>
      <c r="GE384" s="25">
        <v>6</v>
      </c>
      <c r="GF384" s="25">
        <v>7</v>
      </c>
      <c r="GG384" s="25">
        <v>4</v>
      </c>
      <c r="GH384" s="25">
        <v>7</v>
      </c>
      <c r="GI384" s="25">
        <v>5</v>
      </c>
      <c r="GJ384" s="25">
        <v>4</v>
      </c>
      <c r="GK384" s="25">
        <v>6</v>
      </c>
      <c r="GL384" s="25">
        <v>2</v>
      </c>
      <c r="GM384" s="25">
        <v>1</v>
      </c>
      <c r="GN384" s="25">
        <v>3</v>
      </c>
      <c r="GO384" s="25">
        <v>2</v>
      </c>
      <c r="GP384" s="25">
        <v>7</v>
      </c>
      <c r="GQ384" s="25">
        <v>2</v>
      </c>
      <c r="GR384" s="25">
        <v>77706</v>
      </c>
      <c r="GS384" s="25" t="s">
        <v>1345</v>
      </c>
      <c r="GT384" s="25">
        <v>4</v>
      </c>
      <c r="GV384" s="25">
        <v>24.22</v>
      </c>
      <c r="GW384" s="25" t="s">
        <v>1335</v>
      </c>
      <c r="GX384" s="25">
        <v>2.34</v>
      </c>
      <c r="GY384" s="25">
        <v>0.78</v>
      </c>
    </row>
    <row r="385" spans="1:207" s="25" customFormat="1" ht="15" hidden="1" customHeight="1" x14ac:dyDescent="0.25">
      <c r="A385" s="24">
        <v>43195.473113425927</v>
      </c>
      <c r="B385" s="24">
        <v>43195.501458333332</v>
      </c>
      <c r="C385" s="25">
        <v>0</v>
      </c>
      <c r="D385" s="25" t="s">
        <v>3065</v>
      </c>
      <c r="E385" s="25">
        <v>100</v>
      </c>
      <c r="F385" s="25">
        <v>2448</v>
      </c>
      <c r="G385" s="25">
        <v>1</v>
      </c>
      <c r="H385" s="24">
        <v>43195.501469907409</v>
      </c>
      <c r="I385" s="25" t="s">
        <v>3066</v>
      </c>
      <c r="N385" s="25">
        <v>40.208999633788999</v>
      </c>
      <c r="O385" s="25">
        <v>-111.47399902344</v>
      </c>
      <c r="P385" s="25" t="s">
        <v>1326</v>
      </c>
      <c r="Q385" s="25" t="s">
        <v>1327</v>
      </c>
      <c r="R385" s="25">
        <v>1</v>
      </c>
      <c r="S385" s="26">
        <v>43195</v>
      </c>
      <c r="T385" s="26">
        <v>43195</v>
      </c>
      <c r="U385" s="25">
        <v>34</v>
      </c>
      <c r="V385" s="25">
        <v>2</v>
      </c>
      <c r="W385" s="25">
        <v>2</v>
      </c>
      <c r="X385" s="25">
        <v>5</v>
      </c>
      <c r="Y385" s="25">
        <v>2</v>
      </c>
      <c r="Z385" s="25">
        <v>175</v>
      </c>
      <c r="AA385" s="26">
        <v>43194</v>
      </c>
      <c r="AB385" s="25">
        <v>9</v>
      </c>
      <c r="AC385" s="25">
        <v>2</v>
      </c>
      <c r="AD385" s="25">
        <v>2</v>
      </c>
      <c r="AF385" s="25">
        <v>6</v>
      </c>
      <c r="AG385" s="25">
        <v>3</v>
      </c>
      <c r="AI385" s="25">
        <v>2</v>
      </c>
      <c r="AJ385" s="25">
        <v>5</v>
      </c>
      <c r="AK385" s="25">
        <v>14</v>
      </c>
      <c r="AL385" s="25">
        <v>2</v>
      </c>
      <c r="AN385" s="25">
        <v>7</v>
      </c>
      <c r="AO385" s="25">
        <v>5</v>
      </c>
      <c r="AP385" s="25">
        <v>2</v>
      </c>
      <c r="AQ385" s="25">
        <v>1</v>
      </c>
      <c r="AR385" s="25">
        <v>5</v>
      </c>
      <c r="AT385" s="25">
        <v>1</v>
      </c>
      <c r="AU385" s="25">
        <v>4</v>
      </c>
      <c r="AV385" s="25">
        <v>9</v>
      </c>
      <c r="AW385" s="25">
        <v>3</v>
      </c>
      <c r="AX385" s="25">
        <v>3</v>
      </c>
      <c r="AY385" s="25">
        <v>2</v>
      </c>
      <c r="BA385" s="25">
        <v>2</v>
      </c>
      <c r="BB385" s="25">
        <v>2</v>
      </c>
      <c r="BC385" s="25">
        <v>2</v>
      </c>
      <c r="BD385" s="25">
        <v>2</v>
      </c>
      <c r="BE385" s="25">
        <v>4</v>
      </c>
      <c r="BF385" s="25">
        <v>4</v>
      </c>
      <c r="BG385" s="25">
        <v>4</v>
      </c>
      <c r="BH385" s="25">
        <v>3</v>
      </c>
      <c r="BI385" s="25">
        <v>2</v>
      </c>
      <c r="BJ385" s="25">
        <v>1</v>
      </c>
      <c r="BK385" s="25">
        <v>2</v>
      </c>
      <c r="BL385" s="25">
        <v>4</v>
      </c>
      <c r="BM385" s="25">
        <v>3</v>
      </c>
      <c r="BN385" s="25">
        <v>7</v>
      </c>
      <c r="BO385" s="25">
        <v>7</v>
      </c>
      <c r="BP385" s="25" t="s">
        <v>1658</v>
      </c>
      <c r="BQ385" s="25">
        <v>3</v>
      </c>
      <c r="BR385" s="25">
        <v>2</v>
      </c>
      <c r="BS385" s="25">
        <v>1</v>
      </c>
      <c r="BT385" s="25" t="s">
        <v>3067</v>
      </c>
      <c r="BU385" s="25">
        <v>5</v>
      </c>
      <c r="BV385" s="25">
        <v>5</v>
      </c>
      <c r="BW385" s="25">
        <v>3</v>
      </c>
      <c r="BX385" s="25">
        <v>5</v>
      </c>
      <c r="BY385" s="25">
        <v>5</v>
      </c>
      <c r="BZ385" s="25" t="s">
        <v>3068</v>
      </c>
      <c r="CA385" s="25">
        <v>1</v>
      </c>
      <c r="CB385" s="25">
        <v>1</v>
      </c>
      <c r="CC385" s="25">
        <v>1</v>
      </c>
      <c r="CD385" s="25">
        <v>1</v>
      </c>
      <c r="CE385" s="25">
        <v>1</v>
      </c>
      <c r="CF385" s="25">
        <v>1</v>
      </c>
      <c r="CH385" s="25" t="s">
        <v>3069</v>
      </c>
      <c r="CI385" s="25">
        <v>4</v>
      </c>
      <c r="CJ385" s="25">
        <v>5</v>
      </c>
      <c r="CK385" s="25">
        <v>5</v>
      </c>
      <c r="CL385" s="25">
        <v>5</v>
      </c>
      <c r="CM385" s="25">
        <v>5</v>
      </c>
      <c r="CN385" s="25" t="s">
        <v>3070</v>
      </c>
      <c r="CO385" s="25">
        <v>1</v>
      </c>
      <c r="CP385" s="25">
        <v>1</v>
      </c>
      <c r="CQ385" s="25">
        <v>1</v>
      </c>
      <c r="CR385" s="25">
        <v>1</v>
      </c>
      <c r="CS385" s="25">
        <v>1</v>
      </c>
      <c r="CT385" s="25">
        <v>1</v>
      </c>
      <c r="CV385" s="25" t="s">
        <v>3071</v>
      </c>
      <c r="CW385" s="25">
        <v>5</v>
      </c>
      <c r="CX385" s="25">
        <v>5</v>
      </c>
      <c r="CY385" s="25">
        <v>5</v>
      </c>
      <c r="CZ385" s="25">
        <v>5</v>
      </c>
      <c r="DA385" s="25">
        <v>5</v>
      </c>
      <c r="DB385" s="25" t="s">
        <v>3072</v>
      </c>
      <c r="DC385" s="25">
        <v>1</v>
      </c>
      <c r="DD385" s="25">
        <v>1</v>
      </c>
      <c r="DE385" s="25">
        <v>1</v>
      </c>
      <c r="DF385" s="25">
        <v>1</v>
      </c>
      <c r="DG385" s="25">
        <v>1</v>
      </c>
      <c r="DH385" s="25">
        <v>1</v>
      </c>
      <c r="DJ385" s="25">
        <v>0</v>
      </c>
      <c r="DK385" s="25">
        <v>0</v>
      </c>
      <c r="DL385" s="25">
        <v>3.008</v>
      </c>
      <c r="DM385" s="25">
        <v>0</v>
      </c>
      <c r="DN385" s="25">
        <v>2</v>
      </c>
      <c r="DO385" s="25">
        <v>2</v>
      </c>
      <c r="DP385" s="25">
        <v>2</v>
      </c>
      <c r="DQ385" s="25">
        <v>2</v>
      </c>
      <c r="DR385" s="25">
        <v>2</v>
      </c>
      <c r="DS385" s="25">
        <v>2</v>
      </c>
      <c r="DT385" s="25">
        <v>0</v>
      </c>
      <c r="DU385" s="25">
        <v>0</v>
      </c>
      <c r="DV385" s="25">
        <v>1.4410000000000001</v>
      </c>
      <c r="DW385" s="25">
        <v>0</v>
      </c>
      <c r="DX385" s="25">
        <v>2</v>
      </c>
      <c r="DY385" s="25">
        <v>1</v>
      </c>
      <c r="DZ385" s="25">
        <v>2</v>
      </c>
      <c r="EA385" s="25">
        <v>2</v>
      </c>
      <c r="EB385" s="25">
        <v>2</v>
      </c>
      <c r="EC385" s="25">
        <v>2</v>
      </c>
      <c r="ED385" s="25">
        <v>0</v>
      </c>
      <c r="EE385" s="25">
        <v>0</v>
      </c>
      <c r="EF385" s="25">
        <v>1.3819999999999999</v>
      </c>
      <c r="EG385" s="25">
        <v>0</v>
      </c>
      <c r="EH385" s="25">
        <v>1</v>
      </c>
      <c r="EI385" s="25">
        <v>1</v>
      </c>
      <c r="EJ385" s="25">
        <v>2</v>
      </c>
      <c r="EK385" s="25">
        <v>2</v>
      </c>
      <c r="EL385" s="25">
        <v>2</v>
      </c>
      <c r="EM385" s="25">
        <v>2</v>
      </c>
      <c r="EN385" s="25">
        <v>999</v>
      </c>
      <c r="EO385" s="25">
        <v>999</v>
      </c>
      <c r="EP385" s="25">
        <v>7</v>
      </c>
      <c r="EQ385" s="25">
        <v>60</v>
      </c>
      <c r="ER385" s="25">
        <v>7</v>
      </c>
      <c r="ES385" s="25">
        <v>60</v>
      </c>
      <c r="ET385" s="25">
        <v>7</v>
      </c>
      <c r="EU385" s="25">
        <v>60</v>
      </c>
      <c r="EV385" s="25">
        <v>0</v>
      </c>
      <c r="EW385" s="25">
        <v>60</v>
      </c>
      <c r="EX385" s="25">
        <v>0</v>
      </c>
      <c r="EY385" s="25">
        <v>60</v>
      </c>
      <c r="EZ385" s="25">
        <v>0</v>
      </c>
      <c r="FA385" s="25">
        <v>60</v>
      </c>
      <c r="FB385" s="25">
        <v>0</v>
      </c>
      <c r="FC385" s="25">
        <v>60</v>
      </c>
      <c r="FD385" s="25">
        <v>0</v>
      </c>
      <c r="FE385" s="25">
        <v>0</v>
      </c>
      <c r="FF385" s="25">
        <v>0</v>
      </c>
      <c r="FG385" s="25">
        <v>0</v>
      </c>
      <c r="FH385" s="25">
        <v>0</v>
      </c>
      <c r="FI385" s="25">
        <v>0</v>
      </c>
      <c r="FJ385" s="25">
        <v>0</v>
      </c>
      <c r="FK385" s="25">
        <v>0</v>
      </c>
      <c r="FL385" s="25">
        <v>0</v>
      </c>
      <c r="FM385" s="25">
        <v>0</v>
      </c>
      <c r="FN385" s="27">
        <v>1</v>
      </c>
      <c r="FO385" s="27">
        <v>5</v>
      </c>
      <c r="FP385" s="25">
        <v>3</v>
      </c>
      <c r="FQ385" s="25">
        <v>7</v>
      </c>
      <c r="FR385" s="25">
        <v>1</v>
      </c>
      <c r="FS385" s="25">
        <v>6</v>
      </c>
      <c r="FT385" s="25">
        <v>1</v>
      </c>
      <c r="FU385" s="25">
        <v>5</v>
      </c>
      <c r="FV385" s="25">
        <v>7</v>
      </c>
      <c r="FW385" s="25">
        <v>7</v>
      </c>
      <c r="FX385" s="25">
        <v>3</v>
      </c>
      <c r="FY385" s="25">
        <v>1</v>
      </c>
      <c r="FZ385" s="25">
        <v>7</v>
      </c>
      <c r="GA385" s="25">
        <v>1</v>
      </c>
      <c r="GB385" s="25">
        <v>7</v>
      </c>
      <c r="GC385" s="25">
        <v>1</v>
      </c>
      <c r="GD385" s="25">
        <v>5</v>
      </c>
      <c r="GE385" s="25">
        <v>1</v>
      </c>
      <c r="GF385" s="25">
        <v>1</v>
      </c>
      <c r="GG385" s="25">
        <v>7</v>
      </c>
      <c r="GH385" s="25">
        <v>1</v>
      </c>
      <c r="GI385" s="25">
        <v>6</v>
      </c>
      <c r="GJ385" s="25">
        <v>7</v>
      </c>
      <c r="GK385" s="25">
        <v>7</v>
      </c>
      <c r="GL385" s="25">
        <v>6</v>
      </c>
      <c r="GM385" s="25">
        <v>1</v>
      </c>
      <c r="GN385" s="25">
        <v>1</v>
      </c>
      <c r="GO385" s="25">
        <v>1</v>
      </c>
      <c r="GP385" s="25">
        <v>7</v>
      </c>
      <c r="GQ385" s="25">
        <v>2</v>
      </c>
      <c r="GR385" s="25">
        <v>23904</v>
      </c>
      <c r="GS385" s="25" t="s">
        <v>1345</v>
      </c>
      <c r="GT385" s="25">
        <v>4</v>
      </c>
      <c r="GV385" s="25">
        <v>99.22</v>
      </c>
      <c r="GW385" s="25" t="s">
        <v>1375</v>
      </c>
      <c r="GX385" s="25">
        <v>74.22</v>
      </c>
      <c r="GY385" s="25">
        <v>24.22</v>
      </c>
    </row>
    <row r="386" spans="1:207" s="25" customFormat="1" ht="15" hidden="1" customHeight="1" x14ac:dyDescent="0.25">
      <c r="A386" s="24">
        <v>43195.450729166667</v>
      </c>
      <c r="B386" s="24">
        <v>43195.504826388889</v>
      </c>
      <c r="C386" s="25">
        <v>0</v>
      </c>
      <c r="D386" s="25" t="s">
        <v>3073</v>
      </c>
      <c r="E386" s="25">
        <v>100</v>
      </c>
      <c r="F386" s="25">
        <v>4673</v>
      </c>
      <c r="G386" s="25">
        <v>1</v>
      </c>
      <c r="H386" s="24">
        <v>43195.504837962966</v>
      </c>
      <c r="I386" s="25" t="s">
        <v>3074</v>
      </c>
      <c r="N386" s="25">
        <v>40.60969543457</v>
      </c>
      <c r="O386" s="25">
        <v>-111.93910217285</v>
      </c>
      <c r="P386" s="25" t="s">
        <v>1326</v>
      </c>
      <c r="Q386" s="25" t="s">
        <v>1327</v>
      </c>
      <c r="R386" s="25">
        <v>1</v>
      </c>
      <c r="S386" s="26">
        <v>43195</v>
      </c>
      <c r="T386" s="26">
        <v>43195</v>
      </c>
      <c r="U386" s="25">
        <v>33</v>
      </c>
      <c r="V386" s="25">
        <v>1</v>
      </c>
      <c r="X386" s="25">
        <v>6</v>
      </c>
      <c r="Y386" s="25">
        <v>4</v>
      </c>
      <c r="Z386" s="25">
        <v>210</v>
      </c>
      <c r="AA386" s="26">
        <v>43160</v>
      </c>
      <c r="AB386" s="25">
        <v>5</v>
      </c>
      <c r="AC386" s="25">
        <v>2</v>
      </c>
      <c r="AD386" s="25">
        <v>1</v>
      </c>
      <c r="AF386" s="25">
        <v>4</v>
      </c>
      <c r="AG386" s="25">
        <v>2</v>
      </c>
      <c r="AI386" s="25">
        <v>3</v>
      </c>
      <c r="AJ386" s="25">
        <v>2</v>
      </c>
      <c r="AK386" s="25">
        <v>19</v>
      </c>
      <c r="AL386" s="25">
        <v>2</v>
      </c>
      <c r="AN386" s="25">
        <v>4</v>
      </c>
      <c r="AO386" s="25">
        <v>1</v>
      </c>
      <c r="AP386" s="25">
        <v>3</v>
      </c>
      <c r="AQ386" s="25">
        <v>3</v>
      </c>
      <c r="AR386" s="25">
        <v>5</v>
      </c>
      <c r="AT386" s="25">
        <v>1</v>
      </c>
      <c r="AU386" s="25">
        <v>3</v>
      </c>
      <c r="AV386" s="25">
        <v>4</v>
      </c>
      <c r="AW386" s="25">
        <v>3</v>
      </c>
      <c r="AX386" s="25">
        <v>3</v>
      </c>
      <c r="AY386" s="25">
        <v>2</v>
      </c>
      <c r="BA386" s="25">
        <v>2</v>
      </c>
      <c r="BB386" s="25">
        <v>2</v>
      </c>
      <c r="BC386" s="25">
        <v>2</v>
      </c>
      <c r="BD386" s="25">
        <v>1</v>
      </c>
      <c r="BE386" s="25">
        <v>2</v>
      </c>
      <c r="BF386" s="25">
        <v>2</v>
      </c>
      <c r="BG386" s="25">
        <v>1</v>
      </c>
      <c r="BH386" s="25">
        <v>2</v>
      </c>
      <c r="BI386" s="25">
        <v>2</v>
      </c>
      <c r="BJ386" s="25">
        <v>1</v>
      </c>
      <c r="BK386" s="25">
        <v>1</v>
      </c>
      <c r="BL386" s="25">
        <v>7</v>
      </c>
      <c r="BM386" s="25">
        <v>5</v>
      </c>
      <c r="BN386" s="25">
        <v>7</v>
      </c>
      <c r="BO386" s="25">
        <v>7</v>
      </c>
      <c r="BP386" s="26">
        <v>39118</v>
      </c>
      <c r="BQ386" s="25">
        <v>5</v>
      </c>
      <c r="BR386" s="25">
        <v>5</v>
      </c>
      <c r="BS386" s="25">
        <v>5</v>
      </c>
      <c r="BT386" s="25" t="s">
        <v>3075</v>
      </c>
      <c r="BU386" s="25">
        <v>4</v>
      </c>
      <c r="BV386" s="25">
        <v>4</v>
      </c>
      <c r="BW386" s="25">
        <v>3</v>
      </c>
      <c r="BX386" s="25">
        <v>5</v>
      </c>
      <c r="BY386" s="25">
        <v>5</v>
      </c>
      <c r="BZ386" s="25" t="s">
        <v>3076</v>
      </c>
      <c r="CA386" s="25">
        <v>1</v>
      </c>
      <c r="CB386" s="25">
        <v>1</v>
      </c>
      <c r="CC386" s="25">
        <v>1</v>
      </c>
      <c r="CD386" s="25">
        <v>1</v>
      </c>
      <c r="CE386" s="25">
        <v>1</v>
      </c>
      <c r="CF386" s="25">
        <v>1</v>
      </c>
      <c r="CH386" s="25" t="s">
        <v>3077</v>
      </c>
      <c r="CI386" s="25">
        <v>2</v>
      </c>
      <c r="CJ386" s="25">
        <v>4</v>
      </c>
      <c r="CK386" s="25">
        <v>1</v>
      </c>
      <c r="CL386" s="25">
        <v>5</v>
      </c>
      <c r="CM386" s="25">
        <v>5</v>
      </c>
      <c r="CN386" s="25" t="s">
        <v>3078</v>
      </c>
      <c r="CO386" s="25">
        <v>1</v>
      </c>
      <c r="CP386" s="25">
        <v>1</v>
      </c>
      <c r="CQ386" s="25">
        <v>1</v>
      </c>
      <c r="CR386" s="25">
        <v>1</v>
      </c>
      <c r="CS386" s="25">
        <v>1</v>
      </c>
      <c r="CT386" s="25">
        <v>1</v>
      </c>
      <c r="CV386" s="25" t="s">
        <v>3079</v>
      </c>
      <c r="CW386" s="25">
        <v>3</v>
      </c>
      <c r="CX386" s="25">
        <v>3</v>
      </c>
      <c r="CY386" s="25">
        <v>1</v>
      </c>
      <c r="CZ386" s="25">
        <v>5</v>
      </c>
      <c r="DA386" s="25">
        <v>5</v>
      </c>
      <c r="DB386" s="25" t="s">
        <v>3080</v>
      </c>
      <c r="DC386" s="25">
        <v>1</v>
      </c>
      <c r="DD386" s="25">
        <v>1</v>
      </c>
      <c r="DE386" s="25">
        <v>1</v>
      </c>
      <c r="DF386" s="25">
        <v>1</v>
      </c>
      <c r="DG386" s="25">
        <v>1</v>
      </c>
      <c r="DH386" s="25">
        <v>1</v>
      </c>
      <c r="DJ386" s="25">
        <v>0</v>
      </c>
      <c r="DK386" s="25">
        <v>0</v>
      </c>
      <c r="DL386" s="25">
        <v>3.012</v>
      </c>
      <c r="DM386" s="25">
        <v>0</v>
      </c>
      <c r="DN386" s="25">
        <v>2</v>
      </c>
      <c r="DO386" s="25">
        <v>1</v>
      </c>
      <c r="DP386" s="25">
        <v>2</v>
      </c>
      <c r="DQ386" s="25">
        <v>2</v>
      </c>
      <c r="DR386" s="25">
        <v>1</v>
      </c>
      <c r="DS386" s="25">
        <v>2</v>
      </c>
      <c r="DT386" s="25">
        <v>0</v>
      </c>
      <c r="DU386" s="25">
        <v>0</v>
      </c>
      <c r="DV386" s="25">
        <v>3.0089999999999999</v>
      </c>
      <c r="DW386" s="25">
        <v>0</v>
      </c>
      <c r="DX386" s="25">
        <v>1</v>
      </c>
      <c r="DY386" s="25">
        <v>2</v>
      </c>
      <c r="DZ386" s="25">
        <v>2</v>
      </c>
      <c r="EA386" s="25">
        <v>1</v>
      </c>
      <c r="EB386" s="25">
        <v>2</v>
      </c>
      <c r="EC386" s="25">
        <v>1</v>
      </c>
      <c r="ED386" s="25">
        <v>0</v>
      </c>
      <c r="EE386" s="25">
        <v>0</v>
      </c>
      <c r="EF386" s="25">
        <v>3.01</v>
      </c>
      <c r="EG386" s="25">
        <v>0</v>
      </c>
      <c r="EH386" s="25">
        <v>1</v>
      </c>
      <c r="EI386" s="25">
        <v>1</v>
      </c>
      <c r="EJ386" s="25">
        <v>2</v>
      </c>
      <c r="EK386" s="25">
        <v>2</v>
      </c>
      <c r="EL386" s="25">
        <v>1</v>
      </c>
      <c r="EM386" s="25">
        <v>1</v>
      </c>
      <c r="EN386" s="25">
        <v>999</v>
      </c>
      <c r="EO386" s="25">
        <v>999</v>
      </c>
      <c r="EP386" s="25">
        <v>7</v>
      </c>
      <c r="EQ386" s="25">
        <v>700</v>
      </c>
      <c r="ER386" s="25">
        <v>7</v>
      </c>
      <c r="ES386" s="25">
        <v>700</v>
      </c>
      <c r="ET386" s="25">
        <v>7</v>
      </c>
      <c r="EU386" s="25">
        <v>700</v>
      </c>
      <c r="EV386" s="25">
        <v>7</v>
      </c>
      <c r="EW386" s="25">
        <v>700</v>
      </c>
      <c r="EX386" s="25">
        <v>7</v>
      </c>
      <c r="EY386" s="25">
        <v>700</v>
      </c>
      <c r="EZ386" s="25">
        <v>7</v>
      </c>
      <c r="FA386" s="25">
        <v>700</v>
      </c>
      <c r="FB386" s="25">
        <v>5</v>
      </c>
      <c r="FC386" s="25">
        <v>700</v>
      </c>
      <c r="FD386" s="25">
        <v>4</v>
      </c>
      <c r="FE386" s="25">
        <v>700</v>
      </c>
      <c r="FF386" s="25">
        <v>2</v>
      </c>
      <c r="FG386" s="25">
        <v>700</v>
      </c>
      <c r="FH386" s="25">
        <v>1</v>
      </c>
      <c r="FI386" s="25">
        <v>700</v>
      </c>
      <c r="FJ386" s="25">
        <v>1</v>
      </c>
      <c r="FK386" s="25">
        <v>700</v>
      </c>
      <c r="FL386" s="25">
        <v>0</v>
      </c>
      <c r="FM386" s="25">
        <v>0</v>
      </c>
      <c r="FN386" s="27">
        <v>10</v>
      </c>
      <c r="FO386" s="27">
        <v>1</v>
      </c>
      <c r="FP386" s="25">
        <v>7</v>
      </c>
      <c r="FQ386" s="25">
        <v>5</v>
      </c>
      <c r="FR386" s="25">
        <v>3</v>
      </c>
      <c r="FS386" s="25">
        <v>2</v>
      </c>
      <c r="FT386" s="25">
        <v>3</v>
      </c>
      <c r="FU386" s="25">
        <v>7</v>
      </c>
      <c r="FV386" s="25">
        <v>6</v>
      </c>
      <c r="FW386" s="25">
        <v>7</v>
      </c>
      <c r="FX386" s="25">
        <v>3</v>
      </c>
      <c r="FY386" s="25">
        <v>1</v>
      </c>
      <c r="FZ386" s="25">
        <v>6</v>
      </c>
      <c r="GA386" s="25">
        <v>2</v>
      </c>
      <c r="GB386" s="25">
        <v>7</v>
      </c>
      <c r="GC386" s="25">
        <v>2</v>
      </c>
      <c r="GD386" s="25">
        <v>7</v>
      </c>
      <c r="GE386" s="25">
        <v>1</v>
      </c>
      <c r="GF386" s="25">
        <v>3</v>
      </c>
      <c r="GG386" s="25">
        <v>6</v>
      </c>
      <c r="GH386" s="25">
        <v>2</v>
      </c>
      <c r="GI386" s="25">
        <v>6</v>
      </c>
      <c r="GJ386" s="25">
        <v>4</v>
      </c>
      <c r="GK386" s="25">
        <v>6</v>
      </c>
      <c r="GL386" s="25">
        <v>5</v>
      </c>
      <c r="GM386" s="25">
        <v>6</v>
      </c>
      <c r="GN386" s="25">
        <v>1</v>
      </c>
      <c r="GO386" s="25">
        <v>2</v>
      </c>
      <c r="GP386" s="25">
        <v>1</v>
      </c>
      <c r="GQ386" s="25">
        <v>1</v>
      </c>
      <c r="GR386" s="25">
        <v>36373</v>
      </c>
      <c r="GS386" s="25" t="s">
        <v>1345</v>
      </c>
      <c r="GT386" s="25">
        <v>4</v>
      </c>
      <c r="GV386" s="25">
        <v>71.099999999999994</v>
      </c>
      <c r="GW386" s="25" t="s">
        <v>1386</v>
      </c>
      <c r="GX386" s="25">
        <v>41.4</v>
      </c>
      <c r="GY386" s="25">
        <v>19.54</v>
      </c>
    </row>
    <row r="387" spans="1:207" s="25" customFormat="1" ht="15" hidden="1" customHeight="1" x14ac:dyDescent="0.25">
      <c r="A387" s="24">
        <v>43194.506701388891</v>
      </c>
      <c r="B387" s="24">
        <v>43194.516331018516</v>
      </c>
      <c r="C387" s="25">
        <v>0</v>
      </c>
      <c r="D387" s="25" t="s">
        <v>3091</v>
      </c>
      <c r="E387" s="25">
        <v>77</v>
      </c>
      <c r="F387" s="25">
        <v>831</v>
      </c>
      <c r="G387" s="25">
        <v>0</v>
      </c>
      <c r="H387" s="24">
        <v>43195.507013888891</v>
      </c>
      <c r="I387" s="25" t="s">
        <v>3092</v>
      </c>
      <c r="P387" s="25" t="s">
        <v>1326</v>
      </c>
      <c r="Q387" s="25" t="s">
        <v>1327</v>
      </c>
      <c r="R387" s="25">
        <v>1</v>
      </c>
      <c r="S387" s="26">
        <v>33928</v>
      </c>
      <c r="T387" s="26">
        <v>43194</v>
      </c>
      <c r="U387" s="25">
        <v>25</v>
      </c>
      <c r="V387" s="25">
        <v>1</v>
      </c>
      <c r="X387" s="25">
        <v>5</v>
      </c>
      <c r="Y387" s="25">
        <v>5</v>
      </c>
      <c r="Z387" s="25">
        <v>204</v>
      </c>
      <c r="AA387" s="26">
        <v>43192</v>
      </c>
      <c r="AB387" s="25">
        <v>8</v>
      </c>
      <c r="AC387" s="25">
        <v>1</v>
      </c>
      <c r="AD387" s="25">
        <v>7</v>
      </c>
      <c r="AF387" s="25">
        <v>4</v>
      </c>
      <c r="AG387" s="25">
        <v>2</v>
      </c>
      <c r="AI387" s="25">
        <v>2</v>
      </c>
      <c r="AJ387" s="25">
        <v>2</v>
      </c>
      <c r="AK387" s="25">
        <v>6</v>
      </c>
      <c r="AL387" s="25" t="s">
        <v>2093</v>
      </c>
      <c r="AN387" s="25">
        <v>1</v>
      </c>
      <c r="AO387" s="25">
        <v>0</v>
      </c>
      <c r="AP387" s="25">
        <v>0</v>
      </c>
      <c r="AQ387" s="25">
        <v>0</v>
      </c>
      <c r="AR387" s="25">
        <v>5</v>
      </c>
      <c r="AT387" s="25">
        <v>1</v>
      </c>
      <c r="AU387" s="25">
        <v>2</v>
      </c>
      <c r="AV387" s="25">
        <v>1</v>
      </c>
      <c r="AW387" s="25">
        <v>1</v>
      </c>
      <c r="AX387" s="25">
        <v>1</v>
      </c>
      <c r="AY387" s="25">
        <v>1</v>
      </c>
      <c r="AZ387" s="25">
        <v>3</v>
      </c>
      <c r="BA387" s="25">
        <v>1</v>
      </c>
      <c r="BB387" s="25">
        <v>2</v>
      </c>
      <c r="BC387" s="25">
        <v>4</v>
      </c>
      <c r="BD387" s="25">
        <v>4</v>
      </c>
      <c r="BE387" s="25">
        <v>4</v>
      </c>
      <c r="BF387" s="25">
        <v>4</v>
      </c>
      <c r="BG387" s="25">
        <v>4</v>
      </c>
      <c r="BH387" s="25">
        <v>4</v>
      </c>
      <c r="BI387" s="25">
        <v>4</v>
      </c>
      <c r="BJ387" s="25">
        <v>4</v>
      </c>
      <c r="BK387" s="25">
        <v>1</v>
      </c>
      <c r="BL387" s="25">
        <v>5</v>
      </c>
      <c r="BM387" s="25">
        <v>5</v>
      </c>
      <c r="BN387" s="25">
        <v>7</v>
      </c>
      <c r="BO387" s="25">
        <v>7</v>
      </c>
      <c r="BP387" s="25">
        <v>8</v>
      </c>
      <c r="BQ387" s="25">
        <v>5</v>
      </c>
      <c r="BR387" s="25">
        <v>5</v>
      </c>
      <c r="BS387" s="25">
        <v>5</v>
      </c>
      <c r="BT387" s="25" t="s">
        <v>2209</v>
      </c>
      <c r="BU387" s="25">
        <v>5</v>
      </c>
      <c r="BV387" s="25">
        <v>5</v>
      </c>
      <c r="BW387" s="25">
        <v>5</v>
      </c>
      <c r="BX387" s="25">
        <v>5</v>
      </c>
      <c r="BY387" s="25">
        <v>5</v>
      </c>
      <c r="BZ387" s="25" t="s">
        <v>2209</v>
      </c>
      <c r="CA387" s="25">
        <v>1</v>
      </c>
      <c r="CB387" s="25">
        <v>1</v>
      </c>
      <c r="CC387" s="25">
        <v>1</v>
      </c>
      <c r="CD387" s="25">
        <v>1</v>
      </c>
      <c r="CE387" s="25">
        <v>1</v>
      </c>
      <c r="CF387" s="25">
        <v>1</v>
      </c>
      <c r="GR387" s="25">
        <v>7067</v>
      </c>
      <c r="GS387" s="25" t="s">
        <v>1345</v>
      </c>
      <c r="GT387" s="25">
        <v>4</v>
      </c>
    </row>
    <row r="388" spans="1:207" s="25" customFormat="1" ht="15" hidden="1" customHeight="1" x14ac:dyDescent="0.25">
      <c r="A388" s="24">
        <v>43194.527372685188</v>
      </c>
      <c r="B388" s="24">
        <v>43194.531805555554</v>
      </c>
      <c r="C388" s="25">
        <v>0</v>
      </c>
      <c r="D388" s="25" t="s">
        <v>3157</v>
      </c>
      <c r="E388" s="25">
        <v>76</v>
      </c>
      <c r="F388" s="25">
        <v>382</v>
      </c>
      <c r="G388" s="25">
        <v>0</v>
      </c>
      <c r="H388" s="24">
        <v>43195.527418981481</v>
      </c>
      <c r="I388" s="25" t="s">
        <v>3158</v>
      </c>
      <c r="P388" s="25" t="s">
        <v>1326</v>
      </c>
      <c r="Q388" s="25" t="s">
        <v>1327</v>
      </c>
      <c r="R388" s="25">
        <v>1</v>
      </c>
      <c r="S388" s="26">
        <v>43194</v>
      </c>
      <c r="T388" s="26">
        <v>43194</v>
      </c>
      <c r="U388" s="25">
        <v>33</v>
      </c>
      <c r="V388" s="25">
        <v>2</v>
      </c>
      <c r="W388" s="25">
        <v>2</v>
      </c>
      <c r="X388" s="25">
        <v>5</v>
      </c>
      <c r="Y388" s="25">
        <v>3</v>
      </c>
      <c r="Z388" s="25">
        <v>130</v>
      </c>
      <c r="AA388" s="26">
        <v>43071</v>
      </c>
      <c r="AB388" s="25">
        <v>3</v>
      </c>
      <c r="AC388" s="25">
        <v>2</v>
      </c>
      <c r="AD388" s="25">
        <v>1</v>
      </c>
      <c r="AF388" s="25">
        <v>6</v>
      </c>
      <c r="AG388" s="25">
        <v>3</v>
      </c>
      <c r="AJ388" s="25">
        <v>3</v>
      </c>
      <c r="AK388" s="25">
        <v>32</v>
      </c>
      <c r="AL388" s="25">
        <v>2</v>
      </c>
      <c r="AN388" s="25">
        <v>2</v>
      </c>
      <c r="AO388" s="25">
        <v>0</v>
      </c>
      <c r="AP388" s="25">
        <v>2</v>
      </c>
      <c r="AQ388" s="25">
        <v>2</v>
      </c>
      <c r="AR388" s="25">
        <v>5</v>
      </c>
      <c r="AT388" s="25">
        <v>2</v>
      </c>
      <c r="AU388" s="25">
        <v>6</v>
      </c>
      <c r="AV388" s="25">
        <v>4</v>
      </c>
      <c r="AW388" s="25">
        <v>3</v>
      </c>
      <c r="AX388" s="25">
        <v>3</v>
      </c>
      <c r="AY388" s="25">
        <v>2</v>
      </c>
      <c r="BA388" s="25">
        <v>2</v>
      </c>
      <c r="BB388" s="25">
        <v>2</v>
      </c>
      <c r="BC388" s="25">
        <v>1</v>
      </c>
      <c r="BD388" s="25">
        <v>1</v>
      </c>
      <c r="BE388" s="25">
        <v>2</v>
      </c>
      <c r="BF388" s="25">
        <v>2</v>
      </c>
      <c r="BG388" s="25">
        <v>1</v>
      </c>
      <c r="BH388" s="25">
        <v>1</v>
      </c>
      <c r="BI388" s="25">
        <v>1</v>
      </c>
      <c r="BJ388" s="25">
        <v>1</v>
      </c>
      <c r="BK388" s="25">
        <v>1</v>
      </c>
      <c r="BL388" s="25">
        <v>1</v>
      </c>
      <c r="BM388" s="25">
        <v>10</v>
      </c>
      <c r="BN388" s="25">
        <v>6</v>
      </c>
      <c r="BO388" s="25">
        <v>7</v>
      </c>
      <c r="BP388" s="25" t="s">
        <v>1378</v>
      </c>
      <c r="BQ388" s="25">
        <v>5</v>
      </c>
      <c r="BR388" s="25">
        <v>5</v>
      </c>
      <c r="BS388" s="25">
        <v>4</v>
      </c>
      <c r="GR388" s="25">
        <v>92535</v>
      </c>
      <c r="GS388" s="25" t="s">
        <v>1345</v>
      </c>
      <c r="GT388" s="25">
        <v>4</v>
      </c>
    </row>
    <row r="389" spans="1:207" s="25" customFormat="1" ht="15" hidden="1" customHeight="1" x14ac:dyDescent="0.25">
      <c r="A389" s="24">
        <v>43194.535150462965</v>
      </c>
      <c r="B389" s="24">
        <v>43194.541342592594</v>
      </c>
      <c r="C389" s="25">
        <v>0</v>
      </c>
      <c r="D389" s="25" t="s">
        <v>3159</v>
      </c>
      <c r="E389" s="25">
        <v>77</v>
      </c>
      <c r="F389" s="25">
        <v>534</v>
      </c>
      <c r="G389" s="25">
        <v>0</v>
      </c>
      <c r="H389" s="24">
        <v>43195.535312499997</v>
      </c>
      <c r="I389" s="25" t="s">
        <v>3160</v>
      </c>
      <c r="P389" s="25" t="s">
        <v>1326</v>
      </c>
      <c r="Q389" s="25" t="s">
        <v>1327</v>
      </c>
      <c r="R389" s="25">
        <v>1</v>
      </c>
      <c r="S389" s="26">
        <v>43194</v>
      </c>
      <c r="T389" s="26">
        <v>43194</v>
      </c>
      <c r="U389" s="25">
        <v>23</v>
      </c>
      <c r="V389" s="25">
        <v>2</v>
      </c>
      <c r="W389" s="25">
        <v>2</v>
      </c>
      <c r="X389" s="25">
        <v>5</v>
      </c>
      <c r="Y389" s="25">
        <v>8</v>
      </c>
      <c r="Z389" s="25">
        <v>160</v>
      </c>
      <c r="AA389" s="26">
        <v>43163</v>
      </c>
      <c r="AB389" s="25">
        <v>6</v>
      </c>
      <c r="AC389" s="25">
        <v>3</v>
      </c>
      <c r="AD389" s="25">
        <v>1</v>
      </c>
      <c r="AF389" s="25">
        <v>7</v>
      </c>
      <c r="AG389" s="25">
        <v>4</v>
      </c>
      <c r="AI389" s="25">
        <v>4</v>
      </c>
      <c r="AJ389" s="25">
        <v>4</v>
      </c>
      <c r="AK389" s="25">
        <v>24</v>
      </c>
      <c r="AL389" s="25">
        <v>1</v>
      </c>
      <c r="AN389" s="25">
        <v>3</v>
      </c>
      <c r="AO389" s="25">
        <v>0</v>
      </c>
      <c r="AP389" s="25">
        <v>3</v>
      </c>
      <c r="AQ389" s="25">
        <v>3</v>
      </c>
      <c r="AR389" s="25">
        <v>5</v>
      </c>
      <c r="AT389" s="25">
        <v>1</v>
      </c>
      <c r="AU389" s="25">
        <v>4</v>
      </c>
      <c r="AV389" s="25">
        <v>4</v>
      </c>
      <c r="AW389" s="25">
        <v>3</v>
      </c>
      <c r="AX389" s="25">
        <v>3</v>
      </c>
      <c r="AY389" s="25">
        <v>2</v>
      </c>
      <c r="BA389" s="25">
        <v>2</v>
      </c>
      <c r="BB389" s="25">
        <v>2</v>
      </c>
      <c r="BC389" s="25">
        <v>1</v>
      </c>
      <c r="BD389" s="25">
        <v>1</v>
      </c>
      <c r="BE389" s="25">
        <v>2</v>
      </c>
      <c r="BF389" s="25">
        <v>1</v>
      </c>
      <c r="BG389" s="25">
        <v>1</v>
      </c>
      <c r="BH389" s="25">
        <v>1</v>
      </c>
      <c r="BI389" s="25">
        <v>1</v>
      </c>
      <c r="BJ389" s="25">
        <v>1</v>
      </c>
      <c r="BK389" s="25">
        <v>1</v>
      </c>
      <c r="BL389" s="25">
        <v>6</v>
      </c>
      <c r="BM389" s="25">
        <v>12</v>
      </c>
      <c r="BN389" s="25">
        <v>6</v>
      </c>
      <c r="BO389" s="25">
        <v>6</v>
      </c>
      <c r="BP389" s="25" t="s">
        <v>3161</v>
      </c>
      <c r="BQ389" s="25">
        <v>5</v>
      </c>
      <c r="BR389" s="25">
        <v>4</v>
      </c>
      <c r="BS389" s="25">
        <v>3</v>
      </c>
      <c r="BT389" s="25" t="s">
        <v>3162</v>
      </c>
      <c r="BU389" s="25">
        <v>5</v>
      </c>
      <c r="BV389" s="25">
        <v>3</v>
      </c>
      <c r="BW389" s="25">
        <v>3</v>
      </c>
      <c r="BX389" s="25">
        <v>5</v>
      </c>
      <c r="BY389" s="25">
        <v>5</v>
      </c>
      <c r="GR389" s="25">
        <v>52545</v>
      </c>
      <c r="GS389" s="25" t="s">
        <v>1345</v>
      </c>
      <c r="GT389" s="25">
        <v>4</v>
      </c>
    </row>
    <row r="390" spans="1:207" s="25" customFormat="1" ht="15" hidden="1" customHeight="1" x14ac:dyDescent="0.25">
      <c r="A390" s="24">
        <v>43195.510578703703</v>
      </c>
      <c r="B390" s="24">
        <v>43195.542546296296</v>
      </c>
      <c r="C390" s="25">
        <v>0</v>
      </c>
      <c r="D390" s="25" t="s">
        <v>3165</v>
      </c>
      <c r="E390" s="25">
        <v>100</v>
      </c>
      <c r="F390" s="25">
        <v>2762</v>
      </c>
      <c r="G390" s="25">
        <v>1</v>
      </c>
      <c r="H390" s="24">
        <v>43195.542569444442</v>
      </c>
      <c r="I390" s="25" t="s">
        <v>3166</v>
      </c>
      <c r="N390" s="25">
        <v>40.050704956055</v>
      </c>
      <c r="O390" s="25">
        <v>-105.20369720459</v>
      </c>
      <c r="P390" s="25" t="s">
        <v>1326</v>
      </c>
      <c r="Q390" s="25" t="s">
        <v>1327</v>
      </c>
      <c r="R390" s="25">
        <v>1</v>
      </c>
      <c r="S390" s="26">
        <v>43195</v>
      </c>
      <c r="T390" s="26">
        <v>43195</v>
      </c>
      <c r="U390" s="25">
        <v>34</v>
      </c>
      <c r="V390" s="25">
        <v>1</v>
      </c>
      <c r="X390" s="25">
        <v>5</v>
      </c>
      <c r="Y390" s="25">
        <v>11</v>
      </c>
      <c r="Z390" s="25">
        <v>210</v>
      </c>
      <c r="AA390" s="26">
        <v>43181</v>
      </c>
      <c r="AB390" s="25">
        <v>5</v>
      </c>
      <c r="AC390" s="25">
        <v>3</v>
      </c>
      <c r="AD390" s="25">
        <v>1</v>
      </c>
      <c r="AF390" s="25">
        <v>7</v>
      </c>
      <c r="AG390" s="25">
        <v>4</v>
      </c>
      <c r="AJ390" s="25">
        <v>2</v>
      </c>
      <c r="AK390" s="25">
        <v>26</v>
      </c>
      <c r="AL390" s="25">
        <v>1</v>
      </c>
      <c r="AN390" s="25">
        <v>2</v>
      </c>
      <c r="AO390" s="25">
        <v>0</v>
      </c>
      <c r="AP390" s="25">
        <v>2</v>
      </c>
      <c r="AQ390" s="25">
        <v>2</v>
      </c>
      <c r="AR390" s="25">
        <v>6</v>
      </c>
      <c r="AS390" s="25" t="s">
        <v>3167</v>
      </c>
      <c r="AT390" s="25">
        <v>1</v>
      </c>
      <c r="AU390" s="25">
        <v>5</v>
      </c>
      <c r="AV390" s="25">
        <v>6</v>
      </c>
      <c r="AW390" s="25">
        <v>3</v>
      </c>
      <c r="AX390" s="25">
        <v>3</v>
      </c>
      <c r="AY390" s="25">
        <v>2</v>
      </c>
      <c r="BA390" s="25">
        <v>2</v>
      </c>
      <c r="BB390" s="25">
        <v>2</v>
      </c>
      <c r="BC390" s="25">
        <v>2</v>
      </c>
      <c r="BD390" s="25">
        <v>1</v>
      </c>
      <c r="BE390" s="25">
        <v>2</v>
      </c>
      <c r="BF390" s="25">
        <v>2</v>
      </c>
      <c r="BG390" s="25">
        <v>1</v>
      </c>
      <c r="BH390" s="25">
        <v>2</v>
      </c>
      <c r="BI390" s="25">
        <v>1</v>
      </c>
      <c r="BJ390" s="25">
        <v>1</v>
      </c>
      <c r="BK390" s="25">
        <v>1</v>
      </c>
      <c r="BL390" s="25">
        <v>5</v>
      </c>
      <c r="BM390" s="25">
        <v>12</v>
      </c>
      <c r="BN390" s="25">
        <v>7</v>
      </c>
      <c r="BO390" s="25">
        <v>7</v>
      </c>
      <c r="BP390" s="25" t="s">
        <v>2174</v>
      </c>
      <c r="BQ390" s="25">
        <v>5</v>
      </c>
      <c r="BR390" s="25">
        <v>4</v>
      </c>
      <c r="BS390" s="25">
        <v>4</v>
      </c>
      <c r="BT390" s="25" t="s">
        <v>3168</v>
      </c>
      <c r="BU390" s="25">
        <v>5</v>
      </c>
      <c r="BV390" s="25">
        <v>5</v>
      </c>
      <c r="BW390" s="25">
        <v>3</v>
      </c>
      <c r="BX390" s="25">
        <v>5</v>
      </c>
      <c r="BY390" s="25">
        <v>5</v>
      </c>
      <c r="BZ390" s="25" t="s">
        <v>3169</v>
      </c>
      <c r="CA390" s="25">
        <v>1</v>
      </c>
      <c r="CB390" s="25">
        <v>1</v>
      </c>
      <c r="CC390" s="25">
        <v>1</v>
      </c>
      <c r="CD390" s="25">
        <v>1</v>
      </c>
      <c r="CE390" s="25">
        <v>1</v>
      </c>
      <c r="CF390" s="25">
        <v>1</v>
      </c>
      <c r="CH390" s="25" t="s">
        <v>3170</v>
      </c>
      <c r="CI390" s="25">
        <v>4</v>
      </c>
      <c r="CJ390" s="25">
        <v>5</v>
      </c>
      <c r="CK390" s="25">
        <v>5</v>
      </c>
      <c r="CL390" s="25">
        <v>4</v>
      </c>
      <c r="CM390" s="25">
        <v>4</v>
      </c>
      <c r="CN390" s="25" t="s">
        <v>3170</v>
      </c>
      <c r="CO390" s="25">
        <v>1</v>
      </c>
      <c r="CP390" s="25">
        <v>1</v>
      </c>
      <c r="CQ390" s="25">
        <v>1</v>
      </c>
      <c r="CR390" s="25">
        <v>1</v>
      </c>
      <c r="CS390" s="25">
        <v>1</v>
      </c>
      <c r="CT390" s="25">
        <v>1</v>
      </c>
      <c r="CV390" s="25" t="s">
        <v>2211</v>
      </c>
      <c r="CW390" s="25">
        <v>3</v>
      </c>
      <c r="CX390" s="25">
        <v>3</v>
      </c>
      <c r="CY390" s="25">
        <v>3</v>
      </c>
      <c r="CZ390" s="25">
        <v>3</v>
      </c>
      <c r="DA390" s="25">
        <v>3</v>
      </c>
      <c r="DB390" s="25" t="s">
        <v>3171</v>
      </c>
      <c r="DC390" s="25">
        <v>1</v>
      </c>
      <c r="DD390" s="25">
        <v>1</v>
      </c>
      <c r="DE390" s="25">
        <v>1</v>
      </c>
      <c r="DF390" s="25">
        <v>1</v>
      </c>
      <c r="DG390" s="25">
        <v>1</v>
      </c>
      <c r="DH390" s="25">
        <v>1</v>
      </c>
      <c r="DJ390" s="25">
        <v>0</v>
      </c>
      <c r="DK390" s="25">
        <v>0</v>
      </c>
      <c r="DL390" s="25">
        <v>3.1</v>
      </c>
      <c r="DM390" s="25">
        <v>0</v>
      </c>
      <c r="DN390" s="25">
        <v>2</v>
      </c>
      <c r="DO390" s="25">
        <v>2</v>
      </c>
      <c r="DP390" s="25">
        <v>2</v>
      </c>
      <c r="DQ390" s="25">
        <v>2</v>
      </c>
      <c r="DR390" s="25">
        <v>2</v>
      </c>
      <c r="DS390" s="25">
        <v>2</v>
      </c>
      <c r="DT390" s="25">
        <v>0</v>
      </c>
      <c r="DU390" s="25">
        <v>0</v>
      </c>
      <c r="DV390" s="25">
        <v>3.0110000000000001</v>
      </c>
      <c r="DW390" s="25">
        <v>0</v>
      </c>
      <c r="DX390" s="25">
        <v>2</v>
      </c>
      <c r="DY390" s="25">
        <v>2</v>
      </c>
      <c r="DZ390" s="25">
        <v>1</v>
      </c>
      <c r="EA390" s="25">
        <v>2</v>
      </c>
      <c r="EB390" s="25">
        <v>2</v>
      </c>
      <c r="EC390" s="25">
        <v>2</v>
      </c>
      <c r="ED390" s="25">
        <v>0</v>
      </c>
      <c r="EE390" s="25">
        <v>0</v>
      </c>
      <c r="EF390" s="25">
        <v>1.3069999999999999</v>
      </c>
      <c r="EG390" s="25">
        <v>0</v>
      </c>
      <c r="EH390" s="25">
        <v>1</v>
      </c>
      <c r="EI390" s="25">
        <v>2</v>
      </c>
      <c r="EJ390" s="25">
        <v>1</v>
      </c>
      <c r="EK390" s="25">
        <v>1</v>
      </c>
      <c r="EL390" s="25">
        <v>1</v>
      </c>
      <c r="EM390" s="25">
        <v>1</v>
      </c>
      <c r="EN390" s="25">
        <v>999</v>
      </c>
      <c r="EO390" s="25">
        <v>999</v>
      </c>
      <c r="EP390" s="25">
        <v>2</v>
      </c>
      <c r="EQ390" s="25">
        <v>420</v>
      </c>
      <c r="ER390" s="25">
        <v>2</v>
      </c>
      <c r="ES390" s="25">
        <v>420</v>
      </c>
      <c r="ET390" s="25">
        <v>2</v>
      </c>
      <c r="EU390" s="25">
        <v>300</v>
      </c>
      <c r="EV390" s="25">
        <v>2</v>
      </c>
      <c r="EW390" s="25">
        <v>120</v>
      </c>
      <c r="EX390" s="25">
        <v>2</v>
      </c>
      <c r="EY390" s="25">
        <v>60</v>
      </c>
      <c r="EZ390" s="25">
        <v>2</v>
      </c>
      <c r="FA390" s="25">
        <v>30</v>
      </c>
      <c r="FB390" s="25">
        <v>2</v>
      </c>
      <c r="FC390" s="25">
        <v>0</v>
      </c>
      <c r="FD390" s="25">
        <v>2</v>
      </c>
      <c r="FE390" s="25">
        <v>0</v>
      </c>
      <c r="FF390" s="25">
        <v>0</v>
      </c>
      <c r="FG390" s="25">
        <v>0</v>
      </c>
      <c r="FH390" s="25">
        <v>0</v>
      </c>
      <c r="FI390" s="25">
        <v>0</v>
      </c>
      <c r="FJ390" s="25">
        <v>0</v>
      </c>
      <c r="FK390" s="25">
        <v>0</v>
      </c>
      <c r="FL390" s="25">
        <v>0</v>
      </c>
      <c r="FM390" s="25">
        <v>0</v>
      </c>
      <c r="FN390" s="25">
        <v>3</v>
      </c>
      <c r="FO390" s="25">
        <v>4</v>
      </c>
      <c r="FP390" s="25">
        <v>6</v>
      </c>
      <c r="FQ390" s="25">
        <v>2</v>
      </c>
      <c r="FR390" s="25">
        <v>4</v>
      </c>
      <c r="FS390" s="25">
        <v>3</v>
      </c>
      <c r="FT390" s="25">
        <v>1</v>
      </c>
      <c r="FU390" s="25">
        <v>1</v>
      </c>
      <c r="FV390" s="25">
        <v>6</v>
      </c>
      <c r="FW390" s="25">
        <v>6</v>
      </c>
      <c r="FX390" s="25">
        <v>6</v>
      </c>
      <c r="FY390" s="25">
        <v>1</v>
      </c>
      <c r="FZ390" s="25">
        <v>5</v>
      </c>
      <c r="GA390" s="25">
        <v>3</v>
      </c>
      <c r="GB390" s="25">
        <v>6</v>
      </c>
      <c r="GC390" s="25">
        <v>2</v>
      </c>
      <c r="GD390" s="25">
        <v>7</v>
      </c>
      <c r="GE390" s="25">
        <v>5</v>
      </c>
      <c r="GF390" s="25">
        <v>2</v>
      </c>
      <c r="GG390" s="25">
        <v>3</v>
      </c>
      <c r="GH390" s="25">
        <v>2</v>
      </c>
      <c r="GI390" s="25">
        <v>2</v>
      </c>
      <c r="GJ390" s="25">
        <v>4</v>
      </c>
      <c r="GK390" s="25">
        <v>5</v>
      </c>
      <c r="GL390" s="25">
        <v>2</v>
      </c>
      <c r="GM390" s="25">
        <v>4</v>
      </c>
      <c r="GN390" s="25">
        <v>1</v>
      </c>
      <c r="GO390" s="25">
        <v>1</v>
      </c>
      <c r="GP390" s="25">
        <v>2</v>
      </c>
      <c r="GQ390" s="25">
        <v>1</v>
      </c>
      <c r="GR390" s="25">
        <v>62633</v>
      </c>
      <c r="GS390" s="25" t="s">
        <v>1345</v>
      </c>
      <c r="GT390" s="25">
        <v>4</v>
      </c>
      <c r="GV390" s="25">
        <v>99.22</v>
      </c>
      <c r="GW390" s="25" t="s">
        <v>1335</v>
      </c>
      <c r="GX390" s="25">
        <v>86.72</v>
      </c>
      <c r="GY390" s="25">
        <v>25.78</v>
      </c>
    </row>
    <row r="391" spans="1:207" s="25" customFormat="1" ht="15" hidden="1" customHeight="1" x14ac:dyDescent="0.25">
      <c r="A391" s="24">
        <v>43195.536979166667</v>
      </c>
      <c r="B391" s="24">
        <v>43195.551863425928</v>
      </c>
      <c r="C391" s="25">
        <v>0</v>
      </c>
      <c r="D391" s="25" t="s">
        <v>3182</v>
      </c>
      <c r="E391" s="25">
        <v>100</v>
      </c>
      <c r="F391" s="25">
        <v>1286</v>
      </c>
      <c r="G391" s="25">
        <v>1</v>
      </c>
      <c r="H391" s="24">
        <v>43195.551874999997</v>
      </c>
      <c r="I391" s="25" t="s">
        <v>3183</v>
      </c>
      <c r="N391" s="25">
        <v>45.674102783202997</v>
      </c>
      <c r="O391" s="25">
        <v>-122.47149658203</v>
      </c>
      <c r="P391" s="25" t="s">
        <v>1326</v>
      </c>
      <c r="Q391" s="25" t="s">
        <v>1327</v>
      </c>
      <c r="R391" s="25">
        <v>1</v>
      </c>
      <c r="S391" s="26">
        <v>43195</v>
      </c>
      <c r="T391" s="26">
        <v>43195</v>
      </c>
      <c r="U391" s="25">
        <v>53</v>
      </c>
      <c r="V391" s="25">
        <v>1</v>
      </c>
      <c r="X391" s="25">
        <v>5</v>
      </c>
      <c r="Y391" s="25">
        <v>8</v>
      </c>
      <c r="Z391" s="25">
        <v>225</v>
      </c>
      <c r="AA391" s="26">
        <v>43054</v>
      </c>
      <c r="AB391" s="25">
        <v>9</v>
      </c>
      <c r="AC391" s="25">
        <v>2</v>
      </c>
      <c r="AD391" s="25">
        <v>1</v>
      </c>
      <c r="AF391" s="25">
        <v>8</v>
      </c>
      <c r="AG391" s="25">
        <v>7</v>
      </c>
      <c r="AI391" s="25">
        <v>5</v>
      </c>
      <c r="AJ391" s="25">
        <v>5</v>
      </c>
      <c r="AK391" s="25">
        <v>35</v>
      </c>
      <c r="AL391" s="25">
        <v>1</v>
      </c>
      <c r="AN391" s="25">
        <v>3</v>
      </c>
      <c r="AO391" s="25">
        <v>0</v>
      </c>
      <c r="AP391" s="25">
        <v>3</v>
      </c>
      <c r="AQ391" s="25">
        <v>1</v>
      </c>
      <c r="AR391" s="25">
        <v>5</v>
      </c>
      <c r="AT391" s="25">
        <v>1</v>
      </c>
      <c r="AU391" s="25">
        <v>3</v>
      </c>
      <c r="AV391" s="25">
        <v>2</v>
      </c>
      <c r="AW391" s="25">
        <v>3</v>
      </c>
      <c r="AX391" s="25">
        <v>3</v>
      </c>
      <c r="AY391" s="25">
        <v>2</v>
      </c>
      <c r="BA391" s="25">
        <v>2</v>
      </c>
      <c r="BB391" s="25">
        <v>2</v>
      </c>
      <c r="BC391" s="25">
        <v>1</v>
      </c>
      <c r="BD391" s="25">
        <v>1</v>
      </c>
      <c r="BE391" s="25">
        <v>2</v>
      </c>
      <c r="BF391" s="25">
        <v>3</v>
      </c>
      <c r="BG391" s="25">
        <v>1</v>
      </c>
      <c r="BH391" s="25">
        <v>1</v>
      </c>
      <c r="BI391" s="25">
        <v>2</v>
      </c>
      <c r="BJ391" s="25">
        <v>1</v>
      </c>
      <c r="BK391" s="25">
        <v>2</v>
      </c>
      <c r="BL391" s="25">
        <v>5</v>
      </c>
      <c r="BM391" s="25">
        <v>10</v>
      </c>
      <c r="BN391" s="25">
        <v>3</v>
      </c>
      <c r="BO391" s="25">
        <v>6</v>
      </c>
      <c r="BP391" s="25">
        <v>2</v>
      </c>
      <c r="BQ391" s="25">
        <v>4</v>
      </c>
      <c r="BR391" s="25">
        <v>5</v>
      </c>
      <c r="BS391" s="25">
        <v>4</v>
      </c>
      <c r="BT391" s="25" t="s">
        <v>3184</v>
      </c>
      <c r="BU391" s="25">
        <v>4</v>
      </c>
      <c r="BV391" s="25">
        <v>5</v>
      </c>
      <c r="BW391" s="25">
        <v>2</v>
      </c>
      <c r="BX391" s="25">
        <v>5</v>
      </c>
      <c r="BY391" s="25">
        <v>5</v>
      </c>
      <c r="BZ391" s="25" t="s">
        <v>3185</v>
      </c>
      <c r="CA391" s="25">
        <v>1</v>
      </c>
      <c r="CB391" s="25">
        <v>1</v>
      </c>
      <c r="CC391" s="25">
        <v>1</v>
      </c>
      <c r="CD391" s="25">
        <v>1</v>
      </c>
      <c r="CE391" s="25">
        <v>1</v>
      </c>
      <c r="CF391" s="25">
        <v>1</v>
      </c>
      <c r="CH391" s="25" t="s">
        <v>3186</v>
      </c>
      <c r="CI391" s="25">
        <v>5</v>
      </c>
      <c r="CJ391" s="25">
        <v>3</v>
      </c>
      <c r="CK391" s="25">
        <v>3</v>
      </c>
      <c r="CL391" s="25">
        <v>4</v>
      </c>
      <c r="CM391" s="25">
        <v>4</v>
      </c>
      <c r="CN391" s="25" t="s">
        <v>3187</v>
      </c>
      <c r="CO391" s="25">
        <v>1</v>
      </c>
      <c r="CP391" s="25">
        <v>1</v>
      </c>
      <c r="CQ391" s="25">
        <v>1</v>
      </c>
      <c r="CR391" s="25">
        <v>1</v>
      </c>
      <c r="CS391" s="25">
        <v>1</v>
      </c>
      <c r="CT391" s="25">
        <v>1</v>
      </c>
      <c r="CV391" s="25" t="s">
        <v>3188</v>
      </c>
      <c r="CW391" s="25">
        <v>5</v>
      </c>
      <c r="CX391" s="25">
        <v>3</v>
      </c>
      <c r="CY391" s="25">
        <v>3</v>
      </c>
      <c r="CZ391" s="25">
        <v>4</v>
      </c>
      <c r="DA391" s="25">
        <v>4</v>
      </c>
      <c r="DB391" s="25" t="s">
        <v>3189</v>
      </c>
      <c r="DC391" s="25">
        <v>1</v>
      </c>
      <c r="DD391" s="25">
        <v>1</v>
      </c>
      <c r="DE391" s="25">
        <v>1</v>
      </c>
      <c r="DF391" s="25">
        <v>1</v>
      </c>
      <c r="DG391" s="25">
        <v>1</v>
      </c>
      <c r="DH391" s="25">
        <v>1</v>
      </c>
      <c r="DJ391" s="25">
        <v>0</v>
      </c>
      <c r="DK391" s="25">
        <v>0</v>
      </c>
      <c r="DL391" s="25">
        <v>3.0089999999999999</v>
      </c>
      <c r="DM391" s="25">
        <v>0</v>
      </c>
      <c r="DN391" s="25">
        <v>2</v>
      </c>
      <c r="DO391" s="25">
        <v>2</v>
      </c>
      <c r="DP391" s="25">
        <v>2</v>
      </c>
      <c r="DQ391" s="25">
        <v>2</v>
      </c>
      <c r="DR391" s="25">
        <v>1</v>
      </c>
      <c r="DS391" s="25">
        <v>2</v>
      </c>
      <c r="DT391" s="25">
        <v>0</v>
      </c>
      <c r="DU391" s="25">
        <v>0</v>
      </c>
      <c r="DV391" s="25">
        <v>1.135</v>
      </c>
      <c r="DW391" s="25">
        <v>0</v>
      </c>
      <c r="DX391" s="25">
        <v>2</v>
      </c>
      <c r="DY391" s="25">
        <v>2</v>
      </c>
      <c r="DZ391" s="25">
        <v>2</v>
      </c>
      <c r="EA391" s="25">
        <v>1</v>
      </c>
      <c r="EB391" s="25">
        <v>1</v>
      </c>
      <c r="EC391" s="25">
        <v>2</v>
      </c>
      <c r="ED391" s="25">
        <v>0</v>
      </c>
      <c r="EE391" s="25">
        <v>0</v>
      </c>
      <c r="EF391" s="25">
        <v>1.321</v>
      </c>
      <c r="EG391" s="25">
        <v>0</v>
      </c>
      <c r="EH391" s="25">
        <v>2</v>
      </c>
      <c r="EI391" s="25">
        <v>2</v>
      </c>
      <c r="EJ391" s="25">
        <v>2</v>
      </c>
      <c r="EK391" s="25">
        <v>1</v>
      </c>
      <c r="EL391" s="25">
        <v>1</v>
      </c>
      <c r="EM391" s="25">
        <v>2</v>
      </c>
      <c r="EN391" s="25">
        <v>999</v>
      </c>
      <c r="EO391" s="25">
        <v>999</v>
      </c>
      <c r="EP391" s="25">
        <v>2</v>
      </c>
      <c r="EQ391" s="25">
        <v>240</v>
      </c>
      <c r="ER391" s="25">
        <v>2</v>
      </c>
      <c r="ES391" s="25">
        <v>240</v>
      </c>
      <c r="ET391" s="25">
        <v>2</v>
      </c>
      <c r="EU391" s="25">
        <v>240</v>
      </c>
      <c r="EV391" s="25">
        <v>2</v>
      </c>
      <c r="EW391" s="25">
        <v>120</v>
      </c>
      <c r="EX391" s="25">
        <v>1</v>
      </c>
      <c r="EY391" s="25">
        <v>30</v>
      </c>
      <c r="EZ391" s="25">
        <v>2</v>
      </c>
      <c r="FA391" s="25">
        <v>0</v>
      </c>
      <c r="FB391" s="25">
        <v>0</v>
      </c>
      <c r="FC391" s="25">
        <v>0</v>
      </c>
      <c r="FD391" s="25">
        <v>0</v>
      </c>
      <c r="FE391" s="25">
        <v>0</v>
      </c>
      <c r="FF391" s="25">
        <v>0</v>
      </c>
      <c r="FG391" s="25">
        <v>0</v>
      </c>
      <c r="FH391" s="25">
        <v>0</v>
      </c>
      <c r="FI391" s="25">
        <v>0</v>
      </c>
      <c r="FJ391" s="25">
        <v>0</v>
      </c>
      <c r="FK391" s="25">
        <v>0</v>
      </c>
      <c r="FL391" s="25">
        <v>0</v>
      </c>
      <c r="FM391" s="25">
        <v>0</v>
      </c>
      <c r="FN391" s="27">
        <v>1.5</v>
      </c>
      <c r="FO391" s="27">
        <v>0.5</v>
      </c>
      <c r="FP391" s="25">
        <v>5</v>
      </c>
      <c r="FQ391" s="25">
        <v>6</v>
      </c>
      <c r="FR391" s="25">
        <v>2</v>
      </c>
      <c r="FS391" s="25">
        <v>4</v>
      </c>
      <c r="FT391" s="25">
        <v>5</v>
      </c>
      <c r="FU391" s="25">
        <v>4</v>
      </c>
      <c r="FV391" s="25">
        <v>7</v>
      </c>
      <c r="FW391" s="25">
        <v>7</v>
      </c>
      <c r="FX391" s="25">
        <v>5</v>
      </c>
      <c r="FY391" s="25">
        <v>1</v>
      </c>
      <c r="FZ391" s="25">
        <v>7</v>
      </c>
      <c r="GA391" s="25">
        <v>3</v>
      </c>
      <c r="GB391" s="25">
        <v>7</v>
      </c>
      <c r="GC391" s="25">
        <v>5</v>
      </c>
      <c r="GD391" s="25">
        <v>1</v>
      </c>
      <c r="GE391" s="25">
        <v>4</v>
      </c>
      <c r="GF391" s="25">
        <v>5</v>
      </c>
      <c r="GG391" s="25">
        <v>5</v>
      </c>
      <c r="GH391" s="25">
        <v>2</v>
      </c>
      <c r="GI391" s="25">
        <v>6</v>
      </c>
      <c r="GJ391" s="25">
        <v>6</v>
      </c>
      <c r="GK391" s="25">
        <v>5</v>
      </c>
      <c r="GL391" s="25">
        <v>7</v>
      </c>
      <c r="GM391" s="25">
        <v>4</v>
      </c>
      <c r="GN391" s="25">
        <v>2</v>
      </c>
      <c r="GO391" s="25">
        <v>4</v>
      </c>
      <c r="GP391" s="25">
        <v>6</v>
      </c>
      <c r="GQ391" s="25">
        <v>3</v>
      </c>
      <c r="GR391" s="25">
        <v>115175</v>
      </c>
      <c r="GS391" s="25" t="s">
        <v>1345</v>
      </c>
      <c r="GT391" s="25">
        <v>4</v>
      </c>
      <c r="GV391" s="25">
        <v>96.1</v>
      </c>
      <c r="GW391" s="25" t="s">
        <v>1335</v>
      </c>
      <c r="GX391" s="25">
        <v>89.84</v>
      </c>
      <c r="GY391" s="25">
        <v>89.84</v>
      </c>
    </row>
    <row r="392" spans="1:207" s="25" customFormat="1" ht="15" hidden="1" customHeight="1" x14ac:dyDescent="0.25">
      <c r="A392" s="24">
        <v>43194.554988425924</v>
      </c>
      <c r="B392" s="24">
        <v>43194.928159722222</v>
      </c>
      <c r="C392" s="25">
        <v>0</v>
      </c>
      <c r="D392" s="25" t="s">
        <v>3192</v>
      </c>
      <c r="E392" s="25">
        <v>77</v>
      </c>
      <c r="F392" s="25">
        <v>32242</v>
      </c>
      <c r="G392" s="25">
        <v>0</v>
      </c>
      <c r="H392" s="24">
        <v>43195.555011574077</v>
      </c>
      <c r="I392" s="25" t="s">
        <v>3193</v>
      </c>
      <c r="P392" s="25" t="s">
        <v>1326</v>
      </c>
      <c r="Q392" s="25" t="s">
        <v>1327</v>
      </c>
      <c r="R392" s="25">
        <v>1</v>
      </c>
      <c r="S392" s="26">
        <v>43194</v>
      </c>
      <c r="T392" s="26">
        <v>43194</v>
      </c>
      <c r="U392" s="25">
        <v>19</v>
      </c>
      <c r="V392" s="25">
        <v>1</v>
      </c>
      <c r="X392" s="25">
        <v>6</v>
      </c>
      <c r="Y392" s="25">
        <v>0</v>
      </c>
      <c r="Z392" s="25">
        <v>155</v>
      </c>
      <c r="AA392" s="26">
        <v>43179</v>
      </c>
      <c r="AB392" s="25">
        <v>5</v>
      </c>
      <c r="AC392" s="25">
        <v>1</v>
      </c>
      <c r="AD392" s="25">
        <v>8</v>
      </c>
      <c r="AE392" s="25">
        <v>1</v>
      </c>
      <c r="AF392" s="25">
        <v>6</v>
      </c>
      <c r="AG392" s="25">
        <v>3</v>
      </c>
      <c r="AI392" s="25">
        <v>5</v>
      </c>
      <c r="AJ392" s="25">
        <v>5</v>
      </c>
      <c r="AK392" s="25">
        <v>40</v>
      </c>
      <c r="AL392" s="25">
        <v>2</v>
      </c>
      <c r="AN392" s="25">
        <v>3</v>
      </c>
      <c r="AO392" s="25">
        <v>0</v>
      </c>
      <c r="AP392" s="25">
        <v>3</v>
      </c>
      <c r="AQ392" s="25">
        <v>2</v>
      </c>
      <c r="AR392" s="25">
        <v>5</v>
      </c>
      <c r="AT392" s="25">
        <v>1</v>
      </c>
      <c r="AU392" s="25">
        <v>5</v>
      </c>
      <c r="AV392" s="25">
        <v>4</v>
      </c>
      <c r="AW392" s="25">
        <v>3</v>
      </c>
      <c r="AX392" s="25">
        <v>3</v>
      </c>
      <c r="AY392" s="25">
        <v>2</v>
      </c>
      <c r="BA392" s="25">
        <v>2</v>
      </c>
      <c r="BB392" s="25">
        <v>2</v>
      </c>
      <c r="BC392" s="25">
        <v>2</v>
      </c>
      <c r="BD392" s="25">
        <v>2</v>
      </c>
      <c r="BE392" s="25">
        <v>2</v>
      </c>
      <c r="BF392" s="25">
        <v>2</v>
      </c>
      <c r="BG392" s="25">
        <v>1</v>
      </c>
      <c r="BH392" s="25">
        <v>1</v>
      </c>
      <c r="BI392" s="25">
        <v>2</v>
      </c>
      <c r="BJ392" s="25">
        <v>1</v>
      </c>
      <c r="BK392" s="25">
        <v>2</v>
      </c>
      <c r="BL392" s="25">
        <v>3</v>
      </c>
      <c r="BM392" s="25">
        <v>12</v>
      </c>
      <c r="BN392" s="25">
        <v>6</v>
      </c>
      <c r="BO392" s="25">
        <v>7</v>
      </c>
      <c r="BP392" s="25" t="s">
        <v>3194</v>
      </c>
      <c r="BQ392" s="25">
        <v>4</v>
      </c>
      <c r="BR392" s="25">
        <v>5</v>
      </c>
      <c r="BS392" s="25">
        <v>4</v>
      </c>
      <c r="BT392" s="25" t="s">
        <v>3195</v>
      </c>
      <c r="BU392" s="25">
        <v>4</v>
      </c>
      <c r="BV392" s="25">
        <v>5</v>
      </c>
      <c r="BW392" s="25">
        <v>4</v>
      </c>
      <c r="BX392" s="25">
        <v>5</v>
      </c>
      <c r="BY392" s="25">
        <v>5</v>
      </c>
      <c r="BZ392" s="25" t="s">
        <v>3196</v>
      </c>
      <c r="CA392" s="25">
        <v>1</v>
      </c>
      <c r="CB392" s="25">
        <v>1</v>
      </c>
      <c r="CC392" s="25">
        <v>1</v>
      </c>
      <c r="CD392" s="25">
        <v>1</v>
      </c>
      <c r="CE392" s="25">
        <v>1</v>
      </c>
      <c r="CF392" s="25">
        <v>1</v>
      </c>
      <c r="GR392" s="25">
        <v>187559</v>
      </c>
      <c r="GS392" s="25" t="s">
        <v>1345</v>
      </c>
      <c r="GT392" s="25">
        <v>4</v>
      </c>
    </row>
    <row r="393" spans="1:207" s="25" customFormat="1" ht="15" hidden="1" customHeight="1" x14ac:dyDescent="0.25">
      <c r="A393" s="24">
        <v>43195.548460648148</v>
      </c>
      <c r="B393" s="24">
        <v>43195.56585648148</v>
      </c>
      <c r="C393" s="25">
        <v>0</v>
      </c>
      <c r="D393" s="25" t="s">
        <v>3211</v>
      </c>
      <c r="E393" s="25">
        <v>100</v>
      </c>
      <c r="F393" s="25">
        <v>1503</v>
      </c>
      <c r="G393" s="25">
        <v>1</v>
      </c>
      <c r="H393" s="24">
        <v>43195.565868055557</v>
      </c>
      <c r="I393" s="25" t="s">
        <v>3212</v>
      </c>
      <c r="N393" s="25">
        <v>36.173095703125</v>
      </c>
      <c r="O393" s="25">
        <v>-79.990303039550994</v>
      </c>
      <c r="P393" s="25" t="s">
        <v>1326</v>
      </c>
      <c r="Q393" s="25" t="s">
        <v>1327</v>
      </c>
      <c r="R393" s="25">
        <v>1</v>
      </c>
      <c r="S393" s="26">
        <v>43195</v>
      </c>
      <c r="T393" s="26">
        <v>43195</v>
      </c>
      <c r="U393" s="25">
        <v>43</v>
      </c>
      <c r="V393" s="25">
        <v>1</v>
      </c>
      <c r="X393" s="25">
        <v>6</v>
      </c>
      <c r="Y393" s="25">
        <v>0</v>
      </c>
      <c r="Z393" s="25">
        <v>230</v>
      </c>
      <c r="AA393" s="26">
        <v>43195</v>
      </c>
      <c r="AB393" s="25">
        <v>7</v>
      </c>
      <c r="AC393" s="25">
        <v>1</v>
      </c>
      <c r="AD393" s="25">
        <v>8</v>
      </c>
      <c r="AE393" s="25">
        <v>1</v>
      </c>
      <c r="AF393" s="25">
        <v>6</v>
      </c>
      <c r="AG393" s="25">
        <v>3</v>
      </c>
      <c r="AJ393" s="25">
        <v>4</v>
      </c>
      <c r="AK393" s="25">
        <v>28</v>
      </c>
      <c r="AL393" s="25">
        <v>2</v>
      </c>
      <c r="AN393" s="25">
        <v>2</v>
      </c>
      <c r="AO393" s="25">
        <v>0</v>
      </c>
      <c r="AP393" s="25">
        <v>2</v>
      </c>
      <c r="AQ393" s="25">
        <v>2</v>
      </c>
      <c r="AR393" s="25" t="s">
        <v>3213</v>
      </c>
      <c r="AS393" s="25" t="s">
        <v>3214</v>
      </c>
      <c r="AT393" s="25">
        <v>2</v>
      </c>
      <c r="AU393" s="25">
        <v>5</v>
      </c>
      <c r="AV393" s="25">
        <v>5</v>
      </c>
      <c r="AW393" s="25">
        <v>3</v>
      </c>
      <c r="AX393" s="25">
        <v>3</v>
      </c>
      <c r="AY393" s="25">
        <v>2</v>
      </c>
      <c r="BA393" s="25">
        <v>2</v>
      </c>
      <c r="BB393" s="25">
        <v>2</v>
      </c>
      <c r="BC393" s="25">
        <v>4</v>
      </c>
      <c r="BD393" s="25">
        <v>4</v>
      </c>
      <c r="BE393" s="25">
        <v>4</v>
      </c>
      <c r="BF393" s="25">
        <v>4</v>
      </c>
      <c r="BG393" s="25">
        <v>2</v>
      </c>
      <c r="BH393" s="25">
        <v>4</v>
      </c>
      <c r="BI393" s="25">
        <v>2</v>
      </c>
      <c r="BJ393" s="25">
        <v>1</v>
      </c>
      <c r="BK393" s="25">
        <v>2</v>
      </c>
      <c r="BL393" s="25">
        <v>4</v>
      </c>
      <c r="BM393" s="25">
        <v>2</v>
      </c>
      <c r="BN393" s="25">
        <v>5</v>
      </c>
      <c r="BO393" s="25">
        <v>7</v>
      </c>
      <c r="BP393" s="25" t="s">
        <v>3215</v>
      </c>
      <c r="BQ393" s="25">
        <v>5</v>
      </c>
      <c r="BR393" s="25">
        <v>5</v>
      </c>
      <c r="BS393" s="25">
        <v>2</v>
      </c>
      <c r="BT393" s="25" t="s">
        <v>3216</v>
      </c>
      <c r="BU393" s="25">
        <v>5</v>
      </c>
      <c r="BV393" s="25">
        <v>5</v>
      </c>
      <c r="BW393" s="25">
        <v>3</v>
      </c>
      <c r="BX393" s="25">
        <v>5</v>
      </c>
      <c r="BY393" s="25">
        <v>5</v>
      </c>
      <c r="BZ393" s="25" t="s">
        <v>3217</v>
      </c>
      <c r="CA393" s="25">
        <v>1</v>
      </c>
      <c r="CB393" s="25">
        <v>1</v>
      </c>
      <c r="CC393" s="25">
        <v>1</v>
      </c>
      <c r="CD393" s="25">
        <v>1</v>
      </c>
      <c r="CE393" s="25">
        <v>1</v>
      </c>
      <c r="CF393" s="25">
        <v>1</v>
      </c>
      <c r="CH393" s="25" t="s">
        <v>3218</v>
      </c>
      <c r="CI393" s="25">
        <v>2</v>
      </c>
      <c r="CJ393" s="25">
        <v>3</v>
      </c>
      <c r="CK393" s="25">
        <v>1</v>
      </c>
      <c r="CL393" s="25">
        <v>4</v>
      </c>
      <c r="CM393" s="25">
        <v>4</v>
      </c>
      <c r="CN393" s="25" t="s">
        <v>3219</v>
      </c>
      <c r="CO393" s="25">
        <v>1</v>
      </c>
      <c r="CP393" s="25">
        <v>1</v>
      </c>
      <c r="CQ393" s="25">
        <v>1</v>
      </c>
      <c r="CR393" s="25">
        <v>1</v>
      </c>
      <c r="CS393" s="25">
        <v>1</v>
      </c>
      <c r="CT393" s="25">
        <v>1</v>
      </c>
      <c r="CV393" s="25" t="s">
        <v>3220</v>
      </c>
      <c r="CW393" s="25">
        <v>3</v>
      </c>
      <c r="CX393" s="25">
        <v>3</v>
      </c>
      <c r="CY393" s="25">
        <v>1</v>
      </c>
      <c r="CZ393" s="25">
        <v>3</v>
      </c>
      <c r="DA393" s="25">
        <v>3</v>
      </c>
      <c r="DB393" s="25" t="s">
        <v>3221</v>
      </c>
      <c r="DC393" s="25">
        <v>1</v>
      </c>
      <c r="DD393" s="25">
        <v>1</v>
      </c>
      <c r="DE393" s="25">
        <v>1</v>
      </c>
      <c r="DF393" s="25">
        <v>1</v>
      </c>
      <c r="DG393" s="25">
        <v>1</v>
      </c>
      <c r="DH393" s="25">
        <v>1</v>
      </c>
      <c r="DJ393" s="25">
        <v>0</v>
      </c>
      <c r="DK393" s="25">
        <v>0</v>
      </c>
      <c r="DL393" s="25">
        <v>3.0049999999999999</v>
      </c>
      <c r="DM393" s="25">
        <v>0</v>
      </c>
      <c r="DN393" s="25">
        <v>1</v>
      </c>
      <c r="DO393" s="25">
        <v>2</v>
      </c>
      <c r="DP393" s="25">
        <v>2</v>
      </c>
      <c r="DQ393" s="25">
        <v>2</v>
      </c>
      <c r="DR393" s="25">
        <v>2</v>
      </c>
      <c r="DS393" s="25">
        <v>2</v>
      </c>
      <c r="DT393" s="25">
        <v>0</v>
      </c>
      <c r="DU393" s="25">
        <v>0</v>
      </c>
      <c r="DV393" s="25">
        <v>1.621</v>
      </c>
      <c r="DW393" s="25">
        <v>0</v>
      </c>
      <c r="DX393" s="25">
        <v>1</v>
      </c>
      <c r="DY393" s="25">
        <v>2</v>
      </c>
      <c r="DZ393" s="25">
        <v>2</v>
      </c>
      <c r="EA393" s="25">
        <v>2</v>
      </c>
      <c r="EB393" s="25">
        <v>2</v>
      </c>
      <c r="EC393" s="25">
        <v>2</v>
      </c>
      <c r="ED393" s="25">
        <v>0</v>
      </c>
      <c r="EE393" s="25">
        <v>0</v>
      </c>
      <c r="EF393" s="25">
        <v>1.3049999999999999</v>
      </c>
      <c r="EG393" s="25">
        <v>0</v>
      </c>
      <c r="EH393" s="25">
        <v>1</v>
      </c>
      <c r="EI393" s="25">
        <v>2</v>
      </c>
      <c r="EJ393" s="25">
        <v>2</v>
      </c>
      <c r="EK393" s="25">
        <v>2</v>
      </c>
      <c r="EL393" s="25">
        <v>2</v>
      </c>
      <c r="EM393" s="25">
        <v>2</v>
      </c>
      <c r="EN393" s="25">
        <v>999</v>
      </c>
      <c r="EO393" s="25">
        <v>999</v>
      </c>
      <c r="EP393" s="25">
        <v>1</v>
      </c>
      <c r="EQ393" s="25">
        <v>120</v>
      </c>
      <c r="ER393" s="25">
        <v>1</v>
      </c>
      <c r="ES393" s="25">
        <v>60</v>
      </c>
      <c r="ET393" s="25">
        <v>1</v>
      </c>
      <c r="EU393" s="25">
        <v>60</v>
      </c>
      <c r="EV393" s="25">
        <v>1</v>
      </c>
      <c r="EW393" s="25">
        <v>30</v>
      </c>
      <c r="EX393" s="25">
        <v>1</v>
      </c>
      <c r="EY393" s="25">
        <v>30</v>
      </c>
      <c r="EZ393" s="25">
        <v>1</v>
      </c>
      <c r="FA393" s="25">
        <v>15</v>
      </c>
      <c r="FB393" s="25">
        <v>1</v>
      </c>
      <c r="FC393" s="25">
        <v>10</v>
      </c>
      <c r="FD393" s="25">
        <v>0</v>
      </c>
      <c r="FE393" s="25">
        <v>0</v>
      </c>
      <c r="FF393" s="25">
        <v>0</v>
      </c>
      <c r="FG393" s="25">
        <v>0</v>
      </c>
      <c r="FH393" s="25">
        <v>0</v>
      </c>
      <c r="FI393" s="25">
        <v>0</v>
      </c>
      <c r="FJ393" s="25">
        <v>0</v>
      </c>
      <c r="FK393" s="25">
        <v>0</v>
      </c>
      <c r="FL393" s="25">
        <v>0</v>
      </c>
      <c r="FM393" s="25">
        <v>0</v>
      </c>
      <c r="FN393" s="25">
        <v>2</v>
      </c>
      <c r="FO393" s="25">
        <v>30</v>
      </c>
      <c r="FP393" s="25">
        <v>5</v>
      </c>
      <c r="FQ393" s="25">
        <v>5</v>
      </c>
      <c r="FR393" s="25">
        <v>2</v>
      </c>
      <c r="FS393" s="25">
        <v>7</v>
      </c>
      <c r="FT393" s="25">
        <v>1</v>
      </c>
      <c r="FU393" s="25">
        <v>1</v>
      </c>
      <c r="FV393" s="25">
        <v>7</v>
      </c>
      <c r="FW393" s="25">
        <v>7</v>
      </c>
      <c r="FX393" s="25">
        <v>7</v>
      </c>
      <c r="FY393" s="25">
        <v>1</v>
      </c>
      <c r="FZ393" s="25">
        <v>4</v>
      </c>
      <c r="GA393" s="25">
        <v>1</v>
      </c>
      <c r="GB393" s="25">
        <v>7</v>
      </c>
      <c r="GC393" s="25">
        <v>1</v>
      </c>
      <c r="GD393" s="25">
        <v>3</v>
      </c>
      <c r="GE393" s="25">
        <v>1</v>
      </c>
      <c r="GF393" s="25">
        <v>3</v>
      </c>
      <c r="GG393" s="25">
        <v>5</v>
      </c>
      <c r="GH393" s="25">
        <v>2</v>
      </c>
      <c r="GI393" s="25">
        <v>5</v>
      </c>
      <c r="GJ393" s="25">
        <v>2</v>
      </c>
      <c r="GK393" s="25">
        <v>7</v>
      </c>
      <c r="GL393" s="25">
        <v>2</v>
      </c>
      <c r="GM393" s="25">
        <v>2</v>
      </c>
      <c r="GN393" s="25">
        <v>1</v>
      </c>
      <c r="GO393" s="25">
        <v>3</v>
      </c>
      <c r="GP393" s="25">
        <v>5</v>
      </c>
      <c r="GQ393" s="25">
        <v>1</v>
      </c>
      <c r="GR393" s="25">
        <v>72662</v>
      </c>
      <c r="GS393" s="25" t="s">
        <v>1345</v>
      </c>
      <c r="GT393" s="25">
        <v>4</v>
      </c>
      <c r="GV393" s="25">
        <v>49.22</v>
      </c>
      <c r="GW393" s="25" t="s">
        <v>1375</v>
      </c>
      <c r="GX393" s="25">
        <v>49.22</v>
      </c>
      <c r="GY393" s="25">
        <v>49.22</v>
      </c>
    </row>
    <row r="394" spans="1:207" s="25" customFormat="1" ht="15" hidden="1" customHeight="1" x14ac:dyDescent="0.25">
      <c r="A394" s="24">
        <v>43194.573310185187</v>
      </c>
      <c r="B394" s="24">
        <v>43194.578275462962</v>
      </c>
      <c r="C394" s="25">
        <v>0</v>
      </c>
      <c r="D394" s="25" t="s">
        <v>3230</v>
      </c>
      <c r="E394" s="25">
        <v>76</v>
      </c>
      <c r="F394" s="25">
        <v>429</v>
      </c>
      <c r="G394" s="25">
        <v>0</v>
      </c>
      <c r="H394" s="24">
        <v>43195.573460648149</v>
      </c>
      <c r="I394" s="25" t="s">
        <v>3231</v>
      </c>
      <c r="P394" s="25" t="s">
        <v>1326</v>
      </c>
      <c r="Q394" s="25" t="s">
        <v>1327</v>
      </c>
      <c r="R394" s="25">
        <v>1</v>
      </c>
      <c r="S394" s="26">
        <v>43194</v>
      </c>
      <c r="T394" s="26">
        <v>43194</v>
      </c>
      <c r="U394" s="25">
        <v>48</v>
      </c>
      <c r="V394" s="25">
        <v>1</v>
      </c>
      <c r="X394" s="25">
        <v>5</v>
      </c>
      <c r="Y394" s="25">
        <v>9</v>
      </c>
      <c r="Z394" s="25">
        <v>310</v>
      </c>
      <c r="AA394" s="26">
        <v>43187</v>
      </c>
      <c r="AB394" s="25">
        <v>9</v>
      </c>
      <c r="AC394" s="25">
        <v>2</v>
      </c>
      <c r="AD394" s="25">
        <v>1</v>
      </c>
      <c r="AF394" s="25">
        <v>7</v>
      </c>
      <c r="AG394" s="25">
        <v>4</v>
      </c>
      <c r="AI394" s="25">
        <v>2</v>
      </c>
      <c r="AJ394" s="25">
        <v>2</v>
      </c>
      <c r="AK394" s="25">
        <v>31</v>
      </c>
      <c r="AL394" s="25">
        <v>2</v>
      </c>
      <c r="AN394" s="25">
        <v>4</v>
      </c>
      <c r="AO394" s="25">
        <v>2</v>
      </c>
      <c r="AP394" s="25">
        <v>2</v>
      </c>
      <c r="AQ394" s="25">
        <v>2</v>
      </c>
      <c r="AR394" s="25">
        <v>5</v>
      </c>
      <c r="AT394" s="25">
        <v>1</v>
      </c>
      <c r="AU394" s="25">
        <v>4</v>
      </c>
      <c r="AV394" s="25">
        <v>5</v>
      </c>
      <c r="AW394" s="25">
        <v>3</v>
      </c>
      <c r="AX394" s="25">
        <v>3</v>
      </c>
      <c r="AY394" s="25">
        <v>2</v>
      </c>
      <c r="BA394" s="25">
        <v>2</v>
      </c>
      <c r="BB394" s="25">
        <v>2</v>
      </c>
      <c r="BC394" s="25">
        <v>2</v>
      </c>
      <c r="BD394" s="25">
        <v>2</v>
      </c>
      <c r="BE394" s="25">
        <v>2</v>
      </c>
      <c r="BF394" s="25">
        <v>2</v>
      </c>
      <c r="BG394" s="25">
        <v>2</v>
      </c>
      <c r="BH394" s="25">
        <v>3</v>
      </c>
      <c r="BI394" s="25">
        <v>2</v>
      </c>
      <c r="BJ394" s="25">
        <v>1</v>
      </c>
      <c r="BK394" s="25">
        <v>2</v>
      </c>
      <c r="BL394" s="25">
        <v>5</v>
      </c>
      <c r="BM394" s="25">
        <v>4</v>
      </c>
      <c r="BN394" s="25">
        <v>5</v>
      </c>
      <c r="BO394" s="25">
        <v>6</v>
      </c>
      <c r="BP394" s="25" t="s">
        <v>3194</v>
      </c>
      <c r="BQ394" s="25">
        <v>3</v>
      </c>
      <c r="BR394" s="25">
        <v>3</v>
      </c>
      <c r="BS394" s="25">
        <v>3</v>
      </c>
      <c r="GR394" s="25">
        <v>87550</v>
      </c>
      <c r="GS394" s="25" t="s">
        <v>1345</v>
      </c>
      <c r="GT394" s="25">
        <v>4</v>
      </c>
    </row>
    <row r="395" spans="1:207" s="25" customFormat="1" ht="15" hidden="1" customHeight="1" x14ac:dyDescent="0.25">
      <c r="A395" s="24">
        <v>43194.57607638889</v>
      </c>
      <c r="B395" s="24">
        <v>43194.5940625</v>
      </c>
      <c r="C395" s="25">
        <v>0</v>
      </c>
      <c r="D395" s="25" t="s">
        <v>3236</v>
      </c>
      <c r="E395" s="25">
        <v>77</v>
      </c>
      <c r="F395" s="25">
        <v>1554</v>
      </c>
      <c r="G395" s="25">
        <v>0</v>
      </c>
      <c r="H395" s="24">
        <v>43195.57613425926</v>
      </c>
      <c r="I395" s="25" t="s">
        <v>3237</v>
      </c>
      <c r="P395" s="25" t="s">
        <v>1326</v>
      </c>
      <c r="Q395" s="25" t="s">
        <v>1327</v>
      </c>
      <c r="R395" s="25">
        <v>1</v>
      </c>
      <c r="S395" s="26">
        <v>43194</v>
      </c>
      <c r="T395" s="26">
        <v>43194</v>
      </c>
      <c r="U395" s="25">
        <v>34</v>
      </c>
      <c r="V395" s="25">
        <v>1</v>
      </c>
      <c r="X395" s="25">
        <v>6</v>
      </c>
      <c r="Y395" s="25">
        <v>2</v>
      </c>
      <c r="Z395" s="25">
        <v>205</v>
      </c>
      <c r="AA395" s="26">
        <v>43084</v>
      </c>
      <c r="AB395" s="25">
        <v>6</v>
      </c>
      <c r="AC395" s="25">
        <v>2</v>
      </c>
      <c r="AD395" s="25">
        <v>1</v>
      </c>
      <c r="AF395" s="25">
        <v>7</v>
      </c>
      <c r="AG395" s="25">
        <v>4</v>
      </c>
      <c r="AI395" s="25">
        <v>4</v>
      </c>
      <c r="AJ395" s="25">
        <v>5</v>
      </c>
      <c r="AK395" s="25">
        <v>37</v>
      </c>
      <c r="AL395" s="25">
        <v>2</v>
      </c>
      <c r="AN395" s="25">
        <v>5</v>
      </c>
      <c r="AO395" s="25">
        <v>3</v>
      </c>
      <c r="AP395" s="25">
        <v>2</v>
      </c>
      <c r="AQ395" s="25">
        <v>2</v>
      </c>
      <c r="AR395" s="25">
        <v>5</v>
      </c>
      <c r="AT395" s="25">
        <v>1</v>
      </c>
      <c r="AU395" s="25">
        <v>2</v>
      </c>
      <c r="AV395" s="25">
        <v>3</v>
      </c>
      <c r="AW395" s="25">
        <v>3</v>
      </c>
      <c r="AX395" s="25">
        <v>3</v>
      </c>
      <c r="AY395" s="25">
        <v>2</v>
      </c>
      <c r="BA395" s="25">
        <v>2</v>
      </c>
      <c r="BB395" s="25">
        <v>2</v>
      </c>
      <c r="BC395" s="25">
        <v>3</v>
      </c>
      <c r="BD395" s="25">
        <v>2</v>
      </c>
      <c r="BE395" s="25">
        <v>3</v>
      </c>
      <c r="BF395" s="25">
        <v>2</v>
      </c>
      <c r="BG395" s="25">
        <v>4</v>
      </c>
      <c r="BH395" s="25">
        <v>3</v>
      </c>
      <c r="BI395" s="25">
        <v>1</v>
      </c>
      <c r="BJ395" s="25">
        <v>1</v>
      </c>
      <c r="BK395" s="25">
        <v>3</v>
      </c>
      <c r="BL395" s="25">
        <v>4</v>
      </c>
      <c r="BM395" s="25">
        <v>17</v>
      </c>
      <c r="BN395" s="25">
        <v>3</v>
      </c>
      <c r="BO395" s="25">
        <v>7</v>
      </c>
      <c r="BP395" s="25" t="s">
        <v>2178</v>
      </c>
      <c r="BQ395" s="25">
        <v>4</v>
      </c>
      <c r="BR395" s="25">
        <v>2</v>
      </c>
      <c r="BS395" s="25">
        <v>3</v>
      </c>
      <c r="BT395" s="25" t="s">
        <v>3238</v>
      </c>
      <c r="BU395" s="25">
        <v>3</v>
      </c>
      <c r="BV395" s="25">
        <v>1</v>
      </c>
      <c r="BW395" s="25">
        <v>2</v>
      </c>
      <c r="BX395" s="25">
        <v>4</v>
      </c>
      <c r="BY395" s="25">
        <v>4</v>
      </c>
      <c r="BZ395" s="25" t="s">
        <v>3239</v>
      </c>
      <c r="CA395" s="25">
        <v>1</v>
      </c>
      <c r="CB395" s="25">
        <v>1</v>
      </c>
      <c r="CC395" s="25">
        <v>1</v>
      </c>
      <c r="CD395" s="25">
        <v>1</v>
      </c>
      <c r="CE395" s="25">
        <v>1</v>
      </c>
      <c r="CF395" s="25">
        <v>1</v>
      </c>
      <c r="GR395" s="25">
        <v>135062</v>
      </c>
      <c r="GS395" s="25" t="s">
        <v>1345</v>
      </c>
      <c r="GT395" s="25">
        <v>4</v>
      </c>
    </row>
    <row r="396" spans="1:207" s="25" customFormat="1" ht="15" hidden="1" customHeight="1" x14ac:dyDescent="0.25">
      <c r="A396" s="24">
        <v>43194.576226851852</v>
      </c>
      <c r="B396" s="24">
        <v>43195.567557870374</v>
      </c>
      <c r="C396" s="25">
        <v>0</v>
      </c>
      <c r="D396" s="25" t="s">
        <v>3240</v>
      </c>
      <c r="E396" s="25">
        <v>100</v>
      </c>
      <c r="F396" s="25">
        <v>85651</v>
      </c>
      <c r="G396" s="25">
        <v>0</v>
      </c>
      <c r="H396" s="24">
        <v>43195.576481481483</v>
      </c>
      <c r="I396" s="25" t="s">
        <v>3241</v>
      </c>
      <c r="P396" s="25" t="s">
        <v>1326</v>
      </c>
      <c r="Q396" s="25" t="s">
        <v>1327</v>
      </c>
      <c r="R396" s="25">
        <v>1</v>
      </c>
      <c r="S396" s="26">
        <v>43194</v>
      </c>
      <c r="T396" s="26">
        <v>43194</v>
      </c>
      <c r="U396" s="25">
        <v>24</v>
      </c>
      <c r="V396" s="25">
        <v>2</v>
      </c>
      <c r="W396" s="25">
        <v>2</v>
      </c>
      <c r="X396" s="25">
        <v>5</v>
      </c>
      <c r="Y396" s="25">
        <v>3</v>
      </c>
      <c r="Z396" s="25">
        <v>115</v>
      </c>
      <c r="AA396" s="26">
        <v>43192</v>
      </c>
      <c r="AB396" s="25">
        <v>7</v>
      </c>
      <c r="AC396" s="25">
        <v>1</v>
      </c>
      <c r="AD396" s="25">
        <v>1</v>
      </c>
      <c r="AF396" s="25">
        <v>7</v>
      </c>
      <c r="AG396" s="25">
        <v>4</v>
      </c>
      <c r="AI396" s="25">
        <v>3</v>
      </c>
      <c r="AJ396" s="25">
        <v>2</v>
      </c>
      <c r="AK396" s="25">
        <v>26</v>
      </c>
      <c r="AL396" s="25">
        <v>1</v>
      </c>
      <c r="AN396" s="25">
        <v>3</v>
      </c>
      <c r="AO396" s="25">
        <v>0</v>
      </c>
      <c r="AP396" s="25">
        <v>3</v>
      </c>
      <c r="AQ396" s="25">
        <v>2</v>
      </c>
      <c r="AR396" s="25">
        <v>2</v>
      </c>
      <c r="AT396" s="25">
        <v>1</v>
      </c>
      <c r="AU396" s="25">
        <v>4</v>
      </c>
      <c r="AV396" s="25">
        <v>3</v>
      </c>
      <c r="AW396" s="25">
        <v>3</v>
      </c>
      <c r="AX396" s="25">
        <v>3</v>
      </c>
      <c r="AY396" s="25">
        <v>2</v>
      </c>
      <c r="BA396" s="25">
        <v>2</v>
      </c>
      <c r="BB396" s="25">
        <v>2</v>
      </c>
      <c r="BC396" s="25">
        <v>2</v>
      </c>
      <c r="BD396" s="25">
        <v>2</v>
      </c>
      <c r="BE396" s="25">
        <v>3</v>
      </c>
      <c r="BF396" s="25">
        <v>2</v>
      </c>
      <c r="BG396" s="25">
        <v>2</v>
      </c>
      <c r="BH396" s="25">
        <v>2</v>
      </c>
      <c r="BI396" s="25">
        <v>3</v>
      </c>
      <c r="BJ396" s="25">
        <v>2</v>
      </c>
      <c r="BK396" s="25">
        <v>2</v>
      </c>
      <c r="BL396" s="25">
        <v>5</v>
      </c>
      <c r="BM396" s="25">
        <v>15</v>
      </c>
      <c r="BN396" s="25">
        <v>7</v>
      </c>
      <c r="BO396" s="25">
        <v>7</v>
      </c>
      <c r="BP396" s="25" t="s">
        <v>3242</v>
      </c>
      <c r="BQ396" s="25">
        <v>4</v>
      </c>
      <c r="BR396" s="25">
        <v>4</v>
      </c>
      <c r="BS396" s="25">
        <v>3</v>
      </c>
      <c r="BT396" s="25" t="s">
        <v>3243</v>
      </c>
      <c r="BU396" s="25">
        <v>5</v>
      </c>
      <c r="BV396" s="25">
        <v>4</v>
      </c>
      <c r="BW396" s="25">
        <v>5</v>
      </c>
      <c r="BX396" s="25">
        <v>5</v>
      </c>
      <c r="BY396" s="25">
        <v>5</v>
      </c>
      <c r="BZ396" s="25" t="s">
        <v>3244</v>
      </c>
      <c r="CA396" s="25">
        <v>1</v>
      </c>
      <c r="CB396" s="25">
        <v>1</v>
      </c>
      <c r="CC396" s="25">
        <v>1</v>
      </c>
      <c r="CD396" s="25">
        <v>1</v>
      </c>
      <c r="CE396" s="25">
        <v>1</v>
      </c>
      <c r="CF396" s="25">
        <v>1</v>
      </c>
      <c r="CH396" s="25" t="s">
        <v>3245</v>
      </c>
      <c r="CI396" s="25">
        <v>5</v>
      </c>
      <c r="CJ396" s="25">
        <v>3</v>
      </c>
      <c r="CK396" s="25">
        <v>3</v>
      </c>
      <c r="CL396" s="25">
        <v>5</v>
      </c>
      <c r="CM396" s="25">
        <v>5</v>
      </c>
      <c r="CN396" s="25" t="s">
        <v>3246</v>
      </c>
      <c r="CO396" s="25">
        <v>1</v>
      </c>
      <c r="CP396" s="25">
        <v>1</v>
      </c>
      <c r="CQ396" s="25">
        <v>1</v>
      </c>
      <c r="CR396" s="25">
        <v>1</v>
      </c>
      <c r="CS396" s="25">
        <v>1</v>
      </c>
      <c r="CT396" s="25">
        <v>1</v>
      </c>
      <c r="CV396" s="25" t="s">
        <v>3247</v>
      </c>
      <c r="CW396" s="25">
        <v>5</v>
      </c>
      <c r="CX396" s="25">
        <v>5</v>
      </c>
      <c r="CY396" s="25">
        <v>4</v>
      </c>
      <c r="CZ396" s="25">
        <v>5</v>
      </c>
      <c r="DA396" s="25">
        <v>5</v>
      </c>
      <c r="DB396" s="25" t="s">
        <v>3248</v>
      </c>
      <c r="DC396" s="25">
        <v>1</v>
      </c>
      <c r="DD396" s="25">
        <v>1</v>
      </c>
      <c r="DE396" s="25">
        <v>1</v>
      </c>
      <c r="DF396" s="25">
        <v>1</v>
      </c>
      <c r="DG396" s="25">
        <v>1</v>
      </c>
      <c r="DH396" s="25">
        <v>1</v>
      </c>
      <c r="DJ396" s="25">
        <v>0</v>
      </c>
      <c r="DK396" s="25">
        <v>0</v>
      </c>
      <c r="DL396" s="25">
        <v>3.0110000000000001</v>
      </c>
      <c r="DM396" s="25">
        <v>0</v>
      </c>
      <c r="DN396" s="25">
        <v>2</v>
      </c>
      <c r="DO396" s="25">
        <v>2</v>
      </c>
      <c r="DP396" s="25">
        <v>2</v>
      </c>
      <c r="DQ396" s="25">
        <v>2</v>
      </c>
      <c r="DR396" s="25">
        <v>1</v>
      </c>
      <c r="DS396" s="25">
        <v>2</v>
      </c>
      <c r="DT396" s="25">
        <v>0</v>
      </c>
      <c r="DU396" s="25">
        <v>0</v>
      </c>
      <c r="DV396" s="25">
        <v>1.165</v>
      </c>
      <c r="DW396" s="25">
        <v>0</v>
      </c>
      <c r="DX396" s="25">
        <v>2</v>
      </c>
      <c r="DY396" s="25">
        <v>2</v>
      </c>
      <c r="DZ396" s="25">
        <v>1</v>
      </c>
      <c r="EA396" s="25">
        <v>2</v>
      </c>
      <c r="EB396" s="25">
        <v>1</v>
      </c>
      <c r="EC396" s="25">
        <v>1</v>
      </c>
      <c r="ED396" s="25">
        <v>0</v>
      </c>
      <c r="EE396" s="25">
        <v>0</v>
      </c>
      <c r="EF396" s="25">
        <v>2.8090000000000002</v>
      </c>
      <c r="EG396" s="25">
        <v>0</v>
      </c>
      <c r="EH396" s="25">
        <v>2</v>
      </c>
      <c r="EI396" s="25">
        <v>2</v>
      </c>
      <c r="EJ396" s="25">
        <v>1</v>
      </c>
      <c r="EK396" s="25">
        <v>1</v>
      </c>
      <c r="EL396" s="25">
        <v>2</v>
      </c>
      <c r="EM396" s="25">
        <v>2</v>
      </c>
      <c r="EN396" s="25">
        <v>999</v>
      </c>
      <c r="EO396" s="25">
        <v>999</v>
      </c>
      <c r="EP396" s="25">
        <v>7</v>
      </c>
      <c r="EQ396" s="25">
        <v>600</v>
      </c>
      <c r="ER396" s="25">
        <v>7</v>
      </c>
      <c r="ES396" s="25">
        <v>300</v>
      </c>
      <c r="ET396" s="25">
        <v>7</v>
      </c>
      <c r="EU396" s="25">
        <v>300</v>
      </c>
      <c r="EV396" s="25">
        <v>7</v>
      </c>
      <c r="EW396" s="25">
        <v>100</v>
      </c>
      <c r="EX396" s="25">
        <v>7</v>
      </c>
      <c r="EY396" s="25">
        <v>50</v>
      </c>
      <c r="EZ396" s="25">
        <v>3</v>
      </c>
      <c r="FA396" s="25">
        <v>15</v>
      </c>
      <c r="FB396" s="25">
        <v>1</v>
      </c>
      <c r="FC396" s="25">
        <v>5</v>
      </c>
      <c r="FD396" s="25">
        <v>0</v>
      </c>
      <c r="FE396" s="25">
        <v>0</v>
      </c>
      <c r="FF396" s="25">
        <v>0</v>
      </c>
      <c r="FG396" s="25">
        <v>0</v>
      </c>
      <c r="FH396" s="25">
        <v>0</v>
      </c>
      <c r="FI396" s="25">
        <v>0</v>
      </c>
      <c r="FJ396" s="25">
        <v>0</v>
      </c>
      <c r="FK396" s="25">
        <v>0</v>
      </c>
      <c r="FL396" s="25">
        <v>0</v>
      </c>
      <c r="FM396" s="25">
        <v>0</v>
      </c>
      <c r="FN396" s="27">
        <v>2</v>
      </c>
      <c r="FO396" s="27">
        <v>0.05</v>
      </c>
      <c r="GR396" s="25">
        <v>62571</v>
      </c>
      <c r="GS396" s="25" t="s">
        <v>1345</v>
      </c>
      <c r="GT396" s="25">
        <v>4</v>
      </c>
      <c r="GV396" s="25">
        <v>96.1</v>
      </c>
      <c r="GW396" s="25" t="s">
        <v>1335</v>
      </c>
      <c r="GX396" s="25">
        <v>82.04</v>
      </c>
      <c r="GY396" s="25">
        <v>80.459999999999994</v>
      </c>
    </row>
    <row r="397" spans="1:207" s="25" customFormat="1" ht="15" hidden="1" customHeight="1" x14ac:dyDescent="0.25">
      <c r="A397" s="24">
        <v>43194.593726851854</v>
      </c>
      <c r="B397" s="24">
        <v>43194.60365740741</v>
      </c>
      <c r="C397" s="25">
        <v>0</v>
      </c>
      <c r="D397" s="25" t="s">
        <v>3249</v>
      </c>
      <c r="E397" s="25">
        <v>77</v>
      </c>
      <c r="F397" s="25">
        <v>858</v>
      </c>
      <c r="G397" s="25">
        <v>0</v>
      </c>
      <c r="H397" s="24">
        <v>43195.596446759257</v>
      </c>
      <c r="I397" s="25" t="s">
        <v>3250</v>
      </c>
      <c r="P397" s="25" t="s">
        <v>1326</v>
      </c>
      <c r="Q397" s="25" t="s">
        <v>1327</v>
      </c>
      <c r="R397" s="25">
        <v>1</v>
      </c>
      <c r="S397" s="26">
        <v>43194</v>
      </c>
      <c r="T397" s="26">
        <v>43194</v>
      </c>
      <c r="U397" s="25">
        <v>26</v>
      </c>
      <c r="V397" s="25">
        <v>1</v>
      </c>
      <c r="X397" s="25">
        <v>5</v>
      </c>
      <c r="Y397" s="25">
        <v>6</v>
      </c>
      <c r="Z397" s="25">
        <v>141</v>
      </c>
      <c r="AA397" s="26">
        <v>43193</v>
      </c>
      <c r="AB397" s="25">
        <v>6</v>
      </c>
      <c r="AC397" s="25">
        <v>1</v>
      </c>
      <c r="AD397" s="25">
        <v>1</v>
      </c>
      <c r="AF397" s="25">
        <v>6</v>
      </c>
      <c r="AG397" s="25">
        <v>3</v>
      </c>
      <c r="AI397" s="25">
        <v>5</v>
      </c>
      <c r="AJ397" s="25">
        <v>4</v>
      </c>
      <c r="AK397" s="25">
        <v>17</v>
      </c>
      <c r="AL397" s="25">
        <v>1</v>
      </c>
      <c r="AN397" s="25">
        <v>1</v>
      </c>
      <c r="AO397" s="25">
        <v>0</v>
      </c>
      <c r="AP397" s="25">
        <v>1</v>
      </c>
      <c r="AQ397" s="25">
        <v>1</v>
      </c>
      <c r="AR397" s="25">
        <v>5</v>
      </c>
      <c r="AT397" s="25">
        <v>1</v>
      </c>
      <c r="AU397" s="25">
        <v>7</v>
      </c>
      <c r="AV397" s="25">
        <v>7</v>
      </c>
      <c r="AW397" s="25">
        <v>2</v>
      </c>
      <c r="AX397" s="25">
        <v>3</v>
      </c>
      <c r="AY397" s="25">
        <v>2</v>
      </c>
      <c r="BA397" s="25">
        <v>2</v>
      </c>
      <c r="BB397" s="25">
        <v>2</v>
      </c>
      <c r="BC397" s="25">
        <v>4</v>
      </c>
      <c r="BD397" s="25">
        <v>4</v>
      </c>
      <c r="BE397" s="25">
        <v>4</v>
      </c>
      <c r="BF397" s="25">
        <v>3</v>
      </c>
      <c r="BG397" s="25">
        <v>4</v>
      </c>
      <c r="BH397" s="25">
        <v>1</v>
      </c>
      <c r="BI397" s="25">
        <v>4</v>
      </c>
      <c r="BJ397" s="25">
        <v>3</v>
      </c>
      <c r="BK397" s="25">
        <v>3</v>
      </c>
      <c r="BL397" s="25">
        <v>6</v>
      </c>
      <c r="BM397" s="25">
        <v>12</v>
      </c>
      <c r="BN397" s="25">
        <v>5</v>
      </c>
      <c r="BO397" s="25">
        <v>6</v>
      </c>
      <c r="BP397" s="25">
        <v>5</v>
      </c>
      <c r="BQ397" s="25">
        <v>5</v>
      </c>
      <c r="BR397" s="25">
        <v>2</v>
      </c>
      <c r="BS397" s="25">
        <v>2</v>
      </c>
      <c r="BT397" s="25" t="s">
        <v>3251</v>
      </c>
      <c r="BU397" s="25">
        <v>4</v>
      </c>
      <c r="BV397" s="25">
        <v>3</v>
      </c>
      <c r="BW397" s="25">
        <v>1</v>
      </c>
      <c r="BX397" s="25">
        <v>5</v>
      </c>
      <c r="BY397" s="25">
        <v>5</v>
      </c>
      <c r="BZ397" s="25" t="s">
        <v>3252</v>
      </c>
      <c r="CA397" s="25">
        <v>1</v>
      </c>
      <c r="CB397" s="25">
        <v>1</v>
      </c>
      <c r="CC397" s="25">
        <v>1</v>
      </c>
      <c r="CD397" s="25">
        <v>1</v>
      </c>
      <c r="CE397" s="25">
        <v>1</v>
      </c>
      <c r="CF397" s="25">
        <v>1</v>
      </c>
      <c r="GR397" s="25">
        <v>31315</v>
      </c>
      <c r="GS397" s="25" t="s">
        <v>1345</v>
      </c>
      <c r="GT397" s="25">
        <v>4</v>
      </c>
    </row>
    <row r="398" spans="1:207" s="25" customFormat="1" ht="15" hidden="1" customHeight="1" x14ac:dyDescent="0.25">
      <c r="A398" s="24">
        <v>43195.607719907406</v>
      </c>
      <c r="B398" s="24">
        <v>43195.62903935185</v>
      </c>
      <c r="C398" s="25">
        <v>0</v>
      </c>
      <c r="D398" s="25" t="s">
        <v>3279</v>
      </c>
      <c r="E398" s="25">
        <v>100</v>
      </c>
      <c r="F398" s="25">
        <v>1841</v>
      </c>
      <c r="G398" s="25">
        <v>1</v>
      </c>
      <c r="H398" s="24">
        <v>43195.629050925927</v>
      </c>
      <c r="I398" s="25" t="s">
        <v>3280</v>
      </c>
      <c r="N398" s="25">
        <v>43.157501220702997</v>
      </c>
      <c r="O398" s="25">
        <v>-77.623901367187997</v>
      </c>
      <c r="P398" s="25" t="s">
        <v>1326</v>
      </c>
      <c r="Q398" s="25" t="s">
        <v>1327</v>
      </c>
      <c r="R398" s="25">
        <v>1</v>
      </c>
      <c r="S398" s="26">
        <v>43195</v>
      </c>
      <c r="T398" s="26">
        <v>43195</v>
      </c>
      <c r="U398" s="25">
        <v>48</v>
      </c>
      <c r="V398" s="25">
        <v>1</v>
      </c>
      <c r="X398" s="25">
        <v>5</v>
      </c>
      <c r="Y398" s="25">
        <v>8</v>
      </c>
      <c r="Z398" s="25">
        <v>270</v>
      </c>
      <c r="AA398" s="26">
        <v>43195</v>
      </c>
      <c r="AB398" s="25">
        <v>8</v>
      </c>
      <c r="AC398" s="25">
        <v>2</v>
      </c>
      <c r="AD398" s="25">
        <v>1</v>
      </c>
      <c r="AF398" s="25">
        <v>7</v>
      </c>
      <c r="AG398" s="25">
        <v>4</v>
      </c>
      <c r="AI398" s="25">
        <v>2</v>
      </c>
      <c r="AJ398" s="25">
        <v>2</v>
      </c>
      <c r="AK398" s="25">
        <v>34</v>
      </c>
      <c r="AL398" s="25">
        <v>2</v>
      </c>
      <c r="AN398" s="25">
        <v>2</v>
      </c>
      <c r="AO398" s="25">
        <v>0</v>
      </c>
      <c r="AP398" s="25">
        <v>2</v>
      </c>
      <c r="AQ398" s="25">
        <v>2</v>
      </c>
      <c r="AR398" s="25">
        <v>5</v>
      </c>
      <c r="AT398" s="25">
        <v>1</v>
      </c>
      <c r="AU398" s="25">
        <v>4</v>
      </c>
      <c r="AV398" s="25">
        <v>7</v>
      </c>
      <c r="AW398" s="25">
        <v>3</v>
      </c>
      <c r="AX398" s="25">
        <v>3</v>
      </c>
      <c r="AY398" s="25">
        <v>2</v>
      </c>
      <c r="BA398" s="25">
        <v>2</v>
      </c>
      <c r="BB398" s="25">
        <v>2</v>
      </c>
      <c r="BC398" s="25">
        <v>1</v>
      </c>
      <c r="BD398" s="25">
        <v>1</v>
      </c>
      <c r="BE398" s="25">
        <v>1</v>
      </c>
      <c r="BF398" s="25">
        <v>1</v>
      </c>
      <c r="BG398" s="25">
        <v>1</v>
      </c>
      <c r="BH398" s="25">
        <v>1</v>
      </c>
      <c r="BI398" s="25">
        <v>1</v>
      </c>
      <c r="BJ398" s="25">
        <v>1</v>
      </c>
      <c r="BK398" s="25">
        <v>1</v>
      </c>
      <c r="BL398" s="25">
        <v>5</v>
      </c>
      <c r="BM398" s="25">
        <v>6</v>
      </c>
      <c r="BN398" s="25">
        <v>6</v>
      </c>
      <c r="BO398" s="25">
        <v>5</v>
      </c>
      <c r="BP398" s="25" t="s">
        <v>3281</v>
      </c>
      <c r="BQ398" s="25">
        <v>4</v>
      </c>
      <c r="BR398" s="25">
        <v>4</v>
      </c>
      <c r="BS398" s="25">
        <v>5</v>
      </c>
      <c r="BT398" s="25" t="s">
        <v>3282</v>
      </c>
      <c r="BU398" s="25">
        <v>5</v>
      </c>
      <c r="BV398" s="25">
        <v>5</v>
      </c>
      <c r="BW398" s="25">
        <v>4</v>
      </c>
      <c r="BX398" s="25">
        <v>5</v>
      </c>
      <c r="BY398" s="25">
        <v>5</v>
      </c>
      <c r="BZ398" s="25" t="s">
        <v>3283</v>
      </c>
      <c r="CA398" s="25">
        <v>1</v>
      </c>
      <c r="CB398" s="25">
        <v>1</v>
      </c>
      <c r="CC398" s="25">
        <v>1</v>
      </c>
      <c r="CD398" s="25">
        <v>1</v>
      </c>
      <c r="CE398" s="25">
        <v>1</v>
      </c>
      <c r="CF398" s="25">
        <v>1</v>
      </c>
      <c r="CH398" s="25" t="s">
        <v>3284</v>
      </c>
      <c r="CI398" s="25">
        <v>1</v>
      </c>
      <c r="CJ398" s="25">
        <v>1</v>
      </c>
      <c r="CK398" s="25">
        <v>1</v>
      </c>
      <c r="CL398" s="25">
        <v>5</v>
      </c>
      <c r="CM398" s="25">
        <v>5</v>
      </c>
      <c r="CN398" s="25" t="s">
        <v>3285</v>
      </c>
      <c r="CO398" s="25">
        <v>1</v>
      </c>
      <c r="CP398" s="25">
        <v>1</v>
      </c>
      <c r="CQ398" s="25">
        <v>1</v>
      </c>
      <c r="CR398" s="25">
        <v>1</v>
      </c>
      <c r="CS398" s="25">
        <v>1</v>
      </c>
      <c r="CT398" s="25">
        <v>1</v>
      </c>
      <c r="CV398" s="25" t="s">
        <v>3286</v>
      </c>
      <c r="CW398" s="25">
        <v>2</v>
      </c>
      <c r="CX398" s="25">
        <v>2</v>
      </c>
      <c r="CY398" s="25">
        <v>1</v>
      </c>
      <c r="CZ398" s="25">
        <v>2</v>
      </c>
      <c r="DA398" s="25">
        <v>4</v>
      </c>
      <c r="DB398" s="25" t="s">
        <v>3287</v>
      </c>
      <c r="DC398" s="25">
        <v>1</v>
      </c>
      <c r="DD398" s="25">
        <v>1</v>
      </c>
      <c r="DE398" s="25">
        <v>1</v>
      </c>
      <c r="DF398" s="25">
        <v>1</v>
      </c>
      <c r="DG398" s="25">
        <v>1</v>
      </c>
      <c r="DH398" s="25">
        <v>1</v>
      </c>
      <c r="DJ398" s="25">
        <v>0</v>
      </c>
      <c r="DK398" s="25">
        <v>0</v>
      </c>
      <c r="DL398" s="25">
        <v>3.0059999999999998</v>
      </c>
      <c r="DM398" s="25">
        <v>0</v>
      </c>
      <c r="DN398" s="25">
        <v>1</v>
      </c>
      <c r="DO398" s="25">
        <v>2</v>
      </c>
      <c r="DP398" s="25">
        <v>1</v>
      </c>
      <c r="DQ398" s="25">
        <v>2</v>
      </c>
      <c r="DR398" s="25">
        <v>1</v>
      </c>
      <c r="DS398" s="25">
        <v>2</v>
      </c>
      <c r="DT398" s="25">
        <v>0</v>
      </c>
      <c r="DU398" s="25">
        <v>0</v>
      </c>
      <c r="DV398" s="25">
        <v>3.0070000000000001</v>
      </c>
      <c r="DW398" s="25">
        <v>0</v>
      </c>
      <c r="DX398" s="25">
        <v>1</v>
      </c>
      <c r="DY398" s="25">
        <v>1</v>
      </c>
      <c r="DZ398" s="25">
        <v>2</v>
      </c>
      <c r="EA398" s="25">
        <v>2</v>
      </c>
      <c r="EB398" s="25">
        <v>2</v>
      </c>
      <c r="EC398" s="25">
        <v>2</v>
      </c>
      <c r="ED398" s="25">
        <v>0</v>
      </c>
      <c r="EE398" s="25">
        <v>0</v>
      </c>
      <c r="EF398" s="25">
        <v>1.456</v>
      </c>
      <c r="EG398" s="25">
        <v>0</v>
      </c>
      <c r="EH398" s="25">
        <v>1</v>
      </c>
      <c r="EI398" s="25">
        <v>1</v>
      </c>
      <c r="EJ398" s="25">
        <v>2</v>
      </c>
      <c r="EK398" s="25">
        <v>2</v>
      </c>
      <c r="EL398" s="25">
        <v>1</v>
      </c>
      <c r="EM398" s="25">
        <v>2</v>
      </c>
      <c r="EN398" s="25">
        <v>999</v>
      </c>
      <c r="EO398" s="25">
        <v>999</v>
      </c>
      <c r="EP398" s="25">
        <v>10</v>
      </c>
      <c r="EQ398" s="25">
        <v>1000</v>
      </c>
      <c r="ER398" s="25">
        <v>10</v>
      </c>
      <c r="ES398" s="25">
        <v>500</v>
      </c>
      <c r="ET398" s="25">
        <v>10</v>
      </c>
      <c r="EU398" s="25">
        <v>500</v>
      </c>
      <c r="EV398" s="25">
        <v>10</v>
      </c>
      <c r="EW398" s="25">
        <v>120</v>
      </c>
      <c r="EX398" s="25">
        <v>7</v>
      </c>
      <c r="EY398" s="25">
        <v>60</v>
      </c>
      <c r="EZ398" s="25">
        <v>2</v>
      </c>
      <c r="FA398" s="25">
        <v>0</v>
      </c>
      <c r="FB398" s="25">
        <v>0</v>
      </c>
      <c r="FC398" s="25">
        <v>0</v>
      </c>
      <c r="FD398" s="25">
        <v>0</v>
      </c>
      <c r="FE398" s="25">
        <v>0</v>
      </c>
      <c r="FF398" s="25">
        <v>0</v>
      </c>
      <c r="FG398" s="25">
        <v>0</v>
      </c>
      <c r="FH398" s="25">
        <v>0</v>
      </c>
      <c r="FI398" s="25">
        <v>0</v>
      </c>
      <c r="FJ398" s="25">
        <v>0</v>
      </c>
      <c r="FK398" s="25">
        <v>0</v>
      </c>
      <c r="FL398" s="25">
        <v>0</v>
      </c>
      <c r="FM398" s="25">
        <v>0</v>
      </c>
      <c r="FN398" s="27">
        <v>1</v>
      </c>
      <c r="FO398" s="27">
        <v>0</v>
      </c>
      <c r="FP398" s="25">
        <v>6</v>
      </c>
      <c r="FQ398" s="25">
        <v>5</v>
      </c>
      <c r="FR398" s="25">
        <v>3</v>
      </c>
      <c r="FS398" s="25">
        <v>5</v>
      </c>
      <c r="FT398" s="25">
        <v>2</v>
      </c>
      <c r="FU398" s="25">
        <v>6</v>
      </c>
      <c r="FV398" s="25">
        <v>7</v>
      </c>
      <c r="FW398" s="25">
        <v>6</v>
      </c>
      <c r="FX398" s="25">
        <v>4</v>
      </c>
      <c r="FY398" s="25">
        <v>2</v>
      </c>
      <c r="FZ398" s="25">
        <v>5</v>
      </c>
      <c r="GA398" s="25">
        <v>3</v>
      </c>
      <c r="GB398" s="25">
        <v>5</v>
      </c>
      <c r="GC398" s="25">
        <v>1</v>
      </c>
      <c r="GD398" s="25">
        <v>5</v>
      </c>
      <c r="GE398" s="25">
        <v>2</v>
      </c>
      <c r="GF398" s="25">
        <v>2</v>
      </c>
      <c r="GG398" s="25">
        <v>5</v>
      </c>
      <c r="GH398" s="25">
        <v>5</v>
      </c>
      <c r="GI398" s="25">
        <v>5</v>
      </c>
      <c r="GJ398" s="25">
        <v>6</v>
      </c>
      <c r="GK398" s="25">
        <v>6</v>
      </c>
      <c r="GL398" s="25">
        <v>7</v>
      </c>
      <c r="GM398" s="25">
        <v>5</v>
      </c>
      <c r="GN398" s="25">
        <v>5</v>
      </c>
      <c r="GO398" s="25">
        <v>6</v>
      </c>
      <c r="GP398" s="25">
        <v>7</v>
      </c>
      <c r="GQ398" s="25">
        <v>5</v>
      </c>
      <c r="GR398" s="25">
        <v>105157</v>
      </c>
      <c r="GS398" s="25" t="s">
        <v>1345</v>
      </c>
      <c r="GT398" s="25">
        <v>4</v>
      </c>
      <c r="GV398" s="25">
        <v>33.6</v>
      </c>
      <c r="GW398" s="25" t="s">
        <v>1335</v>
      </c>
      <c r="GX398" s="25">
        <v>24.22</v>
      </c>
      <c r="GY398" s="25">
        <v>21.1</v>
      </c>
    </row>
    <row r="399" spans="1:207" s="25" customFormat="1" ht="15" hidden="1" customHeight="1" x14ac:dyDescent="0.25">
      <c r="A399" s="24">
        <v>43194.621574074074</v>
      </c>
      <c r="B399" s="24">
        <v>43194.629293981481</v>
      </c>
      <c r="C399" s="25">
        <v>0</v>
      </c>
      <c r="D399" s="25" t="s">
        <v>3301</v>
      </c>
      <c r="E399" s="25">
        <v>76</v>
      </c>
      <c r="F399" s="25">
        <v>666</v>
      </c>
      <c r="G399" s="25">
        <v>0</v>
      </c>
      <c r="H399" s="24">
        <v>43195.632280092592</v>
      </c>
      <c r="I399" s="25" t="s">
        <v>3302</v>
      </c>
      <c r="P399" s="25" t="s">
        <v>1326</v>
      </c>
      <c r="Q399" s="25" t="s">
        <v>1327</v>
      </c>
      <c r="R399" s="25">
        <v>1</v>
      </c>
      <c r="S399" s="26">
        <v>43194</v>
      </c>
      <c r="T399" s="26">
        <v>43194</v>
      </c>
      <c r="U399" s="25">
        <v>42</v>
      </c>
      <c r="V399" s="25">
        <v>1</v>
      </c>
      <c r="X399" s="25">
        <v>5</v>
      </c>
      <c r="Y399" s="25">
        <v>9</v>
      </c>
      <c r="Z399" s="25">
        <v>190</v>
      </c>
      <c r="AA399" s="26">
        <v>43194</v>
      </c>
      <c r="AB399" s="25">
        <v>5</v>
      </c>
      <c r="AC399" s="25">
        <v>2</v>
      </c>
      <c r="AD399" s="25">
        <v>1</v>
      </c>
      <c r="AF399" s="25">
        <v>7</v>
      </c>
      <c r="AG399" s="25">
        <v>4</v>
      </c>
      <c r="AI399" s="25">
        <v>4</v>
      </c>
      <c r="AJ399" s="25">
        <v>4</v>
      </c>
      <c r="AK399" s="25">
        <v>34</v>
      </c>
      <c r="AL399" s="25">
        <v>2</v>
      </c>
      <c r="AN399" s="25">
        <v>2</v>
      </c>
      <c r="AR399" s="25">
        <v>5</v>
      </c>
      <c r="AT399" s="25">
        <v>1</v>
      </c>
      <c r="AU399" s="25">
        <v>3</v>
      </c>
      <c r="AV399" s="25">
        <v>6</v>
      </c>
      <c r="AW399" s="25">
        <v>3</v>
      </c>
      <c r="AX399" s="25">
        <v>3</v>
      </c>
      <c r="AY399" s="25">
        <v>2</v>
      </c>
      <c r="BA399" s="25">
        <v>2</v>
      </c>
      <c r="BB399" s="25">
        <v>2</v>
      </c>
      <c r="BC399" s="25">
        <v>2</v>
      </c>
      <c r="BD399" s="25">
        <v>2</v>
      </c>
      <c r="BE399" s="25">
        <v>2</v>
      </c>
      <c r="BF399" s="25">
        <v>3</v>
      </c>
      <c r="BG399" s="25">
        <v>2</v>
      </c>
      <c r="BH399" s="25">
        <v>3</v>
      </c>
      <c r="BI399" s="25">
        <v>3</v>
      </c>
      <c r="BJ399" s="25">
        <v>2</v>
      </c>
      <c r="BK399" s="25">
        <v>2</v>
      </c>
      <c r="BL399" s="25">
        <v>5</v>
      </c>
      <c r="BM399" s="25">
        <v>12</v>
      </c>
      <c r="BN399" s="25">
        <v>5</v>
      </c>
      <c r="BO399" s="25">
        <v>7</v>
      </c>
      <c r="BP399" s="25" t="s">
        <v>3303</v>
      </c>
      <c r="BQ399" s="25">
        <v>5</v>
      </c>
      <c r="BR399" s="25">
        <v>5</v>
      </c>
      <c r="BS399" s="25">
        <v>5</v>
      </c>
      <c r="GR399" s="25">
        <v>105053</v>
      </c>
      <c r="GS399" s="25" t="s">
        <v>1345</v>
      </c>
      <c r="GT399" s="25">
        <v>4</v>
      </c>
    </row>
    <row r="400" spans="1:207" s="25" customFormat="1" ht="15" hidden="1" customHeight="1" x14ac:dyDescent="0.25">
      <c r="A400" s="24">
        <v>43194.624050925922</v>
      </c>
      <c r="B400" s="24">
        <v>43194.632650462961</v>
      </c>
      <c r="C400" s="25">
        <v>0</v>
      </c>
      <c r="D400" s="25" t="s">
        <v>3307</v>
      </c>
      <c r="E400" s="25">
        <v>76</v>
      </c>
      <c r="F400" s="25">
        <v>743</v>
      </c>
      <c r="G400" s="25">
        <v>0</v>
      </c>
      <c r="H400" s="24">
        <v>43195.633171296293</v>
      </c>
      <c r="I400" s="25" t="s">
        <v>3308</v>
      </c>
      <c r="P400" s="25" t="s">
        <v>1326</v>
      </c>
      <c r="Q400" s="25" t="s">
        <v>1327</v>
      </c>
      <c r="R400" s="25">
        <v>1</v>
      </c>
      <c r="S400" s="26">
        <v>26933</v>
      </c>
      <c r="T400" s="26">
        <v>43194</v>
      </c>
      <c r="U400" s="25">
        <v>44</v>
      </c>
      <c r="V400" s="25">
        <v>1</v>
      </c>
      <c r="X400" s="25">
        <v>5</v>
      </c>
      <c r="Y400" s="25">
        <v>11</v>
      </c>
      <c r="Z400" s="25">
        <v>185</v>
      </c>
      <c r="AA400" s="26">
        <v>43194</v>
      </c>
      <c r="AB400" s="25">
        <v>7</v>
      </c>
      <c r="AC400" s="25">
        <v>2</v>
      </c>
      <c r="AD400" s="25" t="s">
        <v>2461</v>
      </c>
      <c r="AF400" s="25">
        <v>5</v>
      </c>
      <c r="AG400" s="25">
        <v>2</v>
      </c>
      <c r="AI400" s="25">
        <v>3</v>
      </c>
      <c r="AJ400" s="25">
        <v>4</v>
      </c>
      <c r="AK400" s="25">
        <v>30</v>
      </c>
      <c r="AL400" s="25" t="s">
        <v>3132</v>
      </c>
      <c r="AN400" s="25">
        <v>2</v>
      </c>
      <c r="AO400" s="25">
        <v>0</v>
      </c>
      <c r="AP400" s="25">
        <v>2</v>
      </c>
      <c r="AQ400" s="25">
        <v>2</v>
      </c>
      <c r="AR400" s="25">
        <v>1</v>
      </c>
      <c r="AT400" s="25">
        <v>1</v>
      </c>
      <c r="AU400" s="25">
        <v>5</v>
      </c>
      <c r="AV400" s="25">
        <v>5</v>
      </c>
      <c r="AW400" s="25">
        <v>3</v>
      </c>
      <c r="AX400" s="25">
        <v>3</v>
      </c>
      <c r="AY400" s="25">
        <v>2</v>
      </c>
      <c r="BA400" s="25">
        <v>2</v>
      </c>
      <c r="BB400" s="25">
        <v>2</v>
      </c>
      <c r="BC400" s="25">
        <v>2</v>
      </c>
      <c r="BD400" s="25">
        <v>2</v>
      </c>
      <c r="BE400" s="25">
        <v>3</v>
      </c>
      <c r="BF400" s="25">
        <v>3</v>
      </c>
      <c r="BG400" s="25">
        <v>2</v>
      </c>
      <c r="BH400" s="25">
        <v>2</v>
      </c>
      <c r="BI400" s="25">
        <v>3</v>
      </c>
      <c r="BJ400" s="25">
        <v>2</v>
      </c>
      <c r="BK400" s="25">
        <v>2</v>
      </c>
      <c r="BL400" s="25">
        <v>4</v>
      </c>
      <c r="BM400" s="25">
        <v>5</v>
      </c>
      <c r="BN400" s="25">
        <v>6</v>
      </c>
      <c r="BO400" s="25">
        <v>6</v>
      </c>
      <c r="BP400" s="25" t="s">
        <v>3309</v>
      </c>
      <c r="BQ400" s="25">
        <v>5</v>
      </c>
      <c r="BR400" s="25">
        <v>5</v>
      </c>
      <c r="BS400" s="25">
        <v>5</v>
      </c>
      <c r="BT400" s="25" t="s">
        <v>2209</v>
      </c>
      <c r="GR400" s="25">
        <v>82561</v>
      </c>
      <c r="GS400" s="25" t="s">
        <v>1345</v>
      </c>
      <c r="GT400" s="25">
        <v>4</v>
      </c>
    </row>
    <row r="401" spans="1:207" s="25" customFormat="1" ht="15" hidden="1" customHeight="1" x14ac:dyDescent="0.25">
      <c r="A401" s="24">
        <v>43194.629224537035</v>
      </c>
      <c r="B401" s="24">
        <v>43194.633333333331</v>
      </c>
      <c r="C401" s="25">
        <v>0</v>
      </c>
      <c r="D401" s="25" t="s">
        <v>3313</v>
      </c>
      <c r="E401" s="25">
        <v>76</v>
      </c>
      <c r="F401" s="25">
        <v>354</v>
      </c>
      <c r="G401" s="25">
        <v>0</v>
      </c>
      <c r="H401" s="24">
        <v>43195.634398148148</v>
      </c>
      <c r="I401" s="25" t="s">
        <v>3314</v>
      </c>
      <c r="P401" s="25" t="s">
        <v>1326</v>
      </c>
      <c r="Q401" s="25" t="s">
        <v>1327</v>
      </c>
      <c r="R401" s="25">
        <v>1</v>
      </c>
      <c r="S401" s="26">
        <v>43194</v>
      </c>
      <c r="T401" s="26">
        <v>43194</v>
      </c>
      <c r="U401" s="25">
        <v>30</v>
      </c>
      <c r="V401" s="25">
        <v>1</v>
      </c>
      <c r="X401" s="25">
        <v>5</v>
      </c>
      <c r="Y401" s="25">
        <v>10</v>
      </c>
      <c r="Z401" s="25">
        <v>150</v>
      </c>
      <c r="AA401" s="26">
        <v>43174</v>
      </c>
      <c r="AB401" s="25">
        <v>4</v>
      </c>
      <c r="AC401" s="25">
        <v>2</v>
      </c>
      <c r="AD401" s="25" t="s">
        <v>1495</v>
      </c>
      <c r="AE401" s="25">
        <v>2</v>
      </c>
      <c r="AF401" s="25">
        <v>8</v>
      </c>
      <c r="AG401" s="25">
        <v>5</v>
      </c>
      <c r="AI401" s="25">
        <v>2</v>
      </c>
      <c r="AJ401" s="25">
        <v>2</v>
      </c>
      <c r="AK401" s="25">
        <v>21</v>
      </c>
      <c r="AL401" s="25">
        <v>2</v>
      </c>
      <c r="AN401" s="25">
        <v>3</v>
      </c>
      <c r="AO401" s="25">
        <v>1</v>
      </c>
      <c r="AP401" s="25">
        <v>3</v>
      </c>
      <c r="AQ401" s="25">
        <v>3</v>
      </c>
      <c r="AR401" s="25">
        <v>5</v>
      </c>
      <c r="AT401" s="25">
        <v>1</v>
      </c>
      <c r="AU401" s="25">
        <v>6</v>
      </c>
      <c r="AV401" s="25">
        <v>6</v>
      </c>
      <c r="AW401" s="25">
        <v>3</v>
      </c>
      <c r="AX401" s="25">
        <v>3</v>
      </c>
      <c r="AY401" s="25">
        <v>2</v>
      </c>
      <c r="BA401" s="25">
        <v>2</v>
      </c>
      <c r="BB401" s="25">
        <v>2</v>
      </c>
      <c r="BC401" s="25">
        <v>3</v>
      </c>
      <c r="BD401" s="25">
        <v>3</v>
      </c>
      <c r="BE401" s="25">
        <v>2</v>
      </c>
      <c r="BF401" s="25">
        <v>4</v>
      </c>
      <c r="BG401" s="25">
        <v>1</v>
      </c>
      <c r="BH401" s="25">
        <v>3</v>
      </c>
      <c r="BI401" s="25">
        <v>2</v>
      </c>
      <c r="BJ401" s="25">
        <v>1</v>
      </c>
      <c r="BK401" s="25">
        <v>2</v>
      </c>
      <c r="BL401" s="25">
        <v>9</v>
      </c>
      <c r="BM401" s="25">
        <v>9</v>
      </c>
      <c r="BN401" s="25">
        <v>5</v>
      </c>
      <c r="BO401" s="25">
        <v>7</v>
      </c>
      <c r="BP401" s="25" t="s">
        <v>3315</v>
      </c>
      <c r="BQ401" s="25">
        <v>5</v>
      </c>
      <c r="BR401" s="25">
        <v>4</v>
      </c>
      <c r="BS401" s="25">
        <v>4</v>
      </c>
      <c r="GR401" s="25">
        <v>41312</v>
      </c>
      <c r="GS401" s="25" t="s">
        <v>1345</v>
      </c>
      <c r="GT401" s="25">
        <v>4</v>
      </c>
    </row>
    <row r="402" spans="1:207" s="25" customFormat="1" ht="15" hidden="1" customHeight="1" x14ac:dyDescent="0.25">
      <c r="A402" s="24">
        <v>43194.637384259258</v>
      </c>
      <c r="B402" s="24">
        <v>43194.668576388889</v>
      </c>
      <c r="C402" s="25">
        <v>0</v>
      </c>
      <c r="D402" s="25" t="s">
        <v>3333</v>
      </c>
      <c r="E402" s="25">
        <v>76</v>
      </c>
      <c r="F402" s="25">
        <v>2694</v>
      </c>
      <c r="G402" s="25">
        <v>0</v>
      </c>
      <c r="H402" s="24">
        <v>43195.651192129626</v>
      </c>
      <c r="I402" s="25" t="s">
        <v>3334</v>
      </c>
      <c r="P402" s="25" t="s">
        <v>1326</v>
      </c>
      <c r="Q402" s="25" t="s">
        <v>1327</v>
      </c>
      <c r="R402" s="25">
        <v>1</v>
      </c>
      <c r="S402" s="26">
        <v>43194</v>
      </c>
      <c r="T402" s="26">
        <v>43194</v>
      </c>
      <c r="U402" s="25">
        <v>25</v>
      </c>
      <c r="V402" s="25">
        <v>2</v>
      </c>
      <c r="W402" s="25">
        <v>2</v>
      </c>
      <c r="X402" s="25">
        <v>5</v>
      </c>
      <c r="Y402" s="25">
        <v>5</v>
      </c>
      <c r="Z402" s="25">
        <v>125</v>
      </c>
      <c r="AA402" s="26">
        <v>43344</v>
      </c>
      <c r="AB402" s="25">
        <v>4</v>
      </c>
      <c r="AC402" s="25">
        <v>1</v>
      </c>
      <c r="AD402" s="25">
        <v>1</v>
      </c>
      <c r="AF402" s="25">
        <v>8</v>
      </c>
      <c r="AG402" s="25">
        <v>5</v>
      </c>
      <c r="AI402" s="25">
        <v>5</v>
      </c>
      <c r="AJ402" s="25">
        <v>5</v>
      </c>
      <c r="AK402" s="25">
        <v>19</v>
      </c>
      <c r="AL402" s="25">
        <v>1</v>
      </c>
      <c r="AN402" s="25">
        <v>4</v>
      </c>
      <c r="AO402" s="25">
        <v>0</v>
      </c>
      <c r="AP402" s="25">
        <v>4</v>
      </c>
      <c r="AQ402" s="25">
        <v>4</v>
      </c>
      <c r="AR402" s="25">
        <v>2</v>
      </c>
      <c r="AT402" s="25">
        <v>1</v>
      </c>
      <c r="AU402" s="25">
        <v>5</v>
      </c>
      <c r="AV402" s="25">
        <v>4</v>
      </c>
      <c r="AW402" s="25">
        <v>3</v>
      </c>
      <c r="AX402" s="25">
        <v>3</v>
      </c>
      <c r="AY402" s="25">
        <v>2</v>
      </c>
      <c r="BA402" s="25">
        <v>2</v>
      </c>
      <c r="BB402" s="25">
        <v>2</v>
      </c>
      <c r="BC402" s="25">
        <v>1</v>
      </c>
      <c r="BD402" s="25">
        <v>2</v>
      </c>
      <c r="BE402" s="25">
        <v>1</v>
      </c>
      <c r="BF402" s="25">
        <v>2</v>
      </c>
      <c r="BG402" s="25">
        <v>2</v>
      </c>
      <c r="BH402" s="25">
        <v>2</v>
      </c>
      <c r="BI402" s="25">
        <v>2</v>
      </c>
      <c r="BJ402" s="25">
        <v>1</v>
      </c>
      <c r="BK402" s="25">
        <v>2</v>
      </c>
      <c r="BL402" s="25">
        <v>5</v>
      </c>
      <c r="BM402" s="25">
        <v>5</v>
      </c>
      <c r="BN402" s="25">
        <v>6</v>
      </c>
      <c r="BO402" s="25">
        <v>6</v>
      </c>
      <c r="BP402" s="25" t="s">
        <v>1378</v>
      </c>
      <c r="BQ402" s="25">
        <v>4</v>
      </c>
      <c r="BR402" s="25">
        <v>3</v>
      </c>
      <c r="BS402" s="25">
        <v>4</v>
      </c>
      <c r="GR402" s="25">
        <v>36301</v>
      </c>
      <c r="GS402" s="25" t="s">
        <v>1345</v>
      </c>
      <c r="GT402" s="25">
        <v>4</v>
      </c>
    </row>
    <row r="403" spans="1:207" s="25" customFormat="1" ht="15" hidden="1" customHeight="1" x14ac:dyDescent="0.25">
      <c r="A403" s="24">
        <v>43194.622719907406</v>
      </c>
      <c r="B403" s="24">
        <v>43194.635798611111</v>
      </c>
      <c r="C403" s="25">
        <v>0</v>
      </c>
      <c r="D403" s="25" t="s">
        <v>3339</v>
      </c>
      <c r="E403" s="25">
        <v>77</v>
      </c>
      <c r="F403" s="25">
        <v>1129</v>
      </c>
      <c r="G403" s="25">
        <v>0</v>
      </c>
      <c r="H403" s="24">
        <v>43195.654120370367</v>
      </c>
      <c r="I403" s="25" t="s">
        <v>3340</v>
      </c>
      <c r="P403" s="25" t="s">
        <v>1326</v>
      </c>
      <c r="Q403" s="25" t="s">
        <v>1327</v>
      </c>
      <c r="R403" s="25">
        <v>1</v>
      </c>
      <c r="S403" s="26">
        <v>43194</v>
      </c>
      <c r="T403" s="26">
        <v>43194</v>
      </c>
      <c r="U403" s="25">
        <v>36</v>
      </c>
      <c r="V403" s="25">
        <v>1</v>
      </c>
      <c r="X403" s="25">
        <v>6</v>
      </c>
      <c r="Y403" s="25">
        <v>3</v>
      </c>
      <c r="Z403" s="25">
        <v>290</v>
      </c>
      <c r="AA403" s="26">
        <v>43194</v>
      </c>
      <c r="AB403" s="25">
        <v>8</v>
      </c>
      <c r="AC403" s="25">
        <v>3</v>
      </c>
      <c r="AD403" s="25">
        <v>7</v>
      </c>
      <c r="AF403" s="25">
        <v>5</v>
      </c>
      <c r="AG403" s="25">
        <v>2</v>
      </c>
      <c r="AI403" s="25">
        <v>2</v>
      </c>
      <c r="AJ403" s="25">
        <v>3</v>
      </c>
      <c r="AK403" s="25">
        <v>37</v>
      </c>
      <c r="AL403" s="25" t="s">
        <v>3341</v>
      </c>
      <c r="AM403" s="25" t="s">
        <v>3342</v>
      </c>
      <c r="AN403" s="25">
        <v>4</v>
      </c>
      <c r="AO403" s="25">
        <v>2</v>
      </c>
      <c r="AP403" s="25">
        <v>2</v>
      </c>
      <c r="AQ403" s="25">
        <v>2</v>
      </c>
      <c r="AR403" s="25">
        <v>5</v>
      </c>
      <c r="AT403" s="25">
        <v>1</v>
      </c>
      <c r="AU403" s="25">
        <v>7</v>
      </c>
      <c r="AV403" s="25">
        <v>6</v>
      </c>
      <c r="AW403" s="25">
        <v>3</v>
      </c>
      <c r="AX403" s="25">
        <v>3</v>
      </c>
      <c r="AY403" s="25">
        <v>2</v>
      </c>
      <c r="BA403" s="25">
        <v>2</v>
      </c>
      <c r="BB403" s="25">
        <v>2</v>
      </c>
      <c r="BC403" s="25">
        <v>2</v>
      </c>
      <c r="BD403" s="25">
        <v>2</v>
      </c>
      <c r="BE403" s="25">
        <v>2</v>
      </c>
      <c r="BF403" s="25">
        <v>2</v>
      </c>
      <c r="BG403" s="25">
        <v>2</v>
      </c>
      <c r="BH403" s="25">
        <v>2</v>
      </c>
      <c r="BI403" s="25">
        <v>2</v>
      </c>
      <c r="BJ403" s="25">
        <v>4</v>
      </c>
      <c r="BK403" s="25">
        <v>4</v>
      </c>
      <c r="BL403" s="25">
        <v>5</v>
      </c>
      <c r="BM403" s="25">
        <v>17</v>
      </c>
      <c r="BN403" s="25">
        <v>7</v>
      </c>
      <c r="BO403" s="25">
        <v>7</v>
      </c>
      <c r="BP403" s="25" t="s">
        <v>3343</v>
      </c>
      <c r="BQ403" s="25">
        <v>5</v>
      </c>
      <c r="BR403" s="25">
        <v>2</v>
      </c>
      <c r="BS403" s="25">
        <v>2</v>
      </c>
      <c r="BT403" s="25" t="s">
        <v>3344</v>
      </c>
      <c r="BU403" s="25">
        <v>5</v>
      </c>
      <c r="BV403" s="25">
        <v>5</v>
      </c>
      <c r="BW403" s="25">
        <v>3</v>
      </c>
      <c r="BX403" s="25">
        <v>2</v>
      </c>
      <c r="BY403" s="25">
        <v>3</v>
      </c>
      <c r="BZ403" s="25" t="s">
        <v>3345</v>
      </c>
      <c r="CA403" s="25">
        <v>1</v>
      </c>
      <c r="CB403" s="25">
        <v>1</v>
      </c>
      <c r="CC403" s="25">
        <v>1</v>
      </c>
      <c r="CD403" s="25">
        <v>1</v>
      </c>
      <c r="CE403" s="25">
        <v>1</v>
      </c>
      <c r="CF403" s="25">
        <v>1</v>
      </c>
      <c r="GR403" s="25">
        <v>135062</v>
      </c>
      <c r="GS403" s="25" t="s">
        <v>1345</v>
      </c>
      <c r="GT403" s="25">
        <v>4</v>
      </c>
    </row>
    <row r="404" spans="1:207" s="25" customFormat="1" ht="15" hidden="1" customHeight="1" x14ac:dyDescent="0.25">
      <c r="A404" s="24">
        <v>43194.670381944445</v>
      </c>
      <c r="B404" s="24">
        <v>43194.674270833333</v>
      </c>
      <c r="C404" s="25">
        <v>0</v>
      </c>
      <c r="D404" s="25" t="s">
        <v>3367</v>
      </c>
      <c r="E404" s="25">
        <v>76</v>
      </c>
      <c r="F404" s="25">
        <v>336</v>
      </c>
      <c r="G404" s="25">
        <v>0</v>
      </c>
      <c r="H404" s="24">
        <v>43195.670787037037</v>
      </c>
      <c r="I404" s="25" t="s">
        <v>3368</v>
      </c>
      <c r="P404" s="25" t="s">
        <v>1326</v>
      </c>
      <c r="Q404" s="25" t="s">
        <v>1327</v>
      </c>
      <c r="R404" s="25">
        <v>1</v>
      </c>
      <c r="S404" s="26">
        <v>43194</v>
      </c>
      <c r="T404" s="26">
        <v>43194</v>
      </c>
      <c r="U404" s="25">
        <v>21</v>
      </c>
      <c r="V404" s="25">
        <v>1</v>
      </c>
      <c r="X404" s="25">
        <v>5</v>
      </c>
      <c r="Y404" s="25">
        <v>9</v>
      </c>
      <c r="Z404" s="25">
        <v>230</v>
      </c>
      <c r="AA404" s="26">
        <v>43174</v>
      </c>
      <c r="AB404" s="25">
        <v>8</v>
      </c>
      <c r="AC404" s="25">
        <v>1</v>
      </c>
      <c r="AD404" s="25">
        <v>1</v>
      </c>
      <c r="AF404" s="25">
        <v>5</v>
      </c>
      <c r="AG404" s="25">
        <v>2</v>
      </c>
      <c r="AI404" s="25">
        <v>3</v>
      </c>
      <c r="AJ404" s="25">
        <v>2</v>
      </c>
      <c r="AK404" s="25">
        <v>34</v>
      </c>
      <c r="AL404" s="25">
        <v>6</v>
      </c>
      <c r="AM404" s="25" t="s">
        <v>3369</v>
      </c>
      <c r="AN404" s="25">
        <v>3</v>
      </c>
      <c r="AO404" s="25">
        <v>0</v>
      </c>
      <c r="AP404" s="25">
        <v>3</v>
      </c>
      <c r="AQ404" s="25">
        <v>3</v>
      </c>
      <c r="AR404" s="25">
        <v>5</v>
      </c>
      <c r="AT404" s="25">
        <v>1</v>
      </c>
      <c r="AU404" s="25">
        <v>3</v>
      </c>
      <c r="AV404" s="25">
        <v>4</v>
      </c>
      <c r="AW404" s="25">
        <v>3</v>
      </c>
      <c r="AX404" s="25">
        <v>3</v>
      </c>
      <c r="AY404" s="25">
        <v>2</v>
      </c>
      <c r="BA404" s="25">
        <v>2</v>
      </c>
      <c r="BB404" s="25">
        <v>2</v>
      </c>
      <c r="BC404" s="25">
        <v>2</v>
      </c>
      <c r="BD404" s="25">
        <v>2</v>
      </c>
      <c r="BE404" s="25">
        <v>1</v>
      </c>
      <c r="BF404" s="25">
        <v>2</v>
      </c>
      <c r="BG404" s="25">
        <v>1</v>
      </c>
      <c r="BH404" s="25">
        <v>2</v>
      </c>
      <c r="BI404" s="25">
        <v>2</v>
      </c>
      <c r="BJ404" s="25">
        <v>2</v>
      </c>
      <c r="BK404" s="25">
        <v>2</v>
      </c>
      <c r="BL404" s="25">
        <v>9</v>
      </c>
      <c r="BM404" s="25">
        <v>17</v>
      </c>
      <c r="BN404" s="25">
        <v>6</v>
      </c>
      <c r="BO404" s="25">
        <v>7</v>
      </c>
      <c r="BP404" s="25">
        <v>7</v>
      </c>
      <c r="BQ404" s="25">
        <v>4</v>
      </c>
      <c r="BR404" s="25">
        <v>4</v>
      </c>
      <c r="BS404" s="25">
        <v>5</v>
      </c>
      <c r="BT404" s="25" t="s">
        <v>3370</v>
      </c>
      <c r="GR404" s="25">
        <v>105042</v>
      </c>
      <c r="GS404" s="25" t="s">
        <v>1345</v>
      </c>
      <c r="GT404" s="25">
        <v>4</v>
      </c>
    </row>
    <row r="405" spans="1:207" s="25" customFormat="1" ht="15" hidden="1" customHeight="1" x14ac:dyDescent="0.25">
      <c r="A405" s="24">
        <v>43194.694143518522</v>
      </c>
      <c r="B405" s="24">
        <v>43194.702777777777</v>
      </c>
      <c r="C405" s="25">
        <v>0</v>
      </c>
      <c r="D405" s="25" t="s">
        <v>3387</v>
      </c>
      <c r="E405" s="25">
        <v>78</v>
      </c>
      <c r="F405" s="25">
        <v>745</v>
      </c>
      <c r="G405" s="25">
        <v>0</v>
      </c>
      <c r="H405" s="24">
        <v>43195.694189814814</v>
      </c>
      <c r="I405" s="25" t="s">
        <v>3388</v>
      </c>
      <c r="P405" s="25" t="s">
        <v>1326</v>
      </c>
      <c r="Q405" s="25" t="s">
        <v>1327</v>
      </c>
      <c r="R405" s="25">
        <v>1</v>
      </c>
      <c r="S405" s="26">
        <v>43194</v>
      </c>
      <c r="T405" s="26">
        <v>43194</v>
      </c>
      <c r="U405" s="25">
        <v>53</v>
      </c>
      <c r="V405" s="25">
        <v>1</v>
      </c>
      <c r="X405" s="25">
        <v>5</v>
      </c>
      <c r="Y405" s="25">
        <v>9</v>
      </c>
      <c r="Z405" s="25">
        <v>299</v>
      </c>
      <c r="AA405" s="26">
        <v>43193</v>
      </c>
      <c r="AB405" s="25">
        <v>9</v>
      </c>
      <c r="AC405" s="25">
        <v>2</v>
      </c>
      <c r="AD405" s="25">
        <v>1</v>
      </c>
      <c r="AF405" s="25">
        <v>8</v>
      </c>
      <c r="AG405" s="25">
        <v>5</v>
      </c>
      <c r="AI405" s="25">
        <v>5</v>
      </c>
      <c r="AJ405" s="25">
        <v>2</v>
      </c>
      <c r="AK405" s="25">
        <v>44</v>
      </c>
      <c r="AL405" s="25">
        <v>2</v>
      </c>
      <c r="AN405" s="25">
        <v>2</v>
      </c>
      <c r="AO405" s="25">
        <v>0</v>
      </c>
      <c r="AP405" s="25">
        <v>2</v>
      </c>
      <c r="AQ405" s="25">
        <v>2</v>
      </c>
      <c r="AR405" s="25">
        <v>5</v>
      </c>
      <c r="AT405" s="25">
        <v>1</v>
      </c>
      <c r="AU405" s="25">
        <v>3</v>
      </c>
      <c r="AV405" s="25">
        <v>5</v>
      </c>
      <c r="AW405" s="25">
        <v>3</v>
      </c>
      <c r="AX405" s="25">
        <v>3</v>
      </c>
      <c r="AY405" s="25">
        <v>2</v>
      </c>
      <c r="BA405" s="25">
        <v>2</v>
      </c>
      <c r="BB405" s="25">
        <v>2</v>
      </c>
      <c r="BC405" s="25">
        <v>2</v>
      </c>
      <c r="BD405" s="25">
        <v>2</v>
      </c>
      <c r="BE405" s="25">
        <v>2</v>
      </c>
      <c r="BF405" s="25">
        <v>2</v>
      </c>
      <c r="BG405" s="25">
        <v>1</v>
      </c>
      <c r="BH405" s="25">
        <v>2</v>
      </c>
      <c r="BI405" s="25">
        <v>1</v>
      </c>
      <c r="BJ405" s="25">
        <v>1</v>
      </c>
      <c r="BK405" s="25">
        <v>2</v>
      </c>
      <c r="BL405" s="25">
        <v>1</v>
      </c>
      <c r="BM405" s="25">
        <v>5</v>
      </c>
      <c r="BN405" s="25">
        <v>5</v>
      </c>
      <c r="BO405" s="25">
        <v>4</v>
      </c>
      <c r="BP405" s="25" t="s">
        <v>3389</v>
      </c>
      <c r="BQ405" s="25">
        <v>5</v>
      </c>
      <c r="BR405" s="25">
        <v>5</v>
      </c>
      <c r="BS405" s="25">
        <v>5</v>
      </c>
      <c r="BT405" s="25" t="s">
        <v>3390</v>
      </c>
      <c r="BU405" s="25">
        <v>5</v>
      </c>
      <c r="BV405" s="25">
        <v>5</v>
      </c>
      <c r="BW405" s="25">
        <v>3</v>
      </c>
      <c r="BX405" s="25">
        <v>3</v>
      </c>
      <c r="BY405" s="25">
        <v>3</v>
      </c>
      <c r="BZ405" s="25" t="s">
        <v>3391</v>
      </c>
      <c r="CA405" s="25">
        <v>1</v>
      </c>
      <c r="CB405" s="25">
        <v>1</v>
      </c>
      <c r="CC405" s="25">
        <v>1</v>
      </c>
      <c r="CD405" s="25">
        <v>1</v>
      </c>
      <c r="CE405" s="25">
        <v>1</v>
      </c>
      <c r="CF405" s="25">
        <v>1</v>
      </c>
      <c r="CH405" s="25" t="s">
        <v>2210</v>
      </c>
      <c r="GR405" s="25">
        <v>450059</v>
      </c>
      <c r="GS405" s="25" t="s">
        <v>1345</v>
      </c>
      <c r="GT405" s="25">
        <v>4</v>
      </c>
    </row>
    <row r="406" spans="1:207" s="25" customFormat="1" ht="15" hidden="1" customHeight="1" x14ac:dyDescent="0.25">
      <c r="A406" s="24">
        <v>43194.701469907406</v>
      </c>
      <c r="B406" s="24">
        <v>43194.710740740738</v>
      </c>
      <c r="C406" s="25">
        <v>0</v>
      </c>
      <c r="D406" s="25" t="s">
        <v>3392</v>
      </c>
      <c r="E406" s="25">
        <v>77</v>
      </c>
      <c r="F406" s="25">
        <v>801</v>
      </c>
      <c r="G406" s="25">
        <v>0</v>
      </c>
      <c r="H406" s="24">
        <v>43195.701516203706</v>
      </c>
      <c r="I406" s="25" t="s">
        <v>3393</v>
      </c>
      <c r="P406" s="25" t="s">
        <v>1326</v>
      </c>
      <c r="Q406" s="25" t="s">
        <v>1327</v>
      </c>
      <c r="R406" s="25">
        <v>1</v>
      </c>
      <c r="S406" s="26">
        <v>43194</v>
      </c>
      <c r="T406" s="26">
        <v>43194</v>
      </c>
      <c r="U406" s="25">
        <v>25</v>
      </c>
      <c r="V406" s="25">
        <v>1</v>
      </c>
      <c r="X406" s="25">
        <v>6</v>
      </c>
      <c r="Y406" s="25">
        <v>2</v>
      </c>
      <c r="Z406" s="25">
        <v>210</v>
      </c>
      <c r="AA406" s="26">
        <v>43193</v>
      </c>
      <c r="AB406" s="25">
        <v>6</v>
      </c>
      <c r="AC406" s="25">
        <v>1</v>
      </c>
      <c r="AD406" s="25">
        <v>2</v>
      </c>
      <c r="AF406" s="25">
        <v>4</v>
      </c>
      <c r="AG406" s="25">
        <v>2</v>
      </c>
      <c r="AI406" s="25">
        <v>4</v>
      </c>
      <c r="AJ406" s="25">
        <v>3</v>
      </c>
      <c r="AK406" s="25">
        <v>9</v>
      </c>
      <c r="AL406" s="25">
        <v>1</v>
      </c>
      <c r="AN406" s="25">
        <v>1</v>
      </c>
      <c r="AO406" s="25">
        <v>0</v>
      </c>
      <c r="AP406" s="25">
        <v>1</v>
      </c>
      <c r="AQ406" s="25">
        <v>1</v>
      </c>
      <c r="AR406" s="25">
        <v>5</v>
      </c>
      <c r="AT406" s="25">
        <v>1</v>
      </c>
      <c r="AU406" s="25">
        <v>7</v>
      </c>
      <c r="AV406" s="25">
        <v>5</v>
      </c>
      <c r="AW406" s="25">
        <v>2</v>
      </c>
      <c r="AX406" s="25">
        <v>1</v>
      </c>
      <c r="AY406" s="25">
        <v>2</v>
      </c>
      <c r="BA406" s="25">
        <v>2</v>
      </c>
      <c r="BB406" s="25">
        <v>2</v>
      </c>
      <c r="BC406" s="25">
        <v>2</v>
      </c>
      <c r="BD406" s="25">
        <v>2</v>
      </c>
      <c r="BE406" s="25">
        <v>1</v>
      </c>
      <c r="BF406" s="25">
        <v>1</v>
      </c>
      <c r="BG406" s="25">
        <v>3</v>
      </c>
      <c r="BH406" s="25">
        <v>4</v>
      </c>
      <c r="BI406" s="25">
        <v>1</v>
      </c>
      <c r="BJ406" s="25">
        <v>1</v>
      </c>
      <c r="BK406" s="25">
        <v>1</v>
      </c>
      <c r="BL406" s="25">
        <v>10</v>
      </c>
      <c r="BM406" s="25">
        <v>12</v>
      </c>
      <c r="BN406" s="25">
        <v>7</v>
      </c>
      <c r="BO406" s="25">
        <v>7</v>
      </c>
      <c r="BP406" s="25" t="s">
        <v>1338</v>
      </c>
      <c r="BQ406" s="25">
        <v>5</v>
      </c>
      <c r="BR406" s="25">
        <v>3</v>
      </c>
      <c r="BS406" s="25">
        <v>5</v>
      </c>
      <c r="BT406" s="25" t="s">
        <v>3394</v>
      </c>
      <c r="BU406" s="25">
        <v>5</v>
      </c>
      <c r="BV406" s="25">
        <v>2</v>
      </c>
      <c r="BW406" s="25">
        <v>3</v>
      </c>
      <c r="BX406" s="25">
        <v>5</v>
      </c>
      <c r="BY406" s="25">
        <v>5</v>
      </c>
      <c r="BZ406" s="25" t="s">
        <v>3395</v>
      </c>
      <c r="CA406" s="25">
        <v>1</v>
      </c>
      <c r="CB406" s="25">
        <v>1</v>
      </c>
      <c r="CC406" s="25">
        <v>1</v>
      </c>
      <c r="CD406" s="25">
        <v>1</v>
      </c>
      <c r="CE406" s="25">
        <v>1</v>
      </c>
      <c r="CF406" s="25">
        <v>1</v>
      </c>
      <c r="GR406" s="25">
        <v>13045</v>
      </c>
      <c r="GS406" s="25" t="s">
        <v>1345</v>
      </c>
      <c r="GT406" s="25">
        <v>4</v>
      </c>
    </row>
    <row r="407" spans="1:207" s="25" customFormat="1" ht="15" hidden="1" customHeight="1" x14ac:dyDescent="0.25">
      <c r="A407" s="24">
        <v>43194.752534722225</v>
      </c>
      <c r="B407" s="24">
        <v>43194.768888888888</v>
      </c>
      <c r="C407" s="25">
        <v>0</v>
      </c>
      <c r="D407" s="25" t="s">
        <v>3439</v>
      </c>
      <c r="E407" s="25">
        <v>78</v>
      </c>
      <c r="F407" s="25">
        <v>1412</v>
      </c>
      <c r="G407" s="25">
        <v>0</v>
      </c>
      <c r="H407" s="24">
        <v>43195.752615740741</v>
      </c>
      <c r="I407" s="25" t="s">
        <v>3440</v>
      </c>
      <c r="P407" s="25" t="s">
        <v>1326</v>
      </c>
      <c r="Q407" s="25" t="s">
        <v>1327</v>
      </c>
      <c r="R407" s="25">
        <v>1</v>
      </c>
      <c r="S407" s="26">
        <v>43194</v>
      </c>
      <c r="T407" s="26">
        <v>43194</v>
      </c>
      <c r="U407" s="25">
        <v>48</v>
      </c>
      <c r="V407" s="25">
        <v>2</v>
      </c>
      <c r="W407" s="25">
        <v>2</v>
      </c>
      <c r="X407" s="25">
        <v>5</v>
      </c>
      <c r="Y407" s="25">
        <v>8</v>
      </c>
      <c r="Z407" s="25">
        <v>142</v>
      </c>
      <c r="AA407" s="26">
        <v>43194</v>
      </c>
      <c r="AB407" s="25">
        <v>4</v>
      </c>
      <c r="AC407" s="25">
        <v>2</v>
      </c>
      <c r="AD407" s="25">
        <v>6</v>
      </c>
      <c r="AF407" s="25">
        <v>5</v>
      </c>
      <c r="AG407" s="25">
        <v>2</v>
      </c>
      <c r="AI407" s="25">
        <v>5</v>
      </c>
      <c r="AJ407" s="25">
        <v>1</v>
      </c>
      <c r="AK407" s="25">
        <v>39</v>
      </c>
      <c r="AL407" s="25">
        <v>7</v>
      </c>
      <c r="AN407" s="25">
        <v>5</v>
      </c>
      <c r="AO407" s="25">
        <v>2</v>
      </c>
      <c r="AP407" s="25">
        <v>3</v>
      </c>
      <c r="AQ407" s="25">
        <v>3</v>
      </c>
      <c r="AR407" s="25">
        <v>5</v>
      </c>
      <c r="AT407" s="25">
        <v>1</v>
      </c>
      <c r="AU407" s="25">
        <v>3</v>
      </c>
      <c r="AV407" s="25">
        <v>3</v>
      </c>
      <c r="AW407" s="25">
        <v>3</v>
      </c>
      <c r="AX407" s="25">
        <v>3</v>
      </c>
      <c r="AY407" s="25">
        <v>2</v>
      </c>
      <c r="BA407" s="25">
        <v>2</v>
      </c>
      <c r="BB407" s="25">
        <v>2</v>
      </c>
      <c r="BC407" s="25">
        <v>4</v>
      </c>
      <c r="BD407" s="25">
        <v>3</v>
      </c>
      <c r="BE407" s="25">
        <v>4</v>
      </c>
      <c r="BF407" s="25">
        <v>4</v>
      </c>
      <c r="BG407" s="25">
        <v>1</v>
      </c>
      <c r="BH407" s="25">
        <v>3</v>
      </c>
      <c r="BI407" s="25">
        <v>3</v>
      </c>
      <c r="BJ407" s="25">
        <v>3</v>
      </c>
      <c r="BK407" s="25">
        <v>2</v>
      </c>
      <c r="BL407" s="25">
        <v>6</v>
      </c>
      <c r="BM407" s="25">
        <v>10</v>
      </c>
      <c r="BN407" s="25">
        <v>3</v>
      </c>
      <c r="BO407" s="25">
        <v>7</v>
      </c>
      <c r="BP407" s="25" t="s">
        <v>3441</v>
      </c>
      <c r="BQ407" s="25">
        <v>5</v>
      </c>
      <c r="BR407" s="25">
        <v>5</v>
      </c>
      <c r="BS407" s="25">
        <v>3</v>
      </c>
      <c r="BT407" s="25" t="s">
        <v>3442</v>
      </c>
      <c r="BU407" s="25">
        <v>5</v>
      </c>
      <c r="BV407" s="25">
        <v>5</v>
      </c>
      <c r="BW407" s="25">
        <v>5</v>
      </c>
      <c r="BX407" s="25">
        <v>3</v>
      </c>
      <c r="BY407" s="25">
        <v>3</v>
      </c>
      <c r="BZ407" s="25" t="s">
        <v>3443</v>
      </c>
      <c r="CA407" s="25">
        <v>1</v>
      </c>
      <c r="CB407" s="25">
        <v>1</v>
      </c>
      <c r="CC407" s="25">
        <v>1</v>
      </c>
      <c r="CD407" s="25">
        <v>1</v>
      </c>
      <c r="CE407" s="25">
        <v>1</v>
      </c>
      <c r="CF407" s="25">
        <v>1</v>
      </c>
      <c r="CH407" s="25" t="s">
        <v>3444</v>
      </c>
      <c r="CI407" s="25">
        <v>5</v>
      </c>
      <c r="CJ407" s="25">
        <v>5</v>
      </c>
      <c r="CK407" s="25">
        <v>5</v>
      </c>
      <c r="CL407" s="25">
        <v>5</v>
      </c>
      <c r="CM407" s="25">
        <v>5</v>
      </c>
      <c r="GR407" s="25">
        <v>162563</v>
      </c>
      <c r="GS407" s="25" t="s">
        <v>1345</v>
      </c>
      <c r="GT407" s="25">
        <v>4</v>
      </c>
    </row>
    <row r="408" spans="1:207" s="25" customFormat="1" ht="15" hidden="1" customHeight="1" x14ac:dyDescent="0.25">
      <c r="A408" s="24">
        <v>43194.7575</v>
      </c>
      <c r="B408" s="24">
        <v>43194.766458333332</v>
      </c>
      <c r="C408" s="25">
        <v>0</v>
      </c>
      <c r="D408" s="25" t="s">
        <v>3445</v>
      </c>
      <c r="E408" s="25">
        <v>77</v>
      </c>
      <c r="F408" s="25">
        <v>773</v>
      </c>
      <c r="G408" s="25">
        <v>0</v>
      </c>
      <c r="H408" s="24">
        <v>43195.757534722223</v>
      </c>
      <c r="I408" s="25" t="s">
        <v>3446</v>
      </c>
      <c r="P408" s="25" t="s">
        <v>1326</v>
      </c>
      <c r="Q408" s="25" t="s">
        <v>1327</v>
      </c>
      <c r="R408" s="25">
        <v>1</v>
      </c>
      <c r="S408" s="26">
        <v>43194</v>
      </c>
      <c r="T408" s="26">
        <v>43194</v>
      </c>
      <c r="U408" s="25">
        <v>47</v>
      </c>
      <c r="V408" s="25">
        <v>1</v>
      </c>
      <c r="X408" s="25">
        <v>5</v>
      </c>
      <c r="Y408" s="25">
        <v>10</v>
      </c>
      <c r="Z408" s="25">
        <v>165</v>
      </c>
      <c r="AA408" s="26">
        <v>43194</v>
      </c>
      <c r="AB408" s="25">
        <v>5</v>
      </c>
      <c r="AC408" s="25">
        <v>2</v>
      </c>
      <c r="AD408" s="25">
        <v>1</v>
      </c>
      <c r="AF408" s="25">
        <v>7</v>
      </c>
      <c r="AG408" s="25">
        <v>4</v>
      </c>
      <c r="AI408" s="25">
        <v>3</v>
      </c>
      <c r="AJ408" s="25">
        <v>2</v>
      </c>
      <c r="AK408" s="25">
        <v>37</v>
      </c>
      <c r="AL408" s="25">
        <v>1</v>
      </c>
      <c r="AN408" s="25">
        <v>4</v>
      </c>
      <c r="AO408" s="25">
        <v>2</v>
      </c>
      <c r="AP408" s="25">
        <v>2</v>
      </c>
      <c r="AQ408" s="25">
        <v>1</v>
      </c>
      <c r="AR408" s="25">
        <v>5</v>
      </c>
      <c r="AT408" s="25">
        <v>1</v>
      </c>
      <c r="AU408" s="25">
        <v>3</v>
      </c>
      <c r="AV408" s="25">
        <v>3</v>
      </c>
      <c r="AW408" s="25">
        <v>3</v>
      </c>
      <c r="AX408" s="25">
        <v>3</v>
      </c>
      <c r="AY408" s="25">
        <v>2</v>
      </c>
      <c r="BA408" s="25">
        <v>2</v>
      </c>
      <c r="BB408" s="25">
        <v>2</v>
      </c>
      <c r="BC408" s="25">
        <v>1</v>
      </c>
      <c r="BD408" s="25">
        <v>1</v>
      </c>
      <c r="BE408" s="25">
        <v>1</v>
      </c>
      <c r="BF408" s="25">
        <v>2</v>
      </c>
      <c r="BG408" s="25">
        <v>1</v>
      </c>
      <c r="BH408" s="25">
        <v>1</v>
      </c>
      <c r="BI408" s="25">
        <v>1</v>
      </c>
      <c r="BJ408" s="25">
        <v>1</v>
      </c>
      <c r="BK408" s="25">
        <v>1</v>
      </c>
      <c r="BL408" s="25">
        <v>3</v>
      </c>
      <c r="BM408" s="25">
        <v>12</v>
      </c>
      <c r="BN408" s="25">
        <v>4</v>
      </c>
      <c r="BO408" s="25">
        <v>6</v>
      </c>
      <c r="BP408" s="25" t="s">
        <v>3447</v>
      </c>
      <c r="BQ408" s="25">
        <v>4</v>
      </c>
      <c r="BR408" s="25">
        <v>4</v>
      </c>
      <c r="BS408" s="25">
        <v>4</v>
      </c>
      <c r="BT408" s="25" t="s">
        <v>3448</v>
      </c>
      <c r="BU408" s="25">
        <v>3</v>
      </c>
      <c r="BV408" s="25">
        <v>4</v>
      </c>
      <c r="BW408" s="25">
        <v>3</v>
      </c>
      <c r="BX408" s="25">
        <v>4</v>
      </c>
      <c r="BY408" s="25">
        <v>5</v>
      </c>
      <c r="GR408" s="25">
        <v>135039</v>
      </c>
      <c r="GS408" s="25" t="s">
        <v>1345</v>
      </c>
      <c r="GT408" s="25">
        <v>4</v>
      </c>
    </row>
    <row r="409" spans="1:207" s="25" customFormat="1" ht="15" hidden="1" customHeight="1" x14ac:dyDescent="0.25">
      <c r="A409" s="24">
        <v>43195.738321759258</v>
      </c>
      <c r="B409" s="24">
        <v>43195.762118055558</v>
      </c>
      <c r="C409" s="25">
        <v>0</v>
      </c>
      <c r="D409" s="25" t="s">
        <v>3451</v>
      </c>
      <c r="E409" s="25">
        <v>100</v>
      </c>
      <c r="F409" s="25">
        <v>2055</v>
      </c>
      <c r="G409" s="25">
        <v>1</v>
      </c>
      <c r="H409" s="24">
        <v>43195.762129629627</v>
      </c>
      <c r="I409" s="25" t="s">
        <v>3452</v>
      </c>
      <c r="N409" s="25">
        <v>29.554794311523001</v>
      </c>
      <c r="O409" s="25">
        <v>-98.695098876952997</v>
      </c>
      <c r="P409" s="25" t="s">
        <v>1326</v>
      </c>
      <c r="Q409" s="25" t="s">
        <v>1327</v>
      </c>
      <c r="R409" s="25">
        <v>1</v>
      </c>
      <c r="S409" s="26">
        <v>43195</v>
      </c>
      <c r="T409" s="26">
        <v>43195</v>
      </c>
      <c r="U409" s="25">
        <v>49</v>
      </c>
      <c r="V409" s="25">
        <v>1</v>
      </c>
      <c r="X409" s="25">
        <v>6</v>
      </c>
      <c r="Y409" s="25">
        <v>5</v>
      </c>
      <c r="Z409" s="25">
        <v>180</v>
      </c>
      <c r="AA409" s="26">
        <v>43159</v>
      </c>
      <c r="AB409" s="25">
        <v>3</v>
      </c>
      <c r="AC409" s="25">
        <v>1</v>
      </c>
      <c r="AD409" s="25">
        <v>4</v>
      </c>
      <c r="AF409" s="25">
        <v>6</v>
      </c>
      <c r="AG409" s="25">
        <v>3</v>
      </c>
      <c r="AI409" s="25">
        <v>4</v>
      </c>
      <c r="AJ409" s="25">
        <v>3</v>
      </c>
      <c r="AK409" s="25">
        <v>15</v>
      </c>
      <c r="AL409" s="25">
        <v>6</v>
      </c>
      <c r="AM409" s="25" t="s">
        <v>3453</v>
      </c>
      <c r="AN409" s="25">
        <v>1</v>
      </c>
      <c r="AO409" s="25">
        <v>0</v>
      </c>
      <c r="AP409" s="25">
        <v>1</v>
      </c>
      <c r="AQ409" s="25">
        <v>1</v>
      </c>
      <c r="AR409" s="25">
        <v>5</v>
      </c>
      <c r="AT409" s="25">
        <v>1</v>
      </c>
      <c r="AU409" s="25">
        <v>7</v>
      </c>
      <c r="AV409" s="25">
        <v>7</v>
      </c>
      <c r="AW409" s="25">
        <v>3</v>
      </c>
      <c r="AX409" s="25">
        <v>3</v>
      </c>
      <c r="AY409" s="25">
        <v>2</v>
      </c>
      <c r="BA409" s="25">
        <v>2</v>
      </c>
      <c r="BB409" s="25">
        <v>2</v>
      </c>
      <c r="BC409" s="25">
        <v>3</v>
      </c>
      <c r="BD409" s="25">
        <v>3</v>
      </c>
      <c r="BE409" s="25">
        <v>4</v>
      </c>
      <c r="BF409" s="25">
        <v>4</v>
      </c>
      <c r="BG409" s="25">
        <v>3</v>
      </c>
      <c r="BH409" s="25">
        <v>2</v>
      </c>
      <c r="BI409" s="25">
        <v>4</v>
      </c>
      <c r="BJ409" s="25">
        <v>4</v>
      </c>
      <c r="BK409" s="25">
        <v>3</v>
      </c>
      <c r="BL409" s="25">
        <v>5</v>
      </c>
      <c r="BM409" s="25">
        <v>15</v>
      </c>
      <c r="BN409" s="25">
        <v>2</v>
      </c>
      <c r="BO409" s="25">
        <v>7</v>
      </c>
      <c r="BP409" s="25" t="s">
        <v>3454</v>
      </c>
      <c r="BQ409" s="25">
        <v>5</v>
      </c>
      <c r="BR409" s="25">
        <v>5</v>
      </c>
      <c r="BS409" s="25">
        <v>5</v>
      </c>
      <c r="BT409" s="25" t="s">
        <v>3455</v>
      </c>
      <c r="BU409" s="25">
        <v>5</v>
      </c>
      <c r="BV409" s="25">
        <v>5</v>
      </c>
      <c r="BW409" s="25">
        <v>5</v>
      </c>
      <c r="BX409" s="25">
        <v>5</v>
      </c>
      <c r="BY409" s="25">
        <v>5</v>
      </c>
      <c r="BZ409" s="25" t="s">
        <v>3456</v>
      </c>
      <c r="CA409" s="25">
        <v>1</v>
      </c>
      <c r="CB409" s="25">
        <v>1</v>
      </c>
      <c r="CC409" s="25">
        <v>1</v>
      </c>
      <c r="CD409" s="25">
        <v>1</v>
      </c>
      <c r="CE409" s="25">
        <v>1</v>
      </c>
      <c r="CF409" s="25">
        <v>1</v>
      </c>
      <c r="CH409" s="25" t="s">
        <v>3457</v>
      </c>
      <c r="CI409" s="25">
        <v>1</v>
      </c>
      <c r="CJ409" s="25">
        <v>1</v>
      </c>
      <c r="CK409" s="25">
        <v>1</v>
      </c>
      <c r="CL409" s="25">
        <v>1</v>
      </c>
      <c r="CM409" s="25">
        <v>1</v>
      </c>
      <c r="CN409" s="25" t="s">
        <v>3457</v>
      </c>
      <c r="CO409" s="25">
        <v>1</v>
      </c>
      <c r="CP409" s="25">
        <v>1</v>
      </c>
      <c r="CQ409" s="25">
        <v>1</v>
      </c>
      <c r="CR409" s="25">
        <v>1</v>
      </c>
      <c r="CS409" s="25">
        <v>1</v>
      </c>
      <c r="CT409" s="25">
        <v>1</v>
      </c>
      <c r="CV409" s="25" t="s">
        <v>3458</v>
      </c>
      <c r="CW409" s="25">
        <v>1</v>
      </c>
      <c r="CX409" s="25">
        <v>1</v>
      </c>
      <c r="CY409" s="25">
        <v>1</v>
      </c>
      <c r="CZ409" s="25">
        <v>1</v>
      </c>
      <c r="DA409" s="25">
        <v>1</v>
      </c>
      <c r="DB409" s="25" t="s">
        <v>3458</v>
      </c>
      <c r="DC409" s="25">
        <v>1</v>
      </c>
      <c r="DD409" s="25">
        <v>1</v>
      </c>
      <c r="DE409" s="25">
        <v>1</v>
      </c>
      <c r="DF409" s="25">
        <v>1</v>
      </c>
      <c r="DG409" s="25">
        <v>1</v>
      </c>
      <c r="DH409" s="25">
        <v>1</v>
      </c>
      <c r="DJ409" s="25">
        <v>0</v>
      </c>
      <c r="DK409" s="25">
        <v>0</v>
      </c>
      <c r="DL409" s="25">
        <v>2.726</v>
      </c>
      <c r="DM409" s="25">
        <v>0</v>
      </c>
      <c r="DN409" s="25">
        <v>2</v>
      </c>
      <c r="DO409" s="25">
        <v>2</v>
      </c>
      <c r="DP409" s="25">
        <v>2</v>
      </c>
      <c r="DQ409" s="25">
        <v>2</v>
      </c>
      <c r="DR409" s="25">
        <v>2</v>
      </c>
      <c r="DS409" s="25">
        <v>2</v>
      </c>
      <c r="DT409" s="25">
        <v>0</v>
      </c>
      <c r="DU409" s="25">
        <v>0</v>
      </c>
      <c r="DV409" s="25">
        <v>2.8570000000000002</v>
      </c>
      <c r="DW409" s="25">
        <v>0</v>
      </c>
      <c r="DX409" s="25">
        <v>1</v>
      </c>
      <c r="DY409" s="25">
        <v>1</v>
      </c>
      <c r="DZ409" s="25">
        <v>1</v>
      </c>
      <c r="EA409" s="25">
        <v>1</v>
      </c>
      <c r="EB409" s="25">
        <v>1</v>
      </c>
      <c r="EC409" s="25">
        <v>1</v>
      </c>
      <c r="ED409" s="25">
        <v>0</v>
      </c>
      <c r="EE409" s="25">
        <v>0</v>
      </c>
      <c r="EF409" s="25">
        <v>2.4769999999999999</v>
      </c>
      <c r="EG409" s="25">
        <v>0</v>
      </c>
      <c r="EH409" s="25">
        <v>1</v>
      </c>
      <c r="EI409" s="25">
        <v>1</v>
      </c>
      <c r="EJ409" s="25">
        <v>1</v>
      </c>
      <c r="EK409" s="25">
        <v>1</v>
      </c>
      <c r="EL409" s="25">
        <v>1</v>
      </c>
      <c r="EM409" s="25">
        <v>1</v>
      </c>
      <c r="EN409" s="25">
        <v>999</v>
      </c>
      <c r="EO409" s="25">
        <v>999</v>
      </c>
      <c r="EP409" s="25">
        <v>0</v>
      </c>
      <c r="EQ409" s="25">
        <v>3360</v>
      </c>
      <c r="ER409" s="25">
        <v>0</v>
      </c>
      <c r="ES409" s="25">
        <v>3360</v>
      </c>
      <c r="ET409" s="25">
        <v>0</v>
      </c>
      <c r="EU409" s="25">
        <v>3360</v>
      </c>
      <c r="EV409" s="25">
        <v>0</v>
      </c>
      <c r="EW409" s="25">
        <v>60</v>
      </c>
      <c r="EX409" s="25">
        <v>0</v>
      </c>
      <c r="EY409" s="25">
        <v>0</v>
      </c>
      <c r="EZ409" s="25">
        <v>0</v>
      </c>
      <c r="FA409" s="25">
        <v>0</v>
      </c>
      <c r="FB409" s="25">
        <v>0</v>
      </c>
      <c r="FC409" s="25">
        <v>0</v>
      </c>
      <c r="FD409" s="25">
        <v>0</v>
      </c>
      <c r="FE409" s="25">
        <v>0</v>
      </c>
      <c r="FF409" s="25">
        <v>0</v>
      </c>
      <c r="FG409" s="25">
        <v>0</v>
      </c>
      <c r="FH409" s="25">
        <v>0</v>
      </c>
      <c r="FI409" s="25">
        <v>0</v>
      </c>
      <c r="FJ409" s="25">
        <v>0</v>
      </c>
      <c r="FK409" s="25">
        <v>0</v>
      </c>
      <c r="FL409" s="25">
        <v>0</v>
      </c>
      <c r="FM409" s="25">
        <v>0</v>
      </c>
      <c r="FN409" s="27">
        <v>1.5</v>
      </c>
      <c r="FO409" s="27">
        <v>0.01</v>
      </c>
      <c r="FP409" s="25">
        <v>1</v>
      </c>
      <c r="FQ409" s="25">
        <v>1</v>
      </c>
      <c r="FR409" s="25">
        <v>1</v>
      </c>
      <c r="FS409" s="25">
        <v>6</v>
      </c>
      <c r="FT409" s="25">
        <v>5</v>
      </c>
      <c r="FU409" s="25">
        <v>1</v>
      </c>
      <c r="FV409" s="25">
        <v>5</v>
      </c>
      <c r="FW409" s="25">
        <v>6</v>
      </c>
      <c r="FX409" s="25">
        <v>5</v>
      </c>
      <c r="FY409" s="25">
        <v>3</v>
      </c>
      <c r="FZ409" s="25">
        <v>5</v>
      </c>
      <c r="GA409" s="25">
        <v>4</v>
      </c>
      <c r="GB409" s="25">
        <v>6</v>
      </c>
      <c r="GC409" s="25">
        <v>1</v>
      </c>
      <c r="GD409" s="25">
        <v>5</v>
      </c>
      <c r="GE409" s="25">
        <v>1</v>
      </c>
      <c r="GF409" s="25">
        <v>2</v>
      </c>
      <c r="GG409" s="25">
        <v>5</v>
      </c>
      <c r="GH409" s="25">
        <v>1</v>
      </c>
      <c r="GI409" s="25">
        <v>5</v>
      </c>
      <c r="GJ409" s="25">
        <v>2</v>
      </c>
      <c r="GK409" s="25">
        <v>3</v>
      </c>
      <c r="GL409" s="25">
        <v>5</v>
      </c>
      <c r="GM409" s="25">
        <v>2</v>
      </c>
      <c r="GN409" s="25">
        <v>3</v>
      </c>
      <c r="GO409" s="25">
        <v>3</v>
      </c>
      <c r="GP409" s="25">
        <v>4</v>
      </c>
      <c r="GQ409" s="25">
        <v>3</v>
      </c>
      <c r="GR409" s="25">
        <v>26416</v>
      </c>
      <c r="GS409" s="25" t="s">
        <v>1345</v>
      </c>
      <c r="GT409" s="25">
        <v>4</v>
      </c>
      <c r="GV409" s="25">
        <v>99.22</v>
      </c>
      <c r="GW409" s="25" t="s">
        <v>1335</v>
      </c>
      <c r="GX409" s="25">
        <v>0.78</v>
      </c>
      <c r="GY409" s="25">
        <v>0.78</v>
      </c>
    </row>
    <row r="410" spans="1:207" s="25" customFormat="1" ht="15" hidden="1" customHeight="1" x14ac:dyDescent="0.25">
      <c r="A410" s="24">
        <v>43195.756053240744</v>
      </c>
      <c r="B410" s="24">
        <v>43195.7812037037</v>
      </c>
      <c r="C410" s="25">
        <v>0</v>
      </c>
      <c r="D410" s="25" t="s">
        <v>3466</v>
      </c>
      <c r="E410" s="25">
        <v>100</v>
      </c>
      <c r="F410" s="25">
        <v>2173</v>
      </c>
      <c r="G410" s="25">
        <v>1</v>
      </c>
      <c r="H410" s="24">
        <v>43195.781215277777</v>
      </c>
      <c r="I410" s="25" t="s">
        <v>3467</v>
      </c>
      <c r="N410" s="25">
        <v>44.048599243163999</v>
      </c>
      <c r="O410" s="25">
        <v>-123.21969604492</v>
      </c>
      <c r="P410" s="25" t="s">
        <v>1326</v>
      </c>
      <c r="Q410" s="25" t="s">
        <v>1327</v>
      </c>
      <c r="R410" s="25">
        <v>1</v>
      </c>
      <c r="S410" s="26">
        <v>43195</v>
      </c>
      <c r="T410" s="26">
        <v>43195</v>
      </c>
      <c r="U410" s="25">
        <v>30</v>
      </c>
      <c r="V410" s="25">
        <v>2</v>
      </c>
      <c r="W410" s="25">
        <v>2</v>
      </c>
      <c r="X410" s="25">
        <v>5</v>
      </c>
      <c r="Y410" s="25">
        <v>8</v>
      </c>
      <c r="Z410" s="25">
        <v>200</v>
      </c>
      <c r="AA410" s="26">
        <v>43146</v>
      </c>
      <c r="AB410" s="25">
        <v>6</v>
      </c>
      <c r="AC410" s="25">
        <v>3</v>
      </c>
      <c r="AD410" s="25">
        <v>1</v>
      </c>
      <c r="AF410" s="25">
        <v>5</v>
      </c>
      <c r="AG410" s="25">
        <v>2</v>
      </c>
      <c r="AI410" s="25">
        <v>4</v>
      </c>
      <c r="AJ410" s="25">
        <v>4</v>
      </c>
      <c r="AK410" s="25">
        <v>17</v>
      </c>
      <c r="AL410" s="25" t="s">
        <v>2093</v>
      </c>
      <c r="AN410" s="25">
        <v>2</v>
      </c>
      <c r="AP410" s="25">
        <v>2</v>
      </c>
      <c r="AQ410" s="25">
        <v>2</v>
      </c>
      <c r="AR410" s="25">
        <v>5</v>
      </c>
      <c r="AT410" s="25">
        <v>1</v>
      </c>
      <c r="AU410" s="25">
        <v>4</v>
      </c>
      <c r="AV410" s="25">
        <v>4</v>
      </c>
      <c r="AW410" s="25">
        <v>2</v>
      </c>
      <c r="AX410" s="25">
        <v>3</v>
      </c>
      <c r="AY410" s="25">
        <v>1</v>
      </c>
      <c r="AZ410" s="25">
        <v>1</v>
      </c>
      <c r="BA410" s="25">
        <v>1</v>
      </c>
      <c r="BB410" s="25">
        <v>2</v>
      </c>
      <c r="BC410" s="25">
        <v>1</v>
      </c>
      <c r="BD410" s="25">
        <v>2</v>
      </c>
      <c r="BE410" s="25">
        <v>1</v>
      </c>
      <c r="BF410" s="25">
        <v>3</v>
      </c>
      <c r="BG410" s="25">
        <v>2</v>
      </c>
      <c r="BH410" s="25">
        <v>2</v>
      </c>
      <c r="BI410" s="25">
        <v>2</v>
      </c>
      <c r="BJ410" s="25">
        <v>2</v>
      </c>
      <c r="BK410" s="25">
        <v>2</v>
      </c>
      <c r="BL410" s="25">
        <v>7</v>
      </c>
      <c r="BM410" s="25">
        <v>10</v>
      </c>
      <c r="BN410" s="25">
        <v>2</v>
      </c>
      <c r="BO410" s="25">
        <v>7</v>
      </c>
      <c r="BP410" s="25" t="s">
        <v>1378</v>
      </c>
      <c r="BQ410" s="25">
        <v>5</v>
      </c>
      <c r="BR410" s="25">
        <v>5</v>
      </c>
      <c r="BS410" s="25">
        <v>5</v>
      </c>
      <c r="BT410" s="25" t="s">
        <v>3468</v>
      </c>
      <c r="BU410" s="25">
        <v>3</v>
      </c>
      <c r="BV410" s="25">
        <v>3</v>
      </c>
      <c r="BW410" s="25">
        <v>2</v>
      </c>
      <c r="BX410" s="25">
        <v>3</v>
      </c>
      <c r="BY410" s="25">
        <v>3</v>
      </c>
      <c r="BZ410" s="25" t="s">
        <v>3469</v>
      </c>
      <c r="CA410" s="25">
        <v>1</v>
      </c>
      <c r="CB410" s="25">
        <v>1</v>
      </c>
      <c r="CC410" s="25">
        <v>1</v>
      </c>
      <c r="CD410" s="25">
        <v>1</v>
      </c>
      <c r="CE410" s="25">
        <v>1</v>
      </c>
      <c r="CF410" s="25">
        <v>1</v>
      </c>
      <c r="CH410" s="25" t="s">
        <v>3470</v>
      </c>
      <c r="CI410" s="25">
        <v>5</v>
      </c>
      <c r="CJ410" s="25">
        <v>5</v>
      </c>
      <c r="CK410" s="25">
        <v>4</v>
      </c>
      <c r="CL410" s="25">
        <v>5</v>
      </c>
      <c r="CM410" s="25">
        <v>5</v>
      </c>
      <c r="CN410" s="25" t="s">
        <v>3471</v>
      </c>
      <c r="CO410" s="25">
        <v>1</v>
      </c>
      <c r="CP410" s="25">
        <v>1</v>
      </c>
      <c r="CQ410" s="25">
        <v>1</v>
      </c>
      <c r="CR410" s="25">
        <v>1</v>
      </c>
      <c r="CS410" s="25">
        <v>1</v>
      </c>
      <c r="CT410" s="25">
        <v>1</v>
      </c>
      <c r="CV410" s="25" t="s">
        <v>3472</v>
      </c>
      <c r="CW410" s="25">
        <v>5</v>
      </c>
      <c r="CX410" s="25">
        <v>5</v>
      </c>
      <c r="CY410" s="25">
        <v>4</v>
      </c>
      <c r="CZ410" s="25">
        <v>4</v>
      </c>
      <c r="DA410" s="25">
        <v>5</v>
      </c>
      <c r="DB410" s="25" t="s">
        <v>3473</v>
      </c>
      <c r="DC410" s="25">
        <v>1</v>
      </c>
      <c r="DD410" s="25">
        <v>1</v>
      </c>
      <c r="DE410" s="25">
        <v>1</v>
      </c>
      <c r="DF410" s="25">
        <v>1</v>
      </c>
      <c r="DG410" s="25">
        <v>1</v>
      </c>
      <c r="DH410" s="25">
        <v>1</v>
      </c>
      <c r="DJ410" s="25">
        <v>0</v>
      </c>
      <c r="DK410" s="25">
        <v>0</v>
      </c>
      <c r="DL410" s="25">
        <v>3.004</v>
      </c>
      <c r="DM410" s="25">
        <v>0</v>
      </c>
      <c r="DN410" s="25">
        <v>2</v>
      </c>
      <c r="DO410" s="25">
        <v>1</v>
      </c>
      <c r="DP410" s="25">
        <v>2</v>
      </c>
      <c r="DQ410" s="25">
        <v>2</v>
      </c>
      <c r="DR410" s="25">
        <v>2</v>
      </c>
      <c r="DS410" s="25">
        <v>2</v>
      </c>
      <c r="DT410" s="25">
        <v>0</v>
      </c>
      <c r="DU410" s="25">
        <v>0</v>
      </c>
      <c r="DV410" s="25">
        <v>3.1040000000000001</v>
      </c>
      <c r="DW410" s="25">
        <v>0</v>
      </c>
      <c r="DX410" s="25">
        <v>2</v>
      </c>
      <c r="DY410" s="25">
        <v>2</v>
      </c>
      <c r="DZ410" s="25">
        <v>1</v>
      </c>
      <c r="EA410" s="25">
        <v>2</v>
      </c>
      <c r="EB410" s="25">
        <v>2</v>
      </c>
      <c r="EC410" s="25">
        <v>2</v>
      </c>
      <c r="ED410" s="25">
        <v>0</v>
      </c>
      <c r="EE410" s="25">
        <v>0</v>
      </c>
      <c r="EF410" s="25">
        <v>3.0049999999999999</v>
      </c>
      <c r="EG410" s="25">
        <v>0</v>
      </c>
      <c r="EH410" s="25">
        <v>2</v>
      </c>
      <c r="EI410" s="25">
        <v>1</v>
      </c>
      <c r="EJ410" s="25">
        <v>2</v>
      </c>
      <c r="EK410" s="25">
        <v>2</v>
      </c>
      <c r="EL410" s="25">
        <v>2</v>
      </c>
      <c r="EM410" s="25">
        <v>2</v>
      </c>
      <c r="EN410" s="25">
        <v>999</v>
      </c>
      <c r="EO410" s="25">
        <v>999</v>
      </c>
      <c r="EP410" s="25">
        <v>2</v>
      </c>
      <c r="EQ410" s="25">
        <v>300</v>
      </c>
      <c r="ER410" s="25">
        <v>2</v>
      </c>
      <c r="ES410" s="25">
        <v>300</v>
      </c>
      <c r="ET410" s="25">
        <v>0</v>
      </c>
      <c r="EU410" s="25">
        <v>200</v>
      </c>
      <c r="EV410" s="25">
        <v>0</v>
      </c>
      <c r="EW410" s="25">
        <v>100</v>
      </c>
      <c r="EX410" s="25">
        <v>0</v>
      </c>
      <c r="EY410" s="25">
        <v>50</v>
      </c>
      <c r="EZ410" s="25">
        <v>0</v>
      </c>
      <c r="FA410" s="25">
        <v>25</v>
      </c>
      <c r="FB410" s="25">
        <v>0</v>
      </c>
      <c r="FC410" s="25">
        <v>15</v>
      </c>
      <c r="FD410" s="25">
        <v>0</v>
      </c>
      <c r="FE410" s="25">
        <v>0</v>
      </c>
      <c r="FF410" s="25">
        <v>0</v>
      </c>
      <c r="FG410" s="25">
        <v>0</v>
      </c>
      <c r="FH410" s="25">
        <v>0</v>
      </c>
      <c r="FI410" s="25">
        <v>0</v>
      </c>
      <c r="FJ410" s="25">
        <v>0</v>
      </c>
      <c r="FK410" s="25">
        <v>0</v>
      </c>
      <c r="FL410" s="25">
        <v>0</v>
      </c>
      <c r="FM410" s="25">
        <v>0</v>
      </c>
      <c r="FN410" s="27">
        <v>0.2</v>
      </c>
      <c r="FO410" s="27">
        <v>0.5</v>
      </c>
      <c r="FP410" s="25">
        <v>5</v>
      </c>
      <c r="FQ410" s="25">
        <v>5</v>
      </c>
      <c r="FR410" s="25">
        <v>2</v>
      </c>
      <c r="FS410" s="25">
        <v>3</v>
      </c>
      <c r="FT410" s="25">
        <v>1</v>
      </c>
      <c r="FU410" s="25">
        <v>2</v>
      </c>
      <c r="FV410" s="25">
        <v>6</v>
      </c>
      <c r="FW410" s="25">
        <v>6</v>
      </c>
      <c r="FX410" s="25">
        <v>4</v>
      </c>
      <c r="FY410" s="25">
        <v>2</v>
      </c>
      <c r="FZ410" s="25">
        <v>6</v>
      </c>
      <c r="GA410" s="25">
        <v>2</v>
      </c>
      <c r="GB410" s="25">
        <v>7</v>
      </c>
      <c r="GC410" s="25">
        <v>1</v>
      </c>
      <c r="GD410" s="25">
        <v>7</v>
      </c>
      <c r="GE410" s="25">
        <v>2</v>
      </c>
      <c r="GF410" s="25">
        <v>4</v>
      </c>
      <c r="GG410" s="25">
        <v>5</v>
      </c>
      <c r="GH410" s="25">
        <v>5</v>
      </c>
      <c r="GI410" s="25">
        <v>6</v>
      </c>
      <c r="GJ410" s="25">
        <v>7</v>
      </c>
      <c r="GK410" s="25">
        <v>7</v>
      </c>
      <c r="GL410" s="25">
        <v>6</v>
      </c>
      <c r="GM410" s="25">
        <v>4</v>
      </c>
      <c r="GN410" s="25">
        <v>4</v>
      </c>
      <c r="GO410" s="25">
        <v>5</v>
      </c>
      <c r="GP410" s="25">
        <v>2</v>
      </c>
      <c r="GQ410" s="25">
        <v>2</v>
      </c>
      <c r="GR410" s="25">
        <v>31400</v>
      </c>
      <c r="GS410" s="25" t="s">
        <v>1345</v>
      </c>
      <c r="GT410" s="25">
        <v>4</v>
      </c>
      <c r="GV410" s="25">
        <v>74.22</v>
      </c>
      <c r="GW410" s="25" t="s">
        <v>1386</v>
      </c>
      <c r="GX410" s="25">
        <v>86.72</v>
      </c>
      <c r="GY410" s="25">
        <v>74.22</v>
      </c>
    </row>
    <row r="411" spans="1:207" s="25" customFormat="1" ht="15" hidden="1" customHeight="1" x14ac:dyDescent="0.25">
      <c r="A411" s="24">
        <v>43194.820960648147</v>
      </c>
      <c r="B411" s="24">
        <v>43194.828541666669</v>
      </c>
      <c r="C411" s="25">
        <v>0</v>
      </c>
      <c r="D411" s="25" t="s">
        <v>3491</v>
      </c>
      <c r="E411" s="25">
        <v>77</v>
      </c>
      <c r="F411" s="25">
        <v>655</v>
      </c>
      <c r="G411" s="25">
        <v>0</v>
      </c>
      <c r="H411" s="24">
        <v>43195.82099537037</v>
      </c>
      <c r="I411" s="25" t="s">
        <v>3492</v>
      </c>
      <c r="P411" s="25" t="s">
        <v>1326</v>
      </c>
      <c r="Q411" s="25" t="s">
        <v>1327</v>
      </c>
      <c r="R411" s="25">
        <v>1</v>
      </c>
      <c r="S411" s="26">
        <v>35223</v>
      </c>
      <c r="T411" s="26">
        <v>43194</v>
      </c>
      <c r="U411" s="25">
        <v>21</v>
      </c>
      <c r="V411" s="25">
        <v>1</v>
      </c>
      <c r="X411" s="25">
        <v>5</v>
      </c>
      <c r="Y411" s="25">
        <v>9</v>
      </c>
      <c r="Z411" s="25">
        <v>178</v>
      </c>
      <c r="AA411" s="26">
        <v>43194</v>
      </c>
      <c r="AB411" s="25">
        <v>7</v>
      </c>
      <c r="AC411" s="25">
        <v>3</v>
      </c>
      <c r="AD411" s="25">
        <v>1</v>
      </c>
      <c r="AF411" s="25">
        <v>4</v>
      </c>
      <c r="AG411" s="25">
        <v>2</v>
      </c>
      <c r="AI411" s="25">
        <v>3</v>
      </c>
      <c r="AJ411" s="25">
        <v>3</v>
      </c>
      <c r="AK411" s="25">
        <v>23</v>
      </c>
      <c r="AL411" s="25">
        <v>2</v>
      </c>
      <c r="AN411" s="25">
        <v>2</v>
      </c>
      <c r="AO411" s="25">
        <v>1</v>
      </c>
      <c r="AP411" s="25">
        <v>2</v>
      </c>
      <c r="AQ411" s="25">
        <v>2</v>
      </c>
      <c r="AR411" s="25">
        <v>5</v>
      </c>
      <c r="AT411" s="25">
        <v>1</v>
      </c>
      <c r="AU411" s="25">
        <v>5</v>
      </c>
      <c r="AV411" s="25">
        <v>5</v>
      </c>
      <c r="AW411" s="25">
        <v>3</v>
      </c>
      <c r="AX411" s="25">
        <v>3</v>
      </c>
      <c r="AY411" s="25">
        <v>2</v>
      </c>
      <c r="BA411" s="25">
        <v>2</v>
      </c>
      <c r="BB411" s="25">
        <v>2</v>
      </c>
      <c r="BC411" s="25">
        <v>2</v>
      </c>
      <c r="BD411" s="25">
        <v>3</v>
      </c>
      <c r="BE411" s="25">
        <v>1</v>
      </c>
      <c r="BF411" s="25">
        <v>4</v>
      </c>
      <c r="BG411" s="25">
        <v>2</v>
      </c>
      <c r="BH411" s="25">
        <v>3</v>
      </c>
      <c r="BI411" s="25">
        <v>1</v>
      </c>
      <c r="BJ411" s="25">
        <v>2</v>
      </c>
      <c r="BK411" s="25">
        <v>2</v>
      </c>
      <c r="BL411" s="25">
        <v>1</v>
      </c>
      <c r="BM411" s="25">
        <v>15</v>
      </c>
      <c r="BN411" s="25">
        <v>5</v>
      </c>
      <c r="BO411" s="25">
        <v>6</v>
      </c>
      <c r="BP411" s="25" t="s">
        <v>3493</v>
      </c>
      <c r="BQ411" s="25">
        <v>3</v>
      </c>
      <c r="BR411" s="25">
        <v>3</v>
      </c>
      <c r="BS411" s="25">
        <v>4</v>
      </c>
      <c r="BT411" s="25" t="s">
        <v>3494</v>
      </c>
      <c r="BU411" s="25">
        <v>2</v>
      </c>
      <c r="BV411" s="25">
        <v>2</v>
      </c>
      <c r="BW411" s="25">
        <v>2</v>
      </c>
      <c r="BX411" s="25">
        <v>2</v>
      </c>
      <c r="BY411" s="25">
        <v>3</v>
      </c>
      <c r="BZ411" s="29" t="s">
        <v>3495</v>
      </c>
      <c r="CA411" s="25">
        <v>1</v>
      </c>
      <c r="CB411" s="25">
        <v>1</v>
      </c>
      <c r="CC411" s="25">
        <v>1</v>
      </c>
      <c r="CD411" s="25">
        <v>1</v>
      </c>
      <c r="CE411" s="25">
        <v>1</v>
      </c>
      <c r="CF411" s="25">
        <v>1</v>
      </c>
      <c r="GR411" s="25">
        <v>48803</v>
      </c>
      <c r="GS411" s="25" t="s">
        <v>1345</v>
      </c>
      <c r="GT411" s="25">
        <v>4</v>
      </c>
    </row>
    <row r="412" spans="1:207" s="25" customFormat="1" ht="15" hidden="1" customHeight="1" x14ac:dyDescent="0.25">
      <c r="A412" s="24">
        <v>43194.858344907407</v>
      </c>
      <c r="B412" s="24">
        <v>43194.920752314814</v>
      </c>
      <c r="C412" s="25">
        <v>0</v>
      </c>
      <c r="D412" s="25" t="s">
        <v>3497</v>
      </c>
      <c r="E412" s="25">
        <v>78</v>
      </c>
      <c r="F412" s="25">
        <v>5392</v>
      </c>
      <c r="G412" s="25">
        <v>0</v>
      </c>
      <c r="H412" s="24">
        <v>43195.858437499999</v>
      </c>
      <c r="I412" s="25" t="s">
        <v>3498</v>
      </c>
      <c r="P412" s="25" t="s">
        <v>1326</v>
      </c>
      <c r="Q412" s="25" t="s">
        <v>1327</v>
      </c>
      <c r="R412" s="25">
        <v>1</v>
      </c>
      <c r="S412" s="26">
        <v>34337</v>
      </c>
      <c r="T412" s="26">
        <v>43194</v>
      </c>
      <c r="U412" s="25">
        <v>24</v>
      </c>
      <c r="V412" s="25">
        <v>1</v>
      </c>
      <c r="X412" s="25">
        <v>5</v>
      </c>
      <c r="Y412" s="25">
        <v>10</v>
      </c>
      <c r="Z412" s="25">
        <v>220</v>
      </c>
      <c r="AA412" s="26">
        <v>43040</v>
      </c>
      <c r="AB412" s="25">
        <v>8</v>
      </c>
      <c r="AC412" s="25">
        <v>1</v>
      </c>
      <c r="AD412" s="25">
        <v>1</v>
      </c>
      <c r="AF412" s="25">
        <v>4</v>
      </c>
      <c r="AG412" s="25">
        <v>2</v>
      </c>
      <c r="AI412" s="25">
        <v>3</v>
      </c>
      <c r="AJ412" s="25">
        <v>3</v>
      </c>
      <c r="AK412" s="25">
        <v>32</v>
      </c>
      <c r="AL412" s="25">
        <v>6</v>
      </c>
      <c r="AM412" s="25" t="s">
        <v>1907</v>
      </c>
      <c r="AN412" s="25">
        <v>5</v>
      </c>
      <c r="AO412" s="25">
        <v>0</v>
      </c>
      <c r="AP412" s="25">
        <v>5</v>
      </c>
      <c r="AQ412" s="25">
        <v>3</v>
      </c>
      <c r="AR412" s="25">
        <v>5</v>
      </c>
      <c r="AT412" s="25">
        <v>1</v>
      </c>
      <c r="AU412" s="25">
        <v>5</v>
      </c>
      <c r="AV412" s="25">
        <v>7</v>
      </c>
      <c r="AW412" s="25">
        <v>2</v>
      </c>
      <c r="AX412" s="25">
        <v>1</v>
      </c>
      <c r="AY412" s="25">
        <v>1</v>
      </c>
      <c r="AZ412" s="25">
        <v>1</v>
      </c>
      <c r="BA412" s="25">
        <v>2</v>
      </c>
      <c r="BB412" s="25">
        <v>1</v>
      </c>
      <c r="BC412" s="25">
        <v>2</v>
      </c>
      <c r="BD412" s="25">
        <v>2</v>
      </c>
      <c r="BE412" s="25">
        <v>4</v>
      </c>
      <c r="BF412" s="25">
        <v>3</v>
      </c>
      <c r="BG412" s="25">
        <v>2</v>
      </c>
      <c r="BH412" s="25">
        <v>2</v>
      </c>
      <c r="BI412" s="25">
        <v>2</v>
      </c>
      <c r="BJ412" s="25">
        <v>2</v>
      </c>
      <c r="BK412" s="25">
        <v>2</v>
      </c>
      <c r="BL412" s="25">
        <v>3</v>
      </c>
      <c r="BM412" s="25">
        <v>17</v>
      </c>
      <c r="BN412" s="25">
        <v>4</v>
      </c>
      <c r="BO412" s="25">
        <v>6</v>
      </c>
      <c r="BP412" s="25" t="s">
        <v>3499</v>
      </c>
      <c r="BQ412" s="25">
        <v>4</v>
      </c>
      <c r="BR412" s="25">
        <v>2</v>
      </c>
      <c r="BS412" s="25">
        <v>2</v>
      </c>
      <c r="BT412" s="25" t="s">
        <v>3500</v>
      </c>
      <c r="BU412" s="25">
        <v>3</v>
      </c>
      <c r="BV412" s="25">
        <v>1</v>
      </c>
      <c r="BW412" s="25">
        <v>2</v>
      </c>
      <c r="BX412" s="25">
        <v>4</v>
      </c>
      <c r="BY412" s="25">
        <v>4</v>
      </c>
      <c r="BZ412" s="25" t="s">
        <v>3501</v>
      </c>
      <c r="CA412" s="25">
        <v>1</v>
      </c>
      <c r="CB412" s="25">
        <v>1</v>
      </c>
      <c r="CC412" s="25">
        <v>1</v>
      </c>
      <c r="CD412" s="25">
        <v>1</v>
      </c>
      <c r="CE412" s="25">
        <v>1</v>
      </c>
      <c r="CF412" s="25">
        <v>1</v>
      </c>
      <c r="CH412" s="25" t="s">
        <v>3502</v>
      </c>
      <c r="CI412" s="25">
        <v>3</v>
      </c>
      <c r="CJ412" s="25">
        <v>4</v>
      </c>
      <c r="CK412" s="25">
        <v>2</v>
      </c>
      <c r="CL412" s="25">
        <v>4</v>
      </c>
      <c r="CM412" s="25">
        <v>4</v>
      </c>
      <c r="CN412" s="25" t="s">
        <v>3503</v>
      </c>
      <c r="CO412" s="25">
        <v>1</v>
      </c>
      <c r="CP412" s="25">
        <v>1</v>
      </c>
      <c r="CQ412" s="25">
        <v>1</v>
      </c>
      <c r="CR412" s="25">
        <v>1</v>
      </c>
      <c r="CS412" s="25">
        <v>1</v>
      </c>
      <c r="CT412" s="25">
        <v>1</v>
      </c>
      <c r="GR412" s="25">
        <v>92560</v>
      </c>
      <c r="GS412" s="25" t="s">
        <v>1345</v>
      </c>
      <c r="GT412" s="25">
        <v>4</v>
      </c>
    </row>
    <row r="413" spans="1:207" s="25" customFormat="1" ht="15" hidden="1" customHeight="1" x14ac:dyDescent="0.25">
      <c r="A413" s="24">
        <v>43195.906481481485</v>
      </c>
      <c r="B413" s="24">
        <v>43195.917847222219</v>
      </c>
      <c r="C413" s="25">
        <v>0</v>
      </c>
      <c r="D413" s="25" t="s">
        <v>3521</v>
      </c>
      <c r="E413" s="25">
        <v>100</v>
      </c>
      <c r="F413" s="25">
        <v>982</v>
      </c>
      <c r="G413" s="25">
        <v>1</v>
      </c>
      <c r="H413" s="24">
        <v>43195.917858796296</v>
      </c>
      <c r="I413" s="25" t="s">
        <v>3522</v>
      </c>
      <c r="N413" s="25">
        <v>33.912902832031001</v>
      </c>
      <c r="O413" s="25">
        <v>-118.34390258789</v>
      </c>
      <c r="P413" s="25" t="s">
        <v>1326</v>
      </c>
      <c r="Q413" s="25" t="s">
        <v>1327</v>
      </c>
      <c r="R413" s="25">
        <v>1</v>
      </c>
      <c r="S413" s="26">
        <v>43195</v>
      </c>
      <c r="T413" s="26">
        <v>43195</v>
      </c>
      <c r="U413" s="25">
        <v>27</v>
      </c>
      <c r="V413" s="25">
        <v>1</v>
      </c>
      <c r="X413" s="25">
        <v>6</v>
      </c>
      <c r="Y413" s="25">
        <v>0</v>
      </c>
      <c r="Z413" s="25">
        <v>190</v>
      </c>
      <c r="AA413" s="26">
        <v>43141</v>
      </c>
      <c r="AB413" s="25">
        <v>6</v>
      </c>
      <c r="AC413" s="25">
        <v>1</v>
      </c>
      <c r="AD413" s="25">
        <v>1</v>
      </c>
      <c r="AF413" s="25">
        <v>7</v>
      </c>
      <c r="AG413" s="25">
        <v>4</v>
      </c>
      <c r="AI413" s="25">
        <v>1</v>
      </c>
      <c r="AJ413" s="25">
        <v>1</v>
      </c>
      <c r="AK413" s="25">
        <v>24</v>
      </c>
      <c r="AL413" s="25">
        <v>1</v>
      </c>
      <c r="AN413" s="25">
        <v>1</v>
      </c>
      <c r="AO413" s="25">
        <v>0</v>
      </c>
      <c r="AP413" s="25">
        <v>1</v>
      </c>
      <c r="AQ413" s="25">
        <v>1</v>
      </c>
      <c r="AR413" s="25">
        <v>5</v>
      </c>
      <c r="AT413" s="25">
        <v>2</v>
      </c>
      <c r="AU413" s="25">
        <v>2</v>
      </c>
      <c r="AV413" s="25">
        <v>2</v>
      </c>
      <c r="AW413" s="25">
        <v>2</v>
      </c>
      <c r="AX413" s="25">
        <v>3</v>
      </c>
      <c r="AY413" s="25">
        <v>1</v>
      </c>
      <c r="AZ413" s="25">
        <v>3</v>
      </c>
      <c r="BA413" s="25">
        <v>1</v>
      </c>
      <c r="BB413" s="25">
        <v>1</v>
      </c>
      <c r="BC413" s="25">
        <v>3</v>
      </c>
      <c r="BD413" s="25">
        <v>3</v>
      </c>
      <c r="BE413" s="25">
        <v>3</v>
      </c>
      <c r="BF413" s="25">
        <v>4</v>
      </c>
      <c r="BG413" s="25">
        <v>3</v>
      </c>
      <c r="BH413" s="25">
        <v>3</v>
      </c>
      <c r="BI413" s="25">
        <v>4</v>
      </c>
      <c r="BJ413" s="25">
        <v>3</v>
      </c>
      <c r="BK413" s="25">
        <v>2</v>
      </c>
      <c r="BL413" s="25">
        <v>6</v>
      </c>
      <c r="BM413" s="25">
        <v>15</v>
      </c>
      <c r="BN413" s="25">
        <v>5</v>
      </c>
      <c r="BO413" s="25">
        <v>7</v>
      </c>
      <c r="BP413" s="25" t="s">
        <v>1378</v>
      </c>
      <c r="BQ413" s="25">
        <v>5</v>
      </c>
      <c r="BR413" s="25">
        <v>1</v>
      </c>
      <c r="BS413" s="25">
        <v>1</v>
      </c>
      <c r="BT413" s="25" t="s">
        <v>3523</v>
      </c>
      <c r="BU413" s="25">
        <v>1</v>
      </c>
      <c r="BV413" s="25">
        <v>2</v>
      </c>
      <c r="BW413" s="25">
        <v>1</v>
      </c>
      <c r="BX413" s="25">
        <v>5</v>
      </c>
      <c r="BY413" s="25">
        <v>5</v>
      </c>
      <c r="BZ413" s="25" t="s">
        <v>3524</v>
      </c>
      <c r="CA413" s="25">
        <v>1</v>
      </c>
      <c r="CB413" s="25">
        <v>1</v>
      </c>
      <c r="CC413" s="25">
        <v>1</v>
      </c>
      <c r="CD413" s="25">
        <v>1</v>
      </c>
      <c r="CE413" s="25">
        <v>1</v>
      </c>
      <c r="CF413" s="25">
        <v>1</v>
      </c>
      <c r="CH413" s="25" t="s">
        <v>3525</v>
      </c>
      <c r="CI413" s="25">
        <v>1</v>
      </c>
      <c r="CJ413" s="25">
        <v>1</v>
      </c>
      <c r="CK413" s="25">
        <v>1</v>
      </c>
      <c r="CL413" s="25">
        <v>5</v>
      </c>
      <c r="CM413" s="25">
        <v>5</v>
      </c>
      <c r="CN413" s="25" t="s">
        <v>3526</v>
      </c>
      <c r="CO413" s="25">
        <v>1</v>
      </c>
      <c r="CP413" s="25">
        <v>1</v>
      </c>
      <c r="CQ413" s="25">
        <v>1</v>
      </c>
      <c r="CR413" s="25">
        <v>1</v>
      </c>
      <c r="CS413" s="25">
        <v>1</v>
      </c>
      <c r="CT413" s="25">
        <v>1</v>
      </c>
      <c r="CV413" s="25" t="s">
        <v>3527</v>
      </c>
      <c r="CW413" s="25">
        <v>1</v>
      </c>
      <c r="CX413" s="25">
        <v>1</v>
      </c>
      <c r="CY413" s="25">
        <v>1</v>
      </c>
      <c r="CZ413" s="25">
        <v>5</v>
      </c>
      <c r="DA413" s="25">
        <v>5</v>
      </c>
      <c r="DB413" s="25" t="s">
        <v>3528</v>
      </c>
      <c r="DC413" s="25">
        <v>1</v>
      </c>
      <c r="DD413" s="25">
        <v>1</v>
      </c>
      <c r="DE413" s="25">
        <v>1</v>
      </c>
      <c r="DF413" s="25">
        <v>1</v>
      </c>
      <c r="DG413" s="25">
        <v>1</v>
      </c>
      <c r="DH413" s="25">
        <v>1</v>
      </c>
      <c r="DJ413" s="25">
        <v>0</v>
      </c>
      <c r="DK413" s="25">
        <v>0</v>
      </c>
      <c r="DL413" s="25">
        <v>2.6829999999999998</v>
      </c>
      <c r="DM413" s="25">
        <v>0</v>
      </c>
      <c r="DN413" s="25">
        <v>1</v>
      </c>
      <c r="DO413" s="25">
        <v>1</v>
      </c>
      <c r="DP413" s="25">
        <v>1</v>
      </c>
      <c r="DQ413" s="25">
        <v>1</v>
      </c>
      <c r="DR413" s="25">
        <v>1</v>
      </c>
      <c r="DS413" s="25">
        <v>1</v>
      </c>
      <c r="DT413" s="25">
        <v>0</v>
      </c>
      <c r="DU413" s="25">
        <v>0</v>
      </c>
      <c r="DV413" s="25">
        <v>2.7890000000000001</v>
      </c>
      <c r="DW413" s="25">
        <v>0</v>
      </c>
      <c r="DX413" s="25">
        <v>1</v>
      </c>
      <c r="DY413" s="25">
        <v>1</v>
      </c>
      <c r="DZ413" s="25">
        <v>1</v>
      </c>
      <c r="EA413" s="25">
        <v>1</v>
      </c>
      <c r="EB413" s="25">
        <v>1</v>
      </c>
      <c r="EC413" s="25">
        <v>1</v>
      </c>
      <c r="ED413" s="25">
        <v>0</v>
      </c>
      <c r="EE413" s="25">
        <v>0</v>
      </c>
      <c r="EF413" s="25">
        <v>0.83699999999999997</v>
      </c>
      <c r="EG413" s="25">
        <v>0</v>
      </c>
      <c r="EH413" s="25">
        <v>1</v>
      </c>
      <c r="EI413" s="25">
        <v>1</v>
      </c>
      <c r="EJ413" s="25">
        <v>1</v>
      </c>
      <c r="EK413" s="25">
        <v>1</v>
      </c>
      <c r="EL413" s="25">
        <v>1</v>
      </c>
      <c r="EM413" s="25">
        <v>1</v>
      </c>
      <c r="EN413" s="25">
        <v>999</v>
      </c>
      <c r="EO413" s="25">
        <v>999</v>
      </c>
      <c r="EP413" s="25">
        <v>0</v>
      </c>
      <c r="EQ413" s="25">
        <v>0</v>
      </c>
      <c r="ER413" s="25">
        <v>0</v>
      </c>
      <c r="ES413" s="25">
        <v>0</v>
      </c>
      <c r="ET413" s="25">
        <v>0</v>
      </c>
      <c r="EU413" s="25">
        <v>0</v>
      </c>
      <c r="EV413" s="25">
        <v>0</v>
      </c>
      <c r="EW413" s="25">
        <v>2100</v>
      </c>
      <c r="EX413" s="25">
        <v>0</v>
      </c>
      <c r="EY413" s="25">
        <v>2100</v>
      </c>
      <c r="EZ413" s="25">
        <v>0</v>
      </c>
      <c r="FA413" s="25">
        <v>2100</v>
      </c>
      <c r="FB413" s="25">
        <v>0</v>
      </c>
      <c r="FC413" s="25">
        <v>2100</v>
      </c>
      <c r="FD413" s="25">
        <v>0</v>
      </c>
      <c r="FE413" s="25">
        <v>2100</v>
      </c>
      <c r="FF413" s="25">
        <v>0</v>
      </c>
      <c r="FG413" s="25">
        <v>2100</v>
      </c>
      <c r="FH413" s="25">
        <v>0</v>
      </c>
      <c r="FI413" s="25">
        <v>2100</v>
      </c>
      <c r="FJ413" s="25">
        <v>0</v>
      </c>
      <c r="FK413" s="25">
        <v>1050</v>
      </c>
      <c r="FL413" s="25">
        <v>0</v>
      </c>
      <c r="FM413" s="25">
        <v>1050</v>
      </c>
      <c r="FN413" s="27">
        <v>0</v>
      </c>
      <c r="FO413" s="25">
        <v>40</v>
      </c>
      <c r="FP413" s="25">
        <v>3</v>
      </c>
      <c r="FQ413" s="25">
        <v>2</v>
      </c>
      <c r="FR413" s="25">
        <v>7</v>
      </c>
      <c r="FS413" s="25">
        <v>5</v>
      </c>
      <c r="FT413" s="25">
        <v>6</v>
      </c>
      <c r="FU413" s="25">
        <v>5</v>
      </c>
      <c r="FV413" s="25">
        <v>6</v>
      </c>
      <c r="FW413" s="25">
        <v>5</v>
      </c>
      <c r="FX413" s="25">
        <v>7</v>
      </c>
      <c r="FY413" s="25">
        <v>7</v>
      </c>
      <c r="FZ413" s="25">
        <v>2</v>
      </c>
      <c r="GA413" s="25">
        <v>5</v>
      </c>
      <c r="GB413" s="25">
        <v>5</v>
      </c>
      <c r="GC413" s="25">
        <v>6</v>
      </c>
      <c r="GD413" s="25">
        <v>3</v>
      </c>
      <c r="GE413" s="25">
        <v>5</v>
      </c>
      <c r="GF413" s="25">
        <v>7</v>
      </c>
      <c r="GG413" s="25">
        <v>5</v>
      </c>
      <c r="GH413" s="25">
        <v>7</v>
      </c>
      <c r="GI413" s="25">
        <v>7</v>
      </c>
      <c r="GJ413" s="25">
        <v>7</v>
      </c>
      <c r="GK413" s="25">
        <v>7</v>
      </c>
      <c r="GL413" s="25">
        <v>7</v>
      </c>
      <c r="GM413" s="25">
        <v>4</v>
      </c>
      <c r="GN413" s="25">
        <v>7</v>
      </c>
      <c r="GO413" s="25">
        <v>7</v>
      </c>
      <c r="GP413" s="25">
        <v>7</v>
      </c>
      <c r="GQ413" s="25">
        <v>6</v>
      </c>
      <c r="GR413" s="25">
        <v>52720</v>
      </c>
      <c r="GS413" s="25" t="s">
        <v>1345</v>
      </c>
      <c r="GT413" s="25">
        <v>4</v>
      </c>
      <c r="GV413" s="25">
        <v>0.78</v>
      </c>
      <c r="GW413" s="25" t="s">
        <v>1655</v>
      </c>
      <c r="GX413" s="25">
        <v>0.78</v>
      </c>
      <c r="GY413" s="25">
        <v>0.78</v>
      </c>
    </row>
    <row r="414" spans="1:207" s="25" customFormat="1" ht="15" hidden="1" customHeight="1" x14ac:dyDescent="0.25">
      <c r="A414" s="24">
        <v>43195.19730324074</v>
      </c>
      <c r="B414" s="24">
        <v>43195.205300925925</v>
      </c>
      <c r="C414" s="25">
        <v>0</v>
      </c>
      <c r="D414" s="25" t="s">
        <v>3536</v>
      </c>
      <c r="E414" s="25">
        <v>76</v>
      </c>
      <c r="F414" s="25">
        <v>690</v>
      </c>
      <c r="G414" s="25">
        <v>0</v>
      </c>
      <c r="H414" s="24">
        <v>43196.197638888887</v>
      </c>
      <c r="I414" s="25" t="s">
        <v>3537</v>
      </c>
      <c r="P414" s="25" t="s">
        <v>1326</v>
      </c>
      <c r="Q414" s="25" t="s">
        <v>1327</v>
      </c>
      <c r="R414" s="25">
        <v>1</v>
      </c>
      <c r="S414" s="26">
        <v>43195</v>
      </c>
      <c r="T414" s="26">
        <v>43195</v>
      </c>
      <c r="U414" s="25">
        <v>26</v>
      </c>
      <c r="V414" s="25">
        <v>2</v>
      </c>
      <c r="W414" s="25">
        <v>2</v>
      </c>
      <c r="X414" s="25">
        <v>5</v>
      </c>
      <c r="Y414" s="25">
        <v>6</v>
      </c>
      <c r="Z414" s="25">
        <v>250</v>
      </c>
      <c r="AA414" s="26">
        <v>43070</v>
      </c>
      <c r="AB414" s="25">
        <v>9</v>
      </c>
      <c r="AC414" s="25">
        <v>1</v>
      </c>
      <c r="AD414" s="25">
        <v>2</v>
      </c>
      <c r="AF414" s="25">
        <v>5</v>
      </c>
      <c r="AG414" s="25">
        <v>2</v>
      </c>
      <c r="AI414" s="25">
        <v>2</v>
      </c>
      <c r="AJ414" s="25">
        <v>3</v>
      </c>
      <c r="AK414" s="25">
        <v>13</v>
      </c>
      <c r="AL414" s="25">
        <v>1</v>
      </c>
      <c r="AN414" s="25">
        <v>2</v>
      </c>
      <c r="AO414" s="25">
        <v>0</v>
      </c>
      <c r="AP414" s="25">
        <v>2</v>
      </c>
      <c r="AQ414" s="25">
        <v>1</v>
      </c>
      <c r="AR414" s="25">
        <v>5</v>
      </c>
      <c r="AT414" s="25">
        <v>1</v>
      </c>
      <c r="AU414" s="25">
        <v>3</v>
      </c>
      <c r="AV414" s="25">
        <v>6</v>
      </c>
      <c r="AW414" s="25">
        <v>3</v>
      </c>
      <c r="AX414" s="25">
        <v>3</v>
      </c>
      <c r="AY414" s="25">
        <v>2</v>
      </c>
      <c r="BA414" s="25">
        <v>2</v>
      </c>
      <c r="BB414" s="25">
        <v>2</v>
      </c>
      <c r="BC414" s="25">
        <v>2</v>
      </c>
      <c r="BD414" s="25">
        <v>2</v>
      </c>
      <c r="BE414" s="25">
        <v>2</v>
      </c>
      <c r="BF414" s="25">
        <v>2</v>
      </c>
      <c r="BG414" s="25">
        <v>1</v>
      </c>
      <c r="BH414" s="25">
        <v>2</v>
      </c>
      <c r="BI414" s="25">
        <v>2</v>
      </c>
      <c r="BJ414" s="25">
        <v>1</v>
      </c>
      <c r="BK414" s="25">
        <v>4</v>
      </c>
      <c r="BL414" s="25">
        <v>3</v>
      </c>
      <c r="BM414" s="25">
        <v>5</v>
      </c>
      <c r="BN414" s="25">
        <v>6</v>
      </c>
      <c r="BO414" s="25">
        <v>6</v>
      </c>
      <c r="BP414" s="25" t="s">
        <v>1378</v>
      </c>
      <c r="BQ414" s="25">
        <v>4</v>
      </c>
      <c r="BR414" s="25">
        <v>2</v>
      </c>
      <c r="BS414" s="25">
        <v>2</v>
      </c>
      <c r="GR414" s="25">
        <v>21547</v>
      </c>
      <c r="GS414" s="25" t="s">
        <v>1345</v>
      </c>
      <c r="GT414" s="25">
        <v>4</v>
      </c>
    </row>
    <row r="415" spans="1:207" s="25" customFormat="1" ht="15" hidden="1" customHeight="1" x14ac:dyDescent="0.25">
      <c r="A415" s="24">
        <v>43196.353229166663</v>
      </c>
      <c r="B415" s="24">
        <v>43196.368020833332</v>
      </c>
      <c r="C415" s="25">
        <v>0</v>
      </c>
      <c r="D415" s="25" t="s">
        <v>3554</v>
      </c>
      <c r="E415" s="25">
        <v>100</v>
      </c>
      <c r="F415" s="25">
        <v>1277</v>
      </c>
      <c r="G415" s="25">
        <v>1</v>
      </c>
      <c r="H415" s="24">
        <v>43196.368032407408</v>
      </c>
      <c r="I415" s="25" t="s">
        <v>3555</v>
      </c>
      <c r="N415" s="25">
        <v>39.248397827147997</v>
      </c>
      <c r="O415" s="25">
        <v>-77.033996582030994</v>
      </c>
      <c r="P415" s="25" t="s">
        <v>1326</v>
      </c>
      <c r="Q415" s="25" t="s">
        <v>1327</v>
      </c>
      <c r="R415" s="25">
        <v>1</v>
      </c>
      <c r="S415" s="26">
        <v>25642</v>
      </c>
      <c r="T415" s="26">
        <v>43196</v>
      </c>
      <c r="U415" s="25">
        <v>48</v>
      </c>
      <c r="V415" s="25">
        <v>1</v>
      </c>
      <c r="X415" s="25">
        <v>5</v>
      </c>
      <c r="Y415" s="25">
        <v>6</v>
      </c>
      <c r="Z415" s="25">
        <v>166</v>
      </c>
      <c r="AA415" s="26">
        <v>43175</v>
      </c>
      <c r="AB415" s="25">
        <v>6</v>
      </c>
      <c r="AC415" s="25">
        <v>3</v>
      </c>
      <c r="AD415" s="25">
        <v>1</v>
      </c>
      <c r="AF415" s="25">
        <v>7</v>
      </c>
      <c r="AG415" s="25">
        <v>4</v>
      </c>
      <c r="AI415" s="25">
        <v>4</v>
      </c>
      <c r="AJ415" s="25">
        <v>4</v>
      </c>
      <c r="AK415" s="25">
        <v>39</v>
      </c>
      <c r="AL415" s="25">
        <v>2</v>
      </c>
      <c r="AN415" s="25">
        <v>3</v>
      </c>
      <c r="AO415" s="25">
        <v>1</v>
      </c>
      <c r="AP415" s="25">
        <v>2</v>
      </c>
      <c r="AQ415" s="25">
        <v>2</v>
      </c>
      <c r="AR415" s="25">
        <v>5</v>
      </c>
      <c r="AT415" s="25">
        <v>1</v>
      </c>
      <c r="AU415" s="25">
        <v>4</v>
      </c>
      <c r="AV415" s="25">
        <v>6</v>
      </c>
      <c r="AW415" s="25">
        <v>3</v>
      </c>
      <c r="AX415" s="25">
        <v>3</v>
      </c>
      <c r="AY415" s="25">
        <v>2</v>
      </c>
      <c r="BA415" s="25">
        <v>2</v>
      </c>
      <c r="BB415" s="25">
        <v>2</v>
      </c>
      <c r="BC415" s="25">
        <v>1</v>
      </c>
      <c r="BD415" s="25">
        <v>2</v>
      </c>
      <c r="BE415" s="25">
        <v>3</v>
      </c>
      <c r="BF415" s="25">
        <v>2</v>
      </c>
      <c r="BG415" s="25">
        <v>2</v>
      </c>
      <c r="BH415" s="25">
        <v>1</v>
      </c>
      <c r="BI415" s="25">
        <v>1</v>
      </c>
      <c r="BJ415" s="25">
        <v>1</v>
      </c>
      <c r="BK415" s="25">
        <v>2</v>
      </c>
      <c r="BL415" s="25">
        <v>6</v>
      </c>
      <c r="BM415" s="25">
        <v>10</v>
      </c>
      <c r="BN415" s="25">
        <v>6</v>
      </c>
      <c r="BO415" s="25">
        <v>7</v>
      </c>
      <c r="BP415" s="25" t="s">
        <v>1456</v>
      </c>
      <c r="BQ415" s="25">
        <v>5</v>
      </c>
      <c r="BR415" s="25">
        <v>4</v>
      </c>
      <c r="BS415" s="25">
        <v>3</v>
      </c>
      <c r="BT415" s="25" t="s">
        <v>3556</v>
      </c>
      <c r="BU415" s="25">
        <v>4</v>
      </c>
      <c r="BV415" s="25">
        <v>5</v>
      </c>
      <c r="BW415" s="25">
        <v>3</v>
      </c>
      <c r="BX415" s="25">
        <v>3</v>
      </c>
      <c r="BY415" s="25">
        <v>3</v>
      </c>
      <c r="BZ415" s="25" t="s">
        <v>3557</v>
      </c>
      <c r="CA415" s="25">
        <v>1</v>
      </c>
      <c r="CB415" s="25">
        <v>1</v>
      </c>
      <c r="CC415" s="25">
        <v>1</v>
      </c>
      <c r="CD415" s="25">
        <v>1</v>
      </c>
      <c r="CE415" s="25">
        <v>1</v>
      </c>
      <c r="CF415" s="25">
        <v>1</v>
      </c>
      <c r="CH415" s="25" t="s">
        <v>3558</v>
      </c>
      <c r="CI415" s="25">
        <v>4</v>
      </c>
      <c r="CJ415" s="25">
        <v>5</v>
      </c>
      <c r="CK415" s="25">
        <v>3</v>
      </c>
      <c r="CL415" s="25">
        <v>3</v>
      </c>
      <c r="CM415" s="25">
        <v>3</v>
      </c>
      <c r="CN415" s="25" t="s">
        <v>3559</v>
      </c>
      <c r="CO415" s="25">
        <v>1</v>
      </c>
      <c r="CP415" s="25">
        <v>1</v>
      </c>
      <c r="CQ415" s="25">
        <v>1</v>
      </c>
      <c r="CR415" s="25">
        <v>1</v>
      </c>
      <c r="CS415" s="25">
        <v>1</v>
      </c>
      <c r="CT415" s="25">
        <v>1</v>
      </c>
      <c r="CV415" s="25" t="s">
        <v>3560</v>
      </c>
      <c r="CW415" s="25">
        <v>4</v>
      </c>
      <c r="CX415" s="25">
        <v>5</v>
      </c>
      <c r="CY415" s="25">
        <v>3</v>
      </c>
      <c r="CZ415" s="25">
        <v>3</v>
      </c>
      <c r="DA415" s="25">
        <v>3</v>
      </c>
      <c r="DB415" s="25" t="s">
        <v>3561</v>
      </c>
      <c r="DC415" s="25">
        <v>1</v>
      </c>
      <c r="DD415" s="25">
        <v>1</v>
      </c>
      <c r="DE415" s="25">
        <v>1</v>
      </c>
      <c r="DF415" s="25">
        <v>1</v>
      </c>
      <c r="DG415" s="25">
        <v>1</v>
      </c>
      <c r="DH415" s="25">
        <v>1</v>
      </c>
      <c r="DJ415" s="25">
        <v>0</v>
      </c>
      <c r="DK415" s="25">
        <v>0</v>
      </c>
      <c r="DL415" s="25">
        <v>3.008</v>
      </c>
      <c r="DM415" s="25">
        <v>0</v>
      </c>
      <c r="DN415" s="25">
        <v>1</v>
      </c>
      <c r="DO415" s="25">
        <v>2</v>
      </c>
      <c r="DP415" s="25">
        <v>2</v>
      </c>
      <c r="DQ415" s="25">
        <v>2</v>
      </c>
      <c r="DR415" s="25">
        <v>2</v>
      </c>
      <c r="DS415" s="25">
        <v>2</v>
      </c>
      <c r="DT415" s="25">
        <v>0</v>
      </c>
      <c r="DU415" s="25">
        <v>0</v>
      </c>
      <c r="DV415" s="25">
        <v>2.9540000000000002</v>
      </c>
      <c r="DW415" s="25">
        <v>0</v>
      </c>
      <c r="DX415" s="25">
        <v>1</v>
      </c>
      <c r="DY415" s="25">
        <v>2</v>
      </c>
      <c r="DZ415" s="25">
        <v>2</v>
      </c>
      <c r="EA415" s="25">
        <v>2</v>
      </c>
      <c r="EB415" s="25">
        <v>1</v>
      </c>
      <c r="EC415" s="25">
        <v>2</v>
      </c>
      <c r="ED415" s="25">
        <v>0</v>
      </c>
      <c r="EE415" s="25">
        <v>0</v>
      </c>
      <c r="EF415" s="25">
        <v>0.998</v>
      </c>
      <c r="EG415" s="25">
        <v>0</v>
      </c>
      <c r="EH415" s="25">
        <v>1</v>
      </c>
      <c r="EI415" s="25">
        <v>2</v>
      </c>
      <c r="EJ415" s="25">
        <v>2</v>
      </c>
      <c r="EK415" s="25">
        <v>1</v>
      </c>
      <c r="EL415" s="25">
        <v>1</v>
      </c>
      <c r="EM415" s="25">
        <v>1</v>
      </c>
      <c r="EN415" s="25">
        <v>999</v>
      </c>
      <c r="EO415" s="25">
        <v>999</v>
      </c>
      <c r="EP415" s="25">
        <v>0</v>
      </c>
      <c r="EQ415" s="25">
        <v>300</v>
      </c>
      <c r="ER415" s="25">
        <v>0</v>
      </c>
      <c r="ES415" s="25">
        <v>300</v>
      </c>
      <c r="ET415" s="25">
        <v>0</v>
      </c>
      <c r="EU415" s="25">
        <v>300</v>
      </c>
      <c r="EV415" s="25">
        <v>0</v>
      </c>
      <c r="EW415" s="25">
        <v>300</v>
      </c>
      <c r="EX415" s="25">
        <v>0</v>
      </c>
      <c r="EY415" s="25">
        <v>300</v>
      </c>
      <c r="EZ415" s="25">
        <v>0</v>
      </c>
      <c r="FA415" s="25">
        <v>300</v>
      </c>
      <c r="FB415" s="25">
        <v>0</v>
      </c>
      <c r="FC415" s="25">
        <v>240</v>
      </c>
      <c r="FD415" s="25">
        <v>0</v>
      </c>
      <c r="FE415" s="25">
        <v>120</v>
      </c>
      <c r="FF415" s="25">
        <v>0</v>
      </c>
      <c r="FG415" s="25">
        <v>120</v>
      </c>
      <c r="FH415" s="25">
        <v>0</v>
      </c>
      <c r="FI415" s="25">
        <v>60</v>
      </c>
      <c r="FJ415" s="25">
        <v>0</v>
      </c>
      <c r="FK415" s="25">
        <v>60</v>
      </c>
      <c r="FL415" s="25">
        <v>0</v>
      </c>
      <c r="FM415" s="25">
        <v>60</v>
      </c>
      <c r="FN415" s="27">
        <v>0</v>
      </c>
      <c r="FO415" s="25">
        <v>20</v>
      </c>
      <c r="FP415" s="25">
        <v>7</v>
      </c>
      <c r="FQ415" s="25">
        <v>5</v>
      </c>
      <c r="FR415" s="25">
        <v>1</v>
      </c>
      <c r="FS415" s="25">
        <v>2</v>
      </c>
      <c r="FT415" s="25">
        <v>1</v>
      </c>
      <c r="FU415" s="25">
        <v>3</v>
      </c>
      <c r="FV415" s="25">
        <v>5</v>
      </c>
      <c r="FW415" s="25">
        <v>6</v>
      </c>
      <c r="FX415" s="25">
        <v>3</v>
      </c>
      <c r="FY415" s="25">
        <v>2</v>
      </c>
      <c r="FZ415" s="25">
        <v>5</v>
      </c>
      <c r="GA415" s="25">
        <v>2</v>
      </c>
      <c r="GB415" s="25">
        <v>6</v>
      </c>
      <c r="GC415" s="25">
        <v>2</v>
      </c>
      <c r="GD415" s="25">
        <v>6</v>
      </c>
      <c r="GE415" s="25">
        <v>1</v>
      </c>
      <c r="GF415" s="25">
        <v>3</v>
      </c>
      <c r="GG415" s="25">
        <v>4</v>
      </c>
      <c r="GH415" s="25">
        <v>2</v>
      </c>
      <c r="GI415" s="25">
        <v>3</v>
      </c>
      <c r="GJ415" s="25">
        <v>2</v>
      </c>
      <c r="GK415" s="25">
        <v>6</v>
      </c>
      <c r="GL415" s="25">
        <v>6</v>
      </c>
      <c r="GM415" s="25">
        <v>4</v>
      </c>
      <c r="GN415" s="25">
        <v>1</v>
      </c>
      <c r="GO415" s="25">
        <v>3</v>
      </c>
      <c r="GP415" s="25">
        <v>4</v>
      </c>
      <c r="GQ415" s="25">
        <v>2</v>
      </c>
      <c r="GR415" s="25">
        <v>162636</v>
      </c>
      <c r="GS415" s="25" t="s">
        <v>1345</v>
      </c>
      <c r="GT415" s="25">
        <v>4</v>
      </c>
      <c r="GV415" s="25">
        <v>49.22</v>
      </c>
      <c r="GW415" s="25" t="s">
        <v>1655</v>
      </c>
      <c r="GX415" s="25">
        <v>46.1</v>
      </c>
      <c r="GY415" s="25">
        <v>38.28</v>
      </c>
    </row>
    <row r="416" spans="1:207" s="25" customFormat="1" ht="15" hidden="1" customHeight="1" x14ac:dyDescent="0.25">
      <c r="A416" s="24">
        <v>43195.424884259257</v>
      </c>
      <c r="B416" s="24">
        <v>43195.429305555554</v>
      </c>
      <c r="C416" s="25">
        <v>0</v>
      </c>
      <c r="D416" s="25" t="s">
        <v>3572</v>
      </c>
      <c r="E416" s="25">
        <v>76</v>
      </c>
      <c r="F416" s="25">
        <v>381</v>
      </c>
      <c r="G416" s="25">
        <v>0</v>
      </c>
      <c r="H416" s="24">
        <v>43196.424930555557</v>
      </c>
      <c r="I416" s="25" t="s">
        <v>3573</v>
      </c>
      <c r="P416" s="25" t="s">
        <v>1326</v>
      </c>
      <c r="Q416" s="25" t="s">
        <v>1327</v>
      </c>
      <c r="R416" s="25">
        <v>1</v>
      </c>
      <c r="S416" s="26">
        <v>43195</v>
      </c>
      <c r="T416" s="26">
        <v>43195</v>
      </c>
      <c r="U416" s="25">
        <v>49</v>
      </c>
      <c r="V416" s="25">
        <v>2</v>
      </c>
      <c r="W416" s="25">
        <v>2</v>
      </c>
      <c r="X416" s="25">
        <v>5</v>
      </c>
      <c r="Y416" s="25">
        <v>8</v>
      </c>
      <c r="Z416" s="25">
        <v>170</v>
      </c>
      <c r="AA416" s="26">
        <v>43194</v>
      </c>
      <c r="AB416" s="25">
        <v>7</v>
      </c>
      <c r="AC416" s="25">
        <v>1</v>
      </c>
      <c r="AD416" s="25">
        <v>1</v>
      </c>
      <c r="AF416" s="25">
        <v>5</v>
      </c>
      <c r="AG416" s="25">
        <v>2</v>
      </c>
      <c r="AI416" s="25">
        <v>2</v>
      </c>
      <c r="AJ416" s="25">
        <v>4</v>
      </c>
      <c r="AK416" s="25">
        <v>38</v>
      </c>
      <c r="AL416" s="25">
        <v>2</v>
      </c>
      <c r="AN416" s="25">
        <v>3</v>
      </c>
      <c r="AO416" s="25">
        <v>0</v>
      </c>
      <c r="AP416" s="25">
        <v>3</v>
      </c>
      <c r="AQ416" s="25">
        <v>2</v>
      </c>
      <c r="AR416" s="25">
        <v>6</v>
      </c>
      <c r="AT416" s="25">
        <v>1</v>
      </c>
      <c r="AU416" s="25">
        <v>8</v>
      </c>
      <c r="AV416" s="25">
        <v>6</v>
      </c>
      <c r="AW416" s="25">
        <v>3</v>
      </c>
      <c r="AX416" s="25">
        <v>3</v>
      </c>
      <c r="AY416" s="25">
        <v>2</v>
      </c>
      <c r="BA416" s="25">
        <v>2</v>
      </c>
      <c r="BB416" s="25">
        <v>2</v>
      </c>
      <c r="BC416" s="25">
        <v>1</v>
      </c>
      <c r="BD416" s="25">
        <v>1</v>
      </c>
      <c r="BE416" s="25">
        <v>1</v>
      </c>
      <c r="BF416" s="25">
        <v>2</v>
      </c>
      <c r="BG416" s="25">
        <v>1</v>
      </c>
      <c r="BH416" s="25">
        <v>1</v>
      </c>
      <c r="BI416" s="25">
        <v>1</v>
      </c>
      <c r="BJ416" s="25">
        <v>1</v>
      </c>
      <c r="BK416" s="25">
        <v>1</v>
      </c>
      <c r="BL416" s="25">
        <v>9</v>
      </c>
      <c r="BM416" s="25">
        <v>16</v>
      </c>
      <c r="BN416" s="25">
        <v>4</v>
      </c>
      <c r="BO416" s="25">
        <v>6</v>
      </c>
      <c r="BP416" s="25" t="s">
        <v>1338</v>
      </c>
      <c r="BQ416" s="25">
        <v>5</v>
      </c>
      <c r="BR416" s="25">
        <v>4</v>
      </c>
      <c r="BS416" s="25">
        <v>3</v>
      </c>
      <c r="GR416" s="25">
        <v>145037</v>
      </c>
      <c r="GS416" s="25" t="s">
        <v>1345</v>
      </c>
      <c r="GT416" s="25">
        <v>4</v>
      </c>
    </row>
    <row r="417" spans="1:207" s="25" customFormat="1" ht="15" hidden="1" customHeight="1" x14ac:dyDescent="0.25">
      <c r="A417" s="24">
        <v>43195.4294212963</v>
      </c>
      <c r="B417" s="24">
        <v>43195.436539351853</v>
      </c>
      <c r="C417" s="25">
        <v>0</v>
      </c>
      <c r="D417" s="25" t="s">
        <v>3580</v>
      </c>
      <c r="E417" s="25">
        <v>76</v>
      </c>
      <c r="F417" s="25">
        <v>615</v>
      </c>
      <c r="G417" s="25">
        <v>0</v>
      </c>
      <c r="H417" s="24">
        <v>43196.429432870369</v>
      </c>
      <c r="I417" s="25" t="s">
        <v>3581</v>
      </c>
      <c r="P417" s="25" t="s">
        <v>1326</v>
      </c>
      <c r="Q417" s="25" t="s">
        <v>1327</v>
      </c>
      <c r="R417" s="25">
        <v>1</v>
      </c>
      <c r="S417" s="26">
        <v>43195</v>
      </c>
      <c r="T417" s="26">
        <v>43195</v>
      </c>
      <c r="U417" s="25">
        <v>54</v>
      </c>
      <c r="V417" s="25">
        <v>1</v>
      </c>
      <c r="X417" s="25">
        <v>6</v>
      </c>
      <c r="Y417" s="25">
        <v>0</v>
      </c>
      <c r="Z417" s="25">
        <v>300</v>
      </c>
      <c r="AA417" s="26">
        <v>43195</v>
      </c>
      <c r="AB417" s="25">
        <v>9</v>
      </c>
      <c r="AC417" s="25">
        <v>2</v>
      </c>
      <c r="AD417" s="25">
        <v>1</v>
      </c>
      <c r="AF417" s="25">
        <v>5</v>
      </c>
      <c r="AG417" s="25">
        <v>2</v>
      </c>
      <c r="AI417" s="25">
        <v>1</v>
      </c>
      <c r="AJ417" s="25">
        <v>1</v>
      </c>
      <c r="AK417" s="25">
        <v>40</v>
      </c>
      <c r="AL417" s="25">
        <v>1</v>
      </c>
      <c r="AN417" s="25">
        <v>3</v>
      </c>
      <c r="AO417" s="25">
        <v>1</v>
      </c>
      <c r="AP417" s="25">
        <v>2</v>
      </c>
      <c r="AQ417" s="25">
        <v>1</v>
      </c>
      <c r="AR417" s="25">
        <v>5</v>
      </c>
      <c r="AT417" s="25">
        <v>1</v>
      </c>
      <c r="AU417" s="25">
        <v>7</v>
      </c>
      <c r="AV417" s="25">
        <v>8</v>
      </c>
      <c r="AW417" s="25">
        <v>3</v>
      </c>
      <c r="AX417" s="25">
        <v>3</v>
      </c>
      <c r="AY417" s="25">
        <v>2</v>
      </c>
      <c r="BA417" s="25">
        <v>2</v>
      </c>
      <c r="BB417" s="25">
        <v>2</v>
      </c>
      <c r="BC417" s="25">
        <v>2</v>
      </c>
      <c r="BD417" s="25">
        <v>2</v>
      </c>
      <c r="BE417" s="25">
        <v>2</v>
      </c>
      <c r="BF417" s="25">
        <v>2</v>
      </c>
      <c r="BG417" s="25">
        <v>2</v>
      </c>
      <c r="BH417" s="25">
        <v>1</v>
      </c>
      <c r="BI417" s="25">
        <v>1</v>
      </c>
      <c r="BJ417" s="25">
        <v>1</v>
      </c>
      <c r="BK417" s="25">
        <v>1</v>
      </c>
      <c r="BL417" s="25">
        <v>1</v>
      </c>
      <c r="BM417" s="25">
        <v>5</v>
      </c>
      <c r="BN417" s="25">
        <v>6</v>
      </c>
      <c r="BO417" s="25">
        <v>6</v>
      </c>
      <c r="BP417" s="25" t="s">
        <v>2528</v>
      </c>
      <c r="BQ417" s="25">
        <v>3</v>
      </c>
      <c r="BR417" s="25">
        <v>2</v>
      </c>
      <c r="BS417" s="25">
        <v>1</v>
      </c>
      <c r="GR417" s="25">
        <v>187539</v>
      </c>
      <c r="GS417" s="25" t="s">
        <v>1345</v>
      </c>
      <c r="GT417" s="25">
        <v>4</v>
      </c>
    </row>
    <row r="418" spans="1:207" s="25" customFormat="1" ht="15" hidden="1" customHeight="1" x14ac:dyDescent="0.25">
      <c r="A418" s="24">
        <v>43195.439409722225</v>
      </c>
      <c r="B418" s="24">
        <v>43195.45275462963</v>
      </c>
      <c r="C418" s="25">
        <v>0</v>
      </c>
      <c r="D418" s="25" t="s">
        <v>3582</v>
      </c>
      <c r="E418" s="25">
        <v>78</v>
      </c>
      <c r="F418" s="25">
        <v>1153</v>
      </c>
      <c r="G418" s="25">
        <v>0</v>
      </c>
      <c r="H418" s="24">
        <v>43196.442650462966</v>
      </c>
      <c r="I418" s="25" t="s">
        <v>3583</v>
      </c>
      <c r="P418" s="25" t="s">
        <v>1326</v>
      </c>
      <c r="Q418" s="25" t="s">
        <v>1327</v>
      </c>
      <c r="R418" s="25">
        <v>1</v>
      </c>
      <c r="S418" s="26">
        <v>43195</v>
      </c>
      <c r="T418" s="26">
        <v>43195</v>
      </c>
      <c r="U418" s="25">
        <v>54</v>
      </c>
      <c r="V418" s="25">
        <v>1</v>
      </c>
      <c r="X418" s="25">
        <v>5</v>
      </c>
      <c r="Y418" s="25">
        <v>10</v>
      </c>
      <c r="Z418" s="25">
        <v>218</v>
      </c>
      <c r="AA418" s="26">
        <v>43146</v>
      </c>
      <c r="AB418" s="25">
        <v>7</v>
      </c>
      <c r="AC418" s="25">
        <v>2</v>
      </c>
      <c r="AD418" s="25">
        <v>1</v>
      </c>
      <c r="AF418" s="25">
        <v>7</v>
      </c>
      <c r="AG418" s="25">
        <v>4</v>
      </c>
      <c r="AI418" s="25">
        <v>2</v>
      </c>
      <c r="AJ418" s="25">
        <v>2</v>
      </c>
      <c r="AK418" s="25">
        <v>39</v>
      </c>
      <c r="AL418" s="25">
        <v>2</v>
      </c>
      <c r="AN418" s="25">
        <v>2</v>
      </c>
      <c r="AO418" s="25">
        <v>0</v>
      </c>
      <c r="AP418" s="25">
        <v>2</v>
      </c>
      <c r="AQ418" s="25">
        <v>2</v>
      </c>
      <c r="AR418" s="25">
        <v>5</v>
      </c>
      <c r="AT418" s="25">
        <v>1</v>
      </c>
      <c r="AU418" s="25">
        <v>3</v>
      </c>
      <c r="AV418" s="25">
        <v>3</v>
      </c>
      <c r="AW418" s="25">
        <v>3</v>
      </c>
      <c r="AX418" s="25">
        <v>3</v>
      </c>
      <c r="AY418" s="25">
        <v>2</v>
      </c>
      <c r="BA418" s="25">
        <v>2</v>
      </c>
      <c r="BB418" s="25">
        <v>2</v>
      </c>
      <c r="BC418" s="25">
        <v>1</v>
      </c>
      <c r="BD418" s="25">
        <v>1</v>
      </c>
      <c r="BE418" s="25">
        <v>1</v>
      </c>
      <c r="BF418" s="25">
        <v>1</v>
      </c>
      <c r="BG418" s="25">
        <v>1</v>
      </c>
      <c r="BH418" s="25">
        <v>1</v>
      </c>
      <c r="BI418" s="25">
        <v>2</v>
      </c>
      <c r="BJ418" s="25">
        <v>1</v>
      </c>
      <c r="BK418" s="25">
        <v>1</v>
      </c>
      <c r="BL418" s="25">
        <v>4</v>
      </c>
      <c r="BM418" s="25">
        <v>10</v>
      </c>
      <c r="BN418" s="25">
        <v>6</v>
      </c>
      <c r="BO418" s="25">
        <v>6</v>
      </c>
      <c r="BP418" s="25" t="s">
        <v>1378</v>
      </c>
      <c r="BQ418" s="25">
        <v>5</v>
      </c>
      <c r="BR418" s="25">
        <v>4</v>
      </c>
      <c r="BS418" s="25">
        <v>4</v>
      </c>
      <c r="BT418" s="25" t="s">
        <v>3584</v>
      </c>
      <c r="BU418" s="25">
        <v>5</v>
      </c>
      <c r="BV418" s="25">
        <v>5</v>
      </c>
      <c r="BW418" s="25">
        <v>3</v>
      </c>
      <c r="BX418" s="25">
        <v>4</v>
      </c>
      <c r="BY418" s="25">
        <v>3</v>
      </c>
      <c r="BZ418" s="25" t="s">
        <v>3585</v>
      </c>
      <c r="CA418" s="25">
        <v>1</v>
      </c>
      <c r="CB418" s="25">
        <v>1</v>
      </c>
      <c r="CC418" s="25">
        <v>1</v>
      </c>
      <c r="CD418" s="25">
        <v>1</v>
      </c>
      <c r="CE418" s="25">
        <v>1</v>
      </c>
      <c r="CF418" s="25">
        <v>1</v>
      </c>
      <c r="CH418" s="25" t="s">
        <v>3586</v>
      </c>
      <c r="CI418" s="25">
        <v>3</v>
      </c>
      <c r="CJ418" s="25">
        <v>5</v>
      </c>
      <c r="CK418" s="25">
        <v>3</v>
      </c>
      <c r="CL418" s="25">
        <v>5</v>
      </c>
      <c r="CM418" s="25">
        <v>5</v>
      </c>
      <c r="CN418" s="25" t="s">
        <v>3587</v>
      </c>
      <c r="CO418" s="25">
        <v>1</v>
      </c>
      <c r="CP418" s="25">
        <v>1</v>
      </c>
      <c r="CQ418" s="25">
        <v>1</v>
      </c>
      <c r="CR418" s="25">
        <v>1</v>
      </c>
      <c r="CS418" s="25">
        <v>1</v>
      </c>
      <c r="CT418" s="25">
        <v>1</v>
      </c>
      <c r="GR418" s="25">
        <v>162552</v>
      </c>
      <c r="GS418" s="25" t="s">
        <v>1345</v>
      </c>
      <c r="GT418" s="25">
        <v>4</v>
      </c>
    </row>
    <row r="419" spans="1:207" s="25" customFormat="1" ht="15" hidden="1" customHeight="1" x14ac:dyDescent="0.25">
      <c r="A419" s="24">
        <v>43195.455972222226</v>
      </c>
      <c r="B419" s="24">
        <v>43195.468321759261</v>
      </c>
      <c r="C419" s="25">
        <v>0</v>
      </c>
      <c r="D419" s="25" t="s">
        <v>3600</v>
      </c>
      <c r="E419" s="25">
        <v>78</v>
      </c>
      <c r="F419" s="25">
        <v>1067</v>
      </c>
      <c r="G419" s="25">
        <v>0</v>
      </c>
      <c r="H419" s="24">
        <v>43196.456400462965</v>
      </c>
      <c r="I419" s="25" t="s">
        <v>3601</v>
      </c>
      <c r="P419" s="25" t="s">
        <v>1326</v>
      </c>
      <c r="Q419" s="25" t="s">
        <v>1327</v>
      </c>
      <c r="R419" s="25">
        <v>1</v>
      </c>
      <c r="S419" s="26">
        <v>43195</v>
      </c>
      <c r="T419" s="26">
        <v>43195</v>
      </c>
      <c r="U419" s="25">
        <v>39</v>
      </c>
      <c r="V419" s="25">
        <v>1</v>
      </c>
      <c r="X419" s="25">
        <v>5</v>
      </c>
      <c r="Y419" s="25">
        <v>8</v>
      </c>
      <c r="Z419" s="25">
        <v>190</v>
      </c>
      <c r="AA419" s="26">
        <v>43169</v>
      </c>
      <c r="AB419" s="25">
        <v>7</v>
      </c>
      <c r="AC419" s="25">
        <v>1</v>
      </c>
      <c r="AD419" s="25">
        <v>4</v>
      </c>
      <c r="AF419" s="25">
        <v>7</v>
      </c>
      <c r="AG419" s="25">
        <v>4</v>
      </c>
      <c r="AI419" s="25">
        <v>5</v>
      </c>
      <c r="AJ419" s="25">
        <v>5</v>
      </c>
      <c r="AK419" s="25">
        <v>4</v>
      </c>
      <c r="AL419" s="25" t="s">
        <v>3602</v>
      </c>
      <c r="AM419" s="25" t="s">
        <v>3603</v>
      </c>
      <c r="AN419" s="25">
        <v>1</v>
      </c>
      <c r="AO419" s="25">
        <v>0</v>
      </c>
      <c r="AP419" s="25">
        <v>0</v>
      </c>
      <c r="AQ419" s="25">
        <v>1</v>
      </c>
      <c r="AR419" s="25">
        <v>5</v>
      </c>
      <c r="AT419" s="25">
        <v>1</v>
      </c>
      <c r="AU419" s="25">
        <v>7</v>
      </c>
      <c r="AV419" s="25">
        <v>7</v>
      </c>
      <c r="AW419" s="25">
        <v>1</v>
      </c>
      <c r="AX419" s="25">
        <v>2</v>
      </c>
      <c r="AY419" s="25">
        <v>2</v>
      </c>
      <c r="BA419" s="25">
        <v>2</v>
      </c>
      <c r="BB419" s="25">
        <v>2</v>
      </c>
      <c r="BC419" s="25">
        <v>2</v>
      </c>
      <c r="BD419" s="25">
        <v>2</v>
      </c>
      <c r="BE419" s="25">
        <v>2</v>
      </c>
      <c r="BF419" s="25">
        <v>3</v>
      </c>
      <c r="BG419" s="25">
        <v>3</v>
      </c>
      <c r="BH419" s="25">
        <v>2</v>
      </c>
      <c r="BI419" s="25">
        <v>4</v>
      </c>
      <c r="BJ419" s="25">
        <v>2</v>
      </c>
      <c r="BK419" s="25">
        <v>3</v>
      </c>
      <c r="BL419" s="25">
        <v>7</v>
      </c>
      <c r="BM419" s="25">
        <v>16</v>
      </c>
      <c r="BN419" s="25">
        <v>5</v>
      </c>
      <c r="BO419" s="25">
        <v>7</v>
      </c>
      <c r="BP419" s="25" t="s">
        <v>3604</v>
      </c>
      <c r="BQ419" s="25">
        <v>5</v>
      </c>
      <c r="BR419" s="25">
        <v>4</v>
      </c>
      <c r="BS419" s="25">
        <v>3</v>
      </c>
      <c r="BT419" s="25" t="s">
        <v>3605</v>
      </c>
      <c r="BU419" s="25">
        <v>3</v>
      </c>
      <c r="BV419" s="25">
        <v>3</v>
      </c>
      <c r="BW419" s="25">
        <v>1</v>
      </c>
      <c r="BX419" s="25">
        <v>4</v>
      </c>
      <c r="BY419" s="25">
        <v>3</v>
      </c>
      <c r="BZ419" s="25" t="s">
        <v>3606</v>
      </c>
      <c r="CA419" s="25">
        <v>1</v>
      </c>
      <c r="CB419" s="25">
        <v>1</v>
      </c>
      <c r="CC419" s="25">
        <v>1</v>
      </c>
      <c r="CD419" s="25">
        <v>1</v>
      </c>
      <c r="CE419" s="25">
        <v>1</v>
      </c>
      <c r="CF419" s="25">
        <v>1</v>
      </c>
      <c r="CH419" s="25" t="s">
        <v>3607</v>
      </c>
      <c r="GR419" s="25">
        <v>3064</v>
      </c>
      <c r="GS419" s="25" t="s">
        <v>1345</v>
      </c>
      <c r="GT419" s="25">
        <v>4</v>
      </c>
    </row>
    <row r="420" spans="1:207" s="25" customFormat="1" ht="15" hidden="1" customHeight="1" x14ac:dyDescent="0.25">
      <c r="A420" s="24">
        <v>43195.485254629632</v>
      </c>
      <c r="B420" s="24">
        <v>43195.498993055553</v>
      </c>
      <c r="C420" s="25">
        <v>0</v>
      </c>
      <c r="D420" s="25" t="s">
        <v>3627</v>
      </c>
      <c r="E420" s="25">
        <v>78</v>
      </c>
      <c r="F420" s="25">
        <v>1186</v>
      </c>
      <c r="G420" s="25">
        <v>0</v>
      </c>
      <c r="H420" s="24">
        <v>43196.485335648147</v>
      </c>
      <c r="I420" s="25" t="s">
        <v>3628</v>
      </c>
      <c r="P420" s="25" t="s">
        <v>1326</v>
      </c>
      <c r="Q420" s="25" t="s">
        <v>1327</v>
      </c>
      <c r="R420" s="25">
        <v>1</v>
      </c>
      <c r="S420" s="26">
        <v>23839</v>
      </c>
      <c r="T420" s="26">
        <v>43195</v>
      </c>
      <c r="U420" s="25">
        <v>52</v>
      </c>
      <c r="V420" s="25">
        <v>1</v>
      </c>
      <c r="X420" s="25">
        <v>5</v>
      </c>
      <c r="Y420" s="25">
        <v>8</v>
      </c>
      <c r="Z420" s="25">
        <v>193</v>
      </c>
      <c r="AA420" s="26">
        <v>43192</v>
      </c>
      <c r="AB420" s="25">
        <v>7</v>
      </c>
      <c r="AC420" s="25">
        <v>3</v>
      </c>
      <c r="AD420" s="25">
        <v>1</v>
      </c>
      <c r="AF420" s="25">
        <v>6</v>
      </c>
      <c r="AG420" s="25">
        <v>3</v>
      </c>
      <c r="AI420" s="25">
        <v>1</v>
      </c>
      <c r="AJ420" s="25">
        <v>2</v>
      </c>
      <c r="AK420" s="25">
        <v>9</v>
      </c>
      <c r="AL420" s="25">
        <v>2</v>
      </c>
      <c r="AN420" s="25">
        <v>2</v>
      </c>
      <c r="AO420" s="25">
        <v>0</v>
      </c>
      <c r="AP420" s="25">
        <v>2</v>
      </c>
      <c r="AQ420" s="25">
        <v>2</v>
      </c>
      <c r="AR420" s="25">
        <v>5</v>
      </c>
      <c r="AT420" s="25">
        <v>1</v>
      </c>
      <c r="AU420" s="25">
        <v>5</v>
      </c>
      <c r="AV420" s="25">
        <v>5</v>
      </c>
      <c r="AW420" s="25">
        <v>3</v>
      </c>
      <c r="AX420" s="25">
        <v>3</v>
      </c>
      <c r="AY420" s="25">
        <v>2</v>
      </c>
      <c r="BA420" s="25">
        <v>2</v>
      </c>
      <c r="BB420" s="25">
        <v>2</v>
      </c>
      <c r="BC420" s="25">
        <v>1</v>
      </c>
      <c r="BD420" s="25">
        <v>1</v>
      </c>
      <c r="BE420" s="25">
        <v>2</v>
      </c>
      <c r="BF420" s="25">
        <v>2</v>
      </c>
      <c r="BG420" s="25">
        <v>2</v>
      </c>
      <c r="BH420" s="25">
        <v>1</v>
      </c>
      <c r="BI420" s="25">
        <v>1</v>
      </c>
      <c r="BJ420" s="25">
        <v>1</v>
      </c>
      <c r="BK420" s="25">
        <v>1</v>
      </c>
      <c r="BL420" s="25">
        <v>6</v>
      </c>
      <c r="BM420" s="25">
        <v>9</v>
      </c>
      <c r="BN420" s="25">
        <v>7</v>
      </c>
      <c r="BO420" s="25">
        <v>7</v>
      </c>
      <c r="BP420" s="25">
        <v>1</v>
      </c>
      <c r="BQ420" s="25">
        <v>4</v>
      </c>
      <c r="BR420" s="25">
        <v>3</v>
      </c>
      <c r="BS420" s="25">
        <v>4</v>
      </c>
      <c r="BT420" s="25" t="s">
        <v>3629</v>
      </c>
      <c r="BU420" s="25">
        <v>5</v>
      </c>
      <c r="BV420" s="25">
        <v>4</v>
      </c>
      <c r="BW420" s="25">
        <v>4</v>
      </c>
      <c r="BX420" s="25">
        <v>4</v>
      </c>
      <c r="BY420" s="25">
        <v>5</v>
      </c>
      <c r="BZ420" s="25" t="s">
        <v>3630</v>
      </c>
      <c r="CA420" s="25">
        <v>1</v>
      </c>
      <c r="CC420" s="25">
        <v>1</v>
      </c>
      <c r="CE420" s="25">
        <v>1</v>
      </c>
      <c r="CF420" s="25">
        <v>1</v>
      </c>
      <c r="CH420" s="25" t="s">
        <v>2210</v>
      </c>
      <c r="GR420" s="25">
        <v>13043</v>
      </c>
      <c r="GS420" s="25" t="s">
        <v>1345</v>
      </c>
      <c r="GT420" s="25">
        <v>4</v>
      </c>
    </row>
    <row r="421" spans="1:207" s="25" customFormat="1" ht="15" hidden="1" customHeight="1" x14ac:dyDescent="0.25">
      <c r="A421" s="24">
        <v>43195.521354166667</v>
      </c>
      <c r="B421" s="24">
        <v>43195.526122685187</v>
      </c>
      <c r="C421" s="25">
        <v>0</v>
      </c>
      <c r="D421" s="25" t="s">
        <v>3660</v>
      </c>
      <c r="E421" s="25">
        <v>76</v>
      </c>
      <c r="F421" s="25">
        <v>412</v>
      </c>
      <c r="G421" s="25">
        <v>0</v>
      </c>
      <c r="H421" s="24">
        <v>43196.521828703706</v>
      </c>
      <c r="I421" s="25" t="s">
        <v>3661</v>
      </c>
      <c r="P421" s="25" t="s">
        <v>1326</v>
      </c>
      <c r="Q421" s="25" t="s">
        <v>1327</v>
      </c>
      <c r="R421" s="25">
        <v>1</v>
      </c>
      <c r="S421" s="26">
        <v>43195</v>
      </c>
      <c r="T421" s="26">
        <v>43195</v>
      </c>
      <c r="U421" s="25">
        <v>41</v>
      </c>
      <c r="V421" s="25">
        <v>1</v>
      </c>
      <c r="X421" s="25">
        <v>6</v>
      </c>
      <c r="Y421" s="25">
        <v>5</v>
      </c>
      <c r="Z421" s="25">
        <v>280</v>
      </c>
      <c r="AA421" s="26">
        <v>43173</v>
      </c>
      <c r="AB421" s="25">
        <v>8</v>
      </c>
      <c r="AC421" s="25">
        <v>1</v>
      </c>
      <c r="AD421" s="25">
        <v>1</v>
      </c>
      <c r="AF421" s="25">
        <v>6</v>
      </c>
      <c r="AG421" s="25">
        <v>3</v>
      </c>
      <c r="AI421" s="25">
        <v>2</v>
      </c>
      <c r="AJ421" s="25">
        <v>3</v>
      </c>
      <c r="AK421" s="25">
        <v>24</v>
      </c>
      <c r="AL421" s="25">
        <v>1</v>
      </c>
      <c r="AN421" s="25">
        <v>1</v>
      </c>
      <c r="AO421" s="25">
        <v>0</v>
      </c>
      <c r="AP421" s="25">
        <v>1</v>
      </c>
      <c r="AQ421" s="25">
        <v>1</v>
      </c>
      <c r="AR421" s="25">
        <v>5</v>
      </c>
      <c r="AT421" s="25">
        <v>1</v>
      </c>
      <c r="AU421" s="25">
        <v>6</v>
      </c>
      <c r="AV421" s="25">
        <v>6</v>
      </c>
      <c r="AW421" s="25">
        <v>2</v>
      </c>
      <c r="AX421" s="25">
        <v>2</v>
      </c>
      <c r="AY421" s="25">
        <v>1</v>
      </c>
      <c r="AZ421" s="25">
        <v>1</v>
      </c>
      <c r="BA421" s="25">
        <v>1</v>
      </c>
      <c r="BB421" s="25">
        <v>1</v>
      </c>
      <c r="BC421" s="25">
        <v>2</v>
      </c>
      <c r="BD421" s="25">
        <v>2</v>
      </c>
      <c r="BE421" s="25">
        <v>1</v>
      </c>
      <c r="BF421" s="25">
        <v>3</v>
      </c>
      <c r="BG421" s="25">
        <v>3</v>
      </c>
      <c r="BH421" s="25">
        <v>3</v>
      </c>
      <c r="BI421" s="25">
        <v>3</v>
      </c>
      <c r="BJ421" s="25">
        <v>1</v>
      </c>
      <c r="BK421" s="25">
        <v>2</v>
      </c>
      <c r="BL421" s="25">
        <v>5</v>
      </c>
      <c r="BM421" s="25">
        <v>5</v>
      </c>
      <c r="BN421" s="25">
        <v>7</v>
      </c>
      <c r="BO421" s="25">
        <v>6</v>
      </c>
      <c r="BP421" s="25" t="s">
        <v>3662</v>
      </c>
      <c r="BQ421" s="25">
        <v>4</v>
      </c>
      <c r="BR421" s="25">
        <v>3</v>
      </c>
      <c r="BS421" s="25">
        <v>3</v>
      </c>
      <c r="BT421" s="25" t="s">
        <v>2209</v>
      </c>
      <c r="GR421" s="25">
        <v>52551</v>
      </c>
      <c r="GS421" s="25" t="s">
        <v>1345</v>
      </c>
      <c r="GT421" s="25">
        <v>4</v>
      </c>
    </row>
    <row r="422" spans="1:207" s="25" customFormat="1" ht="15" hidden="1" customHeight="1" x14ac:dyDescent="0.25">
      <c r="A422" s="24">
        <v>43195.546064814815</v>
      </c>
      <c r="B422" s="24">
        <v>43195.552118055559</v>
      </c>
      <c r="C422" s="25">
        <v>0</v>
      </c>
      <c r="D422" s="25" t="s">
        <v>3668</v>
      </c>
      <c r="E422" s="25">
        <v>77</v>
      </c>
      <c r="F422" s="25">
        <v>523</v>
      </c>
      <c r="G422" s="25">
        <v>0</v>
      </c>
      <c r="H422" s="24">
        <v>43196.546087962961</v>
      </c>
      <c r="I422" s="25" t="s">
        <v>3669</v>
      </c>
      <c r="P422" s="25" t="s">
        <v>1326</v>
      </c>
      <c r="Q422" s="25" t="s">
        <v>1327</v>
      </c>
      <c r="R422" s="25">
        <v>1</v>
      </c>
      <c r="S422" s="26">
        <v>43195</v>
      </c>
      <c r="T422" s="26">
        <v>43195</v>
      </c>
      <c r="U422" s="25">
        <v>33</v>
      </c>
      <c r="V422" s="25">
        <v>2</v>
      </c>
      <c r="W422" s="25">
        <v>2</v>
      </c>
      <c r="X422" s="25">
        <v>5</v>
      </c>
      <c r="Y422" s="25">
        <v>6</v>
      </c>
      <c r="Z422" s="25">
        <v>171</v>
      </c>
      <c r="AA422" s="26">
        <v>43195</v>
      </c>
      <c r="AB422" s="25">
        <v>7</v>
      </c>
      <c r="AC422" s="25">
        <v>2</v>
      </c>
      <c r="AD422" s="25">
        <v>1</v>
      </c>
      <c r="AF422" s="25">
        <v>8</v>
      </c>
      <c r="AG422" s="25">
        <v>7</v>
      </c>
      <c r="AI422" s="25">
        <v>5</v>
      </c>
      <c r="AJ422" s="25">
        <v>5</v>
      </c>
      <c r="AK422" s="25">
        <v>37</v>
      </c>
      <c r="AL422" s="25">
        <v>2</v>
      </c>
      <c r="AN422" s="25">
        <v>4</v>
      </c>
      <c r="AO422" s="25">
        <v>2</v>
      </c>
      <c r="AP422" s="25">
        <v>2</v>
      </c>
      <c r="AQ422" s="25">
        <v>2</v>
      </c>
      <c r="AR422" s="25">
        <v>5</v>
      </c>
      <c r="AT422" s="25">
        <v>1</v>
      </c>
      <c r="AU422" s="25">
        <v>3</v>
      </c>
      <c r="AV422" s="25">
        <v>3</v>
      </c>
      <c r="AW422" s="25">
        <v>3</v>
      </c>
      <c r="AX422" s="25">
        <v>3</v>
      </c>
      <c r="AY422" s="25">
        <v>2</v>
      </c>
      <c r="BA422" s="25">
        <v>2</v>
      </c>
      <c r="BB422" s="25">
        <v>2</v>
      </c>
      <c r="BC422" s="25">
        <v>1</v>
      </c>
      <c r="BD422" s="25">
        <v>1</v>
      </c>
      <c r="BE422" s="25">
        <v>1</v>
      </c>
      <c r="BF422" s="25">
        <v>2</v>
      </c>
      <c r="BG422" s="25">
        <v>2</v>
      </c>
      <c r="BH422" s="25">
        <v>1</v>
      </c>
      <c r="BI422" s="25">
        <v>2</v>
      </c>
      <c r="BJ422" s="25">
        <v>1</v>
      </c>
      <c r="BK422" s="25">
        <v>1</v>
      </c>
      <c r="BL422" s="25">
        <v>4</v>
      </c>
      <c r="BM422" s="25">
        <v>4</v>
      </c>
      <c r="BN422" s="25">
        <v>7</v>
      </c>
      <c r="BO422" s="25">
        <v>6</v>
      </c>
      <c r="BP422" s="25" t="s">
        <v>2384</v>
      </c>
      <c r="BQ422" s="25">
        <v>5</v>
      </c>
      <c r="BR422" s="25">
        <v>5</v>
      </c>
      <c r="BS422" s="25">
        <v>3</v>
      </c>
      <c r="BT422" s="25" t="s">
        <v>3670</v>
      </c>
      <c r="BU422" s="25">
        <v>4</v>
      </c>
      <c r="BV422" s="25">
        <v>4</v>
      </c>
      <c r="BW422" s="25">
        <v>3</v>
      </c>
      <c r="BX422" s="25">
        <v>5</v>
      </c>
      <c r="BY422" s="25">
        <v>5</v>
      </c>
      <c r="GR422" s="25">
        <v>135054</v>
      </c>
      <c r="GS422" s="25" t="s">
        <v>1345</v>
      </c>
      <c r="GT422" s="25">
        <v>4</v>
      </c>
    </row>
    <row r="423" spans="1:207" s="25" customFormat="1" ht="15" hidden="1" customHeight="1" x14ac:dyDescent="0.25">
      <c r="A423" s="24">
        <v>43195.549513888887</v>
      </c>
      <c r="B423" s="24">
        <v>43195.560937499999</v>
      </c>
      <c r="C423" s="25">
        <v>0</v>
      </c>
      <c r="D423" s="25" t="s">
        <v>3675</v>
      </c>
      <c r="E423" s="25">
        <v>77</v>
      </c>
      <c r="F423" s="25">
        <v>987</v>
      </c>
      <c r="G423" s="25">
        <v>0</v>
      </c>
      <c r="H423" s="24">
        <v>43196.549560185187</v>
      </c>
      <c r="I423" s="25" t="s">
        <v>3676</v>
      </c>
      <c r="P423" s="25" t="s">
        <v>1326</v>
      </c>
      <c r="Q423" s="25" t="s">
        <v>1327</v>
      </c>
      <c r="R423" s="25">
        <v>1</v>
      </c>
      <c r="S423" s="26">
        <v>43195</v>
      </c>
      <c r="T423" s="26">
        <v>43195</v>
      </c>
      <c r="U423" s="25">
        <v>36</v>
      </c>
      <c r="V423" s="25">
        <v>1</v>
      </c>
      <c r="X423" s="25">
        <v>6</v>
      </c>
      <c r="Y423" s="25">
        <v>2</v>
      </c>
      <c r="Z423" s="25">
        <v>175</v>
      </c>
      <c r="AA423" s="26">
        <v>43194</v>
      </c>
      <c r="AB423" s="25">
        <v>6</v>
      </c>
      <c r="AC423" s="25">
        <v>3</v>
      </c>
      <c r="AD423" s="25">
        <v>1</v>
      </c>
      <c r="AF423" s="25">
        <v>7</v>
      </c>
      <c r="AG423" s="25">
        <v>4</v>
      </c>
      <c r="AI423" s="25">
        <v>3</v>
      </c>
      <c r="AJ423" s="25">
        <v>1</v>
      </c>
      <c r="AK423" s="25">
        <v>41</v>
      </c>
      <c r="AL423" s="25">
        <v>2</v>
      </c>
      <c r="AN423" s="25">
        <v>2</v>
      </c>
      <c r="AO423" s="25">
        <v>0</v>
      </c>
      <c r="AP423" s="25">
        <v>2</v>
      </c>
      <c r="AQ423" s="25">
        <v>2</v>
      </c>
      <c r="AR423" s="25">
        <v>5</v>
      </c>
      <c r="AT423" s="25">
        <v>1</v>
      </c>
      <c r="AU423" s="25">
        <v>7</v>
      </c>
      <c r="AV423" s="25">
        <v>6</v>
      </c>
      <c r="AW423" s="25">
        <v>3</v>
      </c>
      <c r="AX423" s="25">
        <v>3</v>
      </c>
      <c r="AY423" s="25">
        <v>2</v>
      </c>
      <c r="BA423" s="25">
        <v>2</v>
      </c>
      <c r="BB423" s="25">
        <v>2</v>
      </c>
      <c r="BC423" s="25">
        <v>1</v>
      </c>
      <c r="BD423" s="25">
        <v>2</v>
      </c>
      <c r="BE423" s="25">
        <v>1</v>
      </c>
      <c r="BF423" s="25">
        <v>2</v>
      </c>
      <c r="BG423" s="25">
        <v>1</v>
      </c>
      <c r="BH423" s="25">
        <v>1</v>
      </c>
      <c r="BI423" s="25">
        <v>1</v>
      </c>
      <c r="BJ423" s="25">
        <v>1</v>
      </c>
      <c r="BK423" s="25">
        <v>1</v>
      </c>
      <c r="BL423" s="25">
        <v>5</v>
      </c>
      <c r="BM423" s="25">
        <v>10</v>
      </c>
      <c r="BN423" s="25">
        <v>7</v>
      </c>
      <c r="BO423" s="25">
        <v>7</v>
      </c>
      <c r="BP423" s="25" t="s">
        <v>3677</v>
      </c>
      <c r="BQ423" s="25">
        <v>5</v>
      </c>
      <c r="BR423" s="25">
        <v>5</v>
      </c>
      <c r="BS423" s="25">
        <v>4</v>
      </c>
      <c r="BT423" s="25" t="s">
        <v>3678</v>
      </c>
      <c r="BU423" s="25">
        <v>5</v>
      </c>
      <c r="BV423" s="25">
        <v>5</v>
      </c>
      <c r="BW423" s="25">
        <v>5</v>
      </c>
      <c r="BX423" s="25">
        <v>4</v>
      </c>
      <c r="BY423" s="25">
        <v>4</v>
      </c>
      <c r="GR423" s="25">
        <v>225041</v>
      </c>
      <c r="GS423" s="25" t="s">
        <v>1345</v>
      </c>
      <c r="GT423" s="25">
        <v>4</v>
      </c>
    </row>
    <row r="424" spans="1:207" s="25" customFormat="1" ht="15" hidden="1" customHeight="1" x14ac:dyDescent="0.25">
      <c r="A424" s="24">
        <v>43195.560671296298</v>
      </c>
      <c r="B424" s="24">
        <v>43195.574444444443</v>
      </c>
      <c r="C424" s="25">
        <v>0</v>
      </c>
      <c r="D424" s="25" t="s">
        <v>3684</v>
      </c>
      <c r="E424" s="25">
        <v>77</v>
      </c>
      <c r="F424" s="25">
        <v>1189</v>
      </c>
      <c r="G424" s="25">
        <v>0</v>
      </c>
      <c r="H424" s="24">
        <v>43196.560729166667</v>
      </c>
      <c r="I424" s="25" t="s">
        <v>3685</v>
      </c>
      <c r="P424" s="25" t="s">
        <v>1326</v>
      </c>
      <c r="Q424" s="25" t="s">
        <v>1327</v>
      </c>
      <c r="R424" s="25">
        <v>1</v>
      </c>
      <c r="S424" s="26">
        <v>43195</v>
      </c>
      <c r="T424" s="26">
        <v>43195</v>
      </c>
      <c r="U424" s="25">
        <v>26</v>
      </c>
      <c r="V424" s="25">
        <v>1</v>
      </c>
      <c r="X424" s="25">
        <v>5</v>
      </c>
      <c r="Y424" s="25">
        <v>10</v>
      </c>
      <c r="Z424" s="25">
        <v>140</v>
      </c>
      <c r="AA424" s="26">
        <v>43520</v>
      </c>
      <c r="AB424" s="25">
        <v>5</v>
      </c>
      <c r="AC424" s="25">
        <v>2</v>
      </c>
      <c r="AD424" s="25">
        <v>1</v>
      </c>
      <c r="AF424" s="25">
        <v>7</v>
      </c>
      <c r="AG424" s="25">
        <v>4</v>
      </c>
      <c r="AI424" s="25">
        <v>5</v>
      </c>
      <c r="AJ424" s="25">
        <v>4</v>
      </c>
      <c r="AK424" s="25">
        <v>26</v>
      </c>
      <c r="AL424" s="25">
        <v>2</v>
      </c>
      <c r="AN424" s="25">
        <v>2</v>
      </c>
      <c r="AO424" s="25">
        <v>0</v>
      </c>
      <c r="AP424" s="25">
        <v>2</v>
      </c>
      <c r="AQ424" s="25">
        <v>2</v>
      </c>
      <c r="AR424" s="25">
        <v>5</v>
      </c>
      <c r="AT424" s="25">
        <v>1</v>
      </c>
      <c r="AU424" s="25">
        <v>4</v>
      </c>
      <c r="AV424" s="25">
        <v>3</v>
      </c>
      <c r="AW424" s="25">
        <v>3</v>
      </c>
      <c r="AX424" s="25">
        <v>3</v>
      </c>
      <c r="AY424" s="25">
        <v>2</v>
      </c>
      <c r="BA424" s="25">
        <v>2</v>
      </c>
      <c r="BB424" s="25">
        <v>2</v>
      </c>
      <c r="BC424" s="25">
        <v>2</v>
      </c>
      <c r="BD424" s="25">
        <v>2</v>
      </c>
      <c r="BE424" s="25">
        <v>1</v>
      </c>
      <c r="BF424" s="25">
        <v>2</v>
      </c>
      <c r="BG424" s="25">
        <v>2</v>
      </c>
      <c r="BH424" s="25">
        <v>1</v>
      </c>
      <c r="BI424" s="25">
        <v>2</v>
      </c>
      <c r="BJ424" s="25">
        <v>1</v>
      </c>
      <c r="BK424" s="25">
        <v>2</v>
      </c>
      <c r="BL424" s="25">
        <v>5</v>
      </c>
      <c r="BM424" s="25">
        <v>15</v>
      </c>
      <c r="BN424" s="25">
        <v>3</v>
      </c>
      <c r="BO424" s="25">
        <v>6</v>
      </c>
      <c r="BP424" s="25" t="s">
        <v>3686</v>
      </c>
      <c r="BQ424" s="25">
        <v>4</v>
      </c>
      <c r="BR424" s="25">
        <v>4</v>
      </c>
      <c r="BS424" s="25">
        <v>4</v>
      </c>
      <c r="BT424" s="25" t="s">
        <v>3687</v>
      </c>
      <c r="BU424" s="25">
        <v>3</v>
      </c>
      <c r="BV424" s="25">
        <v>3</v>
      </c>
      <c r="BW424" s="25">
        <v>2</v>
      </c>
      <c r="BX424" s="25">
        <v>4</v>
      </c>
      <c r="BY424" s="25">
        <v>4</v>
      </c>
      <c r="BZ424" s="25" t="s">
        <v>3688</v>
      </c>
      <c r="CA424" s="25">
        <v>1</v>
      </c>
      <c r="CB424" s="25">
        <v>1</v>
      </c>
      <c r="CC424" s="25">
        <v>1</v>
      </c>
      <c r="CD424" s="25">
        <v>1</v>
      </c>
      <c r="CE424" s="25">
        <v>1</v>
      </c>
      <c r="CF424" s="25">
        <v>1</v>
      </c>
      <c r="GR424" s="25">
        <v>62554</v>
      </c>
      <c r="GS424" s="25" t="s">
        <v>1345</v>
      </c>
      <c r="GT424" s="25">
        <v>4</v>
      </c>
    </row>
    <row r="425" spans="1:207" s="25" customFormat="1" ht="15" hidden="1" customHeight="1" x14ac:dyDescent="0.25">
      <c r="A425" s="24">
        <v>43196.410856481481</v>
      </c>
      <c r="B425" s="24">
        <v>43196.560717592591</v>
      </c>
      <c r="C425" s="25">
        <v>0</v>
      </c>
      <c r="D425" s="25" t="s">
        <v>3689</v>
      </c>
      <c r="E425" s="25">
        <v>100</v>
      </c>
      <c r="F425" s="25">
        <v>12947</v>
      </c>
      <c r="G425" s="25">
        <v>1</v>
      </c>
      <c r="H425" s="24">
        <v>43196.560729166667</v>
      </c>
      <c r="I425" s="25" t="s">
        <v>3690</v>
      </c>
      <c r="N425" s="25">
        <v>40.053207397461001</v>
      </c>
      <c r="O425" s="25">
        <v>-83.022003173827997</v>
      </c>
      <c r="P425" s="25" t="s">
        <v>1326</v>
      </c>
      <c r="Q425" s="25" t="s">
        <v>1327</v>
      </c>
      <c r="R425" s="25">
        <v>1</v>
      </c>
      <c r="S425" s="26">
        <v>43196</v>
      </c>
      <c r="T425" s="26">
        <v>43196</v>
      </c>
      <c r="U425" s="25">
        <v>48</v>
      </c>
      <c r="V425" s="25">
        <v>1</v>
      </c>
      <c r="X425" s="25">
        <v>5</v>
      </c>
      <c r="Y425" s="25">
        <v>10</v>
      </c>
      <c r="Z425" s="25">
        <v>175</v>
      </c>
      <c r="AA425" s="26">
        <v>43149</v>
      </c>
      <c r="AB425" s="25">
        <v>5</v>
      </c>
      <c r="AC425" s="25">
        <v>2</v>
      </c>
      <c r="AD425" s="25">
        <v>1</v>
      </c>
      <c r="AF425" s="25">
        <v>7</v>
      </c>
      <c r="AG425" s="25">
        <v>4</v>
      </c>
      <c r="AI425" s="25">
        <v>4</v>
      </c>
      <c r="AJ425" s="25">
        <v>3</v>
      </c>
      <c r="AK425" s="25">
        <v>30</v>
      </c>
      <c r="AL425" s="25">
        <v>2</v>
      </c>
      <c r="AN425" s="25">
        <v>4</v>
      </c>
      <c r="AO425" s="25">
        <v>2</v>
      </c>
      <c r="AP425" s="25">
        <v>2</v>
      </c>
      <c r="AQ425" s="25">
        <v>2</v>
      </c>
      <c r="AR425" s="25">
        <v>5</v>
      </c>
      <c r="AT425" s="25">
        <v>1</v>
      </c>
      <c r="AU425" s="25">
        <v>4</v>
      </c>
      <c r="AV425" s="25">
        <v>3</v>
      </c>
      <c r="AW425" s="25">
        <v>3</v>
      </c>
      <c r="AX425" s="25">
        <v>3</v>
      </c>
      <c r="AY425" s="25">
        <v>2</v>
      </c>
      <c r="BA425" s="25">
        <v>2</v>
      </c>
      <c r="BB425" s="25">
        <v>2</v>
      </c>
      <c r="BC425" s="25">
        <v>1</v>
      </c>
      <c r="BD425" s="25">
        <v>1</v>
      </c>
      <c r="BE425" s="25">
        <v>1</v>
      </c>
      <c r="BF425" s="25">
        <v>1</v>
      </c>
      <c r="BG425" s="25">
        <v>1</v>
      </c>
      <c r="BH425" s="25">
        <v>1</v>
      </c>
      <c r="BI425" s="25">
        <v>1</v>
      </c>
      <c r="BJ425" s="25">
        <v>1</v>
      </c>
      <c r="BK425" s="25">
        <v>1</v>
      </c>
      <c r="BL425" s="25">
        <v>4</v>
      </c>
      <c r="BM425" s="25">
        <v>17</v>
      </c>
      <c r="BN425" s="25">
        <v>5</v>
      </c>
      <c r="BO425" s="25">
        <v>6</v>
      </c>
      <c r="BP425" s="25" t="s">
        <v>1658</v>
      </c>
      <c r="BQ425" s="25">
        <v>4</v>
      </c>
      <c r="BR425" s="25">
        <v>4</v>
      </c>
      <c r="BS425" s="25">
        <v>4</v>
      </c>
      <c r="BT425" s="25" t="s">
        <v>3691</v>
      </c>
      <c r="BU425" s="25">
        <v>4</v>
      </c>
      <c r="BV425" s="25">
        <v>4</v>
      </c>
      <c r="BW425" s="25">
        <v>3</v>
      </c>
      <c r="BX425" s="25">
        <v>4</v>
      </c>
      <c r="BY425" s="25">
        <v>4</v>
      </c>
      <c r="BZ425" s="25" t="s">
        <v>3692</v>
      </c>
      <c r="CA425" s="25">
        <v>1</v>
      </c>
      <c r="CB425" s="25">
        <v>1</v>
      </c>
      <c r="CC425" s="25">
        <v>1</v>
      </c>
      <c r="CD425" s="25">
        <v>1</v>
      </c>
      <c r="CE425" s="25">
        <v>1</v>
      </c>
      <c r="CF425" s="25">
        <v>1</v>
      </c>
      <c r="CH425" s="25" t="s">
        <v>3693</v>
      </c>
      <c r="CI425" s="25">
        <v>4</v>
      </c>
      <c r="CJ425" s="25">
        <v>4</v>
      </c>
      <c r="CK425" s="25">
        <v>3</v>
      </c>
      <c r="CL425" s="25">
        <v>4</v>
      </c>
      <c r="CM425" s="25">
        <v>4</v>
      </c>
      <c r="CN425" s="25" t="s">
        <v>3694</v>
      </c>
      <c r="CO425" s="25">
        <v>1</v>
      </c>
      <c r="CP425" s="25">
        <v>1</v>
      </c>
      <c r="CQ425" s="25">
        <v>1</v>
      </c>
      <c r="CR425" s="25">
        <v>1</v>
      </c>
      <c r="CS425" s="25">
        <v>1</v>
      </c>
      <c r="CT425" s="25">
        <v>1</v>
      </c>
      <c r="CV425" s="25" t="s">
        <v>3695</v>
      </c>
      <c r="CW425" s="25">
        <v>4</v>
      </c>
      <c r="CX425" s="25">
        <v>4</v>
      </c>
      <c r="CY425" s="25">
        <v>3</v>
      </c>
      <c r="CZ425" s="25">
        <v>4</v>
      </c>
      <c r="DA425" s="25">
        <v>4</v>
      </c>
      <c r="DB425" s="25" t="s">
        <v>3696</v>
      </c>
      <c r="DC425" s="25">
        <v>1</v>
      </c>
      <c r="DD425" s="25">
        <v>1</v>
      </c>
      <c r="DE425" s="25">
        <v>1</v>
      </c>
      <c r="DF425" s="25">
        <v>1</v>
      </c>
      <c r="DG425" s="25">
        <v>1</v>
      </c>
      <c r="DH425" s="25">
        <v>1</v>
      </c>
      <c r="DJ425" s="25">
        <v>0</v>
      </c>
      <c r="DK425" s="25">
        <v>0</v>
      </c>
      <c r="DL425" s="25">
        <v>3.008</v>
      </c>
      <c r="DM425" s="25">
        <v>0</v>
      </c>
      <c r="DN425" s="25">
        <v>2</v>
      </c>
      <c r="DO425" s="25">
        <v>2</v>
      </c>
      <c r="DP425" s="25">
        <v>2</v>
      </c>
      <c r="DQ425" s="25">
        <v>2</v>
      </c>
      <c r="DR425" s="25">
        <v>2</v>
      </c>
      <c r="DS425" s="25">
        <v>2</v>
      </c>
      <c r="DT425" s="25">
        <v>0</v>
      </c>
      <c r="DU425" s="25">
        <v>0</v>
      </c>
      <c r="DV425" s="25">
        <v>3.0139999999999998</v>
      </c>
      <c r="DW425" s="25">
        <v>0</v>
      </c>
      <c r="DX425" s="25">
        <v>2</v>
      </c>
      <c r="DY425" s="25">
        <v>2</v>
      </c>
      <c r="DZ425" s="25">
        <v>2</v>
      </c>
      <c r="EA425" s="25">
        <v>2</v>
      </c>
      <c r="EB425" s="25">
        <v>2</v>
      </c>
      <c r="EC425" s="25">
        <v>2</v>
      </c>
      <c r="ED425" s="25">
        <v>0</v>
      </c>
      <c r="EE425" s="25">
        <v>0</v>
      </c>
      <c r="EF425" s="25">
        <v>1.014</v>
      </c>
      <c r="EG425" s="25">
        <v>0</v>
      </c>
      <c r="EH425" s="25">
        <v>2</v>
      </c>
      <c r="EI425" s="25">
        <v>2</v>
      </c>
      <c r="EJ425" s="25">
        <v>2</v>
      </c>
      <c r="EK425" s="25">
        <v>2</v>
      </c>
      <c r="EL425" s="25">
        <v>1</v>
      </c>
      <c r="EM425" s="25">
        <v>1</v>
      </c>
      <c r="EN425" s="25">
        <v>999</v>
      </c>
      <c r="EO425" s="25">
        <v>999</v>
      </c>
      <c r="EP425" s="25">
        <v>7</v>
      </c>
      <c r="EQ425" s="25">
        <v>200</v>
      </c>
      <c r="ER425" s="25">
        <v>5</v>
      </c>
      <c r="ES425" s="25">
        <v>100</v>
      </c>
      <c r="ET425" s="25">
        <v>5</v>
      </c>
      <c r="EU425" s="25">
        <v>100</v>
      </c>
      <c r="EV425" s="25">
        <v>2</v>
      </c>
      <c r="EW425" s="25">
        <v>60</v>
      </c>
      <c r="EX425" s="25">
        <v>1</v>
      </c>
      <c r="EY425" s="25">
        <v>60</v>
      </c>
      <c r="EZ425" s="25">
        <v>0</v>
      </c>
      <c r="FA425" s="25">
        <v>30</v>
      </c>
      <c r="FB425" s="25">
        <v>0</v>
      </c>
      <c r="FC425" s="25">
        <v>10</v>
      </c>
      <c r="FD425" s="25">
        <v>0</v>
      </c>
      <c r="FE425" s="25">
        <v>0</v>
      </c>
      <c r="FF425" s="25">
        <v>0</v>
      </c>
      <c r="FG425" s="25">
        <v>0</v>
      </c>
      <c r="FH425" s="25">
        <v>0</v>
      </c>
      <c r="FI425" s="25">
        <v>0</v>
      </c>
      <c r="FJ425" s="25">
        <v>0</v>
      </c>
      <c r="FK425" s="25">
        <v>0</v>
      </c>
      <c r="FL425" s="25">
        <v>0</v>
      </c>
      <c r="FM425" s="25">
        <v>0</v>
      </c>
      <c r="FN425" s="25">
        <v>0.5</v>
      </c>
      <c r="FO425" s="25">
        <v>1</v>
      </c>
      <c r="FP425" s="25">
        <v>6</v>
      </c>
      <c r="FQ425" s="25">
        <v>2</v>
      </c>
      <c r="FR425" s="25">
        <v>4</v>
      </c>
      <c r="FS425" s="25">
        <v>2</v>
      </c>
      <c r="FT425" s="25">
        <v>2</v>
      </c>
      <c r="FU425" s="25">
        <v>2</v>
      </c>
      <c r="FV425" s="25">
        <v>5</v>
      </c>
      <c r="FW425" s="25">
        <v>7</v>
      </c>
      <c r="FX425" s="25">
        <v>5</v>
      </c>
      <c r="FY425" s="25">
        <v>2</v>
      </c>
      <c r="FZ425" s="25">
        <v>5</v>
      </c>
      <c r="GA425" s="25">
        <v>2</v>
      </c>
      <c r="GB425" s="25">
        <v>5</v>
      </c>
      <c r="GC425" s="25">
        <v>1</v>
      </c>
      <c r="GD425" s="25">
        <v>7</v>
      </c>
      <c r="GE425" s="25">
        <v>1</v>
      </c>
      <c r="GF425" s="25">
        <v>5</v>
      </c>
      <c r="GG425" s="25">
        <v>5</v>
      </c>
      <c r="GH425" s="25">
        <v>2</v>
      </c>
      <c r="GI425" s="25">
        <v>3</v>
      </c>
      <c r="GJ425" s="25">
        <v>2</v>
      </c>
      <c r="GK425" s="25">
        <v>5</v>
      </c>
      <c r="GL425" s="25">
        <v>7</v>
      </c>
      <c r="GM425" s="25">
        <v>5</v>
      </c>
      <c r="GN425" s="25">
        <v>2</v>
      </c>
      <c r="GO425" s="25">
        <v>2</v>
      </c>
      <c r="GP425" s="25">
        <v>2</v>
      </c>
      <c r="GQ425" s="25">
        <v>4</v>
      </c>
      <c r="GR425" s="25">
        <v>82628</v>
      </c>
      <c r="GS425" s="25" t="s">
        <v>1345</v>
      </c>
      <c r="GT425" s="25">
        <v>4</v>
      </c>
      <c r="GV425" s="25">
        <v>99.22</v>
      </c>
      <c r="GW425" s="25" t="s">
        <v>1375</v>
      </c>
      <c r="GX425" s="25">
        <v>99.22</v>
      </c>
      <c r="GY425" s="25">
        <v>94.54</v>
      </c>
    </row>
    <row r="426" spans="1:207" s="25" customFormat="1" ht="15" hidden="1" customHeight="1" x14ac:dyDescent="0.25">
      <c r="A426" s="24">
        <v>43195.614328703705</v>
      </c>
      <c r="B426" s="24">
        <v>43195.629490740743</v>
      </c>
      <c r="C426" s="25">
        <v>0</v>
      </c>
      <c r="D426" s="25" t="s">
        <v>3715</v>
      </c>
      <c r="E426" s="25">
        <v>77</v>
      </c>
      <c r="F426" s="25">
        <v>1310</v>
      </c>
      <c r="G426" s="25">
        <v>0</v>
      </c>
      <c r="H426" s="24">
        <v>43196.618252314816</v>
      </c>
      <c r="I426" s="25" t="s">
        <v>3716</v>
      </c>
      <c r="P426" s="25" t="s">
        <v>1326</v>
      </c>
      <c r="Q426" s="25" t="s">
        <v>1327</v>
      </c>
      <c r="R426" s="25">
        <v>1</v>
      </c>
      <c r="S426" s="26">
        <v>43195</v>
      </c>
      <c r="T426" s="26">
        <v>43195</v>
      </c>
      <c r="U426" s="25">
        <v>50</v>
      </c>
      <c r="V426" s="25">
        <v>1</v>
      </c>
      <c r="X426" s="25">
        <v>5</v>
      </c>
      <c r="Y426" s="25">
        <v>11</v>
      </c>
      <c r="Z426" s="25">
        <v>220</v>
      </c>
      <c r="AA426" s="26">
        <v>43174</v>
      </c>
      <c r="AB426" s="25">
        <v>7</v>
      </c>
      <c r="AC426" s="25">
        <v>2</v>
      </c>
      <c r="AD426" s="25" t="s">
        <v>3717</v>
      </c>
      <c r="AF426" s="25">
        <v>8</v>
      </c>
      <c r="AG426" s="25">
        <v>5</v>
      </c>
      <c r="AI426" s="25">
        <v>4</v>
      </c>
      <c r="AJ426" s="25">
        <v>5</v>
      </c>
      <c r="AK426" s="25">
        <v>26</v>
      </c>
      <c r="AL426" s="25">
        <v>1</v>
      </c>
      <c r="AN426" s="25">
        <v>2</v>
      </c>
      <c r="AO426" s="25">
        <v>0</v>
      </c>
      <c r="AP426" s="25">
        <v>0</v>
      </c>
      <c r="AQ426" s="25">
        <v>2</v>
      </c>
      <c r="AR426" s="25">
        <v>5</v>
      </c>
      <c r="AT426" s="25">
        <v>1</v>
      </c>
      <c r="AU426" s="25">
        <v>4</v>
      </c>
      <c r="AV426" s="25">
        <v>5</v>
      </c>
      <c r="AW426" s="25">
        <v>3</v>
      </c>
      <c r="AX426" s="25">
        <v>3</v>
      </c>
      <c r="AY426" s="25">
        <v>2</v>
      </c>
      <c r="BA426" s="25">
        <v>2</v>
      </c>
      <c r="BB426" s="25">
        <v>2</v>
      </c>
      <c r="BC426" s="25">
        <v>1</v>
      </c>
      <c r="BD426" s="25">
        <v>1</v>
      </c>
      <c r="BE426" s="25">
        <v>2</v>
      </c>
      <c r="BF426" s="25">
        <v>2</v>
      </c>
      <c r="BG426" s="25">
        <v>1</v>
      </c>
      <c r="BH426" s="25">
        <v>2</v>
      </c>
      <c r="BI426" s="25">
        <v>1</v>
      </c>
      <c r="BJ426" s="25">
        <v>1</v>
      </c>
      <c r="BK426" s="25">
        <v>1</v>
      </c>
      <c r="BL426" s="25">
        <v>5</v>
      </c>
      <c r="BM426" s="25">
        <v>2</v>
      </c>
      <c r="BN426" s="25">
        <v>5</v>
      </c>
      <c r="BO426" s="25">
        <v>7</v>
      </c>
      <c r="BP426" s="25" t="s">
        <v>2178</v>
      </c>
      <c r="BQ426" s="25">
        <v>5</v>
      </c>
      <c r="BR426" s="25">
        <v>5</v>
      </c>
      <c r="BS426" s="25">
        <v>3</v>
      </c>
      <c r="BT426" s="25" t="s">
        <v>3718</v>
      </c>
      <c r="BU426" s="25">
        <v>4</v>
      </c>
      <c r="BV426" s="25">
        <v>3</v>
      </c>
      <c r="BW426" s="25">
        <v>2</v>
      </c>
      <c r="BX426" s="25">
        <v>5</v>
      </c>
      <c r="BY426" s="25">
        <v>5</v>
      </c>
      <c r="GR426" s="25">
        <v>62558</v>
      </c>
      <c r="GS426" s="25" t="s">
        <v>1345</v>
      </c>
      <c r="GT426" s="25">
        <v>4</v>
      </c>
    </row>
    <row r="427" spans="1:207" s="25" customFormat="1" ht="15" hidden="1" customHeight="1" x14ac:dyDescent="0.25">
      <c r="A427" s="24">
        <v>43195.71802083333</v>
      </c>
      <c r="B427" s="24">
        <v>43195.734930555554</v>
      </c>
      <c r="C427" s="25">
        <v>0</v>
      </c>
      <c r="D427" s="25" t="s">
        <v>3727</v>
      </c>
      <c r="E427" s="25">
        <v>77</v>
      </c>
      <c r="F427" s="25">
        <v>1461</v>
      </c>
      <c r="G427" s="25">
        <v>0</v>
      </c>
      <c r="H427" s="24">
        <v>43196.718148148146</v>
      </c>
      <c r="I427" s="25" t="s">
        <v>3728</v>
      </c>
      <c r="P427" s="25" t="s">
        <v>1326</v>
      </c>
      <c r="Q427" s="25" t="s">
        <v>1327</v>
      </c>
      <c r="R427" s="25">
        <v>1</v>
      </c>
      <c r="S427" s="26">
        <v>43195</v>
      </c>
      <c r="T427" s="26">
        <v>43195</v>
      </c>
      <c r="U427" s="25">
        <v>48</v>
      </c>
      <c r="V427" s="25">
        <v>1</v>
      </c>
      <c r="X427" s="25">
        <v>6</v>
      </c>
      <c r="Y427" s="25">
        <v>1</v>
      </c>
      <c r="Z427" s="25">
        <v>210</v>
      </c>
      <c r="AA427" s="26">
        <v>43193</v>
      </c>
      <c r="AB427" s="25">
        <v>7</v>
      </c>
      <c r="AC427" s="25">
        <v>2</v>
      </c>
      <c r="AD427" s="25">
        <v>1</v>
      </c>
      <c r="AF427" s="25">
        <v>7</v>
      </c>
      <c r="AG427" s="25">
        <v>4</v>
      </c>
      <c r="AI427" s="25">
        <v>1</v>
      </c>
      <c r="AJ427" s="25">
        <v>1</v>
      </c>
      <c r="AK427" s="25">
        <v>34</v>
      </c>
      <c r="AL427" s="25">
        <v>1</v>
      </c>
      <c r="AN427" s="25">
        <v>3</v>
      </c>
      <c r="AO427" s="25">
        <v>1</v>
      </c>
      <c r="AP427" s="25">
        <v>2</v>
      </c>
      <c r="AQ427" s="25">
        <v>1</v>
      </c>
      <c r="AR427" s="25">
        <v>5</v>
      </c>
      <c r="AT427" s="25">
        <v>1</v>
      </c>
      <c r="AU427" s="25">
        <v>5</v>
      </c>
      <c r="AV427" s="25">
        <v>4</v>
      </c>
      <c r="AW427" s="25">
        <v>2</v>
      </c>
      <c r="AX427" s="25">
        <v>2</v>
      </c>
      <c r="AY427" s="25">
        <v>2</v>
      </c>
      <c r="BA427" s="25">
        <v>1</v>
      </c>
      <c r="BB427" s="25">
        <v>2</v>
      </c>
      <c r="BC427" s="25">
        <v>1</v>
      </c>
      <c r="BD427" s="25">
        <v>1</v>
      </c>
      <c r="BE427" s="25">
        <v>2</v>
      </c>
      <c r="BF427" s="25">
        <v>2</v>
      </c>
      <c r="BG427" s="25">
        <v>1</v>
      </c>
      <c r="BH427" s="25">
        <v>1</v>
      </c>
      <c r="BI427" s="25">
        <v>1</v>
      </c>
      <c r="BJ427" s="25">
        <v>1</v>
      </c>
      <c r="BK427" s="25">
        <v>1</v>
      </c>
      <c r="BL427" s="25">
        <v>5</v>
      </c>
      <c r="BM427" s="25">
        <v>3</v>
      </c>
      <c r="BN427" s="25">
        <v>5</v>
      </c>
      <c r="BO427" s="25">
        <v>6</v>
      </c>
      <c r="BP427" s="25" t="s">
        <v>3729</v>
      </c>
      <c r="BQ427" s="25">
        <v>5</v>
      </c>
      <c r="BR427" s="25">
        <v>5</v>
      </c>
      <c r="BS427" s="25">
        <v>5</v>
      </c>
      <c r="BT427" s="25" t="s">
        <v>3730</v>
      </c>
      <c r="BU427" s="25">
        <v>4</v>
      </c>
      <c r="BV427" s="25">
        <v>5</v>
      </c>
      <c r="BW427" s="25">
        <v>4</v>
      </c>
      <c r="BX427" s="25">
        <v>4</v>
      </c>
      <c r="BY427" s="25">
        <v>4</v>
      </c>
      <c r="BZ427" s="25" t="s">
        <v>3731</v>
      </c>
      <c r="CA427" s="25">
        <v>1</v>
      </c>
      <c r="CB427" s="25">
        <v>1</v>
      </c>
      <c r="CC427" s="25">
        <v>1</v>
      </c>
      <c r="CD427" s="25">
        <v>1</v>
      </c>
      <c r="CE427" s="25">
        <v>1</v>
      </c>
      <c r="CF427" s="25">
        <v>1</v>
      </c>
      <c r="GR427" s="25">
        <v>105044</v>
      </c>
      <c r="GS427" s="25" t="s">
        <v>1345</v>
      </c>
      <c r="GT427" s="25">
        <v>4</v>
      </c>
    </row>
    <row r="428" spans="1:207" s="25" customFormat="1" ht="15" hidden="1" customHeight="1" x14ac:dyDescent="0.25">
      <c r="A428" s="24">
        <v>43195.743310185186</v>
      </c>
      <c r="B428" s="24">
        <v>43195.757314814815</v>
      </c>
      <c r="C428" s="25">
        <v>0</v>
      </c>
      <c r="D428" s="25" t="s">
        <v>3736</v>
      </c>
      <c r="E428" s="25">
        <v>78</v>
      </c>
      <c r="F428" s="25">
        <v>1210</v>
      </c>
      <c r="G428" s="25">
        <v>0</v>
      </c>
      <c r="H428" s="24">
        <v>43196.743321759262</v>
      </c>
      <c r="I428" s="25" t="s">
        <v>3737</v>
      </c>
      <c r="P428" s="25" t="s">
        <v>1326</v>
      </c>
      <c r="Q428" s="25" t="s">
        <v>1327</v>
      </c>
      <c r="R428" s="25">
        <v>1</v>
      </c>
      <c r="S428" s="26">
        <v>43195</v>
      </c>
      <c r="T428" s="26">
        <v>43195</v>
      </c>
      <c r="U428" s="25">
        <v>27</v>
      </c>
      <c r="V428" s="25">
        <v>1</v>
      </c>
      <c r="X428" s="25">
        <v>5</v>
      </c>
      <c r="Y428" s="25">
        <v>6</v>
      </c>
      <c r="Z428" s="25">
        <v>135</v>
      </c>
      <c r="AA428" s="26">
        <v>43194</v>
      </c>
      <c r="AB428" s="25">
        <v>5</v>
      </c>
      <c r="AC428" s="25">
        <v>1</v>
      </c>
      <c r="AD428" s="25">
        <v>1</v>
      </c>
      <c r="AF428" s="25">
        <v>7</v>
      </c>
      <c r="AG428" s="25">
        <v>4</v>
      </c>
      <c r="AI428" s="25">
        <v>2</v>
      </c>
      <c r="AJ428" s="25">
        <v>2</v>
      </c>
      <c r="AK428" s="25">
        <v>35</v>
      </c>
      <c r="AL428" s="25">
        <v>2</v>
      </c>
      <c r="AN428" s="25">
        <v>2</v>
      </c>
      <c r="AO428" s="25">
        <v>0</v>
      </c>
      <c r="AP428" s="25">
        <v>2</v>
      </c>
      <c r="AQ428" s="25">
        <v>2</v>
      </c>
      <c r="AR428" s="25">
        <v>5</v>
      </c>
      <c r="AT428" s="25">
        <v>1</v>
      </c>
      <c r="AU428" s="25">
        <v>3</v>
      </c>
      <c r="AV428" s="25">
        <v>5</v>
      </c>
      <c r="AW428" s="25">
        <v>3</v>
      </c>
      <c r="AX428" s="25">
        <v>3</v>
      </c>
      <c r="AY428" s="25">
        <v>2</v>
      </c>
      <c r="BA428" s="25">
        <v>2</v>
      </c>
      <c r="BB428" s="25">
        <v>2</v>
      </c>
      <c r="BC428" s="25">
        <v>1</v>
      </c>
      <c r="BD428" s="25">
        <v>1</v>
      </c>
      <c r="BE428" s="25">
        <v>2</v>
      </c>
      <c r="BF428" s="25">
        <v>2</v>
      </c>
      <c r="BG428" s="25">
        <v>1</v>
      </c>
      <c r="BH428" s="25">
        <v>1</v>
      </c>
      <c r="BI428" s="25">
        <v>1</v>
      </c>
      <c r="BJ428" s="25">
        <v>1</v>
      </c>
      <c r="BK428" s="25">
        <v>1</v>
      </c>
      <c r="BL428" s="25">
        <v>2</v>
      </c>
      <c r="BM428" s="25">
        <v>3</v>
      </c>
      <c r="BN428" s="25">
        <v>4</v>
      </c>
      <c r="BO428" s="25">
        <v>7</v>
      </c>
      <c r="BP428" s="25" t="s">
        <v>3738</v>
      </c>
      <c r="BQ428" s="25">
        <v>4</v>
      </c>
      <c r="BR428" s="25">
        <v>3</v>
      </c>
      <c r="BS428" s="25">
        <v>3</v>
      </c>
      <c r="BT428" s="25" t="s">
        <v>3739</v>
      </c>
      <c r="BU428" s="25">
        <v>3</v>
      </c>
      <c r="BV428" s="25">
        <v>5</v>
      </c>
      <c r="BW428" s="25">
        <v>1</v>
      </c>
      <c r="BX428" s="25">
        <v>5</v>
      </c>
      <c r="BY428" s="25">
        <v>2</v>
      </c>
      <c r="BZ428" s="25" t="s">
        <v>3740</v>
      </c>
      <c r="CA428" s="25">
        <v>1</v>
      </c>
      <c r="CB428" s="25">
        <v>1</v>
      </c>
      <c r="CC428" s="25">
        <v>1</v>
      </c>
      <c r="CD428" s="25">
        <v>1</v>
      </c>
      <c r="CE428" s="25">
        <v>1</v>
      </c>
      <c r="CF428" s="25">
        <v>1</v>
      </c>
      <c r="CH428" s="25" t="s">
        <v>2210</v>
      </c>
      <c r="GR428" s="25">
        <v>115044</v>
      </c>
      <c r="GS428" s="25" t="s">
        <v>1345</v>
      </c>
      <c r="GT428" s="25">
        <v>4</v>
      </c>
    </row>
    <row r="429" spans="1:207" s="25" customFormat="1" ht="15" hidden="1" customHeight="1" x14ac:dyDescent="0.25">
      <c r="A429" s="24">
        <v>43196.77175925926</v>
      </c>
      <c r="B429" s="24">
        <v>43196.787511574075</v>
      </c>
      <c r="C429" s="25">
        <v>0</v>
      </c>
      <c r="D429" s="25" t="s">
        <v>3744</v>
      </c>
      <c r="E429" s="25">
        <v>100</v>
      </c>
      <c r="F429" s="25">
        <v>1360</v>
      </c>
      <c r="G429" s="25">
        <v>1</v>
      </c>
      <c r="H429" s="24">
        <v>43196.787523148145</v>
      </c>
      <c r="I429" s="25" t="s">
        <v>3745</v>
      </c>
      <c r="N429" s="25">
        <v>41.448699951172003</v>
      </c>
      <c r="O429" s="25">
        <v>-74.46900177002</v>
      </c>
      <c r="P429" s="25" t="s">
        <v>1326</v>
      </c>
      <c r="Q429" s="25" t="s">
        <v>1327</v>
      </c>
      <c r="R429" s="25">
        <v>1</v>
      </c>
      <c r="S429" s="26">
        <v>43196</v>
      </c>
      <c r="T429" s="26">
        <v>43196</v>
      </c>
      <c r="U429" s="25">
        <v>54</v>
      </c>
      <c r="V429" s="25">
        <v>1</v>
      </c>
      <c r="X429" s="25">
        <v>5</v>
      </c>
      <c r="Y429" s="25">
        <v>7</v>
      </c>
      <c r="Z429" s="25">
        <v>205</v>
      </c>
      <c r="AA429" s="26">
        <v>43196</v>
      </c>
      <c r="AB429" s="25">
        <v>8</v>
      </c>
      <c r="AC429" s="25">
        <v>2</v>
      </c>
      <c r="AD429" s="25">
        <v>1</v>
      </c>
      <c r="AF429" s="25">
        <v>8</v>
      </c>
      <c r="AG429" s="25">
        <v>7</v>
      </c>
      <c r="AI429" s="25">
        <v>2</v>
      </c>
      <c r="AJ429" s="25">
        <v>1</v>
      </c>
      <c r="AK429" s="25">
        <v>37</v>
      </c>
      <c r="AL429" s="25">
        <v>2</v>
      </c>
      <c r="AN429" s="25">
        <v>2</v>
      </c>
      <c r="AO429" s="25">
        <v>0</v>
      </c>
      <c r="AP429" s="25">
        <v>2</v>
      </c>
      <c r="AQ429" s="25">
        <v>2</v>
      </c>
      <c r="AR429" s="25">
        <v>5</v>
      </c>
      <c r="AT429" s="25">
        <v>1</v>
      </c>
      <c r="AU429" s="25">
        <v>6</v>
      </c>
      <c r="AV429" s="25">
        <v>6</v>
      </c>
      <c r="AW429" s="25">
        <v>3</v>
      </c>
      <c r="AX429" s="25">
        <v>3</v>
      </c>
      <c r="AY429" s="25">
        <v>2</v>
      </c>
      <c r="BA429" s="25">
        <v>2</v>
      </c>
      <c r="BB429" s="25">
        <v>2</v>
      </c>
      <c r="BC429" s="25">
        <v>4</v>
      </c>
      <c r="BD429" s="25">
        <v>4</v>
      </c>
      <c r="BE429" s="25">
        <v>4</v>
      </c>
      <c r="BF429" s="25">
        <v>4</v>
      </c>
      <c r="BG429" s="25">
        <v>3</v>
      </c>
      <c r="BH429" s="25">
        <v>2</v>
      </c>
      <c r="BI429" s="25">
        <v>3</v>
      </c>
      <c r="BJ429" s="25">
        <v>3</v>
      </c>
      <c r="BK429" s="25">
        <v>2</v>
      </c>
      <c r="BL429" s="25">
        <v>4</v>
      </c>
      <c r="BM429" s="25">
        <v>3</v>
      </c>
      <c r="BN429" s="25">
        <v>6</v>
      </c>
      <c r="BO429" s="25">
        <v>7</v>
      </c>
      <c r="BP429" s="25">
        <v>1</v>
      </c>
      <c r="BQ429" s="25">
        <v>5</v>
      </c>
      <c r="BR429" s="25">
        <v>4</v>
      </c>
      <c r="BS429" s="25">
        <v>3</v>
      </c>
      <c r="BT429" s="25" t="s">
        <v>3746</v>
      </c>
      <c r="BU429" s="25">
        <v>4</v>
      </c>
      <c r="BV429" s="25">
        <v>4</v>
      </c>
      <c r="BW429" s="25">
        <v>3</v>
      </c>
      <c r="BX429" s="25">
        <v>3</v>
      </c>
      <c r="BY429" s="25">
        <v>4</v>
      </c>
      <c r="BZ429" s="25" t="s">
        <v>3747</v>
      </c>
      <c r="CA429" s="25">
        <v>1</v>
      </c>
      <c r="CB429" s="25">
        <v>1</v>
      </c>
      <c r="CC429" s="25">
        <v>1</v>
      </c>
      <c r="CD429" s="25">
        <v>1</v>
      </c>
      <c r="CE429" s="25">
        <v>1</v>
      </c>
      <c r="CF429" s="25">
        <v>1</v>
      </c>
      <c r="CH429" s="25" t="s">
        <v>3748</v>
      </c>
      <c r="CI429" s="25">
        <v>5</v>
      </c>
      <c r="CJ429" s="25">
        <v>5</v>
      </c>
      <c r="CK429" s="25">
        <v>4</v>
      </c>
      <c r="CL429" s="25">
        <v>5</v>
      </c>
      <c r="CM429" s="25">
        <v>5</v>
      </c>
      <c r="CN429" s="25" t="s">
        <v>3749</v>
      </c>
      <c r="CO429" s="25">
        <v>1</v>
      </c>
      <c r="CP429" s="25">
        <v>1</v>
      </c>
      <c r="CQ429" s="25">
        <v>1</v>
      </c>
      <c r="CR429" s="25">
        <v>1</v>
      </c>
      <c r="CS429" s="25">
        <v>1</v>
      </c>
      <c r="CT429" s="25">
        <v>1</v>
      </c>
      <c r="CV429" s="25" t="s">
        <v>3750</v>
      </c>
      <c r="CW429" s="25">
        <v>3</v>
      </c>
      <c r="CX429" s="25">
        <v>5</v>
      </c>
      <c r="CY429" s="25">
        <v>3</v>
      </c>
      <c r="CZ429" s="25">
        <v>4</v>
      </c>
      <c r="DA429" s="25">
        <v>5</v>
      </c>
      <c r="DB429" s="25" t="s">
        <v>3751</v>
      </c>
      <c r="DC429" s="25">
        <v>1</v>
      </c>
      <c r="DD429" s="25">
        <v>1</v>
      </c>
      <c r="DE429" s="25">
        <v>1</v>
      </c>
      <c r="DF429" s="25">
        <v>1</v>
      </c>
      <c r="DG429" s="25">
        <v>1</v>
      </c>
      <c r="DH429" s="25">
        <v>1</v>
      </c>
      <c r="DJ429" s="25">
        <v>0</v>
      </c>
      <c r="DK429" s="25">
        <v>0</v>
      </c>
      <c r="DL429" s="25">
        <v>2.7509999999999999</v>
      </c>
      <c r="DM429" s="25">
        <v>0</v>
      </c>
      <c r="DN429" s="25">
        <v>2</v>
      </c>
      <c r="DO429" s="25">
        <v>1</v>
      </c>
      <c r="DP429" s="25">
        <v>2</v>
      </c>
      <c r="DQ429" s="25">
        <v>2</v>
      </c>
      <c r="DR429" s="25">
        <v>2</v>
      </c>
      <c r="DS429" s="25">
        <v>2</v>
      </c>
      <c r="DT429" s="25">
        <v>0</v>
      </c>
      <c r="DU429" s="25">
        <v>0</v>
      </c>
      <c r="DV429" s="25">
        <v>1.47</v>
      </c>
      <c r="DW429" s="25">
        <v>0</v>
      </c>
      <c r="DX429" s="25">
        <v>2</v>
      </c>
      <c r="DY429" s="25">
        <v>1</v>
      </c>
      <c r="DZ429" s="25">
        <v>2</v>
      </c>
      <c r="EA429" s="25">
        <v>2</v>
      </c>
      <c r="EB429" s="25">
        <v>2</v>
      </c>
      <c r="EC429" s="25">
        <v>2</v>
      </c>
      <c r="ED429" s="25">
        <v>0</v>
      </c>
      <c r="EE429" s="25">
        <v>0</v>
      </c>
      <c r="EF429" s="25">
        <v>1.403</v>
      </c>
      <c r="EG429" s="25">
        <v>0</v>
      </c>
      <c r="EH429" s="25">
        <v>1</v>
      </c>
      <c r="EI429" s="25">
        <v>2</v>
      </c>
      <c r="EJ429" s="25">
        <v>2</v>
      </c>
      <c r="EK429" s="25">
        <v>2</v>
      </c>
      <c r="EL429" s="25">
        <v>2</v>
      </c>
      <c r="EM429" s="25">
        <v>2</v>
      </c>
      <c r="EN429" s="25">
        <v>999</v>
      </c>
      <c r="EO429" s="25">
        <v>999</v>
      </c>
      <c r="EP429" s="25">
        <v>1</v>
      </c>
      <c r="EQ429" s="25">
        <v>15</v>
      </c>
      <c r="ER429" s="25">
        <v>1</v>
      </c>
      <c r="ES429" s="25">
        <v>15</v>
      </c>
      <c r="ET429" s="25">
        <v>1</v>
      </c>
      <c r="EU429" s="25">
        <v>15</v>
      </c>
      <c r="EV429" s="25">
        <v>1</v>
      </c>
      <c r="EW429" s="25">
        <v>15</v>
      </c>
      <c r="EX429" s="25">
        <v>0</v>
      </c>
      <c r="EY429" s="25">
        <v>15</v>
      </c>
      <c r="EZ429" s="25">
        <v>0</v>
      </c>
      <c r="FA429" s="25">
        <v>15</v>
      </c>
      <c r="FB429" s="25">
        <v>0</v>
      </c>
      <c r="FC429" s="25">
        <v>15</v>
      </c>
      <c r="FD429" s="25">
        <v>0</v>
      </c>
      <c r="FE429" s="25">
        <v>10</v>
      </c>
      <c r="FF429" s="25">
        <v>0</v>
      </c>
      <c r="FG429" s="25">
        <v>5</v>
      </c>
      <c r="FH429" s="25">
        <v>0</v>
      </c>
      <c r="FI429" s="25">
        <v>3</v>
      </c>
      <c r="FJ429" s="25">
        <v>0</v>
      </c>
      <c r="FK429" s="25">
        <v>1</v>
      </c>
      <c r="FL429" s="25">
        <v>0</v>
      </c>
      <c r="FM429" s="25">
        <v>0</v>
      </c>
      <c r="FN429" s="25">
        <v>0.5</v>
      </c>
      <c r="FO429" s="25">
        <v>0.1</v>
      </c>
      <c r="FP429" s="25">
        <v>5</v>
      </c>
      <c r="FQ429" s="25">
        <v>7</v>
      </c>
      <c r="FR429" s="25">
        <v>6</v>
      </c>
      <c r="FS429" s="25">
        <v>6</v>
      </c>
      <c r="FT429" s="25">
        <v>4</v>
      </c>
      <c r="FU429" s="25">
        <v>1</v>
      </c>
      <c r="FV429" s="25">
        <v>1</v>
      </c>
      <c r="FW429" s="25">
        <v>2</v>
      </c>
      <c r="FX429" s="25">
        <v>4</v>
      </c>
      <c r="FY429" s="25">
        <v>6</v>
      </c>
      <c r="FZ429" s="25">
        <v>1</v>
      </c>
      <c r="GA429" s="25">
        <v>1</v>
      </c>
      <c r="GB429" s="25">
        <v>3</v>
      </c>
      <c r="GC429" s="25">
        <v>5</v>
      </c>
      <c r="GD429" s="25">
        <v>5</v>
      </c>
      <c r="GE429" s="25">
        <v>5</v>
      </c>
      <c r="GF429" s="25">
        <v>3</v>
      </c>
      <c r="GG429" s="25">
        <v>3</v>
      </c>
      <c r="GH429" s="25">
        <v>5</v>
      </c>
      <c r="GI429" s="25">
        <v>2</v>
      </c>
      <c r="GJ429" s="25">
        <v>5</v>
      </c>
      <c r="GK429" s="25">
        <v>3</v>
      </c>
      <c r="GL429" s="25">
        <v>1</v>
      </c>
      <c r="GM429" s="25">
        <v>5</v>
      </c>
      <c r="GN429" s="25">
        <v>7</v>
      </c>
      <c r="GO429" s="25">
        <v>6</v>
      </c>
      <c r="GP429" s="25">
        <v>6</v>
      </c>
      <c r="GQ429" s="25">
        <v>7</v>
      </c>
      <c r="GR429" s="25">
        <v>135221</v>
      </c>
      <c r="GS429" s="25" t="s">
        <v>1345</v>
      </c>
      <c r="GT429" s="25">
        <v>4</v>
      </c>
      <c r="GV429" s="25">
        <v>74.22</v>
      </c>
      <c r="GW429" s="25" t="s">
        <v>1375</v>
      </c>
      <c r="GX429" s="25">
        <v>74.22</v>
      </c>
      <c r="GY429" s="25">
        <v>49.22</v>
      </c>
    </row>
    <row r="430" spans="1:207" s="25" customFormat="1" ht="15" hidden="1" customHeight="1" x14ac:dyDescent="0.25">
      <c r="A430" s="24">
        <v>43196.887627314813</v>
      </c>
      <c r="B430" s="24">
        <v>43197.339965277781</v>
      </c>
      <c r="C430" s="25">
        <v>0</v>
      </c>
      <c r="D430" s="25" t="s">
        <v>3814</v>
      </c>
      <c r="E430" s="25">
        <v>100</v>
      </c>
      <c r="F430" s="25">
        <v>39082</v>
      </c>
      <c r="G430" s="25">
        <v>1</v>
      </c>
      <c r="H430" s="24">
        <v>43197.33997685185</v>
      </c>
      <c r="I430" s="25" t="s">
        <v>3815</v>
      </c>
      <c r="N430" s="25">
        <v>36.540603637695</v>
      </c>
      <c r="O430" s="25">
        <v>-82.17569732666</v>
      </c>
      <c r="P430" s="25" t="s">
        <v>1326</v>
      </c>
      <c r="Q430" s="25" t="s">
        <v>1327</v>
      </c>
      <c r="R430" s="25">
        <v>1</v>
      </c>
      <c r="S430" s="26">
        <v>43196</v>
      </c>
      <c r="T430" s="26">
        <v>43197</v>
      </c>
      <c r="U430" s="25">
        <v>55</v>
      </c>
      <c r="V430" s="25">
        <v>1</v>
      </c>
      <c r="X430" s="25">
        <v>5</v>
      </c>
      <c r="Y430" s="25">
        <v>11</v>
      </c>
      <c r="Z430" s="25">
        <v>195</v>
      </c>
      <c r="AA430" s="26">
        <v>43178</v>
      </c>
      <c r="AB430" s="25">
        <v>5</v>
      </c>
      <c r="AC430" s="25">
        <v>1</v>
      </c>
      <c r="AD430" s="25">
        <v>1</v>
      </c>
      <c r="AF430" s="25">
        <v>8</v>
      </c>
      <c r="AG430" s="25">
        <v>7</v>
      </c>
      <c r="AI430" s="25">
        <v>3</v>
      </c>
      <c r="AJ430" s="25">
        <v>2</v>
      </c>
      <c r="AK430" s="25">
        <v>26</v>
      </c>
      <c r="AL430" s="25">
        <v>1</v>
      </c>
      <c r="AN430" s="25">
        <v>1</v>
      </c>
      <c r="AO430" s="25">
        <v>0</v>
      </c>
      <c r="AP430" s="25">
        <v>0</v>
      </c>
      <c r="AQ430" s="25">
        <v>1</v>
      </c>
      <c r="AR430" s="25">
        <v>3</v>
      </c>
      <c r="AT430" s="25">
        <v>1</v>
      </c>
      <c r="AU430" s="25">
        <v>7</v>
      </c>
      <c r="AV430" s="25">
        <v>7</v>
      </c>
      <c r="AW430" s="25">
        <v>3</v>
      </c>
      <c r="AX430" s="25">
        <v>3</v>
      </c>
      <c r="AY430" s="25">
        <v>2</v>
      </c>
      <c r="BA430" s="25">
        <v>2</v>
      </c>
      <c r="BB430" s="25">
        <v>2</v>
      </c>
      <c r="BC430" s="25">
        <v>1</v>
      </c>
      <c r="BD430" s="25">
        <v>1</v>
      </c>
      <c r="BE430" s="25">
        <v>1</v>
      </c>
      <c r="BF430" s="25">
        <v>1</v>
      </c>
      <c r="BG430" s="25">
        <v>1</v>
      </c>
      <c r="BH430" s="25">
        <v>1</v>
      </c>
      <c r="BI430" s="25">
        <v>1</v>
      </c>
      <c r="BJ430" s="25">
        <v>1</v>
      </c>
      <c r="BK430" s="25">
        <v>1</v>
      </c>
      <c r="BL430" s="25">
        <v>1</v>
      </c>
      <c r="BM430" s="25">
        <v>5</v>
      </c>
      <c r="BN430" s="25">
        <v>6</v>
      </c>
      <c r="BO430" s="25">
        <v>7</v>
      </c>
      <c r="BP430" s="25" t="s">
        <v>3816</v>
      </c>
      <c r="BQ430" s="25">
        <v>5</v>
      </c>
      <c r="BR430" s="25">
        <v>4</v>
      </c>
      <c r="BS430" s="25">
        <v>3</v>
      </c>
      <c r="BT430" s="25" t="s">
        <v>3817</v>
      </c>
      <c r="BU430" s="25">
        <v>4</v>
      </c>
      <c r="BV430" s="25">
        <v>3</v>
      </c>
      <c r="BW430" s="25">
        <v>3</v>
      </c>
      <c r="BX430" s="25">
        <v>5</v>
      </c>
      <c r="BY430" s="25">
        <v>5</v>
      </c>
      <c r="BZ430" s="25" t="s">
        <v>3818</v>
      </c>
      <c r="CA430" s="25">
        <v>1</v>
      </c>
      <c r="CB430" s="25">
        <v>1</v>
      </c>
      <c r="CC430" s="25">
        <v>1</v>
      </c>
      <c r="CD430" s="25">
        <v>1</v>
      </c>
      <c r="CE430" s="25">
        <v>1</v>
      </c>
      <c r="CF430" s="25">
        <v>1</v>
      </c>
      <c r="CH430" s="25" t="s">
        <v>3819</v>
      </c>
      <c r="CI430" s="25">
        <v>3</v>
      </c>
      <c r="CJ430" s="25">
        <v>3</v>
      </c>
      <c r="CK430" s="25">
        <v>3</v>
      </c>
      <c r="CL430" s="25">
        <v>3</v>
      </c>
      <c r="CM430" s="25">
        <v>3</v>
      </c>
      <c r="CN430" s="25" t="s">
        <v>3820</v>
      </c>
      <c r="CO430" s="25">
        <v>1</v>
      </c>
      <c r="CP430" s="25">
        <v>1</v>
      </c>
      <c r="CQ430" s="25">
        <v>1</v>
      </c>
      <c r="CR430" s="25">
        <v>1</v>
      </c>
      <c r="CS430" s="25">
        <v>1</v>
      </c>
      <c r="CT430" s="25">
        <v>1</v>
      </c>
      <c r="CV430" s="25" t="s">
        <v>3821</v>
      </c>
      <c r="CW430" s="25">
        <v>3</v>
      </c>
      <c r="CX430" s="25">
        <v>3</v>
      </c>
      <c r="CY430" s="25">
        <v>3</v>
      </c>
      <c r="CZ430" s="25">
        <v>3</v>
      </c>
      <c r="DA430" s="25">
        <v>3</v>
      </c>
      <c r="DB430" s="25" t="s">
        <v>3822</v>
      </c>
      <c r="DC430" s="25">
        <v>1</v>
      </c>
      <c r="DD430" s="25">
        <v>1</v>
      </c>
      <c r="DE430" s="25">
        <v>1</v>
      </c>
      <c r="DF430" s="25">
        <v>1</v>
      </c>
      <c r="DG430" s="25">
        <v>1</v>
      </c>
      <c r="DH430" s="25">
        <v>1</v>
      </c>
      <c r="DJ430" s="25">
        <v>0</v>
      </c>
      <c r="DK430" s="25">
        <v>0</v>
      </c>
      <c r="DL430" s="25">
        <v>2.6030000000000002</v>
      </c>
      <c r="DM430" s="25">
        <v>0</v>
      </c>
      <c r="DN430" s="25">
        <v>1</v>
      </c>
      <c r="DO430" s="25">
        <v>2</v>
      </c>
      <c r="DP430" s="25">
        <v>2</v>
      </c>
      <c r="DQ430" s="25">
        <v>2</v>
      </c>
      <c r="DR430" s="25">
        <v>2</v>
      </c>
      <c r="DS430" s="25">
        <v>2</v>
      </c>
      <c r="DT430" s="25">
        <v>0</v>
      </c>
      <c r="DU430" s="25">
        <v>0</v>
      </c>
      <c r="DV430" s="25">
        <v>2.113</v>
      </c>
      <c r="DW430" s="25">
        <v>0</v>
      </c>
      <c r="DX430" s="25">
        <v>1</v>
      </c>
      <c r="DY430" s="25">
        <v>1</v>
      </c>
      <c r="DZ430" s="25">
        <v>2</v>
      </c>
      <c r="EA430" s="25">
        <v>2</v>
      </c>
      <c r="EB430" s="25">
        <v>2</v>
      </c>
      <c r="EC430" s="25">
        <v>2</v>
      </c>
      <c r="ED430" s="25">
        <v>0</v>
      </c>
      <c r="EE430" s="25">
        <v>0</v>
      </c>
      <c r="EF430" s="25">
        <v>1.367</v>
      </c>
      <c r="EG430" s="25">
        <v>0</v>
      </c>
      <c r="EH430" s="25">
        <v>1</v>
      </c>
      <c r="EI430" s="25">
        <v>1</v>
      </c>
      <c r="EJ430" s="25">
        <v>2</v>
      </c>
      <c r="EK430" s="25">
        <v>2</v>
      </c>
      <c r="EL430" s="25">
        <v>2</v>
      </c>
      <c r="EM430" s="25">
        <v>2</v>
      </c>
      <c r="EN430" s="25">
        <v>999</v>
      </c>
      <c r="EO430" s="25">
        <v>999</v>
      </c>
      <c r="EP430" s="25">
        <v>7</v>
      </c>
      <c r="EQ430" s="25">
        <v>1260</v>
      </c>
      <c r="ER430" s="25">
        <v>7</v>
      </c>
      <c r="ES430" s="25">
        <v>0</v>
      </c>
      <c r="ET430" s="25">
        <v>7</v>
      </c>
      <c r="EU430" s="25">
        <v>0</v>
      </c>
      <c r="EV430" s="25">
        <v>7</v>
      </c>
      <c r="EW430" s="25">
        <v>0</v>
      </c>
      <c r="EX430" s="25">
        <v>0</v>
      </c>
      <c r="EY430" s="25">
        <v>0</v>
      </c>
      <c r="EZ430" s="25">
        <v>0</v>
      </c>
      <c r="FA430" s="25">
        <v>0</v>
      </c>
      <c r="FB430" s="25">
        <v>0</v>
      </c>
      <c r="FC430" s="25">
        <v>0</v>
      </c>
      <c r="FD430" s="25">
        <v>0</v>
      </c>
      <c r="FE430" s="25">
        <v>0</v>
      </c>
      <c r="FF430" s="25">
        <v>0</v>
      </c>
      <c r="FG430" s="25">
        <v>0</v>
      </c>
      <c r="FH430" s="25">
        <v>0</v>
      </c>
      <c r="FI430" s="25">
        <v>0</v>
      </c>
      <c r="FJ430" s="25">
        <v>0</v>
      </c>
      <c r="FK430" s="25">
        <v>0</v>
      </c>
      <c r="FL430" s="25">
        <v>0</v>
      </c>
      <c r="FM430" s="25">
        <v>0</v>
      </c>
      <c r="FN430" s="27">
        <v>0.25</v>
      </c>
      <c r="FO430" s="27">
        <v>0</v>
      </c>
      <c r="FP430" s="25">
        <v>6</v>
      </c>
      <c r="FQ430" s="25">
        <v>2</v>
      </c>
      <c r="FR430" s="25">
        <v>2</v>
      </c>
      <c r="FS430" s="25">
        <v>4</v>
      </c>
      <c r="FT430" s="25">
        <v>1</v>
      </c>
      <c r="FU430" s="25">
        <v>4</v>
      </c>
      <c r="FV430" s="25">
        <v>5</v>
      </c>
      <c r="FW430" s="25">
        <v>7</v>
      </c>
      <c r="FX430" s="25">
        <v>5</v>
      </c>
      <c r="FY430" s="25">
        <v>1</v>
      </c>
      <c r="FZ430" s="25">
        <v>6</v>
      </c>
      <c r="GA430" s="25">
        <v>1</v>
      </c>
      <c r="GB430" s="25">
        <v>6</v>
      </c>
      <c r="GC430" s="25">
        <v>2</v>
      </c>
      <c r="GD430" s="25">
        <v>5</v>
      </c>
      <c r="GE430" s="25">
        <v>1</v>
      </c>
      <c r="GF430" s="25">
        <v>5</v>
      </c>
      <c r="GG430" s="25">
        <v>5</v>
      </c>
      <c r="GH430" s="25">
        <v>2</v>
      </c>
      <c r="GI430" s="25">
        <v>6</v>
      </c>
      <c r="GJ430" s="25">
        <v>7</v>
      </c>
      <c r="GK430" s="25">
        <v>4</v>
      </c>
      <c r="GL430" s="25">
        <v>2</v>
      </c>
      <c r="GM430" s="25">
        <v>4</v>
      </c>
      <c r="GN430" s="25">
        <v>2</v>
      </c>
      <c r="GO430" s="25">
        <v>1</v>
      </c>
      <c r="GP430" s="25">
        <v>3</v>
      </c>
      <c r="GQ430" s="25">
        <v>3</v>
      </c>
      <c r="GR430" s="25">
        <v>62644</v>
      </c>
      <c r="GS430" s="25" t="s">
        <v>1345</v>
      </c>
      <c r="GT430" s="25">
        <v>4</v>
      </c>
      <c r="GV430" s="25">
        <v>49.22</v>
      </c>
      <c r="GW430" s="25" t="s">
        <v>1346</v>
      </c>
      <c r="GX430" s="25">
        <v>24.22</v>
      </c>
      <c r="GY430" s="25">
        <v>24.22</v>
      </c>
    </row>
    <row r="431" spans="1:207" s="25" customFormat="1" ht="15" hidden="1" customHeight="1" x14ac:dyDescent="0.25">
      <c r="A431" s="24">
        <v>43196.445254629631</v>
      </c>
      <c r="B431" s="24">
        <v>43196.454074074078</v>
      </c>
      <c r="C431" s="25">
        <v>0</v>
      </c>
      <c r="D431" s="25" t="s">
        <v>3840</v>
      </c>
      <c r="E431" s="25">
        <v>77</v>
      </c>
      <c r="F431" s="25">
        <v>761</v>
      </c>
      <c r="G431" s="25">
        <v>0</v>
      </c>
      <c r="H431" s="24">
        <v>43197.4453125</v>
      </c>
      <c r="I431" s="25" t="s">
        <v>3841</v>
      </c>
      <c r="P431" s="25" t="s">
        <v>1326</v>
      </c>
      <c r="Q431" s="25" t="s">
        <v>1327</v>
      </c>
      <c r="R431" s="25">
        <v>1</v>
      </c>
      <c r="S431" s="26">
        <v>43196</v>
      </c>
      <c r="T431" s="26">
        <v>43196</v>
      </c>
      <c r="U431" s="25">
        <v>54</v>
      </c>
      <c r="V431" s="25">
        <v>1</v>
      </c>
      <c r="X431" s="25">
        <v>5</v>
      </c>
      <c r="Y431" s="25">
        <v>6</v>
      </c>
      <c r="Z431" s="25">
        <v>175</v>
      </c>
      <c r="AA431" s="26">
        <v>43160</v>
      </c>
      <c r="AB431" s="25">
        <v>5</v>
      </c>
      <c r="AC431" s="25">
        <v>1</v>
      </c>
      <c r="AD431" s="25">
        <v>1</v>
      </c>
      <c r="AF431" s="25">
        <v>6</v>
      </c>
      <c r="AG431" s="25">
        <v>3</v>
      </c>
      <c r="AI431" s="25">
        <v>4</v>
      </c>
      <c r="AJ431" s="25">
        <v>4</v>
      </c>
      <c r="AK431" s="25">
        <v>34</v>
      </c>
      <c r="AL431" s="25">
        <v>1</v>
      </c>
      <c r="AN431" s="25">
        <v>1</v>
      </c>
      <c r="AR431" s="25">
        <v>5</v>
      </c>
      <c r="AT431" s="25">
        <v>1</v>
      </c>
      <c r="AU431" s="25">
        <v>3</v>
      </c>
      <c r="AV431" s="25">
        <v>5</v>
      </c>
      <c r="AW431" s="25">
        <v>1</v>
      </c>
      <c r="AX431" s="25">
        <v>3</v>
      </c>
      <c r="AY431" s="25">
        <v>2</v>
      </c>
      <c r="BA431" s="25">
        <v>2</v>
      </c>
      <c r="BB431" s="25">
        <v>2</v>
      </c>
      <c r="BC431" s="25">
        <v>1</v>
      </c>
      <c r="BD431" s="25">
        <v>2</v>
      </c>
      <c r="BE431" s="25">
        <v>2</v>
      </c>
      <c r="BF431" s="25">
        <v>2</v>
      </c>
      <c r="BG431" s="25">
        <v>1</v>
      </c>
      <c r="BH431" s="25">
        <v>2</v>
      </c>
      <c r="BI431" s="25">
        <v>1</v>
      </c>
      <c r="BJ431" s="25">
        <v>1</v>
      </c>
      <c r="BK431" s="25">
        <v>2</v>
      </c>
      <c r="BL431" s="25">
        <v>3</v>
      </c>
      <c r="BM431" s="25">
        <v>14</v>
      </c>
      <c r="BN431" s="25">
        <v>5</v>
      </c>
      <c r="BO431" s="25">
        <v>6</v>
      </c>
      <c r="BP431" s="25" t="s">
        <v>3842</v>
      </c>
      <c r="BQ431" s="25">
        <v>5</v>
      </c>
      <c r="BR431" s="25">
        <v>5</v>
      </c>
      <c r="BS431" s="25">
        <v>4</v>
      </c>
      <c r="BT431" s="25" t="s">
        <v>3843</v>
      </c>
      <c r="BU431" s="25">
        <v>5</v>
      </c>
      <c r="BV431" s="25">
        <v>5</v>
      </c>
      <c r="BW431" s="25">
        <v>5</v>
      </c>
      <c r="BX431" s="25">
        <v>5</v>
      </c>
      <c r="BY431" s="25">
        <v>4</v>
      </c>
      <c r="BZ431" s="25" t="s">
        <v>3844</v>
      </c>
      <c r="CA431" s="25">
        <v>1</v>
      </c>
      <c r="CB431" s="25">
        <v>1</v>
      </c>
      <c r="CC431" s="25">
        <v>1</v>
      </c>
      <c r="CD431" s="25">
        <v>1</v>
      </c>
      <c r="CE431" s="25">
        <v>1</v>
      </c>
      <c r="CF431" s="25">
        <v>1</v>
      </c>
      <c r="GR431" s="25">
        <v>105046</v>
      </c>
      <c r="GS431" s="25" t="s">
        <v>1345</v>
      </c>
      <c r="GT431" s="25">
        <v>4</v>
      </c>
    </row>
    <row r="432" spans="1:207" s="25" customFormat="1" ht="15" hidden="1" customHeight="1" x14ac:dyDescent="0.25">
      <c r="A432" s="24">
        <v>43196.679965277777</v>
      </c>
      <c r="B432" s="24">
        <v>43196.686064814814</v>
      </c>
      <c r="C432" s="25">
        <v>0</v>
      </c>
      <c r="D432" s="25" t="s">
        <v>3916</v>
      </c>
      <c r="E432" s="25">
        <v>77</v>
      </c>
      <c r="F432" s="25">
        <v>527</v>
      </c>
      <c r="G432" s="25">
        <v>0</v>
      </c>
      <c r="H432" s="24">
        <v>43197.709988425922</v>
      </c>
      <c r="I432" s="25" t="s">
        <v>3917</v>
      </c>
      <c r="P432" s="25" t="s">
        <v>1326</v>
      </c>
      <c r="Q432" s="25" t="s">
        <v>1327</v>
      </c>
      <c r="R432" s="25">
        <v>1</v>
      </c>
      <c r="S432" s="26">
        <v>43196</v>
      </c>
      <c r="T432" s="26">
        <v>43196</v>
      </c>
      <c r="U432" s="25">
        <v>45</v>
      </c>
      <c r="V432" s="25">
        <v>1</v>
      </c>
      <c r="X432" s="25">
        <v>6</v>
      </c>
      <c r="Y432" s="25">
        <v>0</v>
      </c>
      <c r="Z432" s="25">
        <v>185</v>
      </c>
      <c r="AA432" s="26">
        <v>43182</v>
      </c>
      <c r="AB432" s="25">
        <v>6</v>
      </c>
      <c r="AC432" s="25">
        <v>4</v>
      </c>
      <c r="AD432" s="25">
        <v>7</v>
      </c>
      <c r="AF432" s="25">
        <v>6</v>
      </c>
      <c r="AG432" s="25">
        <v>3</v>
      </c>
      <c r="AI432" s="25">
        <v>4</v>
      </c>
      <c r="AJ432" s="25">
        <v>3</v>
      </c>
      <c r="AK432" s="25">
        <v>7</v>
      </c>
      <c r="AL432" s="25">
        <v>4</v>
      </c>
      <c r="AN432" s="25">
        <v>1</v>
      </c>
      <c r="AO432" s="25">
        <v>0</v>
      </c>
      <c r="AP432" s="25">
        <v>0</v>
      </c>
      <c r="AQ432" s="25">
        <v>1</v>
      </c>
      <c r="AR432" s="25">
        <v>5</v>
      </c>
      <c r="AT432" s="25">
        <v>1</v>
      </c>
      <c r="AU432" s="25">
        <v>7</v>
      </c>
      <c r="AV432" s="25">
        <v>8</v>
      </c>
      <c r="AW432" s="25">
        <v>1</v>
      </c>
      <c r="AX432" s="25">
        <v>1</v>
      </c>
      <c r="AY432" s="25">
        <v>1</v>
      </c>
      <c r="AZ432" s="25">
        <v>1</v>
      </c>
      <c r="BA432" s="25">
        <v>1</v>
      </c>
      <c r="BB432" s="25">
        <v>1</v>
      </c>
      <c r="BC432" s="25">
        <v>2</v>
      </c>
      <c r="BD432" s="25">
        <v>4</v>
      </c>
      <c r="BE432" s="25">
        <v>2</v>
      </c>
      <c r="BF432" s="25">
        <v>2</v>
      </c>
      <c r="BG432" s="25">
        <v>4</v>
      </c>
      <c r="BH432" s="25">
        <v>4</v>
      </c>
      <c r="BI432" s="25">
        <v>3</v>
      </c>
      <c r="BJ432" s="25">
        <v>2</v>
      </c>
      <c r="BK432" s="25">
        <v>4</v>
      </c>
      <c r="BL432" s="25">
        <v>6</v>
      </c>
      <c r="BM432" s="25">
        <v>16</v>
      </c>
      <c r="BN432" s="25">
        <v>7</v>
      </c>
      <c r="BO432" s="25">
        <v>7</v>
      </c>
      <c r="BP432" s="25" t="s">
        <v>3918</v>
      </c>
      <c r="BQ432" s="25">
        <v>5</v>
      </c>
      <c r="BR432" s="25">
        <v>5</v>
      </c>
      <c r="BS432" s="25">
        <v>3</v>
      </c>
      <c r="BT432" s="25" t="s">
        <v>3919</v>
      </c>
      <c r="BU432" s="25">
        <v>4</v>
      </c>
      <c r="BV432" s="25">
        <v>5</v>
      </c>
      <c r="BW432" s="25">
        <v>2</v>
      </c>
      <c r="BX432" s="25">
        <v>5</v>
      </c>
      <c r="BY432" s="25">
        <v>3</v>
      </c>
      <c r="GR432" s="25">
        <v>9065</v>
      </c>
      <c r="GS432" s="25" t="s">
        <v>1345</v>
      </c>
      <c r="GT432" s="25">
        <v>4</v>
      </c>
    </row>
    <row r="433" spans="1:207" s="25" customFormat="1" ht="15" hidden="1" customHeight="1" x14ac:dyDescent="0.25">
      <c r="A433" s="24">
        <v>43196.886643518519</v>
      </c>
      <c r="B433" s="24">
        <v>43197.77138888889</v>
      </c>
      <c r="C433" s="25">
        <v>0</v>
      </c>
      <c r="D433" s="25" t="s">
        <v>3928</v>
      </c>
      <c r="E433" s="25">
        <v>100</v>
      </c>
      <c r="F433" s="25">
        <v>76441</v>
      </c>
      <c r="G433" s="25">
        <v>1</v>
      </c>
      <c r="H433" s="24">
        <v>43197.77140046296</v>
      </c>
      <c r="I433" s="25" t="s">
        <v>3929</v>
      </c>
      <c r="N433" s="25">
        <v>32.795196533202997</v>
      </c>
      <c r="O433" s="25">
        <v>-116.96710205078</v>
      </c>
      <c r="P433" s="25" t="s">
        <v>1326</v>
      </c>
      <c r="Q433" s="25" t="s">
        <v>1327</v>
      </c>
      <c r="R433" s="25">
        <v>1</v>
      </c>
      <c r="S433" s="26">
        <v>43196</v>
      </c>
      <c r="T433" s="26">
        <v>43196</v>
      </c>
      <c r="U433" s="25">
        <v>24</v>
      </c>
      <c r="V433" s="25">
        <v>2</v>
      </c>
      <c r="W433" s="25">
        <v>2</v>
      </c>
      <c r="X433" s="25">
        <v>5</v>
      </c>
      <c r="Y433" s="25">
        <v>5</v>
      </c>
      <c r="Z433" s="25">
        <v>129</v>
      </c>
      <c r="AA433" s="26">
        <v>43195</v>
      </c>
      <c r="AB433" s="25">
        <v>6</v>
      </c>
      <c r="AC433" s="25">
        <v>3</v>
      </c>
      <c r="AD433" s="25">
        <v>1</v>
      </c>
      <c r="AF433" s="25">
        <v>6</v>
      </c>
      <c r="AG433" s="25">
        <v>3</v>
      </c>
      <c r="AI433" s="25">
        <v>3</v>
      </c>
      <c r="AJ433" s="25">
        <v>3</v>
      </c>
      <c r="AK433" s="25">
        <v>6</v>
      </c>
      <c r="AL433" s="25">
        <v>2</v>
      </c>
      <c r="AN433" s="25">
        <v>2</v>
      </c>
      <c r="AO433" s="25">
        <v>0</v>
      </c>
      <c r="AP433" s="25">
        <v>2</v>
      </c>
      <c r="AQ433" s="25">
        <v>2</v>
      </c>
      <c r="AR433" s="25">
        <v>5</v>
      </c>
      <c r="AT433" s="25">
        <v>2</v>
      </c>
      <c r="AU433" s="25">
        <v>4</v>
      </c>
      <c r="AV433" s="25">
        <v>5</v>
      </c>
      <c r="AW433" s="25">
        <v>3</v>
      </c>
      <c r="AX433" s="25">
        <v>3</v>
      </c>
      <c r="AY433" s="25">
        <v>2</v>
      </c>
      <c r="BA433" s="25">
        <v>2</v>
      </c>
      <c r="BB433" s="25">
        <v>2</v>
      </c>
      <c r="BC433" s="25">
        <v>1</v>
      </c>
      <c r="BD433" s="25">
        <v>1</v>
      </c>
      <c r="BE433" s="25">
        <v>1</v>
      </c>
      <c r="BF433" s="25">
        <v>1</v>
      </c>
      <c r="BG433" s="25">
        <v>1</v>
      </c>
      <c r="BH433" s="25">
        <v>1</v>
      </c>
      <c r="BI433" s="25">
        <v>1</v>
      </c>
      <c r="BJ433" s="25">
        <v>1</v>
      </c>
      <c r="BK433" s="25">
        <v>1</v>
      </c>
      <c r="BL433" s="25">
        <v>2</v>
      </c>
      <c r="BM433" s="25">
        <v>16</v>
      </c>
      <c r="BN433" s="25">
        <v>6</v>
      </c>
      <c r="BO433" s="25">
        <v>5</v>
      </c>
      <c r="BP433" s="25" t="s">
        <v>3930</v>
      </c>
      <c r="BQ433" s="25">
        <v>4</v>
      </c>
      <c r="BR433" s="25">
        <v>5</v>
      </c>
      <c r="BS433" s="25">
        <v>5</v>
      </c>
      <c r="BT433" s="25" t="s">
        <v>3931</v>
      </c>
      <c r="BU433" s="25">
        <v>5</v>
      </c>
      <c r="BV433" s="25">
        <v>5</v>
      </c>
      <c r="BW433" s="25">
        <v>5</v>
      </c>
      <c r="BX433" s="25">
        <v>5</v>
      </c>
      <c r="BY433" s="25">
        <v>5</v>
      </c>
      <c r="BZ433" s="25" t="s">
        <v>3932</v>
      </c>
      <c r="CA433" s="25">
        <v>1</v>
      </c>
      <c r="CB433" s="25">
        <v>1</v>
      </c>
      <c r="CC433" s="25">
        <v>1</v>
      </c>
      <c r="CD433" s="25">
        <v>1</v>
      </c>
      <c r="CE433" s="25">
        <v>1</v>
      </c>
      <c r="CF433" s="25">
        <v>1</v>
      </c>
      <c r="CH433" s="25" t="s">
        <v>3933</v>
      </c>
      <c r="CI433" s="25">
        <v>5</v>
      </c>
      <c r="CJ433" s="25">
        <v>5</v>
      </c>
      <c r="CK433" s="25">
        <v>1</v>
      </c>
      <c r="CL433" s="25">
        <v>5</v>
      </c>
      <c r="CM433" s="25">
        <v>5</v>
      </c>
      <c r="CN433" s="25" t="s">
        <v>3934</v>
      </c>
      <c r="CO433" s="25">
        <v>1</v>
      </c>
      <c r="CP433" s="25">
        <v>1</v>
      </c>
      <c r="CQ433" s="25">
        <v>1</v>
      </c>
      <c r="CR433" s="25">
        <v>1</v>
      </c>
      <c r="CS433" s="25">
        <v>1</v>
      </c>
      <c r="CT433" s="25">
        <v>1</v>
      </c>
      <c r="CV433" s="25" t="s">
        <v>3935</v>
      </c>
      <c r="CW433" s="25">
        <v>5</v>
      </c>
      <c r="CX433" s="25">
        <v>5</v>
      </c>
      <c r="CY433" s="25">
        <v>4</v>
      </c>
      <c r="CZ433" s="25">
        <v>5</v>
      </c>
      <c r="DA433" s="25">
        <v>5</v>
      </c>
      <c r="DB433" s="25" t="s">
        <v>3936</v>
      </c>
      <c r="DC433" s="25">
        <v>1</v>
      </c>
      <c r="DD433" s="25">
        <v>1</v>
      </c>
      <c r="DE433" s="25">
        <v>1</v>
      </c>
      <c r="DF433" s="25">
        <v>1</v>
      </c>
      <c r="DG433" s="25">
        <v>1</v>
      </c>
      <c r="DH433" s="25">
        <v>1</v>
      </c>
      <c r="DJ433" s="25">
        <v>0</v>
      </c>
      <c r="DK433" s="25">
        <v>0</v>
      </c>
      <c r="DL433" s="25">
        <v>3.0070000000000001</v>
      </c>
      <c r="DM433" s="25">
        <v>0</v>
      </c>
      <c r="DN433" s="25">
        <v>2</v>
      </c>
      <c r="DO433" s="25">
        <v>2</v>
      </c>
      <c r="DP433" s="25">
        <v>2</v>
      </c>
      <c r="DQ433" s="25">
        <v>2</v>
      </c>
      <c r="DR433" s="25">
        <v>2</v>
      </c>
      <c r="DS433" s="25">
        <v>2</v>
      </c>
      <c r="DT433" s="25">
        <v>0</v>
      </c>
      <c r="DU433" s="25">
        <v>0</v>
      </c>
      <c r="DV433" s="25">
        <v>3.0070000000000001</v>
      </c>
      <c r="DW433" s="25">
        <v>0</v>
      </c>
      <c r="DX433" s="25">
        <v>2</v>
      </c>
      <c r="DY433" s="25">
        <v>2</v>
      </c>
      <c r="DZ433" s="25">
        <v>2</v>
      </c>
      <c r="EA433" s="25">
        <v>2</v>
      </c>
      <c r="EB433" s="25">
        <v>2</v>
      </c>
      <c r="EC433" s="25">
        <v>2</v>
      </c>
      <c r="ED433" s="25">
        <v>1.7310000000000001</v>
      </c>
      <c r="EE433" s="25">
        <v>1.7310000000000001</v>
      </c>
      <c r="EF433" s="25">
        <v>2.82</v>
      </c>
      <c r="EG433" s="25">
        <v>1</v>
      </c>
      <c r="EH433" s="25">
        <v>2</v>
      </c>
      <c r="EI433" s="25">
        <v>2</v>
      </c>
      <c r="EJ433" s="25">
        <v>2</v>
      </c>
      <c r="EK433" s="25">
        <v>1</v>
      </c>
      <c r="EL433" s="25">
        <v>1</v>
      </c>
      <c r="EM433" s="25">
        <v>2</v>
      </c>
      <c r="EN433" s="25">
        <v>999</v>
      </c>
      <c r="EO433" s="25">
        <v>999</v>
      </c>
      <c r="EP433" s="25">
        <v>5</v>
      </c>
      <c r="EQ433" s="25">
        <v>8000</v>
      </c>
      <c r="ER433" s="25">
        <v>5</v>
      </c>
      <c r="ES433" s="25">
        <v>500</v>
      </c>
      <c r="ET433" s="25">
        <v>5</v>
      </c>
      <c r="EU433" s="25">
        <v>500</v>
      </c>
      <c r="EV433" s="25">
        <v>4</v>
      </c>
      <c r="EW433" s="25">
        <v>250</v>
      </c>
      <c r="EX433" s="25">
        <v>0</v>
      </c>
      <c r="EY433" s="25">
        <v>250</v>
      </c>
      <c r="EZ433" s="25">
        <v>0</v>
      </c>
      <c r="FA433" s="25">
        <v>20</v>
      </c>
      <c r="FB433" s="25">
        <v>0</v>
      </c>
      <c r="FC433" s="25">
        <v>10</v>
      </c>
      <c r="FD433" s="25">
        <v>0</v>
      </c>
      <c r="FE433" s="25">
        <v>0</v>
      </c>
      <c r="FF433" s="25">
        <v>0</v>
      </c>
      <c r="FG433" s="25">
        <v>0</v>
      </c>
      <c r="FH433" s="25">
        <v>0</v>
      </c>
      <c r="FI433" s="25">
        <v>0</v>
      </c>
      <c r="FJ433" s="25">
        <v>0</v>
      </c>
      <c r="FK433" s="25">
        <v>0</v>
      </c>
      <c r="FL433" s="25">
        <v>0</v>
      </c>
      <c r="FM433" s="25">
        <v>0</v>
      </c>
      <c r="FN433" s="27">
        <v>1</v>
      </c>
      <c r="FO433" s="27">
        <v>0.5</v>
      </c>
      <c r="FP433" s="25">
        <v>7</v>
      </c>
      <c r="FQ433" s="25">
        <v>3</v>
      </c>
      <c r="FR433" s="25">
        <v>2</v>
      </c>
      <c r="FS433" s="25">
        <v>1</v>
      </c>
      <c r="FT433" s="25">
        <v>2</v>
      </c>
      <c r="FU433" s="25">
        <v>2</v>
      </c>
      <c r="FV433" s="25">
        <v>2</v>
      </c>
      <c r="FW433" s="25">
        <v>7</v>
      </c>
      <c r="FX433" s="25">
        <v>2</v>
      </c>
      <c r="FY433" s="25">
        <v>1</v>
      </c>
      <c r="FZ433" s="25">
        <v>7</v>
      </c>
      <c r="GA433" s="25">
        <v>2</v>
      </c>
      <c r="GB433" s="25">
        <v>7</v>
      </c>
      <c r="GC433" s="25">
        <v>1</v>
      </c>
      <c r="GD433" s="25">
        <v>7</v>
      </c>
      <c r="GE433" s="25">
        <v>2</v>
      </c>
      <c r="GF433" s="25">
        <v>1</v>
      </c>
      <c r="GG433" s="25">
        <v>3</v>
      </c>
      <c r="GH433" s="25">
        <v>1</v>
      </c>
      <c r="GI433" s="25">
        <v>2</v>
      </c>
      <c r="GJ433" s="25">
        <v>2</v>
      </c>
      <c r="GK433" s="25">
        <v>7</v>
      </c>
      <c r="GL433" s="25">
        <v>5</v>
      </c>
      <c r="GM433" s="25">
        <v>7</v>
      </c>
      <c r="GN433" s="25">
        <v>1</v>
      </c>
      <c r="GO433" s="25">
        <v>2</v>
      </c>
      <c r="GP433" s="25">
        <v>4</v>
      </c>
      <c r="GQ433" s="25">
        <v>1</v>
      </c>
      <c r="GR433" s="25">
        <v>7113</v>
      </c>
      <c r="GS433" s="25" t="s">
        <v>1345</v>
      </c>
      <c r="GT433" s="25">
        <v>4</v>
      </c>
      <c r="GV433" s="25">
        <v>99.22</v>
      </c>
      <c r="GW433" s="25" t="s">
        <v>1356</v>
      </c>
      <c r="GX433" s="25">
        <v>99.22</v>
      </c>
      <c r="GY433" s="25">
        <v>89.84</v>
      </c>
    </row>
    <row r="434" spans="1:207" s="25" customFormat="1" ht="15" hidden="1" customHeight="1" x14ac:dyDescent="0.25">
      <c r="A434" s="24">
        <v>43198.350023148145</v>
      </c>
      <c r="B434" s="24">
        <v>43198.386886574073</v>
      </c>
      <c r="C434" s="25">
        <v>0</v>
      </c>
      <c r="D434" s="25" t="s">
        <v>3964</v>
      </c>
      <c r="E434" s="25">
        <v>100</v>
      </c>
      <c r="F434" s="25">
        <v>3184</v>
      </c>
      <c r="G434" s="25">
        <v>1</v>
      </c>
      <c r="H434" s="24">
        <v>43198.386886574073</v>
      </c>
      <c r="I434" s="25" t="s">
        <v>3965</v>
      </c>
      <c r="N434" s="25">
        <v>40.608306884766002</v>
      </c>
      <c r="O434" s="25">
        <v>-122.46179962158</v>
      </c>
      <c r="P434" s="25" t="s">
        <v>1326</v>
      </c>
      <c r="Q434" s="25" t="s">
        <v>1327</v>
      </c>
      <c r="R434" s="25">
        <v>1</v>
      </c>
      <c r="S434" s="26">
        <v>43198</v>
      </c>
      <c r="T434" s="26">
        <v>43198</v>
      </c>
      <c r="U434" s="25">
        <v>53</v>
      </c>
      <c r="V434" s="25">
        <v>1</v>
      </c>
      <c r="X434" s="25">
        <v>5</v>
      </c>
      <c r="Y434" s="25">
        <v>11</v>
      </c>
      <c r="Z434" s="25">
        <v>195</v>
      </c>
      <c r="AA434" s="26">
        <v>42969</v>
      </c>
      <c r="AB434" s="25">
        <v>7</v>
      </c>
      <c r="AC434" s="25">
        <v>2</v>
      </c>
      <c r="AD434" s="25">
        <v>6</v>
      </c>
      <c r="AF434" s="25">
        <v>5</v>
      </c>
      <c r="AG434" s="25">
        <v>2</v>
      </c>
      <c r="AI434" s="25">
        <v>2</v>
      </c>
      <c r="AJ434" s="25">
        <v>2</v>
      </c>
      <c r="AK434" s="25">
        <v>5</v>
      </c>
      <c r="AL434" s="25">
        <v>2</v>
      </c>
      <c r="AN434" s="25">
        <v>3</v>
      </c>
      <c r="AO434" s="25">
        <v>1</v>
      </c>
      <c r="AP434" s="25">
        <v>2</v>
      </c>
      <c r="AQ434" s="25">
        <v>2</v>
      </c>
      <c r="AR434" s="25">
        <v>5</v>
      </c>
      <c r="AT434" s="25">
        <v>1</v>
      </c>
      <c r="AU434" s="25">
        <v>3</v>
      </c>
      <c r="AV434" s="25">
        <v>6</v>
      </c>
      <c r="AW434" s="25">
        <v>2</v>
      </c>
      <c r="AX434" s="25">
        <v>3</v>
      </c>
      <c r="AY434" s="25">
        <v>2</v>
      </c>
      <c r="BA434" s="25">
        <v>2</v>
      </c>
      <c r="BB434" s="25">
        <v>2</v>
      </c>
      <c r="BC434" s="25">
        <v>1</v>
      </c>
      <c r="BD434" s="25">
        <v>2</v>
      </c>
      <c r="BE434" s="25">
        <v>2</v>
      </c>
      <c r="BF434" s="25">
        <v>2</v>
      </c>
      <c r="BG434" s="25">
        <v>3</v>
      </c>
      <c r="BH434" s="25">
        <v>2</v>
      </c>
      <c r="BI434" s="25">
        <v>1</v>
      </c>
      <c r="BJ434" s="25">
        <v>2</v>
      </c>
      <c r="BK434" s="25">
        <v>2</v>
      </c>
      <c r="BL434" s="25">
        <v>5</v>
      </c>
      <c r="BM434" s="25">
        <v>16</v>
      </c>
      <c r="BN434" s="25">
        <v>7</v>
      </c>
      <c r="BO434" s="25">
        <v>5</v>
      </c>
      <c r="BP434" s="25" t="s">
        <v>3966</v>
      </c>
      <c r="BQ434" s="25">
        <v>3</v>
      </c>
      <c r="BR434" s="25">
        <v>3</v>
      </c>
      <c r="BS434" s="25">
        <v>4</v>
      </c>
      <c r="BT434" s="25" t="s">
        <v>3967</v>
      </c>
      <c r="BU434" s="25">
        <v>5</v>
      </c>
      <c r="BV434" s="25">
        <v>4</v>
      </c>
      <c r="BW434" s="25">
        <v>5</v>
      </c>
      <c r="BX434" s="25">
        <v>5</v>
      </c>
      <c r="BY434" s="25">
        <v>5</v>
      </c>
      <c r="BZ434" s="25" t="s">
        <v>3968</v>
      </c>
      <c r="CA434" s="25">
        <v>1</v>
      </c>
      <c r="CB434" s="25">
        <v>1</v>
      </c>
      <c r="CC434" s="25">
        <v>1</v>
      </c>
      <c r="CD434" s="25">
        <v>1</v>
      </c>
      <c r="CE434" s="25">
        <v>1</v>
      </c>
      <c r="CF434" s="25">
        <v>1</v>
      </c>
      <c r="CH434" s="25" t="s">
        <v>3969</v>
      </c>
      <c r="CI434" s="25">
        <v>5</v>
      </c>
      <c r="CJ434" s="25">
        <v>5</v>
      </c>
      <c r="CK434" s="25">
        <v>4</v>
      </c>
      <c r="CL434" s="25">
        <v>4</v>
      </c>
      <c r="CM434" s="25">
        <v>4</v>
      </c>
      <c r="CN434" s="25" t="s">
        <v>3970</v>
      </c>
      <c r="CO434" s="25">
        <v>1</v>
      </c>
      <c r="CP434" s="25">
        <v>1</v>
      </c>
      <c r="CQ434" s="25">
        <v>1</v>
      </c>
      <c r="CR434" s="25">
        <v>1</v>
      </c>
      <c r="CS434" s="25">
        <v>1</v>
      </c>
      <c r="CT434" s="25">
        <v>1</v>
      </c>
      <c r="CV434" s="25" t="s">
        <v>3971</v>
      </c>
      <c r="CW434" s="25">
        <v>1</v>
      </c>
      <c r="CX434" s="25">
        <v>1</v>
      </c>
      <c r="CY434" s="25">
        <v>1</v>
      </c>
      <c r="CZ434" s="25">
        <v>1</v>
      </c>
      <c r="DA434" s="25">
        <v>1</v>
      </c>
      <c r="DB434" s="25" t="s">
        <v>3972</v>
      </c>
      <c r="DC434" s="25">
        <v>1</v>
      </c>
      <c r="DD434" s="25">
        <v>1</v>
      </c>
      <c r="DE434" s="25">
        <v>1</v>
      </c>
      <c r="DF434" s="25">
        <v>1</v>
      </c>
      <c r="DG434" s="25">
        <v>1</v>
      </c>
      <c r="DH434" s="25">
        <v>1</v>
      </c>
      <c r="DJ434" s="25">
        <v>0</v>
      </c>
      <c r="DK434" s="25">
        <v>0</v>
      </c>
      <c r="DL434" s="25">
        <v>3.0139999999999998</v>
      </c>
      <c r="DM434" s="25">
        <v>0</v>
      </c>
      <c r="DN434" s="25">
        <v>1</v>
      </c>
      <c r="DO434" s="25">
        <v>1</v>
      </c>
      <c r="DP434" s="25">
        <v>2</v>
      </c>
      <c r="DQ434" s="25">
        <v>2</v>
      </c>
      <c r="DR434" s="25">
        <v>1</v>
      </c>
      <c r="DS434" s="25">
        <v>1</v>
      </c>
      <c r="DT434" s="25">
        <v>0</v>
      </c>
      <c r="DU434" s="25">
        <v>0</v>
      </c>
      <c r="DV434" s="25">
        <v>3.0110000000000001</v>
      </c>
      <c r="DW434" s="25">
        <v>0</v>
      </c>
      <c r="DX434" s="25">
        <v>1</v>
      </c>
      <c r="DY434" s="25">
        <v>2</v>
      </c>
      <c r="DZ434" s="25">
        <v>2</v>
      </c>
      <c r="EA434" s="25">
        <v>1</v>
      </c>
      <c r="EB434" s="25">
        <v>1</v>
      </c>
      <c r="EC434" s="25">
        <v>2</v>
      </c>
      <c r="ED434" s="25">
        <v>0</v>
      </c>
      <c r="EE434" s="25">
        <v>0</v>
      </c>
      <c r="EF434" s="25">
        <v>3.02</v>
      </c>
      <c r="EG434" s="25">
        <v>0</v>
      </c>
      <c r="EH434" s="25">
        <v>1</v>
      </c>
      <c r="EI434" s="25">
        <v>2</v>
      </c>
      <c r="EJ434" s="25">
        <v>2</v>
      </c>
      <c r="EK434" s="25">
        <v>1</v>
      </c>
      <c r="EL434" s="25">
        <v>2</v>
      </c>
      <c r="EM434" s="25">
        <v>2</v>
      </c>
      <c r="EN434" s="25">
        <v>999</v>
      </c>
      <c r="EO434" s="25">
        <v>999</v>
      </c>
      <c r="EP434" s="25">
        <v>2</v>
      </c>
      <c r="EQ434" s="25">
        <v>90</v>
      </c>
      <c r="ER434" s="25">
        <v>5</v>
      </c>
      <c r="ES434" s="25">
        <v>90</v>
      </c>
      <c r="ET434" s="25">
        <v>5</v>
      </c>
      <c r="EU434" s="25">
        <v>90</v>
      </c>
      <c r="EV434" s="25">
        <v>5</v>
      </c>
      <c r="EW434" s="25">
        <v>90</v>
      </c>
      <c r="EX434" s="25">
        <v>4</v>
      </c>
      <c r="EY434" s="25">
        <v>60</v>
      </c>
      <c r="EZ434" s="25">
        <v>2</v>
      </c>
      <c r="FA434" s="25">
        <v>15</v>
      </c>
      <c r="FB434" s="25">
        <v>0</v>
      </c>
      <c r="FC434" s="25">
        <v>0</v>
      </c>
      <c r="FD434" s="25">
        <v>0</v>
      </c>
      <c r="FE434" s="25">
        <v>0</v>
      </c>
      <c r="FF434" s="25">
        <v>0</v>
      </c>
      <c r="FG434" s="25">
        <v>0</v>
      </c>
      <c r="FH434" s="25">
        <v>0</v>
      </c>
      <c r="FI434" s="25">
        <v>0</v>
      </c>
      <c r="FJ434" s="25">
        <v>0</v>
      </c>
      <c r="FK434" s="25">
        <v>0</v>
      </c>
      <c r="FL434" s="25">
        <v>0</v>
      </c>
      <c r="FM434" s="25">
        <v>0</v>
      </c>
      <c r="FN434" s="27">
        <v>2</v>
      </c>
      <c r="FO434" s="25" t="s">
        <v>3973</v>
      </c>
      <c r="FP434" s="25">
        <v>6</v>
      </c>
      <c r="FQ434" s="25">
        <v>4</v>
      </c>
      <c r="FR434" s="25">
        <v>2</v>
      </c>
      <c r="FS434" s="25">
        <v>2</v>
      </c>
      <c r="FT434" s="25">
        <v>2</v>
      </c>
      <c r="FU434" s="25">
        <v>3</v>
      </c>
      <c r="FV434" s="25">
        <v>6</v>
      </c>
      <c r="FW434" s="25">
        <v>6</v>
      </c>
      <c r="FX434" s="25">
        <v>2</v>
      </c>
      <c r="FY434" s="25">
        <v>6</v>
      </c>
      <c r="FZ434" s="25">
        <v>3</v>
      </c>
      <c r="GA434" s="25">
        <v>1</v>
      </c>
      <c r="GB434" s="25">
        <v>6</v>
      </c>
      <c r="GC434" s="25">
        <v>4</v>
      </c>
      <c r="GD434" s="25">
        <v>2</v>
      </c>
      <c r="GE434" s="25">
        <v>2</v>
      </c>
      <c r="GF434" s="25">
        <v>5</v>
      </c>
      <c r="GG434" s="25">
        <v>5</v>
      </c>
      <c r="GH434" s="25">
        <v>1</v>
      </c>
      <c r="GI434" s="25">
        <v>3</v>
      </c>
      <c r="GJ434" s="25">
        <v>2</v>
      </c>
      <c r="GK434" s="25">
        <v>6</v>
      </c>
      <c r="GL434" s="25">
        <v>4</v>
      </c>
      <c r="GM434" s="25">
        <v>5</v>
      </c>
      <c r="GN434" s="25">
        <v>5</v>
      </c>
      <c r="GO434" s="25">
        <v>4</v>
      </c>
      <c r="GP434" s="25">
        <v>4</v>
      </c>
      <c r="GQ434" s="25">
        <v>4</v>
      </c>
      <c r="GR434" s="25">
        <v>5153</v>
      </c>
      <c r="GS434" s="25" t="s">
        <v>1345</v>
      </c>
      <c r="GT434" s="25">
        <v>4</v>
      </c>
      <c r="GV434" s="25">
        <v>19.54</v>
      </c>
      <c r="GW434" s="25" t="s">
        <v>1335</v>
      </c>
      <c r="GX434" s="25">
        <v>39.840000000000003</v>
      </c>
      <c r="GY434" s="25">
        <v>42.96</v>
      </c>
    </row>
    <row r="435" spans="1:207" s="25" customFormat="1" ht="15" hidden="1" customHeight="1" x14ac:dyDescent="0.25">
      <c r="A435" s="24">
        <v>43197.578194444446</v>
      </c>
      <c r="B435" s="24">
        <v>43197.591770833336</v>
      </c>
      <c r="C435" s="25">
        <v>0</v>
      </c>
      <c r="D435" s="25" t="s">
        <v>3981</v>
      </c>
      <c r="E435" s="25">
        <v>77</v>
      </c>
      <c r="F435" s="25">
        <v>1173</v>
      </c>
      <c r="G435" s="25">
        <v>0</v>
      </c>
      <c r="H435" s="24">
        <v>43198.578217592592</v>
      </c>
      <c r="I435" s="25" t="s">
        <v>3982</v>
      </c>
      <c r="P435" s="25" t="s">
        <v>1326</v>
      </c>
      <c r="Q435" s="25" t="s">
        <v>1327</v>
      </c>
      <c r="R435" s="25">
        <v>1</v>
      </c>
      <c r="S435" s="26">
        <v>28837</v>
      </c>
      <c r="T435" s="26">
        <v>42832</v>
      </c>
      <c r="U435" s="25">
        <v>39</v>
      </c>
      <c r="V435" s="25">
        <v>1</v>
      </c>
      <c r="X435" s="25">
        <v>5</v>
      </c>
      <c r="Y435" s="25">
        <v>7</v>
      </c>
      <c r="Z435" s="25">
        <v>226</v>
      </c>
      <c r="AA435" s="26">
        <v>43196</v>
      </c>
      <c r="AB435" s="25">
        <v>8</v>
      </c>
      <c r="AC435" s="25">
        <v>1</v>
      </c>
      <c r="AD435" s="25">
        <v>4</v>
      </c>
      <c r="AF435" s="25">
        <v>6</v>
      </c>
      <c r="AG435" s="25">
        <v>2</v>
      </c>
      <c r="AI435" s="25">
        <v>2</v>
      </c>
      <c r="AJ435" s="25">
        <v>2</v>
      </c>
      <c r="AK435" s="25">
        <v>22</v>
      </c>
      <c r="AL435" s="25" t="s">
        <v>1521</v>
      </c>
      <c r="AM435" s="25" t="s">
        <v>3983</v>
      </c>
      <c r="AN435" s="25">
        <v>4</v>
      </c>
      <c r="AO435" s="25">
        <v>0</v>
      </c>
      <c r="AP435" s="25">
        <v>1</v>
      </c>
      <c r="AQ435" s="25">
        <v>3</v>
      </c>
      <c r="AR435" s="25">
        <v>5</v>
      </c>
      <c r="AT435" s="25">
        <v>1</v>
      </c>
      <c r="AU435" s="25">
        <v>6</v>
      </c>
      <c r="AV435" s="25">
        <v>7</v>
      </c>
      <c r="AW435" s="25">
        <v>3</v>
      </c>
      <c r="AX435" s="25">
        <v>3</v>
      </c>
      <c r="AY435" s="25">
        <v>2</v>
      </c>
      <c r="BA435" s="25">
        <v>2</v>
      </c>
      <c r="BB435" s="25">
        <v>2</v>
      </c>
      <c r="BC435" s="25">
        <v>3</v>
      </c>
      <c r="BD435" s="25">
        <v>3</v>
      </c>
      <c r="BE435" s="25">
        <v>3</v>
      </c>
      <c r="BF435" s="25">
        <v>3</v>
      </c>
      <c r="BG435" s="25">
        <v>2</v>
      </c>
      <c r="BH435" s="25">
        <v>3</v>
      </c>
      <c r="BI435" s="25">
        <v>3</v>
      </c>
      <c r="BJ435" s="25">
        <v>1</v>
      </c>
      <c r="BK435" s="25">
        <v>2</v>
      </c>
      <c r="BL435" s="25">
        <v>9</v>
      </c>
      <c r="BM435" s="25">
        <v>17</v>
      </c>
      <c r="BN435" s="25">
        <v>5</v>
      </c>
      <c r="BO435" s="25">
        <v>7</v>
      </c>
      <c r="BP435" s="25" t="s">
        <v>1338</v>
      </c>
      <c r="BQ435" s="25">
        <v>5</v>
      </c>
      <c r="BR435" s="25">
        <v>1</v>
      </c>
      <c r="BS435" s="25">
        <v>2</v>
      </c>
      <c r="BT435" s="25" t="s">
        <v>3984</v>
      </c>
      <c r="BU435" s="25">
        <v>5</v>
      </c>
      <c r="BV435" s="25">
        <v>5</v>
      </c>
      <c r="BW435" s="25">
        <v>3</v>
      </c>
      <c r="BX435" s="25">
        <v>4</v>
      </c>
      <c r="BY435" s="25">
        <v>4</v>
      </c>
      <c r="BZ435" s="25" t="s">
        <v>3985</v>
      </c>
      <c r="CA435" s="25">
        <v>1</v>
      </c>
      <c r="CB435" s="25">
        <v>1</v>
      </c>
      <c r="CC435" s="25">
        <v>1</v>
      </c>
      <c r="CD435" s="25">
        <v>1</v>
      </c>
      <c r="CE435" s="25">
        <v>1</v>
      </c>
      <c r="CF435" s="25">
        <v>1</v>
      </c>
      <c r="GR435" s="25">
        <v>45058</v>
      </c>
      <c r="GS435" s="25" t="s">
        <v>1345</v>
      </c>
      <c r="GT435" s="25">
        <v>4</v>
      </c>
    </row>
    <row r="436" spans="1:207" s="25" customFormat="1" ht="15" hidden="1" customHeight="1" x14ac:dyDescent="0.25">
      <c r="A436" s="24">
        <v>43198.728726851848</v>
      </c>
      <c r="B436" s="24">
        <v>43198.754641203705</v>
      </c>
      <c r="C436" s="25">
        <v>0</v>
      </c>
      <c r="D436" s="25" t="s">
        <v>3994</v>
      </c>
      <c r="E436" s="25">
        <v>100</v>
      </c>
      <c r="F436" s="25">
        <v>2238</v>
      </c>
      <c r="G436" s="25">
        <v>1</v>
      </c>
      <c r="H436" s="24">
        <v>43198.754652777781</v>
      </c>
      <c r="I436" s="25" t="s">
        <v>3995</v>
      </c>
      <c r="N436" s="25">
        <v>32.284698486327997</v>
      </c>
      <c r="O436" s="25">
        <v>-97.539199829102003</v>
      </c>
      <c r="P436" s="25" t="s">
        <v>1326</v>
      </c>
      <c r="Q436" s="25" t="s">
        <v>1327</v>
      </c>
      <c r="R436" s="25">
        <v>1</v>
      </c>
      <c r="S436" s="26">
        <v>43198</v>
      </c>
      <c r="T436" s="26">
        <v>43198</v>
      </c>
      <c r="U436" s="25">
        <v>42</v>
      </c>
      <c r="V436" s="25">
        <v>1</v>
      </c>
      <c r="X436" s="25">
        <v>6</v>
      </c>
      <c r="Y436" s="25">
        <v>2</v>
      </c>
      <c r="Z436" s="25">
        <v>225</v>
      </c>
      <c r="AA436" s="26">
        <v>43198</v>
      </c>
      <c r="AB436" s="25">
        <v>7</v>
      </c>
      <c r="AC436" s="25">
        <v>2</v>
      </c>
      <c r="AD436" s="25">
        <v>1</v>
      </c>
      <c r="AF436" s="25">
        <v>7</v>
      </c>
      <c r="AG436" s="25">
        <v>4</v>
      </c>
      <c r="AI436" s="25">
        <v>4</v>
      </c>
      <c r="AJ436" s="25">
        <v>3</v>
      </c>
      <c r="AK436" s="25">
        <v>32</v>
      </c>
      <c r="AL436" s="25">
        <v>1</v>
      </c>
      <c r="AN436" s="25">
        <v>6</v>
      </c>
      <c r="AO436" s="25">
        <v>4</v>
      </c>
      <c r="AP436" s="25">
        <v>2</v>
      </c>
      <c r="AQ436" s="25">
        <v>1</v>
      </c>
      <c r="AR436" s="25">
        <v>5</v>
      </c>
      <c r="AT436" s="25">
        <v>1</v>
      </c>
      <c r="AU436" s="25">
        <v>5</v>
      </c>
      <c r="AV436" s="25">
        <v>5</v>
      </c>
      <c r="AW436" s="25">
        <v>3</v>
      </c>
      <c r="AX436" s="25">
        <v>2</v>
      </c>
      <c r="AY436" s="25">
        <v>2</v>
      </c>
      <c r="BA436" s="25">
        <v>2</v>
      </c>
      <c r="BB436" s="25">
        <v>2</v>
      </c>
      <c r="BC436" s="25">
        <v>2</v>
      </c>
      <c r="BD436" s="25">
        <v>2</v>
      </c>
      <c r="BE436" s="25">
        <v>2</v>
      </c>
      <c r="BF436" s="25">
        <v>2</v>
      </c>
      <c r="BG436" s="25">
        <v>2</v>
      </c>
      <c r="BH436" s="25">
        <v>1</v>
      </c>
      <c r="BI436" s="25">
        <v>1</v>
      </c>
      <c r="BJ436" s="25">
        <v>2</v>
      </c>
      <c r="BK436" s="25">
        <v>2</v>
      </c>
      <c r="BL436" s="25">
        <v>4</v>
      </c>
      <c r="BM436" s="25">
        <v>7</v>
      </c>
      <c r="BN436" s="25">
        <v>6</v>
      </c>
      <c r="BO436" s="25">
        <v>7</v>
      </c>
      <c r="BP436" s="25" t="s">
        <v>3996</v>
      </c>
      <c r="BQ436" s="25">
        <v>5</v>
      </c>
      <c r="BR436" s="25">
        <v>5</v>
      </c>
      <c r="BS436" s="25">
        <v>5</v>
      </c>
      <c r="BT436" s="25" t="s">
        <v>3997</v>
      </c>
      <c r="BU436" s="25">
        <v>5</v>
      </c>
      <c r="BV436" s="25">
        <v>5</v>
      </c>
      <c r="BW436" s="25">
        <v>4</v>
      </c>
      <c r="BX436" s="25">
        <v>5</v>
      </c>
      <c r="BY436" s="25">
        <v>5</v>
      </c>
      <c r="BZ436" s="25" t="s">
        <v>3998</v>
      </c>
      <c r="CA436" s="25">
        <v>1</v>
      </c>
      <c r="CB436" s="25">
        <v>1</v>
      </c>
      <c r="CC436" s="25">
        <v>1</v>
      </c>
      <c r="CD436" s="25">
        <v>1</v>
      </c>
      <c r="CE436" s="25">
        <v>1</v>
      </c>
      <c r="CF436" s="25">
        <v>1</v>
      </c>
      <c r="CH436" s="25" t="s">
        <v>3999</v>
      </c>
      <c r="CI436" s="25">
        <v>5</v>
      </c>
      <c r="CJ436" s="25">
        <v>5</v>
      </c>
      <c r="CK436" s="25">
        <v>4</v>
      </c>
      <c r="CL436" s="25">
        <v>5</v>
      </c>
      <c r="CM436" s="25">
        <v>5</v>
      </c>
      <c r="CN436" s="25" t="s">
        <v>3999</v>
      </c>
      <c r="CO436" s="25">
        <v>1</v>
      </c>
      <c r="CP436" s="25">
        <v>1</v>
      </c>
      <c r="CQ436" s="25">
        <v>1</v>
      </c>
      <c r="CR436" s="25">
        <v>1</v>
      </c>
      <c r="CS436" s="25">
        <v>1</v>
      </c>
      <c r="CT436" s="25">
        <v>1</v>
      </c>
      <c r="CV436" s="25" t="s">
        <v>4000</v>
      </c>
      <c r="CW436" s="25">
        <v>1</v>
      </c>
      <c r="CX436" s="25">
        <v>1</v>
      </c>
      <c r="CY436" s="25">
        <v>1</v>
      </c>
      <c r="CZ436" s="25">
        <v>5</v>
      </c>
      <c r="DA436" s="25">
        <v>5</v>
      </c>
      <c r="DB436" s="25" t="s">
        <v>4000</v>
      </c>
      <c r="DC436" s="25">
        <v>1</v>
      </c>
      <c r="DD436" s="25">
        <v>1</v>
      </c>
      <c r="DE436" s="25">
        <v>1</v>
      </c>
      <c r="DF436" s="25">
        <v>1</v>
      </c>
      <c r="DG436" s="25">
        <v>1</v>
      </c>
      <c r="DH436" s="25">
        <v>1</v>
      </c>
      <c r="DJ436" s="25">
        <v>0</v>
      </c>
      <c r="DK436" s="25">
        <v>0</v>
      </c>
      <c r="DL436" s="25">
        <v>2.1549999999999998</v>
      </c>
      <c r="DM436" s="25">
        <v>0</v>
      </c>
      <c r="DN436" s="25">
        <v>2</v>
      </c>
      <c r="DO436" s="25">
        <v>2</v>
      </c>
      <c r="DP436" s="25">
        <v>2</v>
      </c>
      <c r="DQ436" s="25">
        <v>1</v>
      </c>
      <c r="DR436" s="25">
        <v>2</v>
      </c>
      <c r="DS436" s="25">
        <v>1</v>
      </c>
      <c r="DT436" s="25">
        <v>0</v>
      </c>
      <c r="DU436" s="25">
        <v>0</v>
      </c>
      <c r="DV436" s="25">
        <v>3.125</v>
      </c>
      <c r="DW436" s="25">
        <v>0</v>
      </c>
      <c r="DX436" s="25">
        <v>1</v>
      </c>
      <c r="DY436" s="25">
        <v>1</v>
      </c>
      <c r="DZ436" s="25">
        <v>2</v>
      </c>
      <c r="EA436" s="25">
        <v>2</v>
      </c>
      <c r="EB436" s="25">
        <v>2</v>
      </c>
      <c r="EC436" s="25">
        <v>2</v>
      </c>
      <c r="ED436" s="25">
        <v>0</v>
      </c>
      <c r="EE436" s="25">
        <v>0</v>
      </c>
      <c r="EF436" s="25">
        <v>1.3280000000000001</v>
      </c>
      <c r="EG436" s="25">
        <v>0</v>
      </c>
      <c r="EH436" s="25">
        <v>1</v>
      </c>
      <c r="EI436" s="25">
        <v>1</v>
      </c>
      <c r="EJ436" s="25">
        <v>2</v>
      </c>
      <c r="EK436" s="25">
        <v>2</v>
      </c>
      <c r="EL436" s="25">
        <v>2</v>
      </c>
      <c r="EM436" s="25">
        <v>2</v>
      </c>
      <c r="EN436" s="25">
        <v>999</v>
      </c>
      <c r="EO436" s="25">
        <v>999</v>
      </c>
      <c r="EP436" s="25">
        <v>1</v>
      </c>
      <c r="EQ436" s="25">
        <v>210</v>
      </c>
      <c r="ER436" s="25">
        <v>1</v>
      </c>
      <c r="ES436" s="25">
        <v>105</v>
      </c>
      <c r="ET436" s="25">
        <v>1</v>
      </c>
      <c r="EU436" s="25">
        <v>52</v>
      </c>
      <c r="EV436" s="25">
        <v>1</v>
      </c>
      <c r="EW436" s="25">
        <v>25</v>
      </c>
      <c r="EX436" s="25">
        <v>1</v>
      </c>
      <c r="EY436" s="25">
        <v>30</v>
      </c>
      <c r="EZ436" s="25">
        <v>1</v>
      </c>
      <c r="FA436" s="25">
        <v>10</v>
      </c>
      <c r="FB436" s="25">
        <v>0</v>
      </c>
      <c r="FC436" s="25">
        <v>5</v>
      </c>
      <c r="FD436" s="25">
        <v>0</v>
      </c>
      <c r="FE436" s="25">
        <v>2</v>
      </c>
      <c r="FF436" s="25">
        <v>0</v>
      </c>
      <c r="FG436" s="25">
        <v>1</v>
      </c>
      <c r="FH436" s="25">
        <v>0</v>
      </c>
      <c r="FI436" s="25">
        <v>0</v>
      </c>
      <c r="FJ436" s="25">
        <v>0</v>
      </c>
      <c r="FK436" s="25">
        <v>0</v>
      </c>
      <c r="FL436" s="25">
        <v>0</v>
      </c>
      <c r="FM436" s="25">
        <v>0</v>
      </c>
      <c r="FN436" s="27">
        <v>1</v>
      </c>
      <c r="FO436" s="27">
        <v>10</v>
      </c>
      <c r="FP436" s="25">
        <v>7</v>
      </c>
      <c r="FQ436" s="25">
        <v>5</v>
      </c>
      <c r="FR436" s="25">
        <v>4</v>
      </c>
      <c r="FS436" s="25">
        <v>2</v>
      </c>
      <c r="FT436" s="25">
        <v>4</v>
      </c>
      <c r="FU436" s="25">
        <v>5</v>
      </c>
      <c r="FV436" s="25">
        <v>5</v>
      </c>
      <c r="FW436" s="25">
        <v>6</v>
      </c>
      <c r="FX436" s="25">
        <v>3</v>
      </c>
      <c r="FY436" s="25">
        <v>4</v>
      </c>
      <c r="FZ436" s="25">
        <v>5</v>
      </c>
      <c r="GA436" s="25">
        <v>2</v>
      </c>
      <c r="GB436" s="25">
        <v>6</v>
      </c>
      <c r="GC436" s="25">
        <v>5</v>
      </c>
      <c r="GD436" s="25">
        <v>6</v>
      </c>
      <c r="GE436" s="25">
        <v>3</v>
      </c>
      <c r="GF436" s="25">
        <v>7</v>
      </c>
      <c r="GG436" s="25">
        <v>5</v>
      </c>
      <c r="GH436" s="25">
        <v>4</v>
      </c>
      <c r="GI436" s="25">
        <v>4</v>
      </c>
      <c r="GJ436" s="25">
        <v>2</v>
      </c>
      <c r="GK436" s="25">
        <v>6</v>
      </c>
      <c r="GL436" s="25">
        <v>5</v>
      </c>
      <c r="GM436" s="25">
        <v>4</v>
      </c>
      <c r="GN436" s="25">
        <v>3</v>
      </c>
      <c r="GO436" s="25">
        <v>3</v>
      </c>
      <c r="GP436" s="25">
        <v>4</v>
      </c>
      <c r="GQ436" s="25">
        <v>3</v>
      </c>
      <c r="GR436" s="25">
        <v>92660</v>
      </c>
      <c r="GS436" s="25" t="s">
        <v>1345</v>
      </c>
      <c r="GT436" s="25">
        <v>4</v>
      </c>
      <c r="GV436" s="25">
        <v>91.4</v>
      </c>
      <c r="GW436" s="25" t="s">
        <v>1375</v>
      </c>
      <c r="GX436" s="25">
        <v>24.22</v>
      </c>
      <c r="GY436" s="25">
        <v>24.22</v>
      </c>
    </row>
    <row r="437" spans="1:207" s="25" customFormat="1" ht="15" hidden="1" customHeight="1" x14ac:dyDescent="0.25">
      <c r="A437" s="24">
        <v>43198.666273148148</v>
      </c>
      <c r="B437" s="24">
        <v>43198.770856481482</v>
      </c>
      <c r="C437" s="25">
        <v>0</v>
      </c>
      <c r="D437" s="25" t="s">
        <v>4001</v>
      </c>
      <c r="E437" s="25">
        <v>100</v>
      </c>
      <c r="F437" s="25">
        <v>9035</v>
      </c>
      <c r="G437" s="25">
        <v>1</v>
      </c>
      <c r="H437" s="24">
        <v>43198.770868055559</v>
      </c>
      <c r="I437" s="25" t="s">
        <v>4002</v>
      </c>
      <c r="N437" s="25">
        <v>40.023101806641002</v>
      </c>
      <c r="O437" s="25">
        <v>-83.180999755859006</v>
      </c>
      <c r="P437" s="25" t="s">
        <v>1326</v>
      </c>
      <c r="Q437" s="25" t="s">
        <v>1327</v>
      </c>
      <c r="R437" s="25">
        <v>1</v>
      </c>
      <c r="S437" s="26">
        <v>43198</v>
      </c>
      <c r="T437" s="26">
        <v>43198</v>
      </c>
      <c r="U437" s="25">
        <v>21</v>
      </c>
      <c r="V437" s="25">
        <v>1</v>
      </c>
      <c r="X437" s="25">
        <v>6</v>
      </c>
      <c r="Y437" s="25">
        <v>2</v>
      </c>
      <c r="Z437" s="25">
        <v>187</v>
      </c>
      <c r="AA437" s="26">
        <v>43198</v>
      </c>
      <c r="AB437" s="25">
        <v>5</v>
      </c>
      <c r="AC437" s="25">
        <v>1</v>
      </c>
      <c r="AD437" s="25" t="s">
        <v>1495</v>
      </c>
      <c r="AE437" s="25">
        <v>1</v>
      </c>
      <c r="AF437" s="25">
        <v>6</v>
      </c>
      <c r="AG437" s="25">
        <v>3</v>
      </c>
      <c r="AI437" s="25">
        <v>1</v>
      </c>
      <c r="AJ437" s="25">
        <v>3</v>
      </c>
      <c r="AK437" s="25">
        <v>7</v>
      </c>
      <c r="AL437" s="25">
        <v>1</v>
      </c>
      <c r="AN437" s="25">
        <v>1</v>
      </c>
      <c r="AO437" s="25">
        <v>0</v>
      </c>
      <c r="AP437" s="25">
        <v>1</v>
      </c>
      <c r="AQ437" s="25">
        <v>1</v>
      </c>
      <c r="AR437" s="25">
        <v>5</v>
      </c>
      <c r="AT437" s="25">
        <v>1</v>
      </c>
      <c r="AU437" s="25">
        <v>4</v>
      </c>
      <c r="AV437" s="25">
        <v>6</v>
      </c>
      <c r="AW437" s="25">
        <v>3</v>
      </c>
      <c r="AX437" s="25">
        <v>3</v>
      </c>
      <c r="AY437" s="25">
        <v>2</v>
      </c>
      <c r="BA437" s="25">
        <v>2</v>
      </c>
      <c r="BB437" s="25">
        <v>2</v>
      </c>
      <c r="BC437" s="25">
        <v>3</v>
      </c>
      <c r="BD437" s="25">
        <v>2</v>
      </c>
      <c r="BE437" s="25">
        <v>2</v>
      </c>
      <c r="BF437" s="25">
        <v>3</v>
      </c>
      <c r="BG437" s="25">
        <v>1</v>
      </c>
      <c r="BH437" s="25">
        <v>4</v>
      </c>
      <c r="BI437" s="25">
        <v>3</v>
      </c>
      <c r="BJ437" s="25">
        <v>1</v>
      </c>
      <c r="BK437" s="25">
        <v>3</v>
      </c>
      <c r="BL437" s="25">
        <v>1</v>
      </c>
      <c r="BM437" s="25">
        <v>9</v>
      </c>
      <c r="BN437" s="25">
        <v>5</v>
      </c>
      <c r="BO437" s="25">
        <v>6</v>
      </c>
      <c r="BP437" s="25" t="s">
        <v>4003</v>
      </c>
      <c r="BQ437" s="25">
        <v>5</v>
      </c>
      <c r="BR437" s="25">
        <v>4</v>
      </c>
      <c r="BS437" s="25">
        <v>4</v>
      </c>
      <c r="BT437" s="25" t="s">
        <v>4004</v>
      </c>
      <c r="BU437" s="25">
        <v>4</v>
      </c>
      <c r="BV437" s="25">
        <v>3</v>
      </c>
      <c r="BW437" s="25">
        <v>4</v>
      </c>
      <c r="BX437" s="25">
        <v>5</v>
      </c>
      <c r="BY437" s="25">
        <v>4</v>
      </c>
      <c r="BZ437" s="25" t="s">
        <v>4005</v>
      </c>
      <c r="CA437" s="25">
        <v>1</v>
      </c>
      <c r="CB437" s="25">
        <v>1</v>
      </c>
      <c r="CC437" s="25">
        <v>1</v>
      </c>
      <c r="CD437" s="25">
        <v>1</v>
      </c>
      <c r="CE437" s="25">
        <v>1</v>
      </c>
      <c r="CF437" s="25">
        <v>1</v>
      </c>
      <c r="CH437" s="25" t="s">
        <v>4006</v>
      </c>
      <c r="CI437" s="25">
        <v>3</v>
      </c>
      <c r="CJ437" s="25">
        <v>4</v>
      </c>
      <c r="CK437" s="25">
        <v>4</v>
      </c>
      <c r="CL437" s="25">
        <v>4</v>
      </c>
      <c r="CM437" s="25">
        <v>4</v>
      </c>
      <c r="CN437" s="25" t="s">
        <v>4007</v>
      </c>
      <c r="CO437" s="25">
        <v>1</v>
      </c>
      <c r="CP437" s="25">
        <v>1</v>
      </c>
      <c r="CQ437" s="25">
        <v>1</v>
      </c>
      <c r="CR437" s="25">
        <v>1</v>
      </c>
      <c r="CS437" s="25">
        <v>1</v>
      </c>
      <c r="CT437" s="25">
        <v>1</v>
      </c>
      <c r="CV437" s="25" t="s">
        <v>4008</v>
      </c>
      <c r="CW437" s="25">
        <v>4</v>
      </c>
      <c r="CX437" s="25">
        <v>3</v>
      </c>
      <c r="CY437" s="25">
        <v>3</v>
      </c>
      <c r="CZ437" s="25">
        <v>4</v>
      </c>
      <c r="DA437" s="25">
        <v>4</v>
      </c>
      <c r="DB437" s="25" t="s">
        <v>4009</v>
      </c>
      <c r="DC437" s="25">
        <v>1</v>
      </c>
      <c r="DD437" s="25">
        <v>1</v>
      </c>
      <c r="DE437" s="25">
        <v>1</v>
      </c>
      <c r="DF437" s="25">
        <v>1</v>
      </c>
      <c r="DG437" s="25">
        <v>1</v>
      </c>
      <c r="DH437" s="25">
        <v>1</v>
      </c>
      <c r="DJ437" s="25">
        <v>0</v>
      </c>
      <c r="DK437" s="25">
        <v>0</v>
      </c>
      <c r="DL437" s="25">
        <v>3.0110000000000001</v>
      </c>
      <c r="DM437" s="25">
        <v>0</v>
      </c>
      <c r="DN437" s="25">
        <v>2</v>
      </c>
      <c r="DO437" s="25">
        <v>2</v>
      </c>
      <c r="DP437" s="25">
        <v>2</v>
      </c>
      <c r="DQ437" s="25">
        <v>2</v>
      </c>
      <c r="DR437" s="25">
        <v>2</v>
      </c>
      <c r="DS437" s="25">
        <v>2</v>
      </c>
      <c r="DT437" s="25">
        <v>0</v>
      </c>
      <c r="DU437" s="25">
        <v>0</v>
      </c>
      <c r="DV437" s="25">
        <v>1.819</v>
      </c>
      <c r="DW437" s="25">
        <v>0</v>
      </c>
      <c r="DX437" s="25">
        <v>2</v>
      </c>
      <c r="DY437" s="25">
        <v>2</v>
      </c>
      <c r="DZ437" s="25">
        <v>2</v>
      </c>
      <c r="EA437" s="25">
        <v>2</v>
      </c>
      <c r="EB437" s="25">
        <v>2</v>
      </c>
      <c r="EC437" s="25">
        <v>2</v>
      </c>
      <c r="ED437" s="25">
        <v>0</v>
      </c>
      <c r="EE437" s="25">
        <v>0</v>
      </c>
      <c r="EF437" s="25">
        <v>1.018</v>
      </c>
      <c r="EG437" s="25">
        <v>0</v>
      </c>
      <c r="EH437" s="25">
        <v>2</v>
      </c>
      <c r="EI437" s="25">
        <v>2</v>
      </c>
      <c r="EJ437" s="25">
        <v>2</v>
      </c>
      <c r="EK437" s="25">
        <v>2</v>
      </c>
      <c r="EL437" s="25">
        <v>2</v>
      </c>
      <c r="EM437" s="25">
        <v>2</v>
      </c>
      <c r="EN437" s="25">
        <v>999</v>
      </c>
      <c r="EO437" s="25">
        <v>999</v>
      </c>
      <c r="EP437" s="25">
        <v>14</v>
      </c>
      <c r="EQ437" s="25">
        <v>840</v>
      </c>
      <c r="ER437" s="25">
        <v>14</v>
      </c>
      <c r="ES437" s="25">
        <v>250</v>
      </c>
      <c r="ET437" s="25">
        <v>14</v>
      </c>
      <c r="EU437" s="25">
        <v>225</v>
      </c>
      <c r="EV437" s="25">
        <v>8</v>
      </c>
      <c r="EW437" s="25">
        <v>90</v>
      </c>
      <c r="EX437" s="25">
        <v>8</v>
      </c>
      <c r="EY437" s="25">
        <v>40</v>
      </c>
      <c r="EZ437" s="25">
        <v>5</v>
      </c>
      <c r="FA437" s="25">
        <v>25</v>
      </c>
      <c r="FB437" s="25">
        <v>4</v>
      </c>
      <c r="FC437" s="25">
        <v>0</v>
      </c>
      <c r="FD437" s="25">
        <v>1</v>
      </c>
      <c r="FE437" s="25">
        <v>0</v>
      </c>
      <c r="FF437" s="25">
        <v>0</v>
      </c>
      <c r="FG437" s="25">
        <v>0</v>
      </c>
      <c r="FH437" s="25">
        <v>0</v>
      </c>
      <c r="FI437" s="25">
        <v>0</v>
      </c>
      <c r="FJ437" s="25">
        <v>0</v>
      </c>
      <c r="FK437" s="25">
        <v>0</v>
      </c>
      <c r="FL437" s="25">
        <v>0</v>
      </c>
      <c r="FM437" s="25">
        <v>0</v>
      </c>
      <c r="FN437" s="27">
        <v>5</v>
      </c>
      <c r="FO437" s="27">
        <v>2</v>
      </c>
      <c r="FP437" s="25">
        <v>2</v>
      </c>
      <c r="FQ437" s="25">
        <v>3</v>
      </c>
      <c r="FR437" s="25">
        <v>2</v>
      </c>
      <c r="FS437" s="25">
        <v>5</v>
      </c>
      <c r="FT437" s="25">
        <v>3</v>
      </c>
      <c r="FU437" s="25">
        <v>3</v>
      </c>
      <c r="FV437" s="25">
        <v>6</v>
      </c>
      <c r="FW437" s="25">
        <v>5</v>
      </c>
      <c r="FX437" s="25">
        <v>7</v>
      </c>
      <c r="FY437" s="25">
        <v>6</v>
      </c>
      <c r="FZ437" s="25">
        <v>5</v>
      </c>
      <c r="GA437" s="25">
        <v>4</v>
      </c>
      <c r="GB437" s="25">
        <v>6</v>
      </c>
      <c r="GC437" s="25">
        <v>6</v>
      </c>
      <c r="GD437" s="25">
        <v>6</v>
      </c>
      <c r="GE437" s="25">
        <v>5</v>
      </c>
      <c r="GF437" s="25">
        <v>2</v>
      </c>
      <c r="GG437" s="25">
        <v>5</v>
      </c>
      <c r="GH437" s="25">
        <v>2</v>
      </c>
      <c r="GI437" s="25">
        <v>6</v>
      </c>
      <c r="GJ437" s="25">
        <v>5</v>
      </c>
      <c r="GK437" s="25">
        <v>6</v>
      </c>
      <c r="GL437" s="25">
        <v>6</v>
      </c>
      <c r="GM437" s="25">
        <v>5</v>
      </c>
      <c r="GN437" s="25">
        <v>2</v>
      </c>
      <c r="GO437" s="25">
        <v>5</v>
      </c>
      <c r="GP437" s="25">
        <v>2</v>
      </c>
      <c r="GQ437" s="25">
        <v>5</v>
      </c>
      <c r="GR437" s="25">
        <v>9177</v>
      </c>
      <c r="GS437" s="25" t="s">
        <v>1345</v>
      </c>
      <c r="GT437" s="25">
        <v>4</v>
      </c>
      <c r="GV437" s="25">
        <v>99.22</v>
      </c>
      <c r="GW437" s="25" t="s">
        <v>1346</v>
      </c>
      <c r="GX437" s="25">
        <v>99.22</v>
      </c>
      <c r="GY437" s="25">
        <v>99.22</v>
      </c>
    </row>
    <row r="438" spans="1:207" s="25" customFormat="1" ht="15" hidden="1" customHeight="1" x14ac:dyDescent="0.25">
      <c r="A438" s="24">
        <v>43198.067141203705</v>
      </c>
      <c r="B438" s="24">
        <v>43198.094085648147</v>
      </c>
      <c r="C438" s="25">
        <v>0</v>
      </c>
      <c r="D438" s="25" t="s">
        <v>4034</v>
      </c>
      <c r="E438" s="25">
        <v>84</v>
      </c>
      <c r="F438" s="25">
        <v>2327</v>
      </c>
      <c r="G438" s="25">
        <v>0</v>
      </c>
      <c r="H438" s="24">
        <v>43199.067164351851</v>
      </c>
      <c r="I438" s="25" t="s">
        <v>4035</v>
      </c>
      <c r="P438" s="25" t="s">
        <v>1326</v>
      </c>
      <c r="Q438" s="25" t="s">
        <v>1327</v>
      </c>
      <c r="R438" s="25">
        <v>1</v>
      </c>
      <c r="S438" s="26">
        <v>43198</v>
      </c>
      <c r="T438" s="26">
        <v>43198</v>
      </c>
      <c r="U438" s="25">
        <v>55</v>
      </c>
      <c r="V438" s="25">
        <v>3</v>
      </c>
      <c r="X438" s="25">
        <v>5</v>
      </c>
      <c r="Y438" s="25">
        <v>6</v>
      </c>
      <c r="Z438" s="25">
        <v>175</v>
      </c>
      <c r="AA438" s="26">
        <v>43197</v>
      </c>
      <c r="AB438" s="25">
        <v>8</v>
      </c>
      <c r="AC438" s="25">
        <v>4</v>
      </c>
      <c r="AD438" s="25">
        <v>1</v>
      </c>
      <c r="AF438" s="25">
        <v>5</v>
      </c>
      <c r="AG438" s="25">
        <v>2</v>
      </c>
      <c r="AI438" s="25">
        <v>2</v>
      </c>
      <c r="AJ438" s="25">
        <v>2</v>
      </c>
      <c r="AK438" s="25">
        <v>26</v>
      </c>
      <c r="AL438" s="25">
        <v>1</v>
      </c>
      <c r="AN438" s="25">
        <v>2</v>
      </c>
      <c r="AO438" s="25">
        <v>1</v>
      </c>
      <c r="AP438" s="25">
        <v>1</v>
      </c>
      <c r="AQ438" s="25">
        <v>1</v>
      </c>
      <c r="AR438" s="25">
        <v>5</v>
      </c>
      <c r="AT438" s="25">
        <v>1</v>
      </c>
      <c r="AU438" s="25">
        <v>5</v>
      </c>
      <c r="AV438" s="25">
        <v>6</v>
      </c>
      <c r="AW438" s="25">
        <v>3</v>
      </c>
      <c r="AX438" s="25">
        <v>3</v>
      </c>
      <c r="AY438" s="25">
        <v>1</v>
      </c>
      <c r="AZ438" s="25">
        <v>3</v>
      </c>
      <c r="BA438" s="25">
        <v>1</v>
      </c>
      <c r="BB438" s="25">
        <v>1</v>
      </c>
      <c r="BC438" s="25">
        <v>2</v>
      </c>
      <c r="BD438" s="25">
        <v>1</v>
      </c>
      <c r="BE438" s="25">
        <v>2</v>
      </c>
      <c r="BF438" s="25">
        <v>2</v>
      </c>
      <c r="BG438" s="25">
        <v>2</v>
      </c>
      <c r="BH438" s="25">
        <v>2</v>
      </c>
      <c r="BI438" s="25">
        <v>2</v>
      </c>
      <c r="BJ438" s="25">
        <v>1</v>
      </c>
      <c r="BK438" s="25">
        <v>1</v>
      </c>
      <c r="BL438" s="25">
        <v>10</v>
      </c>
      <c r="BM438" s="25">
        <v>14</v>
      </c>
      <c r="BN438" s="25">
        <v>6</v>
      </c>
      <c r="BO438" s="25">
        <v>5</v>
      </c>
      <c r="BP438" s="25" t="s">
        <v>1338</v>
      </c>
      <c r="BQ438" s="25">
        <v>5</v>
      </c>
      <c r="BR438" s="25">
        <v>5</v>
      </c>
      <c r="BS438" s="25">
        <v>4</v>
      </c>
      <c r="BT438" s="25" t="s">
        <v>4036</v>
      </c>
      <c r="BU438" s="25">
        <v>4</v>
      </c>
      <c r="BV438" s="25">
        <v>5</v>
      </c>
      <c r="BW438" s="25">
        <v>4</v>
      </c>
      <c r="BX438" s="25">
        <v>5</v>
      </c>
      <c r="BY438" s="25">
        <v>5</v>
      </c>
      <c r="BZ438" s="25" t="s">
        <v>4036</v>
      </c>
      <c r="CA438" s="25">
        <v>1</v>
      </c>
      <c r="CB438" s="25">
        <v>1</v>
      </c>
      <c r="CC438" s="25">
        <v>1</v>
      </c>
      <c r="CD438" s="25">
        <v>1</v>
      </c>
      <c r="CE438" s="25">
        <v>1</v>
      </c>
      <c r="CF438" s="25">
        <v>1</v>
      </c>
      <c r="CH438" s="25" t="s">
        <v>4037</v>
      </c>
      <c r="CI438" s="25">
        <v>5</v>
      </c>
      <c r="CJ438" s="25">
        <v>5</v>
      </c>
      <c r="CK438" s="25">
        <v>5</v>
      </c>
      <c r="CL438" s="25">
        <v>5</v>
      </c>
      <c r="CM438" s="25">
        <v>5</v>
      </c>
      <c r="CN438" s="25" t="s">
        <v>4037</v>
      </c>
      <c r="CO438" s="25">
        <v>1</v>
      </c>
      <c r="CP438" s="25">
        <v>1</v>
      </c>
      <c r="CQ438" s="25">
        <v>1</v>
      </c>
      <c r="CR438" s="25">
        <v>1</v>
      </c>
      <c r="CS438" s="25">
        <v>1</v>
      </c>
      <c r="CT438" s="25">
        <v>1</v>
      </c>
      <c r="CV438" s="25" t="s">
        <v>4038</v>
      </c>
      <c r="CW438" s="25">
        <v>5</v>
      </c>
      <c r="CX438" s="25">
        <v>5</v>
      </c>
      <c r="CY438" s="25">
        <v>5</v>
      </c>
      <c r="CZ438" s="25">
        <v>5</v>
      </c>
      <c r="DA438" s="25">
        <v>5</v>
      </c>
      <c r="DB438" s="25" t="s">
        <v>4038</v>
      </c>
      <c r="DC438" s="25">
        <v>1</v>
      </c>
      <c r="DD438" s="25">
        <v>1</v>
      </c>
      <c r="DE438" s="25">
        <v>1</v>
      </c>
      <c r="DF438" s="25">
        <v>1</v>
      </c>
      <c r="DG438" s="25">
        <v>1</v>
      </c>
      <c r="DH438" s="25">
        <v>1</v>
      </c>
      <c r="DJ438" s="25">
        <v>0</v>
      </c>
      <c r="DK438" s="25">
        <v>0</v>
      </c>
      <c r="DL438" s="25">
        <v>3.0049999999999999</v>
      </c>
      <c r="DM438" s="25">
        <v>0</v>
      </c>
      <c r="DN438" s="25">
        <v>2</v>
      </c>
      <c r="DO438" s="25">
        <v>2</v>
      </c>
      <c r="DP438" s="25">
        <v>2</v>
      </c>
      <c r="DQ438" s="25">
        <v>1</v>
      </c>
      <c r="DR438" s="25">
        <v>2</v>
      </c>
      <c r="DS438" s="25">
        <v>2</v>
      </c>
      <c r="DT438" s="25">
        <v>0</v>
      </c>
      <c r="DU438" s="25">
        <v>0</v>
      </c>
      <c r="DV438" s="25">
        <v>2.827</v>
      </c>
      <c r="DW438" s="25">
        <v>0</v>
      </c>
      <c r="DX438" s="25">
        <v>2</v>
      </c>
      <c r="DY438" s="25">
        <v>1</v>
      </c>
      <c r="DZ438" s="25">
        <v>2</v>
      </c>
      <c r="EA438" s="25">
        <v>2</v>
      </c>
      <c r="EB438" s="25">
        <v>2</v>
      </c>
      <c r="EC438" s="25">
        <v>2</v>
      </c>
      <c r="ED438" s="25">
        <v>0</v>
      </c>
      <c r="EE438" s="25">
        <v>0</v>
      </c>
      <c r="EF438" s="25">
        <v>1.4690000000000001</v>
      </c>
      <c r="EG438" s="25">
        <v>0</v>
      </c>
      <c r="EH438" s="25">
        <v>2</v>
      </c>
      <c r="EI438" s="25">
        <v>1</v>
      </c>
      <c r="EJ438" s="25">
        <v>2</v>
      </c>
      <c r="EK438" s="25">
        <v>2</v>
      </c>
      <c r="EL438" s="25">
        <v>2</v>
      </c>
      <c r="EM438" s="25">
        <v>2</v>
      </c>
      <c r="EN438" s="25">
        <v>999</v>
      </c>
      <c r="EO438" s="25">
        <v>999</v>
      </c>
      <c r="GR438" s="25">
        <v>62568</v>
      </c>
      <c r="GS438" s="25" t="s">
        <v>1345</v>
      </c>
      <c r="GT438" s="25">
        <v>4</v>
      </c>
      <c r="GV438" s="25">
        <v>92.96</v>
      </c>
      <c r="GW438" s="25" t="s">
        <v>1428</v>
      </c>
      <c r="GX438" s="25">
        <v>74.22</v>
      </c>
      <c r="GY438" s="25">
        <v>74.22</v>
      </c>
    </row>
    <row r="439" spans="1:207" s="25" customFormat="1" ht="15" hidden="1" customHeight="1" x14ac:dyDescent="0.25">
      <c r="A439" s="24">
        <v>43199.061342592591</v>
      </c>
      <c r="B439" s="24">
        <v>43199.088078703702</v>
      </c>
      <c r="C439" s="25">
        <v>0</v>
      </c>
      <c r="D439" s="25" t="s">
        <v>4138</v>
      </c>
      <c r="E439" s="25">
        <v>89</v>
      </c>
      <c r="F439" s="25">
        <v>2309</v>
      </c>
      <c r="G439" s="25">
        <v>0</v>
      </c>
      <c r="H439" s="24">
        <v>43200.061701388891</v>
      </c>
      <c r="I439" s="25" t="s">
        <v>4139</v>
      </c>
      <c r="P439" s="25" t="s">
        <v>1326</v>
      </c>
      <c r="Q439" s="25" t="s">
        <v>1327</v>
      </c>
      <c r="R439" s="25">
        <v>1</v>
      </c>
      <c r="S439" s="26">
        <v>23898</v>
      </c>
      <c r="T439" s="26">
        <v>43198</v>
      </c>
      <c r="U439" s="25">
        <v>52</v>
      </c>
      <c r="V439" s="25">
        <v>1</v>
      </c>
      <c r="X439" s="25">
        <v>6</v>
      </c>
      <c r="Y439" s="25">
        <v>0</v>
      </c>
      <c r="Z439" s="25">
        <v>165</v>
      </c>
      <c r="AA439" s="26">
        <v>43054</v>
      </c>
      <c r="AB439" s="25">
        <v>5</v>
      </c>
      <c r="AC439" s="25">
        <v>1</v>
      </c>
      <c r="AD439" s="25">
        <v>1</v>
      </c>
      <c r="AF439" s="25">
        <v>5</v>
      </c>
      <c r="AG439" s="25">
        <v>2</v>
      </c>
      <c r="AI439" s="25">
        <v>1</v>
      </c>
      <c r="AJ439" s="25">
        <v>3</v>
      </c>
      <c r="AK439" s="25">
        <v>23</v>
      </c>
      <c r="AL439" s="25">
        <v>1</v>
      </c>
      <c r="AN439" s="25">
        <v>1</v>
      </c>
      <c r="AO439" s="25">
        <v>0</v>
      </c>
      <c r="AP439" s="25">
        <v>0</v>
      </c>
      <c r="AQ439" s="25">
        <v>1</v>
      </c>
      <c r="AR439" s="25">
        <v>6</v>
      </c>
      <c r="AT439" s="25">
        <v>1</v>
      </c>
      <c r="AU439" s="25">
        <v>2</v>
      </c>
      <c r="AV439" s="25">
        <v>1</v>
      </c>
      <c r="AW439" s="25">
        <v>3</v>
      </c>
      <c r="AX439" s="25">
        <v>3</v>
      </c>
      <c r="AY439" s="25">
        <v>2</v>
      </c>
      <c r="BA439" s="25">
        <v>2</v>
      </c>
      <c r="BB439" s="25">
        <v>2</v>
      </c>
      <c r="BC439" s="25">
        <v>1</v>
      </c>
      <c r="BD439" s="25">
        <v>1</v>
      </c>
      <c r="BE439" s="25">
        <v>1</v>
      </c>
      <c r="BF439" s="25">
        <v>2</v>
      </c>
      <c r="BG439" s="25">
        <v>2</v>
      </c>
      <c r="BH439" s="25">
        <v>1</v>
      </c>
      <c r="BI439" s="25">
        <v>1</v>
      </c>
      <c r="BJ439" s="25">
        <v>1</v>
      </c>
      <c r="BK439" s="25">
        <v>1</v>
      </c>
      <c r="BL439" s="25">
        <v>5</v>
      </c>
      <c r="BM439" s="25">
        <v>12</v>
      </c>
      <c r="BN439" s="25">
        <v>2</v>
      </c>
      <c r="BO439" s="25">
        <v>6</v>
      </c>
      <c r="BP439" s="25" t="s">
        <v>4140</v>
      </c>
      <c r="BQ439" s="25">
        <v>4</v>
      </c>
      <c r="BR439" s="25">
        <v>4</v>
      </c>
      <c r="BS439" s="25">
        <v>5</v>
      </c>
      <c r="BT439" s="25" t="s">
        <v>4141</v>
      </c>
      <c r="BU439" s="25">
        <v>5</v>
      </c>
      <c r="BV439" s="25">
        <v>3</v>
      </c>
      <c r="BW439" s="25">
        <v>3</v>
      </c>
      <c r="BX439" s="25">
        <v>5</v>
      </c>
      <c r="BY439" s="25">
        <v>5</v>
      </c>
      <c r="BZ439" s="25" t="s">
        <v>4142</v>
      </c>
      <c r="CA439" s="25">
        <v>1</v>
      </c>
      <c r="CB439" s="25">
        <v>1</v>
      </c>
      <c r="CC439" s="25">
        <v>1</v>
      </c>
      <c r="CD439" s="25">
        <v>1</v>
      </c>
      <c r="CE439" s="25">
        <v>1</v>
      </c>
      <c r="CF439" s="25">
        <v>1</v>
      </c>
      <c r="CH439" s="25" t="s">
        <v>4143</v>
      </c>
      <c r="CI439" s="25">
        <v>5</v>
      </c>
      <c r="CJ439" s="25">
        <v>5</v>
      </c>
      <c r="CK439" s="25">
        <v>5</v>
      </c>
      <c r="CL439" s="25">
        <v>5</v>
      </c>
      <c r="CM439" s="25">
        <v>5</v>
      </c>
      <c r="CN439" s="25" t="s">
        <v>4144</v>
      </c>
      <c r="CO439" s="25">
        <v>1</v>
      </c>
      <c r="CP439" s="25">
        <v>1</v>
      </c>
      <c r="CQ439" s="25">
        <v>1</v>
      </c>
      <c r="CR439" s="25">
        <v>1</v>
      </c>
      <c r="CS439" s="25">
        <v>1</v>
      </c>
      <c r="CT439" s="25">
        <v>1</v>
      </c>
      <c r="CV439" s="25" t="s">
        <v>4145</v>
      </c>
      <c r="CW439" s="25">
        <v>5</v>
      </c>
      <c r="CX439" s="25">
        <v>5</v>
      </c>
      <c r="CY439" s="25">
        <v>3</v>
      </c>
      <c r="CZ439" s="25">
        <v>5</v>
      </c>
      <c r="DA439" s="25">
        <v>5</v>
      </c>
      <c r="DB439" s="25" t="s">
        <v>4145</v>
      </c>
      <c r="DC439" s="25">
        <v>1</v>
      </c>
      <c r="DD439" s="25">
        <v>1</v>
      </c>
      <c r="DE439" s="25">
        <v>1</v>
      </c>
      <c r="DF439" s="25">
        <v>1</v>
      </c>
      <c r="DG439" s="25">
        <v>1</v>
      </c>
      <c r="DH439" s="25">
        <v>1</v>
      </c>
      <c r="DJ439" s="25">
        <v>0</v>
      </c>
      <c r="DK439" s="25">
        <v>0</v>
      </c>
      <c r="DL439" s="25">
        <v>3.0059999999999998</v>
      </c>
      <c r="DM439" s="25">
        <v>0</v>
      </c>
      <c r="DN439" s="25">
        <v>2</v>
      </c>
      <c r="DO439" s="25">
        <v>2</v>
      </c>
      <c r="DP439" s="25">
        <v>2</v>
      </c>
      <c r="DQ439" s="25">
        <v>2</v>
      </c>
      <c r="DR439" s="25">
        <v>2</v>
      </c>
      <c r="DS439" s="25">
        <v>2</v>
      </c>
      <c r="DT439" s="25">
        <v>0</v>
      </c>
      <c r="DU439" s="25">
        <v>0</v>
      </c>
      <c r="DV439" s="25">
        <v>3.008</v>
      </c>
      <c r="DW439" s="25">
        <v>0</v>
      </c>
      <c r="DX439" s="25">
        <v>2</v>
      </c>
      <c r="DY439" s="25">
        <v>2</v>
      </c>
      <c r="DZ439" s="25">
        <v>2</v>
      </c>
      <c r="EA439" s="25">
        <v>2</v>
      </c>
      <c r="EB439" s="25">
        <v>2</v>
      </c>
      <c r="EC439" s="25">
        <v>2</v>
      </c>
      <c r="ED439" s="25">
        <v>0</v>
      </c>
      <c r="EE439" s="25">
        <v>0</v>
      </c>
      <c r="EF439" s="25">
        <v>3.0059999999999998</v>
      </c>
      <c r="EG439" s="25">
        <v>0</v>
      </c>
      <c r="EH439" s="25">
        <v>2</v>
      </c>
      <c r="EI439" s="25">
        <v>2</v>
      </c>
      <c r="EJ439" s="25">
        <v>2</v>
      </c>
      <c r="EK439" s="25">
        <v>1</v>
      </c>
      <c r="EL439" s="25">
        <v>2</v>
      </c>
      <c r="EM439" s="25">
        <v>2</v>
      </c>
      <c r="EN439" s="25">
        <v>999</v>
      </c>
      <c r="EO439" s="25">
        <v>999</v>
      </c>
      <c r="EP439" s="25">
        <v>1</v>
      </c>
      <c r="EQ439" s="25">
        <v>120</v>
      </c>
      <c r="ER439" s="25">
        <v>0</v>
      </c>
      <c r="ES439" s="25">
        <v>0</v>
      </c>
      <c r="ET439" s="25">
        <v>0</v>
      </c>
      <c r="EU439" s="25">
        <v>0</v>
      </c>
      <c r="EV439" s="25">
        <v>0</v>
      </c>
      <c r="EW439" s="25">
        <v>0</v>
      </c>
      <c r="GR439" s="25">
        <v>48803</v>
      </c>
      <c r="GS439" s="25" t="s">
        <v>1345</v>
      </c>
      <c r="GT439" s="25">
        <v>4</v>
      </c>
      <c r="GV439" s="25">
        <v>99.22</v>
      </c>
      <c r="GW439" s="25" t="s">
        <v>1335</v>
      </c>
      <c r="GX439" s="25">
        <v>99.22</v>
      </c>
      <c r="GY439" s="25">
        <v>92.96</v>
      </c>
    </row>
    <row r="440" spans="1:207" s="25" customFormat="1" ht="15" hidden="1" customHeight="1" x14ac:dyDescent="0.25">
      <c r="A440" s="24">
        <v>43200.621192129627</v>
      </c>
      <c r="B440" s="24">
        <v>43200.65519675926</v>
      </c>
      <c r="C440" s="25">
        <v>0</v>
      </c>
      <c r="D440" s="25" t="s">
        <v>4179</v>
      </c>
      <c r="E440" s="25">
        <v>100</v>
      </c>
      <c r="F440" s="25">
        <v>2938</v>
      </c>
      <c r="G440" s="25">
        <v>1</v>
      </c>
      <c r="H440" s="24">
        <v>43200.65520833333</v>
      </c>
      <c r="I440" s="25" t="s">
        <v>4180</v>
      </c>
      <c r="N440" s="25">
        <v>41.641204833983998</v>
      </c>
      <c r="O440" s="25">
        <v>-111.89659881592</v>
      </c>
      <c r="P440" s="25" t="s">
        <v>1326</v>
      </c>
      <c r="Q440" s="25" t="s">
        <v>1327</v>
      </c>
      <c r="R440" s="25">
        <v>1</v>
      </c>
      <c r="S440" s="26">
        <v>43200</v>
      </c>
      <c r="T440" s="26">
        <v>43200</v>
      </c>
      <c r="U440" s="25">
        <v>20</v>
      </c>
      <c r="V440" s="25">
        <v>1</v>
      </c>
      <c r="X440" s="25">
        <v>5</v>
      </c>
      <c r="Y440" s="25">
        <v>10</v>
      </c>
      <c r="Z440" s="25">
        <v>156</v>
      </c>
      <c r="AA440" s="26">
        <v>43193</v>
      </c>
      <c r="AB440" s="25">
        <v>5</v>
      </c>
      <c r="AC440" s="25">
        <v>1</v>
      </c>
      <c r="AD440" s="25" t="s">
        <v>4181</v>
      </c>
      <c r="AE440" s="25">
        <v>1</v>
      </c>
      <c r="AF440" s="25">
        <v>5</v>
      </c>
      <c r="AG440" s="25">
        <v>2</v>
      </c>
      <c r="AI440" s="25">
        <v>2</v>
      </c>
      <c r="AJ440" s="25">
        <v>2</v>
      </c>
      <c r="AK440" s="25">
        <v>32</v>
      </c>
      <c r="AL440" s="25">
        <v>2</v>
      </c>
      <c r="AN440" s="25">
        <v>7</v>
      </c>
      <c r="AO440" s="25">
        <v>2</v>
      </c>
      <c r="AP440" s="25">
        <v>5</v>
      </c>
      <c r="AQ440" s="25">
        <v>2</v>
      </c>
      <c r="AR440" s="25">
        <v>5</v>
      </c>
      <c r="AT440" s="25">
        <v>1</v>
      </c>
      <c r="AU440" s="25">
        <v>4</v>
      </c>
      <c r="AV440" s="25">
        <v>4</v>
      </c>
      <c r="AW440" s="25">
        <v>3</v>
      </c>
      <c r="AX440" s="25">
        <v>3</v>
      </c>
      <c r="AY440" s="25">
        <v>2</v>
      </c>
      <c r="BA440" s="25">
        <v>2</v>
      </c>
      <c r="BB440" s="25">
        <v>2</v>
      </c>
      <c r="BC440" s="25">
        <v>1</v>
      </c>
      <c r="BD440" s="25">
        <v>1</v>
      </c>
      <c r="BE440" s="25">
        <v>1</v>
      </c>
      <c r="BF440" s="25">
        <v>1</v>
      </c>
      <c r="BG440" s="25">
        <v>1</v>
      </c>
      <c r="BH440" s="25">
        <v>3</v>
      </c>
      <c r="BI440" s="25">
        <v>2</v>
      </c>
      <c r="BJ440" s="25">
        <v>1</v>
      </c>
      <c r="BK440" s="25">
        <v>2</v>
      </c>
      <c r="BL440" s="25">
        <v>1</v>
      </c>
      <c r="BM440" s="25">
        <v>3</v>
      </c>
      <c r="BN440" s="25">
        <v>5</v>
      </c>
      <c r="BO440" s="25">
        <v>7</v>
      </c>
      <c r="BP440" s="25" t="s">
        <v>4182</v>
      </c>
      <c r="BQ440" s="25">
        <v>5</v>
      </c>
      <c r="BR440" s="25">
        <v>4</v>
      </c>
      <c r="BS440" s="25">
        <v>4</v>
      </c>
      <c r="BT440" s="25" t="s">
        <v>4183</v>
      </c>
      <c r="BU440" s="25">
        <v>4</v>
      </c>
      <c r="BV440" s="25">
        <v>2</v>
      </c>
      <c r="BW440" s="25">
        <v>2</v>
      </c>
      <c r="BX440" s="25">
        <v>4</v>
      </c>
      <c r="BY440" s="25">
        <v>4</v>
      </c>
      <c r="BZ440" s="25" t="s">
        <v>4184</v>
      </c>
      <c r="CA440" s="25">
        <v>1</v>
      </c>
      <c r="CB440" s="25">
        <v>1</v>
      </c>
      <c r="CC440" s="25">
        <v>1</v>
      </c>
      <c r="CD440" s="25">
        <v>1</v>
      </c>
      <c r="CE440" s="25">
        <v>1</v>
      </c>
      <c r="CF440" s="25">
        <v>1</v>
      </c>
      <c r="CH440" s="25" t="s">
        <v>4185</v>
      </c>
      <c r="CI440" s="25">
        <v>3</v>
      </c>
      <c r="CJ440" s="25">
        <v>2</v>
      </c>
      <c r="CK440" s="25">
        <v>2</v>
      </c>
      <c r="CL440" s="25">
        <v>3</v>
      </c>
      <c r="CM440" s="25">
        <v>3</v>
      </c>
      <c r="CN440" s="25" t="s">
        <v>4186</v>
      </c>
      <c r="CO440" s="25">
        <v>1</v>
      </c>
      <c r="CP440" s="25">
        <v>1</v>
      </c>
      <c r="CQ440" s="25">
        <v>1</v>
      </c>
      <c r="CR440" s="25">
        <v>1</v>
      </c>
      <c r="CS440" s="25">
        <v>1</v>
      </c>
      <c r="CT440" s="25">
        <v>1</v>
      </c>
      <c r="CV440" s="25" t="s">
        <v>4187</v>
      </c>
      <c r="CW440" s="25">
        <v>4</v>
      </c>
      <c r="CX440" s="25">
        <v>4</v>
      </c>
      <c r="CY440" s="25">
        <v>2</v>
      </c>
      <c r="CZ440" s="25">
        <v>2</v>
      </c>
      <c r="DA440" s="25">
        <v>3</v>
      </c>
      <c r="DB440" s="25" t="s">
        <v>4188</v>
      </c>
      <c r="DC440" s="25">
        <v>1</v>
      </c>
      <c r="DD440" s="25">
        <v>1</v>
      </c>
      <c r="DE440" s="25">
        <v>1</v>
      </c>
      <c r="DF440" s="25">
        <v>1</v>
      </c>
      <c r="DG440" s="25">
        <v>1</v>
      </c>
      <c r="DH440" s="25">
        <v>1</v>
      </c>
      <c r="DJ440" s="25">
        <v>0</v>
      </c>
      <c r="DK440" s="25">
        <v>0</v>
      </c>
      <c r="DL440" s="25">
        <v>1.835</v>
      </c>
      <c r="DM440" s="25">
        <v>0</v>
      </c>
      <c r="DN440" s="25">
        <v>2</v>
      </c>
      <c r="DO440" s="25">
        <v>2</v>
      </c>
      <c r="DP440" s="25">
        <v>2</v>
      </c>
      <c r="DQ440" s="25">
        <v>2</v>
      </c>
      <c r="DR440" s="25">
        <v>1</v>
      </c>
      <c r="DS440" s="25">
        <v>1</v>
      </c>
      <c r="DT440" s="25">
        <v>0</v>
      </c>
      <c r="DU440" s="25">
        <v>0</v>
      </c>
      <c r="DV440" s="25">
        <v>1.137</v>
      </c>
      <c r="DW440" s="25">
        <v>0</v>
      </c>
      <c r="DX440" s="25">
        <v>2</v>
      </c>
      <c r="DY440" s="25">
        <v>2</v>
      </c>
      <c r="DZ440" s="25">
        <v>2</v>
      </c>
      <c r="EA440" s="25">
        <v>1</v>
      </c>
      <c r="EB440" s="25">
        <v>1</v>
      </c>
      <c r="EC440" s="25">
        <v>2</v>
      </c>
      <c r="ED440" s="25">
        <v>0.97099999999999997</v>
      </c>
      <c r="EE440" s="25">
        <v>0.97099999999999997</v>
      </c>
      <c r="EF440" s="25">
        <v>1.482</v>
      </c>
      <c r="EG440" s="25">
        <v>1</v>
      </c>
      <c r="EH440" s="25">
        <v>2</v>
      </c>
      <c r="EI440" s="25">
        <v>2</v>
      </c>
      <c r="EJ440" s="25">
        <v>2</v>
      </c>
      <c r="EK440" s="25">
        <v>2</v>
      </c>
      <c r="EL440" s="25">
        <v>1</v>
      </c>
      <c r="EM440" s="25">
        <v>1</v>
      </c>
      <c r="EN440" s="25">
        <v>999</v>
      </c>
      <c r="EO440" s="25">
        <v>999</v>
      </c>
      <c r="EP440" s="25">
        <v>10</v>
      </c>
      <c r="EQ440" s="25">
        <v>10</v>
      </c>
      <c r="ER440" s="25">
        <v>10</v>
      </c>
      <c r="ES440" s="25">
        <v>10</v>
      </c>
      <c r="ET440" s="25">
        <v>5</v>
      </c>
      <c r="EU440" s="25">
        <v>10</v>
      </c>
      <c r="EV440" s="25">
        <v>5</v>
      </c>
      <c r="EW440" s="25">
        <v>10</v>
      </c>
      <c r="EX440" s="25">
        <v>4</v>
      </c>
      <c r="EY440" s="25">
        <v>10</v>
      </c>
      <c r="EZ440" s="25">
        <v>0</v>
      </c>
      <c r="FA440" s="25">
        <v>10</v>
      </c>
      <c r="FB440" s="25">
        <v>0</v>
      </c>
      <c r="FC440" s="25">
        <v>10</v>
      </c>
      <c r="FD440" s="25">
        <v>0</v>
      </c>
      <c r="FE440" s="25">
        <v>10</v>
      </c>
      <c r="FF440" s="25">
        <v>0</v>
      </c>
      <c r="FG440" s="25">
        <v>10</v>
      </c>
      <c r="FH440" s="25">
        <v>0</v>
      </c>
      <c r="FI440" s="25">
        <v>10</v>
      </c>
      <c r="FJ440" s="25">
        <v>0</v>
      </c>
      <c r="FK440" s="25">
        <v>10</v>
      </c>
      <c r="FL440" s="25">
        <v>0</v>
      </c>
      <c r="FM440" s="25">
        <v>10</v>
      </c>
      <c r="FN440" s="25">
        <v>0.5</v>
      </c>
      <c r="FO440" s="25">
        <v>0</v>
      </c>
      <c r="FP440" s="25">
        <v>5</v>
      </c>
      <c r="FQ440" s="25">
        <v>5</v>
      </c>
      <c r="FR440" s="25">
        <v>2</v>
      </c>
      <c r="FS440" s="25">
        <v>2</v>
      </c>
      <c r="FT440" s="25">
        <v>4</v>
      </c>
      <c r="FU440" s="25">
        <v>7</v>
      </c>
      <c r="FV440" s="25">
        <v>4</v>
      </c>
      <c r="FW440" s="25">
        <v>5</v>
      </c>
      <c r="FX440" s="25">
        <v>3</v>
      </c>
      <c r="FY440" s="25">
        <v>3</v>
      </c>
      <c r="FZ440" s="25">
        <v>5</v>
      </c>
      <c r="GA440" s="25">
        <v>3</v>
      </c>
      <c r="GB440" s="25">
        <v>5</v>
      </c>
      <c r="GC440" s="25">
        <v>1</v>
      </c>
      <c r="GD440" s="25">
        <v>6</v>
      </c>
      <c r="GE440" s="25">
        <v>1</v>
      </c>
      <c r="GF440" s="25">
        <v>1</v>
      </c>
      <c r="GG440" s="25">
        <v>3</v>
      </c>
      <c r="GH440" s="25">
        <v>4</v>
      </c>
      <c r="GI440" s="25">
        <v>7</v>
      </c>
      <c r="GJ440" s="25">
        <v>3</v>
      </c>
      <c r="GK440" s="25">
        <v>4</v>
      </c>
      <c r="GL440" s="25">
        <v>7</v>
      </c>
      <c r="GM440" s="25">
        <v>7</v>
      </c>
      <c r="GN440" s="25">
        <v>1</v>
      </c>
      <c r="GO440" s="25">
        <v>1</v>
      </c>
      <c r="GP440" s="25">
        <v>5</v>
      </c>
      <c r="GQ440" s="25">
        <v>6</v>
      </c>
      <c r="GR440" s="25">
        <v>92655</v>
      </c>
      <c r="GS440" s="25" t="s">
        <v>1345</v>
      </c>
      <c r="GT440" s="25">
        <v>4</v>
      </c>
      <c r="GV440" s="25">
        <v>94.54</v>
      </c>
      <c r="GW440" s="25" t="s">
        <v>1346</v>
      </c>
      <c r="GX440" s="25">
        <v>89.84</v>
      </c>
      <c r="GY440" s="25">
        <v>94.54</v>
      </c>
    </row>
    <row r="441" spans="1:207" s="25" customFormat="1" ht="15" hidden="1" customHeight="1" x14ac:dyDescent="0.25">
      <c r="A441" s="24">
        <v>43200.815486111111</v>
      </c>
      <c r="B441" s="24">
        <v>43200.850671296299</v>
      </c>
      <c r="C441" s="25">
        <v>0</v>
      </c>
      <c r="D441" s="25" t="s">
        <v>4204</v>
      </c>
      <c r="E441" s="25">
        <v>100</v>
      </c>
      <c r="F441" s="25">
        <v>3039</v>
      </c>
      <c r="G441" s="25">
        <v>1</v>
      </c>
      <c r="H441" s="24">
        <v>43200.850694444445</v>
      </c>
      <c r="I441" s="25" t="s">
        <v>4205</v>
      </c>
      <c r="N441" s="25">
        <v>32.825393676757997</v>
      </c>
      <c r="O441" s="25">
        <v>-96.683097839355</v>
      </c>
      <c r="P441" s="25" t="s">
        <v>1326</v>
      </c>
      <c r="Q441" s="25" t="s">
        <v>1327</v>
      </c>
      <c r="R441" s="25">
        <v>1</v>
      </c>
      <c r="S441" s="26">
        <v>43200</v>
      </c>
      <c r="T441" s="26">
        <v>43200</v>
      </c>
      <c r="U441" s="25">
        <v>35</v>
      </c>
      <c r="V441" s="25">
        <v>2</v>
      </c>
      <c r="W441" s="25">
        <v>2</v>
      </c>
      <c r="X441" s="25">
        <v>5</v>
      </c>
      <c r="Y441" s="25">
        <v>6</v>
      </c>
      <c r="Z441" s="25">
        <v>135</v>
      </c>
      <c r="AA441" s="26">
        <v>43040</v>
      </c>
      <c r="AB441" s="25">
        <v>4</v>
      </c>
      <c r="AC441" s="25">
        <v>2</v>
      </c>
      <c r="AD441" s="25">
        <v>5</v>
      </c>
      <c r="AF441" s="25">
        <v>5</v>
      </c>
      <c r="AG441" s="25">
        <v>2</v>
      </c>
      <c r="AI441" s="25">
        <v>4</v>
      </c>
      <c r="AJ441" s="25">
        <v>3</v>
      </c>
      <c r="AK441" s="25">
        <v>24</v>
      </c>
      <c r="AL441" s="25">
        <v>1</v>
      </c>
      <c r="AN441" s="25">
        <v>3</v>
      </c>
      <c r="AO441" s="25">
        <v>1</v>
      </c>
      <c r="AP441" s="25">
        <v>2</v>
      </c>
      <c r="AQ441" s="25">
        <v>1</v>
      </c>
      <c r="AR441" s="25">
        <v>5</v>
      </c>
      <c r="AT441" s="25">
        <v>1</v>
      </c>
      <c r="AU441" s="25">
        <v>9</v>
      </c>
      <c r="AV441" s="25">
        <v>9</v>
      </c>
      <c r="AW441" s="25">
        <v>2</v>
      </c>
      <c r="AX441" s="25">
        <v>3</v>
      </c>
      <c r="AY441" s="25">
        <v>1</v>
      </c>
      <c r="AZ441" s="25">
        <v>3</v>
      </c>
      <c r="BA441" s="25">
        <v>1</v>
      </c>
      <c r="BB441" s="25">
        <v>1</v>
      </c>
      <c r="BC441" s="25">
        <v>1</v>
      </c>
      <c r="BD441" s="25">
        <v>1</v>
      </c>
      <c r="BE441" s="25">
        <v>3</v>
      </c>
      <c r="BF441" s="25">
        <v>2</v>
      </c>
      <c r="BG441" s="25">
        <v>1</v>
      </c>
      <c r="BH441" s="25">
        <v>2</v>
      </c>
      <c r="BI441" s="25">
        <v>2</v>
      </c>
      <c r="BJ441" s="25">
        <v>1</v>
      </c>
      <c r="BK441" s="25">
        <v>2</v>
      </c>
      <c r="BL441" s="25">
        <v>7</v>
      </c>
      <c r="BM441" s="25">
        <v>2</v>
      </c>
      <c r="BN441" s="25">
        <v>2</v>
      </c>
      <c r="BO441" s="25">
        <v>7</v>
      </c>
      <c r="BP441" s="25" t="s">
        <v>4206</v>
      </c>
      <c r="BQ441" s="25">
        <v>4</v>
      </c>
      <c r="BR441" s="25">
        <v>4</v>
      </c>
      <c r="BS441" s="25">
        <v>4</v>
      </c>
      <c r="BT441" s="25" t="s">
        <v>4207</v>
      </c>
      <c r="BU441" s="25">
        <v>4</v>
      </c>
      <c r="BV441" s="25">
        <v>3</v>
      </c>
      <c r="BW441" s="25">
        <v>3</v>
      </c>
      <c r="BX441" s="25">
        <v>4</v>
      </c>
      <c r="BY441" s="25">
        <v>4</v>
      </c>
      <c r="BZ441" s="25" t="s">
        <v>4208</v>
      </c>
      <c r="CA441" s="25">
        <v>1</v>
      </c>
      <c r="CB441" s="25">
        <v>1</v>
      </c>
      <c r="CC441" s="25">
        <v>1</v>
      </c>
      <c r="CD441" s="25">
        <v>1</v>
      </c>
      <c r="CE441" s="25">
        <v>1</v>
      </c>
      <c r="CF441" s="25">
        <v>1</v>
      </c>
      <c r="CH441" s="25" t="s">
        <v>4209</v>
      </c>
      <c r="CI441" s="25">
        <v>4</v>
      </c>
      <c r="CJ441" s="25">
        <v>3</v>
      </c>
      <c r="CK441" s="25">
        <v>3</v>
      </c>
      <c r="CL441" s="25">
        <v>5</v>
      </c>
      <c r="CM441" s="25">
        <v>5</v>
      </c>
      <c r="CN441" s="25" t="s">
        <v>4210</v>
      </c>
      <c r="CO441" s="25">
        <v>1</v>
      </c>
      <c r="CP441" s="25">
        <v>1</v>
      </c>
      <c r="CQ441" s="25">
        <v>1</v>
      </c>
      <c r="CR441" s="25">
        <v>1</v>
      </c>
      <c r="CS441" s="25">
        <v>1</v>
      </c>
      <c r="CT441" s="25">
        <v>1</v>
      </c>
      <c r="CV441" s="25" t="s">
        <v>4211</v>
      </c>
      <c r="CW441" s="25">
        <v>4</v>
      </c>
      <c r="CX441" s="25">
        <v>3</v>
      </c>
      <c r="CY441" s="25">
        <v>3</v>
      </c>
      <c r="CZ441" s="25">
        <v>5</v>
      </c>
      <c r="DA441" s="25">
        <v>5</v>
      </c>
      <c r="DB441" s="25" t="s">
        <v>4212</v>
      </c>
      <c r="DC441" s="25">
        <v>1</v>
      </c>
      <c r="DD441" s="25">
        <v>1</v>
      </c>
      <c r="DE441" s="25">
        <v>1</v>
      </c>
      <c r="DF441" s="25">
        <v>1</v>
      </c>
      <c r="DG441" s="25">
        <v>1</v>
      </c>
      <c r="DH441" s="25">
        <v>1</v>
      </c>
      <c r="DJ441" s="25">
        <v>2.524</v>
      </c>
      <c r="DK441" s="25">
        <v>2.524</v>
      </c>
      <c r="DL441" s="25">
        <v>3.012</v>
      </c>
      <c r="DM441" s="25">
        <v>1</v>
      </c>
      <c r="DN441" s="25">
        <v>2</v>
      </c>
      <c r="DO441" s="25">
        <v>2</v>
      </c>
      <c r="DP441" s="25">
        <v>2</v>
      </c>
      <c r="DQ441" s="25">
        <v>1</v>
      </c>
      <c r="DR441" s="25">
        <v>2</v>
      </c>
      <c r="DS441" s="25">
        <v>2</v>
      </c>
      <c r="DT441" s="25">
        <v>0</v>
      </c>
      <c r="DU441" s="25">
        <v>0</v>
      </c>
      <c r="DV441" s="25">
        <v>2.2469999999999999</v>
      </c>
      <c r="DW441" s="25">
        <v>0</v>
      </c>
      <c r="DX441" s="25">
        <v>1</v>
      </c>
      <c r="DY441" s="25">
        <v>2</v>
      </c>
      <c r="DZ441" s="25">
        <v>2</v>
      </c>
      <c r="EA441" s="25">
        <v>2</v>
      </c>
      <c r="EB441" s="25">
        <v>2</v>
      </c>
      <c r="EC441" s="25">
        <v>1</v>
      </c>
      <c r="ED441" s="25">
        <v>0</v>
      </c>
      <c r="EE441" s="25">
        <v>0</v>
      </c>
      <c r="EF441" s="25">
        <v>2.2360000000000002</v>
      </c>
      <c r="EG441" s="25">
        <v>0</v>
      </c>
      <c r="EH441" s="25">
        <v>1</v>
      </c>
      <c r="EI441" s="25">
        <v>1</v>
      </c>
      <c r="EJ441" s="25">
        <v>1</v>
      </c>
      <c r="EK441" s="25">
        <v>1</v>
      </c>
      <c r="EL441" s="25">
        <v>2</v>
      </c>
      <c r="EM441" s="25">
        <v>2</v>
      </c>
      <c r="EN441" s="25">
        <v>999</v>
      </c>
      <c r="EO441" s="25">
        <v>999</v>
      </c>
      <c r="EP441" s="25">
        <v>0</v>
      </c>
      <c r="EQ441" s="25">
        <v>7</v>
      </c>
      <c r="ER441" s="25">
        <v>0</v>
      </c>
      <c r="ES441" s="25">
        <v>7</v>
      </c>
      <c r="ET441" s="25">
        <v>0</v>
      </c>
      <c r="EU441" s="25">
        <v>50</v>
      </c>
      <c r="EV441" s="25">
        <v>0</v>
      </c>
      <c r="EW441" s="25">
        <v>100</v>
      </c>
      <c r="EX441" s="25">
        <v>0</v>
      </c>
      <c r="EY441" s="25">
        <v>70</v>
      </c>
      <c r="EZ441" s="25">
        <v>0</v>
      </c>
      <c r="FA441" s="25">
        <v>35</v>
      </c>
      <c r="FB441" s="25">
        <v>0</v>
      </c>
      <c r="FC441" s="25">
        <v>16</v>
      </c>
      <c r="FD441" s="25">
        <v>0</v>
      </c>
      <c r="FE441" s="25">
        <v>6</v>
      </c>
      <c r="FF441" s="25">
        <v>0</v>
      </c>
      <c r="FG441" s="25">
        <v>3</v>
      </c>
      <c r="FH441" s="25">
        <v>0</v>
      </c>
      <c r="FI441" s="25">
        <v>0</v>
      </c>
      <c r="FJ441" s="25">
        <v>0</v>
      </c>
      <c r="FK441" s="25">
        <v>0</v>
      </c>
      <c r="FL441" s="25">
        <v>0</v>
      </c>
      <c r="FM441" s="25">
        <v>0</v>
      </c>
      <c r="FN441" s="27">
        <v>0</v>
      </c>
      <c r="FO441" s="28">
        <v>10</v>
      </c>
      <c r="FP441" s="25">
        <v>3</v>
      </c>
      <c r="FQ441" s="25">
        <v>3</v>
      </c>
      <c r="FR441" s="25">
        <v>2</v>
      </c>
      <c r="FS441" s="25">
        <v>2</v>
      </c>
      <c r="FT441" s="25">
        <v>2</v>
      </c>
      <c r="FU441" s="25">
        <v>2</v>
      </c>
      <c r="FV441" s="25">
        <v>6</v>
      </c>
      <c r="FW441" s="25">
        <v>6</v>
      </c>
      <c r="FX441" s="25">
        <v>3</v>
      </c>
      <c r="FY441" s="25">
        <v>4</v>
      </c>
      <c r="FZ441" s="25">
        <v>5</v>
      </c>
      <c r="GA441" s="25">
        <v>3</v>
      </c>
      <c r="GB441" s="25">
        <v>6</v>
      </c>
      <c r="GC441" s="25">
        <v>2</v>
      </c>
      <c r="GD441" s="25">
        <v>3</v>
      </c>
      <c r="GE441" s="25">
        <v>2</v>
      </c>
      <c r="GF441" s="25">
        <v>4</v>
      </c>
      <c r="GG441" s="25">
        <v>5</v>
      </c>
      <c r="GH441" s="25">
        <v>4</v>
      </c>
      <c r="GI441" s="25">
        <v>6</v>
      </c>
      <c r="GJ441" s="25">
        <v>5</v>
      </c>
      <c r="GK441" s="25">
        <v>7</v>
      </c>
      <c r="GL441" s="25">
        <v>7</v>
      </c>
      <c r="GM441" s="25">
        <v>2</v>
      </c>
      <c r="GN441" s="25">
        <v>2</v>
      </c>
      <c r="GO441" s="25">
        <v>5</v>
      </c>
      <c r="GP441" s="25">
        <v>4</v>
      </c>
      <c r="GQ441" s="25">
        <v>2</v>
      </c>
      <c r="GR441" s="25">
        <v>52654</v>
      </c>
      <c r="GS441" s="25" t="s">
        <v>1345</v>
      </c>
      <c r="GT441" s="25">
        <v>4</v>
      </c>
      <c r="GV441" s="25">
        <v>92.96</v>
      </c>
      <c r="GW441" s="25" t="s">
        <v>1386</v>
      </c>
      <c r="GX441" s="25">
        <v>47.66</v>
      </c>
      <c r="GY441" s="25">
        <v>5.46</v>
      </c>
    </row>
    <row r="442" spans="1:207" s="25" customFormat="1" ht="15" hidden="1" customHeight="1" x14ac:dyDescent="0.25">
      <c r="A442" s="24">
        <v>43201.158564814818</v>
      </c>
      <c r="B442" s="24">
        <v>43201.192453703705</v>
      </c>
      <c r="C442" s="25">
        <v>0</v>
      </c>
      <c r="D442" s="25" t="s">
        <v>4250</v>
      </c>
      <c r="E442" s="25">
        <v>100</v>
      </c>
      <c r="F442" s="25">
        <v>2927</v>
      </c>
      <c r="G442" s="25">
        <v>1</v>
      </c>
      <c r="H442" s="24">
        <v>43201.192465277774</v>
      </c>
      <c r="I442" s="25" t="s">
        <v>4251</v>
      </c>
      <c r="N442" s="25">
        <v>38.905700683593999</v>
      </c>
      <c r="O442" s="25">
        <v>-76.978302001952997</v>
      </c>
      <c r="P442" s="25" t="s">
        <v>1326</v>
      </c>
      <c r="Q442" s="25" t="s">
        <v>1327</v>
      </c>
      <c r="R442" s="25">
        <v>1</v>
      </c>
      <c r="S442" s="26">
        <v>43201</v>
      </c>
      <c r="T442" s="26">
        <v>43201</v>
      </c>
      <c r="U442" s="25">
        <v>23</v>
      </c>
      <c r="V442" s="25">
        <v>2</v>
      </c>
      <c r="W442" s="25">
        <v>2</v>
      </c>
      <c r="X442" s="25">
        <v>5</v>
      </c>
      <c r="Y442" s="25">
        <v>6</v>
      </c>
      <c r="Z442" s="25">
        <v>135</v>
      </c>
      <c r="AA442" s="26">
        <v>43195</v>
      </c>
      <c r="AB442" s="25">
        <v>4</v>
      </c>
      <c r="AC442" s="25">
        <v>1</v>
      </c>
      <c r="AD442" s="25">
        <v>1</v>
      </c>
      <c r="AF442" s="25">
        <v>7</v>
      </c>
      <c r="AG442" s="25">
        <v>4</v>
      </c>
      <c r="AI442" s="25">
        <v>2</v>
      </c>
      <c r="AJ442" s="25">
        <v>4</v>
      </c>
      <c r="AK442" s="25">
        <v>16</v>
      </c>
      <c r="AL442" s="25">
        <v>1</v>
      </c>
      <c r="AN442" s="25">
        <v>1</v>
      </c>
      <c r="AO442" s="25">
        <v>0</v>
      </c>
      <c r="AP442" s="25">
        <v>1</v>
      </c>
      <c r="AQ442" s="25">
        <v>1</v>
      </c>
      <c r="AR442" s="25">
        <v>5</v>
      </c>
      <c r="AT442" s="25">
        <v>1</v>
      </c>
      <c r="AU442" s="25">
        <v>4</v>
      </c>
      <c r="AV442" s="25">
        <v>2</v>
      </c>
      <c r="AW442" s="25">
        <v>3</v>
      </c>
      <c r="AX442" s="25">
        <v>3</v>
      </c>
      <c r="AY442" s="25">
        <v>2</v>
      </c>
      <c r="BA442" s="25">
        <v>2</v>
      </c>
      <c r="BB442" s="25">
        <v>2</v>
      </c>
      <c r="BC442" s="25">
        <v>1</v>
      </c>
      <c r="BD442" s="25">
        <v>1</v>
      </c>
      <c r="BE442" s="25">
        <v>1</v>
      </c>
      <c r="BF442" s="25">
        <v>2</v>
      </c>
      <c r="BG442" s="25">
        <v>1</v>
      </c>
      <c r="BH442" s="25">
        <v>1</v>
      </c>
      <c r="BI442" s="25">
        <v>1</v>
      </c>
      <c r="BJ442" s="25">
        <v>1</v>
      </c>
      <c r="BK442" s="25">
        <v>1</v>
      </c>
      <c r="BL442" s="25">
        <v>8</v>
      </c>
      <c r="BM442" s="25">
        <v>12</v>
      </c>
      <c r="BN442" s="25">
        <v>7</v>
      </c>
      <c r="BO442" s="25">
        <v>7</v>
      </c>
      <c r="BP442" s="25" t="s">
        <v>1658</v>
      </c>
      <c r="BQ442" s="25">
        <v>5</v>
      </c>
      <c r="BR442" s="25">
        <v>4</v>
      </c>
      <c r="BS442" s="25">
        <v>4</v>
      </c>
      <c r="BT442" s="25" t="s">
        <v>4252</v>
      </c>
      <c r="BU442" s="25">
        <v>4</v>
      </c>
      <c r="BV442" s="25">
        <v>3</v>
      </c>
      <c r="BW442" s="25">
        <v>2</v>
      </c>
      <c r="BX442" s="25">
        <v>5</v>
      </c>
      <c r="BY442" s="25">
        <v>5</v>
      </c>
      <c r="BZ442" s="25" t="s">
        <v>4253</v>
      </c>
      <c r="CA442" s="25">
        <v>1</v>
      </c>
      <c r="CB442" s="25">
        <v>1</v>
      </c>
      <c r="CC442" s="25">
        <v>1</v>
      </c>
      <c r="CD442" s="25">
        <v>1</v>
      </c>
      <c r="CE442" s="25">
        <v>1</v>
      </c>
      <c r="CF442" s="25">
        <v>1</v>
      </c>
      <c r="CH442" s="25" t="s">
        <v>4254</v>
      </c>
      <c r="CI442" s="25">
        <v>3</v>
      </c>
      <c r="CJ442" s="25">
        <v>3</v>
      </c>
      <c r="CK442" s="25">
        <v>3</v>
      </c>
      <c r="CL442" s="25">
        <v>5</v>
      </c>
      <c r="CM442" s="25">
        <v>5</v>
      </c>
      <c r="CN442" s="25" t="s">
        <v>4255</v>
      </c>
      <c r="CO442" s="25">
        <v>1</v>
      </c>
      <c r="CP442" s="25">
        <v>1</v>
      </c>
      <c r="CQ442" s="25">
        <v>1</v>
      </c>
      <c r="CR442" s="25">
        <v>1</v>
      </c>
      <c r="CS442" s="25">
        <v>1</v>
      </c>
      <c r="CT442" s="25">
        <v>1</v>
      </c>
      <c r="CV442" s="25" t="s">
        <v>4256</v>
      </c>
      <c r="CW442" s="25">
        <v>5</v>
      </c>
      <c r="CX442" s="25">
        <v>4</v>
      </c>
      <c r="CY442" s="25">
        <v>5</v>
      </c>
      <c r="CZ442" s="25">
        <v>5</v>
      </c>
      <c r="DA442" s="25">
        <v>5</v>
      </c>
      <c r="DB442" s="25" t="s">
        <v>4257</v>
      </c>
      <c r="DC442" s="25">
        <v>1</v>
      </c>
      <c r="DD442" s="25">
        <v>1</v>
      </c>
      <c r="DE442" s="25">
        <v>1</v>
      </c>
      <c r="DF442" s="25">
        <v>1</v>
      </c>
      <c r="DG442" s="25">
        <v>1</v>
      </c>
      <c r="DH442" s="25">
        <v>1</v>
      </c>
      <c r="DJ442" s="25">
        <v>0</v>
      </c>
      <c r="DK442" s="25">
        <v>0</v>
      </c>
      <c r="DL442" s="25">
        <v>1.8979999999999999</v>
      </c>
      <c r="DM442" s="25">
        <v>0</v>
      </c>
      <c r="DN442" s="25">
        <v>2</v>
      </c>
      <c r="DO442" s="25">
        <v>2</v>
      </c>
      <c r="DP442" s="25">
        <v>1</v>
      </c>
      <c r="DQ442" s="25">
        <v>1</v>
      </c>
      <c r="DR442" s="25">
        <v>2</v>
      </c>
      <c r="DS442" s="25">
        <v>2</v>
      </c>
      <c r="DT442" s="25">
        <v>0</v>
      </c>
      <c r="DU442" s="25">
        <v>0</v>
      </c>
      <c r="DV442" s="25">
        <v>1.3029999999999999</v>
      </c>
      <c r="DW442" s="25">
        <v>0</v>
      </c>
      <c r="DX442" s="25">
        <v>2</v>
      </c>
      <c r="DY442" s="25">
        <v>1</v>
      </c>
      <c r="DZ442" s="25">
        <v>2</v>
      </c>
      <c r="EA442" s="25">
        <v>1</v>
      </c>
      <c r="EB442" s="25">
        <v>2</v>
      </c>
      <c r="EC442" s="25">
        <v>1</v>
      </c>
      <c r="ED442" s="25">
        <v>0</v>
      </c>
      <c r="EE442" s="25">
        <v>0</v>
      </c>
      <c r="EF442" s="25">
        <v>1.1000000000000001</v>
      </c>
      <c r="EG442" s="25">
        <v>0</v>
      </c>
      <c r="EH442" s="25">
        <v>2</v>
      </c>
      <c r="EI442" s="25">
        <v>1</v>
      </c>
      <c r="EJ442" s="25">
        <v>2</v>
      </c>
      <c r="EK442" s="25">
        <v>1</v>
      </c>
      <c r="EL442" s="25">
        <v>1</v>
      </c>
      <c r="EM442" s="25">
        <v>1</v>
      </c>
      <c r="EN442" s="25">
        <v>999</v>
      </c>
      <c r="EO442" s="25">
        <v>999</v>
      </c>
      <c r="EP442" s="25">
        <v>14</v>
      </c>
      <c r="EQ442" s="25">
        <v>420</v>
      </c>
      <c r="ER442" s="25">
        <v>7</v>
      </c>
      <c r="ES442" s="25">
        <v>180</v>
      </c>
      <c r="ET442" s="25">
        <v>7</v>
      </c>
      <c r="EU442" s="25">
        <v>150</v>
      </c>
      <c r="EV442" s="25">
        <v>4</v>
      </c>
      <c r="EW442" s="25">
        <v>90</v>
      </c>
      <c r="EX442" s="25">
        <v>3</v>
      </c>
      <c r="EY442" s="25">
        <v>60</v>
      </c>
      <c r="EZ442" s="25">
        <v>0</v>
      </c>
      <c r="FA442" s="25">
        <v>45</v>
      </c>
      <c r="FB442" s="25">
        <v>0</v>
      </c>
      <c r="FC442" s="25">
        <v>0</v>
      </c>
      <c r="FD442" s="25">
        <v>0</v>
      </c>
      <c r="FE442" s="25">
        <v>0</v>
      </c>
      <c r="FF442" s="25">
        <v>0</v>
      </c>
      <c r="FG442" s="25">
        <v>0</v>
      </c>
      <c r="FH442" s="25">
        <v>0</v>
      </c>
      <c r="FI442" s="25">
        <v>0</v>
      </c>
      <c r="FJ442" s="25">
        <v>0</v>
      </c>
      <c r="FK442" s="25">
        <v>0</v>
      </c>
      <c r="FL442" s="25">
        <v>0</v>
      </c>
      <c r="FM442" s="25">
        <v>0</v>
      </c>
      <c r="FN442" s="28">
        <v>1</v>
      </c>
      <c r="FO442" s="28">
        <v>1</v>
      </c>
      <c r="FP442" s="25">
        <v>6</v>
      </c>
      <c r="FQ442" s="25">
        <v>5</v>
      </c>
      <c r="FR442" s="25">
        <v>2</v>
      </c>
      <c r="FS442" s="25">
        <v>2</v>
      </c>
      <c r="FT442" s="25">
        <v>1</v>
      </c>
      <c r="FU442" s="25">
        <v>2</v>
      </c>
      <c r="FV442" s="25">
        <v>5</v>
      </c>
      <c r="FW442" s="25">
        <v>6</v>
      </c>
      <c r="FX442" s="25">
        <v>5</v>
      </c>
      <c r="FY442" s="25">
        <v>4</v>
      </c>
      <c r="FZ442" s="25">
        <v>5</v>
      </c>
      <c r="GA442" s="25">
        <v>2</v>
      </c>
      <c r="GB442" s="25">
        <v>4</v>
      </c>
      <c r="GC442" s="25">
        <v>2</v>
      </c>
      <c r="GD442" s="25">
        <v>5</v>
      </c>
      <c r="GE442" s="25">
        <v>4</v>
      </c>
      <c r="GF442" s="25">
        <v>3</v>
      </c>
      <c r="GG442" s="25">
        <v>2</v>
      </c>
      <c r="GH442" s="25">
        <v>3</v>
      </c>
      <c r="GI442" s="25">
        <v>4</v>
      </c>
      <c r="GJ442" s="25">
        <v>3</v>
      </c>
      <c r="GK442" s="25">
        <v>3</v>
      </c>
      <c r="GL442" s="25">
        <v>5</v>
      </c>
      <c r="GM442" s="25">
        <v>5</v>
      </c>
      <c r="GN442" s="25">
        <v>2</v>
      </c>
      <c r="GO442" s="25">
        <v>3</v>
      </c>
      <c r="GP442" s="25">
        <v>4</v>
      </c>
      <c r="GQ442" s="25">
        <v>3</v>
      </c>
      <c r="GR442" s="25">
        <v>28897</v>
      </c>
      <c r="GS442" s="25" t="s">
        <v>1345</v>
      </c>
      <c r="GT442" s="25">
        <v>4</v>
      </c>
      <c r="GV442" s="25">
        <v>80.459999999999994</v>
      </c>
      <c r="GW442" s="25" t="s">
        <v>1419</v>
      </c>
      <c r="GX442" s="25">
        <v>66.400000000000006</v>
      </c>
      <c r="GY442" s="25">
        <v>63.28</v>
      </c>
    </row>
    <row r="443" spans="1:207" s="25" customFormat="1" ht="15" hidden="1" customHeight="1" x14ac:dyDescent="0.25">
      <c r="A443" s="24">
        <v>43200.897627314815</v>
      </c>
      <c r="B443" s="24">
        <v>43200.959999999999</v>
      </c>
      <c r="C443" s="25">
        <v>0</v>
      </c>
      <c r="D443" s="25" t="s">
        <v>4270</v>
      </c>
      <c r="E443" s="25">
        <v>84</v>
      </c>
      <c r="F443" s="25">
        <v>5388</v>
      </c>
      <c r="G443" s="25">
        <v>0</v>
      </c>
      <c r="H443" s="24">
        <v>43201.419907407406</v>
      </c>
      <c r="I443" s="25" t="s">
        <v>4271</v>
      </c>
      <c r="P443" s="25" t="s">
        <v>1326</v>
      </c>
      <c r="Q443" s="25" t="s">
        <v>1327</v>
      </c>
      <c r="R443" s="25">
        <v>1</v>
      </c>
      <c r="S443" s="26">
        <v>43200</v>
      </c>
      <c r="T443" s="26">
        <v>43200</v>
      </c>
      <c r="U443" s="25">
        <v>42</v>
      </c>
      <c r="V443" s="25">
        <v>1</v>
      </c>
      <c r="X443" s="25">
        <v>5</v>
      </c>
      <c r="Y443" s="25">
        <v>10</v>
      </c>
      <c r="Z443" s="25">
        <v>210</v>
      </c>
      <c r="AA443" s="26">
        <v>43200</v>
      </c>
      <c r="AB443" s="25">
        <v>8</v>
      </c>
      <c r="AC443" s="25">
        <v>1</v>
      </c>
      <c r="AD443" s="25">
        <v>1</v>
      </c>
      <c r="AF443" s="25">
        <v>8</v>
      </c>
      <c r="AG443" s="25">
        <v>5</v>
      </c>
      <c r="AI443" s="25">
        <v>3</v>
      </c>
      <c r="AJ443" s="25">
        <v>3</v>
      </c>
      <c r="AK443" s="25">
        <v>10</v>
      </c>
      <c r="AL443" s="25">
        <v>1</v>
      </c>
      <c r="AN443" s="25">
        <v>1</v>
      </c>
      <c r="AQ443" s="25">
        <v>1</v>
      </c>
      <c r="AR443" s="25">
        <v>5</v>
      </c>
      <c r="AT443" s="25">
        <v>1</v>
      </c>
      <c r="AU443" s="25">
        <v>6</v>
      </c>
      <c r="AV443" s="25">
        <v>8</v>
      </c>
      <c r="AW443" s="25">
        <v>3</v>
      </c>
      <c r="AX443" s="25">
        <v>3</v>
      </c>
      <c r="AY443" s="25">
        <v>2</v>
      </c>
      <c r="BA443" s="25">
        <v>2</v>
      </c>
      <c r="BB443" s="25">
        <v>2</v>
      </c>
      <c r="BC443" s="25">
        <v>2</v>
      </c>
      <c r="BD443" s="25">
        <v>2</v>
      </c>
      <c r="BE443" s="25">
        <v>1</v>
      </c>
      <c r="BF443" s="25">
        <v>2</v>
      </c>
      <c r="BG443" s="25">
        <v>1</v>
      </c>
      <c r="BH443" s="25">
        <v>2</v>
      </c>
      <c r="BI443" s="25">
        <v>1</v>
      </c>
      <c r="BJ443" s="25">
        <v>1</v>
      </c>
      <c r="BK443" s="25">
        <v>1</v>
      </c>
      <c r="BL443" s="25">
        <v>7</v>
      </c>
      <c r="BM443" s="25">
        <v>4</v>
      </c>
      <c r="BN443" s="25">
        <v>4</v>
      </c>
      <c r="BO443" s="25">
        <v>7</v>
      </c>
      <c r="BP443" s="25" t="s">
        <v>4272</v>
      </c>
      <c r="BQ443" s="25">
        <v>3</v>
      </c>
      <c r="BR443" s="25">
        <v>2</v>
      </c>
      <c r="BS443" s="25">
        <v>4</v>
      </c>
      <c r="BT443" s="25" t="s">
        <v>4273</v>
      </c>
      <c r="BU443" s="25">
        <v>4</v>
      </c>
      <c r="BV443" s="25">
        <v>4</v>
      </c>
      <c r="BW443" s="25">
        <v>3</v>
      </c>
      <c r="BX443" s="25">
        <v>4</v>
      </c>
      <c r="BY443" s="25">
        <v>3</v>
      </c>
      <c r="BZ443" s="25" t="s">
        <v>4274</v>
      </c>
      <c r="CA443" s="25">
        <v>1</v>
      </c>
      <c r="CB443" s="25">
        <v>1</v>
      </c>
      <c r="CC443" s="25">
        <v>1</v>
      </c>
      <c r="CD443" s="25">
        <v>1</v>
      </c>
      <c r="CE443" s="25">
        <v>1</v>
      </c>
      <c r="CF443" s="25">
        <v>1</v>
      </c>
      <c r="CH443" s="25" t="s">
        <v>4275</v>
      </c>
      <c r="CI443" s="25">
        <v>2</v>
      </c>
      <c r="CJ443" s="25">
        <v>2</v>
      </c>
      <c r="CK443" s="25">
        <v>2</v>
      </c>
      <c r="CL443" s="25">
        <v>3</v>
      </c>
      <c r="CM443" s="25">
        <v>3</v>
      </c>
      <c r="CN443" s="25" t="s">
        <v>4276</v>
      </c>
      <c r="CO443" s="25">
        <v>1</v>
      </c>
      <c r="CP443" s="25">
        <v>1</v>
      </c>
      <c r="CQ443" s="25">
        <v>1</v>
      </c>
      <c r="CR443" s="25">
        <v>1</v>
      </c>
      <c r="CS443" s="25">
        <v>1</v>
      </c>
      <c r="CT443" s="25">
        <v>1</v>
      </c>
      <c r="CV443" s="25" t="s">
        <v>4277</v>
      </c>
      <c r="CW443" s="25">
        <v>3</v>
      </c>
      <c r="CX443" s="25">
        <v>2</v>
      </c>
      <c r="CY443" s="25">
        <v>2</v>
      </c>
      <c r="CZ443" s="25">
        <v>3</v>
      </c>
      <c r="DA443" s="25">
        <v>3</v>
      </c>
      <c r="DB443" s="25" t="s">
        <v>4278</v>
      </c>
      <c r="DC443" s="25">
        <v>1</v>
      </c>
      <c r="DD443" s="25">
        <v>1</v>
      </c>
      <c r="DE443" s="25">
        <v>1</v>
      </c>
      <c r="DF443" s="25">
        <v>1</v>
      </c>
      <c r="DG443" s="25">
        <v>1</v>
      </c>
      <c r="DH443" s="25">
        <v>1</v>
      </c>
      <c r="DJ443" s="25">
        <v>0</v>
      </c>
      <c r="DK443" s="25">
        <v>0</v>
      </c>
      <c r="DL443" s="25">
        <v>3.0059999999999998</v>
      </c>
      <c r="DM443" s="25">
        <v>0</v>
      </c>
      <c r="DN443" s="25">
        <v>2</v>
      </c>
      <c r="DO443" s="25">
        <v>2</v>
      </c>
      <c r="DP443" s="25">
        <v>2</v>
      </c>
      <c r="DQ443" s="25">
        <v>2</v>
      </c>
      <c r="DR443" s="25">
        <v>2</v>
      </c>
      <c r="DS443" s="25">
        <v>2</v>
      </c>
      <c r="DT443" s="25">
        <v>0</v>
      </c>
      <c r="DU443" s="25">
        <v>0</v>
      </c>
      <c r="DV443" s="25">
        <v>3.0049999999999999</v>
      </c>
      <c r="DW443" s="25">
        <v>0</v>
      </c>
      <c r="DX443" s="25">
        <v>2</v>
      </c>
      <c r="DY443" s="25">
        <v>2</v>
      </c>
      <c r="DZ443" s="25">
        <v>1</v>
      </c>
      <c r="EA443" s="25">
        <v>1</v>
      </c>
      <c r="EB443" s="25">
        <v>2</v>
      </c>
      <c r="EC443" s="25">
        <v>2</v>
      </c>
      <c r="ED443" s="25">
        <v>0</v>
      </c>
      <c r="EE443" s="25">
        <v>0</v>
      </c>
      <c r="EF443" s="25">
        <v>2.9590000000000001</v>
      </c>
      <c r="EG443" s="25">
        <v>0</v>
      </c>
      <c r="EH443" s="25">
        <v>2</v>
      </c>
      <c r="EI443" s="25">
        <v>1</v>
      </c>
      <c r="EJ443" s="25">
        <v>1</v>
      </c>
      <c r="EK443" s="25">
        <v>2</v>
      </c>
      <c r="EL443" s="25">
        <v>2</v>
      </c>
      <c r="EM443" s="25">
        <v>1</v>
      </c>
      <c r="EN443" s="25">
        <v>999</v>
      </c>
      <c r="EO443" s="25">
        <v>999</v>
      </c>
      <c r="GR443" s="25">
        <v>15068</v>
      </c>
      <c r="GS443" s="25" t="s">
        <v>1345</v>
      </c>
      <c r="GT443" s="25">
        <v>4</v>
      </c>
      <c r="GV443" s="25">
        <v>99.22</v>
      </c>
      <c r="GW443" s="25" t="s">
        <v>1386</v>
      </c>
      <c r="GX443" s="25">
        <v>80.459999999999994</v>
      </c>
      <c r="GY443" s="25">
        <v>60.16</v>
      </c>
    </row>
    <row r="444" spans="1:207" s="25" customFormat="1" ht="15" hidden="1" customHeight="1" x14ac:dyDescent="0.25">
      <c r="A444" s="24">
        <v>43200.490787037037</v>
      </c>
      <c r="B444" s="24">
        <v>43200.504247685189</v>
      </c>
      <c r="C444" s="25">
        <v>0</v>
      </c>
      <c r="D444" s="25" t="s">
        <v>4285</v>
      </c>
      <c r="E444" s="25">
        <v>77</v>
      </c>
      <c r="F444" s="25">
        <v>1163</v>
      </c>
      <c r="G444" s="25">
        <v>0</v>
      </c>
      <c r="H444" s="24">
        <v>43201.420034722221</v>
      </c>
      <c r="I444" s="25" t="s">
        <v>4286</v>
      </c>
      <c r="P444" s="25" t="s">
        <v>1326</v>
      </c>
      <c r="Q444" s="25" t="s">
        <v>1327</v>
      </c>
      <c r="R444" s="25">
        <v>1</v>
      </c>
      <c r="S444" s="26">
        <v>43200</v>
      </c>
      <c r="T444" s="26">
        <v>43200</v>
      </c>
      <c r="U444" s="25">
        <v>40</v>
      </c>
      <c r="V444" s="25">
        <v>1</v>
      </c>
      <c r="X444" s="25">
        <v>6</v>
      </c>
      <c r="Y444" s="25">
        <v>3</v>
      </c>
      <c r="Z444" s="25">
        <v>170</v>
      </c>
      <c r="AA444" s="26">
        <v>43191</v>
      </c>
      <c r="AB444" s="25">
        <v>5</v>
      </c>
      <c r="AC444" s="25">
        <v>4</v>
      </c>
      <c r="AD444" s="25">
        <v>1</v>
      </c>
      <c r="AF444" s="25">
        <v>8</v>
      </c>
      <c r="AG444" s="25">
        <v>5</v>
      </c>
      <c r="AI444" s="25">
        <v>4</v>
      </c>
      <c r="AJ444" s="25">
        <v>3</v>
      </c>
      <c r="AK444" s="25">
        <v>20</v>
      </c>
      <c r="AL444" s="25">
        <v>1</v>
      </c>
      <c r="AN444" s="25">
        <v>1</v>
      </c>
      <c r="AO444" s="25">
        <v>0</v>
      </c>
      <c r="AP444" s="25">
        <v>1</v>
      </c>
      <c r="AQ444" s="25">
        <v>1</v>
      </c>
      <c r="AR444" s="25">
        <v>6</v>
      </c>
      <c r="AT444" s="25">
        <v>1</v>
      </c>
      <c r="AU444" s="25">
        <v>4</v>
      </c>
      <c r="AV444" s="25">
        <v>6</v>
      </c>
      <c r="AW444" s="25">
        <v>1</v>
      </c>
      <c r="AX444" s="25">
        <v>3</v>
      </c>
      <c r="AY444" s="25">
        <v>2</v>
      </c>
      <c r="BA444" s="25">
        <v>2</v>
      </c>
      <c r="BB444" s="25">
        <v>2</v>
      </c>
      <c r="BC444" s="25">
        <v>1</v>
      </c>
      <c r="BD444" s="25">
        <v>1</v>
      </c>
      <c r="BE444" s="25">
        <v>2</v>
      </c>
      <c r="BF444" s="25">
        <v>2</v>
      </c>
      <c r="BG444" s="25">
        <v>1</v>
      </c>
      <c r="BH444" s="25">
        <v>1</v>
      </c>
      <c r="BI444" s="25">
        <v>1</v>
      </c>
      <c r="BJ444" s="25">
        <v>1</v>
      </c>
      <c r="BK444" s="25">
        <v>1</v>
      </c>
      <c r="BL444" s="25">
        <v>4</v>
      </c>
      <c r="BM444" s="25">
        <v>12</v>
      </c>
      <c r="BN444" s="25">
        <v>5</v>
      </c>
      <c r="BO444" s="25">
        <v>6</v>
      </c>
      <c r="BP444" s="25" t="s">
        <v>2174</v>
      </c>
      <c r="BQ444" s="25">
        <v>5</v>
      </c>
      <c r="BR444" s="25">
        <v>4</v>
      </c>
      <c r="BS444" s="25">
        <v>4</v>
      </c>
      <c r="BT444" s="25" t="s">
        <v>4287</v>
      </c>
      <c r="BU444" s="25">
        <v>4</v>
      </c>
      <c r="BV444" s="25">
        <v>4</v>
      </c>
      <c r="BW444" s="25">
        <v>4</v>
      </c>
      <c r="BX444" s="25">
        <v>5</v>
      </c>
      <c r="BY444" s="25">
        <v>5</v>
      </c>
      <c r="BZ444" s="25" t="s">
        <v>4288</v>
      </c>
      <c r="CA444" s="25">
        <v>1</v>
      </c>
      <c r="CB444" s="25">
        <v>1</v>
      </c>
      <c r="CC444" s="25">
        <v>1</v>
      </c>
      <c r="CD444" s="25">
        <v>1</v>
      </c>
      <c r="CE444" s="25">
        <v>1</v>
      </c>
      <c r="CF444" s="25">
        <v>1</v>
      </c>
      <c r="GR444" s="25">
        <v>38801</v>
      </c>
      <c r="GS444" s="25" t="s">
        <v>1345</v>
      </c>
      <c r="GT444" s="25">
        <v>4</v>
      </c>
    </row>
    <row r="445" spans="1:207" s="25" customFormat="1" ht="15" hidden="1" customHeight="1" x14ac:dyDescent="0.25">
      <c r="A445" s="24">
        <v>43200.437268518515</v>
      </c>
      <c r="B445" s="24">
        <v>43200.451157407406</v>
      </c>
      <c r="C445" s="25">
        <v>0</v>
      </c>
      <c r="D445" s="25" t="s">
        <v>4289</v>
      </c>
      <c r="E445" s="25">
        <v>77</v>
      </c>
      <c r="F445" s="25">
        <v>1200</v>
      </c>
      <c r="G445" s="25">
        <v>0</v>
      </c>
      <c r="H445" s="24">
        <v>43201.420092592591</v>
      </c>
      <c r="I445" s="25" t="s">
        <v>4290</v>
      </c>
      <c r="P445" s="25" t="s">
        <v>1326</v>
      </c>
      <c r="Q445" s="25" t="s">
        <v>1327</v>
      </c>
      <c r="R445" s="25">
        <v>1</v>
      </c>
      <c r="S445" s="26">
        <v>43200</v>
      </c>
      <c r="T445" s="26">
        <v>43200</v>
      </c>
      <c r="U445" s="25">
        <v>22</v>
      </c>
      <c r="V445" s="25">
        <v>2</v>
      </c>
      <c r="W445" s="25">
        <v>2</v>
      </c>
      <c r="X445" s="25">
        <v>5</v>
      </c>
      <c r="Y445" s="25">
        <v>9</v>
      </c>
      <c r="Z445" s="25">
        <v>165</v>
      </c>
      <c r="AA445" s="26">
        <v>43171</v>
      </c>
      <c r="AB445" s="25">
        <v>7</v>
      </c>
      <c r="AC445" s="25">
        <v>1</v>
      </c>
      <c r="AD445" s="25">
        <v>1</v>
      </c>
      <c r="AF445" s="25">
        <v>5</v>
      </c>
      <c r="AG445" s="25">
        <v>2</v>
      </c>
      <c r="AI445" s="25">
        <v>2</v>
      </c>
      <c r="AJ445" s="25">
        <v>5</v>
      </c>
      <c r="AK445" s="25">
        <v>12</v>
      </c>
      <c r="AL445" s="25">
        <v>1</v>
      </c>
      <c r="AN445" s="25">
        <v>1</v>
      </c>
      <c r="AO445" s="25">
        <v>0</v>
      </c>
      <c r="AP445" s="25">
        <v>1</v>
      </c>
      <c r="AQ445" s="25">
        <v>1</v>
      </c>
      <c r="AR445" s="25">
        <v>5</v>
      </c>
      <c r="AT445" s="25">
        <v>2</v>
      </c>
      <c r="AU445" s="25">
        <v>7</v>
      </c>
      <c r="AV445" s="25">
        <v>8</v>
      </c>
      <c r="AW445" s="25">
        <v>2</v>
      </c>
      <c r="AX445" s="25">
        <v>2</v>
      </c>
      <c r="AY445" s="25">
        <v>1</v>
      </c>
      <c r="AZ445" s="25">
        <v>2</v>
      </c>
      <c r="BA445" s="25">
        <v>1</v>
      </c>
      <c r="BB445" s="25">
        <v>2</v>
      </c>
      <c r="BC445" s="25">
        <v>2</v>
      </c>
      <c r="BD445" s="25">
        <v>3</v>
      </c>
      <c r="BE445" s="25">
        <v>4</v>
      </c>
      <c r="BF445" s="25">
        <v>4</v>
      </c>
      <c r="BG445" s="25">
        <v>4</v>
      </c>
      <c r="BH445" s="25">
        <v>2</v>
      </c>
      <c r="BI445" s="25">
        <v>2</v>
      </c>
      <c r="BJ445" s="25">
        <v>1</v>
      </c>
      <c r="BK445" s="25">
        <v>2</v>
      </c>
      <c r="BL445" s="25">
        <v>5</v>
      </c>
      <c r="BM445" s="25">
        <v>15</v>
      </c>
      <c r="BN445" s="25">
        <v>7</v>
      </c>
      <c r="BO445" s="25">
        <v>7</v>
      </c>
      <c r="BP445" s="25" t="s">
        <v>1658</v>
      </c>
      <c r="BQ445" s="25">
        <v>4</v>
      </c>
      <c r="BR445" s="25">
        <v>2</v>
      </c>
      <c r="BS445" s="25">
        <v>3</v>
      </c>
      <c r="BT445" s="29" t="s">
        <v>4291</v>
      </c>
      <c r="BU445" s="25">
        <v>4</v>
      </c>
      <c r="BV445" s="25">
        <v>2</v>
      </c>
      <c r="BW445" s="25">
        <v>3</v>
      </c>
      <c r="BX445" s="25">
        <v>5</v>
      </c>
      <c r="BY445" s="25">
        <v>5</v>
      </c>
      <c r="BZ445" s="29" t="s">
        <v>4292</v>
      </c>
      <c r="CA445" s="25">
        <v>1</v>
      </c>
      <c r="CB445" s="25">
        <v>1</v>
      </c>
      <c r="CC445" s="25">
        <v>1</v>
      </c>
      <c r="CD445" s="25">
        <v>1</v>
      </c>
      <c r="CE445" s="25">
        <v>1</v>
      </c>
      <c r="CF445" s="25">
        <v>1</v>
      </c>
      <c r="GR445" s="25">
        <v>19060</v>
      </c>
      <c r="GS445" s="25" t="s">
        <v>1345</v>
      </c>
      <c r="GT445" s="25">
        <v>4</v>
      </c>
    </row>
    <row r="446" spans="1:207" s="25" customFormat="1" ht="15" customHeight="1" x14ac:dyDescent="0.25">
      <c r="A446" s="24">
        <v>43200.663993055554</v>
      </c>
      <c r="B446" s="24">
        <v>43200.693182870367</v>
      </c>
      <c r="C446" s="25">
        <v>0</v>
      </c>
      <c r="D446" s="25" t="s">
        <v>4296</v>
      </c>
      <c r="E446" s="25">
        <v>77</v>
      </c>
      <c r="F446" s="25">
        <v>2521</v>
      </c>
      <c r="G446" s="25">
        <v>0</v>
      </c>
      <c r="H446" s="24">
        <v>43201.420358796298</v>
      </c>
      <c r="I446" s="25" t="s">
        <v>4297</v>
      </c>
      <c r="P446" s="25" t="s">
        <v>1326</v>
      </c>
      <c r="Q446" s="25" t="s">
        <v>1327</v>
      </c>
      <c r="R446" s="25">
        <v>1</v>
      </c>
      <c r="S446" s="26">
        <v>34425</v>
      </c>
      <c r="T446" s="26">
        <v>43200</v>
      </c>
      <c r="U446" s="25">
        <v>24</v>
      </c>
      <c r="V446" s="25">
        <v>1</v>
      </c>
      <c r="X446" s="25">
        <v>6</v>
      </c>
      <c r="Y446" s="25">
        <v>2</v>
      </c>
      <c r="Z446" s="25">
        <v>160</v>
      </c>
      <c r="AA446" s="26">
        <v>43009</v>
      </c>
      <c r="AB446" s="25">
        <v>4</v>
      </c>
      <c r="AC446" s="25">
        <v>1</v>
      </c>
      <c r="AD446" s="25">
        <v>4</v>
      </c>
      <c r="AF446" s="25">
        <v>7</v>
      </c>
      <c r="AG446" s="25">
        <v>4</v>
      </c>
      <c r="AI446" s="25">
        <v>3</v>
      </c>
      <c r="AJ446" s="25">
        <v>2</v>
      </c>
      <c r="AK446" s="25">
        <v>27</v>
      </c>
      <c r="AL446" s="25">
        <v>2</v>
      </c>
      <c r="AN446" s="25">
        <v>3</v>
      </c>
      <c r="AO446" s="25">
        <v>0</v>
      </c>
      <c r="AP446" s="25">
        <v>3</v>
      </c>
      <c r="AQ446" s="25">
        <v>2</v>
      </c>
      <c r="AR446" s="25">
        <v>5</v>
      </c>
      <c r="AT446" s="25">
        <v>1</v>
      </c>
      <c r="AU446" s="25">
        <v>3</v>
      </c>
      <c r="AV446" s="25">
        <v>2</v>
      </c>
      <c r="AW446" s="25">
        <v>3</v>
      </c>
      <c r="AX446" s="25">
        <v>3</v>
      </c>
      <c r="AY446" s="25">
        <v>2</v>
      </c>
      <c r="BA446" s="25">
        <v>2</v>
      </c>
      <c r="BB446" s="25">
        <v>2</v>
      </c>
      <c r="BC446" s="25">
        <v>2</v>
      </c>
      <c r="BD446" s="25">
        <v>2</v>
      </c>
      <c r="BE446" s="25">
        <v>2</v>
      </c>
      <c r="BF446" s="25">
        <v>2</v>
      </c>
      <c r="BG446" s="25">
        <v>1</v>
      </c>
      <c r="BH446" s="25">
        <v>1</v>
      </c>
      <c r="BI446" s="25">
        <v>1</v>
      </c>
      <c r="BJ446" s="25">
        <v>1</v>
      </c>
      <c r="BK446" s="25">
        <v>2</v>
      </c>
      <c r="BL446" s="25">
        <v>6</v>
      </c>
      <c r="BM446" s="25">
        <v>15</v>
      </c>
      <c r="BN446" s="25">
        <v>3</v>
      </c>
      <c r="BO446" s="25">
        <v>7</v>
      </c>
      <c r="BP446" s="25" t="s">
        <v>1378</v>
      </c>
      <c r="BQ446" s="25">
        <v>5</v>
      </c>
      <c r="BR446" s="25">
        <v>4</v>
      </c>
      <c r="BS446" s="25">
        <v>2</v>
      </c>
      <c r="BT446" s="25" t="s">
        <v>4298</v>
      </c>
      <c r="BU446" s="25">
        <v>5</v>
      </c>
      <c r="BV446" s="25">
        <v>5</v>
      </c>
      <c r="BW446" s="25">
        <v>5</v>
      </c>
      <c r="BX446" s="25">
        <v>4</v>
      </c>
      <c r="BY446" s="25">
        <v>4</v>
      </c>
      <c r="GR446" s="25">
        <v>67544</v>
      </c>
      <c r="GS446" s="25" t="s">
        <v>1345</v>
      </c>
      <c r="GT446" s="25">
        <v>4</v>
      </c>
    </row>
    <row r="447" spans="1:207" s="31" customFormat="1" ht="15" customHeight="1" x14ac:dyDescent="0.25">
      <c r="A447" s="30">
        <v>43192.509618055556</v>
      </c>
      <c r="B447" s="30">
        <v>43192.513761574075</v>
      </c>
      <c r="C447" s="31">
        <v>0</v>
      </c>
      <c r="D447" s="31" t="s">
        <v>1758</v>
      </c>
      <c r="E447" s="31">
        <v>3</v>
      </c>
      <c r="F447" s="31">
        <v>358</v>
      </c>
      <c r="G447" s="31">
        <v>0</v>
      </c>
      <c r="H447" s="30">
        <v>43193.509780092594</v>
      </c>
      <c r="I447" s="31" t="s">
        <v>1759</v>
      </c>
      <c r="P447" s="31" t="s">
        <v>1326</v>
      </c>
      <c r="Q447" s="31" t="s">
        <v>1327</v>
      </c>
      <c r="R447" s="31">
        <v>1</v>
      </c>
      <c r="S447" s="32">
        <v>43192</v>
      </c>
      <c r="T447" s="32">
        <v>43192</v>
      </c>
      <c r="U447" s="31">
        <v>36</v>
      </c>
      <c r="V447" s="31">
        <v>1</v>
      </c>
      <c r="X447" s="31">
        <v>6</v>
      </c>
      <c r="Y447" s="31">
        <v>0</v>
      </c>
      <c r="Z447" s="31">
        <v>265</v>
      </c>
      <c r="AA447" s="32">
        <v>42917</v>
      </c>
      <c r="AB447" s="31">
        <v>9</v>
      </c>
      <c r="AC447" s="31">
        <v>1</v>
      </c>
      <c r="AD447" s="31">
        <v>1</v>
      </c>
      <c r="AF447" s="31">
        <v>7</v>
      </c>
      <c r="AG447" s="31">
        <v>4</v>
      </c>
      <c r="AI447" s="31">
        <v>2</v>
      </c>
      <c r="AJ447" s="31">
        <v>2</v>
      </c>
      <c r="AK447" s="31">
        <v>33</v>
      </c>
      <c r="AL447" s="31">
        <v>1</v>
      </c>
      <c r="AN447" s="31">
        <v>1</v>
      </c>
      <c r="AO447" s="31">
        <v>0</v>
      </c>
      <c r="AP447" s="31">
        <v>0</v>
      </c>
      <c r="AQ447" s="31">
        <v>1</v>
      </c>
      <c r="AR447" s="31">
        <v>5</v>
      </c>
      <c r="AT447" s="31">
        <v>1</v>
      </c>
      <c r="AU447" s="31">
        <v>5</v>
      </c>
      <c r="AV447" s="31">
        <v>4</v>
      </c>
      <c r="AW447" s="31">
        <v>3</v>
      </c>
      <c r="AX447" s="31">
        <v>3</v>
      </c>
      <c r="AY447" s="31">
        <v>2</v>
      </c>
      <c r="BA447" s="31">
        <v>2</v>
      </c>
      <c r="BB447" s="31">
        <v>2</v>
      </c>
      <c r="GR447" s="31">
        <v>97540</v>
      </c>
    </row>
    <row r="448" spans="1:207" s="31" customFormat="1" ht="15" hidden="1" customHeight="1" x14ac:dyDescent="0.25">
      <c r="A448" s="30">
        <v>43192.510405092595</v>
      </c>
      <c r="B448" s="30">
        <v>43192.511747685188</v>
      </c>
      <c r="C448" s="31">
        <v>0</v>
      </c>
      <c r="D448" s="31" t="s">
        <v>1760</v>
      </c>
      <c r="E448" s="31">
        <v>1</v>
      </c>
      <c r="F448" s="31">
        <v>116</v>
      </c>
      <c r="G448" s="31">
        <v>0</v>
      </c>
      <c r="H448" s="30">
        <v>43193.510509259257</v>
      </c>
      <c r="I448" s="31" t="s">
        <v>1761</v>
      </c>
      <c r="P448" s="31" t="s">
        <v>1326</v>
      </c>
      <c r="Q448" s="31" t="s">
        <v>1327</v>
      </c>
      <c r="R448" s="31">
        <v>1</v>
      </c>
      <c r="S448" s="32">
        <v>26904</v>
      </c>
      <c r="T448" s="32">
        <v>43192</v>
      </c>
      <c r="U448" s="31">
        <v>44</v>
      </c>
      <c r="V448" s="31">
        <v>2</v>
      </c>
      <c r="W448" s="31">
        <v>2</v>
      </c>
      <c r="GR448" s="31">
        <v>1</v>
      </c>
    </row>
    <row r="449" spans="1:200" s="31" customFormat="1" ht="15" hidden="1" customHeight="1" x14ac:dyDescent="0.25">
      <c r="A449" s="30">
        <v>43192.539282407408</v>
      </c>
      <c r="B449" s="30">
        <v>43192.573680555557</v>
      </c>
      <c r="C449" s="31">
        <v>0</v>
      </c>
      <c r="D449" s="31" t="s">
        <v>1795</v>
      </c>
      <c r="E449" s="31">
        <v>1</v>
      </c>
      <c r="F449" s="31">
        <v>2972</v>
      </c>
      <c r="G449" s="31">
        <v>0</v>
      </c>
      <c r="H449" s="30">
        <v>43193.539386574077</v>
      </c>
      <c r="I449" s="31" t="s">
        <v>1796</v>
      </c>
      <c r="P449" s="31" t="s">
        <v>1326</v>
      </c>
      <c r="Q449" s="31" t="s">
        <v>1327</v>
      </c>
      <c r="R449" s="31">
        <v>1</v>
      </c>
      <c r="S449" s="32">
        <v>43192</v>
      </c>
      <c r="T449" s="32">
        <v>43192</v>
      </c>
      <c r="U449" s="31">
        <v>28</v>
      </c>
      <c r="V449" s="31">
        <v>2</v>
      </c>
      <c r="W449" s="31">
        <v>2</v>
      </c>
      <c r="X449" s="31">
        <v>5</v>
      </c>
      <c r="Y449" s="31">
        <v>7</v>
      </c>
      <c r="Z449" s="31">
        <v>148</v>
      </c>
      <c r="AA449" s="32">
        <v>43160</v>
      </c>
      <c r="AB449" s="31">
        <v>5</v>
      </c>
      <c r="GR449" s="31">
        <v>6</v>
      </c>
    </row>
    <row r="450" spans="1:200" s="31" customFormat="1" ht="15" hidden="1" customHeight="1" x14ac:dyDescent="0.25">
      <c r="A450" s="30">
        <v>43192.561493055553</v>
      </c>
      <c r="B450" s="30">
        <v>43192.561851851853</v>
      </c>
      <c r="C450" s="31">
        <v>0</v>
      </c>
      <c r="D450" s="31" t="s">
        <v>1760</v>
      </c>
      <c r="E450" s="31">
        <v>0</v>
      </c>
      <c r="F450" s="31">
        <v>31</v>
      </c>
      <c r="G450" s="31">
        <v>0</v>
      </c>
      <c r="H450" s="30">
        <v>43193.562118055554</v>
      </c>
      <c r="I450" s="31" t="s">
        <v>1802</v>
      </c>
      <c r="P450" s="31" t="s">
        <v>1326</v>
      </c>
      <c r="Q450" s="31" t="s">
        <v>1327</v>
      </c>
      <c r="R450" s="31">
        <v>1</v>
      </c>
      <c r="S450" s="32">
        <v>43192</v>
      </c>
      <c r="GR450" s="31">
        <v>0</v>
      </c>
    </row>
    <row r="451" spans="1:200" s="31" customFormat="1" ht="15" hidden="1" customHeight="1" x14ac:dyDescent="0.25">
      <c r="A451" s="30">
        <v>43192.590428240743</v>
      </c>
      <c r="B451" s="30">
        <v>43192.592326388891</v>
      </c>
      <c r="C451" s="31">
        <v>0</v>
      </c>
      <c r="D451" s="31" t="s">
        <v>1803</v>
      </c>
      <c r="E451" s="31">
        <v>3</v>
      </c>
      <c r="F451" s="31">
        <v>164</v>
      </c>
      <c r="G451" s="31">
        <v>0</v>
      </c>
      <c r="H451" s="30">
        <v>43193.590439814812</v>
      </c>
      <c r="I451" s="31" t="s">
        <v>1804</v>
      </c>
      <c r="P451" s="31" t="s">
        <v>1326</v>
      </c>
      <c r="Q451" s="31" t="s">
        <v>1327</v>
      </c>
      <c r="R451" s="31">
        <v>1</v>
      </c>
      <c r="S451" s="32">
        <v>43192</v>
      </c>
      <c r="T451" s="32">
        <v>43192</v>
      </c>
      <c r="U451" s="31">
        <v>43</v>
      </c>
      <c r="V451" s="31">
        <v>2</v>
      </c>
      <c r="W451" s="31">
        <v>2</v>
      </c>
      <c r="X451" s="31">
        <v>5</v>
      </c>
      <c r="Y451" s="31">
        <v>4</v>
      </c>
      <c r="Z451" s="31">
        <v>170</v>
      </c>
      <c r="AA451" s="32">
        <v>43132</v>
      </c>
      <c r="AB451" s="31">
        <v>7</v>
      </c>
      <c r="AC451" s="31">
        <v>2</v>
      </c>
      <c r="AD451" s="31">
        <v>1</v>
      </c>
      <c r="AF451" s="31">
        <v>8</v>
      </c>
      <c r="AG451" s="31">
        <v>6</v>
      </c>
      <c r="AI451" s="31">
        <v>2</v>
      </c>
      <c r="AJ451" s="31">
        <v>3</v>
      </c>
      <c r="AK451" s="31">
        <v>37</v>
      </c>
      <c r="AL451" s="31">
        <v>2</v>
      </c>
      <c r="AN451" s="31">
        <v>4</v>
      </c>
      <c r="AO451" s="31">
        <v>2</v>
      </c>
      <c r="AP451" s="31">
        <v>2</v>
      </c>
      <c r="AQ451" s="31">
        <v>2</v>
      </c>
      <c r="AR451" s="31">
        <v>5</v>
      </c>
      <c r="AT451" s="31">
        <v>1</v>
      </c>
      <c r="GR451" s="31">
        <v>135041</v>
      </c>
    </row>
    <row r="452" spans="1:200" s="31" customFormat="1" ht="15" hidden="1" customHeight="1" x14ac:dyDescent="0.25">
      <c r="A452" s="30">
        <v>43192.705000000002</v>
      </c>
      <c r="B452" s="30">
        <v>43192.708287037036</v>
      </c>
      <c r="C452" s="31">
        <v>0</v>
      </c>
      <c r="D452" s="31" t="s">
        <v>1965</v>
      </c>
      <c r="E452" s="31">
        <v>1</v>
      </c>
      <c r="F452" s="31">
        <v>283</v>
      </c>
      <c r="G452" s="31">
        <v>0</v>
      </c>
      <c r="H452" s="30">
        <v>43193.70516203704</v>
      </c>
      <c r="I452" s="31" t="s">
        <v>1966</v>
      </c>
      <c r="P452" s="31" t="s">
        <v>1326</v>
      </c>
      <c r="Q452" s="31" t="s">
        <v>1327</v>
      </c>
      <c r="R452" s="31">
        <v>1</v>
      </c>
      <c r="S452" s="32">
        <v>43192</v>
      </c>
      <c r="T452" s="32">
        <v>43192</v>
      </c>
      <c r="U452" s="31">
        <v>30</v>
      </c>
      <c r="V452" s="31">
        <v>2</v>
      </c>
      <c r="W452" s="31">
        <v>2</v>
      </c>
      <c r="GR452" s="31">
        <v>1</v>
      </c>
    </row>
    <row r="453" spans="1:200" s="31" customFormat="1" ht="15" hidden="1" customHeight="1" x14ac:dyDescent="0.25">
      <c r="A453" s="30">
        <v>43193.787951388891</v>
      </c>
      <c r="B453" s="30">
        <v>43193.792037037034</v>
      </c>
      <c r="C453" s="31">
        <v>0</v>
      </c>
      <c r="D453" s="31" t="s">
        <v>2017</v>
      </c>
      <c r="E453" s="31">
        <v>100</v>
      </c>
      <c r="F453" s="31">
        <v>353</v>
      </c>
      <c r="G453" s="31">
        <v>1</v>
      </c>
      <c r="H453" s="30">
        <v>43193.792048611111</v>
      </c>
      <c r="I453" s="31" t="s">
        <v>2018</v>
      </c>
      <c r="N453" s="31">
        <v>40.710800170897997</v>
      </c>
      <c r="O453" s="31">
        <v>-73.739799499512003</v>
      </c>
      <c r="P453" s="31" t="s">
        <v>1326</v>
      </c>
      <c r="Q453" s="31" t="s">
        <v>1327</v>
      </c>
      <c r="R453" s="31">
        <v>2</v>
      </c>
      <c r="S453" s="32">
        <v>24068</v>
      </c>
      <c r="GR453" s="31">
        <v>0</v>
      </c>
    </row>
    <row r="454" spans="1:200" s="31" customFormat="1" ht="15" hidden="1" customHeight="1" x14ac:dyDescent="0.25">
      <c r="A454" s="30">
        <v>43192.846550925926</v>
      </c>
      <c r="B454" s="30">
        <v>43192.849074074074</v>
      </c>
      <c r="C454" s="31">
        <v>0</v>
      </c>
      <c r="D454" s="31" t="s">
        <v>1640</v>
      </c>
      <c r="E454" s="31">
        <v>1</v>
      </c>
      <c r="F454" s="31">
        <v>218</v>
      </c>
      <c r="G454" s="31">
        <v>0</v>
      </c>
      <c r="H454" s="30">
        <v>43193.846724537034</v>
      </c>
      <c r="I454" s="31" t="s">
        <v>2052</v>
      </c>
      <c r="P454" s="31" t="s">
        <v>1326</v>
      </c>
      <c r="Q454" s="31" t="s">
        <v>1327</v>
      </c>
      <c r="R454" s="31">
        <v>1</v>
      </c>
      <c r="S454" s="32">
        <v>43192</v>
      </c>
      <c r="T454" s="32">
        <v>43192</v>
      </c>
      <c r="U454" s="31">
        <v>45</v>
      </c>
      <c r="V454" s="31">
        <v>2</v>
      </c>
      <c r="W454" s="31">
        <v>2</v>
      </c>
      <c r="GR454" s="31">
        <v>1</v>
      </c>
    </row>
    <row r="455" spans="1:200" s="31" customFormat="1" ht="15" hidden="1" customHeight="1" x14ac:dyDescent="0.25">
      <c r="A455" s="30">
        <v>43192.964907407404</v>
      </c>
      <c r="B455" s="30">
        <v>43192.967546296299</v>
      </c>
      <c r="C455" s="31">
        <v>0</v>
      </c>
      <c r="D455" s="31" t="s">
        <v>2098</v>
      </c>
      <c r="E455" s="31">
        <v>2</v>
      </c>
      <c r="F455" s="31">
        <v>227</v>
      </c>
      <c r="G455" s="31">
        <v>0</v>
      </c>
      <c r="H455" s="30">
        <v>43193.965046296296</v>
      </c>
      <c r="I455" s="31" t="s">
        <v>2099</v>
      </c>
      <c r="P455" s="31" t="s">
        <v>1326</v>
      </c>
      <c r="Q455" s="31" t="s">
        <v>1327</v>
      </c>
      <c r="R455" s="31">
        <v>1</v>
      </c>
      <c r="S455" s="32">
        <v>43192</v>
      </c>
      <c r="T455" s="32">
        <v>43192</v>
      </c>
      <c r="U455" s="31">
        <v>21</v>
      </c>
      <c r="V455" s="31">
        <v>2</v>
      </c>
      <c r="W455" s="31">
        <v>2</v>
      </c>
      <c r="X455" s="31">
        <v>5</v>
      </c>
      <c r="Y455" s="31">
        <v>6</v>
      </c>
      <c r="Z455" s="31">
        <v>160</v>
      </c>
      <c r="AA455" s="32">
        <v>43185</v>
      </c>
      <c r="AB455" s="31">
        <v>7</v>
      </c>
      <c r="AC455" s="31">
        <v>1</v>
      </c>
      <c r="AD455" s="31">
        <v>8</v>
      </c>
      <c r="GR455" s="31">
        <v>17</v>
      </c>
    </row>
    <row r="456" spans="1:200" s="31" customFormat="1" ht="15" hidden="1" customHeight="1" x14ac:dyDescent="0.25">
      <c r="A456" s="30">
        <v>43194.472083333334</v>
      </c>
      <c r="B456" s="30">
        <v>43194.472731481481</v>
      </c>
      <c r="C456" s="31">
        <v>0</v>
      </c>
      <c r="D456" s="31" t="s">
        <v>2139</v>
      </c>
      <c r="E456" s="31">
        <v>100</v>
      </c>
      <c r="F456" s="31">
        <v>55</v>
      </c>
      <c r="G456" s="31">
        <v>1</v>
      </c>
      <c r="H456" s="30">
        <v>43194.472743055558</v>
      </c>
      <c r="I456" s="31" t="s">
        <v>2140</v>
      </c>
      <c r="N456" s="31">
        <v>39.845306396483998</v>
      </c>
      <c r="O456" s="31">
        <v>-84.112197875977003</v>
      </c>
      <c r="P456" s="31" t="s">
        <v>1326</v>
      </c>
      <c r="Q456" s="31" t="s">
        <v>1327</v>
      </c>
      <c r="R456" s="31">
        <v>2</v>
      </c>
      <c r="S456" s="32">
        <v>43194</v>
      </c>
      <c r="GR456" s="31">
        <v>0</v>
      </c>
    </row>
    <row r="457" spans="1:200" s="31" customFormat="1" ht="15" hidden="1" customHeight="1" x14ac:dyDescent="0.25">
      <c r="A457" s="30">
        <v>43193.479722222219</v>
      </c>
      <c r="B457" s="30">
        <v>43193.480358796296</v>
      </c>
      <c r="C457" s="31">
        <v>0</v>
      </c>
      <c r="D457" s="31" t="s">
        <v>1736</v>
      </c>
      <c r="E457" s="31">
        <v>0</v>
      </c>
      <c r="F457" s="31">
        <v>54</v>
      </c>
      <c r="G457" s="31">
        <v>0</v>
      </c>
      <c r="H457" s="30">
        <v>43194.479756944442</v>
      </c>
      <c r="I457" s="31" t="s">
        <v>2149</v>
      </c>
      <c r="P457" s="31" t="s">
        <v>1326</v>
      </c>
      <c r="Q457" s="31" t="s">
        <v>1327</v>
      </c>
      <c r="R457" s="31">
        <v>1</v>
      </c>
      <c r="S457" s="32">
        <v>32978</v>
      </c>
      <c r="GR457" s="31">
        <v>0</v>
      </c>
    </row>
    <row r="458" spans="1:200" s="31" customFormat="1" ht="15" hidden="1" customHeight="1" x14ac:dyDescent="0.25">
      <c r="A458" s="30">
        <v>43193.585787037038</v>
      </c>
      <c r="B458" s="30">
        <v>43193.588067129633</v>
      </c>
      <c r="C458" s="31">
        <v>0</v>
      </c>
      <c r="D458" s="31" t="s">
        <v>2369</v>
      </c>
      <c r="E458" s="31">
        <v>1</v>
      </c>
      <c r="F458" s="31">
        <v>196</v>
      </c>
      <c r="G458" s="31">
        <v>0</v>
      </c>
      <c r="H458" s="30">
        <v>43194.585902777777</v>
      </c>
      <c r="I458" s="31" t="s">
        <v>2370</v>
      </c>
      <c r="P458" s="31" t="s">
        <v>1326</v>
      </c>
      <c r="Q458" s="31" t="s">
        <v>1327</v>
      </c>
      <c r="R458" s="31">
        <v>1</v>
      </c>
      <c r="S458" s="32">
        <v>24586</v>
      </c>
      <c r="T458" s="32">
        <v>43214</v>
      </c>
      <c r="U458" s="31">
        <v>50</v>
      </c>
      <c r="V458" s="31">
        <v>2</v>
      </c>
      <c r="W458" s="31">
        <v>2</v>
      </c>
      <c r="X458" s="31">
        <v>5</v>
      </c>
      <c r="Y458" s="31">
        <v>7</v>
      </c>
      <c r="Z458" s="31">
        <v>275</v>
      </c>
      <c r="AA458" s="32">
        <v>43183</v>
      </c>
      <c r="AB458" s="31">
        <v>9</v>
      </c>
      <c r="GR458" s="31">
        <v>10</v>
      </c>
    </row>
    <row r="459" spans="1:200" s="31" customFormat="1" ht="15" hidden="1" customHeight="1" x14ac:dyDescent="0.25">
      <c r="A459" s="30">
        <v>43193.593356481484</v>
      </c>
      <c r="B459" s="30">
        <v>43193.78601851852</v>
      </c>
      <c r="C459" s="31">
        <v>0</v>
      </c>
      <c r="D459" s="31" t="s">
        <v>2387</v>
      </c>
      <c r="E459" s="31">
        <v>3</v>
      </c>
      <c r="F459" s="31">
        <v>16645</v>
      </c>
      <c r="G459" s="31">
        <v>0</v>
      </c>
      <c r="H459" s="30">
        <v>43194.593692129631</v>
      </c>
      <c r="I459" s="31" t="s">
        <v>2388</v>
      </c>
      <c r="P459" s="31" t="s">
        <v>1326</v>
      </c>
      <c r="Q459" s="31" t="s">
        <v>1327</v>
      </c>
      <c r="R459" s="31">
        <v>1</v>
      </c>
      <c r="S459" s="32">
        <v>43193</v>
      </c>
      <c r="T459" s="32">
        <v>43193</v>
      </c>
      <c r="U459" s="31">
        <v>43</v>
      </c>
      <c r="V459" s="31">
        <v>1</v>
      </c>
      <c r="X459" s="31">
        <v>5</v>
      </c>
      <c r="Y459" s="31">
        <v>6</v>
      </c>
      <c r="Z459" s="31">
        <v>145</v>
      </c>
      <c r="AA459" s="32">
        <v>43134</v>
      </c>
      <c r="AB459" s="31">
        <v>5</v>
      </c>
      <c r="AC459" s="31">
        <v>2</v>
      </c>
      <c r="AD459" s="31">
        <v>1</v>
      </c>
      <c r="AF459" s="31">
        <v>7</v>
      </c>
      <c r="AG459" s="31">
        <v>4</v>
      </c>
      <c r="AI459" s="31">
        <v>1</v>
      </c>
      <c r="AJ459" s="31">
        <v>1</v>
      </c>
      <c r="AK459" s="31">
        <v>40</v>
      </c>
      <c r="AL459" s="31">
        <v>2</v>
      </c>
      <c r="AN459" s="31">
        <v>4</v>
      </c>
      <c r="AO459" s="31">
        <v>2</v>
      </c>
      <c r="AQ459" s="31">
        <v>2</v>
      </c>
      <c r="AR459" s="31">
        <v>2</v>
      </c>
      <c r="AT459" s="31">
        <v>1</v>
      </c>
      <c r="GR459" s="31">
        <v>187531</v>
      </c>
    </row>
    <row r="460" spans="1:200" s="31" customFormat="1" ht="15" hidden="1" customHeight="1" x14ac:dyDescent="0.25">
      <c r="A460" s="30">
        <v>43194.677847222221</v>
      </c>
      <c r="B460" s="30">
        <v>43194.679791666669</v>
      </c>
      <c r="C460" s="31">
        <v>0</v>
      </c>
      <c r="D460" s="31" t="s">
        <v>2622</v>
      </c>
      <c r="E460" s="31">
        <v>100</v>
      </c>
      <c r="F460" s="31">
        <v>167</v>
      </c>
      <c r="G460" s="31">
        <v>1</v>
      </c>
      <c r="H460" s="30">
        <v>43194.679791666669</v>
      </c>
      <c r="I460" s="31" t="s">
        <v>2623</v>
      </c>
      <c r="N460" s="31">
        <v>34.001693725586001</v>
      </c>
      <c r="O460" s="31">
        <v>-84.471000671387003</v>
      </c>
      <c r="P460" s="31" t="s">
        <v>1326</v>
      </c>
      <c r="Q460" s="31" t="s">
        <v>1327</v>
      </c>
      <c r="R460" s="31">
        <v>2</v>
      </c>
      <c r="S460" s="32">
        <v>24705</v>
      </c>
      <c r="GR460" s="31">
        <v>0</v>
      </c>
    </row>
    <row r="461" spans="1:200" s="31" customFormat="1" ht="15" hidden="1" customHeight="1" x14ac:dyDescent="0.25">
      <c r="A461" s="30">
        <v>43194.683564814812</v>
      </c>
      <c r="B461" s="30">
        <v>43194.685567129629</v>
      </c>
      <c r="C461" s="31">
        <v>0</v>
      </c>
      <c r="D461" s="31" t="s">
        <v>2651</v>
      </c>
      <c r="E461" s="31">
        <v>100</v>
      </c>
      <c r="F461" s="31">
        <v>172</v>
      </c>
      <c r="G461" s="31">
        <v>1</v>
      </c>
      <c r="H461" s="30">
        <v>43194.685567129629</v>
      </c>
      <c r="I461" s="31" t="s">
        <v>2652</v>
      </c>
      <c r="N461" s="31">
        <v>40.20719909668</v>
      </c>
      <c r="O461" s="31">
        <v>-91.602203369140994</v>
      </c>
      <c r="P461" s="31" t="s">
        <v>1326</v>
      </c>
      <c r="Q461" s="31" t="s">
        <v>1327</v>
      </c>
      <c r="R461" s="31">
        <v>2</v>
      </c>
      <c r="S461" s="32">
        <v>43194</v>
      </c>
      <c r="GR461" s="31">
        <v>0</v>
      </c>
    </row>
    <row r="462" spans="1:200" s="31" customFormat="1" ht="15" hidden="1" customHeight="1" x14ac:dyDescent="0.25">
      <c r="A462" s="30">
        <v>43193.838101851848</v>
      </c>
      <c r="B462" s="30">
        <v>43193.840219907404</v>
      </c>
      <c r="C462" s="31">
        <v>0</v>
      </c>
      <c r="D462" s="31" t="s">
        <v>2778</v>
      </c>
      <c r="E462" s="31">
        <v>3</v>
      </c>
      <c r="F462" s="31">
        <v>182</v>
      </c>
      <c r="G462" s="31">
        <v>0</v>
      </c>
      <c r="H462" s="30">
        <v>43194.838414351849</v>
      </c>
      <c r="I462" s="31" t="s">
        <v>2779</v>
      </c>
      <c r="P462" s="31" t="s">
        <v>1326</v>
      </c>
      <c r="Q462" s="31" t="s">
        <v>1327</v>
      </c>
      <c r="R462" s="31">
        <v>1</v>
      </c>
      <c r="S462" s="32">
        <v>43193</v>
      </c>
      <c r="T462" s="32">
        <v>43193</v>
      </c>
      <c r="U462" s="31">
        <v>28</v>
      </c>
      <c r="V462" s="31">
        <v>1</v>
      </c>
      <c r="X462" s="31">
        <v>6</v>
      </c>
      <c r="Y462" s="31">
        <v>1</v>
      </c>
      <c r="Z462" s="31">
        <v>170</v>
      </c>
      <c r="AA462" s="32">
        <v>43132</v>
      </c>
      <c r="AB462" s="31">
        <v>5</v>
      </c>
      <c r="AC462" s="31">
        <v>1</v>
      </c>
      <c r="AD462" s="31">
        <v>1</v>
      </c>
      <c r="AF462" s="31">
        <v>7</v>
      </c>
      <c r="AG462" s="31">
        <v>4</v>
      </c>
      <c r="AI462" s="31">
        <v>4</v>
      </c>
      <c r="AJ462" s="31">
        <v>3</v>
      </c>
      <c r="AK462" s="31">
        <v>24</v>
      </c>
      <c r="AL462" s="31">
        <v>1</v>
      </c>
      <c r="AN462" s="31">
        <v>1</v>
      </c>
      <c r="AO462" s="31">
        <v>0</v>
      </c>
      <c r="AP462" s="31">
        <v>1</v>
      </c>
      <c r="AQ462" s="31">
        <v>1</v>
      </c>
      <c r="AR462" s="31">
        <v>5</v>
      </c>
      <c r="AT462" s="31">
        <v>1</v>
      </c>
      <c r="GR462" s="31">
        <v>52535</v>
      </c>
    </row>
    <row r="463" spans="1:200" s="31" customFormat="1" ht="15" hidden="1" customHeight="1" x14ac:dyDescent="0.25">
      <c r="A463" s="30">
        <v>43193.963761574072</v>
      </c>
      <c r="B463" s="30">
        <v>43193.966122685182</v>
      </c>
      <c r="C463" s="31">
        <v>0</v>
      </c>
      <c r="D463" s="31" t="s">
        <v>2866</v>
      </c>
      <c r="E463" s="31">
        <v>3</v>
      </c>
      <c r="F463" s="31">
        <v>203</v>
      </c>
      <c r="G463" s="31">
        <v>0</v>
      </c>
      <c r="H463" s="30">
        <v>43194.963784722226</v>
      </c>
      <c r="I463" s="31" t="s">
        <v>2867</v>
      </c>
      <c r="P463" s="31" t="s">
        <v>1326</v>
      </c>
      <c r="Q463" s="31" t="s">
        <v>1327</v>
      </c>
      <c r="R463" s="31">
        <v>1</v>
      </c>
      <c r="S463" s="32">
        <v>43193</v>
      </c>
      <c r="T463" s="32">
        <v>43193</v>
      </c>
      <c r="U463" s="31">
        <v>31</v>
      </c>
      <c r="V463" s="31">
        <v>2</v>
      </c>
      <c r="W463" s="31">
        <v>2</v>
      </c>
      <c r="X463" s="31">
        <v>5</v>
      </c>
      <c r="Y463" s="31">
        <v>8</v>
      </c>
      <c r="Z463" s="31">
        <v>162</v>
      </c>
      <c r="AA463" s="32">
        <v>43193</v>
      </c>
      <c r="AB463" s="31">
        <v>7</v>
      </c>
      <c r="AC463" s="31">
        <v>2</v>
      </c>
      <c r="AD463" s="31">
        <v>2</v>
      </c>
      <c r="AF463" s="31">
        <v>7</v>
      </c>
      <c r="AG463" s="31">
        <v>4</v>
      </c>
      <c r="AI463" s="31">
        <v>4</v>
      </c>
      <c r="AJ463" s="31">
        <v>4</v>
      </c>
      <c r="AK463" s="31">
        <v>28</v>
      </c>
      <c r="AL463" s="31">
        <v>2</v>
      </c>
      <c r="AN463" s="31">
        <v>5</v>
      </c>
      <c r="AO463" s="31">
        <v>3</v>
      </c>
      <c r="AP463" s="31">
        <v>2</v>
      </c>
      <c r="AQ463" s="31">
        <v>2</v>
      </c>
      <c r="AR463" s="31">
        <v>5</v>
      </c>
      <c r="AT463" s="31">
        <v>1</v>
      </c>
      <c r="GR463" s="31">
        <v>72541</v>
      </c>
    </row>
    <row r="464" spans="1:200" s="31" customFormat="1" ht="15" hidden="1" customHeight="1" x14ac:dyDescent="0.25">
      <c r="A464" s="30">
        <v>43194.033252314817</v>
      </c>
      <c r="B464" s="30">
        <v>43194.037152777775</v>
      </c>
      <c r="C464" s="31">
        <v>0</v>
      </c>
      <c r="D464" s="31" t="s">
        <v>2888</v>
      </c>
      <c r="E464" s="31">
        <v>3</v>
      </c>
      <c r="F464" s="31">
        <v>336</v>
      </c>
      <c r="G464" s="31">
        <v>0</v>
      </c>
      <c r="H464" s="30">
        <v>43195.033472222225</v>
      </c>
      <c r="I464" s="31" t="s">
        <v>2889</v>
      </c>
      <c r="P464" s="31" t="s">
        <v>1326</v>
      </c>
      <c r="Q464" s="31" t="s">
        <v>1327</v>
      </c>
      <c r="R464" s="31">
        <v>1</v>
      </c>
      <c r="S464" s="32">
        <v>30857</v>
      </c>
      <c r="T464" s="32">
        <v>43194</v>
      </c>
      <c r="U464" s="31">
        <v>33</v>
      </c>
      <c r="V464" s="31">
        <v>2</v>
      </c>
      <c r="W464" s="31">
        <v>2</v>
      </c>
      <c r="X464" s="31">
        <v>5</v>
      </c>
      <c r="Y464" s="31">
        <v>6</v>
      </c>
      <c r="Z464" s="31">
        <v>115</v>
      </c>
      <c r="AA464" s="32">
        <v>43189</v>
      </c>
      <c r="AB464" s="31">
        <v>1</v>
      </c>
      <c r="AC464" s="31">
        <v>3</v>
      </c>
      <c r="AD464" s="31">
        <v>4</v>
      </c>
      <c r="AF464" s="31">
        <v>7</v>
      </c>
      <c r="AG464" s="31">
        <v>4</v>
      </c>
      <c r="AI464" s="31">
        <v>2</v>
      </c>
      <c r="AJ464" s="31">
        <v>3</v>
      </c>
      <c r="AK464" s="31">
        <v>18</v>
      </c>
      <c r="AL464" s="31">
        <v>1</v>
      </c>
      <c r="AN464" s="31">
        <v>4</v>
      </c>
      <c r="AO464" s="31">
        <v>1</v>
      </c>
      <c r="AP464" s="31">
        <v>3</v>
      </c>
      <c r="AQ464" s="31">
        <v>2</v>
      </c>
      <c r="AR464" s="31">
        <v>5</v>
      </c>
      <c r="AT464" s="31">
        <v>1</v>
      </c>
      <c r="AU464" s="31">
        <v>4</v>
      </c>
      <c r="AV464" s="31">
        <v>7</v>
      </c>
      <c r="GR464" s="31">
        <v>33785</v>
      </c>
    </row>
    <row r="465" spans="1:200" s="31" customFormat="1" ht="15" hidden="1" customHeight="1" x14ac:dyDescent="0.25">
      <c r="A465" s="30">
        <v>43194.484351851854</v>
      </c>
      <c r="B465" s="30">
        <v>43194.486597222225</v>
      </c>
      <c r="C465" s="31">
        <v>0</v>
      </c>
      <c r="D465" s="31" t="s">
        <v>3043</v>
      </c>
      <c r="E465" s="31">
        <v>3</v>
      </c>
      <c r="F465" s="31">
        <v>194</v>
      </c>
      <c r="G465" s="31">
        <v>0</v>
      </c>
      <c r="H465" s="30">
        <v>43195.484375</v>
      </c>
      <c r="I465" s="31" t="s">
        <v>3044</v>
      </c>
      <c r="P465" s="31" t="s">
        <v>1326</v>
      </c>
      <c r="Q465" s="31" t="s">
        <v>1327</v>
      </c>
      <c r="R465" s="31">
        <v>1</v>
      </c>
      <c r="S465" s="32">
        <v>43194</v>
      </c>
      <c r="T465" s="32">
        <v>43194</v>
      </c>
      <c r="U465" s="31">
        <v>34</v>
      </c>
      <c r="V465" s="31">
        <v>1</v>
      </c>
      <c r="X465" s="31">
        <v>6</v>
      </c>
      <c r="Y465" s="31">
        <v>4</v>
      </c>
      <c r="Z465" s="31">
        <v>200</v>
      </c>
      <c r="AA465" s="32">
        <v>43194</v>
      </c>
      <c r="AB465" s="31">
        <v>5</v>
      </c>
      <c r="AC465" s="31">
        <v>2</v>
      </c>
      <c r="AD465" s="31">
        <v>1</v>
      </c>
      <c r="AF465" s="31">
        <v>8</v>
      </c>
      <c r="AG465" s="31">
        <v>5</v>
      </c>
      <c r="AI465" s="31">
        <v>3</v>
      </c>
      <c r="AJ465" s="31">
        <v>3</v>
      </c>
      <c r="AK465" s="31">
        <v>33</v>
      </c>
      <c r="AL465" s="31">
        <v>2</v>
      </c>
      <c r="AN465" s="31">
        <v>3</v>
      </c>
      <c r="AO465" s="31">
        <v>1</v>
      </c>
      <c r="AP465" s="31">
        <v>2</v>
      </c>
      <c r="AQ465" s="31">
        <v>2</v>
      </c>
      <c r="AR465" s="31">
        <v>5</v>
      </c>
      <c r="AT465" s="31">
        <v>1</v>
      </c>
      <c r="AU465" s="31">
        <v>5</v>
      </c>
      <c r="AV465" s="31">
        <v>8</v>
      </c>
      <c r="AW465" s="31">
        <v>3</v>
      </c>
      <c r="AX465" s="31">
        <v>3</v>
      </c>
      <c r="AY465" s="31">
        <v>2</v>
      </c>
      <c r="BA465" s="31">
        <v>2</v>
      </c>
      <c r="BB465" s="31">
        <v>2</v>
      </c>
      <c r="GR465" s="31">
        <v>97542</v>
      </c>
    </row>
    <row r="466" spans="1:200" s="31" customFormat="1" ht="15" hidden="1" customHeight="1" x14ac:dyDescent="0.25">
      <c r="A466" s="30">
        <v>43194.496354166666</v>
      </c>
      <c r="B466" s="30">
        <v>43194.496874999997</v>
      </c>
      <c r="C466" s="31">
        <v>0</v>
      </c>
      <c r="D466" s="31" t="s">
        <v>3045</v>
      </c>
      <c r="E466" s="31">
        <v>1</v>
      </c>
      <c r="F466" s="31">
        <v>45</v>
      </c>
      <c r="G466" s="31">
        <v>0</v>
      </c>
      <c r="H466" s="30">
        <v>43195.496365740742</v>
      </c>
      <c r="I466" s="31" t="s">
        <v>3046</v>
      </c>
      <c r="P466" s="31" t="s">
        <v>1326</v>
      </c>
      <c r="Q466" s="31" t="s">
        <v>1327</v>
      </c>
      <c r="R466" s="31">
        <v>1</v>
      </c>
      <c r="S466" s="32">
        <v>43194</v>
      </c>
      <c r="T466" s="32">
        <v>43194</v>
      </c>
      <c r="U466" s="31">
        <v>39</v>
      </c>
      <c r="V466" s="31">
        <v>1</v>
      </c>
      <c r="GR466" s="31">
        <v>0</v>
      </c>
    </row>
    <row r="467" spans="1:200" s="31" customFormat="1" ht="15" hidden="1" customHeight="1" x14ac:dyDescent="0.25">
      <c r="A467" s="30">
        <v>43194.498101851852</v>
      </c>
      <c r="B467" s="30">
        <v>43194.498657407406</v>
      </c>
      <c r="C467" s="31">
        <v>0</v>
      </c>
      <c r="D467" s="31" t="s">
        <v>3047</v>
      </c>
      <c r="E467" s="31">
        <v>0</v>
      </c>
      <c r="F467" s="31">
        <v>48</v>
      </c>
      <c r="G467" s="31">
        <v>0</v>
      </c>
      <c r="H467" s="30">
        <v>43195.498182870368</v>
      </c>
      <c r="I467" s="31" t="s">
        <v>3048</v>
      </c>
      <c r="P467" s="31" t="s">
        <v>1326</v>
      </c>
      <c r="Q467" s="31" t="s">
        <v>1327</v>
      </c>
      <c r="R467" s="31">
        <v>1</v>
      </c>
      <c r="S467" s="32">
        <v>43193</v>
      </c>
      <c r="GR467" s="31">
        <v>0</v>
      </c>
    </row>
    <row r="468" spans="1:200" s="31" customFormat="1" ht="15" hidden="1" customHeight="1" x14ac:dyDescent="0.25">
      <c r="A468" s="30">
        <v>43194.498668981483</v>
      </c>
      <c r="B468" s="30">
        <v>43194.65965277778</v>
      </c>
      <c r="C468" s="31">
        <v>0</v>
      </c>
      <c r="D468" s="31" t="s">
        <v>3058</v>
      </c>
      <c r="E468" s="31">
        <v>2</v>
      </c>
      <c r="F468" s="31">
        <v>13908</v>
      </c>
      <c r="G468" s="31">
        <v>0</v>
      </c>
      <c r="H468" s="30">
        <v>43195.498912037037</v>
      </c>
      <c r="I468" s="31" t="s">
        <v>3059</v>
      </c>
      <c r="P468" s="31" t="s">
        <v>1326</v>
      </c>
      <c r="Q468" s="31" t="s">
        <v>1327</v>
      </c>
      <c r="R468" s="31">
        <v>1</v>
      </c>
      <c r="S468" s="32">
        <v>43194</v>
      </c>
      <c r="T468" s="32">
        <v>43194</v>
      </c>
      <c r="U468" s="31">
        <v>24</v>
      </c>
      <c r="V468" s="31">
        <v>2</v>
      </c>
      <c r="W468" s="31">
        <v>2</v>
      </c>
      <c r="X468" s="31">
        <v>5</v>
      </c>
      <c r="Y468" s="31">
        <v>7</v>
      </c>
      <c r="Z468" s="31">
        <v>118</v>
      </c>
      <c r="AA468" s="32">
        <v>43115</v>
      </c>
      <c r="AB468" s="31">
        <v>3</v>
      </c>
      <c r="AC468" s="31">
        <v>1</v>
      </c>
      <c r="AD468" s="31">
        <v>8</v>
      </c>
      <c r="GR468" s="31">
        <v>13</v>
      </c>
    </row>
    <row r="469" spans="1:200" s="31" customFormat="1" ht="15" hidden="1" customHeight="1" x14ac:dyDescent="0.25">
      <c r="A469" s="30">
        <v>43194.500601851854</v>
      </c>
      <c r="B469" s="30">
        <v>43194.507291666669</v>
      </c>
      <c r="C469" s="31">
        <v>0</v>
      </c>
      <c r="D469" s="31" t="s">
        <v>3060</v>
      </c>
      <c r="E469" s="31">
        <v>3</v>
      </c>
      <c r="F469" s="31">
        <v>578</v>
      </c>
      <c r="G469" s="31">
        <v>0</v>
      </c>
      <c r="H469" s="30">
        <v>43195.50072916667</v>
      </c>
      <c r="I469" s="31" t="s">
        <v>3061</v>
      </c>
      <c r="P469" s="31" t="s">
        <v>1326</v>
      </c>
      <c r="Q469" s="31" t="s">
        <v>1327</v>
      </c>
      <c r="R469" s="31">
        <v>1</v>
      </c>
      <c r="S469" s="32">
        <v>43194</v>
      </c>
      <c r="T469" s="32">
        <v>43194</v>
      </c>
      <c r="U469" s="31">
        <v>24</v>
      </c>
      <c r="V469" s="31">
        <v>3</v>
      </c>
      <c r="X469" s="31">
        <v>5</v>
      </c>
      <c r="Y469" s="31">
        <v>9</v>
      </c>
      <c r="Z469" s="31">
        <v>115</v>
      </c>
      <c r="AA469" s="32">
        <v>43176</v>
      </c>
      <c r="AB469" s="31">
        <v>3</v>
      </c>
      <c r="AC469" s="31">
        <v>3</v>
      </c>
      <c r="AD469" s="31">
        <v>1</v>
      </c>
      <c r="AF469" s="31">
        <v>7</v>
      </c>
      <c r="AG469" s="31">
        <v>4</v>
      </c>
      <c r="AI469" s="31">
        <v>3</v>
      </c>
      <c r="AJ469" s="31">
        <v>5</v>
      </c>
      <c r="AK469" s="31">
        <v>10</v>
      </c>
      <c r="AL469" s="31" t="s">
        <v>1521</v>
      </c>
      <c r="AM469" s="31" t="s">
        <v>3062</v>
      </c>
      <c r="AN469" s="31">
        <v>5</v>
      </c>
      <c r="AO469" s="31">
        <v>0</v>
      </c>
      <c r="AP469" s="31">
        <v>5</v>
      </c>
      <c r="AQ469" s="31">
        <v>5</v>
      </c>
      <c r="AR469" s="31">
        <v>5</v>
      </c>
      <c r="AT469" s="31">
        <v>1</v>
      </c>
      <c r="AU469" s="31">
        <v>4</v>
      </c>
      <c r="AV469" s="31">
        <v>9</v>
      </c>
      <c r="AW469" s="31">
        <v>3</v>
      </c>
      <c r="AX469" s="31">
        <v>3</v>
      </c>
      <c r="AY469" s="31">
        <v>2</v>
      </c>
      <c r="BA469" s="31">
        <v>1</v>
      </c>
      <c r="BB469" s="31">
        <v>2</v>
      </c>
      <c r="BC469" s="31">
        <v>2</v>
      </c>
      <c r="BD469" s="31">
        <v>2</v>
      </c>
      <c r="BE469" s="31">
        <v>1</v>
      </c>
      <c r="BF469" s="31">
        <v>2</v>
      </c>
      <c r="BG469" s="31">
        <v>2</v>
      </c>
      <c r="BH469" s="31">
        <v>1</v>
      </c>
      <c r="BI469" s="31">
        <v>2</v>
      </c>
      <c r="BJ469" s="31">
        <v>1</v>
      </c>
      <c r="BK469" s="31">
        <v>2</v>
      </c>
      <c r="GR469" s="31">
        <v>15049</v>
      </c>
    </row>
    <row r="470" spans="1:200" s="31" customFormat="1" ht="15" hidden="1" customHeight="1" x14ac:dyDescent="0.25">
      <c r="A470" s="30">
        <v>43194.506423611114</v>
      </c>
      <c r="B470" s="30">
        <v>43194.508842592593</v>
      </c>
      <c r="C470" s="31">
        <v>0</v>
      </c>
      <c r="D470" s="31" t="s">
        <v>3089</v>
      </c>
      <c r="E470" s="31">
        <v>1</v>
      </c>
      <c r="F470" s="31">
        <v>208</v>
      </c>
      <c r="G470" s="31">
        <v>0</v>
      </c>
      <c r="H470" s="30">
        <v>43195.506539351853</v>
      </c>
      <c r="I470" s="31" t="s">
        <v>3090</v>
      </c>
      <c r="P470" s="31" t="s">
        <v>1326</v>
      </c>
      <c r="Q470" s="31" t="s">
        <v>1327</v>
      </c>
      <c r="R470" s="31">
        <v>1</v>
      </c>
      <c r="S470" s="32">
        <v>43194</v>
      </c>
      <c r="T470" s="32">
        <v>43194</v>
      </c>
      <c r="U470" s="31">
        <v>42</v>
      </c>
      <c r="V470" s="31">
        <v>1</v>
      </c>
      <c r="GR470" s="31">
        <v>0</v>
      </c>
    </row>
    <row r="471" spans="1:200" s="31" customFormat="1" ht="15" hidden="1" customHeight="1" x14ac:dyDescent="0.25">
      <c r="A471" s="30">
        <v>43194.508090277777</v>
      </c>
      <c r="B471" s="30">
        <v>43194.509398148148</v>
      </c>
      <c r="C471" s="31">
        <v>0</v>
      </c>
      <c r="D471" s="31" t="s">
        <v>3100</v>
      </c>
      <c r="E471" s="31">
        <v>1</v>
      </c>
      <c r="F471" s="31">
        <v>112</v>
      </c>
      <c r="G471" s="31">
        <v>0</v>
      </c>
      <c r="H471" s="30">
        <v>43195.508125</v>
      </c>
      <c r="I471" s="31" t="s">
        <v>3101</v>
      </c>
      <c r="P471" s="31" t="s">
        <v>1326</v>
      </c>
      <c r="Q471" s="31" t="s">
        <v>1327</v>
      </c>
      <c r="R471" s="31">
        <v>1</v>
      </c>
      <c r="S471" s="32">
        <v>43194</v>
      </c>
      <c r="T471" s="32">
        <v>43194</v>
      </c>
      <c r="U471" s="31">
        <v>24</v>
      </c>
      <c r="V471" s="31">
        <v>1</v>
      </c>
      <c r="GR471" s="31">
        <v>0</v>
      </c>
    </row>
    <row r="472" spans="1:200" s="31" customFormat="1" ht="15" hidden="1" customHeight="1" x14ac:dyDescent="0.25">
      <c r="A472" s="30">
        <v>43194.511365740742</v>
      </c>
      <c r="B472" s="30">
        <v>43194.514398148145</v>
      </c>
      <c r="C472" s="31">
        <v>0</v>
      </c>
      <c r="D472" s="31" t="s">
        <v>3113</v>
      </c>
      <c r="E472" s="31">
        <v>3</v>
      </c>
      <c r="F472" s="31">
        <v>261</v>
      </c>
      <c r="G472" s="31">
        <v>0</v>
      </c>
      <c r="H472" s="30">
        <v>43195.511400462965</v>
      </c>
      <c r="I472" s="31" t="s">
        <v>3114</v>
      </c>
      <c r="P472" s="31" t="s">
        <v>1326</v>
      </c>
      <c r="Q472" s="31" t="s">
        <v>1327</v>
      </c>
      <c r="R472" s="31">
        <v>1</v>
      </c>
      <c r="S472" s="32">
        <v>30760</v>
      </c>
      <c r="T472" s="32">
        <v>43194</v>
      </c>
      <c r="U472" s="31">
        <v>34</v>
      </c>
      <c r="V472" s="31">
        <v>2</v>
      </c>
      <c r="W472" s="31">
        <v>2</v>
      </c>
      <c r="X472" s="31">
        <v>5</v>
      </c>
      <c r="Y472" s="31">
        <v>10</v>
      </c>
      <c r="Z472" s="31">
        <v>205</v>
      </c>
      <c r="AA472" s="32">
        <v>43171</v>
      </c>
      <c r="AB472" s="31">
        <v>7</v>
      </c>
      <c r="AC472" s="31">
        <v>1</v>
      </c>
      <c r="AD472" s="31">
        <v>4</v>
      </c>
      <c r="AF472" s="31">
        <v>6</v>
      </c>
      <c r="AG472" s="31">
        <v>8</v>
      </c>
      <c r="AH472" s="31" t="s">
        <v>3115</v>
      </c>
      <c r="AJ472" s="31">
        <v>4</v>
      </c>
      <c r="AK472" s="31">
        <v>9</v>
      </c>
      <c r="AL472" s="31">
        <v>1</v>
      </c>
      <c r="AN472" s="31">
        <v>4</v>
      </c>
      <c r="AO472" s="31">
        <v>3</v>
      </c>
      <c r="AQ472" s="31">
        <v>1</v>
      </c>
      <c r="AR472" s="31">
        <v>3</v>
      </c>
      <c r="AT472" s="31">
        <v>1</v>
      </c>
      <c r="AU472" s="31">
        <v>9</v>
      </c>
      <c r="AV472" s="31">
        <v>9</v>
      </c>
      <c r="GR472" s="31">
        <v>13040</v>
      </c>
    </row>
    <row r="473" spans="1:200" s="31" customFormat="1" ht="15" hidden="1" customHeight="1" x14ac:dyDescent="0.25">
      <c r="A473" s="30">
        <v>43194.52003472222</v>
      </c>
      <c r="B473" s="30">
        <v>43194.523831018516</v>
      </c>
      <c r="C473" s="31">
        <v>0</v>
      </c>
      <c r="D473" s="31" t="s">
        <v>3128</v>
      </c>
      <c r="E473" s="31">
        <v>3</v>
      </c>
      <c r="F473" s="31">
        <v>327</v>
      </c>
      <c r="G473" s="31">
        <v>0</v>
      </c>
      <c r="H473" s="30">
        <v>43195.520057870373</v>
      </c>
      <c r="I473" s="31" t="s">
        <v>3129</v>
      </c>
      <c r="P473" s="31" t="s">
        <v>1326</v>
      </c>
      <c r="Q473" s="31" t="s">
        <v>1327</v>
      </c>
      <c r="R473" s="31">
        <v>1</v>
      </c>
      <c r="S473" s="32">
        <v>43194</v>
      </c>
      <c r="T473" s="32">
        <v>43194</v>
      </c>
      <c r="U473" s="31">
        <v>30</v>
      </c>
      <c r="V473" s="31">
        <v>1</v>
      </c>
      <c r="X473" s="31">
        <v>5</v>
      </c>
      <c r="Y473" s="31">
        <v>8</v>
      </c>
      <c r="Z473" s="31">
        <v>165</v>
      </c>
      <c r="AA473" s="32">
        <v>43193</v>
      </c>
      <c r="AB473" s="31">
        <v>7</v>
      </c>
      <c r="AC473" s="31">
        <v>1</v>
      </c>
      <c r="AD473" s="31">
        <v>1</v>
      </c>
      <c r="AF473" s="31">
        <v>8</v>
      </c>
      <c r="AG473" s="31">
        <v>5</v>
      </c>
      <c r="AI473" s="31">
        <v>3</v>
      </c>
      <c r="AJ473" s="31">
        <v>1</v>
      </c>
      <c r="AK473" s="31">
        <v>27</v>
      </c>
      <c r="AL473" s="31">
        <v>1</v>
      </c>
      <c r="AN473" s="31">
        <v>1</v>
      </c>
      <c r="AO473" s="31">
        <v>1</v>
      </c>
      <c r="AP473" s="31">
        <v>1</v>
      </c>
      <c r="AQ473" s="31">
        <v>1</v>
      </c>
      <c r="AR473" s="31">
        <v>5</v>
      </c>
      <c r="AT473" s="31">
        <v>2</v>
      </c>
      <c r="GR473" s="31">
        <v>67538</v>
      </c>
    </row>
    <row r="474" spans="1:200" s="31" customFormat="1" ht="15" hidden="1" customHeight="1" x14ac:dyDescent="0.25">
      <c r="A474" s="30">
        <v>43194.548657407409</v>
      </c>
      <c r="B474" s="30">
        <v>43194.549143518518</v>
      </c>
      <c r="C474" s="31">
        <v>0</v>
      </c>
      <c r="D474" s="31" t="s">
        <v>3172</v>
      </c>
      <c r="E474" s="31">
        <v>0</v>
      </c>
      <c r="F474" s="31">
        <v>42</v>
      </c>
      <c r="G474" s="31">
        <v>0</v>
      </c>
      <c r="H474" s="30">
        <v>43195.548981481479</v>
      </c>
      <c r="I474" s="31" t="s">
        <v>3173</v>
      </c>
      <c r="P474" s="31" t="s">
        <v>1326</v>
      </c>
      <c r="Q474" s="31" t="s">
        <v>1327</v>
      </c>
      <c r="R474" s="31">
        <v>1</v>
      </c>
      <c r="S474" s="32">
        <v>43194</v>
      </c>
      <c r="GR474" s="31">
        <v>0</v>
      </c>
    </row>
    <row r="475" spans="1:200" s="31" customFormat="1" ht="15" hidden="1" customHeight="1" x14ac:dyDescent="0.25">
      <c r="A475" s="30">
        <v>43194.55296296296</v>
      </c>
      <c r="B475" s="30">
        <v>43194.553935185184</v>
      </c>
      <c r="C475" s="31">
        <v>0</v>
      </c>
      <c r="D475" s="31" t="s">
        <v>3190</v>
      </c>
      <c r="E475" s="31">
        <v>1</v>
      </c>
      <c r="F475" s="31">
        <v>83</v>
      </c>
      <c r="G475" s="31">
        <v>0</v>
      </c>
      <c r="H475" s="30">
        <v>43195.553043981483</v>
      </c>
      <c r="I475" s="31" t="s">
        <v>3191</v>
      </c>
      <c r="P475" s="31" t="s">
        <v>1326</v>
      </c>
      <c r="Q475" s="31" t="s">
        <v>1327</v>
      </c>
      <c r="R475" s="31">
        <v>1</v>
      </c>
      <c r="S475" s="32">
        <v>43194</v>
      </c>
      <c r="T475" s="32">
        <v>43194</v>
      </c>
      <c r="U475" s="31">
        <v>43</v>
      </c>
      <c r="V475" s="31">
        <v>1</v>
      </c>
      <c r="GR475" s="31">
        <v>0</v>
      </c>
    </row>
    <row r="476" spans="1:200" s="31" customFormat="1" ht="15" hidden="1" customHeight="1" x14ac:dyDescent="0.25">
      <c r="A476" s="30">
        <v>43194.56521990741</v>
      </c>
      <c r="B476" s="30">
        <v>43194.566608796296</v>
      </c>
      <c r="C476" s="31">
        <v>0</v>
      </c>
      <c r="D476" s="31" t="s">
        <v>3209</v>
      </c>
      <c r="E476" s="31">
        <v>1</v>
      </c>
      <c r="F476" s="31">
        <v>120</v>
      </c>
      <c r="G476" s="31">
        <v>0</v>
      </c>
      <c r="H476" s="30">
        <v>43195.565509259257</v>
      </c>
      <c r="I476" s="31" t="s">
        <v>3210</v>
      </c>
      <c r="P476" s="31" t="s">
        <v>1326</v>
      </c>
      <c r="Q476" s="31" t="s">
        <v>1327</v>
      </c>
      <c r="R476" s="31">
        <v>1</v>
      </c>
      <c r="S476" s="32">
        <v>43194</v>
      </c>
      <c r="T476" s="32">
        <v>43194</v>
      </c>
      <c r="U476" s="31">
        <v>19</v>
      </c>
      <c r="V476" s="31">
        <v>2</v>
      </c>
      <c r="W476" s="31">
        <v>2</v>
      </c>
      <c r="GR476" s="31">
        <v>1</v>
      </c>
    </row>
    <row r="477" spans="1:200" s="31" customFormat="1" ht="15" hidden="1" customHeight="1" x14ac:dyDescent="0.25">
      <c r="A477" s="30">
        <v>43194.569293981483</v>
      </c>
      <c r="B477" s="30">
        <v>43194.654131944444</v>
      </c>
      <c r="C477" s="31">
        <v>0</v>
      </c>
      <c r="D477" s="31" t="s">
        <v>3222</v>
      </c>
      <c r="E477" s="31">
        <v>2</v>
      </c>
      <c r="F477" s="31">
        <v>7330</v>
      </c>
      <c r="G477" s="31">
        <v>0</v>
      </c>
      <c r="H477" s="30">
        <v>43195.569305555553</v>
      </c>
      <c r="I477" s="31" t="s">
        <v>3223</v>
      </c>
      <c r="P477" s="31" t="s">
        <v>1326</v>
      </c>
      <c r="Q477" s="31" t="s">
        <v>1327</v>
      </c>
      <c r="R477" s="31">
        <v>1</v>
      </c>
      <c r="S477" s="32">
        <v>43194</v>
      </c>
      <c r="T477" s="32">
        <v>43194</v>
      </c>
      <c r="U477" s="31">
        <v>50</v>
      </c>
      <c r="V477" s="31">
        <v>2</v>
      </c>
      <c r="W477" s="31">
        <v>2</v>
      </c>
      <c r="X477" s="31">
        <v>5</v>
      </c>
      <c r="Y477" s="31">
        <v>3</v>
      </c>
      <c r="Z477" s="31">
        <v>115</v>
      </c>
      <c r="AA477" s="32">
        <v>43194</v>
      </c>
      <c r="AB477" s="31">
        <v>3</v>
      </c>
      <c r="AC477" s="31">
        <v>3</v>
      </c>
      <c r="AD477" s="31">
        <v>6</v>
      </c>
      <c r="GR477" s="31">
        <v>13</v>
      </c>
    </row>
    <row r="478" spans="1:200" s="31" customFormat="1" ht="15" hidden="1" customHeight="1" x14ac:dyDescent="0.25">
      <c r="A478" s="30">
        <v>43194.572569444441</v>
      </c>
      <c r="B478" s="30">
        <v>43194.574074074073</v>
      </c>
      <c r="C478" s="31">
        <v>0</v>
      </c>
      <c r="D478" s="31" t="s">
        <v>3228</v>
      </c>
      <c r="E478" s="31">
        <v>0</v>
      </c>
      <c r="F478" s="31">
        <v>129</v>
      </c>
      <c r="G478" s="31">
        <v>0</v>
      </c>
      <c r="H478" s="30">
        <v>43195.572581018518</v>
      </c>
      <c r="I478" s="31" t="s">
        <v>3229</v>
      </c>
      <c r="P478" s="31" t="s">
        <v>1326</v>
      </c>
      <c r="Q478" s="31" t="s">
        <v>1327</v>
      </c>
      <c r="R478" s="31">
        <v>1</v>
      </c>
      <c r="S478" s="32">
        <v>43194</v>
      </c>
      <c r="GR478" s="31">
        <v>0</v>
      </c>
    </row>
    <row r="479" spans="1:200" s="31" customFormat="1" ht="15" hidden="1" customHeight="1" x14ac:dyDescent="0.25">
      <c r="A479" s="30">
        <v>43194.574074074073</v>
      </c>
      <c r="B479" s="30">
        <v>43194.577430555553</v>
      </c>
      <c r="C479" s="31">
        <v>0</v>
      </c>
      <c r="D479" s="31" t="s">
        <v>3228</v>
      </c>
      <c r="E479" s="31">
        <v>2</v>
      </c>
      <c r="F479" s="31">
        <v>289</v>
      </c>
      <c r="G479" s="31">
        <v>0</v>
      </c>
      <c r="H479" s="30">
        <v>43195.574201388888</v>
      </c>
      <c r="I479" s="31" t="s">
        <v>3232</v>
      </c>
      <c r="P479" s="31" t="s">
        <v>1326</v>
      </c>
      <c r="Q479" s="31" t="s">
        <v>1327</v>
      </c>
      <c r="R479" s="31">
        <v>1</v>
      </c>
      <c r="S479" s="32">
        <v>43194</v>
      </c>
      <c r="T479" s="32">
        <v>43194</v>
      </c>
      <c r="U479" s="31">
        <v>53</v>
      </c>
      <c r="V479" s="31">
        <v>4</v>
      </c>
      <c r="X479" s="31">
        <v>5</v>
      </c>
      <c r="Y479" s="31">
        <v>8</v>
      </c>
      <c r="Z479" s="31">
        <v>430</v>
      </c>
      <c r="AA479" s="32">
        <v>43194</v>
      </c>
      <c r="AB479" s="31">
        <v>9</v>
      </c>
      <c r="AC479" s="31">
        <v>1</v>
      </c>
      <c r="AD479" s="31">
        <v>7</v>
      </c>
      <c r="GR479" s="31">
        <v>20</v>
      </c>
    </row>
    <row r="480" spans="1:200" s="31" customFormat="1" ht="15" hidden="1" customHeight="1" x14ac:dyDescent="0.25">
      <c r="A480" s="30">
        <v>43194.594270833331</v>
      </c>
      <c r="B480" s="30">
        <v>43194.597303240742</v>
      </c>
      <c r="C480" s="31">
        <v>0</v>
      </c>
      <c r="D480" s="31" t="s">
        <v>3253</v>
      </c>
      <c r="E480" s="31">
        <v>3</v>
      </c>
      <c r="F480" s="31">
        <v>262</v>
      </c>
      <c r="G480" s="31">
        <v>0</v>
      </c>
      <c r="H480" s="30">
        <v>43195.596504629626</v>
      </c>
      <c r="I480" s="31" t="s">
        <v>3254</v>
      </c>
      <c r="P480" s="31" t="s">
        <v>1326</v>
      </c>
      <c r="Q480" s="31" t="s">
        <v>1327</v>
      </c>
      <c r="R480" s="31">
        <v>1</v>
      </c>
      <c r="S480" s="32">
        <v>43194</v>
      </c>
      <c r="T480" s="32">
        <v>43194</v>
      </c>
      <c r="U480" s="31">
        <v>54</v>
      </c>
      <c r="V480" s="31">
        <v>1</v>
      </c>
      <c r="X480" s="31">
        <v>5</v>
      </c>
      <c r="Y480" s="31">
        <v>9</v>
      </c>
      <c r="Z480" s="31">
        <v>190</v>
      </c>
      <c r="AA480" s="32">
        <v>43191</v>
      </c>
      <c r="AB480" s="31">
        <v>6</v>
      </c>
      <c r="AC480" s="31">
        <v>2</v>
      </c>
      <c r="AD480" s="31">
        <v>2</v>
      </c>
      <c r="AF480" s="31">
        <v>7</v>
      </c>
      <c r="AG480" s="31">
        <v>4</v>
      </c>
      <c r="AI480" s="31">
        <v>1</v>
      </c>
      <c r="AJ480" s="31">
        <v>2</v>
      </c>
      <c r="AK480" s="31">
        <v>38</v>
      </c>
      <c r="AL480" s="31">
        <v>2</v>
      </c>
      <c r="AN480" s="31">
        <v>2</v>
      </c>
      <c r="AO480" s="31">
        <v>0</v>
      </c>
      <c r="AP480" s="31">
        <v>2</v>
      </c>
      <c r="AQ480" s="31">
        <v>2</v>
      </c>
      <c r="AR480" s="31">
        <v>5</v>
      </c>
      <c r="AT480" s="31">
        <v>1</v>
      </c>
      <c r="AU480" s="31">
        <v>3</v>
      </c>
      <c r="AV480" s="31">
        <v>4</v>
      </c>
      <c r="AW480" s="31">
        <v>3</v>
      </c>
      <c r="AX480" s="31">
        <v>3</v>
      </c>
      <c r="AY480" s="31">
        <v>2</v>
      </c>
      <c r="BA480" s="31">
        <v>2</v>
      </c>
      <c r="BB480" s="31">
        <v>2</v>
      </c>
      <c r="GR480" s="31">
        <v>145038</v>
      </c>
    </row>
    <row r="481" spans="1:200" s="31" customFormat="1" ht="15" hidden="1" customHeight="1" x14ac:dyDescent="0.25">
      <c r="A481" s="30">
        <v>43194.634444444448</v>
      </c>
      <c r="B481" s="30">
        <v>43194.635289351849</v>
      </c>
      <c r="C481" s="31">
        <v>0</v>
      </c>
      <c r="D481" s="31" t="s">
        <v>3328</v>
      </c>
      <c r="E481" s="31">
        <v>1</v>
      </c>
      <c r="F481" s="31">
        <v>72</v>
      </c>
      <c r="G481" s="31">
        <v>0</v>
      </c>
      <c r="H481" s="30">
        <v>43195.641261574077</v>
      </c>
      <c r="I481" s="31" t="s">
        <v>3329</v>
      </c>
      <c r="P481" s="31" t="s">
        <v>1326</v>
      </c>
      <c r="Q481" s="31" t="s">
        <v>1327</v>
      </c>
      <c r="R481" s="31">
        <v>1</v>
      </c>
      <c r="S481" s="32">
        <v>43194</v>
      </c>
      <c r="T481" s="32">
        <v>43194</v>
      </c>
      <c r="U481" s="31">
        <v>31</v>
      </c>
      <c r="V481" s="31">
        <v>2</v>
      </c>
      <c r="W481" s="31">
        <v>2</v>
      </c>
      <c r="GR481" s="31">
        <v>1</v>
      </c>
    </row>
    <row r="482" spans="1:200" s="31" customFormat="1" ht="15" hidden="1" customHeight="1" x14ac:dyDescent="0.25">
      <c r="A482" s="30">
        <v>43194.643252314818</v>
      </c>
      <c r="B482" s="30">
        <v>43194.649872685186</v>
      </c>
      <c r="C482" s="31">
        <v>0</v>
      </c>
      <c r="D482" s="31" t="s">
        <v>3335</v>
      </c>
      <c r="E482" s="31">
        <v>1</v>
      </c>
      <c r="F482" s="31">
        <v>572</v>
      </c>
      <c r="G482" s="31">
        <v>0</v>
      </c>
      <c r="H482" s="30">
        <v>43195.653900462959</v>
      </c>
      <c r="I482" s="31" t="s">
        <v>3336</v>
      </c>
      <c r="P482" s="31" t="s">
        <v>1326</v>
      </c>
      <c r="Q482" s="31" t="s">
        <v>1327</v>
      </c>
      <c r="R482" s="31">
        <v>1</v>
      </c>
      <c r="S482" s="32">
        <v>43194</v>
      </c>
      <c r="T482" s="32">
        <v>43194</v>
      </c>
      <c r="U482" s="31">
        <v>42</v>
      </c>
      <c r="V482" s="31">
        <v>2</v>
      </c>
      <c r="W482" s="31">
        <v>2</v>
      </c>
      <c r="GR482" s="31">
        <v>1</v>
      </c>
    </row>
    <row r="483" spans="1:200" s="31" customFormat="1" ht="15" hidden="1" customHeight="1" x14ac:dyDescent="0.25">
      <c r="A483" s="30">
        <v>43194.630289351851</v>
      </c>
      <c r="B483" s="30">
        <v>43194.633888888886</v>
      </c>
      <c r="C483" s="31">
        <v>0</v>
      </c>
      <c r="D483" s="31" t="s">
        <v>3346</v>
      </c>
      <c r="E483" s="31">
        <v>3</v>
      </c>
      <c r="F483" s="31">
        <v>311</v>
      </c>
      <c r="G483" s="31">
        <v>0</v>
      </c>
      <c r="H483" s="30">
        <v>43195.655451388891</v>
      </c>
      <c r="I483" s="31" t="s">
        <v>3347</v>
      </c>
      <c r="P483" s="31" t="s">
        <v>1326</v>
      </c>
      <c r="Q483" s="31" t="s">
        <v>1327</v>
      </c>
      <c r="R483" s="31">
        <v>1</v>
      </c>
      <c r="S483" s="32">
        <v>43193</v>
      </c>
      <c r="T483" s="32">
        <v>43193</v>
      </c>
      <c r="U483" s="31">
        <v>39</v>
      </c>
      <c r="V483" s="31">
        <v>1</v>
      </c>
      <c r="X483" s="31">
        <v>5</v>
      </c>
      <c r="Y483" s="31">
        <v>6</v>
      </c>
      <c r="Z483" s="31">
        <v>155</v>
      </c>
      <c r="AA483" s="32">
        <v>43193</v>
      </c>
      <c r="AB483" s="31">
        <v>6</v>
      </c>
      <c r="AC483" s="31">
        <v>1</v>
      </c>
      <c r="AD483" s="31">
        <v>1</v>
      </c>
      <c r="AF483" s="31">
        <v>6</v>
      </c>
      <c r="AG483" s="31">
        <v>3</v>
      </c>
      <c r="AI483" s="31">
        <v>3</v>
      </c>
      <c r="AJ483" s="31">
        <v>2</v>
      </c>
      <c r="AK483" s="31">
        <v>17</v>
      </c>
      <c r="AL483" s="31">
        <v>1</v>
      </c>
      <c r="AN483" s="31">
        <v>1</v>
      </c>
      <c r="AO483" s="31">
        <v>0</v>
      </c>
      <c r="AP483" s="31">
        <v>1</v>
      </c>
      <c r="AQ483" s="31">
        <v>1</v>
      </c>
      <c r="AR483" s="31">
        <v>5</v>
      </c>
      <c r="AT483" s="31">
        <v>1</v>
      </c>
      <c r="AU483" s="31">
        <v>8</v>
      </c>
      <c r="AV483" s="31">
        <v>8</v>
      </c>
      <c r="GR483" s="31">
        <v>31281</v>
      </c>
    </row>
    <row r="484" spans="1:200" s="31" customFormat="1" ht="15" hidden="1" customHeight="1" x14ac:dyDescent="0.25">
      <c r="A484" s="30">
        <v>43194.636747685188</v>
      </c>
      <c r="B484" s="30">
        <v>43194.638321759259</v>
      </c>
      <c r="C484" s="31">
        <v>0</v>
      </c>
      <c r="D484" s="31" t="s">
        <v>3351</v>
      </c>
      <c r="E484" s="31">
        <v>1</v>
      </c>
      <c r="F484" s="31">
        <v>135</v>
      </c>
      <c r="G484" s="31">
        <v>0</v>
      </c>
      <c r="H484" s="30">
        <v>43195.6565625</v>
      </c>
      <c r="I484" s="31" t="s">
        <v>3352</v>
      </c>
      <c r="P484" s="31" t="s">
        <v>1326</v>
      </c>
      <c r="Q484" s="31" t="s">
        <v>1327</v>
      </c>
      <c r="R484" s="31">
        <v>1</v>
      </c>
      <c r="S484" s="32">
        <v>43163</v>
      </c>
      <c r="T484" s="32">
        <v>43163</v>
      </c>
      <c r="U484" s="31">
        <v>38</v>
      </c>
      <c r="V484" s="31">
        <v>2</v>
      </c>
      <c r="W484" s="31">
        <v>2</v>
      </c>
      <c r="GR484" s="31">
        <v>1</v>
      </c>
    </row>
    <row r="485" spans="1:200" s="31" customFormat="1" ht="15" hidden="1" customHeight="1" x14ac:dyDescent="0.25">
      <c r="A485" s="30">
        <v>43194.709120370368</v>
      </c>
      <c r="B485" s="30">
        <v>43194.709606481483</v>
      </c>
      <c r="C485" s="31">
        <v>0</v>
      </c>
      <c r="D485" s="31" t="s">
        <v>3401</v>
      </c>
      <c r="E485" s="31">
        <v>0</v>
      </c>
      <c r="F485" s="31">
        <v>42</v>
      </c>
      <c r="G485" s="31">
        <v>0</v>
      </c>
      <c r="H485" s="30">
        <v>43195.709166666667</v>
      </c>
      <c r="I485" s="31" t="s">
        <v>3402</v>
      </c>
      <c r="P485" s="31" t="s">
        <v>1326</v>
      </c>
      <c r="Q485" s="31" t="s">
        <v>1327</v>
      </c>
      <c r="R485" s="31">
        <v>1</v>
      </c>
      <c r="S485" s="32">
        <v>43194</v>
      </c>
      <c r="GR485" s="31">
        <v>0</v>
      </c>
    </row>
    <row r="486" spans="1:200" s="31" customFormat="1" ht="15" hidden="1" customHeight="1" x14ac:dyDescent="0.25">
      <c r="A486" s="30">
        <v>43194.737002314818</v>
      </c>
      <c r="B486" s="30">
        <v>43194.737546296295</v>
      </c>
      <c r="C486" s="31">
        <v>0</v>
      </c>
      <c r="D486" s="31" t="s">
        <v>3421</v>
      </c>
      <c r="E486" s="31">
        <v>0</v>
      </c>
      <c r="F486" s="31">
        <v>46</v>
      </c>
      <c r="G486" s="31">
        <v>0</v>
      </c>
      <c r="H486" s="30">
        <v>43195.737557870372</v>
      </c>
      <c r="I486" s="31" t="s">
        <v>3422</v>
      </c>
      <c r="P486" s="31" t="s">
        <v>1326</v>
      </c>
      <c r="Q486" s="31" t="s">
        <v>1327</v>
      </c>
      <c r="R486" s="31">
        <v>1</v>
      </c>
      <c r="S486" s="32">
        <v>35223</v>
      </c>
      <c r="GR486" s="31">
        <v>0</v>
      </c>
    </row>
    <row r="487" spans="1:200" s="31" customFormat="1" ht="15" hidden="1" customHeight="1" x14ac:dyDescent="0.25">
      <c r="A487" s="30">
        <v>43194.761099537034</v>
      </c>
      <c r="B487" s="30">
        <v>43194.763321759259</v>
      </c>
      <c r="C487" s="31">
        <v>0</v>
      </c>
      <c r="D487" s="31" t="s">
        <v>3449</v>
      </c>
      <c r="E487" s="31">
        <v>3</v>
      </c>
      <c r="F487" s="31">
        <v>192</v>
      </c>
      <c r="G487" s="31">
        <v>0</v>
      </c>
      <c r="H487" s="30">
        <v>43195.761365740742</v>
      </c>
      <c r="I487" s="31" t="s">
        <v>3450</v>
      </c>
      <c r="P487" s="31" t="s">
        <v>1326</v>
      </c>
      <c r="Q487" s="31" t="s">
        <v>1327</v>
      </c>
      <c r="R487" s="31">
        <v>1</v>
      </c>
      <c r="S487" s="32">
        <v>43194</v>
      </c>
      <c r="T487" s="32">
        <v>43194</v>
      </c>
      <c r="U487" s="31">
        <v>21</v>
      </c>
      <c r="V487" s="31">
        <v>1</v>
      </c>
      <c r="X487" s="31">
        <v>6</v>
      </c>
      <c r="Y487" s="31">
        <v>2</v>
      </c>
      <c r="Z487" s="31">
        <v>190</v>
      </c>
      <c r="AA487" s="32">
        <v>43193</v>
      </c>
      <c r="AB487" s="31">
        <v>6</v>
      </c>
      <c r="AC487" s="31">
        <v>1</v>
      </c>
      <c r="AD487" s="31">
        <v>8</v>
      </c>
      <c r="AE487" s="31">
        <v>1</v>
      </c>
      <c r="AF487" s="31">
        <v>5</v>
      </c>
      <c r="AG487" s="31">
        <v>2</v>
      </c>
      <c r="AI487" s="31">
        <v>5</v>
      </c>
      <c r="AJ487" s="31">
        <v>4</v>
      </c>
      <c r="AK487" s="31">
        <v>37</v>
      </c>
      <c r="AL487" s="31">
        <v>2</v>
      </c>
      <c r="AN487" s="31">
        <v>5</v>
      </c>
      <c r="AO487" s="31">
        <v>1</v>
      </c>
      <c r="AP487" s="31">
        <v>4</v>
      </c>
      <c r="AQ487" s="31">
        <v>2</v>
      </c>
      <c r="AR487" s="31">
        <v>5</v>
      </c>
      <c r="AT487" s="31">
        <v>1</v>
      </c>
      <c r="GR487" s="31">
        <v>135041</v>
      </c>
    </row>
    <row r="488" spans="1:200" s="31" customFormat="1" ht="15" hidden="1" customHeight="1" x14ac:dyDescent="0.25">
      <c r="A488" s="30">
        <v>43194.836747685185</v>
      </c>
      <c r="B488" s="30">
        <v>43194.837951388887</v>
      </c>
      <c r="C488" s="31">
        <v>0</v>
      </c>
      <c r="D488" s="31" t="s">
        <v>2791</v>
      </c>
      <c r="E488" s="31">
        <v>1</v>
      </c>
      <c r="F488" s="31">
        <v>103</v>
      </c>
      <c r="G488" s="31">
        <v>0</v>
      </c>
      <c r="H488" s="30">
        <v>43195.836863425924</v>
      </c>
      <c r="I488" s="31" t="s">
        <v>3496</v>
      </c>
      <c r="P488" s="31" t="s">
        <v>1326</v>
      </c>
      <c r="Q488" s="31" t="s">
        <v>1327</v>
      </c>
      <c r="R488" s="31">
        <v>1</v>
      </c>
      <c r="S488" s="32">
        <v>43194</v>
      </c>
      <c r="T488" s="32">
        <v>43194</v>
      </c>
      <c r="U488" s="31">
        <v>39</v>
      </c>
      <c r="V488" s="31">
        <v>1</v>
      </c>
      <c r="GR488" s="31">
        <v>0</v>
      </c>
    </row>
    <row r="489" spans="1:200" s="31" customFormat="1" ht="15" hidden="1" customHeight="1" x14ac:dyDescent="0.25">
      <c r="A489" s="30">
        <v>43194.860231481478</v>
      </c>
      <c r="B489" s="30">
        <v>43194.861747685187</v>
      </c>
      <c r="C489" s="31">
        <v>0</v>
      </c>
      <c r="D489" s="31" t="s">
        <v>3504</v>
      </c>
      <c r="E489" s="31">
        <v>2</v>
      </c>
      <c r="F489" s="31">
        <v>130</v>
      </c>
      <c r="G489" s="31">
        <v>0</v>
      </c>
      <c r="H489" s="30">
        <v>43195.860451388886</v>
      </c>
      <c r="I489" s="31" t="s">
        <v>3505</v>
      </c>
      <c r="P489" s="31" t="s">
        <v>1326</v>
      </c>
      <c r="Q489" s="31" t="s">
        <v>1327</v>
      </c>
      <c r="R489" s="31">
        <v>1</v>
      </c>
      <c r="S489" s="32">
        <v>43194</v>
      </c>
      <c r="T489" s="32">
        <v>43194</v>
      </c>
      <c r="U489" s="31">
        <v>37</v>
      </c>
      <c r="V489" s="31">
        <v>1</v>
      </c>
      <c r="X489" s="31">
        <v>5</v>
      </c>
      <c r="Y489" s="31">
        <v>9</v>
      </c>
      <c r="Z489" s="31">
        <v>179.2</v>
      </c>
      <c r="AA489" s="32">
        <v>43194</v>
      </c>
      <c r="AB489" s="31">
        <v>7</v>
      </c>
      <c r="AC489" s="31">
        <v>2</v>
      </c>
      <c r="AD489" s="31">
        <v>1</v>
      </c>
      <c r="GR489" s="31">
        <v>10</v>
      </c>
    </row>
    <row r="490" spans="1:200" s="31" customFormat="1" ht="15" hidden="1" customHeight="1" x14ac:dyDescent="0.25">
      <c r="A490" s="30">
        <v>43194.996539351851</v>
      </c>
      <c r="B490" s="30">
        <v>43194.996851851851</v>
      </c>
      <c r="C490" s="31">
        <v>0</v>
      </c>
      <c r="D490" s="31" t="s">
        <v>3529</v>
      </c>
      <c r="E490" s="31">
        <v>0</v>
      </c>
      <c r="F490" s="31">
        <v>26</v>
      </c>
      <c r="G490" s="31">
        <v>0</v>
      </c>
      <c r="H490" s="30">
        <v>43195.996712962966</v>
      </c>
      <c r="I490" s="31" t="s">
        <v>3530</v>
      </c>
      <c r="P490" s="31" t="s">
        <v>1326</v>
      </c>
      <c r="Q490" s="31" t="s">
        <v>1327</v>
      </c>
      <c r="R490" s="31">
        <v>1</v>
      </c>
      <c r="S490" s="32">
        <v>43194</v>
      </c>
      <c r="GR490" s="31">
        <v>0</v>
      </c>
    </row>
    <row r="491" spans="1:200" s="31" customFormat="1" ht="15" hidden="1" customHeight="1" x14ac:dyDescent="0.25">
      <c r="A491" s="30">
        <v>43195.424687500003</v>
      </c>
      <c r="B491" s="30">
        <v>43195.425127314818</v>
      </c>
      <c r="C491" s="31">
        <v>0</v>
      </c>
      <c r="D491" s="31" t="s">
        <v>3570</v>
      </c>
      <c r="E491" s="31">
        <v>0</v>
      </c>
      <c r="F491" s="31">
        <v>37</v>
      </c>
      <c r="G491" s="31">
        <v>0</v>
      </c>
      <c r="H491" s="30">
        <v>43196.424803240741</v>
      </c>
      <c r="I491" s="31" t="s">
        <v>3571</v>
      </c>
      <c r="P491" s="31" t="s">
        <v>1326</v>
      </c>
      <c r="Q491" s="31" t="s">
        <v>1327</v>
      </c>
      <c r="R491" s="31">
        <v>1</v>
      </c>
      <c r="S491" s="32">
        <v>24234</v>
      </c>
      <c r="GR491" s="31">
        <v>0</v>
      </c>
    </row>
    <row r="492" spans="1:200" s="31" customFormat="1" ht="15" hidden="1" customHeight="1" x14ac:dyDescent="0.25">
      <c r="A492" s="30">
        <v>43195.44226851852</v>
      </c>
      <c r="B492" s="30">
        <v>43195.444467592592</v>
      </c>
      <c r="C492" s="31">
        <v>0</v>
      </c>
      <c r="D492" s="31" t="s">
        <v>3588</v>
      </c>
      <c r="E492" s="31">
        <v>0</v>
      </c>
      <c r="F492" s="31">
        <v>189</v>
      </c>
      <c r="G492" s="31">
        <v>0</v>
      </c>
      <c r="H492" s="30">
        <v>43196.442847222221</v>
      </c>
      <c r="I492" s="31" t="s">
        <v>3589</v>
      </c>
      <c r="P492" s="31" t="s">
        <v>1326</v>
      </c>
      <c r="Q492" s="31" t="s">
        <v>1327</v>
      </c>
      <c r="R492" s="31">
        <v>1</v>
      </c>
      <c r="S492" s="32">
        <v>43195</v>
      </c>
      <c r="GR492" s="31">
        <v>0</v>
      </c>
    </row>
    <row r="493" spans="1:200" s="31" customFormat="1" ht="15" hidden="1" customHeight="1" x14ac:dyDescent="0.25">
      <c r="A493" s="30">
        <v>43195.458310185182</v>
      </c>
      <c r="B493" s="30">
        <v>43195.458668981482</v>
      </c>
      <c r="C493" s="31">
        <v>0</v>
      </c>
      <c r="D493" s="31" t="s">
        <v>3617</v>
      </c>
      <c r="E493" s="31">
        <v>0</v>
      </c>
      <c r="F493" s="31">
        <v>30</v>
      </c>
      <c r="G493" s="31">
        <v>0</v>
      </c>
      <c r="H493" s="30">
        <v>43196.458321759259</v>
      </c>
      <c r="I493" s="31" t="s">
        <v>3618</v>
      </c>
      <c r="P493" s="31" t="s">
        <v>1326</v>
      </c>
      <c r="Q493" s="31" t="s">
        <v>1327</v>
      </c>
      <c r="R493" s="31">
        <v>1</v>
      </c>
      <c r="S493" s="32">
        <v>43195</v>
      </c>
      <c r="GR493" s="31">
        <v>0</v>
      </c>
    </row>
    <row r="494" spans="1:200" s="31" customFormat="1" ht="15" hidden="1" customHeight="1" x14ac:dyDescent="0.25">
      <c r="A494" s="30">
        <v>43195.451307870368</v>
      </c>
      <c r="B494" s="30">
        <v>43195.454942129632</v>
      </c>
      <c r="C494" s="31">
        <v>0</v>
      </c>
      <c r="D494" s="31" t="s">
        <v>3597</v>
      </c>
      <c r="E494" s="31">
        <v>1</v>
      </c>
      <c r="F494" s="31">
        <v>313</v>
      </c>
      <c r="G494" s="31">
        <v>0</v>
      </c>
      <c r="H494" s="30">
        <v>43196.458819444444</v>
      </c>
      <c r="I494" s="31" t="s">
        <v>3619</v>
      </c>
      <c r="P494" s="31" t="s">
        <v>1326</v>
      </c>
      <c r="Q494" s="31" t="s">
        <v>1327</v>
      </c>
      <c r="R494" s="31">
        <v>1</v>
      </c>
      <c r="S494" s="32">
        <v>43195</v>
      </c>
      <c r="T494" s="32">
        <v>43195</v>
      </c>
      <c r="U494" s="31">
        <v>20</v>
      </c>
      <c r="V494" s="31">
        <v>1</v>
      </c>
      <c r="GR494" s="31">
        <v>0</v>
      </c>
    </row>
    <row r="495" spans="1:200" s="31" customFormat="1" ht="15" hidden="1" customHeight="1" x14ac:dyDescent="0.25">
      <c r="A495" s="30">
        <v>43195.458773148152</v>
      </c>
      <c r="B495" s="30">
        <v>43195.459837962961</v>
      </c>
      <c r="C495" s="31">
        <v>0</v>
      </c>
      <c r="D495" s="31" t="s">
        <v>3617</v>
      </c>
      <c r="E495" s="31">
        <v>1</v>
      </c>
      <c r="F495" s="31">
        <v>92</v>
      </c>
      <c r="G495" s="31">
        <v>0</v>
      </c>
      <c r="H495" s="30">
        <v>43196.460243055553</v>
      </c>
      <c r="I495" s="31" t="s">
        <v>3620</v>
      </c>
      <c r="P495" s="31" t="s">
        <v>1326</v>
      </c>
      <c r="Q495" s="31" t="s">
        <v>1327</v>
      </c>
      <c r="R495" s="31">
        <v>1</v>
      </c>
      <c r="S495" s="32">
        <v>43195</v>
      </c>
      <c r="T495" s="32">
        <v>43195</v>
      </c>
      <c r="U495" s="31">
        <v>22</v>
      </c>
      <c r="V495" s="31">
        <v>1</v>
      </c>
      <c r="X495" s="31">
        <v>6</v>
      </c>
      <c r="Y495" s="31">
        <v>1</v>
      </c>
      <c r="Z495" s="31">
        <v>194</v>
      </c>
      <c r="AA495" s="32">
        <v>43174</v>
      </c>
      <c r="AB495" s="31">
        <v>6</v>
      </c>
      <c r="GR495" s="31">
        <v>6</v>
      </c>
    </row>
    <row r="496" spans="1:200" s="31" customFormat="1" ht="15" hidden="1" customHeight="1" x14ac:dyDescent="0.25">
      <c r="A496" s="30">
        <v>43195.460902777777</v>
      </c>
      <c r="B496" s="30">
        <v>43195.462222222224</v>
      </c>
      <c r="C496" s="31">
        <v>0</v>
      </c>
      <c r="D496" s="31" t="s">
        <v>3621</v>
      </c>
      <c r="E496" s="31">
        <v>3</v>
      </c>
      <c r="F496" s="31">
        <v>114</v>
      </c>
      <c r="G496" s="31">
        <v>0</v>
      </c>
      <c r="H496" s="30">
        <v>43196.461099537039</v>
      </c>
      <c r="I496" s="31" t="s">
        <v>3622</v>
      </c>
      <c r="P496" s="31" t="s">
        <v>1326</v>
      </c>
      <c r="Q496" s="31" t="s">
        <v>1327</v>
      </c>
      <c r="R496" s="31">
        <v>1</v>
      </c>
      <c r="S496" s="32">
        <v>43195</v>
      </c>
      <c r="T496" s="32">
        <v>43195</v>
      </c>
      <c r="U496" s="31">
        <v>32</v>
      </c>
      <c r="V496" s="31">
        <v>1</v>
      </c>
      <c r="X496" s="31">
        <v>5</v>
      </c>
      <c r="Y496" s="31">
        <v>11</v>
      </c>
      <c r="Z496" s="31">
        <v>210</v>
      </c>
      <c r="AA496" s="32">
        <v>43188</v>
      </c>
      <c r="AB496" s="31">
        <v>8</v>
      </c>
      <c r="AC496" s="31">
        <v>2</v>
      </c>
      <c r="AD496" s="31">
        <v>1</v>
      </c>
      <c r="AF496" s="31">
        <v>8</v>
      </c>
      <c r="AG496" s="31">
        <v>6</v>
      </c>
      <c r="AI496" s="31">
        <v>4</v>
      </c>
      <c r="AJ496" s="31">
        <v>4</v>
      </c>
      <c r="AK496" s="31">
        <v>31</v>
      </c>
      <c r="AL496" s="31">
        <v>1</v>
      </c>
      <c r="AN496" s="31">
        <v>6</v>
      </c>
      <c r="AO496" s="31">
        <v>4</v>
      </c>
      <c r="AP496" s="31">
        <v>2</v>
      </c>
      <c r="AQ496" s="31">
        <v>1</v>
      </c>
      <c r="AR496" s="31">
        <v>5</v>
      </c>
      <c r="AT496" s="31">
        <v>1</v>
      </c>
      <c r="GR496" s="31">
        <v>87544</v>
      </c>
    </row>
    <row r="497" spans="1:200" s="31" customFormat="1" ht="15" hidden="1" customHeight="1" x14ac:dyDescent="0.25">
      <c r="A497" s="30">
        <v>43195.56150462963</v>
      </c>
      <c r="B497" s="30">
        <v>43195.562002314815</v>
      </c>
      <c r="C497" s="31">
        <v>0</v>
      </c>
      <c r="D497" s="31" t="s">
        <v>3697</v>
      </c>
      <c r="E497" s="31">
        <v>0</v>
      </c>
      <c r="F497" s="31">
        <v>43</v>
      </c>
      <c r="G497" s="31">
        <v>0</v>
      </c>
      <c r="H497" s="30">
        <v>43196.561689814815</v>
      </c>
      <c r="I497" s="31" t="s">
        <v>3698</v>
      </c>
      <c r="P497" s="31" t="s">
        <v>1326</v>
      </c>
      <c r="Q497" s="31" t="s">
        <v>1327</v>
      </c>
      <c r="R497" s="31">
        <v>1</v>
      </c>
      <c r="S497" s="32">
        <v>43195</v>
      </c>
      <c r="GR497" s="31">
        <v>0</v>
      </c>
    </row>
    <row r="498" spans="1:200" s="31" customFormat="1" ht="15" hidden="1" customHeight="1" x14ac:dyDescent="0.25">
      <c r="A498" s="30">
        <v>43195.660462962966</v>
      </c>
      <c r="B498" s="30">
        <v>43195.663055555553</v>
      </c>
      <c r="C498" s="31">
        <v>0</v>
      </c>
      <c r="D498" s="31" t="s">
        <v>3725</v>
      </c>
      <c r="E498" s="31">
        <v>2</v>
      </c>
      <c r="F498" s="31">
        <v>223</v>
      </c>
      <c r="G498" s="31">
        <v>0</v>
      </c>
      <c r="H498" s="30">
        <v>43196.669074074074</v>
      </c>
      <c r="I498" s="31" t="s">
        <v>3726</v>
      </c>
      <c r="P498" s="31" t="s">
        <v>1326</v>
      </c>
      <c r="Q498" s="31" t="s">
        <v>1327</v>
      </c>
      <c r="R498" s="31">
        <v>1</v>
      </c>
      <c r="S498" s="32">
        <v>43195</v>
      </c>
      <c r="T498" s="32">
        <v>43195</v>
      </c>
      <c r="U498" s="31">
        <v>55</v>
      </c>
      <c r="V498" s="31">
        <v>1</v>
      </c>
      <c r="X498" s="31">
        <v>5</v>
      </c>
      <c r="Y498" s="31">
        <v>9</v>
      </c>
      <c r="Z498" s="31">
        <v>220</v>
      </c>
      <c r="AA498" s="32">
        <v>43195</v>
      </c>
      <c r="AB498" s="31">
        <v>7</v>
      </c>
      <c r="AC498" s="31">
        <v>2</v>
      </c>
      <c r="AD498" s="31">
        <v>1</v>
      </c>
      <c r="GR498" s="31">
        <v>10</v>
      </c>
    </row>
    <row r="499" spans="1:200" s="31" customFormat="1" ht="15" hidden="1" customHeight="1" x14ac:dyDescent="0.25">
      <c r="A499" s="30">
        <v>43195.811608796299</v>
      </c>
      <c r="B499" s="30">
        <v>43195.81690972222</v>
      </c>
      <c r="C499" s="31">
        <v>0</v>
      </c>
      <c r="D499" s="31" t="s">
        <v>3760</v>
      </c>
      <c r="E499" s="31">
        <v>3</v>
      </c>
      <c r="F499" s="31">
        <v>457</v>
      </c>
      <c r="G499" s="31">
        <v>0</v>
      </c>
      <c r="H499" s="30">
        <v>43196.811759259261</v>
      </c>
      <c r="I499" s="31" t="s">
        <v>3761</v>
      </c>
      <c r="P499" s="31" t="s">
        <v>1326</v>
      </c>
      <c r="Q499" s="31" t="s">
        <v>1327</v>
      </c>
      <c r="R499" s="31">
        <v>1</v>
      </c>
      <c r="S499" s="32">
        <v>43195</v>
      </c>
      <c r="T499" s="32">
        <v>43195</v>
      </c>
      <c r="U499" s="31">
        <v>49</v>
      </c>
      <c r="V499" s="31">
        <v>1</v>
      </c>
      <c r="X499" s="31">
        <v>6</v>
      </c>
      <c r="Y499" s="31">
        <v>2</v>
      </c>
      <c r="Z499" s="31">
        <v>221</v>
      </c>
      <c r="AA499" s="32">
        <v>43195</v>
      </c>
      <c r="AB499" s="31">
        <v>8</v>
      </c>
      <c r="AC499" s="31">
        <v>4</v>
      </c>
      <c r="AD499" s="31">
        <v>4</v>
      </c>
      <c r="AF499" s="31">
        <v>5</v>
      </c>
      <c r="AG499" s="31">
        <v>2</v>
      </c>
      <c r="AI499" s="31">
        <v>5</v>
      </c>
      <c r="AJ499" s="31">
        <v>4</v>
      </c>
      <c r="AK499" s="31">
        <v>4</v>
      </c>
      <c r="AL499" s="31">
        <v>1</v>
      </c>
      <c r="AN499" s="31">
        <v>2</v>
      </c>
      <c r="AO499" s="31">
        <v>0</v>
      </c>
      <c r="AP499" s="31">
        <v>2</v>
      </c>
      <c r="AQ499" s="31">
        <v>2</v>
      </c>
      <c r="AR499" s="31">
        <v>5</v>
      </c>
      <c r="AT499" s="31">
        <v>1</v>
      </c>
      <c r="GR499" s="31">
        <v>3041</v>
      </c>
    </row>
    <row r="500" spans="1:200" s="31" customFormat="1" ht="15" hidden="1" customHeight="1" x14ac:dyDescent="0.25">
      <c r="A500" s="30">
        <v>43195.837025462963</v>
      </c>
      <c r="B500" s="30">
        <v>43195.837372685186</v>
      </c>
      <c r="C500" s="31">
        <v>0</v>
      </c>
      <c r="D500" s="31" t="s">
        <v>3762</v>
      </c>
      <c r="E500" s="31">
        <v>0</v>
      </c>
      <c r="F500" s="31">
        <v>29</v>
      </c>
      <c r="G500" s="31">
        <v>0</v>
      </c>
      <c r="H500" s="30">
        <v>43196.837337962963</v>
      </c>
      <c r="I500" s="31" t="s">
        <v>3770</v>
      </c>
      <c r="P500" s="31" t="s">
        <v>1326</v>
      </c>
      <c r="Q500" s="31" t="s">
        <v>1327</v>
      </c>
      <c r="R500" s="31">
        <v>1</v>
      </c>
      <c r="S500" s="32">
        <v>43195</v>
      </c>
      <c r="GR500" s="31">
        <v>0</v>
      </c>
    </row>
    <row r="501" spans="1:200" s="31" customFormat="1" ht="15" hidden="1" customHeight="1" x14ac:dyDescent="0.25">
      <c r="A501" s="30">
        <v>43196.069074074076</v>
      </c>
      <c r="B501" s="30">
        <v>43196.069560185184</v>
      </c>
      <c r="C501" s="31">
        <v>0</v>
      </c>
      <c r="D501" s="31" t="s">
        <v>3792</v>
      </c>
      <c r="E501" s="31">
        <v>0</v>
      </c>
      <c r="F501" s="31">
        <v>42</v>
      </c>
      <c r="G501" s="31">
        <v>0</v>
      </c>
      <c r="H501" s="30">
        <v>43197.069479166668</v>
      </c>
      <c r="I501" s="31" t="s">
        <v>3793</v>
      </c>
      <c r="P501" s="31" t="s">
        <v>1326</v>
      </c>
      <c r="Q501" s="31" t="s">
        <v>1327</v>
      </c>
      <c r="R501" s="31">
        <v>1</v>
      </c>
      <c r="S501" s="32">
        <v>43195</v>
      </c>
      <c r="GR501" s="31">
        <v>0</v>
      </c>
    </row>
    <row r="502" spans="1:200" s="31" customFormat="1" ht="15" hidden="1" customHeight="1" x14ac:dyDescent="0.25">
      <c r="A502" s="30">
        <v>43197.410636574074</v>
      </c>
      <c r="B502" s="30">
        <v>43197.421909722223</v>
      </c>
      <c r="C502" s="31">
        <v>0</v>
      </c>
      <c r="D502" s="31" t="s">
        <v>3974</v>
      </c>
      <c r="E502" s="31">
        <v>76</v>
      </c>
      <c r="F502" s="31">
        <v>974</v>
      </c>
      <c r="G502" s="31">
        <v>0</v>
      </c>
      <c r="H502" s="30">
        <v>43198.41064814815</v>
      </c>
      <c r="I502" s="31" t="s">
        <v>3975</v>
      </c>
      <c r="P502" s="31" t="s">
        <v>1326</v>
      </c>
      <c r="Q502" s="31" t="s">
        <v>1327</v>
      </c>
      <c r="R502" s="31">
        <v>1</v>
      </c>
      <c r="S502" s="32">
        <v>43197</v>
      </c>
      <c r="T502" s="32">
        <v>43197</v>
      </c>
      <c r="U502" s="31">
        <v>46</v>
      </c>
      <c r="V502" s="31">
        <v>1</v>
      </c>
      <c r="X502" s="31">
        <v>6</v>
      </c>
      <c r="Y502" s="31">
        <v>0</v>
      </c>
      <c r="Z502" s="31">
        <v>150</v>
      </c>
      <c r="AA502" s="32">
        <v>43196</v>
      </c>
      <c r="AB502" s="31">
        <v>3</v>
      </c>
      <c r="AC502" s="31">
        <v>3</v>
      </c>
      <c r="AD502" s="31">
        <v>7</v>
      </c>
      <c r="AF502" s="31">
        <v>5</v>
      </c>
      <c r="AG502" s="31">
        <v>2</v>
      </c>
      <c r="AI502" s="31">
        <v>4</v>
      </c>
      <c r="AJ502" s="31">
        <v>3</v>
      </c>
      <c r="AK502" s="31">
        <v>20</v>
      </c>
      <c r="AL502" s="31" t="s">
        <v>2093</v>
      </c>
      <c r="AN502" s="31">
        <v>2</v>
      </c>
      <c r="AO502" s="31">
        <v>0</v>
      </c>
      <c r="AP502" s="31">
        <v>2</v>
      </c>
      <c r="AQ502" s="31">
        <v>1</v>
      </c>
      <c r="AR502" s="31">
        <v>5</v>
      </c>
      <c r="AT502" s="31">
        <v>1</v>
      </c>
      <c r="AU502" s="31">
        <v>8</v>
      </c>
      <c r="AV502" s="31">
        <v>7</v>
      </c>
      <c r="AW502" s="31">
        <v>2</v>
      </c>
      <c r="AX502" s="31">
        <v>3</v>
      </c>
      <c r="AY502" s="31">
        <v>1</v>
      </c>
      <c r="AZ502" s="31">
        <v>1</v>
      </c>
      <c r="BA502" s="31">
        <v>1</v>
      </c>
      <c r="BB502" s="31">
        <v>1</v>
      </c>
      <c r="BC502" s="31">
        <v>4</v>
      </c>
      <c r="BD502" s="31">
        <v>4</v>
      </c>
      <c r="BE502" s="31">
        <v>2</v>
      </c>
      <c r="BF502" s="31">
        <v>4</v>
      </c>
      <c r="BG502" s="31">
        <v>3</v>
      </c>
      <c r="BH502" s="31">
        <v>4</v>
      </c>
      <c r="BI502" s="31">
        <v>2</v>
      </c>
      <c r="BJ502" s="31">
        <v>3</v>
      </c>
      <c r="BK502" s="31">
        <v>3</v>
      </c>
      <c r="BL502" s="31">
        <v>6</v>
      </c>
      <c r="BM502" s="31">
        <v>16</v>
      </c>
      <c r="BN502" s="31">
        <v>6</v>
      </c>
      <c r="BO502" s="31">
        <v>4</v>
      </c>
      <c r="GR502" s="31">
        <v>38814</v>
      </c>
    </row>
    <row r="503" spans="1:200" s="31" customFormat="1" ht="15" hidden="1" customHeight="1" x14ac:dyDescent="0.25">
      <c r="A503" s="30">
        <v>43198.163738425923</v>
      </c>
      <c r="B503" s="30">
        <v>43198.182280092595</v>
      </c>
      <c r="C503" s="31">
        <v>0</v>
      </c>
      <c r="D503" s="31" t="s">
        <v>3957</v>
      </c>
      <c r="E503" s="31">
        <v>0</v>
      </c>
      <c r="F503" s="31">
        <v>1602</v>
      </c>
      <c r="G503" s="31">
        <v>0</v>
      </c>
      <c r="H503" s="30">
        <v>43199.163854166669</v>
      </c>
      <c r="I503" s="31" t="s">
        <v>4039</v>
      </c>
      <c r="P503" s="31" t="s">
        <v>1326</v>
      </c>
      <c r="Q503" s="31" t="s">
        <v>1327</v>
      </c>
      <c r="R503" s="31">
        <v>2</v>
      </c>
      <c r="S503" s="32">
        <v>43198</v>
      </c>
      <c r="GR503" s="31">
        <v>0</v>
      </c>
    </row>
    <row r="504" spans="1:200" s="31" customFormat="1" ht="15" hidden="1" customHeight="1" x14ac:dyDescent="0.25">
      <c r="A504" s="30">
        <v>43198.791898148149</v>
      </c>
      <c r="B504" s="30">
        <v>43198.8</v>
      </c>
      <c r="C504" s="31">
        <v>0</v>
      </c>
      <c r="D504" s="31" t="s">
        <v>4098</v>
      </c>
      <c r="E504" s="31">
        <v>3</v>
      </c>
      <c r="F504" s="31">
        <v>699</v>
      </c>
      <c r="G504" s="31">
        <v>0</v>
      </c>
      <c r="H504" s="30">
        <v>43199.79210648148</v>
      </c>
      <c r="I504" s="31" t="s">
        <v>4099</v>
      </c>
      <c r="P504" s="31" t="s">
        <v>1326</v>
      </c>
      <c r="Q504" s="31" t="s">
        <v>1327</v>
      </c>
      <c r="R504" s="31">
        <v>1</v>
      </c>
      <c r="S504" s="32">
        <v>34970</v>
      </c>
      <c r="T504" s="32">
        <v>43198</v>
      </c>
      <c r="U504" s="31">
        <v>22</v>
      </c>
      <c r="V504" s="31">
        <v>2</v>
      </c>
      <c r="W504" s="31">
        <v>2</v>
      </c>
      <c r="X504" s="31">
        <v>5</v>
      </c>
      <c r="Y504" s="31">
        <v>11</v>
      </c>
      <c r="Z504" s="31">
        <v>240</v>
      </c>
      <c r="AA504" s="32">
        <v>43139</v>
      </c>
      <c r="AB504" s="31">
        <v>7</v>
      </c>
      <c r="AC504" s="31">
        <v>1</v>
      </c>
      <c r="AD504" s="31">
        <v>1</v>
      </c>
      <c r="AF504" s="31">
        <v>5</v>
      </c>
      <c r="AG504" s="31">
        <v>8</v>
      </c>
      <c r="AH504" s="31" t="s">
        <v>4100</v>
      </c>
      <c r="AI504" s="31">
        <v>3</v>
      </c>
      <c r="AJ504" s="31">
        <v>4</v>
      </c>
      <c r="AK504" s="31">
        <v>11</v>
      </c>
      <c r="AL504" s="31">
        <v>1</v>
      </c>
      <c r="AN504" s="31">
        <v>1</v>
      </c>
      <c r="AO504" s="31">
        <v>0</v>
      </c>
      <c r="AP504" s="31">
        <v>1</v>
      </c>
      <c r="AQ504" s="31">
        <v>1</v>
      </c>
      <c r="AR504" s="31">
        <v>5</v>
      </c>
      <c r="AT504" s="31">
        <v>1</v>
      </c>
      <c r="AU504" s="31">
        <v>7</v>
      </c>
      <c r="AV504" s="31">
        <v>7</v>
      </c>
      <c r="GR504" s="31">
        <v>17039</v>
      </c>
    </row>
    <row r="505" spans="1:200" s="31" customFormat="1" ht="15" hidden="1" customHeight="1" x14ac:dyDescent="0.25">
      <c r="A505" s="30">
        <v>43199.507372685184</v>
      </c>
      <c r="B505" s="30">
        <v>43200.50377314815</v>
      </c>
      <c r="C505" s="31">
        <v>0</v>
      </c>
      <c r="D505" s="31" t="s">
        <v>3900</v>
      </c>
      <c r="E505" s="31">
        <v>1</v>
      </c>
      <c r="F505" s="31">
        <v>86088</v>
      </c>
      <c r="G505" s="31">
        <v>0</v>
      </c>
      <c r="H505" s="30">
        <v>43200.507662037038</v>
      </c>
      <c r="I505" s="31" t="s">
        <v>4154</v>
      </c>
      <c r="P505" s="31" t="s">
        <v>1326</v>
      </c>
      <c r="Q505" s="31" t="s">
        <v>1327</v>
      </c>
      <c r="R505" s="31">
        <v>1</v>
      </c>
      <c r="S505" s="32">
        <v>43199</v>
      </c>
      <c r="T505" s="32">
        <v>43199</v>
      </c>
      <c r="U505" s="31">
        <v>31</v>
      </c>
      <c r="V505" s="31">
        <v>2</v>
      </c>
      <c r="W505" s="31">
        <v>2</v>
      </c>
      <c r="GR505" s="31">
        <v>1</v>
      </c>
    </row>
    <row r="506" spans="1:200" s="31" customFormat="1" ht="15" hidden="1" customHeight="1" x14ac:dyDescent="0.25">
      <c r="A506" s="30">
        <v>43199.670312499999</v>
      </c>
      <c r="B506" s="30">
        <v>43199.6716087963</v>
      </c>
      <c r="C506" s="31">
        <v>0</v>
      </c>
      <c r="D506" s="31" t="s">
        <v>4189</v>
      </c>
      <c r="E506" s="31">
        <v>0</v>
      </c>
      <c r="F506" s="31">
        <v>112</v>
      </c>
      <c r="G506" s="31">
        <v>0</v>
      </c>
      <c r="H506" s="30">
        <v>43200.670706018522</v>
      </c>
      <c r="I506" s="31" t="s">
        <v>4190</v>
      </c>
      <c r="P506" s="31" t="s">
        <v>1326</v>
      </c>
      <c r="Q506" s="31" t="s">
        <v>1327</v>
      </c>
      <c r="R506" s="31">
        <v>1</v>
      </c>
      <c r="S506" s="32">
        <v>43199</v>
      </c>
      <c r="GR506" s="31">
        <v>0</v>
      </c>
    </row>
    <row r="507" spans="1:200" s="31" customFormat="1" ht="15" hidden="1" customHeight="1" x14ac:dyDescent="0.25">
      <c r="A507" s="30">
        <v>43199.679814814815</v>
      </c>
      <c r="B507" s="30">
        <v>43199.680277777778</v>
      </c>
      <c r="C507" s="31">
        <v>0</v>
      </c>
      <c r="D507" s="31" t="s">
        <v>4191</v>
      </c>
      <c r="E507" s="31">
        <v>0</v>
      </c>
      <c r="F507" s="31">
        <v>39</v>
      </c>
      <c r="G507" s="31">
        <v>0</v>
      </c>
      <c r="H507" s="30">
        <v>43200.680011574077</v>
      </c>
      <c r="I507" s="31" t="s">
        <v>4192</v>
      </c>
      <c r="P507" s="31" t="s">
        <v>1326</v>
      </c>
      <c r="Q507" s="31" t="s">
        <v>1327</v>
      </c>
      <c r="R507" s="31">
        <v>1</v>
      </c>
      <c r="S507" s="32">
        <v>35279</v>
      </c>
      <c r="GR507" s="31">
        <v>0</v>
      </c>
    </row>
    <row r="508" spans="1:200" s="31" customFormat="1" ht="15" hidden="1" customHeight="1" x14ac:dyDescent="0.25">
      <c r="A508" s="30">
        <v>43199.694641203707</v>
      </c>
      <c r="B508" s="30">
        <v>43199.695543981485</v>
      </c>
      <c r="C508" s="31">
        <v>0</v>
      </c>
      <c r="D508" s="31" t="s">
        <v>4194</v>
      </c>
      <c r="E508" s="31">
        <v>1</v>
      </c>
      <c r="F508" s="31">
        <v>78</v>
      </c>
      <c r="G508" s="31">
        <v>0</v>
      </c>
      <c r="H508" s="30">
        <v>43200.694699074076</v>
      </c>
      <c r="I508" s="31" t="s">
        <v>4195</v>
      </c>
      <c r="P508" s="31" t="s">
        <v>1326</v>
      </c>
      <c r="Q508" s="31" t="s">
        <v>1327</v>
      </c>
      <c r="R508" s="31">
        <v>1</v>
      </c>
      <c r="S508" s="32">
        <v>43199</v>
      </c>
      <c r="T508" s="32">
        <v>43199</v>
      </c>
      <c r="U508" s="31">
        <v>34</v>
      </c>
      <c r="V508" s="31">
        <v>2</v>
      </c>
      <c r="W508" s="31">
        <v>2</v>
      </c>
      <c r="GR508" s="31">
        <v>1</v>
      </c>
    </row>
    <row r="509" spans="1:200" s="31" customFormat="1" ht="15" hidden="1" customHeight="1" x14ac:dyDescent="0.25">
      <c r="A509" s="30">
        <v>43199.765138888892</v>
      </c>
      <c r="B509" s="30">
        <v>43199.768287037034</v>
      </c>
      <c r="C509" s="31">
        <v>0</v>
      </c>
      <c r="D509" s="31" t="s">
        <v>4110</v>
      </c>
      <c r="E509" s="31">
        <v>2</v>
      </c>
      <c r="F509" s="31">
        <v>272</v>
      </c>
      <c r="G509" s="31">
        <v>0</v>
      </c>
      <c r="H509" s="30">
        <v>43200.765196759261</v>
      </c>
      <c r="I509" s="31" t="s">
        <v>4198</v>
      </c>
      <c r="P509" s="31" t="s">
        <v>1326</v>
      </c>
      <c r="Q509" s="31" t="s">
        <v>1327</v>
      </c>
      <c r="R509" s="31">
        <v>1</v>
      </c>
      <c r="S509" s="32">
        <v>26567</v>
      </c>
      <c r="T509" s="32">
        <v>43199</v>
      </c>
      <c r="U509" s="31">
        <v>45</v>
      </c>
      <c r="V509" s="31">
        <v>2</v>
      </c>
      <c r="W509" s="31">
        <v>2</v>
      </c>
      <c r="X509" s="31">
        <v>5</v>
      </c>
      <c r="Y509" s="31">
        <v>3</v>
      </c>
      <c r="Z509" s="31">
        <v>147</v>
      </c>
      <c r="AA509" s="32">
        <v>43193</v>
      </c>
      <c r="AB509" s="31">
        <v>5</v>
      </c>
      <c r="AC509" s="31">
        <v>2</v>
      </c>
      <c r="AD509" s="31">
        <v>1</v>
      </c>
      <c r="GR509" s="31">
        <v>9</v>
      </c>
    </row>
    <row r="510" spans="1:200" s="31" customFormat="1" ht="15" customHeight="1" x14ac:dyDescent="0.25">
      <c r="A510" s="30">
        <v>43200.260451388887</v>
      </c>
      <c r="B510" s="30">
        <v>43200.261574074073</v>
      </c>
      <c r="C510" s="31">
        <v>0</v>
      </c>
      <c r="D510" s="31" t="s">
        <v>4258</v>
      </c>
      <c r="E510" s="31">
        <v>0</v>
      </c>
      <c r="F510" s="31">
        <v>97</v>
      </c>
      <c r="G510" s="31">
        <v>0</v>
      </c>
      <c r="H510" s="30">
        <v>43201.260798611111</v>
      </c>
      <c r="I510" s="31" t="s">
        <v>4259</v>
      </c>
      <c r="P510" s="31" t="s">
        <v>1326</v>
      </c>
      <c r="Q510" s="31" t="s">
        <v>1327</v>
      </c>
      <c r="R510" s="31">
        <v>1</v>
      </c>
      <c r="S510" s="32">
        <v>33398</v>
      </c>
      <c r="GR510" s="31">
        <v>0</v>
      </c>
    </row>
  </sheetData>
  <sortState ref="A4:SR510">
    <sortCondition ref="GT4:GT51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8"/>
  <sheetViews>
    <sheetView workbookViewId="0">
      <selection activeCell="A2" sqref="A2:XFD3"/>
    </sheetView>
  </sheetViews>
  <sheetFormatPr defaultRowHeight="15" x14ac:dyDescent="0.25"/>
  <cols>
    <col min="1" max="1" width="23.42578125" customWidth="1"/>
  </cols>
  <sheetData>
    <row r="1" spans="1:1" x14ac:dyDescent="0.25">
      <c r="A1" t="s">
        <v>3</v>
      </c>
    </row>
    <row r="2" spans="1:1" x14ac:dyDescent="0.25">
      <c r="A2" t="s">
        <v>1324</v>
      </c>
    </row>
    <row r="3" spans="1:1" x14ac:dyDescent="0.25">
      <c r="A3" t="s">
        <v>1336</v>
      </c>
    </row>
    <row r="4" spans="1:1" x14ac:dyDescent="0.25">
      <c r="A4" t="s">
        <v>1347</v>
      </c>
    </row>
    <row r="5" spans="1:1" x14ac:dyDescent="0.25">
      <c r="A5" t="s">
        <v>1357</v>
      </c>
    </row>
    <row r="6" spans="1:1" x14ac:dyDescent="0.25">
      <c r="A6" t="s">
        <v>1366</v>
      </c>
    </row>
    <row r="7" spans="1:1" x14ac:dyDescent="0.25">
      <c r="A7" t="s">
        <v>1376</v>
      </c>
    </row>
    <row r="8" spans="1:1" x14ac:dyDescent="0.25">
      <c r="A8" t="s">
        <v>1387</v>
      </c>
    </row>
    <row r="9" spans="1:1" x14ac:dyDescent="0.25">
      <c r="A9" t="s">
        <v>1395</v>
      </c>
    </row>
    <row r="10" spans="1:1" x14ac:dyDescent="0.25">
      <c r="A10" t="s">
        <v>1403</v>
      </c>
    </row>
    <row r="11" spans="1:1" x14ac:dyDescent="0.25">
      <c r="A11" t="s">
        <v>1411</v>
      </c>
    </row>
    <row r="12" spans="1:1" x14ac:dyDescent="0.25">
      <c r="A12" t="s">
        <v>1420</v>
      </c>
    </row>
    <row r="13" spans="1:1" x14ac:dyDescent="0.25">
      <c r="A13" t="s">
        <v>1429</v>
      </c>
    </row>
    <row r="14" spans="1:1" x14ac:dyDescent="0.25">
      <c r="A14" t="s">
        <v>1437</v>
      </c>
    </row>
    <row r="15" spans="1:1" x14ac:dyDescent="0.25">
      <c r="A15" t="s">
        <v>1445</v>
      </c>
    </row>
    <row r="16" spans="1:1" x14ac:dyDescent="0.25">
      <c r="A16" t="s">
        <v>1454</v>
      </c>
    </row>
    <row r="17" spans="1:1" x14ac:dyDescent="0.25">
      <c r="A17" t="s">
        <v>1463</v>
      </c>
    </row>
    <row r="18" spans="1:1" x14ac:dyDescent="0.25">
      <c r="A18" t="s">
        <v>1472</v>
      </c>
    </row>
    <row r="19" spans="1:1" x14ac:dyDescent="0.25">
      <c r="A19" t="s">
        <v>1477</v>
      </c>
    </row>
    <row r="20" spans="1:1" x14ac:dyDescent="0.25">
      <c r="A20" t="s">
        <v>1485</v>
      </c>
    </row>
    <row r="21" spans="1:1" x14ac:dyDescent="0.25">
      <c r="A21" t="s">
        <v>1493</v>
      </c>
    </row>
    <row r="22" spans="1:1" x14ac:dyDescent="0.25">
      <c r="A22" t="s">
        <v>1502</v>
      </c>
    </row>
    <row r="23" spans="1:1" x14ac:dyDescent="0.25">
      <c r="A23" t="s">
        <v>1511</v>
      </c>
    </row>
    <row r="24" spans="1:1" x14ac:dyDescent="0.25">
      <c r="A24" t="s">
        <v>1519</v>
      </c>
    </row>
    <row r="25" spans="1:1" x14ac:dyDescent="0.25">
      <c r="A25" t="s">
        <v>1529</v>
      </c>
    </row>
    <row r="26" spans="1:1" x14ac:dyDescent="0.25">
      <c r="A26" t="s">
        <v>1539</v>
      </c>
    </row>
    <row r="27" spans="1:1" x14ac:dyDescent="0.25">
      <c r="A27" t="s">
        <v>1549</v>
      </c>
    </row>
    <row r="28" spans="1:1" x14ac:dyDescent="0.25">
      <c r="A28" t="s">
        <v>1558</v>
      </c>
    </row>
    <row r="29" spans="1:1" x14ac:dyDescent="0.25">
      <c r="A29" t="s">
        <v>1568</v>
      </c>
    </row>
    <row r="30" spans="1:1" x14ac:dyDescent="0.25">
      <c r="A30" t="s">
        <v>1576</v>
      </c>
    </row>
    <row r="31" spans="1:1" x14ac:dyDescent="0.25">
      <c r="A31" t="s">
        <v>1584</v>
      </c>
    </row>
    <row r="32" spans="1:1" x14ac:dyDescent="0.25">
      <c r="A32" t="s">
        <v>1590</v>
      </c>
    </row>
    <row r="33" spans="1:1" x14ac:dyDescent="0.25">
      <c r="A33" t="s">
        <v>1598</v>
      </c>
    </row>
    <row r="34" spans="1:1" x14ac:dyDescent="0.25">
      <c r="A34" t="s">
        <v>1606</v>
      </c>
    </row>
    <row r="35" spans="1:1" x14ac:dyDescent="0.25">
      <c r="A35" t="s">
        <v>1615</v>
      </c>
    </row>
    <row r="36" spans="1:1" x14ac:dyDescent="0.25">
      <c r="A36" t="s">
        <v>1622</v>
      </c>
    </row>
    <row r="37" spans="1:1" x14ac:dyDescent="0.25">
      <c r="A37" t="s">
        <v>1632</v>
      </c>
    </row>
    <row r="38" spans="1:1" x14ac:dyDescent="0.25">
      <c r="A38" t="s">
        <v>1640</v>
      </c>
    </row>
    <row r="39" spans="1:1" x14ac:dyDescent="0.25">
      <c r="A39" t="s">
        <v>1646</v>
      </c>
    </row>
    <row r="40" spans="1:1" x14ac:dyDescent="0.25">
      <c r="A40" t="s">
        <v>1656</v>
      </c>
    </row>
    <row r="41" spans="1:1" x14ac:dyDescent="0.25">
      <c r="A41" t="s">
        <v>1665</v>
      </c>
    </row>
    <row r="42" spans="1:1" x14ac:dyDescent="0.25">
      <c r="A42" t="s">
        <v>1674</v>
      </c>
    </row>
    <row r="43" spans="1:1" x14ac:dyDescent="0.25">
      <c r="A43" t="s">
        <v>1681</v>
      </c>
    </row>
    <row r="44" spans="1:1" x14ac:dyDescent="0.25">
      <c r="A44" t="s">
        <v>1689</v>
      </c>
    </row>
    <row r="45" spans="1:1" x14ac:dyDescent="0.25">
      <c r="A45" t="s">
        <v>1698</v>
      </c>
    </row>
    <row r="46" spans="1:1" x14ac:dyDescent="0.25">
      <c r="A46" t="s">
        <v>1707</v>
      </c>
    </row>
    <row r="47" spans="1:1" x14ac:dyDescent="0.25">
      <c r="A47" t="s">
        <v>1715</v>
      </c>
    </row>
    <row r="48" spans="1:1" x14ac:dyDescent="0.25">
      <c r="A48" t="s">
        <v>1724</v>
      </c>
    </row>
    <row r="49" spans="1:1" x14ac:dyDescent="0.25">
      <c r="A49" t="s">
        <v>1729</v>
      </c>
    </row>
    <row r="50" spans="1:1" x14ac:dyDescent="0.25">
      <c r="A50" t="s">
        <v>1736</v>
      </c>
    </row>
    <row r="51" spans="1:1" x14ac:dyDescent="0.25">
      <c r="A51" t="s">
        <v>1744</v>
      </c>
    </row>
    <row r="52" spans="1:1" x14ac:dyDescent="0.25">
      <c r="A52" t="s">
        <v>1752</v>
      </c>
    </row>
    <row r="53" spans="1:1" x14ac:dyDescent="0.25">
      <c r="A53" t="s">
        <v>1755</v>
      </c>
    </row>
    <row r="54" spans="1:1" x14ac:dyDescent="0.25">
      <c r="A54" t="s">
        <v>1758</v>
      </c>
    </row>
    <row r="55" spans="1:1" x14ac:dyDescent="0.25">
      <c r="A55" t="s">
        <v>1760</v>
      </c>
    </row>
    <row r="56" spans="1:1" x14ac:dyDescent="0.25">
      <c r="A56" t="s">
        <v>1762</v>
      </c>
    </row>
    <row r="57" spans="1:1" x14ac:dyDescent="0.25">
      <c r="A57" t="s">
        <v>1768</v>
      </c>
    </row>
    <row r="58" spans="1:1" x14ac:dyDescent="0.25">
      <c r="A58" t="s">
        <v>1773</v>
      </c>
    </row>
    <row r="59" spans="1:1" x14ac:dyDescent="0.25">
      <c r="A59" t="s">
        <v>1781</v>
      </c>
    </row>
    <row r="60" spans="1:1" x14ac:dyDescent="0.25">
      <c r="A60" t="s">
        <v>1786</v>
      </c>
    </row>
    <row r="61" spans="1:1" x14ac:dyDescent="0.25">
      <c r="A61" t="s">
        <v>1789</v>
      </c>
    </row>
    <row r="62" spans="1:1" x14ac:dyDescent="0.25">
      <c r="A62" t="s">
        <v>1792</v>
      </c>
    </row>
    <row r="63" spans="1:1" x14ac:dyDescent="0.25">
      <c r="A63" t="s">
        <v>1795</v>
      </c>
    </row>
    <row r="64" spans="1:1" x14ac:dyDescent="0.25">
      <c r="A64" t="s">
        <v>1797</v>
      </c>
    </row>
    <row r="65" spans="1:1" x14ac:dyDescent="0.25">
      <c r="A65" t="s">
        <v>1760</v>
      </c>
    </row>
    <row r="66" spans="1:1" x14ac:dyDescent="0.25">
      <c r="A66" t="s">
        <v>1803</v>
      </c>
    </row>
    <row r="67" spans="1:1" x14ac:dyDescent="0.25">
      <c r="A67" t="s">
        <v>1805</v>
      </c>
    </row>
    <row r="68" spans="1:1" x14ac:dyDescent="0.25">
      <c r="A68" t="s">
        <v>1809</v>
      </c>
    </row>
    <row r="69" spans="1:1" x14ac:dyDescent="0.25">
      <c r="A69" t="s">
        <v>1817</v>
      </c>
    </row>
    <row r="70" spans="1:1" x14ac:dyDescent="0.25">
      <c r="A70" t="s">
        <v>1819</v>
      </c>
    </row>
    <row r="71" spans="1:1" x14ac:dyDescent="0.25">
      <c r="A71" t="s">
        <v>1539</v>
      </c>
    </row>
    <row r="72" spans="1:1" x14ac:dyDescent="0.25">
      <c r="A72" t="s">
        <v>1829</v>
      </c>
    </row>
    <row r="73" spans="1:1" x14ac:dyDescent="0.25">
      <c r="A73" t="s">
        <v>1837</v>
      </c>
    </row>
    <row r="74" spans="1:1" x14ac:dyDescent="0.25">
      <c r="A74" t="s">
        <v>1839</v>
      </c>
    </row>
    <row r="75" spans="1:1" x14ac:dyDescent="0.25">
      <c r="A75" t="s">
        <v>1847</v>
      </c>
    </row>
    <row r="76" spans="1:1" x14ac:dyDescent="0.25">
      <c r="A76" t="s">
        <v>1857</v>
      </c>
    </row>
    <row r="77" spans="1:1" x14ac:dyDescent="0.25">
      <c r="A77" t="s">
        <v>1859</v>
      </c>
    </row>
    <row r="78" spans="1:1" x14ac:dyDescent="0.25">
      <c r="A78" t="s">
        <v>1868</v>
      </c>
    </row>
    <row r="79" spans="1:1" x14ac:dyDescent="0.25">
      <c r="A79" t="s">
        <v>1876</v>
      </c>
    </row>
    <row r="80" spans="1:1" x14ac:dyDescent="0.25">
      <c r="A80" t="s">
        <v>1878</v>
      </c>
    </row>
    <row r="81" spans="1:1" x14ac:dyDescent="0.25">
      <c r="A81" t="s">
        <v>1886</v>
      </c>
    </row>
    <row r="82" spans="1:1" x14ac:dyDescent="0.25">
      <c r="A82" t="s">
        <v>1894</v>
      </c>
    </row>
    <row r="83" spans="1:1" x14ac:dyDescent="0.25">
      <c r="A83" t="s">
        <v>1897</v>
      </c>
    </row>
    <row r="84" spans="1:1" x14ac:dyDescent="0.25">
      <c r="A84" t="s">
        <v>1905</v>
      </c>
    </row>
    <row r="85" spans="1:1" x14ac:dyDescent="0.25">
      <c r="A85" t="s">
        <v>1914</v>
      </c>
    </row>
    <row r="86" spans="1:1" x14ac:dyDescent="0.25">
      <c r="A86" t="s">
        <v>1922</v>
      </c>
    </row>
    <row r="87" spans="1:1" x14ac:dyDescent="0.25">
      <c r="A87" t="s">
        <v>1930</v>
      </c>
    </row>
    <row r="88" spans="1:1" x14ac:dyDescent="0.25">
      <c r="A88" t="s">
        <v>1940</v>
      </c>
    </row>
    <row r="89" spans="1:1" x14ac:dyDescent="0.25">
      <c r="A89" t="s">
        <v>1948</v>
      </c>
    </row>
    <row r="90" spans="1:1" x14ac:dyDescent="0.25">
      <c r="A90" t="s">
        <v>1957</v>
      </c>
    </row>
    <row r="91" spans="1:1" x14ac:dyDescent="0.25">
      <c r="A91" t="s">
        <v>1965</v>
      </c>
    </row>
    <row r="92" spans="1:1" x14ac:dyDescent="0.25">
      <c r="A92" t="s">
        <v>1967</v>
      </c>
    </row>
    <row r="93" spans="1:1" x14ac:dyDescent="0.25">
      <c r="A93" t="s">
        <v>1975</v>
      </c>
    </row>
    <row r="94" spans="1:1" x14ac:dyDescent="0.25">
      <c r="A94" t="s">
        <v>1983</v>
      </c>
    </row>
    <row r="95" spans="1:1" x14ac:dyDescent="0.25">
      <c r="A95" t="s">
        <v>1991</v>
      </c>
    </row>
    <row r="96" spans="1:1" x14ac:dyDescent="0.25">
      <c r="A96" t="s">
        <v>2001</v>
      </c>
    </row>
    <row r="97" spans="1:1" x14ac:dyDescent="0.25">
      <c r="A97" t="s">
        <v>2008</v>
      </c>
    </row>
    <row r="98" spans="1:1" x14ac:dyDescent="0.25">
      <c r="A98" t="s">
        <v>2017</v>
      </c>
    </row>
    <row r="99" spans="1:1" x14ac:dyDescent="0.25">
      <c r="A99" t="s">
        <v>2019</v>
      </c>
    </row>
    <row r="100" spans="1:1" x14ac:dyDescent="0.25">
      <c r="A100" t="s">
        <v>2028</v>
      </c>
    </row>
    <row r="101" spans="1:1" x14ac:dyDescent="0.25">
      <c r="A101" t="s">
        <v>2037</v>
      </c>
    </row>
    <row r="102" spans="1:1" x14ac:dyDescent="0.25">
      <c r="A102" t="s">
        <v>2043</v>
      </c>
    </row>
    <row r="103" spans="1:1" x14ac:dyDescent="0.25">
      <c r="A103" t="s">
        <v>1640</v>
      </c>
    </row>
    <row r="104" spans="1:1" x14ac:dyDescent="0.25">
      <c r="A104" t="s">
        <v>2053</v>
      </c>
    </row>
    <row r="105" spans="1:1" x14ac:dyDescent="0.25">
      <c r="A105" t="s">
        <v>2058</v>
      </c>
    </row>
    <row r="106" spans="1:1" x14ac:dyDescent="0.25">
      <c r="A106" t="s">
        <v>2066</v>
      </c>
    </row>
    <row r="107" spans="1:1" x14ac:dyDescent="0.25">
      <c r="A107" t="s">
        <v>2068</v>
      </c>
    </row>
    <row r="108" spans="1:1" x14ac:dyDescent="0.25">
      <c r="A108" t="s">
        <v>2076</v>
      </c>
    </row>
    <row r="109" spans="1:1" x14ac:dyDescent="0.25">
      <c r="A109" t="s">
        <v>2084</v>
      </c>
    </row>
    <row r="110" spans="1:1" x14ac:dyDescent="0.25">
      <c r="A110" t="s">
        <v>2091</v>
      </c>
    </row>
    <row r="111" spans="1:1" x14ac:dyDescent="0.25">
      <c r="A111" t="s">
        <v>2098</v>
      </c>
    </row>
    <row r="112" spans="1:1" x14ac:dyDescent="0.25">
      <c r="A112" t="s">
        <v>2100</v>
      </c>
    </row>
    <row r="113" spans="1:1" x14ac:dyDescent="0.25">
      <c r="A113" t="s">
        <v>2108</v>
      </c>
    </row>
    <row r="114" spans="1:1" x14ac:dyDescent="0.25">
      <c r="A114" t="s">
        <v>2113</v>
      </c>
    </row>
    <row r="115" spans="1:1" x14ac:dyDescent="0.25">
      <c r="A115" t="s">
        <v>2122</v>
      </c>
    </row>
    <row r="116" spans="1:1" x14ac:dyDescent="0.25">
      <c r="A116" t="s">
        <v>2130</v>
      </c>
    </row>
    <row r="117" spans="1:1" x14ac:dyDescent="0.25">
      <c r="A117" t="s">
        <v>2139</v>
      </c>
    </row>
    <row r="118" spans="1:1" x14ac:dyDescent="0.25">
      <c r="A118" t="s">
        <v>2141</v>
      </c>
    </row>
    <row r="119" spans="1:1" x14ac:dyDescent="0.25">
      <c r="A119" t="s">
        <v>1736</v>
      </c>
    </row>
    <row r="120" spans="1:1" x14ac:dyDescent="0.25">
      <c r="A120" t="s">
        <v>2150</v>
      </c>
    </row>
    <row r="121" spans="1:1" x14ac:dyDescent="0.25">
      <c r="A121" t="s">
        <v>2158</v>
      </c>
    </row>
    <row r="122" spans="1:1" x14ac:dyDescent="0.25">
      <c r="A122" t="s">
        <v>2163</v>
      </c>
    </row>
    <row r="123" spans="1:1" x14ac:dyDescent="0.25">
      <c r="A123" t="s">
        <v>2172</v>
      </c>
    </row>
    <row r="124" spans="1:1" x14ac:dyDescent="0.25">
      <c r="A124" t="s">
        <v>2176</v>
      </c>
    </row>
    <row r="125" spans="1:1" x14ac:dyDescent="0.25">
      <c r="A125" t="s">
        <v>2185</v>
      </c>
    </row>
    <row r="126" spans="1:1" x14ac:dyDescent="0.25">
      <c r="A126" t="s">
        <v>2194</v>
      </c>
    </row>
    <row r="127" spans="1:1" x14ac:dyDescent="0.25">
      <c r="A127" t="s">
        <v>2199</v>
      </c>
    </row>
    <row r="128" spans="1:1" x14ac:dyDescent="0.25">
      <c r="A128" t="s">
        <v>2207</v>
      </c>
    </row>
    <row r="129" spans="1:1" x14ac:dyDescent="0.25">
      <c r="A129" t="s">
        <v>2212</v>
      </c>
    </row>
    <row r="130" spans="1:1" x14ac:dyDescent="0.25">
      <c r="A130" t="s">
        <v>2221</v>
      </c>
    </row>
    <row r="131" spans="1:1" x14ac:dyDescent="0.25">
      <c r="A131" t="s">
        <v>2229</v>
      </c>
    </row>
    <row r="132" spans="1:1" x14ac:dyDescent="0.25">
      <c r="A132" t="s">
        <v>2237</v>
      </c>
    </row>
    <row r="133" spans="1:1" x14ac:dyDescent="0.25">
      <c r="A133" t="s">
        <v>2245</v>
      </c>
    </row>
    <row r="134" spans="1:1" x14ac:dyDescent="0.25">
      <c r="A134" t="s">
        <v>2253</v>
      </c>
    </row>
    <row r="135" spans="1:1" x14ac:dyDescent="0.25">
      <c r="A135" t="s">
        <v>2262</v>
      </c>
    </row>
    <row r="136" spans="1:1" x14ac:dyDescent="0.25">
      <c r="A136" t="s">
        <v>2271</v>
      </c>
    </row>
    <row r="137" spans="1:1" x14ac:dyDescent="0.25">
      <c r="A137" t="s">
        <v>2279</v>
      </c>
    </row>
    <row r="138" spans="1:1" x14ac:dyDescent="0.25">
      <c r="A138" t="s">
        <v>2287</v>
      </c>
    </row>
    <row r="139" spans="1:1" x14ac:dyDescent="0.25">
      <c r="A139" t="s">
        <v>2295</v>
      </c>
    </row>
    <row r="140" spans="1:1" x14ac:dyDescent="0.25">
      <c r="A140" t="s">
        <v>2304</v>
      </c>
    </row>
    <row r="141" spans="1:1" x14ac:dyDescent="0.25">
      <c r="A141" t="s">
        <v>2312</v>
      </c>
    </row>
    <row r="142" spans="1:1" x14ac:dyDescent="0.25">
      <c r="A142" t="s">
        <v>2320</v>
      </c>
    </row>
    <row r="143" spans="1:1" x14ac:dyDescent="0.25">
      <c r="A143" t="s">
        <v>2328</v>
      </c>
    </row>
    <row r="144" spans="1:1" x14ac:dyDescent="0.25">
      <c r="A144" t="s">
        <v>2336</v>
      </c>
    </row>
    <row r="145" spans="1:1" x14ac:dyDescent="0.25">
      <c r="A145" t="s">
        <v>2342</v>
      </c>
    </row>
    <row r="146" spans="1:1" x14ac:dyDescent="0.25">
      <c r="A146" t="s">
        <v>2350</v>
      </c>
    </row>
    <row r="147" spans="1:1" x14ac:dyDescent="0.25">
      <c r="A147" t="s">
        <v>2358</v>
      </c>
    </row>
    <row r="148" spans="1:1" x14ac:dyDescent="0.25">
      <c r="A148" t="s">
        <v>2361</v>
      </c>
    </row>
    <row r="149" spans="1:1" x14ac:dyDescent="0.25">
      <c r="A149" t="s">
        <v>2369</v>
      </c>
    </row>
    <row r="150" spans="1:1" x14ac:dyDescent="0.25">
      <c r="A150" t="s">
        <v>2369</v>
      </c>
    </row>
    <row r="151" spans="1:1" x14ac:dyDescent="0.25">
      <c r="A151" t="s">
        <v>2373</v>
      </c>
    </row>
    <row r="152" spans="1:1" x14ac:dyDescent="0.25">
      <c r="A152" t="s">
        <v>2382</v>
      </c>
    </row>
    <row r="153" spans="1:1" x14ac:dyDescent="0.25">
      <c r="A153" t="s">
        <v>2387</v>
      </c>
    </row>
    <row r="154" spans="1:1" x14ac:dyDescent="0.25">
      <c r="A154" t="s">
        <v>2389</v>
      </c>
    </row>
    <row r="155" spans="1:1" x14ac:dyDescent="0.25">
      <c r="A155" t="s">
        <v>2398</v>
      </c>
    </row>
    <row r="156" spans="1:1" x14ac:dyDescent="0.25">
      <c r="A156" t="s">
        <v>2406</v>
      </c>
    </row>
    <row r="157" spans="1:1" x14ac:dyDescent="0.25">
      <c r="A157" t="s">
        <v>2414</v>
      </c>
    </row>
    <row r="158" spans="1:1" x14ac:dyDescent="0.25">
      <c r="A158" t="s">
        <v>2423</v>
      </c>
    </row>
    <row r="159" spans="1:1" x14ac:dyDescent="0.25">
      <c r="A159" t="s">
        <v>2432</v>
      </c>
    </row>
    <row r="160" spans="1:1" x14ac:dyDescent="0.25">
      <c r="A160" t="s">
        <v>2438</v>
      </c>
    </row>
    <row r="161" spans="1:1" x14ac:dyDescent="0.25">
      <c r="A161" t="s">
        <v>2446</v>
      </c>
    </row>
    <row r="162" spans="1:1" x14ac:dyDescent="0.25">
      <c r="A162" t="s">
        <v>2455</v>
      </c>
    </row>
    <row r="163" spans="1:1" x14ac:dyDescent="0.25">
      <c r="A163" t="s">
        <v>2459</v>
      </c>
    </row>
    <row r="164" spans="1:1" x14ac:dyDescent="0.25">
      <c r="A164" t="s">
        <v>2469</v>
      </c>
    </row>
    <row r="165" spans="1:1" x14ac:dyDescent="0.25">
      <c r="A165" t="s">
        <v>2477</v>
      </c>
    </row>
    <row r="166" spans="1:1" x14ac:dyDescent="0.25">
      <c r="A166" t="s">
        <v>2483</v>
      </c>
    </row>
    <row r="167" spans="1:1" x14ac:dyDescent="0.25">
      <c r="A167" t="s">
        <v>2491</v>
      </c>
    </row>
    <row r="168" spans="1:1" x14ac:dyDescent="0.25">
      <c r="A168" t="s">
        <v>2499</v>
      </c>
    </row>
    <row r="169" spans="1:1" x14ac:dyDescent="0.25">
      <c r="A169" t="s">
        <v>2507</v>
      </c>
    </row>
    <row r="170" spans="1:1" x14ac:dyDescent="0.25">
      <c r="A170" t="s">
        <v>2513</v>
      </c>
    </row>
    <row r="171" spans="1:1" x14ac:dyDescent="0.25">
      <c r="A171" t="s">
        <v>2518</v>
      </c>
    </row>
    <row r="172" spans="1:1" x14ac:dyDescent="0.25">
      <c r="A172" t="s">
        <v>2526</v>
      </c>
    </row>
    <row r="173" spans="1:1" x14ac:dyDescent="0.25">
      <c r="A173" t="s">
        <v>2531</v>
      </c>
    </row>
    <row r="174" spans="1:1" x14ac:dyDescent="0.25">
      <c r="A174" t="s">
        <v>2539</v>
      </c>
    </row>
    <row r="175" spans="1:1" x14ac:dyDescent="0.25">
      <c r="A175" t="s">
        <v>2547</v>
      </c>
    </row>
    <row r="176" spans="1:1" x14ac:dyDescent="0.25">
      <c r="A176" t="s">
        <v>2556</v>
      </c>
    </row>
    <row r="177" spans="1:1" x14ac:dyDescent="0.25">
      <c r="A177" t="s">
        <v>2565</v>
      </c>
    </row>
    <row r="178" spans="1:1" x14ac:dyDescent="0.25">
      <c r="A178" t="s">
        <v>2573</v>
      </c>
    </row>
    <row r="179" spans="1:1" x14ac:dyDescent="0.25">
      <c r="A179" t="s">
        <v>2575</v>
      </c>
    </row>
    <row r="180" spans="1:1" x14ac:dyDescent="0.25">
      <c r="A180" t="s">
        <v>2583</v>
      </c>
    </row>
    <row r="181" spans="1:1" x14ac:dyDescent="0.25">
      <c r="A181" t="s">
        <v>2591</v>
      </c>
    </row>
    <row r="182" spans="1:1" x14ac:dyDescent="0.25">
      <c r="A182" t="s">
        <v>2599</v>
      </c>
    </row>
    <row r="183" spans="1:1" x14ac:dyDescent="0.25">
      <c r="A183" t="s">
        <v>2607</v>
      </c>
    </row>
    <row r="184" spans="1:1" x14ac:dyDescent="0.25">
      <c r="A184" t="s">
        <v>2615</v>
      </c>
    </row>
    <row r="185" spans="1:1" x14ac:dyDescent="0.25">
      <c r="A185" t="s">
        <v>2622</v>
      </c>
    </row>
    <row r="186" spans="1:1" x14ac:dyDescent="0.25">
      <c r="A186" t="s">
        <v>2624</v>
      </c>
    </row>
    <row r="187" spans="1:1" x14ac:dyDescent="0.25">
      <c r="A187" t="s">
        <v>2633</v>
      </c>
    </row>
    <row r="188" spans="1:1" x14ac:dyDescent="0.25">
      <c r="A188" t="s">
        <v>2640</v>
      </c>
    </row>
    <row r="189" spans="1:1" x14ac:dyDescent="0.25">
      <c r="A189" t="s">
        <v>2647</v>
      </c>
    </row>
    <row r="190" spans="1:1" x14ac:dyDescent="0.25">
      <c r="A190" t="s">
        <v>2651</v>
      </c>
    </row>
    <row r="191" spans="1:1" x14ac:dyDescent="0.25">
      <c r="A191" t="s">
        <v>2653</v>
      </c>
    </row>
    <row r="192" spans="1:1" x14ac:dyDescent="0.25">
      <c r="A192" t="s">
        <v>2658</v>
      </c>
    </row>
    <row r="193" spans="1:1" x14ac:dyDescent="0.25">
      <c r="A193" t="s">
        <v>2666</v>
      </c>
    </row>
    <row r="194" spans="1:1" x14ac:dyDescent="0.25">
      <c r="A194" t="s">
        <v>2674</v>
      </c>
    </row>
    <row r="195" spans="1:1" x14ac:dyDescent="0.25">
      <c r="A195" t="s">
        <v>2304</v>
      </c>
    </row>
    <row r="196" spans="1:1" x14ac:dyDescent="0.25">
      <c r="A196" t="s">
        <v>2686</v>
      </c>
    </row>
    <row r="197" spans="1:1" x14ac:dyDescent="0.25">
      <c r="A197" t="s">
        <v>2695</v>
      </c>
    </row>
    <row r="198" spans="1:1" x14ac:dyDescent="0.25">
      <c r="A198" t="s">
        <v>2703</v>
      </c>
    </row>
    <row r="199" spans="1:1" x14ac:dyDescent="0.25">
      <c r="A199" t="s">
        <v>2711</v>
      </c>
    </row>
    <row r="200" spans="1:1" x14ac:dyDescent="0.25">
      <c r="A200" t="s">
        <v>2719</v>
      </c>
    </row>
    <row r="201" spans="1:1" x14ac:dyDescent="0.25">
      <c r="A201" t="s">
        <v>2727</v>
      </c>
    </row>
    <row r="202" spans="1:1" x14ac:dyDescent="0.25">
      <c r="A202" t="s">
        <v>2735</v>
      </c>
    </row>
    <row r="203" spans="1:1" x14ac:dyDescent="0.25">
      <c r="A203" t="s">
        <v>2744</v>
      </c>
    </row>
    <row r="204" spans="1:1" x14ac:dyDescent="0.25">
      <c r="A204" t="s">
        <v>2746</v>
      </c>
    </row>
    <row r="205" spans="1:1" x14ac:dyDescent="0.25">
      <c r="A205" t="s">
        <v>2755</v>
      </c>
    </row>
    <row r="206" spans="1:1" x14ac:dyDescent="0.25">
      <c r="A206" t="s">
        <v>2763</v>
      </c>
    </row>
    <row r="207" spans="1:1" x14ac:dyDescent="0.25">
      <c r="A207" t="s">
        <v>2770</v>
      </c>
    </row>
    <row r="208" spans="1:1" x14ac:dyDescent="0.25">
      <c r="A208" t="s">
        <v>2778</v>
      </c>
    </row>
    <row r="209" spans="1:1" x14ac:dyDescent="0.25">
      <c r="A209" t="s">
        <v>2780</v>
      </c>
    </row>
    <row r="210" spans="1:1" x14ac:dyDescent="0.25">
      <c r="A210" t="s">
        <v>2783</v>
      </c>
    </row>
    <row r="211" spans="1:1" x14ac:dyDescent="0.25">
      <c r="A211" t="s">
        <v>2791</v>
      </c>
    </row>
    <row r="212" spans="1:1" x14ac:dyDescent="0.25">
      <c r="A212" t="s">
        <v>2799</v>
      </c>
    </row>
    <row r="213" spans="1:1" x14ac:dyDescent="0.25">
      <c r="A213" t="s">
        <v>2803</v>
      </c>
    </row>
    <row r="214" spans="1:1" x14ac:dyDescent="0.25">
      <c r="A214" t="s">
        <v>2806</v>
      </c>
    </row>
    <row r="215" spans="1:1" x14ac:dyDescent="0.25">
      <c r="A215" t="s">
        <v>2814</v>
      </c>
    </row>
    <row r="216" spans="1:1" x14ac:dyDescent="0.25">
      <c r="A216" t="s">
        <v>2823</v>
      </c>
    </row>
    <row r="217" spans="1:1" x14ac:dyDescent="0.25">
      <c r="A217" t="s">
        <v>2828</v>
      </c>
    </row>
    <row r="218" spans="1:1" x14ac:dyDescent="0.25">
      <c r="A218" t="s">
        <v>2836</v>
      </c>
    </row>
    <row r="219" spans="1:1" x14ac:dyDescent="0.25">
      <c r="A219" t="s">
        <v>2842</v>
      </c>
    </row>
    <row r="220" spans="1:1" x14ac:dyDescent="0.25">
      <c r="A220" t="s">
        <v>2850</v>
      </c>
    </row>
    <row r="221" spans="1:1" x14ac:dyDescent="0.25">
      <c r="A221" t="s">
        <v>2858</v>
      </c>
    </row>
    <row r="222" spans="1:1" x14ac:dyDescent="0.25">
      <c r="A222" t="s">
        <v>2866</v>
      </c>
    </row>
    <row r="223" spans="1:1" x14ac:dyDescent="0.25">
      <c r="A223" t="s">
        <v>2868</v>
      </c>
    </row>
    <row r="224" spans="1:1" x14ac:dyDescent="0.25">
      <c r="A224" t="s">
        <v>2875</v>
      </c>
    </row>
    <row r="225" spans="1:1" x14ac:dyDescent="0.25">
      <c r="A225" t="s">
        <v>2883</v>
      </c>
    </row>
    <row r="226" spans="1:1" x14ac:dyDescent="0.25">
      <c r="A226" t="s">
        <v>2888</v>
      </c>
    </row>
    <row r="227" spans="1:1" x14ac:dyDescent="0.25">
      <c r="A227" t="s">
        <v>2890</v>
      </c>
    </row>
    <row r="228" spans="1:1" x14ac:dyDescent="0.25">
      <c r="A228" t="s">
        <v>2899</v>
      </c>
    </row>
    <row r="229" spans="1:1" x14ac:dyDescent="0.25">
      <c r="A229" t="s">
        <v>2907</v>
      </c>
    </row>
    <row r="230" spans="1:1" x14ac:dyDescent="0.25">
      <c r="A230" t="s">
        <v>2911</v>
      </c>
    </row>
    <row r="231" spans="1:1" x14ac:dyDescent="0.25">
      <c r="A231" t="s">
        <v>2916</v>
      </c>
    </row>
    <row r="232" spans="1:1" x14ac:dyDescent="0.25">
      <c r="A232" t="s">
        <v>2923</v>
      </c>
    </row>
    <row r="233" spans="1:1" x14ac:dyDescent="0.25">
      <c r="A233" t="s">
        <v>2931</v>
      </c>
    </row>
    <row r="234" spans="1:1" x14ac:dyDescent="0.25">
      <c r="A234" t="s">
        <v>2934</v>
      </c>
    </row>
    <row r="235" spans="1:1" x14ac:dyDescent="0.25">
      <c r="A235" t="s">
        <v>2942</v>
      </c>
    </row>
    <row r="236" spans="1:1" x14ac:dyDescent="0.25">
      <c r="A236" t="s">
        <v>2944</v>
      </c>
    </row>
    <row r="237" spans="1:1" x14ac:dyDescent="0.25">
      <c r="A237" t="s">
        <v>2952</v>
      </c>
    </row>
    <row r="238" spans="1:1" x14ac:dyDescent="0.25">
      <c r="A238" t="s">
        <v>2959</v>
      </c>
    </row>
    <row r="239" spans="1:1" x14ac:dyDescent="0.25">
      <c r="A239" t="s">
        <v>2967</v>
      </c>
    </row>
    <row r="240" spans="1:1" x14ac:dyDescent="0.25">
      <c r="A240" t="s">
        <v>2974</v>
      </c>
    </row>
    <row r="241" spans="1:1" x14ac:dyDescent="0.25">
      <c r="A241" t="s">
        <v>2982</v>
      </c>
    </row>
    <row r="242" spans="1:1" x14ac:dyDescent="0.25">
      <c r="A242" t="s">
        <v>2990</v>
      </c>
    </row>
    <row r="243" spans="1:1" x14ac:dyDescent="0.25">
      <c r="A243" t="s">
        <v>2994</v>
      </c>
    </row>
    <row r="244" spans="1:1" x14ac:dyDescent="0.25">
      <c r="A244" t="s">
        <v>3001</v>
      </c>
    </row>
    <row r="245" spans="1:1" x14ac:dyDescent="0.25">
      <c r="A245" t="s">
        <v>3003</v>
      </c>
    </row>
    <row r="246" spans="1:1" x14ac:dyDescent="0.25">
      <c r="A246" t="s">
        <v>3006</v>
      </c>
    </row>
    <row r="247" spans="1:1" x14ac:dyDescent="0.25">
      <c r="A247" t="s">
        <v>3009</v>
      </c>
    </row>
    <row r="248" spans="1:1" x14ac:dyDescent="0.25">
      <c r="A248" t="s">
        <v>3012</v>
      </c>
    </row>
    <row r="249" spans="1:1" x14ac:dyDescent="0.25">
      <c r="A249" t="s">
        <v>3015</v>
      </c>
    </row>
    <row r="250" spans="1:1" x14ac:dyDescent="0.25">
      <c r="A250" t="s">
        <v>3023</v>
      </c>
    </row>
    <row r="251" spans="1:1" x14ac:dyDescent="0.25">
      <c r="A251" t="s">
        <v>3032</v>
      </c>
    </row>
    <row r="252" spans="1:1" x14ac:dyDescent="0.25">
      <c r="A252" t="s">
        <v>3041</v>
      </c>
    </row>
    <row r="253" spans="1:1" x14ac:dyDescent="0.25">
      <c r="A253" t="s">
        <v>3043</v>
      </c>
    </row>
    <row r="254" spans="1:1" x14ac:dyDescent="0.25">
      <c r="A254" t="s">
        <v>3045</v>
      </c>
    </row>
    <row r="255" spans="1:1" x14ac:dyDescent="0.25">
      <c r="A255" t="s">
        <v>3047</v>
      </c>
    </row>
    <row r="256" spans="1:1" x14ac:dyDescent="0.25">
      <c r="A256" t="s">
        <v>3049</v>
      </c>
    </row>
    <row r="257" spans="1:1" x14ac:dyDescent="0.25">
      <c r="A257" t="s">
        <v>3055</v>
      </c>
    </row>
    <row r="258" spans="1:1" x14ac:dyDescent="0.25">
      <c r="A258" t="s">
        <v>3058</v>
      </c>
    </row>
    <row r="259" spans="1:1" x14ac:dyDescent="0.25">
      <c r="A259" t="s">
        <v>3060</v>
      </c>
    </row>
    <row r="260" spans="1:1" x14ac:dyDescent="0.25">
      <c r="A260" t="s">
        <v>3063</v>
      </c>
    </row>
    <row r="261" spans="1:1" x14ac:dyDescent="0.25">
      <c r="A261" t="s">
        <v>3065</v>
      </c>
    </row>
    <row r="262" spans="1:1" x14ac:dyDescent="0.25">
      <c r="A262" t="s">
        <v>3073</v>
      </c>
    </row>
    <row r="263" spans="1:1" x14ac:dyDescent="0.25">
      <c r="A263" t="s">
        <v>3081</v>
      </c>
    </row>
    <row r="264" spans="1:1" x14ac:dyDescent="0.25">
      <c r="A264" t="s">
        <v>3089</v>
      </c>
    </row>
    <row r="265" spans="1:1" x14ac:dyDescent="0.25">
      <c r="A265" t="s">
        <v>3091</v>
      </c>
    </row>
    <row r="266" spans="1:1" x14ac:dyDescent="0.25">
      <c r="A266" t="s">
        <v>3093</v>
      </c>
    </row>
    <row r="267" spans="1:1" x14ac:dyDescent="0.25">
      <c r="A267" t="s">
        <v>3100</v>
      </c>
    </row>
    <row r="268" spans="1:1" x14ac:dyDescent="0.25">
      <c r="A268" t="s">
        <v>3102</v>
      </c>
    </row>
    <row r="269" spans="1:1" x14ac:dyDescent="0.25">
      <c r="A269" t="s">
        <v>3110</v>
      </c>
    </row>
    <row r="270" spans="1:1" x14ac:dyDescent="0.25">
      <c r="A270" t="s">
        <v>3113</v>
      </c>
    </row>
    <row r="271" spans="1:1" x14ac:dyDescent="0.25">
      <c r="A271" t="s">
        <v>3116</v>
      </c>
    </row>
    <row r="272" spans="1:1" x14ac:dyDescent="0.25">
      <c r="A272" t="s">
        <v>3119</v>
      </c>
    </row>
    <row r="273" spans="1:1" x14ac:dyDescent="0.25">
      <c r="A273" t="s">
        <v>3121</v>
      </c>
    </row>
    <row r="274" spans="1:1" x14ac:dyDescent="0.25">
      <c r="A274" t="s">
        <v>2328</v>
      </c>
    </row>
    <row r="275" spans="1:1" x14ac:dyDescent="0.25">
      <c r="A275" t="s">
        <v>3128</v>
      </c>
    </row>
    <row r="276" spans="1:1" x14ac:dyDescent="0.25">
      <c r="A276" t="s">
        <v>3130</v>
      </c>
    </row>
    <row r="277" spans="1:1" x14ac:dyDescent="0.25">
      <c r="A277" t="s">
        <v>3139</v>
      </c>
    </row>
    <row r="278" spans="1:1" x14ac:dyDescent="0.25">
      <c r="A278" t="s">
        <v>3147</v>
      </c>
    </row>
    <row r="279" spans="1:1" x14ac:dyDescent="0.25">
      <c r="A279" t="s">
        <v>3149</v>
      </c>
    </row>
    <row r="280" spans="1:1" x14ac:dyDescent="0.25">
      <c r="A280" t="s">
        <v>3157</v>
      </c>
    </row>
    <row r="281" spans="1:1" x14ac:dyDescent="0.25">
      <c r="A281" t="s">
        <v>3159</v>
      </c>
    </row>
    <row r="282" spans="1:1" x14ac:dyDescent="0.25">
      <c r="A282" t="s">
        <v>2959</v>
      </c>
    </row>
    <row r="283" spans="1:1" x14ac:dyDescent="0.25">
      <c r="A283" t="s">
        <v>3165</v>
      </c>
    </row>
    <row r="284" spans="1:1" x14ac:dyDescent="0.25">
      <c r="A284" t="s">
        <v>3172</v>
      </c>
    </row>
    <row r="285" spans="1:1" x14ac:dyDescent="0.25">
      <c r="A285" t="s">
        <v>3174</v>
      </c>
    </row>
    <row r="286" spans="1:1" x14ac:dyDescent="0.25">
      <c r="A286" t="s">
        <v>3182</v>
      </c>
    </row>
    <row r="287" spans="1:1" x14ac:dyDescent="0.25">
      <c r="A287" t="s">
        <v>3190</v>
      </c>
    </row>
    <row r="288" spans="1:1" x14ac:dyDescent="0.25">
      <c r="A288" t="s">
        <v>3192</v>
      </c>
    </row>
    <row r="289" spans="1:1" x14ac:dyDescent="0.25">
      <c r="A289" t="s">
        <v>3197</v>
      </c>
    </row>
    <row r="290" spans="1:1" x14ac:dyDescent="0.25">
      <c r="A290" t="s">
        <v>3199</v>
      </c>
    </row>
    <row r="291" spans="1:1" x14ac:dyDescent="0.25">
      <c r="A291" t="s">
        <v>3205</v>
      </c>
    </row>
    <row r="292" spans="1:1" x14ac:dyDescent="0.25">
      <c r="A292" t="s">
        <v>3209</v>
      </c>
    </row>
    <row r="293" spans="1:1" x14ac:dyDescent="0.25">
      <c r="A293" t="s">
        <v>3211</v>
      </c>
    </row>
    <row r="294" spans="1:1" x14ac:dyDescent="0.25">
      <c r="A294" t="s">
        <v>3222</v>
      </c>
    </row>
    <row r="295" spans="1:1" x14ac:dyDescent="0.25">
      <c r="A295" t="s">
        <v>3224</v>
      </c>
    </row>
    <row r="296" spans="1:1" x14ac:dyDescent="0.25">
      <c r="A296" t="s">
        <v>3228</v>
      </c>
    </row>
    <row r="297" spans="1:1" x14ac:dyDescent="0.25">
      <c r="A297" t="s">
        <v>3230</v>
      </c>
    </row>
    <row r="298" spans="1:1" x14ac:dyDescent="0.25">
      <c r="A298" t="s">
        <v>3228</v>
      </c>
    </row>
    <row r="299" spans="1:1" x14ac:dyDescent="0.25">
      <c r="A299" t="s">
        <v>3233</v>
      </c>
    </row>
    <row r="300" spans="1:1" x14ac:dyDescent="0.25">
      <c r="A300" t="s">
        <v>3236</v>
      </c>
    </row>
    <row r="301" spans="1:1" x14ac:dyDescent="0.25">
      <c r="A301" t="s">
        <v>3240</v>
      </c>
    </row>
    <row r="302" spans="1:1" x14ac:dyDescent="0.25">
      <c r="A302" t="s">
        <v>3249</v>
      </c>
    </row>
    <row r="303" spans="1:1" x14ac:dyDescent="0.25">
      <c r="A303" t="s">
        <v>3253</v>
      </c>
    </row>
    <row r="304" spans="1:1" x14ac:dyDescent="0.25">
      <c r="A304" t="s">
        <v>3255</v>
      </c>
    </row>
    <row r="305" spans="1:1" x14ac:dyDescent="0.25">
      <c r="A305" t="s">
        <v>3264</v>
      </c>
    </row>
    <row r="306" spans="1:1" x14ac:dyDescent="0.25">
      <c r="A306" t="s">
        <v>3272</v>
      </c>
    </row>
    <row r="307" spans="1:1" x14ac:dyDescent="0.25">
      <c r="A307" t="s">
        <v>3279</v>
      </c>
    </row>
    <row r="308" spans="1:1" x14ac:dyDescent="0.25">
      <c r="A308" t="s">
        <v>3288</v>
      </c>
    </row>
    <row r="309" spans="1:1" x14ac:dyDescent="0.25">
      <c r="A309" t="s">
        <v>3296</v>
      </c>
    </row>
    <row r="310" spans="1:1" x14ac:dyDescent="0.25">
      <c r="A310" t="s">
        <v>3301</v>
      </c>
    </row>
    <row r="311" spans="1:1" x14ac:dyDescent="0.25">
      <c r="A311" t="s">
        <v>3304</v>
      </c>
    </row>
    <row r="312" spans="1:1" x14ac:dyDescent="0.25">
      <c r="A312" t="s">
        <v>3307</v>
      </c>
    </row>
    <row r="313" spans="1:1" x14ac:dyDescent="0.25">
      <c r="A313" t="s">
        <v>3310</v>
      </c>
    </row>
    <row r="314" spans="1:1" x14ac:dyDescent="0.25">
      <c r="A314" t="s">
        <v>3313</v>
      </c>
    </row>
    <row r="315" spans="1:1" x14ac:dyDescent="0.25">
      <c r="A315" t="s">
        <v>3316</v>
      </c>
    </row>
    <row r="316" spans="1:1" x14ac:dyDescent="0.25">
      <c r="A316" t="s">
        <v>3323</v>
      </c>
    </row>
    <row r="317" spans="1:1" x14ac:dyDescent="0.25">
      <c r="A317" t="s">
        <v>3328</v>
      </c>
    </row>
    <row r="318" spans="1:1" x14ac:dyDescent="0.25">
      <c r="A318" t="s">
        <v>3330</v>
      </c>
    </row>
    <row r="319" spans="1:1" x14ac:dyDescent="0.25">
      <c r="A319" t="s">
        <v>3333</v>
      </c>
    </row>
    <row r="320" spans="1:1" x14ac:dyDescent="0.25">
      <c r="A320" t="s">
        <v>3335</v>
      </c>
    </row>
    <row r="321" spans="1:1" x14ac:dyDescent="0.25">
      <c r="A321" t="s">
        <v>3337</v>
      </c>
    </row>
    <row r="322" spans="1:1" x14ac:dyDescent="0.25">
      <c r="A322" t="s">
        <v>3339</v>
      </c>
    </row>
    <row r="323" spans="1:1" x14ac:dyDescent="0.25">
      <c r="A323" t="s">
        <v>3346</v>
      </c>
    </row>
    <row r="324" spans="1:1" x14ac:dyDescent="0.25">
      <c r="A324" t="s">
        <v>3348</v>
      </c>
    </row>
    <row r="325" spans="1:1" x14ac:dyDescent="0.25">
      <c r="A325" t="s">
        <v>3351</v>
      </c>
    </row>
    <row r="326" spans="1:1" x14ac:dyDescent="0.25">
      <c r="A326" t="s">
        <v>3353</v>
      </c>
    </row>
    <row r="327" spans="1:1" x14ac:dyDescent="0.25">
      <c r="A327" t="s">
        <v>3355</v>
      </c>
    </row>
    <row r="328" spans="1:1" x14ac:dyDescent="0.25">
      <c r="A328" t="s">
        <v>3363</v>
      </c>
    </row>
    <row r="329" spans="1:1" x14ac:dyDescent="0.25">
      <c r="A329" t="s">
        <v>3367</v>
      </c>
    </row>
    <row r="330" spans="1:1" x14ac:dyDescent="0.25">
      <c r="A330" t="s">
        <v>3371</v>
      </c>
    </row>
    <row r="331" spans="1:1" x14ac:dyDescent="0.25">
      <c r="A331" t="s">
        <v>3377</v>
      </c>
    </row>
    <row r="332" spans="1:1" x14ac:dyDescent="0.25">
      <c r="A332" t="s">
        <v>3385</v>
      </c>
    </row>
    <row r="333" spans="1:1" x14ac:dyDescent="0.25">
      <c r="A333" t="s">
        <v>3387</v>
      </c>
    </row>
    <row r="334" spans="1:1" x14ac:dyDescent="0.25">
      <c r="A334" t="s">
        <v>3392</v>
      </c>
    </row>
    <row r="335" spans="1:1" x14ac:dyDescent="0.25">
      <c r="A335" t="s">
        <v>3396</v>
      </c>
    </row>
    <row r="336" spans="1:1" x14ac:dyDescent="0.25">
      <c r="A336" t="s">
        <v>3401</v>
      </c>
    </row>
    <row r="337" spans="1:1" x14ac:dyDescent="0.25">
      <c r="A337" t="s">
        <v>3403</v>
      </c>
    </row>
    <row r="338" spans="1:1" x14ac:dyDescent="0.25">
      <c r="A338" t="s">
        <v>3407</v>
      </c>
    </row>
    <row r="339" spans="1:1" x14ac:dyDescent="0.25">
      <c r="A339" t="s">
        <v>3416</v>
      </c>
    </row>
    <row r="340" spans="1:1" x14ac:dyDescent="0.25">
      <c r="A340" t="s">
        <v>3419</v>
      </c>
    </row>
    <row r="341" spans="1:1" x14ac:dyDescent="0.25">
      <c r="A341" t="s">
        <v>3421</v>
      </c>
    </row>
    <row r="342" spans="1:1" x14ac:dyDescent="0.25">
      <c r="A342" t="s">
        <v>3423</v>
      </c>
    </row>
    <row r="343" spans="1:1" x14ac:dyDescent="0.25">
      <c r="A343" t="s">
        <v>3430</v>
      </c>
    </row>
    <row r="344" spans="1:1" x14ac:dyDescent="0.25">
      <c r="A344" t="s">
        <v>3439</v>
      </c>
    </row>
    <row r="345" spans="1:1" x14ac:dyDescent="0.25">
      <c r="A345" t="s">
        <v>3445</v>
      </c>
    </row>
    <row r="346" spans="1:1" x14ac:dyDescent="0.25">
      <c r="A346" t="s">
        <v>3449</v>
      </c>
    </row>
    <row r="347" spans="1:1" x14ac:dyDescent="0.25">
      <c r="A347" t="s">
        <v>3451</v>
      </c>
    </row>
    <row r="348" spans="1:1" x14ac:dyDescent="0.25">
      <c r="A348" t="s">
        <v>3459</v>
      </c>
    </row>
    <row r="349" spans="1:1" x14ac:dyDescent="0.25">
      <c r="A349" t="s">
        <v>3466</v>
      </c>
    </row>
    <row r="350" spans="1:1" x14ac:dyDescent="0.25">
      <c r="A350" t="s">
        <v>3474</v>
      </c>
    </row>
    <row r="351" spans="1:1" x14ac:dyDescent="0.25">
      <c r="A351" t="s">
        <v>3483</v>
      </c>
    </row>
    <row r="352" spans="1:1" x14ac:dyDescent="0.25">
      <c r="A352" t="s">
        <v>3491</v>
      </c>
    </row>
    <row r="353" spans="1:1" x14ac:dyDescent="0.25">
      <c r="A353" t="s">
        <v>2791</v>
      </c>
    </row>
    <row r="354" spans="1:1" x14ac:dyDescent="0.25">
      <c r="A354" t="s">
        <v>3497</v>
      </c>
    </row>
    <row r="355" spans="1:1" x14ac:dyDescent="0.25">
      <c r="A355" t="s">
        <v>3504</v>
      </c>
    </row>
    <row r="356" spans="1:1" x14ac:dyDescent="0.25">
      <c r="A356" t="s">
        <v>3506</v>
      </c>
    </row>
    <row r="357" spans="1:1" x14ac:dyDescent="0.25">
      <c r="A357" t="s">
        <v>3514</v>
      </c>
    </row>
    <row r="358" spans="1:1" x14ac:dyDescent="0.25">
      <c r="A358" t="s">
        <v>3519</v>
      </c>
    </row>
    <row r="359" spans="1:1" x14ac:dyDescent="0.25">
      <c r="A359" t="s">
        <v>3521</v>
      </c>
    </row>
    <row r="360" spans="1:1" x14ac:dyDescent="0.25">
      <c r="A360" t="s">
        <v>3529</v>
      </c>
    </row>
    <row r="361" spans="1:1" x14ac:dyDescent="0.25">
      <c r="A361" t="s">
        <v>3529</v>
      </c>
    </row>
    <row r="362" spans="1:1" x14ac:dyDescent="0.25">
      <c r="A362" t="s">
        <v>3532</v>
      </c>
    </row>
    <row r="363" spans="1:1" x14ac:dyDescent="0.25">
      <c r="A363" t="s">
        <v>3536</v>
      </c>
    </row>
    <row r="364" spans="1:1" x14ac:dyDescent="0.25">
      <c r="A364" t="s">
        <v>3538</v>
      </c>
    </row>
    <row r="365" spans="1:1" x14ac:dyDescent="0.25">
      <c r="A365" t="s">
        <v>3540</v>
      </c>
    </row>
    <row r="366" spans="1:1" x14ac:dyDescent="0.25">
      <c r="A366" t="s">
        <v>3544</v>
      </c>
    </row>
    <row r="367" spans="1:1" x14ac:dyDescent="0.25">
      <c r="A367" t="s">
        <v>3547</v>
      </c>
    </row>
    <row r="368" spans="1:1" x14ac:dyDescent="0.25">
      <c r="A368" t="s">
        <v>3554</v>
      </c>
    </row>
    <row r="369" spans="1:1" x14ac:dyDescent="0.25">
      <c r="A369" t="s">
        <v>3562</v>
      </c>
    </row>
    <row r="370" spans="1:1" x14ac:dyDescent="0.25">
      <c r="A370" t="s">
        <v>3570</v>
      </c>
    </row>
    <row r="371" spans="1:1" x14ac:dyDescent="0.25">
      <c r="A371" t="s">
        <v>3572</v>
      </c>
    </row>
    <row r="372" spans="1:1" x14ac:dyDescent="0.25">
      <c r="A372" t="s">
        <v>3574</v>
      </c>
    </row>
    <row r="373" spans="1:1" x14ac:dyDescent="0.25">
      <c r="A373" t="s">
        <v>3580</v>
      </c>
    </row>
    <row r="374" spans="1:1" x14ac:dyDescent="0.25">
      <c r="A374" t="s">
        <v>3582</v>
      </c>
    </row>
    <row r="375" spans="1:1" x14ac:dyDescent="0.25">
      <c r="A375" t="s">
        <v>3588</v>
      </c>
    </row>
    <row r="376" spans="1:1" x14ac:dyDescent="0.25">
      <c r="A376" t="s">
        <v>3590</v>
      </c>
    </row>
    <row r="377" spans="1:1" x14ac:dyDescent="0.25">
      <c r="A377" t="s">
        <v>3597</v>
      </c>
    </row>
    <row r="378" spans="1:1" x14ac:dyDescent="0.25">
      <c r="A378" t="s">
        <v>3600</v>
      </c>
    </row>
    <row r="379" spans="1:1" x14ac:dyDescent="0.25">
      <c r="A379" t="s">
        <v>3608</v>
      </c>
    </row>
    <row r="380" spans="1:1" x14ac:dyDescent="0.25">
      <c r="A380" t="s">
        <v>3617</v>
      </c>
    </row>
    <row r="381" spans="1:1" x14ac:dyDescent="0.25">
      <c r="A381" t="s">
        <v>3597</v>
      </c>
    </row>
    <row r="382" spans="1:1" x14ac:dyDescent="0.25">
      <c r="A382" t="s">
        <v>3617</v>
      </c>
    </row>
    <row r="383" spans="1:1" x14ac:dyDescent="0.25">
      <c r="A383" t="s">
        <v>3621</v>
      </c>
    </row>
    <row r="384" spans="1:1" x14ac:dyDescent="0.25">
      <c r="A384" t="s">
        <v>3623</v>
      </c>
    </row>
    <row r="385" spans="1:1" x14ac:dyDescent="0.25">
      <c r="A385" t="s">
        <v>3627</v>
      </c>
    </row>
    <row r="386" spans="1:1" x14ac:dyDescent="0.25">
      <c r="A386" t="s">
        <v>3631</v>
      </c>
    </row>
    <row r="387" spans="1:1" x14ac:dyDescent="0.25">
      <c r="A387" t="s">
        <v>3639</v>
      </c>
    </row>
    <row r="388" spans="1:1" x14ac:dyDescent="0.25">
      <c r="A388" t="s">
        <v>3644</v>
      </c>
    </row>
    <row r="389" spans="1:1" x14ac:dyDescent="0.25">
      <c r="A389" t="s">
        <v>3652</v>
      </c>
    </row>
    <row r="390" spans="1:1" x14ac:dyDescent="0.25">
      <c r="A390" t="s">
        <v>3660</v>
      </c>
    </row>
    <row r="391" spans="1:1" x14ac:dyDescent="0.25">
      <c r="A391" t="s">
        <v>3663</v>
      </c>
    </row>
    <row r="392" spans="1:1" x14ac:dyDescent="0.25">
      <c r="A392" t="s">
        <v>3668</v>
      </c>
    </row>
    <row r="393" spans="1:1" x14ac:dyDescent="0.25">
      <c r="A393" t="s">
        <v>3671</v>
      </c>
    </row>
    <row r="394" spans="1:1" x14ac:dyDescent="0.25">
      <c r="A394" t="s">
        <v>3675</v>
      </c>
    </row>
    <row r="395" spans="1:1" x14ac:dyDescent="0.25">
      <c r="A395" t="s">
        <v>3679</v>
      </c>
    </row>
    <row r="396" spans="1:1" x14ac:dyDescent="0.25">
      <c r="A396" t="s">
        <v>3682</v>
      </c>
    </row>
    <row r="397" spans="1:1" x14ac:dyDescent="0.25">
      <c r="A397" t="s">
        <v>3684</v>
      </c>
    </row>
    <row r="398" spans="1:1" x14ac:dyDescent="0.25">
      <c r="A398" t="s">
        <v>3689</v>
      </c>
    </row>
    <row r="399" spans="1:1" x14ac:dyDescent="0.25">
      <c r="A399" t="s">
        <v>3697</v>
      </c>
    </row>
    <row r="400" spans="1:1" x14ac:dyDescent="0.25">
      <c r="A400" t="s">
        <v>3699</v>
      </c>
    </row>
    <row r="401" spans="1:1" x14ac:dyDescent="0.25">
      <c r="A401" t="s">
        <v>3707</v>
      </c>
    </row>
    <row r="402" spans="1:1" x14ac:dyDescent="0.25">
      <c r="A402" t="s">
        <v>3710</v>
      </c>
    </row>
    <row r="403" spans="1:1" x14ac:dyDescent="0.25">
      <c r="A403" t="s">
        <v>3715</v>
      </c>
    </row>
    <row r="404" spans="1:1" x14ac:dyDescent="0.25">
      <c r="A404" t="s">
        <v>3719</v>
      </c>
    </row>
    <row r="405" spans="1:1" x14ac:dyDescent="0.25">
      <c r="A405" t="s">
        <v>2373</v>
      </c>
    </row>
    <row r="406" spans="1:1" x14ac:dyDescent="0.25">
      <c r="A406" t="s">
        <v>3725</v>
      </c>
    </row>
    <row r="407" spans="1:1" x14ac:dyDescent="0.25">
      <c r="A407" t="s">
        <v>3727</v>
      </c>
    </row>
    <row r="408" spans="1:1" x14ac:dyDescent="0.25">
      <c r="A408" t="s">
        <v>3732</v>
      </c>
    </row>
    <row r="409" spans="1:1" x14ac:dyDescent="0.25">
      <c r="A409" t="s">
        <v>3736</v>
      </c>
    </row>
    <row r="410" spans="1:1" x14ac:dyDescent="0.25">
      <c r="A410" t="s">
        <v>3741</v>
      </c>
    </row>
    <row r="411" spans="1:1" x14ac:dyDescent="0.25">
      <c r="A411" t="s">
        <v>3744</v>
      </c>
    </row>
    <row r="412" spans="1:1" x14ac:dyDescent="0.25">
      <c r="A412" t="s">
        <v>3752</v>
      </c>
    </row>
    <row r="413" spans="1:1" x14ac:dyDescent="0.25">
      <c r="A413" t="s">
        <v>3760</v>
      </c>
    </row>
    <row r="414" spans="1:1" x14ac:dyDescent="0.25">
      <c r="A414" t="s">
        <v>3762</v>
      </c>
    </row>
    <row r="415" spans="1:1" x14ac:dyDescent="0.25">
      <c r="A415" t="s">
        <v>3762</v>
      </c>
    </row>
    <row r="416" spans="1:1" x14ac:dyDescent="0.25">
      <c r="A416" t="s">
        <v>3771</v>
      </c>
    </row>
    <row r="417" spans="1:1" x14ac:dyDescent="0.25">
      <c r="A417" t="s">
        <v>3776</v>
      </c>
    </row>
    <row r="418" spans="1:1" x14ac:dyDescent="0.25">
      <c r="A418" t="s">
        <v>3785</v>
      </c>
    </row>
    <row r="419" spans="1:1" x14ac:dyDescent="0.25">
      <c r="A419" t="s">
        <v>3789</v>
      </c>
    </row>
    <row r="420" spans="1:1" x14ac:dyDescent="0.25">
      <c r="A420" t="s">
        <v>3792</v>
      </c>
    </row>
    <row r="421" spans="1:1" x14ac:dyDescent="0.25">
      <c r="A421" t="s">
        <v>3794</v>
      </c>
    </row>
    <row r="422" spans="1:1" x14ac:dyDescent="0.25">
      <c r="A422" t="s">
        <v>3802</v>
      </c>
    </row>
    <row r="423" spans="1:1" x14ac:dyDescent="0.25">
      <c r="A423" t="s">
        <v>3807</v>
      </c>
    </row>
    <row r="424" spans="1:1" x14ac:dyDescent="0.25">
      <c r="A424" t="s">
        <v>3814</v>
      </c>
    </row>
    <row r="425" spans="1:1" x14ac:dyDescent="0.25">
      <c r="A425" t="s">
        <v>3823</v>
      </c>
    </row>
    <row r="426" spans="1:1" x14ac:dyDescent="0.25">
      <c r="A426" t="s">
        <v>3832</v>
      </c>
    </row>
    <row r="427" spans="1:1" x14ac:dyDescent="0.25">
      <c r="A427" t="s">
        <v>3840</v>
      </c>
    </row>
    <row r="428" spans="1:1" x14ac:dyDescent="0.25">
      <c r="A428" t="s">
        <v>3845</v>
      </c>
    </row>
    <row r="429" spans="1:1" x14ac:dyDescent="0.25">
      <c r="A429" t="s">
        <v>3849</v>
      </c>
    </row>
    <row r="430" spans="1:1" x14ac:dyDescent="0.25">
      <c r="A430" t="s">
        <v>3792</v>
      </c>
    </row>
    <row r="431" spans="1:1" x14ac:dyDescent="0.25">
      <c r="A431" t="s">
        <v>3865</v>
      </c>
    </row>
    <row r="432" spans="1:1" x14ac:dyDescent="0.25">
      <c r="A432" t="s">
        <v>3873</v>
      </c>
    </row>
    <row r="433" spans="1:1" x14ac:dyDescent="0.25">
      <c r="A433" t="s">
        <v>3876</v>
      </c>
    </row>
    <row r="434" spans="1:1" x14ac:dyDescent="0.25">
      <c r="A434" t="s">
        <v>3881</v>
      </c>
    </row>
    <row r="435" spans="1:1" x14ac:dyDescent="0.25">
      <c r="A435" t="s">
        <v>3889</v>
      </c>
    </row>
    <row r="436" spans="1:1" x14ac:dyDescent="0.25">
      <c r="A436" t="s">
        <v>3894</v>
      </c>
    </row>
    <row r="437" spans="1:1" x14ac:dyDescent="0.25">
      <c r="A437" t="s">
        <v>3900</v>
      </c>
    </row>
    <row r="438" spans="1:1" x14ac:dyDescent="0.25">
      <c r="A438" t="s">
        <v>3908</v>
      </c>
    </row>
    <row r="439" spans="1:1" x14ac:dyDescent="0.25">
      <c r="A439" t="s">
        <v>3916</v>
      </c>
    </row>
    <row r="440" spans="1:1" x14ac:dyDescent="0.25">
      <c r="A440" t="s">
        <v>3920</v>
      </c>
    </row>
    <row r="441" spans="1:1" x14ac:dyDescent="0.25">
      <c r="A441" t="s">
        <v>3928</v>
      </c>
    </row>
    <row r="442" spans="1:1" x14ac:dyDescent="0.25">
      <c r="A442" t="s">
        <v>3937</v>
      </c>
    </row>
    <row r="443" spans="1:1" x14ac:dyDescent="0.25">
      <c r="A443" t="s">
        <v>3942</v>
      </c>
    </row>
    <row r="444" spans="1:1" x14ac:dyDescent="0.25">
      <c r="A444" t="s">
        <v>3946</v>
      </c>
    </row>
    <row r="445" spans="1:1" x14ac:dyDescent="0.25">
      <c r="A445" t="s">
        <v>3948</v>
      </c>
    </row>
    <row r="446" spans="1:1" x14ac:dyDescent="0.25">
      <c r="A446" t="s">
        <v>3957</v>
      </c>
    </row>
    <row r="447" spans="1:1" x14ac:dyDescent="0.25">
      <c r="A447" t="s">
        <v>3960</v>
      </c>
    </row>
    <row r="448" spans="1:1" x14ac:dyDescent="0.25">
      <c r="A448" t="s">
        <v>3964</v>
      </c>
    </row>
    <row r="449" spans="1:1" x14ac:dyDescent="0.25">
      <c r="A449" t="s">
        <v>3974</v>
      </c>
    </row>
    <row r="450" spans="1:1" x14ac:dyDescent="0.25">
      <c r="A450" t="s">
        <v>3977</v>
      </c>
    </row>
    <row r="451" spans="1:1" x14ac:dyDescent="0.25">
      <c r="A451" t="s">
        <v>3979</v>
      </c>
    </row>
    <row r="452" spans="1:1" x14ac:dyDescent="0.25">
      <c r="A452" t="s">
        <v>3981</v>
      </c>
    </row>
    <row r="453" spans="1:1" x14ac:dyDescent="0.25">
      <c r="A453" t="s">
        <v>3986</v>
      </c>
    </row>
    <row r="454" spans="1:1" x14ac:dyDescent="0.25">
      <c r="A454" t="s">
        <v>3994</v>
      </c>
    </row>
    <row r="455" spans="1:1" x14ac:dyDescent="0.25">
      <c r="A455" t="s">
        <v>4001</v>
      </c>
    </row>
    <row r="456" spans="1:1" x14ac:dyDescent="0.25">
      <c r="A456" t="s">
        <v>4010</v>
      </c>
    </row>
    <row r="457" spans="1:1" x14ac:dyDescent="0.25">
      <c r="A457" t="s">
        <v>4016</v>
      </c>
    </row>
    <row r="458" spans="1:1" x14ac:dyDescent="0.25">
      <c r="A458" t="s">
        <v>4024</v>
      </c>
    </row>
    <row r="459" spans="1:1" x14ac:dyDescent="0.25">
      <c r="A459" t="s">
        <v>4034</v>
      </c>
    </row>
    <row r="460" spans="1:1" x14ac:dyDescent="0.25">
      <c r="A460" t="s">
        <v>3957</v>
      </c>
    </row>
    <row r="461" spans="1:1" x14ac:dyDescent="0.25">
      <c r="A461" t="s">
        <v>4040</v>
      </c>
    </row>
    <row r="462" spans="1:1" x14ac:dyDescent="0.25">
      <c r="A462" t="s">
        <v>4042</v>
      </c>
    </row>
    <row r="463" spans="1:1" x14ac:dyDescent="0.25">
      <c r="A463" t="s">
        <v>4050</v>
      </c>
    </row>
    <row r="464" spans="1:1" x14ac:dyDescent="0.25">
      <c r="A464" t="s">
        <v>4058</v>
      </c>
    </row>
    <row r="465" spans="1:1" x14ac:dyDescent="0.25">
      <c r="A465" t="s">
        <v>4066</v>
      </c>
    </row>
    <row r="466" spans="1:1" x14ac:dyDescent="0.25">
      <c r="A466" t="s">
        <v>4074</v>
      </c>
    </row>
    <row r="467" spans="1:1" x14ac:dyDescent="0.25">
      <c r="A467" t="s">
        <v>4076</v>
      </c>
    </row>
    <row r="468" spans="1:1" x14ac:dyDescent="0.25">
      <c r="A468" t="s">
        <v>4085</v>
      </c>
    </row>
    <row r="469" spans="1:1" x14ac:dyDescent="0.25">
      <c r="A469" t="s">
        <v>4091</v>
      </c>
    </row>
    <row r="470" spans="1:1" x14ac:dyDescent="0.25">
      <c r="A470" t="s">
        <v>4098</v>
      </c>
    </row>
    <row r="471" spans="1:1" x14ac:dyDescent="0.25">
      <c r="A471" t="s">
        <v>4101</v>
      </c>
    </row>
    <row r="472" spans="1:1" x14ac:dyDescent="0.25">
      <c r="A472" t="s">
        <v>4110</v>
      </c>
    </row>
    <row r="473" spans="1:1" x14ac:dyDescent="0.25">
      <c r="A473" t="s">
        <v>4117</v>
      </c>
    </row>
    <row r="474" spans="1:1" x14ac:dyDescent="0.25">
      <c r="A474" t="s">
        <v>4122</v>
      </c>
    </row>
    <row r="475" spans="1:1" x14ac:dyDescent="0.25">
      <c r="A475" t="s">
        <v>4130</v>
      </c>
    </row>
    <row r="476" spans="1:1" x14ac:dyDescent="0.25">
      <c r="A476" t="s">
        <v>4138</v>
      </c>
    </row>
    <row r="477" spans="1:1" x14ac:dyDescent="0.25">
      <c r="A477" t="s">
        <v>4146</v>
      </c>
    </row>
    <row r="478" spans="1:1" x14ac:dyDescent="0.25">
      <c r="A478" t="s">
        <v>3900</v>
      </c>
    </row>
    <row r="479" spans="1:1" x14ac:dyDescent="0.25">
      <c r="A479" t="s">
        <v>4155</v>
      </c>
    </row>
    <row r="480" spans="1:1" x14ac:dyDescent="0.25">
      <c r="A480" t="s">
        <v>4164</v>
      </c>
    </row>
    <row r="481" spans="1:1" x14ac:dyDescent="0.25">
      <c r="A481" t="s">
        <v>4170</v>
      </c>
    </row>
    <row r="482" spans="1:1" x14ac:dyDescent="0.25">
      <c r="A482" t="s">
        <v>4179</v>
      </c>
    </row>
    <row r="483" spans="1:1" x14ac:dyDescent="0.25">
      <c r="A483" t="s">
        <v>4189</v>
      </c>
    </row>
    <row r="484" spans="1:1" x14ac:dyDescent="0.25">
      <c r="A484" t="s">
        <v>4191</v>
      </c>
    </row>
    <row r="485" spans="1:1" x14ac:dyDescent="0.25">
      <c r="A485" t="s">
        <v>4191</v>
      </c>
    </row>
    <row r="486" spans="1:1" x14ac:dyDescent="0.25">
      <c r="A486" t="s">
        <v>4194</v>
      </c>
    </row>
    <row r="487" spans="1:1" x14ac:dyDescent="0.25">
      <c r="A487" t="s">
        <v>4196</v>
      </c>
    </row>
    <row r="488" spans="1:1" x14ac:dyDescent="0.25">
      <c r="A488" t="s">
        <v>4110</v>
      </c>
    </row>
    <row r="489" spans="1:1" x14ac:dyDescent="0.25">
      <c r="A489" t="s">
        <v>4199</v>
      </c>
    </row>
    <row r="490" spans="1:1" x14ac:dyDescent="0.25">
      <c r="A490" t="s">
        <v>4204</v>
      </c>
    </row>
    <row r="491" spans="1:1" x14ac:dyDescent="0.25">
      <c r="A491" t="s">
        <v>4213</v>
      </c>
    </row>
    <row r="492" spans="1:1" x14ac:dyDescent="0.25">
      <c r="A492" t="s">
        <v>4221</v>
      </c>
    </row>
    <row r="493" spans="1:1" x14ac:dyDescent="0.25">
      <c r="A493" t="s">
        <v>4225</v>
      </c>
    </row>
    <row r="494" spans="1:1" x14ac:dyDescent="0.25">
      <c r="A494" t="s">
        <v>4233</v>
      </c>
    </row>
    <row r="495" spans="1:1" x14ac:dyDescent="0.25">
      <c r="A495" t="s">
        <v>4242</v>
      </c>
    </row>
    <row r="496" spans="1:1" x14ac:dyDescent="0.25">
      <c r="A496" t="s">
        <v>4250</v>
      </c>
    </row>
    <row r="497" spans="1:1" x14ac:dyDescent="0.25">
      <c r="A497" t="s">
        <v>4258</v>
      </c>
    </row>
    <row r="498" spans="1:1" x14ac:dyDescent="0.25">
      <c r="A498" t="s">
        <v>4260</v>
      </c>
    </row>
    <row r="499" spans="1:1" x14ac:dyDescent="0.25">
      <c r="A499" t="s">
        <v>4266</v>
      </c>
    </row>
    <row r="500" spans="1:1" x14ac:dyDescent="0.25">
      <c r="A500" t="s">
        <v>4233</v>
      </c>
    </row>
    <row r="501" spans="1:1" x14ac:dyDescent="0.25">
      <c r="A501" t="s">
        <v>4270</v>
      </c>
    </row>
    <row r="502" spans="1:1" x14ac:dyDescent="0.25">
      <c r="A502" t="s">
        <v>4279</v>
      </c>
    </row>
    <row r="503" spans="1:1" x14ac:dyDescent="0.25">
      <c r="A503" t="s">
        <v>4283</v>
      </c>
    </row>
    <row r="504" spans="1:1" x14ac:dyDescent="0.25">
      <c r="A504" t="s">
        <v>4285</v>
      </c>
    </row>
    <row r="505" spans="1:1" x14ac:dyDescent="0.25">
      <c r="A505" t="s">
        <v>4289</v>
      </c>
    </row>
    <row r="506" spans="1:1" x14ac:dyDescent="0.25">
      <c r="A506" t="s">
        <v>4293</v>
      </c>
    </row>
    <row r="507" spans="1:1" x14ac:dyDescent="0.25">
      <c r="A507" t="s">
        <v>4296</v>
      </c>
    </row>
    <row r="508" spans="1:1" x14ac:dyDescent="0.25">
      <c r="A508" t="s">
        <v>4299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08"/>
  <sheetViews>
    <sheetView topLeftCell="DE1" workbookViewId="0">
      <selection activeCell="DU2" sqref="DU2:DV508"/>
    </sheetView>
  </sheetViews>
  <sheetFormatPr defaultRowHeight="15" x14ac:dyDescent="0.25"/>
  <cols>
    <col min="1" max="1" width="22.42578125" customWidth="1"/>
  </cols>
  <sheetData>
    <row r="1" spans="1:162" x14ac:dyDescent="0.25">
      <c r="A1" t="s">
        <v>4459</v>
      </c>
      <c r="B1" t="s">
        <v>4302</v>
      </c>
      <c r="C1" t="s">
        <v>4303</v>
      </c>
      <c r="D1" t="s">
        <v>4304</v>
      </c>
      <c r="E1" t="s">
        <v>4305</v>
      </c>
      <c r="F1" t="s">
        <v>4306</v>
      </c>
      <c r="G1" t="s">
        <v>4307</v>
      </c>
      <c r="H1" t="s">
        <v>4308</v>
      </c>
      <c r="I1" t="s">
        <v>4309</v>
      </c>
      <c r="J1" t="s">
        <v>4310</v>
      </c>
      <c r="K1" t="s">
        <v>4311</v>
      </c>
      <c r="L1" t="s">
        <v>4312</v>
      </c>
      <c r="M1" t="s">
        <v>4313</v>
      </c>
      <c r="N1" t="s">
        <v>4314</v>
      </c>
      <c r="O1" t="s">
        <v>4315</v>
      </c>
      <c r="P1" t="s">
        <v>4316</v>
      </c>
      <c r="Q1" t="s">
        <v>4317</v>
      </c>
      <c r="R1" t="s">
        <v>4318</v>
      </c>
      <c r="S1" t="s">
        <v>4318</v>
      </c>
      <c r="T1" t="s">
        <v>4319</v>
      </c>
      <c r="U1" t="s">
        <v>4320</v>
      </c>
      <c r="V1" t="s">
        <v>4321</v>
      </c>
      <c r="W1" t="s">
        <v>4322</v>
      </c>
      <c r="X1" t="s">
        <v>4323</v>
      </c>
      <c r="Y1" t="s">
        <v>4324</v>
      </c>
      <c r="Z1" t="s">
        <v>4325</v>
      </c>
      <c r="AA1" t="s">
        <v>4326</v>
      </c>
      <c r="AB1" t="s">
        <v>4327</v>
      </c>
      <c r="AC1" t="s">
        <v>4328</v>
      </c>
      <c r="AD1" t="s">
        <v>4329</v>
      </c>
      <c r="AE1" t="s">
        <v>4330</v>
      </c>
      <c r="AF1" t="s">
        <v>4331</v>
      </c>
      <c r="AG1" t="s">
        <v>4332</v>
      </c>
      <c r="AH1" t="s">
        <v>4333</v>
      </c>
      <c r="AI1" t="s">
        <v>4334</v>
      </c>
      <c r="AJ1" t="s">
        <v>4335</v>
      </c>
      <c r="AK1" t="s">
        <v>4336</v>
      </c>
      <c r="AL1" t="s">
        <v>4337</v>
      </c>
      <c r="AM1" t="s">
        <v>4338</v>
      </c>
      <c r="AN1" t="s">
        <v>4339</v>
      </c>
      <c r="AO1" t="s">
        <v>4340</v>
      </c>
      <c r="AP1" t="s">
        <v>4341</v>
      </c>
      <c r="AQ1" t="s">
        <v>4342</v>
      </c>
      <c r="AR1" t="s">
        <v>4343</v>
      </c>
      <c r="AS1" t="s">
        <v>4344</v>
      </c>
      <c r="AT1" t="s">
        <v>4345</v>
      </c>
      <c r="AU1" t="s">
        <v>4346</v>
      </c>
      <c r="AV1" t="s">
        <v>4347</v>
      </c>
      <c r="AW1" t="s">
        <v>4348</v>
      </c>
      <c r="AX1" t="s">
        <v>4349</v>
      </c>
      <c r="AY1" t="s">
        <v>4350</v>
      </c>
      <c r="AZ1" t="s">
        <v>4351</v>
      </c>
      <c r="BA1" t="s">
        <v>4352</v>
      </c>
      <c r="BB1" t="s">
        <v>4353</v>
      </c>
      <c r="BC1" t="s">
        <v>4354</v>
      </c>
      <c r="BD1" t="s">
        <v>4355</v>
      </c>
      <c r="BE1" t="s">
        <v>4356</v>
      </c>
      <c r="BF1" t="s">
        <v>4357</v>
      </c>
      <c r="BG1" t="s">
        <v>4358</v>
      </c>
      <c r="BH1" t="s">
        <v>4359</v>
      </c>
      <c r="BI1" t="s">
        <v>4360</v>
      </c>
      <c r="BJ1" t="s">
        <v>4361</v>
      </c>
      <c r="BK1" t="s">
        <v>4362</v>
      </c>
      <c r="BL1" t="s">
        <v>4363</v>
      </c>
      <c r="BM1" t="s">
        <v>4364</v>
      </c>
      <c r="BN1" t="s">
        <v>4365</v>
      </c>
      <c r="BO1" t="s">
        <v>4366</v>
      </c>
      <c r="BP1" t="s">
        <v>4367</v>
      </c>
      <c r="BQ1" t="s">
        <v>4368</v>
      </c>
      <c r="BR1" t="s">
        <v>4369</v>
      </c>
      <c r="BS1" t="s">
        <v>4370</v>
      </c>
      <c r="BT1" t="s">
        <v>4371</v>
      </c>
      <c r="BU1" t="s">
        <v>4372</v>
      </c>
      <c r="BV1" t="s">
        <v>4373</v>
      </c>
      <c r="BW1" t="s">
        <v>4374</v>
      </c>
      <c r="BX1" t="s">
        <v>4375</v>
      </c>
      <c r="BY1" t="s">
        <v>4376</v>
      </c>
      <c r="BZ1" t="s">
        <v>4377</v>
      </c>
      <c r="CA1" t="s">
        <v>4378</v>
      </c>
      <c r="CB1" t="s">
        <v>4379</v>
      </c>
      <c r="CC1" t="s">
        <v>4380</v>
      </c>
      <c r="CD1" t="s">
        <v>4381</v>
      </c>
      <c r="CE1" t="s">
        <v>4382</v>
      </c>
      <c r="CF1" t="s">
        <v>4383</v>
      </c>
      <c r="CG1" t="s">
        <v>4384</v>
      </c>
      <c r="CH1" t="s">
        <v>4385</v>
      </c>
      <c r="CI1" t="s">
        <v>4386</v>
      </c>
      <c r="CJ1" t="s">
        <v>4387</v>
      </c>
      <c r="CK1" t="s">
        <v>4388</v>
      </c>
      <c r="CL1" t="s">
        <v>4389</v>
      </c>
      <c r="CM1" t="s">
        <v>4390</v>
      </c>
      <c r="CN1" t="s">
        <v>4391</v>
      </c>
      <c r="CO1" t="s">
        <v>4392</v>
      </c>
      <c r="CP1" t="s">
        <v>4393</v>
      </c>
      <c r="CQ1" t="s">
        <v>4394</v>
      </c>
      <c r="CR1" t="s">
        <v>4395</v>
      </c>
      <c r="CS1" t="s">
        <v>4396</v>
      </c>
      <c r="CT1" t="s">
        <v>4397</v>
      </c>
      <c r="CU1" t="s">
        <v>4398</v>
      </c>
      <c r="CV1" t="s">
        <v>4399</v>
      </c>
      <c r="CW1" t="s">
        <v>4400</v>
      </c>
      <c r="CX1" t="s">
        <v>4401</v>
      </c>
      <c r="CY1" t="s">
        <v>4402</v>
      </c>
      <c r="CZ1" t="s">
        <v>4403</v>
      </c>
      <c r="DA1" t="s">
        <v>4404</v>
      </c>
      <c r="DB1" t="s">
        <v>4405</v>
      </c>
      <c r="DC1" t="s">
        <v>4406</v>
      </c>
      <c r="DD1" t="s">
        <v>4407</v>
      </c>
      <c r="DE1" t="s">
        <v>4408</v>
      </c>
      <c r="DF1" t="s">
        <v>4409</v>
      </c>
      <c r="DG1" t="s">
        <v>4410</v>
      </c>
      <c r="DH1" t="s">
        <v>4411</v>
      </c>
      <c r="DI1" t="s">
        <v>4412</v>
      </c>
      <c r="DJ1" t="s">
        <v>4413</v>
      </c>
      <c r="DK1" t="s">
        <v>4414</v>
      </c>
      <c r="DL1" t="s">
        <v>4415</v>
      </c>
      <c r="DM1" t="s">
        <v>4416</v>
      </c>
      <c r="DN1" t="s">
        <v>4417</v>
      </c>
      <c r="DO1" t="s">
        <v>4418</v>
      </c>
      <c r="DP1" t="s">
        <v>4419</v>
      </c>
      <c r="DQ1" t="s">
        <v>4420</v>
      </c>
      <c r="DR1" t="s">
        <v>4421</v>
      </c>
      <c r="DS1" t="s">
        <v>4422</v>
      </c>
      <c r="DT1" t="s">
        <v>4423</v>
      </c>
      <c r="DU1" t="s">
        <v>4424</v>
      </c>
      <c r="DV1" t="s">
        <v>4425</v>
      </c>
      <c r="DW1" s="33" t="s">
        <v>4426</v>
      </c>
      <c r="DX1" s="33" t="s">
        <v>4427</v>
      </c>
      <c r="DY1" t="s">
        <v>4431</v>
      </c>
      <c r="DZ1" t="s">
        <v>4432</v>
      </c>
      <c r="EA1" t="s">
        <v>4433</v>
      </c>
      <c r="EB1" t="s">
        <v>4434</v>
      </c>
      <c r="EC1" t="s">
        <v>4435</v>
      </c>
      <c r="ED1" t="s">
        <v>4436</v>
      </c>
      <c r="EE1" t="s">
        <v>4437</v>
      </c>
      <c r="EF1" t="s">
        <v>4438</v>
      </c>
      <c r="EG1" t="s">
        <v>4439</v>
      </c>
      <c r="EH1" t="s">
        <v>4440</v>
      </c>
      <c r="EI1" t="s">
        <v>4441</v>
      </c>
      <c r="EJ1" t="s">
        <v>4442</v>
      </c>
      <c r="EK1" t="s">
        <v>4443</v>
      </c>
      <c r="EL1" t="s">
        <v>4444</v>
      </c>
      <c r="EM1" t="s">
        <v>4445</v>
      </c>
      <c r="EN1" t="s">
        <v>4446</v>
      </c>
      <c r="EO1" t="s">
        <v>4447</v>
      </c>
      <c r="EP1" t="s">
        <v>4448</v>
      </c>
      <c r="EQ1" t="s">
        <v>4449</v>
      </c>
      <c r="ER1" t="s">
        <v>4450</v>
      </c>
      <c r="ES1" t="s">
        <v>4451</v>
      </c>
      <c r="ET1" t="s">
        <v>4452</v>
      </c>
      <c r="EU1" t="s">
        <v>4453</v>
      </c>
      <c r="EV1" t="s">
        <v>4454</v>
      </c>
      <c r="EW1" t="s">
        <v>4455</v>
      </c>
      <c r="EX1" t="s">
        <v>4456</v>
      </c>
      <c r="EY1" t="s">
        <v>4457</v>
      </c>
      <c r="EZ1" t="s">
        <v>4458</v>
      </c>
      <c r="FA1" t="s">
        <v>4428</v>
      </c>
      <c r="FB1" t="s">
        <v>4429</v>
      </c>
      <c r="FC1" t="s">
        <v>492</v>
      </c>
      <c r="FD1" t="s">
        <v>494</v>
      </c>
      <c r="FE1" t="s">
        <v>495</v>
      </c>
      <c r="FF1" t="s">
        <v>4430</v>
      </c>
    </row>
    <row r="2" spans="1:162" ht="15" customHeight="1" x14ac:dyDescent="0.25">
      <c r="A2" s="7" t="s">
        <v>1367</v>
      </c>
      <c r="B2" s="7">
        <v>1</v>
      </c>
      <c r="C2" s="8">
        <v>43192</v>
      </c>
      <c r="D2" s="7">
        <v>25</v>
      </c>
      <c r="E2" s="7">
        <v>2</v>
      </c>
      <c r="F2" s="7">
        <v>2</v>
      </c>
      <c r="G2" s="7">
        <v>4</v>
      </c>
      <c r="H2" s="7">
        <v>11</v>
      </c>
      <c r="I2" s="7">
        <v>143</v>
      </c>
      <c r="J2" s="8">
        <v>43186</v>
      </c>
      <c r="K2" s="7">
        <v>6</v>
      </c>
      <c r="L2" s="7">
        <v>1</v>
      </c>
      <c r="M2" s="7">
        <v>8</v>
      </c>
      <c r="N2" s="7"/>
      <c r="O2" s="7"/>
      <c r="P2" s="7">
        <v>1</v>
      </c>
      <c r="Q2" s="7">
        <v>7</v>
      </c>
      <c r="R2" s="7">
        <v>4</v>
      </c>
      <c r="S2" s="7"/>
      <c r="T2" s="7">
        <v>5</v>
      </c>
      <c r="U2" s="7">
        <v>5</v>
      </c>
      <c r="V2" s="7">
        <v>16</v>
      </c>
      <c r="W2" s="7">
        <v>1</v>
      </c>
      <c r="X2" s="7"/>
      <c r="Y2" s="7"/>
      <c r="Z2" s="7"/>
      <c r="AA2" s="7">
        <v>1</v>
      </c>
      <c r="AB2" s="7">
        <v>0</v>
      </c>
      <c r="AC2" s="7">
        <v>1</v>
      </c>
      <c r="AD2" s="7">
        <v>1</v>
      </c>
      <c r="AE2" s="7">
        <v>2</v>
      </c>
      <c r="AF2" s="7"/>
      <c r="AG2" s="7">
        <v>1</v>
      </c>
      <c r="AH2" s="7">
        <v>7</v>
      </c>
      <c r="AI2" s="7">
        <v>7</v>
      </c>
      <c r="AJ2" s="7">
        <v>3</v>
      </c>
      <c r="AK2" s="7">
        <v>3</v>
      </c>
      <c r="AL2" s="7">
        <v>2</v>
      </c>
      <c r="AM2" s="7"/>
      <c r="AN2" s="7">
        <v>1</v>
      </c>
      <c r="AO2" s="7">
        <v>2</v>
      </c>
      <c r="AP2" s="7">
        <v>1</v>
      </c>
      <c r="AQ2" s="7">
        <v>2</v>
      </c>
      <c r="AR2" s="7">
        <v>2</v>
      </c>
      <c r="AS2" s="7">
        <v>2</v>
      </c>
      <c r="AT2" s="7">
        <v>1</v>
      </c>
      <c r="AU2" s="7">
        <v>2</v>
      </c>
      <c r="AV2" s="7">
        <v>1</v>
      </c>
      <c r="AW2" s="7">
        <v>1</v>
      </c>
      <c r="AX2" s="7">
        <v>1</v>
      </c>
      <c r="AY2" s="7">
        <v>4</v>
      </c>
      <c r="AZ2" s="7">
        <v>13</v>
      </c>
      <c r="BA2" s="7">
        <v>5</v>
      </c>
      <c r="BB2" s="7">
        <v>7</v>
      </c>
      <c r="BC2" s="7"/>
      <c r="BD2" s="7"/>
      <c r="BE2" s="7"/>
      <c r="BF2" s="7"/>
      <c r="BG2" s="7" t="s">
        <v>1368</v>
      </c>
      <c r="BH2" s="7">
        <v>5</v>
      </c>
      <c r="BI2" s="7">
        <v>5</v>
      </c>
      <c r="BJ2" s="7">
        <v>5</v>
      </c>
      <c r="BK2" s="7">
        <v>4</v>
      </c>
      <c r="BL2" s="7">
        <v>4</v>
      </c>
      <c r="BM2" s="7" t="s">
        <v>1369</v>
      </c>
      <c r="BN2" s="7">
        <v>1</v>
      </c>
      <c r="BO2" s="7">
        <v>1</v>
      </c>
      <c r="BP2" s="7">
        <v>1</v>
      </c>
      <c r="BQ2" s="7">
        <v>1</v>
      </c>
      <c r="BR2" s="7">
        <v>1</v>
      </c>
      <c r="BS2" s="7">
        <v>1</v>
      </c>
      <c r="BT2" s="7"/>
      <c r="BU2" s="7" t="s">
        <v>1370</v>
      </c>
      <c r="BV2" s="7">
        <v>4</v>
      </c>
      <c r="BW2" s="7">
        <v>4</v>
      </c>
      <c r="BX2" s="7">
        <v>4</v>
      </c>
      <c r="BY2" s="7">
        <v>5</v>
      </c>
      <c r="BZ2" s="7">
        <v>5</v>
      </c>
      <c r="CA2" s="7" t="s">
        <v>1371</v>
      </c>
      <c r="CB2" s="7">
        <v>1</v>
      </c>
      <c r="CC2" s="7">
        <v>1</v>
      </c>
      <c r="CD2" s="7">
        <v>1</v>
      </c>
      <c r="CE2" s="7">
        <v>1</v>
      </c>
      <c r="CF2" s="7">
        <v>1</v>
      </c>
      <c r="CG2" s="7">
        <v>1</v>
      </c>
      <c r="CH2" s="7"/>
      <c r="CI2" s="7" t="s">
        <v>1372</v>
      </c>
      <c r="CJ2" s="7">
        <v>5</v>
      </c>
      <c r="CK2" s="7">
        <v>4</v>
      </c>
      <c r="CL2" s="7">
        <v>5</v>
      </c>
      <c r="CM2" s="7">
        <v>5</v>
      </c>
      <c r="CN2" s="7">
        <v>4</v>
      </c>
      <c r="CO2" s="7" t="s">
        <v>1373</v>
      </c>
      <c r="CP2" s="7">
        <v>1</v>
      </c>
      <c r="CQ2" s="7">
        <v>1</v>
      </c>
      <c r="CR2" s="7">
        <v>1</v>
      </c>
      <c r="CS2" s="7">
        <v>1</v>
      </c>
      <c r="CT2" s="7">
        <v>1</v>
      </c>
      <c r="CU2" s="7">
        <v>1</v>
      </c>
      <c r="CV2" s="7"/>
      <c r="CW2" s="7">
        <v>999</v>
      </c>
      <c r="CX2" s="7">
        <v>999</v>
      </c>
      <c r="CY2" s="7">
        <v>0</v>
      </c>
      <c r="CZ2" s="7">
        <v>400</v>
      </c>
      <c r="DA2" s="7">
        <v>0</v>
      </c>
      <c r="DB2" s="7">
        <v>400</v>
      </c>
      <c r="DC2" s="7">
        <v>0</v>
      </c>
      <c r="DD2" s="7">
        <v>400</v>
      </c>
      <c r="DE2" s="7">
        <v>0</v>
      </c>
      <c r="DF2" s="7">
        <v>400</v>
      </c>
      <c r="DG2" s="7">
        <v>0</v>
      </c>
      <c r="DH2" s="7">
        <v>400</v>
      </c>
      <c r="DI2" s="7">
        <v>0</v>
      </c>
      <c r="DJ2" s="7">
        <v>400</v>
      </c>
      <c r="DK2" s="7">
        <v>0</v>
      </c>
      <c r="DL2" s="7">
        <v>400</v>
      </c>
      <c r="DM2" s="7">
        <v>0</v>
      </c>
      <c r="DN2" s="7">
        <v>300</v>
      </c>
      <c r="DO2" s="7">
        <v>0</v>
      </c>
      <c r="DP2" s="7">
        <v>300</v>
      </c>
      <c r="DQ2" s="7">
        <v>0</v>
      </c>
      <c r="DR2" s="7">
        <v>200</v>
      </c>
      <c r="DS2" s="7">
        <v>0</v>
      </c>
      <c r="DT2" s="7">
        <v>100</v>
      </c>
      <c r="DU2" s="7">
        <v>0</v>
      </c>
      <c r="DV2" s="7">
        <v>50</v>
      </c>
      <c r="DW2" s="7">
        <v>2</v>
      </c>
      <c r="DX2" s="7">
        <v>0.08</v>
      </c>
      <c r="DY2" s="7">
        <v>7</v>
      </c>
      <c r="DZ2" s="7">
        <v>5</v>
      </c>
      <c r="EA2" s="7">
        <v>4</v>
      </c>
      <c r="EB2" s="7">
        <v>5</v>
      </c>
      <c r="EC2" s="7">
        <v>5</v>
      </c>
      <c r="ED2" s="7">
        <v>5</v>
      </c>
      <c r="EE2" s="7">
        <v>5</v>
      </c>
      <c r="EF2" s="7">
        <v>6</v>
      </c>
      <c r="EG2" s="7">
        <v>5</v>
      </c>
      <c r="EH2" s="7">
        <v>6</v>
      </c>
      <c r="EI2" s="7">
        <v>6</v>
      </c>
      <c r="EJ2" s="7">
        <v>2</v>
      </c>
      <c r="EK2" s="7">
        <v>6</v>
      </c>
      <c r="EL2" s="7">
        <v>1</v>
      </c>
      <c r="EM2" s="7">
        <v>4</v>
      </c>
      <c r="EN2" s="7">
        <v>4</v>
      </c>
      <c r="EO2" s="7">
        <v>6</v>
      </c>
      <c r="EP2" s="7">
        <v>5</v>
      </c>
      <c r="EQ2" s="7">
        <v>2</v>
      </c>
      <c r="ER2" s="7">
        <v>4</v>
      </c>
      <c r="ES2" s="7">
        <v>2</v>
      </c>
      <c r="ET2" s="7">
        <v>6</v>
      </c>
      <c r="EU2" s="7">
        <v>6</v>
      </c>
      <c r="EV2" s="7">
        <v>6</v>
      </c>
      <c r="EW2" s="7">
        <v>6</v>
      </c>
      <c r="EX2" s="7">
        <v>6</v>
      </c>
      <c r="EY2" s="7">
        <v>4</v>
      </c>
      <c r="EZ2" s="7">
        <v>3</v>
      </c>
      <c r="FA2" s="7" t="s">
        <v>1374</v>
      </c>
      <c r="FB2" s="7">
        <v>1</v>
      </c>
      <c r="FC2" s="7">
        <v>99.22</v>
      </c>
      <c r="FD2" s="7">
        <v>74.22</v>
      </c>
      <c r="FE2" s="7">
        <v>69.540000000000006</v>
      </c>
      <c r="FF2" t="s">
        <v>4462</v>
      </c>
    </row>
    <row r="3" spans="1:162" ht="15" hidden="1" customHeight="1" x14ac:dyDescent="0.25">
      <c r="A3" s="7" t="s">
        <v>1396</v>
      </c>
      <c r="B3" s="7">
        <v>1</v>
      </c>
      <c r="C3" s="8">
        <v>43192</v>
      </c>
      <c r="D3" s="7">
        <v>31</v>
      </c>
      <c r="E3" s="7">
        <v>2</v>
      </c>
      <c r="F3" s="7">
        <v>2</v>
      </c>
      <c r="G3" s="7">
        <v>5</v>
      </c>
      <c r="H3" s="7">
        <v>1</v>
      </c>
      <c r="I3" s="7">
        <v>162</v>
      </c>
      <c r="J3" s="8">
        <v>43177</v>
      </c>
      <c r="K3" s="7">
        <v>5</v>
      </c>
      <c r="L3" s="7">
        <v>2</v>
      </c>
      <c r="M3" s="7">
        <v>8</v>
      </c>
      <c r="N3" s="7"/>
      <c r="O3" s="7"/>
      <c r="P3" s="7">
        <v>1</v>
      </c>
      <c r="Q3" s="7">
        <v>8</v>
      </c>
      <c r="R3" s="7">
        <v>5</v>
      </c>
      <c r="S3" s="7"/>
      <c r="T3" s="7">
        <v>5</v>
      </c>
      <c r="U3" s="7">
        <v>5</v>
      </c>
      <c r="V3" s="7">
        <v>24</v>
      </c>
      <c r="W3" s="7">
        <v>2</v>
      </c>
      <c r="X3" s="7"/>
      <c r="Y3" s="7"/>
      <c r="Z3" s="7"/>
      <c r="AA3" s="7">
        <v>2</v>
      </c>
      <c r="AB3" s="7">
        <v>0</v>
      </c>
      <c r="AC3" s="7">
        <v>2</v>
      </c>
      <c r="AD3" s="7">
        <v>2</v>
      </c>
      <c r="AE3" s="7">
        <v>5</v>
      </c>
      <c r="AF3" s="7"/>
      <c r="AG3" s="7">
        <v>1</v>
      </c>
      <c r="AH3" s="7">
        <v>4</v>
      </c>
      <c r="AI3" s="7">
        <v>2</v>
      </c>
      <c r="AJ3" s="7">
        <v>3</v>
      </c>
      <c r="AK3" s="7">
        <v>3</v>
      </c>
      <c r="AL3" s="7">
        <v>2</v>
      </c>
      <c r="AM3" s="7"/>
      <c r="AN3" s="7">
        <v>2</v>
      </c>
      <c r="AO3" s="7">
        <v>2</v>
      </c>
      <c r="AP3" s="7">
        <v>1</v>
      </c>
      <c r="AQ3" s="7">
        <v>2</v>
      </c>
      <c r="AR3" s="7">
        <v>1</v>
      </c>
      <c r="AS3" s="7">
        <v>2</v>
      </c>
      <c r="AT3" s="7">
        <v>1</v>
      </c>
      <c r="AU3" s="7">
        <v>1</v>
      </c>
      <c r="AV3" s="7">
        <v>3</v>
      </c>
      <c r="AW3" s="7">
        <v>1</v>
      </c>
      <c r="AX3" s="7">
        <v>1</v>
      </c>
      <c r="AY3" s="7">
        <v>2</v>
      </c>
      <c r="AZ3" s="7">
        <v>10</v>
      </c>
      <c r="BA3" s="7">
        <v>6</v>
      </c>
      <c r="BB3" s="7">
        <v>6</v>
      </c>
      <c r="BC3" s="7"/>
      <c r="BD3" s="7"/>
      <c r="BE3" s="7"/>
      <c r="BF3" s="7"/>
      <c r="BG3" s="7" t="s">
        <v>1397</v>
      </c>
      <c r="BH3" s="7">
        <v>4</v>
      </c>
      <c r="BI3" s="7">
        <v>5</v>
      </c>
      <c r="BJ3" s="7">
        <v>3</v>
      </c>
      <c r="BK3" s="7">
        <v>4</v>
      </c>
      <c r="BL3" s="7">
        <v>4</v>
      </c>
      <c r="BM3" s="7" t="s">
        <v>1398</v>
      </c>
      <c r="BN3" s="7">
        <v>1</v>
      </c>
      <c r="BO3" s="7">
        <v>1</v>
      </c>
      <c r="BP3" s="7">
        <v>1</v>
      </c>
      <c r="BQ3" s="7">
        <v>1</v>
      </c>
      <c r="BR3" s="7">
        <v>1</v>
      </c>
      <c r="BS3" s="7">
        <v>1</v>
      </c>
      <c r="BT3" s="7"/>
      <c r="BU3" s="7" t="s">
        <v>1399</v>
      </c>
      <c r="BV3" s="7">
        <v>5</v>
      </c>
      <c r="BW3" s="7">
        <v>3</v>
      </c>
      <c r="BX3" s="7">
        <v>5</v>
      </c>
      <c r="BY3" s="7">
        <v>5</v>
      </c>
      <c r="BZ3" s="7">
        <v>5</v>
      </c>
      <c r="CA3" s="7" t="s">
        <v>1400</v>
      </c>
      <c r="CB3" s="7">
        <v>1</v>
      </c>
      <c r="CC3" s="7">
        <v>1</v>
      </c>
      <c r="CD3" s="7">
        <v>1</v>
      </c>
      <c r="CE3" s="7">
        <v>1</v>
      </c>
      <c r="CF3" s="7">
        <v>1</v>
      </c>
      <c r="CG3" s="7">
        <v>1</v>
      </c>
      <c r="CH3" s="7"/>
      <c r="CI3" s="7" t="s">
        <v>1401</v>
      </c>
      <c r="CJ3" s="7">
        <v>4</v>
      </c>
      <c r="CK3" s="7">
        <v>5</v>
      </c>
      <c r="CL3" s="7">
        <v>5</v>
      </c>
      <c r="CM3" s="7">
        <v>3</v>
      </c>
      <c r="CN3" s="7">
        <v>3</v>
      </c>
      <c r="CO3" s="7" t="s">
        <v>1402</v>
      </c>
      <c r="CP3" s="7">
        <v>1</v>
      </c>
      <c r="CQ3" s="7">
        <v>1</v>
      </c>
      <c r="CR3" s="7">
        <v>1</v>
      </c>
      <c r="CS3" s="7">
        <v>1</v>
      </c>
      <c r="CT3" s="7">
        <v>1</v>
      </c>
      <c r="CU3" s="7">
        <v>1</v>
      </c>
      <c r="CV3" s="7"/>
      <c r="CW3" s="7">
        <v>999</v>
      </c>
      <c r="CX3" s="7">
        <v>999</v>
      </c>
      <c r="CY3" s="7">
        <v>21</v>
      </c>
      <c r="CZ3" s="7">
        <v>360</v>
      </c>
      <c r="DA3" s="7">
        <v>7</v>
      </c>
      <c r="DB3" s="7">
        <v>300</v>
      </c>
      <c r="DC3" s="7">
        <v>7</v>
      </c>
      <c r="DD3" s="7">
        <v>300</v>
      </c>
      <c r="DE3" s="7">
        <v>4</v>
      </c>
      <c r="DF3" s="7">
        <v>120</v>
      </c>
      <c r="DG3" s="7">
        <v>2</v>
      </c>
      <c r="DH3" s="7">
        <v>20</v>
      </c>
      <c r="DI3" s="7">
        <v>1</v>
      </c>
      <c r="DJ3" s="7">
        <v>20</v>
      </c>
      <c r="DK3" s="7">
        <v>0</v>
      </c>
      <c r="DL3" s="7">
        <v>10</v>
      </c>
      <c r="DM3" s="7">
        <v>0</v>
      </c>
      <c r="DN3" s="7">
        <v>0</v>
      </c>
      <c r="DO3" s="7">
        <v>0</v>
      </c>
      <c r="DP3" s="7">
        <v>0</v>
      </c>
      <c r="DQ3" s="7">
        <v>0</v>
      </c>
      <c r="DR3" s="7">
        <v>0</v>
      </c>
      <c r="DS3" s="7">
        <v>0</v>
      </c>
      <c r="DT3" s="7">
        <v>0</v>
      </c>
      <c r="DU3" s="7">
        <v>0</v>
      </c>
      <c r="DV3" s="7">
        <v>0</v>
      </c>
      <c r="DW3" s="7">
        <v>1</v>
      </c>
      <c r="DX3" s="7">
        <v>2</v>
      </c>
      <c r="DY3" s="7">
        <v>5</v>
      </c>
      <c r="DZ3" s="7">
        <v>5</v>
      </c>
      <c r="EA3" s="7">
        <v>2</v>
      </c>
      <c r="EB3" s="7">
        <v>3</v>
      </c>
      <c r="EC3" s="7">
        <v>2</v>
      </c>
      <c r="ED3" s="7">
        <v>2</v>
      </c>
      <c r="EE3" s="7">
        <v>6</v>
      </c>
      <c r="EF3" s="7">
        <v>5</v>
      </c>
      <c r="EG3" s="7">
        <v>4</v>
      </c>
      <c r="EH3" s="7">
        <v>2</v>
      </c>
      <c r="EI3" s="7">
        <v>5</v>
      </c>
      <c r="EJ3" s="7">
        <v>3</v>
      </c>
      <c r="EK3" s="7">
        <v>5</v>
      </c>
      <c r="EL3" s="7">
        <v>2</v>
      </c>
      <c r="EM3" s="7">
        <v>5</v>
      </c>
      <c r="EN3" s="7">
        <v>1</v>
      </c>
      <c r="EO3" s="7">
        <v>5</v>
      </c>
      <c r="EP3" s="7">
        <v>6</v>
      </c>
      <c r="EQ3" s="7">
        <v>2</v>
      </c>
      <c r="ER3" s="7">
        <v>1</v>
      </c>
      <c r="ES3" s="7">
        <v>1</v>
      </c>
      <c r="ET3" s="7">
        <v>5</v>
      </c>
      <c r="EU3" s="7">
        <v>2</v>
      </c>
      <c r="EV3" s="7">
        <v>4</v>
      </c>
      <c r="EW3" s="7">
        <v>1</v>
      </c>
      <c r="EX3" s="7">
        <v>4</v>
      </c>
      <c r="EY3" s="7">
        <v>5</v>
      </c>
      <c r="EZ3" s="7">
        <v>2</v>
      </c>
      <c r="FA3" s="7" t="s">
        <v>1374</v>
      </c>
      <c r="FB3" s="7">
        <v>1</v>
      </c>
      <c r="FC3" s="7">
        <v>99.22</v>
      </c>
      <c r="FD3" s="7">
        <v>99.22</v>
      </c>
      <c r="FE3" s="7">
        <v>49.22</v>
      </c>
      <c r="FF3" t="s">
        <v>4463</v>
      </c>
    </row>
    <row r="4" spans="1:162" ht="15" hidden="1" customHeight="1" x14ac:dyDescent="0.25">
      <c r="A4" s="7" t="s">
        <v>1404</v>
      </c>
      <c r="B4" s="7">
        <v>1</v>
      </c>
      <c r="C4" s="8">
        <v>43192</v>
      </c>
      <c r="D4" s="7">
        <v>34</v>
      </c>
      <c r="E4" s="7">
        <v>1</v>
      </c>
      <c r="F4" s="7"/>
      <c r="G4" s="7">
        <v>5</v>
      </c>
      <c r="H4" s="7">
        <v>10</v>
      </c>
      <c r="I4" s="7">
        <v>160</v>
      </c>
      <c r="J4" s="8">
        <v>43070</v>
      </c>
      <c r="K4" s="7">
        <v>6</v>
      </c>
      <c r="L4" s="7">
        <v>3</v>
      </c>
      <c r="M4" s="7">
        <v>1</v>
      </c>
      <c r="N4" s="7"/>
      <c r="O4" s="7"/>
      <c r="P4" s="7"/>
      <c r="Q4" s="7">
        <v>8</v>
      </c>
      <c r="R4" s="7">
        <v>5</v>
      </c>
      <c r="S4" s="7"/>
      <c r="T4" s="7">
        <v>2</v>
      </c>
      <c r="U4" s="7">
        <v>3</v>
      </c>
      <c r="V4" s="7">
        <v>39</v>
      </c>
      <c r="W4" s="7">
        <v>2</v>
      </c>
      <c r="X4" s="7"/>
      <c r="Y4" s="7"/>
      <c r="Z4" s="7"/>
      <c r="AA4" s="7">
        <v>2</v>
      </c>
      <c r="AB4" s="7">
        <v>0</v>
      </c>
      <c r="AC4" s="7">
        <v>2</v>
      </c>
      <c r="AD4" s="7">
        <v>2</v>
      </c>
      <c r="AE4" s="7">
        <v>5</v>
      </c>
      <c r="AF4" s="7"/>
      <c r="AG4" s="7">
        <v>1</v>
      </c>
      <c r="AH4" s="7">
        <v>3</v>
      </c>
      <c r="AI4" s="7">
        <v>3</v>
      </c>
      <c r="AJ4" s="7">
        <v>3</v>
      </c>
      <c r="AK4" s="7">
        <v>3</v>
      </c>
      <c r="AL4" s="7">
        <v>2</v>
      </c>
      <c r="AM4" s="7"/>
      <c r="AN4" s="7">
        <v>2</v>
      </c>
      <c r="AO4" s="7">
        <v>2</v>
      </c>
      <c r="AP4" s="7">
        <v>1</v>
      </c>
      <c r="AQ4" s="7">
        <v>1</v>
      </c>
      <c r="AR4" s="7">
        <v>1</v>
      </c>
      <c r="AS4" s="7">
        <v>1</v>
      </c>
      <c r="AT4" s="7">
        <v>1</v>
      </c>
      <c r="AU4" s="7">
        <v>1</v>
      </c>
      <c r="AV4" s="7">
        <v>1</v>
      </c>
      <c r="AW4" s="7">
        <v>1</v>
      </c>
      <c r="AX4" s="7">
        <v>1</v>
      </c>
      <c r="AY4" s="7">
        <v>4</v>
      </c>
      <c r="AZ4" s="7">
        <v>5</v>
      </c>
      <c r="BA4" s="7">
        <v>7</v>
      </c>
      <c r="BB4" s="7">
        <v>6</v>
      </c>
      <c r="BC4" s="7"/>
      <c r="BD4" s="7"/>
      <c r="BE4" s="7"/>
      <c r="BF4" s="7"/>
      <c r="BG4" s="7" t="s">
        <v>1405</v>
      </c>
      <c r="BH4" s="7">
        <v>5</v>
      </c>
      <c r="BI4" s="7">
        <v>5</v>
      </c>
      <c r="BJ4" s="7">
        <v>5</v>
      </c>
      <c r="BK4" s="7">
        <v>5</v>
      </c>
      <c r="BL4" s="7">
        <v>5</v>
      </c>
      <c r="BM4" s="7" t="s">
        <v>1406</v>
      </c>
      <c r="BN4" s="7">
        <v>1</v>
      </c>
      <c r="BO4" s="7">
        <v>1</v>
      </c>
      <c r="BP4" s="7">
        <v>1</v>
      </c>
      <c r="BQ4" s="7">
        <v>1</v>
      </c>
      <c r="BR4" s="7">
        <v>1</v>
      </c>
      <c r="BS4" s="7">
        <v>1</v>
      </c>
      <c r="BT4" s="7"/>
      <c r="BU4" s="7" t="s">
        <v>1407</v>
      </c>
      <c r="BV4" s="7">
        <v>5</v>
      </c>
      <c r="BW4" s="7">
        <v>5</v>
      </c>
      <c r="BX4" s="7">
        <v>5</v>
      </c>
      <c r="BY4" s="7">
        <v>5</v>
      </c>
      <c r="BZ4" s="7">
        <v>5</v>
      </c>
      <c r="CA4" s="7" t="s">
        <v>1408</v>
      </c>
      <c r="CB4" s="7">
        <v>1</v>
      </c>
      <c r="CC4" s="7">
        <v>1</v>
      </c>
      <c r="CD4" s="7">
        <v>1</v>
      </c>
      <c r="CE4" s="7">
        <v>1</v>
      </c>
      <c r="CF4" s="7">
        <v>1</v>
      </c>
      <c r="CG4" s="7">
        <v>1</v>
      </c>
      <c r="CH4" s="7"/>
      <c r="CI4" s="7" t="s">
        <v>1409</v>
      </c>
      <c r="CJ4" s="7">
        <v>5</v>
      </c>
      <c r="CK4" s="7">
        <v>5</v>
      </c>
      <c r="CL4" s="7">
        <v>5</v>
      </c>
      <c r="CM4" s="7">
        <v>5</v>
      </c>
      <c r="CN4" s="7">
        <v>5</v>
      </c>
      <c r="CO4" s="7" t="s">
        <v>1410</v>
      </c>
      <c r="CP4" s="7">
        <v>1</v>
      </c>
      <c r="CQ4" s="7">
        <v>1</v>
      </c>
      <c r="CR4" s="7">
        <v>1</v>
      </c>
      <c r="CS4" s="7">
        <v>1</v>
      </c>
      <c r="CT4" s="7">
        <v>1</v>
      </c>
      <c r="CU4" s="7">
        <v>1</v>
      </c>
      <c r="CV4" s="7"/>
      <c r="CW4" s="7">
        <v>999</v>
      </c>
      <c r="CX4" s="7">
        <v>999</v>
      </c>
      <c r="CY4" s="7">
        <v>7</v>
      </c>
      <c r="CZ4" s="7">
        <v>180</v>
      </c>
      <c r="DA4" s="7">
        <v>7</v>
      </c>
      <c r="DB4" s="7">
        <v>180</v>
      </c>
      <c r="DC4" s="7">
        <v>7</v>
      </c>
      <c r="DD4" s="7">
        <v>120</v>
      </c>
      <c r="DE4" s="7">
        <v>7</v>
      </c>
      <c r="DF4" s="7">
        <v>120</v>
      </c>
      <c r="DG4" s="7">
        <v>5</v>
      </c>
      <c r="DH4" s="7">
        <v>70</v>
      </c>
      <c r="DI4" s="7">
        <v>3</v>
      </c>
      <c r="DJ4" s="7">
        <v>25</v>
      </c>
      <c r="DK4" s="7">
        <v>0</v>
      </c>
      <c r="DL4" s="7">
        <v>0</v>
      </c>
      <c r="DM4" s="7">
        <v>0</v>
      </c>
      <c r="DN4" s="7">
        <v>0</v>
      </c>
      <c r="DO4" s="7">
        <v>0</v>
      </c>
      <c r="DP4" s="7">
        <v>0</v>
      </c>
      <c r="DQ4" s="7">
        <v>0</v>
      </c>
      <c r="DR4" s="7">
        <v>0</v>
      </c>
      <c r="DS4" s="7">
        <v>0</v>
      </c>
      <c r="DT4" s="7">
        <v>0</v>
      </c>
      <c r="DU4" s="7">
        <v>0</v>
      </c>
      <c r="DV4" s="7">
        <v>0</v>
      </c>
      <c r="DW4" s="7">
        <v>1</v>
      </c>
      <c r="DX4" s="7">
        <v>1</v>
      </c>
      <c r="DY4" s="7">
        <v>6</v>
      </c>
      <c r="DZ4" s="7">
        <v>4</v>
      </c>
      <c r="EA4" s="7">
        <v>3</v>
      </c>
      <c r="EB4" s="7">
        <v>3</v>
      </c>
      <c r="EC4" s="7">
        <v>5</v>
      </c>
      <c r="ED4" s="7">
        <v>4</v>
      </c>
      <c r="EE4" s="7">
        <v>5</v>
      </c>
      <c r="EF4" s="7">
        <v>6</v>
      </c>
      <c r="EG4" s="7">
        <v>4</v>
      </c>
      <c r="EH4" s="7">
        <v>2</v>
      </c>
      <c r="EI4" s="7">
        <v>6</v>
      </c>
      <c r="EJ4" s="7">
        <v>3</v>
      </c>
      <c r="EK4" s="7">
        <v>6</v>
      </c>
      <c r="EL4" s="7">
        <v>3</v>
      </c>
      <c r="EM4" s="7">
        <v>3</v>
      </c>
      <c r="EN4" s="7">
        <v>2</v>
      </c>
      <c r="EO4" s="7">
        <v>4</v>
      </c>
      <c r="EP4" s="7">
        <v>5</v>
      </c>
      <c r="EQ4" s="7">
        <v>3</v>
      </c>
      <c r="ER4" s="7">
        <v>5</v>
      </c>
      <c r="ES4" s="7">
        <v>5</v>
      </c>
      <c r="ET4" s="7">
        <v>5</v>
      </c>
      <c r="EU4" s="7">
        <v>5</v>
      </c>
      <c r="EV4" s="7">
        <v>3</v>
      </c>
      <c r="EW4" s="7">
        <v>3</v>
      </c>
      <c r="EX4" s="7">
        <v>3</v>
      </c>
      <c r="EY4" s="7">
        <v>4</v>
      </c>
      <c r="EZ4" s="7">
        <v>3</v>
      </c>
      <c r="FA4" s="7" t="s">
        <v>1374</v>
      </c>
      <c r="FB4" s="7">
        <v>1</v>
      </c>
      <c r="FC4" s="7">
        <v>92.96</v>
      </c>
      <c r="FD4" s="7">
        <v>89.84</v>
      </c>
      <c r="FE4" s="7">
        <v>99.22</v>
      </c>
      <c r="FF4" t="s">
        <v>4464</v>
      </c>
    </row>
    <row r="5" spans="1:162" ht="15" hidden="1" customHeight="1" x14ac:dyDescent="0.25">
      <c r="A5" s="7" t="s">
        <v>1412</v>
      </c>
      <c r="B5" s="7">
        <v>1</v>
      </c>
      <c r="C5" s="8">
        <v>43192</v>
      </c>
      <c r="D5" s="7">
        <v>31</v>
      </c>
      <c r="E5" s="7">
        <v>2</v>
      </c>
      <c r="F5" s="7">
        <v>2</v>
      </c>
      <c r="G5" s="7">
        <v>5</v>
      </c>
      <c r="H5" s="7">
        <v>5</v>
      </c>
      <c r="I5" s="7">
        <v>149</v>
      </c>
      <c r="J5" s="8">
        <v>43191</v>
      </c>
      <c r="K5" s="7">
        <v>6</v>
      </c>
      <c r="L5" s="7">
        <v>2</v>
      </c>
      <c r="M5" s="7">
        <v>2</v>
      </c>
      <c r="N5" s="7"/>
      <c r="O5" s="7"/>
      <c r="P5" s="7"/>
      <c r="Q5" s="7">
        <v>6</v>
      </c>
      <c r="R5" s="7">
        <v>3</v>
      </c>
      <c r="S5" s="7"/>
      <c r="T5" s="7">
        <v>4</v>
      </c>
      <c r="U5" s="7">
        <v>2</v>
      </c>
      <c r="V5" s="7">
        <v>23</v>
      </c>
      <c r="W5" s="7">
        <v>1</v>
      </c>
      <c r="X5" s="7"/>
      <c r="Y5" s="7"/>
      <c r="Z5" s="7"/>
      <c r="AA5" s="7">
        <v>5</v>
      </c>
      <c r="AB5" s="7">
        <v>3</v>
      </c>
      <c r="AC5" s="7">
        <v>2</v>
      </c>
      <c r="AD5" s="7">
        <v>1</v>
      </c>
      <c r="AE5" s="7">
        <v>5</v>
      </c>
      <c r="AF5" s="7"/>
      <c r="AG5" s="7">
        <v>2</v>
      </c>
      <c r="AH5" s="7">
        <v>6</v>
      </c>
      <c r="AI5" s="7">
        <v>7</v>
      </c>
      <c r="AJ5" s="7">
        <v>3</v>
      </c>
      <c r="AK5" s="7">
        <v>3</v>
      </c>
      <c r="AL5" s="7">
        <v>2</v>
      </c>
      <c r="AM5" s="7"/>
      <c r="AN5" s="7">
        <v>2</v>
      </c>
      <c r="AO5" s="7">
        <v>2</v>
      </c>
      <c r="AP5" s="7">
        <v>1</v>
      </c>
      <c r="AQ5" s="7">
        <v>1</v>
      </c>
      <c r="AR5" s="7">
        <v>2</v>
      </c>
      <c r="AS5" s="7">
        <v>2</v>
      </c>
      <c r="AT5" s="7">
        <v>2</v>
      </c>
      <c r="AU5" s="7">
        <v>1</v>
      </c>
      <c r="AV5" s="7">
        <v>1</v>
      </c>
      <c r="AW5" s="7">
        <v>1</v>
      </c>
      <c r="AX5" s="7">
        <v>1</v>
      </c>
      <c r="AY5" s="7">
        <v>8</v>
      </c>
      <c r="AZ5" s="7">
        <v>5</v>
      </c>
      <c r="BA5" s="7">
        <v>6</v>
      </c>
      <c r="BB5" s="7">
        <v>7</v>
      </c>
      <c r="BC5" s="7"/>
      <c r="BD5" s="7"/>
      <c r="BE5" s="7"/>
      <c r="BF5" s="7"/>
      <c r="BG5" s="7" t="s">
        <v>1413</v>
      </c>
      <c r="BH5" s="7">
        <v>4</v>
      </c>
      <c r="BI5" s="7">
        <v>5</v>
      </c>
      <c r="BJ5" s="7">
        <v>5</v>
      </c>
      <c r="BK5" s="7">
        <v>4</v>
      </c>
      <c r="BL5" s="7">
        <v>4</v>
      </c>
      <c r="BM5" s="7" t="s">
        <v>1414</v>
      </c>
      <c r="BN5" s="7">
        <v>1</v>
      </c>
      <c r="BO5" s="7">
        <v>1</v>
      </c>
      <c r="BP5" s="7">
        <v>1</v>
      </c>
      <c r="BQ5" s="7">
        <v>1</v>
      </c>
      <c r="BR5" s="7">
        <v>1</v>
      </c>
      <c r="BS5" s="7">
        <v>1</v>
      </c>
      <c r="BT5" s="7"/>
      <c r="BU5" s="7" t="s">
        <v>1415</v>
      </c>
      <c r="BV5" s="7">
        <v>5</v>
      </c>
      <c r="BW5" s="7">
        <v>5</v>
      </c>
      <c r="BX5" s="7">
        <v>5</v>
      </c>
      <c r="BY5" s="7">
        <v>5</v>
      </c>
      <c r="BZ5" s="7">
        <v>5</v>
      </c>
      <c r="CA5" s="7" t="s">
        <v>1416</v>
      </c>
      <c r="CB5" s="7">
        <v>1</v>
      </c>
      <c r="CC5" s="7">
        <v>1</v>
      </c>
      <c r="CD5" s="7">
        <v>1</v>
      </c>
      <c r="CE5" s="7">
        <v>1</v>
      </c>
      <c r="CF5" s="7">
        <v>1</v>
      </c>
      <c r="CG5" s="7">
        <v>1</v>
      </c>
      <c r="CH5" s="7"/>
      <c r="CI5" s="7" t="s">
        <v>1417</v>
      </c>
      <c r="CJ5" s="7">
        <v>5</v>
      </c>
      <c r="CK5" s="7">
        <v>5</v>
      </c>
      <c r="CL5" s="7">
        <v>5</v>
      </c>
      <c r="CM5" s="7">
        <v>5</v>
      </c>
      <c r="CN5" s="7">
        <v>5</v>
      </c>
      <c r="CO5" s="7" t="s">
        <v>1418</v>
      </c>
      <c r="CP5" s="7">
        <v>1</v>
      </c>
      <c r="CQ5" s="7">
        <v>1</v>
      </c>
      <c r="CR5" s="7">
        <v>1</v>
      </c>
      <c r="CS5" s="7">
        <v>1</v>
      </c>
      <c r="CT5" s="7">
        <v>1</v>
      </c>
      <c r="CU5" s="7">
        <v>1</v>
      </c>
      <c r="CV5" s="7"/>
      <c r="CW5" s="7">
        <v>999</v>
      </c>
      <c r="CX5" s="7">
        <v>999</v>
      </c>
      <c r="CY5" s="7">
        <v>7</v>
      </c>
      <c r="CZ5" s="7">
        <v>180</v>
      </c>
      <c r="DA5" s="7">
        <v>0</v>
      </c>
      <c r="DB5" s="7">
        <v>60</v>
      </c>
      <c r="DC5" s="7">
        <v>0</v>
      </c>
      <c r="DD5" s="7">
        <v>0</v>
      </c>
      <c r="DE5" s="7">
        <v>0</v>
      </c>
      <c r="DF5" s="7">
        <v>0</v>
      </c>
      <c r="DG5" s="7">
        <v>0</v>
      </c>
      <c r="DH5" s="7">
        <v>0</v>
      </c>
      <c r="DI5" s="7">
        <v>0</v>
      </c>
      <c r="DJ5" s="7">
        <v>0</v>
      </c>
      <c r="DK5" s="7">
        <v>0</v>
      </c>
      <c r="DL5" s="7">
        <v>0</v>
      </c>
      <c r="DM5" s="7">
        <v>0</v>
      </c>
      <c r="DN5" s="7">
        <v>0</v>
      </c>
      <c r="DO5" s="7">
        <v>0</v>
      </c>
      <c r="DP5" s="7">
        <v>0</v>
      </c>
      <c r="DQ5" s="7">
        <v>0</v>
      </c>
      <c r="DR5" s="7">
        <v>0</v>
      </c>
      <c r="DS5" s="7">
        <v>0</v>
      </c>
      <c r="DT5" s="7">
        <v>0</v>
      </c>
      <c r="DU5" s="7">
        <v>0</v>
      </c>
      <c r="DV5" s="7">
        <v>0</v>
      </c>
      <c r="DW5" s="7">
        <v>0.1</v>
      </c>
      <c r="DX5" s="7">
        <v>0.05</v>
      </c>
      <c r="DY5" s="7">
        <v>6</v>
      </c>
      <c r="DZ5" s="7">
        <v>5</v>
      </c>
      <c r="EA5" s="7">
        <v>2</v>
      </c>
      <c r="EB5" s="7">
        <v>1</v>
      </c>
      <c r="EC5" s="7">
        <v>1</v>
      </c>
      <c r="ED5" s="7">
        <v>4</v>
      </c>
      <c r="EE5" s="7">
        <v>7</v>
      </c>
      <c r="EF5" s="7">
        <v>6</v>
      </c>
      <c r="EG5" s="7">
        <v>5</v>
      </c>
      <c r="EH5" s="7">
        <v>2</v>
      </c>
      <c r="EI5" s="7">
        <v>4</v>
      </c>
      <c r="EJ5" s="7">
        <v>5</v>
      </c>
      <c r="EK5" s="7">
        <v>5</v>
      </c>
      <c r="EL5" s="7">
        <v>2</v>
      </c>
      <c r="EM5" s="7">
        <v>3</v>
      </c>
      <c r="EN5" s="7">
        <v>1</v>
      </c>
      <c r="EO5" s="7">
        <v>1</v>
      </c>
      <c r="EP5" s="7">
        <v>5</v>
      </c>
      <c r="EQ5" s="7">
        <v>4</v>
      </c>
      <c r="ER5" s="7">
        <v>4</v>
      </c>
      <c r="ES5" s="7">
        <v>5</v>
      </c>
      <c r="ET5" s="7">
        <v>5</v>
      </c>
      <c r="EU5" s="7">
        <v>7</v>
      </c>
      <c r="EV5" s="7">
        <v>3</v>
      </c>
      <c r="EW5" s="7">
        <v>1</v>
      </c>
      <c r="EX5" s="7">
        <v>6</v>
      </c>
      <c r="EY5" s="7">
        <v>4</v>
      </c>
      <c r="EZ5" s="7">
        <v>4</v>
      </c>
      <c r="FA5" s="7" t="s">
        <v>1374</v>
      </c>
      <c r="FB5" s="7">
        <v>1</v>
      </c>
      <c r="FC5" s="7">
        <v>99.22</v>
      </c>
      <c r="FD5" s="7">
        <v>99.22</v>
      </c>
      <c r="FE5" s="7">
        <v>99.22</v>
      </c>
      <c r="FF5" t="s">
        <v>4465</v>
      </c>
    </row>
    <row r="6" spans="1:162" ht="15" hidden="1" customHeight="1" x14ac:dyDescent="0.25">
      <c r="A6" s="7" t="s">
        <v>1494</v>
      </c>
      <c r="B6" s="7">
        <v>1</v>
      </c>
      <c r="C6" s="8">
        <v>43192</v>
      </c>
      <c r="D6" s="7">
        <v>37</v>
      </c>
      <c r="E6" s="7">
        <v>2</v>
      </c>
      <c r="F6" s="7">
        <v>2</v>
      </c>
      <c r="G6" s="7">
        <v>5</v>
      </c>
      <c r="H6" s="7">
        <v>0</v>
      </c>
      <c r="I6" s="7">
        <v>112</v>
      </c>
      <c r="J6" s="8">
        <v>43101</v>
      </c>
      <c r="K6" s="7">
        <v>7</v>
      </c>
      <c r="L6" s="7">
        <v>2</v>
      </c>
      <c r="M6" s="7">
        <v>2</v>
      </c>
      <c r="N6" s="7">
        <v>8</v>
      </c>
      <c r="O6" s="7"/>
      <c r="P6" s="7">
        <v>1</v>
      </c>
      <c r="Q6" s="7">
        <v>8</v>
      </c>
      <c r="R6" s="7">
        <v>5</v>
      </c>
      <c r="S6" s="7"/>
      <c r="T6" s="7">
        <v>2</v>
      </c>
      <c r="U6" s="7">
        <v>5</v>
      </c>
      <c r="V6" s="7">
        <v>42</v>
      </c>
      <c r="W6" s="7">
        <v>2</v>
      </c>
      <c r="X6" s="7"/>
      <c r="Y6" s="7"/>
      <c r="Z6" s="7"/>
      <c r="AA6" s="7">
        <v>4</v>
      </c>
      <c r="AB6" s="7">
        <v>2</v>
      </c>
      <c r="AC6" s="7">
        <v>2</v>
      </c>
      <c r="AD6" s="7">
        <v>1.5</v>
      </c>
      <c r="AE6" s="7">
        <v>5</v>
      </c>
      <c r="AF6" s="7"/>
      <c r="AG6" s="7">
        <v>1</v>
      </c>
      <c r="AH6" s="7">
        <v>3</v>
      </c>
      <c r="AI6" s="7">
        <v>2</v>
      </c>
      <c r="AJ6" s="7">
        <v>3</v>
      </c>
      <c r="AK6" s="7">
        <v>3</v>
      </c>
      <c r="AL6" s="7">
        <v>2</v>
      </c>
      <c r="AM6" s="7"/>
      <c r="AN6" s="7">
        <v>2</v>
      </c>
      <c r="AO6" s="7">
        <v>2</v>
      </c>
      <c r="AP6" s="7">
        <v>1</v>
      </c>
      <c r="AQ6" s="7">
        <v>1</v>
      </c>
      <c r="AR6" s="7">
        <v>2</v>
      </c>
      <c r="AS6" s="7">
        <v>3</v>
      </c>
      <c r="AT6" s="7">
        <v>2</v>
      </c>
      <c r="AU6" s="7">
        <v>2</v>
      </c>
      <c r="AV6" s="7">
        <v>1</v>
      </c>
      <c r="AW6" s="7">
        <v>1</v>
      </c>
      <c r="AX6" s="7">
        <v>1</v>
      </c>
      <c r="AY6" s="7">
        <v>7</v>
      </c>
      <c r="AZ6" s="7">
        <v>3</v>
      </c>
      <c r="BA6" s="7">
        <v>7</v>
      </c>
      <c r="BB6" s="7">
        <v>7</v>
      </c>
      <c r="BC6" s="7"/>
      <c r="BD6" s="7"/>
      <c r="BE6" s="7"/>
      <c r="BF6" s="7"/>
      <c r="BG6" s="7" t="s">
        <v>1496</v>
      </c>
      <c r="BH6" s="7">
        <v>5</v>
      </c>
      <c r="BI6" s="7">
        <v>5</v>
      </c>
      <c r="BJ6" s="7">
        <v>5</v>
      </c>
      <c r="BK6" s="7">
        <v>5</v>
      </c>
      <c r="BL6" s="7">
        <v>5</v>
      </c>
      <c r="BM6" s="7" t="s">
        <v>1497</v>
      </c>
      <c r="BN6" s="7">
        <v>1</v>
      </c>
      <c r="BO6" s="7">
        <v>1</v>
      </c>
      <c r="BP6" s="7">
        <v>1</v>
      </c>
      <c r="BQ6" s="7">
        <v>1</v>
      </c>
      <c r="BR6" s="7">
        <v>1</v>
      </c>
      <c r="BS6" s="7">
        <v>1</v>
      </c>
      <c r="BT6" s="7"/>
      <c r="BU6" s="7" t="s">
        <v>1498</v>
      </c>
      <c r="BV6" s="7">
        <v>5</v>
      </c>
      <c r="BW6" s="7">
        <v>4</v>
      </c>
      <c r="BX6" s="7">
        <v>4</v>
      </c>
      <c r="BY6" s="7">
        <v>5</v>
      </c>
      <c r="BZ6" s="7">
        <v>5</v>
      </c>
      <c r="CA6" s="7" t="s">
        <v>1499</v>
      </c>
      <c r="CB6" s="7">
        <v>1</v>
      </c>
      <c r="CC6" s="7">
        <v>1</v>
      </c>
      <c r="CD6" s="7">
        <v>1</v>
      </c>
      <c r="CE6" s="7">
        <v>1</v>
      </c>
      <c r="CF6" s="7">
        <v>1</v>
      </c>
      <c r="CG6" s="7">
        <v>1</v>
      </c>
      <c r="CH6" s="7"/>
      <c r="CI6" s="7" t="s">
        <v>1500</v>
      </c>
      <c r="CJ6" s="7">
        <v>4</v>
      </c>
      <c r="CK6" s="7">
        <v>5</v>
      </c>
      <c r="CL6" s="7">
        <v>4</v>
      </c>
      <c r="CM6" s="7">
        <v>5</v>
      </c>
      <c r="CN6" s="7">
        <v>5</v>
      </c>
      <c r="CO6" s="7" t="s">
        <v>1501</v>
      </c>
      <c r="CP6" s="7">
        <v>1</v>
      </c>
      <c r="CQ6" s="7">
        <v>1</v>
      </c>
      <c r="CR6" s="7">
        <v>1</v>
      </c>
      <c r="CS6" s="7">
        <v>1</v>
      </c>
      <c r="CT6" s="7">
        <v>1</v>
      </c>
      <c r="CU6" s="7">
        <v>1</v>
      </c>
      <c r="CV6" s="7"/>
      <c r="CW6" s="7">
        <v>999</v>
      </c>
      <c r="CX6" s="7">
        <v>999</v>
      </c>
      <c r="CY6" s="7">
        <v>3</v>
      </c>
      <c r="CZ6" s="7">
        <v>420</v>
      </c>
      <c r="DA6" s="7">
        <v>3</v>
      </c>
      <c r="DB6" s="7">
        <v>420</v>
      </c>
      <c r="DC6" s="7">
        <v>3</v>
      </c>
      <c r="DD6" s="7">
        <v>200</v>
      </c>
      <c r="DE6" s="7">
        <v>3</v>
      </c>
      <c r="DF6" s="7">
        <v>100</v>
      </c>
      <c r="DG6" s="7">
        <v>3</v>
      </c>
      <c r="DH6" s="7">
        <v>50</v>
      </c>
      <c r="DI6" s="7">
        <v>3</v>
      </c>
      <c r="DJ6" s="7">
        <v>25</v>
      </c>
      <c r="DK6" s="7">
        <v>3</v>
      </c>
      <c r="DL6" s="7">
        <v>10</v>
      </c>
      <c r="DM6" s="7">
        <v>1</v>
      </c>
      <c r="DN6" s="7">
        <v>10</v>
      </c>
      <c r="DO6" s="7">
        <v>0</v>
      </c>
      <c r="DP6" s="7">
        <v>0</v>
      </c>
      <c r="DQ6" s="7">
        <v>0</v>
      </c>
      <c r="DR6" s="7">
        <v>0</v>
      </c>
      <c r="DS6" s="7">
        <v>0</v>
      </c>
      <c r="DT6" s="7">
        <v>0</v>
      </c>
      <c r="DU6" s="7">
        <v>0</v>
      </c>
      <c r="DV6" s="7">
        <v>0</v>
      </c>
      <c r="DW6" s="7">
        <v>2.5</v>
      </c>
      <c r="DX6" s="7">
        <v>0.25</v>
      </c>
      <c r="DY6" s="7">
        <v>6</v>
      </c>
      <c r="DZ6" s="7">
        <v>5</v>
      </c>
      <c r="EA6" s="7">
        <v>1</v>
      </c>
      <c r="EB6" s="7">
        <v>5</v>
      </c>
      <c r="EC6" s="7">
        <v>2</v>
      </c>
      <c r="ED6" s="7">
        <v>2</v>
      </c>
      <c r="EE6" s="7">
        <v>7</v>
      </c>
      <c r="EF6" s="7">
        <v>7</v>
      </c>
      <c r="EG6" s="7">
        <v>2</v>
      </c>
      <c r="EH6" s="7">
        <v>1</v>
      </c>
      <c r="EI6" s="7">
        <v>6</v>
      </c>
      <c r="EJ6" s="7">
        <v>1</v>
      </c>
      <c r="EK6" s="7">
        <v>6</v>
      </c>
      <c r="EL6" s="7">
        <v>1</v>
      </c>
      <c r="EM6" s="7">
        <v>3</v>
      </c>
      <c r="EN6" s="7">
        <v>1</v>
      </c>
      <c r="EO6" s="7">
        <v>5</v>
      </c>
      <c r="EP6" s="7">
        <v>7</v>
      </c>
      <c r="EQ6" s="7">
        <v>3</v>
      </c>
      <c r="ER6" s="7">
        <v>4</v>
      </c>
      <c r="ES6" s="7">
        <v>2</v>
      </c>
      <c r="ET6" s="7">
        <v>6</v>
      </c>
      <c r="EU6" s="7">
        <v>7</v>
      </c>
      <c r="EV6" s="7">
        <v>5</v>
      </c>
      <c r="EW6" s="7">
        <v>1</v>
      </c>
      <c r="EX6" s="7">
        <v>3</v>
      </c>
      <c r="EY6" s="7">
        <v>4</v>
      </c>
      <c r="EZ6" s="7">
        <v>2</v>
      </c>
      <c r="FA6" s="7" t="s">
        <v>1374</v>
      </c>
      <c r="FB6" s="7">
        <v>1</v>
      </c>
      <c r="FC6" s="7">
        <v>99.22</v>
      </c>
      <c r="FD6" s="7">
        <v>99.22</v>
      </c>
      <c r="FE6" s="7">
        <v>99.22</v>
      </c>
      <c r="FF6" t="s">
        <v>4466</v>
      </c>
    </row>
    <row r="7" spans="1:162" ht="15" hidden="1" customHeight="1" x14ac:dyDescent="0.25">
      <c r="A7" s="7" t="s">
        <v>1520</v>
      </c>
      <c r="B7" s="7">
        <v>1</v>
      </c>
      <c r="C7" s="8">
        <v>43192</v>
      </c>
      <c r="D7" s="7">
        <v>27</v>
      </c>
      <c r="E7" s="7">
        <v>2</v>
      </c>
      <c r="F7" s="7">
        <v>2</v>
      </c>
      <c r="G7" s="7">
        <v>5</v>
      </c>
      <c r="H7" s="7">
        <v>8</v>
      </c>
      <c r="I7" s="7">
        <v>196</v>
      </c>
      <c r="J7" s="8">
        <v>43187</v>
      </c>
      <c r="K7" s="7">
        <v>8</v>
      </c>
      <c r="L7" s="7">
        <v>1</v>
      </c>
      <c r="M7" s="7">
        <v>8</v>
      </c>
      <c r="N7" s="7"/>
      <c r="O7" s="7"/>
      <c r="P7" s="7">
        <v>1</v>
      </c>
      <c r="Q7" s="7">
        <v>7</v>
      </c>
      <c r="R7" s="7">
        <v>4</v>
      </c>
      <c r="S7" s="7"/>
      <c r="T7" s="7">
        <v>3</v>
      </c>
      <c r="U7" s="7">
        <v>3</v>
      </c>
      <c r="V7" s="7">
        <v>4</v>
      </c>
      <c r="W7" s="7">
        <v>1</v>
      </c>
      <c r="X7" s="7">
        <v>6</v>
      </c>
      <c r="Y7" s="7"/>
      <c r="Z7" s="7" t="s">
        <v>1522</v>
      </c>
      <c r="AA7" s="7">
        <v>1</v>
      </c>
      <c r="AB7" s="7">
        <v>0</v>
      </c>
      <c r="AC7" s="7">
        <v>1</v>
      </c>
      <c r="AD7" s="7">
        <v>1</v>
      </c>
      <c r="AE7" s="7">
        <v>5</v>
      </c>
      <c r="AF7" s="7"/>
      <c r="AG7" s="7">
        <v>1</v>
      </c>
      <c r="AH7" s="7">
        <v>5</v>
      </c>
      <c r="AI7" s="7">
        <v>6</v>
      </c>
      <c r="AJ7" s="7">
        <v>2</v>
      </c>
      <c r="AK7" s="7">
        <v>3</v>
      </c>
      <c r="AL7" s="7">
        <v>2</v>
      </c>
      <c r="AM7" s="7"/>
      <c r="AN7" s="7">
        <v>2</v>
      </c>
      <c r="AO7" s="7">
        <v>2</v>
      </c>
      <c r="AP7" s="7">
        <v>1</v>
      </c>
      <c r="AQ7" s="7">
        <v>2</v>
      </c>
      <c r="AR7" s="7">
        <v>2</v>
      </c>
      <c r="AS7" s="7">
        <v>2</v>
      </c>
      <c r="AT7" s="7">
        <v>1</v>
      </c>
      <c r="AU7" s="7">
        <v>3</v>
      </c>
      <c r="AV7" s="7">
        <v>3</v>
      </c>
      <c r="AW7" s="7">
        <v>1</v>
      </c>
      <c r="AX7" s="7">
        <v>2</v>
      </c>
      <c r="AY7" s="7">
        <v>5</v>
      </c>
      <c r="AZ7" s="7">
        <v>12</v>
      </c>
      <c r="BA7" s="7">
        <v>6</v>
      </c>
      <c r="BB7" s="7">
        <v>6</v>
      </c>
      <c r="BC7" s="7"/>
      <c r="BD7" s="7"/>
      <c r="BE7" s="7"/>
      <c r="BF7" s="7"/>
      <c r="BG7" s="7" t="s">
        <v>1523</v>
      </c>
      <c r="BH7" s="7">
        <v>2</v>
      </c>
      <c r="BI7" s="7">
        <v>5</v>
      </c>
      <c r="BJ7" s="7">
        <v>3</v>
      </c>
      <c r="BK7" s="7">
        <v>3</v>
      </c>
      <c r="BL7" s="7">
        <v>3</v>
      </c>
      <c r="BM7" s="7" t="s">
        <v>1524</v>
      </c>
      <c r="BN7" s="7">
        <v>1</v>
      </c>
      <c r="BO7" s="7">
        <v>1</v>
      </c>
      <c r="BP7" s="7">
        <v>1</v>
      </c>
      <c r="BQ7" s="7">
        <v>1</v>
      </c>
      <c r="BR7" s="7">
        <v>1</v>
      </c>
      <c r="BS7" s="7">
        <v>1</v>
      </c>
      <c r="BT7" s="7"/>
      <c r="BU7" s="7" t="s">
        <v>1525</v>
      </c>
      <c r="BV7" s="7">
        <v>5</v>
      </c>
      <c r="BW7" s="7">
        <v>3</v>
      </c>
      <c r="BX7" s="7">
        <v>5</v>
      </c>
      <c r="BY7" s="7">
        <v>5</v>
      </c>
      <c r="BZ7" s="7">
        <v>5</v>
      </c>
      <c r="CA7" s="7" t="s">
        <v>1526</v>
      </c>
      <c r="CB7" s="7">
        <v>1</v>
      </c>
      <c r="CC7" s="7">
        <v>1</v>
      </c>
      <c r="CD7" s="7">
        <v>1</v>
      </c>
      <c r="CE7" s="7">
        <v>1</v>
      </c>
      <c r="CF7" s="7">
        <v>1</v>
      </c>
      <c r="CG7" s="7">
        <v>1</v>
      </c>
      <c r="CH7" s="7"/>
      <c r="CI7" s="7" t="s">
        <v>1527</v>
      </c>
      <c r="CJ7" s="7">
        <v>5</v>
      </c>
      <c r="CK7" s="7">
        <v>5</v>
      </c>
      <c r="CL7" s="7">
        <v>4</v>
      </c>
      <c r="CM7" s="7">
        <v>5</v>
      </c>
      <c r="CN7" s="7">
        <v>5</v>
      </c>
      <c r="CO7" s="7" t="s">
        <v>1528</v>
      </c>
      <c r="CP7" s="7">
        <v>1</v>
      </c>
      <c r="CQ7" s="7">
        <v>1</v>
      </c>
      <c r="CR7" s="7">
        <v>1</v>
      </c>
      <c r="CS7" s="7">
        <v>1</v>
      </c>
      <c r="CT7" s="7">
        <v>1</v>
      </c>
      <c r="CU7" s="7">
        <v>1</v>
      </c>
      <c r="CV7" s="7"/>
      <c r="CW7" s="7">
        <v>999</v>
      </c>
      <c r="CX7" s="7">
        <v>999</v>
      </c>
      <c r="CY7" s="7">
        <v>3</v>
      </c>
      <c r="CZ7" s="7">
        <v>150</v>
      </c>
      <c r="DA7" s="7">
        <v>2</v>
      </c>
      <c r="DB7" s="7">
        <v>150</v>
      </c>
      <c r="DC7" s="7">
        <v>2</v>
      </c>
      <c r="DD7" s="7">
        <v>150</v>
      </c>
      <c r="DE7" s="7">
        <v>2</v>
      </c>
      <c r="DF7" s="7">
        <v>150</v>
      </c>
      <c r="DG7" s="7">
        <v>2</v>
      </c>
      <c r="DH7" s="7">
        <v>160</v>
      </c>
      <c r="DI7" s="7">
        <v>1</v>
      </c>
      <c r="DJ7" s="7">
        <v>150</v>
      </c>
      <c r="DK7" s="7">
        <v>0</v>
      </c>
      <c r="DL7" s="7">
        <v>150</v>
      </c>
      <c r="DM7" s="7">
        <v>0</v>
      </c>
      <c r="DN7" s="7">
        <v>150</v>
      </c>
      <c r="DO7" s="7">
        <v>0</v>
      </c>
      <c r="DP7" s="7">
        <v>160</v>
      </c>
      <c r="DQ7" s="7">
        <v>0</v>
      </c>
      <c r="DR7" s="7">
        <v>150</v>
      </c>
      <c r="DS7" s="7">
        <v>0</v>
      </c>
      <c r="DT7" s="7">
        <v>150</v>
      </c>
      <c r="DU7" s="7">
        <v>0</v>
      </c>
      <c r="DV7" s="7">
        <v>150</v>
      </c>
      <c r="DW7" s="7">
        <v>1</v>
      </c>
      <c r="DX7" s="7">
        <v>2</v>
      </c>
      <c r="DY7" s="7">
        <v>5</v>
      </c>
      <c r="DZ7" s="7">
        <v>7</v>
      </c>
      <c r="EA7" s="7">
        <v>2</v>
      </c>
      <c r="EB7" s="7">
        <v>4</v>
      </c>
      <c r="EC7" s="7">
        <v>4</v>
      </c>
      <c r="ED7" s="7">
        <v>5</v>
      </c>
      <c r="EE7" s="7">
        <v>3</v>
      </c>
      <c r="EF7" s="7">
        <v>5</v>
      </c>
      <c r="EG7" s="7">
        <v>6</v>
      </c>
      <c r="EH7" s="7">
        <v>4</v>
      </c>
      <c r="EI7" s="7">
        <v>5</v>
      </c>
      <c r="EJ7" s="7">
        <v>3</v>
      </c>
      <c r="EK7" s="7">
        <v>6</v>
      </c>
      <c r="EL7" s="7">
        <v>4</v>
      </c>
      <c r="EM7" s="7">
        <v>3</v>
      </c>
      <c r="EN7" s="7">
        <v>4</v>
      </c>
      <c r="EO7" s="7">
        <v>5</v>
      </c>
      <c r="EP7" s="7">
        <v>2</v>
      </c>
      <c r="EQ7" s="7">
        <v>4</v>
      </c>
      <c r="ER7" s="7">
        <v>5</v>
      </c>
      <c r="ES7" s="7">
        <v>3</v>
      </c>
      <c r="ET7" s="7">
        <v>4</v>
      </c>
      <c r="EU7" s="7">
        <v>5</v>
      </c>
      <c r="EV7" s="7">
        <v>5</v>
      </c>
      <c r="EW7" s="7">
        <v>2</v>
      </c>
      <c r="EX7" s="7">
        <v>3</v>
      </c>
      <c r="EY7" s="7">
        <v>5</v>
      </c>
      <c r="EZ7" s="7">
        <v>3</v>
      </c>
      <c r="FA7" s="7" t="s">
        <v>1374</v>
      </c>
      <c r="FB7" s="7">
        <v>1</v>
      </c>
      <c r="FC7" s="7">
        <v>99.22</v>
      </c>
      <c r="FD7" s="7">
        <v>49.22</v>
      </c>
      <c r="FE7" s="7">
        <v>49.22</v>
      </c>
      <c r="FF7" t="s">
        <v>4467</v>
      </c>
    </row>
    <row r="8" spans="1:162" ht="15" hidden="1" customHeight="1" x14ac:dyDescent="0.25">
      <c r="A8" s="7" t="s">
        <v>1530</v>
      </c>
      <c r="B8" s="7">
        <v>1</v>
      </c>
      <c r="C8" s="8">
        <v>43192</v>
      </c>
      <c r="D8" s="7">
        <v>25</v>
      </c>
      <c r="E8" s="7">
        <v>2</v>
      </c>
      <c r="F8" s="7">
        <v>2</v>
      </c>
      <c r="G8" s="7">
        <v>5</v>
      </c>
      <c r="H8" s="7">
        <v>10</v>
      </c>
      <c r="I8" s="7">
        <v>133</v>
      </c>
      <c r="J8" s="8">
        <v>43184</v>
      </c>
      <c r="K8" s="7">
        <v>5</v>
      </c>
      <c r="L8" s="7">
        <v>2</v>
      </c>
      <c r="M8" s="7">
        <v>8</v>
      </c>
      <c r="N8" s="7"/>
      <c r="O8" s="7"/>
      <c r="P8" s="7">
        <v>1</v>
      </c>
      <c r="Q8" s="7">
        <v>7</v>
      </c>
      <c r="R8" s="7">
        <v>4</v>
      </c>
      <c r="S8" s="7"/>
      <c r="T8" s="7">
        <v>3</v>
      </c>
      <c r="U8" s="7">
        <v>3</v>
      </c>
      <c r="V8" s="7">
        <v>14</v>
      </c>
      <c r="W8" s="7">
        <v>2</v>
      </c>
      <c r="X8" s="7">
        <v>6</v>
      </c>
      <c r="Y8" s="7"/>
      <c r="Z8" s="7" t="s">
        <v>1532</v>
      </c>
      <c r="AA8" s="7">
        <v>2</v>
      </c>
      <c r="AB8" s="7">
        <v>0</v>
      </c>
      <c r="AC8" s="7">
        <v>2</v>
      </c>
      <c r="AD8" s="7">
        <v>1</v>
      </c>
      <c r="AE8" s="7">
        <v>5</v>
      </c>
      <c r="AF8" s="7"/>
      <c r="AG8" s="7">
        <v>1</v>
      </c>
      <c r="AH8" s="7">
        <v>6</v>
      </c>
      <c r="AI8" s="7">
        <v>6</v>
      </c>
      <c r="AJ8" s="7">
        <v>3</v>
      </c>
      <c r="AK8" s="7">
        <v>3</v>
      </c>
      <c r="AL8" s="7">
        <v>2</v>
      </c>
      <c r="AM8" s="7"/>
      <c r="AN8" s="7">
        <v>2</v>
      </c>
      <c r="AO8" s="7">
        <v>2</v>
      </c>
      <c r="AP8" s="7">
        <v>2</v>
      </c>
      <c r="AQ8" s="7">
        <v>1</v>
      </c>
      <c r="AR8" s="7">
        <v>1</v>
      </c>
      <c r="AS8" s="7">
        <v>2</v>
      </c>
      <c r="AT8" s="7">
        <v>3</v>
      </c>
      <c r="AU8" s="7">
        <v>2</v>
      </c>
      <c r="AV8" s="7">
        <v>3</v>
      </c>
      <c r="AW8" s="7">
        <v>1</v>
      </c>
      <c r="AX8" s="7">
        <v>1</v>
      </c>
      <c r="AY8" s="7">
        <v>8</v>
      </c>
      <c r="AZ8" s="7">
        <v>12</v>
      </c>
      <c r="BA8" s="7">
        <v>2</v>
      </c>
      <c r="BB8" s="7">
        <v>7</v>
      </c>
      <c r="BC8" s="7"/>
      <c r="BD8" s="7"/>
      <c r="BE8" s="7"/>
      <c r="BF8" s="7"/>
      <c r="BG8" s="7" t="s">
        <v>1533</v>
      </c>
      <c r="BH8" s="7">
        <v>5</v>
      </c>
      <c r="BI8" s="7">
        <v>5</v>
      </c>
      <c r="BJ8" s="7">
        <v>5</v>
      </c>
      <c r="BK8" s="7">
        <v>4</v>
      </c>
      <c r="BL8" s="7">
        <v>4</v>
      </c>
      <c r="BM8" s="7" t="s">
        <v>1534</v>
      </c>
      <c r="BN8" s="7">
        <v>1</v>
      </c>
      <c r="BO8" s="7">
        <v>1</v>
      </c>
      <c r="BP8" s="7">
        <v>1</v>
      </c>
      <c r="BQ8" s="7">
        <v>1</v>
      </c>
      <c r="BR8" s="7">
        <v>1</v>
      </c>
      <c r="BS8" s="7">
        <v>1</v>
      </c>
      <c r="BT8" s="7"/>
      <c r="BU8" s="7" t="s">
        <v>1535</v>
      </c>
      <c r="BV8" s="7">
        <v>3</v>
      </c>
      <c r="BW8" s="7">
        <v>2</v>
      </c>
      <c r="BX8" s="7">
        <v>3</v>
      </c>
      <c r="BY8" s="7">
        <v>2</v>
      </c>
      <c r="BZ8" s="7">
        <v>2</v>
      </c>
      <c r="CA8" s="7" t="s">
        <v>1536</v>
      </c>
      <c r="CB8" s="7">
        <v>1</v>
      </c>
      <c r="CC8" s="7">
        <v>1</v>
      </c>
      <c r="CD8" s="7">
        <v>1</v>
      </c>
      <c r="CE8" s="7">
        <v>1</v>
      </c>
      <c r="CF8" s="7">
        <v>1</v>
      </c>
      <c r="CG8" s="7">
        <v>1</v>
      </c>
      <c r="CH8" s="7"/>
      <c r="CI8" s="7" t="s">
        <v>1537</v>
      </c>
      <c r="CJ8" s="7">
        <v>5</v>
      </c>
      <c r="CK8" s="7">
        <v>3</v>
      </c>
      <c r="CL8" s="7">
        <v>4</v>
      </c>
      <c r="CM8" s="7">
        <v>4</v>
      </c>
      <c r="CN8" s="7">
        <v>4</v>
      </c>
      <c r="CO8" s="7" t="s">
        <v>1538</v>
      </c>
      <c r="CP8" s="7">
        <v>1</v>
      </c>
      <c r="CQ8" s="7">
        <v>1</v>
      </c>
      <c r="CR8" s="7">
        <v>1</v>
      </c>
      <c r="CS8" s="7">
        <v>1</v>
      </c>
      <c r="CT8" s="7">
        <v>1</v>
      </c>
      <c r="CU8" s="7">
        <v>1</v>
      </c>
      <c r="CV8" s="7"/>
      <c r="CW8" s="7">
        <v>999</v>
      </c>
      <c r="CX8" s="7">
        <v>999</v>
      </c>
      <c r="CY8" s="7">
        <v>7</v>
      </c>
      <c r="CZ8" s="7">
        <v>150</v>
      </c>
      <c r="DA8" s="7">
        <v>7</v>
      </c>
      <c r="DB8" s="7">
        <v>150</v>
      </c>
      <c r="DC8" s="7">
        <v>3</v>
      </c>
      <c r="DD8" s="7">
        <v>150</v>
      </c>
      <c r="DE8" s="7">
        <v>2</v>
      </c>
      <c r="DF8" s="7">
        <v>100</v>
      </c>
      <c r="DG8" s="7">
        <v>0</v>
      </c>
      <c r="DH8" s="7">
        <v>100</v>
      </c>
      <c r="DI8" s="7">
        <v>0</v>
      </c>
      <c r="DJ8" s="7">
        <v>50</v>
      </c>
      <c r="DK8" s="7">
        <v>0</v>
      </c>
      <c r="DL8" s="7">
        <v>25</v>
      </c>
      <c r="DM8" s="7">
        <v>0</v>
      </c>
      <c r="DN8" s="7">
        <v>10</v>
      </c>
      <c r="DO8" s="7">
        <v>0</v>
      </c>
      <c r="DP8" s="7">
        <v>0</v>
      </c>
      <c r="DQ8" s="7">
        <v>0</v>
      </c>
      <c r="DR8" s="7">
        <v>0</v>
      </c>
      <c r="DS8" s="7">
        <v>0</v>
      </c>
      <c r="DT8" s="7">
        <v>0</v>
      </c>
      <c r="DU8" s="7">
        <v>0</v>
      </c>
      <c r="DV8" s="7">
        <v>0</v>
      </c>
      <c r="DW8" s="7">
        <v>0.4</v>
      </c>
      <c r="DX8" s="7">
        <v>0.5</v>
      </c>
      <c r="DY8" s="7">
        <v>5</v>
      </c>
      <c r="DZ8" s="7">
        <v>3</v>
      </c>
      <c r="EA8" s="7">
        <v>3</v>
      </c>
      <c r="EB8" s="7">
        <v>1</v>
      </c>
      <c r="EC8" s="7">
        <v>2</v>
      </c>
      <c r="ED8" s="7">
        <v>4</v>
      </c>
      <c r="EE8" s="7">
        <v>6</v>
      </c>
      <c r="EF8" s="7">
        <v>4</v>
      </c>
      <c r="EG8" s="7">
        <v>2</v>
      </c>
      <c r="EH8" s="7">
        <v>3</v>
      </c>
      <c r="EI8" s="7">
        <v>5</v>
      </c>
      <c r="EJ8" s="7">
        <v>3</v>
      </c>
      <c r="EK8" s="7">
        <v>5</v>
      </c>
      <c r="EL8" s="7">
        <v>2</v>
      </c>
      <c r="EM8" s="7">
        <v>5</v>
      </c>
      <c r="EN8" s="7">
        <v>1</v>
      </c>
      <c r="EO8" s="7">
        <v>4</v>
      </c>
      <c r="EP8" s="7">
        <v>3</v>
      </c>
      <c r="EQ8" s="7">
        <v>1</v>
      </c>
      <c r="ER8" s="7">
        <v>2</v>
      </c>
      <c r="ES8" s="7">
        <v>2</v>
      </c>
      <c r="ET8" s="7">
        <v>4</v>
      </c>
      <c r="EU8" s="7">
        <v>3</v>
      </c>
      <c r="EV8" s="7">
        <v>3</v>
      </c>
      <c r="EW8" s="7">
        <v>2</v>
      </c>
      <c r="EX8" s="7">
        <v>3</v>
      </c>
      <c r="EY8" s="7">
        <v>6</v>
      </c>
      <c r="EZ8" s="7">
        <v>2</v>
      </c>
      <c r="FA8" s="7" t="s">
        <v>1374</v>
      </c>
      <c r="FB8" s="7">
        <v>1</v>
      </c>
      <c r="FC8" s="7">
        <v>99.22</v>
      </c>
      <c r="FD8" s="7">
        <v>99.22</v>
      </c>
      <c r="FE8" s="7">
        <v>99.22</v>
      </c>
      <c r="FF8" t="s">
        <v>4468</v>
      </c>
    </row>
    <row r="9" spans="1:162" ht="15" hidden="1" customHeight="1" x14ac:dyDescent="0.25">
      <c r="A9" s="7" t="s">
        <v>1569</v>
      </c>
      <c r="B9" s="7">
        <v>1</v>
      </c>
      <c r="C9" s="8">
        <v>43192</v>
      </c>
      <c r="D9" s="7">
        <v>26</v>
      </c>
      <c r="E9" s="7">
        <v>2</v>
      </c>
      <c r="F9" s="7">
        <v>2</v>
      </c>
      <c r="G9" s="7">
        <v>5</v>
      </c>
      <c r="H9" s="7">
        <v>7</v>
      </c>
      <c r="I9" s="7">
        <v>120</v>
      </c>
      <c r="J9" s="8">
        <v>43069</v>
      </c>
      <c r="K9" s="7">
        <v>2</v>
      </c>
      <c r="L9" s="7">
        <v>2</v>
      </c>
      <c r="M9" s="7">
        <v>1</v>
      </c>
      <c r="N9" s="7"/>
      <c r="O9" s="7"/>
      <c r="P9" s="7"/>
      <c r="Q9" s="7">
        <v>8</v>
      </c>
      <c r="R9" s="7">
        <v>5</v>
      </c>
      <c r="S9" s="7"/>
      <c r="T9" s="7">
        <v>5</v>
      </c>
      <c r="U9" s="7">
        <v>5</v>
      </c>
      <c r="V9" s="7">
        <v>27</v>
      </c>
      <c r="W9" s="7">
        <v>1</v>
      </c>
      <c r="X9" s="7"/>
      <c r="Y9" s="7"/>
      <c r="Z9" s="7"/>
      <c r="AA9" s="7">
        <v>2</v>
      </c>
      <c r="AB9" s="7">
        <v>0</v>
      </c>
      <c r="AC9" s="7">
        <v>2</v>
      </c>
      <c r="AD9" s="7">
        <v>1</v>
      </c>
      <c r="AE9" s="7">
        <v>5</v>
      </c>
      <c r="AF9" s="7"/>
      <c r="AG9" s="7">
        <v>1</v>
      </c>
      <c r="AH9" s="7">
        <v>5</v>
      </c>
      <c r="AI9" s="7">
        <v>3</v>
      </c>
      <c r="AJ9" s="7">
        <v>3</v>
      </c>
      <c r="AK9" s="7">
        <v>3</v>
      </c>
      <c r="AL9" s="7">
        <v>2</v>
      </c>
      <c r="AM9" s="7"/>
      <c r="AN9" s="7">
        <v>2</v>
      </c>
      <c r="AO9" s="7">
        <v>2</v>
      </c>
      <c r="AP9" s="7">
        <v>1</v>
      </c>
      <c r="AQ9" s="7">
        <v>1</v>
      </c>
      <c r="AR9" s="7">
        <v>1</v>
      </c>
      <c r="AS9" s="7">
        <v>2</v>
      </c>
      <c r="AT9" s="7">
        <v>1</v>
      </c>
      <c r="AU9" s="7">
        <v>2</v>
      </c>
      <c r="AV9" s="7">
        <v>1</v>
      </c>
      <c r="AW9" s="7">
        <v>1</v>
      </c>
      <c r="AX9" s="7">
        <v>1</v>
      </c>
      <c r="AY9" s="7">
        <v>8</v>
      </c>
      <c r="AZ9" s="7">
        <v>12</v>
      </c>
      <c r="BA9" s="7">
        <v>2</v>
      </c>
      <c r="BB9" s="7">
        <v>7</v>
      </c>
      <c r="BC9" s="7"/>
      <c r="BD9" s="7"/>
      <c r="BE9" s="7"/>
      <c r="BF9" s="7"/>
      <c r="BG9" s="7" t="s">
        <v>1570</v>
      </c>
      <c r="BH9" s="7">
        <v>5</v>
      </c>
      <c r="BI9" s="7">
        <v>5</v>
      </c>
      <c r="BJ9" s="7">
        <v>5</v>
      </c>
      <c r="BK9" s="7">
        <v>5</v>
      </c>
      <c r="BL9" s="7">
        <v>3</v>
      </c>
      <c r="BM9" s="7" t="s">
        <v>1571</v>
      </c>
      <c r="BN9" s="7">
        <v>1</v>
      </c>
      <c r="BO9" s="7">
        <v>1</v>
      </c>
      <c r="BP9" s="7">
        <v>1</v>
      </c>
      <c r="BQ9" s="7">
        <v>1</v>
      </c>
      <c r="BR9" s="7">
        <v>1</v>
      </c>
      <c r="BS9" s="7">
        <v>1</v>
      </c>
      <c r="BT9" s="7"/>
      <c r="BU9" s="7" t="s">
        <v>1572</v>
      </c>
      <c r="BV9" s="7">
        <v>5</v>
      </c>
      <c r="BW9" s="7">
        <v>5</v>
      </c>
      <c r="BX9" s="7">
        <v>5</v>
      </c>
      <c r="BY9" s="7">
        <v>5</v>
      </c>
      <c r="BZ9" s="7">
        <v>5</v>
      </c>
      <c r="CA9" s="7" t="s">
        <v>1573</v>
      </c>
      <c r="CB9" s="7">
        <v>1</v>
      </c>
      <c r="CC9" s="7">
        <v>1</v>
      </c>
      <c r="CD9" s="7">
        <v>1</v>
      </c>
      <c r="CE9" s="7">
        <v>1</v>
      </c>
      <c r="CF9" s="7">
        <v>1</v>
      </c>
      <c r="CG9" s="7">
        <v>1</v>
      </c>
      <c r="CH9" s="7"/>
      <c r="CI9" s="7" t="s">
        <v>1574</v>
      </c>
      <c r="CJ9" s="7">
        <v>5</v>
      </c>
      <c r="CK9" s="7">
        <v>5</v>
      </c>
      <c r="CL9" s="7">
        <v>5</v>
      </c>
      <c r="CM9" s="7">
        <v>5</v>
      </c>
      <c r="CN9" s="7">
        <v>5</v>
      </c>
      <c r="CO9" s="7" t="s">
        <v>1575</v>
      </c>
      <c r="CP9" s="7">
        <v>1</v>
      </c>
      <c r="CQ9" s="7">
        <v>1</v>
      </c>
      <c r="CR9" s="7">
        <v>1</v>
      </c>
      <c r="CS9" s="7">
        <v>1</v>
      </c>
      <c r="CT9" s="7">
        <v>1</v>
      </c>
      <c r="CU9" s="7">
        <v>1</v>
      </c>
      <c r="CV9" s="7"/>
      <c r="CW9" s="7">
        <v>999</v>
      </c>
      <c r="CX9" s="7">
        <v>999</v>
      </c>
      <c r="CY9" s="7">
        <v>0</v>
      </c>
      <c r="CZ9" s="7">
        <v>420</v>
      </c>
      <c r="DA9" s="7">
        <v>0</v>
      </c>
      <c r="DB9" s="7">
        <v>420</v>
      </c>
      <c r="DC9" s="7">
        <v>0</v>
      </c>
      <c r="DD9" s="7">
        <v>420</v>
      </c>
      <c r="DE9" s="7">
        <v>0</v>
      </c>
      <c r="DF9" s="7">
        <v>420</v>
      </c>
      <c r="DG9" s="7">
        <v>0</v>
      </c>
      <c r="DH9" s="7">
        <v>200</v>
      </c>
      <c r="DI9" s="7">
        <v>0</v>
      </c>
      <c r="DJ9" s="7">
        <v>100</v>
      </c>
      <c r="DK9" s="7">
        <v>0</v>
      </c>
      <c r="DL9" s="7">
        <v>50</v>
      </c>
      <c r="DM9" s="7">
        <v>0</v>
      </c>
      <c r="DN9" s="7">
        <v>20</v>
      </c>
      <c r="DO9" s="7">
        <v>0</v>
      </c>
      <c r="DP9" s="7">
        <v>10</v>
      </c>
      <c r="DQ9" s="7">
        <v>0</v>
      </c>
      <c r="DR9" s="7">
        <v>5</v>
      </c>
      <c r="DS9" s="7">
        <v>0</v>
      </c>
      <c r="DT9" s="7">
        <v>5</v>
      </c>
      <c r="DU9" s="7">
        <v>0</v>
      </c>
      <c r="DV9" s="7">
        <v>1</v>
      </c>
      <c r="DW9" s="7">
        <v>2</v>
      </c>
      <c r="DX9" s="7">
        <v>10</v>
      </c>
      <c r="DY9" s="7">
        <v>5</v>
      </c>
      <c r="DZ9" s="7">
        <v>6</v>
      </c>
      <c r="EA9" s="7">
        <v>3</v>
      </c>
      <c r="EB9" s="7">
        <v>3</v>
      </c>
      <c r="EC9" s="7">
        <v>3</v>
      </c>
      <c r="ED9" s="7">
        <v>3</v>
      </c>
      <c r="EE9" s="7">
        <v>5</v>
      </c>
      <c r="EF9" s="7">
        <v>5</v>
      </c>
      <c r="EG9" s="7">
        <v>5</v>
      </c>
      <c r="EH9" s="7">
        <v>3</v>
      </c>
      <c r="EI9" s="7">
        <v>4</v>
      </c>
      <c r="EJ9" s="7">
        <v>3</v>
      </c>
      <c r="EK9" s="7">
        <v>5</v>
      </c>
      <c r="EL9" s="7">
        <v>3</v>
      </c>
      <c r="EM9" s="7">
        <v>6</v>
      </c>
      <c r="EN9" s="7">
        <v>2</v>
      </c>
      <c r="EO9" s="7">
        <v>3</v>
      </c>
      <c r="EP9" s="7">
        <v>4</v>
      </c>
      <c r="EQ9" s="7">
        <v>2</v>
      </c>
      <c r="ER9" s="7">
        <v>3</v>
      </c>
      <c r="ES9" s="7">
        <v>5</v>
      </c>
      <c r="ET9" s="7">
        <v>4</v>
      </c>
      <c r="EU9" s="7">
        <v>5</v>
      </c>
      <c r="EV9" s="7">
        <v>4</v>
      </c>
      <c r="EW9" s="7">
        <v>2</v>
      </c>
      <c r="EX9" s="7">
        <v>2</v>
      </c>
      <c r="EY9" s="7">
        <v>3</v>
      </c>
      <c r="EZ9" s="7">
        <v>2</v>
      </c>
      <c r="FA9" s="7" t="s">
        <v>1374</v>
      </c>
      <c r="FB9" s="7">
        <v>1</v>
      </c>
      <c r="FC9" s="7">
        <v>99.22</v>
      </c>
      <c r="FD9" s="7">
        <v>99.22</v>
      </c>
      <c r="FE9" s="7">
        <v>99.22</v>
      </c>
      <c r="FF9" t="s">
        <v>4469</v>
      </c>
    </row>
    <row r="10" spans="1:162" ht="15" hidden="1" customHeight="1" x14ac:dyDescent="0.25">
      <c r="A10" s="7" t="s">
        <v>1616</v>
      </c>
      <c r="B10" s="7">
        <v>1</v>
      </c>
      <c r="C10" s="8">
        <v>43192</v>
      </c>
      <c r="D10" s="7">
        <v>48</v>
      </c>
      <c r="E10" s="7">
        <v>2</v>
      </c>
      <c r="F10" s="7">
        <v>2</v>
      </c>
      <c r="G10" s="7">
        <v>5</v>
      </c>
      <c r="H10" s="7">
        <v>2</v>
      </c>
      <c r="I10" s="7">
        <v>143.5</v>
      </c>
      <c r="J10" s="8">
        <v>43192</v>
      </c>
      <c r="K10" s="7">
        <v>7</v>
      </c>
      <c r="L10" s="7">
        <v>4</v>
      </c>
      <c r="M10" s="7">
        <v>1</v>
      </c>
      <c r="N10" s="7"/>
      <c r="O10" s="7"/>
      <c r="P10" s="7"/>
      <c r="Q10" s="7">
        <v>7</v>
      </c>
      <c r="R10" s="7">
        <v>4</v>
      </c>
      <c r="S10" s="7"/>
      <c r="T10" s="7">
        <v>5</v>
      </c>
      <c r="U10" s="7">
        <v>5</v>
      </c>
      <c r="V10" s="7">
        <v>34</v>
      </c>
      <c r="W10" s="7">
        <v>2</v>
      </c>
      <c r="X10" s="7"/>
      <c r="Y10" s="7"/>
      <c r="Z10" s="7"/>
      <c r="AA10" s="7">
        <v>1</v>
      </c>
      <c r="AB10" s="7">
        <v>0</v>
      </c>
      <c r="AC10" s="7">
        <v>1</v>
      </c>
      <c r="AD10" s="7">
        <v>1</v>
      </c>
      <c r="AE10" s="7">
        <v>5</v>
      </c>
      <c r="AF10" s="7"/>
      <c r="AG10" s="7">
        <v>1</v>
      </c>
      <c r="AH10" s="7">
        <v>6</v>
      </c>
      <c r="AI10" s="7">
        <v>6</v>
      </c>
      <c r="AJ10" s="7">
        <v>2</v>
      </c>
      <c r="AK10" s="7">
        <v>3</v>
      </c>
      <c r="AL10" s="7">
        <v>1</v>
      </c>
      <c r="AM10" s="7">
        <v>2</v>
      </c>
      <c r="AN10" s="7">
        <v>1</v>
      </c>
      <c r="AO10" s="7">
        <v>1</v>
      </c>
      <c r="AP10" s="7">
        <v>2</v>
      </c>
      <c r="AQ10" s="7">
        <v>1</v>
      </c>
      <c r="AR10" s="7">
        <v>2</v>
      </c>
      <c r="AS10" s="7">
        <v>2</v>
      </c>
      <c r="AT10" s="7">
        <v>1</v>
      </c>
      <c r="AU10" s="7">
        <v>2</v>
      </c>
      <c r="AV10" s="7">
        <v>1</v>
      </c>
      <c r="AW10" s="7">
        <v>1</v>
      </c>
      <c r="AX10" s="7">
        <v>1</v>
      </c>
      <c r="AY10" s="7">
        <v>5</v>
      </c>
      <c r="AZ10" s="7">
        <v>16</v>
      </c>
      <c r="BA10" s="7">
        <v>7</v>
      </c>
      <c r="BB10" s="7">
        <v>4</v>
      </c>
      <c r="BC10" s="7"/>
      <c r="BD10" s="7"/>
      <c r="BE10" s="7"/>
      <c r="BF10" s="7"/>
      <c r="BG10" s="7" t="s">
        <v>1617</v>
      </c>
      <c r="BH10" s="7">
        <v>5</v>
      </c>
      <c r="BI10" s="7">
        <v>5</v>
      </c>
      <c r="BJ10" s="7">
        <v>5</v>
      </c>
      <c r="BK10" s="7">
        <v>5</v>
      </c>
      <c r="BL10" s="7">
        <v>5</v>
      </c>
      <c r="BM10" s="7" t="s">
        <v>1618</v>
      </c>
      <c r="BN10" s="7">
        <v>1</v>
      </c>
      <c r="BO10" s="7">
        <v>1</v>
      </c>
      <c r="BP10" s="7">
        <v>1</v>
      </c>
      <c r="BQ10" s="7">
        <v>1</v>
      </c>
      <c r="BR10" s="7">
        <v>1</v>
      </c>
      <c r="BS10" s="7">
        <v>1</v>
      </c>
      <c r="BT10" s="7"/>
      <c r="BU10" s="7" t="s">
        <v>1619</v>
      </c>
      <c r="BV10" s="7">
        <v>5</v>
      </c>
      <c r="BW10" s="7">
        <v>5</v>
      </c>
      <c r="BX10" s="7">
        <v>5</v>
      </c>
      <c r="BY10" s="7">
        <v>5</v>
      </c>
      <c r="BZ10" s="7">
        <v>5</v>
      </c>
      <c r="CA10" s="7" t="s">
        <v>1620</v>
      </c>
      <c r="CB10" s="7">
        <v>1</v>
      </c>
      <c r="CC10" s="7">
        <v>1</v>
      </c>
      <c r="CD10" s="7">
        <v>1</v>
      </c>
      <c r="CE10" s="7">
        <v>1</v>
      </c>
      <c r="CF10" s="7">
        <v>1</v>
      </c>
      <c r="CG10" s="7">
        <v>1</v>
      </c>
      <c r="CH10" s="7"/>
      <c r="CI10" s="7" t="s">
        <v>1621</v>
      </c>
      <c r="CJ10" s="7">
        <v>5</v>
      </c>
      <c r="CK10" s="7">
        <v>5</v>
      </c>
      <c r="CL10" s="7">
        <v>5</v>
      </c>
      <c r="CM10" s="7">
        <v>5</v>
      </c>
      <c r="CN10" s="7">
        <v>5</v>
      </c>
      <c r="CO10" s="7" t="s">
        <v>1621</v>
      </c>
      <c r="CP10" s="7">
        <v>1</v>
      </c>
      <c r="CQ10" s="7">
        <v>1</v>
      </c>
      <c r="CR10" s="7">
        <v>1</v>
      </c>
      <c r="CS10" s="7">
        <v>1</v>
      </c>
      <c r="CT10" s="7">
        <v>1</v>
      </c>
      <c r="CU10" s="7">
        <v>1</v>
      </c>
      <c r="CV10" s="7"/>
      <c r="CW10" s="7">
        <v>999</v>
      </c>
      <c r="CX10" s="7">
        <v>999</v>
      </c>
      <c r="CY10" s="7">
        <v>6</v>
      </c>
      <c r="CZ10" s="7">
        <v>100</v>
      </c>
      <c r="DA10" s="7">
        <v>6</v>
      </c>
      <c r="DB10" s="7">
        <v>100</v>
      </c>
      <c r="DC10" s="7">
        <v>6.99</v>
      </c>
      <c r="DD10" s="7">
        <v>100</v>
      </c>
      <c r="DE10" s="7">
        <v>7</v>
      </c>
      <c r="DF10" s="7">
        <v>100</v>
      </c>
      <c r="DG10" s="7">
        <v>3</v>
      </c>
      <c r="DH10" s="7">
        <v>100</v>
      </c>
      <c r="DI10" s="7">
        <v>6</v>
      </c>
      <c r="DJ10" s="7">
        <v>100</v>
      </c>
      <c r="DK10" s="7">
        <v>12</v>
      </c>
      <c r="DL10" s="7">
        <v>100</v>
      </c>
      <c r="DM10" s="7">
        <v>30</v>
      </c>
      <c r="DN10" s="7">
        <v>100</v>
      </c>
      <c r="DO10" s="7">
        <v>60</v>
      </c>
      <c r="DP10" s="7">
        <v>100</v>
      </c>
      <c r="DQ10" s="7">
        <v>120</v>
      </c>
      <c r="DR10" s="7">
        <v>100</v>
      </c>
      <c r="DS10" s="7">
        <v>240</v>
      </c>
      <c r="DT10" s="7">
        <v>100</v>
      </c>
      <c r="DU10" s="7">
        <v>480</v>
      </c>
      <c r="DV10" s="7">
        <v>100</v>
      </c>
      <c r="DW10" s="7">
        <v>5</v>
      </c>
      <c r="DX10" s="7">
        <v>20</v>
      </c>
      <c r="DY10" s="7">
        <v>5</v>
      </c>
      <c r="DZ10" s="7">
        <v>5</v>
      </c>
      <c r="EA10" s="7">
        <v>5</v>
      </c>
      <c r="EB10" s="7">
        <v>5</v>
      </c>
      <c r="EC10" s="7">
        <v>5</v>
      </c>
      <c r="ED10" s="7">
        <v>3</v>
      </c>
      <c r="EE10" s="7">
        <v>5</v>
      </c>
      <c r="EF10" s="7">
        <v>6</v>
      </c>
      <c r="EG10" s="7">
        <v>5</v>
      </c>
      <c r="EH10" s="7">
        <v>5</v>
      </c>
      <c r="EI10" s="7">
        <v>5</v>
      </c>
      <c r="EJ10" s="7">
        <v>6</v>
      </c>
      <c r="EK10" s="7">
        <v>5</v>
      </c>
      <c r="EL10" s="7">
        <v>2</v>
      </c>
      <c r="EM10" s="7">
        <v>6</v>
      </c>
      <c r="EN10" s="7">
        <v>2</v>
      </c>
      <c r="EO10" s="7">
        <v>3</v>
      </c>
      <c r="EP10" s="7">
        <v>5</v>
      </c>
      <c r="EQ10" s="7">
        <v>5</v>
      </c>
      <c r="ER10" s="7">
        <v>6</v>
      </c>
      <c r="ES10" s="7">
        <v>7</v>
      </c>
      <c r="ET10" s="7">
        <v>5</v>
      </c>
      <c r="EU10" s="7">
        <v>7</v>
      </c>
      <c r="EV10" s="7">
        <v>7</v>
      </c>
      <c r="EW10" s="7">
        <v>5</v>
      </c>
      <c r="EX10" s="7">
        <v>5</v>
      </c>
      <c r="EY10" s="7">
        <v>5</v>
      </c>
      <c r="EZ10" s="7">
        <v>2</v>
      </c>
      <c r="FA10" s="7" t="s">
        <v>1374</v>
      </c>
      <c r="FB10" s="7">
        <v>1</v>
      </c>
      <c r="FC10" s="7">
        <v>99.22</v>
      </c>
      <c r="FD10" s="7">
        <v>99.22</v>
      </c>
      <c r="FE10" s="7">
        <v>99.22</v>
      </c>
      <c r="FF10" t="s">
        <v>4470</v>
      </c>
    </row>
    <row r="11" spans="1:162" ht="15" hidden="1" customHeight="1" x14ac:dyDescent="0.25">
      <c r="A11" s="7" t="s">
        <v>1666</v>
      </c>
      <c r="B11" s="7">
        <v>1</v>
      </c>
      <c r="C11" s="8">
        <v>43135</v>
      </c>
      <c r="D11" s="7">
        <v>45</v>
      </c>
      <c r="E11" s="7">
        <v>2</v>
      </c>
      <c r="F11" s="7">
        <v>2</v>
      </c>
      <c r="G11" s="7">
        <v>5</v>
      </c>
      <c r="H11" s="7">
        <v>4</v>
      </c>
      <c r="I11" s="7">
        <v>160</v>
      </c>
      <c r="J11" s="8">
        <v>43115</v>
      </c>
      <c r="K11" s="7">
        <v>9</v>
      </c>
      <c r="L11" s="7">
        <v>2</v>
      </c>
      <c r="M11" s="7">
        <v>1</v>
      </c>
      <c r="N11" s="7"/>
      <c r="O11" s="7"/>
      <c r="P11" s="7"/>
      <c r="Q11" s="7">
        <v>8</v>
      </c>
      <c r="R11" s="7">
        <v>5</v>
      </c>
      <c r="S11" s="7"/>
      <c r="T11" s="7">
        <v>4</v>
      </c>
      <c r="U11" s="7">
        <v>3</v>
      </c>
      <c r="V11" s="7">
        <v>26</v>
      </c>
      <c r="W11" s="7">
        <v>2</v>
      </c>
      <c r="X11" s="7"/>
      <c r="Y11" s="7"/>
      <c r="Z11" s="7"/>
      <c r="AA11" s="7">
        <v>4</v>
      </c>
      <c r="AB11" s="7">
        <v>2</v>
      </c>
      <c r="AC11" s="7">
        <v>2</v>
      </c>
      <c r="AD11" s="7">
        <v>2</v>
      </c>
      <c r="AE11" s="7">
        <v>6</v>
      </c>
      <c r="AF11" s="7" t="s">
        <v>1667</v>
      </c>
      <c r="AG11" s="7">
        <v>2</v>
      </c>
      <c r="AH11" s="7">
        <v>5</v>
      </c>
      <c r="AI11" s="7">
        <v>3</v>
      </c>
      <c r="AJ11" s="7">
        <v>3</v>
      </c>
      <c r="AK11" s="7">
        <v>3</v>
      </c>
      <c r="AL11" s="7">
        <v>2</v>
      </c>
      <c r="AM11" s="7"/>
      <c r="AN11" s="7">
        <v>2</v>
      </c>
      <c r="AO11" s="7">
        <v>2</v>
      </c>
      <c r="AP11" s="7">
        <v>1</v>
      </c>
      <c r="AQ11" s="7">
        <v>3</v>
      </c>
      <c r="AR11" s="7">
        <v>3</v>
      </c>
      <c r="AS11" s="7">
        <v>2</v>
      </c>
      <c r="AT11" s="7">
        <v>1</v>
      </c>
      <c r="AU11" s="7">
        <v>2</v>
      </c>
      <c r="AV11" s="7">
        <v>1</v>
      </c>
      <c r="AW11" s="7">
        <v>1</v>
      </c>
      <c r="AX11" s="7">
        <v>2</v>
      </c>
      <c r="AY11" s="7">
        <v>9</v>
      </c>
      <c r="AZ11" s="7">
        <v>16</v>
      </c>
      <c r="BA11" s="7">
        <v>7</v>
      </c>
      <c r="BB11" s="7">
        <v>7</v>
      </c>
      <c r="BC11" s="7"/>
      <c r="BD11" s="7"/>
      <c r="BE11" s="7"/>
      <c r="BF11" s="7"/>
      <c r="BG11" s="9" t="s">
        <v>1668</v>
      </c>
      <c r="BH11" s="7">
        <v>5</v>
      </c>
      <c r="BI11" s="7">
        <v>5</v>
      </c>
      <c r="BJ11" s="7">
        <v>5</v>
      </c>
      <c r="BK11" s="7">
        <v>5</v>
      </c>
      <c r="BL11" s="7">
        <v>5</v>
      </c>
      <c r="BM11" s="9" t="s">
        <v>1669</v>
      </c>
      <c r="BN11" s="7">
        <v>2</v>
      </c>
      <c r="BO11" s="7">
        <v>2</v>
      </c>
      <c r="BP11" s="7">
        <v>2</v>
      </c>
      <c r="BQ11" s="7">
        <v>2</v>
      </c>
      <c r="BR11" s="7">
        <v>2</v>
      </c>
      <c r="BS11" s="7">
        <v>2</v>
      </c>
      <c r="BT11" s="7"/>
      <c r="BU11" s="7" t="s">
        <v>1670</v>
      </c>
      <c r="BV11" s="7">
        <v>5</v>
      </c>
      <c r="BW11" s="7">
        <v>3</v>
      </c>
      <c r="BX11" s="7">
        <v>5</v>
      </c>
      <c r="BY11" s="7">
        <v>5</v>
      </c>
      <c r="BZ11" s="7">
        <v>5</v>
      </c>
      <c r="CA11" s="9" t="s">
        <v>1671</v>
      </c>
      <c r="CB11" s="7">
        <v>1</v>
      </c>
      <c r="CC11" s="7">
        <v>1</v>
      </c>
      <c r="CD11" s="7">
        <v>1</v>
      </c>
      <c r="CE11" s="7">
        <v>1</v>
      </c>
      <c r="CF11" s="7">
        <v>1</v>
      </c>
      <c r="CG11" s="7">
        <v>1</v>
      </c>
      <c r="CH11" s="7"/>
      <c r="CI11" s="7" t="s">
        <v>1672</v>
      </c>
      <c r="CJ11" s="7">
        <v>4</v>
      </c>
      <c r="CK11" s="7">
        <v>5</v>
      </c>
      <c r="CL11" s="7">
        <v>4</v>
      </c>
      <c r="CM11" s="7">
        <v>5</v>
      </c>
      <c r="CN11" s="7">
        <v>5</v>
      </c>
      <c r="CO11" s="9" t="s">
        <v>1673</v>
      </c>
      <c r="CP11" s="7">
        <v>1</v>
      </c>
      <c r="CQ11" s="7">
        <v>1</v>
      </c>
      <c r="CR11" s="7">
        <v>1</v>
      </c>
      <c r="CS11" s="7">
        <v>1</v>
      </c>
      <c r="CT11" s="7">
        <v>1</v>
      </c>
      <c r="CU11" s="7">
        <v>1</v>
      </c>
      <c r="CV11" s="7"/>
      <c r="CW11" s="7">
        <v>999</v>
      </c>
      <c r="CX11" s="7">
        <v>999</v>
      </c>
      <c r="CY11" s="7">
        <v>1</v>
      </c>
      <c r="CZ11" s="7">
        <v>28</v>
      </c>
      <c r="DA11" s="7">
        <v>1</v>
      </c>
      <c r="DB11" s="7">
        <v>28</v>
      </c>
      <c r="DC11" s="7">
        <v>1</v>
      </c>
      <c r="DD11" s="7">
        <v>28</v>
      </c>
      <c r="DE11" s="7">
        <v>1</v>
      </c>
      <c r="DF11" s="7">
        <v>28</v>
      </c>
      <c r="DG11" s="7">
        <v>1</v>
      </c>
      <c r="DH11" s="7">
        <v>28</v>
      </c>
      <c r="DI11" s="7">
        <v>1</v>
      </c>
      <c r="DJ11" s="7">
        <v>14</v>
      </c>
      <c r="DK11" s="7">
        <v>1</v>
      </c>
      <c r="DL11" s="7">
        <v>15</v>
      </c>
      <c r="DM11" s="7">
        <v>0</v>
      </c>
      <c r="DN11" s="7">
        <v>1</v>
      </c>
      <c r="DO11" s="7">
        <v>0</v>
      </c>
      <c r="DP11" s="7">
        <v>1</v>
      </c>
      <c r="DQ11" s="7">
        <v>0</v>
      </c>
      <c r="DR11" s="7">
        <v>0</v>
      </c>
      <c r="DS11" s="7">
        <v>0</v>
      </c>
      <c r="DT11" s="7">
        <v>0</v>
      </c>
      <c r="DU11" s="7">
        <v>0</v>
      </c>
      <c r="DV11" s="7">
        <v>0</v>
      </c>
      <c r="DW11" s="7">
        <v>3</v>
      </c>
      <c r="DX11" s="7">
        <v>5</v>
      </c>
      <c r="DY11" s="7">
        <v>6</v>
      </c>
      <c r="DZ11" s="7">
        <v>6</v>
      </c>
      <c r="EA11" s="7">
        <v>1</v>
      </c>
      <c r="EB11" s="7">
        <v>1</v>
      </c>
      <c r="EC11" s="7">
        <v>7</v>
      </c>
      <c r="ED11" s="7">
        <v>7</v>
      </c>
      <c r="EE11" s="7">
        <v>7</v>
      </c>
      <c r="EF11" s="7">
        <v>7</v>
      </c>
      <c r="EG11" s="7">
        <v>6</v>
      </c>
      <c r="EH11" s="7">
        <v>1</v>
      </c>
      <c r="EI11" s="7">
        <v>6</v>
      </c>
      <c r="EJ11" s="7">
        <v>1</v>
      </c>
      <c r="EK11" s="7">
        <v>6</v>
      </c>
      <c r="EL11" s="7">
        <v>1</v>
      </c>
      <c r="EM11" s="7">
        <v>5</v>
      </c>
      <c r="EN11" s="7">
        <v>1</v>
      </c>
      <c r="EO11" s="7">
        <v>2</v>
      </c>
      <c r="EP11" s="7">
        <v>4</v>
      </c>
      <c r="EQ11" s="7">
        <v>1</v>
      </c>
      <c r="ER11" s="7">
        <v>4</v>
      </c>
      <c r="ES11" s="7">
        <v>5</v>
      </c>
      <c r="ET11" s="7">
        <v>5</v>
      </c>
      <c r="EU11" s="7">
        <v>6</v>
      </c>
      <c r="EV11" s="7">
        <v>1</v>
      </c>
      <c r="EW11" s="7">
        <v>4</v>
      </c>
      <c r="EX11" s="7">
        <v>5</v>
      </c>
      <c r="EY11" s="7">
        <v>2</v>
      </c>
      <c r="EZ11" s="7">
        <v>5</v>
      </c>
      <c r="FA11" s="7" t="s">
        <v>1374</v>
      </c>
      <c r="FB11" s="7">
        <v>1</v>
      </c>
      <c r="FC11" s="7">
        <v>96.1</v>
      </c>
      <c r="FD11" s="7">
        <v>96.1</v>
      </c>
      <c r="FE11" s="7">
        <v>96.1</v>
      </c>
      <c r="FF11" t="s">
        <v>4471</v>
      </c>
    </row>
    <row r="12" spans="1:162" ht="15" hidden="1" customHeight="1" x14ac:dyDescent="0.25">
      <c r="A12" s="7" t="s">
        <v>1708</v>
      </c>
      <c r="B12" s="7">
        <v>1</v>
      </c>
      <c r="C12" s="8">
        <v>43193</v>
      </c>
      <c r="D12" s="7">
        <v>45</v>
      </c>
      <c r="E12" s="7">
        <v>2</v>
      </c>
      <c r="F12" s="7">
        <v>2</v>
      </c>
      <c r="G12" s="7">
        <v>5</v>
      </c>
      <c r="H12" s="7">
        <v>8</v>
      </c>
      <c r="I12" s="7">
        <v>165</v>
      </c>
      <c r="J12" s="8">
        <v>38843</v>
      </c>
      <c r="K12" s="7">
        <v>5</v>
      </c>
      <c r="L12" s="7">
        <v>1</v>
      </c>
      <c r="M12" s="7">
        <v>1</v>
      </c>
      <c r="N12" s="7"/>
      <c r="O12" s="7"/>
      <c r="P12" s="7"/>
      <c r="Q12" s="7">
        <v>7</v>
      </c>
      <c r="R12" s="7">
        <v>4</v>
      </c>
      <c r="S12" s="7"/>
      <c r="T12" s="7">
        <v>4</v>
      </c>
      <c r="U12" s="7">
        <v>2</v>
      </c>
      <c r="V12" s="7">
        <v>15</v>
      </c>
      <c r="W12" s="7">
        <v>1</v>
      </c>
      <c r="X12" s="7"/>
      <c r="Y12" s="7"/>
      <c r="Z12" s="7"/>
      <c r="AA12" s="7">
        <v>7</v>
      </c>
      <c r="AB12" s="7">
        <v>4</v>
      </c>
      <c r="AC12" s="7">
        <v>3</v>
      </c>
      <c r="AD12" s="7">
        <v>3</v>
      </c>
      <c r="AE12" s="7">
        <v>7</v>
      </c>
      <c r="AF12" s="7"/>
      <c r="AG12" s="7">
        <v>1</v>
      </c>
      <c r="AH12" s="7">
        <v>4</v>
      </c>
      <c r="AI12" s="7"/>
      <c r="AJ12" s="7">
        <v>2</v>
      </c>
      <c r="AK12" s="7">
        <v>2</v>
      </c>
      <c r="AL12" s="7">
        <v>1</v>
      </c>
      <c r="AM12" s="7">
        <v>1</v>
      </c>
      <c r="AN12" s="7">
        <v>1</v>
      </c>
      <c r="AO12" s="7">
        <v>1</v>
      </c>
      <c r="AP12" s="7">
        <v>2</v>
      </c>
      <c r="AQ12" s="7">
        <v>2</v>
      </c>
      <c r="AR12" s="7">
        <v>2</v>
      </c>
      <c r="AS12" s="7">
        <v>2</v>
      </c>
      <c r="AT12" s="7">
        <v>1</v>
      </c>
      <c r="AU12" s="7">
        <v>2</v>
      </c>
      <c r="AV12" s="7">
        <v>2</v>
      </c>
      <c r="AW12" s="7">
        <v>2</v>
      </c>
      <c r="AX12" s="7">
        <v>2</v>
      </c>
      <c r="AY12" s="7">
        <v>1</v>
      </c>
      <c r="AZ12" s="7">
        <v>3</v>
      </c>
      <c r="BA12" s="7">
        <v>5</v>
      </c>
      <c r="BB12" s="7">
        <v>7</v>
      </c>
      <c r="BC12" s="7"/>
      <c r="BD12" s="7"/>
      <c r="BE12" s="7"/>
      <c r="BF12" s="7"/>
      <c r="BG12" s="7" t="s">
        <v>1709</v>
      </c>
      <c r="BH12" s="7">
        <v>5</v>
      </c>
      <c r="BI12" s="7">
        <v>5</v>
      </c>
      <c r="BJ12" s="7">
        <v>3</v>
      </c>
      <c r="BK12" s="7">
        <v>3</v>
      </c>
      <c r="BL12" s="7">
        <v>3</v>
      </c>
      <c r="BM12" s="7" t="s">
        <v>1710</v>
      </c>
      <c r="BN12" s="7">
        <v>1</v>
      </c>
      <c r="BO12" s="7">
        <v>1</v>
      </c>
      <c r="BP12" s="7">
        <v>1</v>
      </c>
      <c r="BQ12" s="7">
        <v>1</v>
      </c>
      <c r="BR12" s="7">
        <v>1</v>
      </c>
      <c r="BS12" s="7">
        <v>1</v>
      </c>
      <c r="BT12" s="7"/>
      <c r="BU12" s="7" t="s">
        <v>1711</v>
      </c>
      <c r="BV12" s="7">
        <v>5</v>
      </c>
      <c r="BW12" s="7">
        <v>5</v>
      </c>
      <c r="BX12" s="7">
        <v>5</v>
      </c>
      <c r="BY12" s="7">
        <v>5</v>
      </c>
      <c r="BZ12" s="7">
        <v>5</v>
      </c>
      <c r="CA12" s="7" t="s">
        <v>1712</v>
      </c>
      <c r="CB12" s="7">
        <v>1</v>
      </c>
      <c r="CC12" s="7">
        <v>1</v>
      </c>
      <c r="CD12" s="7">
        <v>1</v>
      </c>
      <c r="CE12" s="7">
        <v>1</v>
      </c>
      <c r="CF12" s="7">
        <v>1</v>
      </c>
      <c r="CG12" s="7">
        <v>1</v>
      </c>
      <c r="CH12" s="7"/>
      <c r="CI12" s="7" t="s">
        <v>1713</v>
      </c>
      <c r="CJ12" s="7">
        <v>5</v>
      </c>
      <c r="CK12" s="7">
        <v>5</v>
      </c>
      <c r="CL12" s="7">
        <v>5</v>
      </c>
      <c r="CM12" s="7">
        <v>5</v>
      </c>
      <c r="CN12" s="7">
        <v>5</v>
      </c>
      <c r="CO12" s="7" t="s">
        <v>1714</v>
      </c>
      <c r="CP12" s="7">
        <v>1</v>
      </c>
      <c r="CQ12" s="7">
        <v>1</v>
      </c>
      <c r="CR12" s="7">
        <v>1</v>
      </c>
      <c r="CS12" s="7">
        <v>1</v>
      </c>
      <c r="CT12" s="7">
        <v>1</v>
      </c>
      <c r="CU12" s="7">
        <v>1</v>
      </c>
      <c r="CV12" s="7"/>
      <c r="CW12" s="7">
        <v>999</v>
      </c>
      <c r="CX12" s="7">
        <v>999</v>
      </c>
      <c r="CY12" s="7">
        <v>2</v>
      </c>
      <c r="CZ12" s="7">
        <v>360</v>
      </c>
      <c r="DA12" s="7">
        <v>2</v>
      </c>
      <c r="DB12" s="7">
        <v>360</v>
      </c>
      <c r="DC12" s="7">
        <v>2</v>
      </c>
      <c r="DD12" s="7">
        <v>330</v>
      </c>
      <c r="DE12" s="7">
        <v>2</v>
      </c>
      <c r="DF12" s="7">
        <v>300</v>
      </c>
      <c r="DG12" s="7">
        <v>2</v>
      </c>
      <c r="DH12" s="7">
        <v>200</v>
      </c>
      <c r="DI12" s="7">
        <v>1</v>
      </c>
      <c r="DJ12" s="7">
        <v>50</v>
      </c>
      <c r="DK12" s="7">
        <v>1</v>
      </c>
      <c r="DL12" s="7">
        <v>25</v>
      </c>
      <c r="DM12" s="7">
        <v>0</v>
      </c>
      <c r="DN12" s="7">
        <v>0</v>
      </c>
      <c r="DO12" s="7">
        <v>0</v>
      </c>
      <c r="DP12" s="7">
        <v>0</v>
      </c>
      <c r="DQ12" s="7">
        <v>0</v>
      </c>
      <c r="DR12" s="7">
        <v>0</v>
      </c>
      <c r="DS12" s="7">
        <v>0</v>
      </c>
      <c r="DT12" s="7">
        <v>0</v>
      </c>
      <c r="DU12" s="7">
        <v>0</v>
      </c>
      <c r="DV12" s="7">
        <v>0</v>
      </c>
      <c r="DW12" s="7">
        <v>1</v>
      </c>
      <c r="DX12" s="7">
        <v>1</v>
      </c>
      <c r="DY12" s="7">
        <v>4</v>
      </c>
      <c r="DZ12" s="7">
        <v>5</v>
      </c>
      <c r="EA12" s="7">
        <v>2</v>
      </c>
      <c r="EB12" s="7">
        <v>2</v>
      </c>
      <c r="EC12" s="7"/>
      <c r="ED12" s="7">
        <v>2</v>
      </c>
      <c r="EE12" s="7"/>
      <c r="EF12" s="7">
        <v>5</v>
      </c>
      <c r="EG12" s="7"/>
      <c r="EH12" s="7"/>
      <c r="EI12" s="7">
        <v>3</v>
      </c>
      <c r="EJ12" s="7"/>
      <c r="EK12" s="7"/>
      <c r="EL12" s="7"/>
      <c r="EM12" s="7">
        <v>6</v>
      </c>
      <c r="EN12" s="7">
        <v>2</v>
      </c>
      <c r="EO12" s="7"/>
      <c r="EP12" s="7">
        <v>6</v>
      </c>
      <c r="EQ12" s="7"/>
      <c r="ER12" s="7">
        <v>6</v>
      </c>
      <c r="ES12" s="7"/>
      <c r="ET12" s="7">
        <v>4</v>
      </c>
      <c r="EU12" s="7"/>
      <c r="EV12" s="7"/>
      <c r="EW12" s="7">
        <v>2</v>
      </c>
      <c r="EX12" s="7">
        <v>2</v>
      </c>
      <c r="EY12" s="7">
        <v>4</v>
      </c>
      <c r="EZ12" s="7">
        <v>2</v>
      </c>
      <c r="FA12" s="7" t="s">
        <v>1374</v>
      </c>
      <c r="FB12" s="7">
        <v>1</v>
      </c>
      <c r="FC12" s="7">
        <v>99.22</v>
      </c>
      <c r="FD12" s="7">
        <v>99.22</v>
      </c>
      <c r="FE12" s="7">
        <v>99.22</v>
      </c>
      <c r="FF12" t="s">
        <v>4472</v>
      </c>
    </row>
    <row r="13" spans="1:162" ht="15" hidden="1" customHeight="1" x14ac:dyDescent="0.25">
      <c r="A13" s="7" t="s">
        <v>1737</v>
      </c>
      <c r="B13" s="7">
        <v>1</v>
      </c>
      <c r="C13" s="8">
        <v>43193</v>
      </c>
      <c r="D13" s="7">
        <v>27</v>
      </c>
      <c r="E13" s="7">
        <v>2</v>
      </c>
      <c r="F13" s="7">
        <v>2</v>
      </c>
      <c r="G13" s="7">
        <v>5</v>
      </c>
      <c r="H13" s="7">
        <v>5</v>
      </c>
      <c r="I13" s="7">
        <v>130</v>
      </c>
      <c r="J13" s="8">
        <v>43160</v>
      </c>
      <c r="K13" s="7">
        <v>4</v>
      </c>
      <c r="L13" s="7">
        <v>3</v>
      </c>
      <c r="M13" s="7">
        <v>1</v>
      </c>
      <c r="N13" s="7"/>
      <c r="O13" s="7"/>
      <c r="P13" s="7"/>
      <c r="Q13" s="7">
        <v>7</v>
      </c>
      <c r="R13" s="7">
        <v>5</v>
      </c>
      <c r="S13" s="7"/>
      <c r="T13" s="7">
        <v>5</v>
      </c>
      <c r="U13" s="7">
        <v>2</v>
      </c>
      <c r="V13" s="7">
        <v>24</v>
      </c>
      <c r="W13" s="7">
        <v>2</v>
      </c>
      <c r="X13" s="7"/>
      <c r="Y13" s="7"/>
      <c r="Z13" s="7"/>
      <c r="AA13" s="7">
        <v>2</v>
      </c>
      <c r="AB13" s="7"/>
      <c r="AC13" s="7">
        <v>2</v>
      </c>
      <c r="AD13" s="7">
        <v>2</v>
      </c>
      <c r="AE13" s="7">
        <v>5</v>
      </c>
      <c r="AF13" s="7"/>
      <c r="AG13" s="7">
        <v>1</v>
      </c>
      <c r="AH13" s="7">
        <v>4</v>
      </c>
      <c r="AI13" s="7">
        <v>4</v>
      </c>
      <c r="AJ13" s="7">
        <v>3</v>
      </c>
      <c r="AK13" s="7">
        <v>3</v>
      </c>
      <c r="AL13" s="7">
        <v>2</v>
      </c>
      <c r="AM13" s="7"/>
      <c r="AN13" s="7">
        <v>2</v>
      </c>
      <c r="AO13" s="7">
        <v>2</v>
      </c>
      <c r="AP13" s="7">
        <v>1</v>
      </c>
      <c r="AQ13" s="7">
        <v>2</v>
      </c>
      <c r="AR13" s="7">
        <v>1</v>
      </c>
      <c r="AS13" s="7">
        <v>2</v>
      </c>
      <c r="AT13" s="7">
        <v>2</v>
      </c>
      <c r="AU13" s="7">
        <v>2</v>
      </c>
      <c r="AV13" s="7">
        <v>1</v>
      </c>
      <c r="AW13" s="7">
        <v>1</v>
      </c>
      <c r="AX13" s="7">
        <v>2</v>
      </c>
      <c r="AY13" s="7">
        <v>5</v>
      </c>
      <c r="AZ13" s="7">
        <v>12</v>
      </c>
      <c r="BA13" s="7">
        <v>5</v>
      </c>
      <c r="BB13" s="7">
        <v>7</v>
      </c>
      <c r="BC13" s="7"/>
      <c r="BD13" s="7"/>
      <c r="BE13" s="7"/>
      <c r="BF13" s="7"/>
      <c r="BG13" s="7" t="s">
        <v>1738</v>
      </c>
      <c r="BH13" s="7">
        <v>5</v>
      </c>
      <c r="BI13" s="7">
        <v>3</v>
      </c>
      <c r="BJ13" s="7">
        <v>5</v>
      </c>
      <c r="BK13" s="7">
        <v>5</v>
      </c>
      <c r="BL13" s="7">
        <v>4</v>
      </c>
      <c r="BM13" s="7" t="s">
        <v>1739</v>
      </c>
      <c r="BN13" s="7">
        <v>1</v>
      </c>
      <c r="BO13" s="7">
        <v>1</v>
      </c>
      <c r="BP13" s="7">
        <v>1</v>
      </c>
      <c r="BQ13" s="7">
        <v>1</v>
      </c>
      <c r="BR13" s="7">
        <v>1</v>
      </c>
      <c r="BS13" s="7">
        <v>1</v>
      </c>
      <c r="BT13" s="7"/>
      <c r="BU13" s="7" t="s">
        <v>1740</v>
      </c>
      <c r="BV13" s="7">
        <v>5</v>
      </c>
      <c r="BW13" s="7">
        <v>5</v>
      </c>
      <c r="BX13" s="7">
        <v>5</v>
      </c>
      <c r="BY13" s="7">
        <v>3</v>
      </c>
      <c r="BZ13" s="7">
        <v>3</v>
      </c>
      <c r="CA13" s="7" t="s">
        <v>1741</v>
      </c>
      <c r="CB13" s="7">
        <v>1</v>
      </c>
      <c r="CC13" s="7">
        <v>1</v>
      </c>
      <c r="CD13" s="7">
        <v>1</v>
      </c>
      <c r="CE13" s="7">
        <v>1</v>
      </c>
      <c r="CF13" s="7">
        <v>1</v>
      </c>
      <c r="CG13" s="7">
        <v>1</v>
      </c>
      <c r="CH13" s="7"/>
      <c r="CI13" s="7" t="s">
        <v>1742</v>
      </c>
      <c r="CJ13" s="7">
        <v>4</v>
      </c>
      <c r="CK13" s="7">
        <v>5</v>
      </c>
      <c r="CL13" s="7">
        <v>5</v>
      </c>
      <c r="CM13" s="7">
        <v>4</v>
      </c>
      <c r="CN13" s="7">
        <v>4</v>
      </c>
      <c r="CO13" s="7" t="s">
        <v>1743</v>
      </c>
      <c r="CP13" s="7">
        <v>1</v>
      </c>
      <c r="CQ13" s="7">
        <v>1</v>
      </c>
      <c r="CR13" s="7">
        <v>1</v>
      </c>
      <c r="CS13" s="7">
        <v>1</v>
      </c>
      <c r="CT13" s="7">
        <v>1</v>
      </c>
      <c r="CU13" s="7">
        <v>1</v>
      </c>
      <c r="CV13" s="7"/>
      <c r="CW13" s="7">
        <v>999</v>
      </c>
      <c r="CX13" s="7">
        <v>999</v>
      </c>
      <c r="CY13" s="7">
        <v>7</v>
      </c>
      <c r="CZ13" s="7">
        <v>600</v>
      </c>
      <c r="DA13" s="7">
        <v>7</v>
      </c>
      <c r="DB13" s="7">
        <v>600</v>
      </c>
      <c r="DC13" s="7">
        <v>7</v>
      </c>
      <c r="DD13" s="7">
        <v>600</v>
      </c>
      <c r="DE13" s="7">
        <v>7</v>
      </c>
      <c r="DF13" s="7">
        <v>600</v>
      </c>
      <c r="DG13" s="7">
        <v>7</v>
      </c>
      <c r="DH13" s="7">
        <v>600</v>
      </c>
      <c r="DI13" s="7">
        <v>3</v>
      </c>
      <c r="DJ13" s="7">
        <v>100</v>
      </c>
      <c r="DK13" s="7">
        <v>0</v>
      </c>
      <c r="DL13" s="7">
        <v>60</v>
      </c>
      <c r="DM13" s="7">
        <v>0</v>
      </c>
      <c r="DN13" s="7">
        <v>30</v>
      </c>
      <c r="DO13" s="7">
        <v>0</v>
      </c>
      <c r="DP13" s="7">
        <v>10</v>
      </c>
      <c r="DQ13" s="7">
        <v>0</v>
      </c>
      <c r="DR13" s="7">
        <v>0</v>
      </c>
      <c r="DS13" s="7">
        <v>0</v>
      </c>
      <c r="DT13" s="7">
        <v>0</v>
      </c>
      <c r="DU13" s="7">
        <v>0</v>
      </c>
      <c r="DV13" s="7">
        <v>0</v>
      </c>
      <c r="DW13" s="7">
        <v>2</v>
      </c>
      <c r="DX13" s="7">
        <v>10</v>
      </c>
      <c r="DY13" s="7">
        <v>6</v>
      </c>
      <c r="DZ13" s="7">
        <v>4</v>
      </c>
      <c r="EA13" s="7">
        <v>2</v>
      </c>
      <c r="EB13" s="7">
        <v>2</v>
      </c>
      <c r="EC13" s="7">
        <v>4</v>
      </c>
      <c r="ED13" s="7">
        <v>2</v>
      </c>
      <c r="EE13" s="7">
        <v>6</v>
      </c>
      <c r="EF13" s="7">
        <v>6</v>
      </c>
      <c r="EG13" s="7">
        <v>4</v>
      </c>
      <c r="EH13" s="7">
        <v>2</v>
      </c>
      <c r="EI13" s="7">
        <v>6</v>
      </c>
      <c r="EJ13" s="7">
        <v>2</v>
      </c>
      <c r="EK13" s="7">
        <v>6</v>
      </c>
      <c r="EL13" s="7">
        <v>1</v>
      </c>
      <c r="EM13" s="7">
        <v>5</v>
      </c>
      <c r="EN13" s="7">
        <v>1</v>
      </c>
      <c r="EO13" s="7">
        <v>5</v>
      </c>
      <c r="EP13" s="7">
        <v>6</v>
      </c>
      <c r="EQ13" s="7">
        <v>1</v>
      </c>
      <c r="ER13" s="7">
        <v>4</v>
      </c>
      <c r="ES13" s="7">
        <v>2</v>
      </c>
      <c r="ET13" s="7">
        <v>5</v>
      </c>
      <c r="EU13" s="7">
        <v>5</v>
      </c>
      <c r="EV13" s="7">
        <v>6</v>
      </c>
      <c r="EW13" s="7">
        <v>2</v>
      </c>
      <c r="EX13" s="7">
        <v>3</v>
      </c>
      <c r="EY13" s="7">
        <v>4</v>
      </c>
      <c r="EZ13" s="7">
        <v>2</v>
      </c>
      <c r="FA13" s="7" t="s">
        <v>1374</v>
      </c>
      <c r="FB13" s="7">
        <v>1</v>
      </c>
      <c r="FC13" s="7">
        <v>99.22</v>
      </c>
      <c r="FD13" s="7">
        <v>99.22</v>
      </c>
      <c r="FE13" s="7">
        <v>89.84</v>
      </c>
      <c r="FF13" t="s">
        <v>4473</v>
      </c>
    </row>
    <row r="14" spans="1:162" ht="15" hidden="1" customHeight="1" x14ac:dyDescent="0.25">
      <c r="A14" s="7" t="s">
        <v>1756</v>
      </c>
      <c r="B14" s="7">
        <v>0</v>
      </c>
      <c r="C14" s="8">
        <v>43192</v>
      </c>
      <c r="D14" s="7">
        <v>45</v>
      </c>
      <c r="E14" s="7">
        <v>2</v>
      </c>
      <c r="F14" s="7">
        <v>2</v>
      </c>
      <c r="G14" s="7">
        <v>6</v>
      </c>
      <c r="H14" s="7">
        <v>0</v>
      </c>
      <c r="I14" s="7">
        <v>167</v>
      </c>
      <c r="J14" s="8">
        <v>43192</v>
      </c>
      <c r="K14" s="7">
        <v>7</v>
      </c>
      <c r="L14" s="7">
        <v>1</v>
      </c>
      <c r="M14" s="7">
        <v>1</v>
      </c>
      <c r="N14" s="7"/>
      <c r="O14" s="7"/>
      <c r="P14" s="7"/>
      <c r="Q14" s="7">
        <v>6</v>
      </c>
      <c r="R14" s="7">
        <v>3</v>
      </c>
      <c r="S14" s="7"/>
      <c r="T14" s="7">
        <v>1</v>
      </c>
      <c r="U14" s="7">
        <v>4</v>
      </c>
      <c r="V14" s="7">
        <v>23</v>
      </c>
      <c r="W14" s="7">
        <v>1</v>
      </c>
      <c r="X14" s="7"/>
      <c r="Y14" s="7"/>
      <c r="Z14" s="7"/>
      <c r="AA14" s="7">
        <v>1</v>
      </c>
      <c r="AB14" s="7">
        <v>0</v>
      </c>
      <c r="AC14" s="7">
        <v>1</v>
      </c>
      <c r="AD14" s="7">
        <v>1</v>
      </c>
      <c r="AE14" s="7">
        <v>5</v>
      </c>
      <c r="AF14" s="7"/>
      <c r="AG14" s="7">
        <v>1</v>
      </c>
      <c r="AH14" s="7">
        <v>6</v>
      </c>
      <c r="AI14" s="7">
        <v>6</v>
      </c>
      <c r="AJ14" s="7">
        <v>3</v>
      </c>
      <c r="AK14" s="7">
        <v>3</v>
      </c>
      <c r="AL14" s="7">
        <v>2</v>
      </c>
      <c r="AM14" s="7"/>
      <c r="AN14" s="7">
        <v>2</v>
      </c>
      <c r="AO14" s="7">
        <v>2</v>
      </c>
      <c r="AP14" s="7">
        <v>4</v>
      </c>
      <c r="AQ14" s="7">
        <v>4</v>
      </c>
      <c r="AR14" s="7">
        <v>4</v>
      </c>
      <c r="AS14" s="7">
        <v>4</v>
      </c>
      <c r="AT14" s="7">
        <v>4</v>
      </c>
      <c r="AU14" s="7">
        <v>3</v>
      </c>
      <c r="AV14" s="7">
        <v>4</v>
      </c>
      <c r="AW14" s="7">
        <v>3</v>
      </c>
      <c r="AX14" s="7">
        <v>2</v>
      </c>
      <c r="AY14" s="7">
        <v>10</v>
      </c>
      <c r="AZ14" s="7">
        <v>5</v>
      </c>
      <c r="BA14" s="7">
        <v>5</v>
      </c>
      <c r="BB14" s="7">
        <v>5</v>
      </c>
      <c r="BC14" s="7"/>
      <c r="BD14" s="7"/>
      <c r="BE14" s="7"/>
      <c r="BF14" s="7"/>
      <c r="BG14" s="7" t="s">
        <v>1757</v>
      </c>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t="s">
        <v>1374</v>
      </c>
      <c r="FB14" s="7">
        <v>1</v>
      </c>
      <c r="FC14" s="7"/>
      <c r="FD14" s="7"/>
      <c r="FE14" s="7"/>
      <c r="FF14" t="s">
        <v>4474</v>
      </c>
    </row>
    <row r="15" spans="1:162" ht="15" hidden="1" customHeight="1" x14ac:dyDescent="0.25">
      <c r="A15" s="7" t="s">
        <v>1763</v>
      </c>
      <c r="B15" s="7">
        <v>0</v>
      </c>
      <c r="C15" s="8">
        <v>43192</v>
      </c>
      <c r="D15" s="7">
        <v>37</v>
      </c>
      <c r="E15" s="7">
        <v>2</v>
      </c>
      <c r="F15" s="7">
        <v>2</v>
      </c>
      <c r="G15" s="7">
        <v>5</v>
      </c>
      <c r="H15" s="7">
        <v>6</v>
      </c>
      <c r="I15" s="7">
        <v>185</v>
      </c>
      <c r="J15" s="8">
        <v>43110</v>
      </c>
      <c r="K15" s="7">
        <v>7</v>
      </c>
      <c r="L15" s="7">
        <v>2</v>
      </c>
      <c r="M15" s="7">
        <v>1</v>
      </c>
      <c r="N15" s="7"/>
      <c r="O15" s="7"/>
      <c r="P15" s="7"/>
      <c r="Q15" s="7">
        <v>8</v>
      </c>
      <c r="R15" s="7">
        <v>5</v>
      </c>
      <c r="S15" s="7"/>
      <c r="T15" s="7">
        <v>4</v>
      </c>
      <c r="U15" s="7">
        <v>4</v>
      </c>
      <c r="V15" s="7">
        <v>36</v>
      </c>
      <c r="W15" s="7">
        <v>2</v>
      </c>
      <c r="X15" s="7"/>
      <c r="Y15" s="7"/>
      <c r="Z15" s="7"/>
      <c r="AA15" s="7">
        <v>5</v>
      </c>
      <c r="AB15" s="7">
        <v>3</v>
      </c>
      <c r="AC15" s="7">
        <v>2</v>
      </c>
      <c r="AD15" s="7">
        <v>2</v>
      </c>
      <c r="AE15" s="7">
        <v>6</v>
      </c>
      <c r="AF15" s="7" t="s">
        <v>1764</v>
      </c>
      <c r="AG15" s="7">
        <v>1</v>
      </c>
      <c r="AH15" s="7">
        <v>5</v>
      </c>
      <c r="AI15" s="7">
        <v>4</v>
      </c>
      <c r="AJ15" s="7">
        <v>3</v>
      </c>
      <c r="AK15" s="7">
        <v>3</v>
      </c>
      <c r="AL15" s="7">
        <v>2</v>
      </c>
      <c r="AM15" s="7"/>
      <c r="AN15" s="7">
        <v>2</v>
      </c>
      <c r="AO15" s="7">
        <v>2</v>
      </c>
      <c r="AP15" s="7">
        <v>1</v>
      </c>
      <c r="AQ15" s="7">
        <v>1</v>
      </c>
      <c r="AR15" s="7">
        <v>1</v>
      </c>
      <c r="AS15" s="7">
        <v>2</v>
      </c>
      <c r="AT15" s="7">
        <v>1</v>
      </c>
      <c r="AU15" s="7">
        <v>1</v>
      </c>
      <c r="AV15" s="7">
        <v>1</v>
      </c>
      <c r="AW15" s="7">
        <v>1</v>
      </c>
      <c r="AX15" s="7">
        <v>1</v>
      </c>
      <c r="AY15" s="7">
        <v>2</v>
      </c>
      <c r="AZ15" s="7">
        <v>3</v>
      </c>
      <c r="BA15" s="7">
        <v>4</v>
      </c>
      <c r="BB15" s="7">
        <v>7</v>
      </c>
      <c r="BC15" s="7"/>
      <c r="BD15" s="7"/>
      <c r="BE15" s="7"/>
      <c r="BF15" s="7"/>
      <c r="BG15" s="7" t="s">
        <v>1765</v>
      </c>
      <c r="BH15" s="7">
        <v>3</v>
      </c>
      <c r="BI15" s="7">
        <v>5</v>
      </c>
      <c r="BJ15" s="7">
        <v>5</v>
      </c>
      <c r="BK15" s="7">
        <v>5</v>
      </c>
      <c r="BL15" s="7">
        <v>5</v>
      </c>
      <c r="BM15" s="7" t="s">
        <v>1766</v>
      </c>
      <c r="BN15" s="7">
        <v>1</v>
      </c>
      <c r="BO15" s="7">
        <v>1</v>
      </c>
      <c r="BP15" s="7">
        <v>1</v>
      </c>
      <c r="BQ15" s="7">
        <v>1</v>
      </c>
      <c r="BR15" s="7">
        <v>1</v>
      </c>
      <c r="BS15" s="7">
        <v>1</v>
      </c>
      <c r="BT15" s="7"/>
      <c r="BU15" s="7" t="s">
        <v>1767</v>
      </c>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t="s">
        <v>1374</v>
      </c>
      <c r="FB15" s="7">
        <v>1</v>
      </c>
      <c r="FC15" s="7"/>
      <c r="FD15" s="7"/>
      <c r="FE15" s="7"/>
      <c r="FF15" t="s">
        <v>4475</v>
      </c>
    </row>
    <row r="16" spans="1:162" ht="15" hidden="1" customHeight="1" x14ac:dyDescent="0.25">
      <c r="A16" s="7" t="s">
        <v>1806</v>
      </c>
      <c r="B16" s="7">
        <v>0</v>
      </c>
      <c r="C16" s="8">
        <v>43192</v>
      </c>
      <c r="D16" s="7">
        <v>26</v>
      </c>
      <c r="E16" s="7">
        <v>2</v>
      </c>
      <c r="F16" s="7">
        <v>2</v>
      </c>
      <c r="G16" s="7">
        <v>5</v>
      </c>
      <c r="H16" s="7">
        <v>7</v>
      </c>
      <c r="I16" s="7">
        <v>207</v>
      </c>
      <c r="J16" s="8">
        <v>43191</v>
      </c>
      <c r="K16" s="7">
        <v>8</v>
      </c>
      <c r="L16" s="7">
        <v>1</v>
      </c>
      <c r="M16" s="7">
        <v>1</v>
      </c>
      <c r="N16" s="7"/>
      <c r="O16" s="7"/>
      <c r="P16" s="7"/>
      <c r="Q16" s="7">
        <v>7</v>
      </c>
      <c r="R16" s="7">
        <v>4</v>
      </c>
      <c r="S16" s="7"/>
      <c r="T16" s="7">
        <v>5</v>
      </c>
      <c r="U16" s="7">
        <v>2</v>
      </c>
      <c r="V16" s="7">
        <v>24</v>
      </c>
      <c r="W16" s="7">
        <v>2</v>
      </c>
      <c r="X16" s="7"/>
      <c r="Y16" s="7"/>
      <c r="Z16" s="7"/>
      <c r="AA16" s="7">
        <v>1</v>
      </c>
      <c r="AB16" s="7">
        <v>0</v>
      </c>
      <c r="AC16" s="7">
        <v>1</v>
      </c>
      <c r="AD16" s="7">
        <v>1</v>
      </c>
      <c r="AE16" s="7">
        <v>3</v>
      </c>
      <c r="AF16" s="7"/>
      <c r="AG16" s="7">
        <v>1</v>
      </c>
      <c r="AH16" s="7">
        <v>4</v>
      </c>
      <c r="AI16" s="7">
        <v>6</v>
      </c>
      <c r="AJ16" s="7">
        <v>2</v>
      </c>
      <c r="AK16" s="7">
        <v>2</v>
      </c>
      <c r="AL16" s="7">
        <v>1</v>
      </c>
      <c r="AM16" s="7">
        <v>2</v>
      </c>
      <c r="AN16" s="7">
        <v>1</v>
      </c>
      <c r="AO16" s="7">
        <v>1</v>
      </c>
      <c r="AP16" s="7">
        <v>1</v>
      </c>
      <c r="AQ16" s="7">
        <v>1</v>
      </c>
      <c r="AR16" s="7">
        <v>2</v>
      </c>
      <c r="AS16" s="7">
        <v>2</v>
      </c>
      <c r="AT16" s="7">
        <v>2</v>
      </c>
      <c r="AU16" s="7">
        <v>1</v>
      </c>
      <c r="AV16" s="7">
        <v>1</v>
      </c>
      <c r="AW16" s="7">
        <v>1</v>
      </c>
      <c r="AX16" s="7">
        <v>1</v>
      </c>
      <c r="AY16" s="7">
        <v>5</v>
      </c>
      <c r="AZ16" s="7">
        <v>16</v>
      </c>
      <c r="BA16" s="7">
        <v>7</v>
      </c>
      <c r="BB16" s="7">
        <v>7</v>
      </c>
      <c r="BC16" s="7"/>
      <c r="BD16" s="7"/>
      <c r="BE16" s="7"/>
      <c r="BF16" s="7"/>
      <c r="BG16" s="7" t="s">
        <v>1807</v>
      </c>
      <c r="BH16" s="7">
        <v>5</v>
      </c>
      <c r="BI16" s="7">
        <v>5</v>
      </c>
      <c r="BJ16" s="7">
        <v>5</v>
      </c>
      <c r="BK16" s="7">
        <v>5</v>
      </c>
      <c r="BL16" s="7">
        <v>5</v>
      </c>
      <c r="BM16" s="7" t="s">
        <v>1808</v>
      </c>
      <c r="BN16" s="7">
        <v>1</v>
      </c>
      <c r="BO16" s="7">
        <v>1</v>
      </c>
      <c r="BP16" s="7">
        <v>1</v>
      </c>
      <c r="BQ16" s="7">
        <v>1</v>
      </c>
      <c r="BR16" s="7">
        <v>1</v>
      </c>
      <c r="BS16" s="7">
        <v>1</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t="s">
        <v>1374</v>
      </c>
      <c r="FB16" s="7">
        <v>1</v>
      </c>
      <c r="FC16" s="7"/>
      <c r="FD16" s="7"/>
      <c r="FE16" s="7"/>
      <c r="FF16" t="s">
        <v>4476</v>
      </c>
    </row>
    <row r="17" spans="1:162" ht="15" hidden="1" customHeight="1" x14ac:dyDescent="0.25">
      <c r="A17" s="7" t="s">
        <v>1840</v>
      </c>
      <c r="B17" s="7">
        <v>1</v>
      </c>
      <c r="C17" s="8">
        <v>43193</v>
      </c>
      <c r="D17" s="7">
        <v>41</v>
      </c>
      <c r="E17" s="7">
        <v>2</v>
      </c>
      <c r="F17" s="7">
        <v>2</v>
      </c>
      <c r="G17" s="7">
        <v>5</v>
      </c>
      <c r="H17" s="7">
        <v>8</v>
      </c>
      <c r="I17" s="7">
        <v>240</v>
      </c>
      <c r="J17" s="8">
        <v>43189</v>
      </c>
      <c r="K17" s="7">
        <v>9</v>
      </c>
      <c r="L17" s="7">
        <v>1</v>
      </c>
      <c r="M17" s="7">
        <v>2</v>
      </c>
      <c r="N17" s="7"/>
      <c r="O17" s="7"/>
      <c r="P17" s="7"/>
      <c r="Q17" s="7">
        <v>7</v>
      </c>
      <c r="R17" s="7">
        <v>4</v>
      </c>
      <c r="S17" s="7"/>
      <c r="T17" s="7">
        <v>2</v>
      </c>
      <c r="U17" s="7">
        <v>2</v>
      </c>
      <c r="V17" s="7">
        <v>26</v>
      </c>
      <c r="W17" s="7">
        <v>1</v>
      </c>
      <c r="X17" s="7"/>
      <c r="Y17" s="7"/>
      <c r="Z17" s="7"/>
      <c r="AA17" s="7">
        <v>1</v>
      </c>
      <c r="AB17" s="7">
        <v>0</v>
      </c>
      <c r="AC17" s="7">
        <v>1</v>
      </c>
      <c r="AD17" s="7">
        <v>1</v>
      </c>
      <c r="AE17" s="7">
        <v>3</v>
      </c>
      <c r="AF17" s="7"/>
      <c r="AG17" s="7">
        <v>1</v>
      </c>
      <c r="AH17" s="7"/>
      <c r="AI17" s="7">
        <v>10</v>
      </c>
      <c r="AJ17" s="7">
        <v>1</v>
      </c>
      <c r="AK17" s="7">
        <v>1</v>
      </c>
      <c r="AL17" s="7">
        <v>1</v>
      </c>
      <c r="AM17" s="7">
        <v>2</v>
      </c>
      <c r="AN17" s="7">
        <v>1</v>
      </c>
      <c r="AO17" s="7">
        <v>2</v>
      </c>
      <c r="AP17" s="7">
        <v>1</v>
      </c>
      <c r="AQ17" s="7">
        <v>2</v>
      </c>
      <c r="AR17" s="7">
        <v>2</v>
      </c>
      <c r="AS17" s="7">
        <v>3</v>
      </c>
      <c r="AT17" s="7">
        <v>1</v>
      </c>
      <c r="AU17" s="7">
        <v>1</v>
      </c>
      <c r="AV17" s="7">
        <v>1</v>
      </c>
      <c r="AW17" s="7">
        <v>1</v>
      </c>
      <c r="AX17" s="7">
        <v>1</v>
      </c>
      <c r="AY17" s="7">
        <v>7</v>
      </c>
      <c r="AZ17" s="7">
        <v>1</v>
      </c>
      <c r="BA17" s="7">
        <v>7</v>
      </c>
      <c r="BB17" s="7">
        <v>7</v>
      </c>
      <c r="BC17" s="7"/>
      <c r="BD17" s="7"/>
      <c r="BE17" s="7"/>
      <c r="BF17" s="7"/>
      <c r="BG17" s="7" t="s">
        <v>1841</v>
      </c>
      <c r="BH17" s="7">
        <v>5</v>
      </c>
      <c r="BI17" s="7">
        <v>5</v>
      </c>
      <c r="BJ17" s="7">
        <v>5</v>
      </c>
      <c r="BK17" s="7">
        <v>5</v>
      </c>
      <c r="BL17" s="7">
        <v>5</v>
      </c>
      <c r="BM17" s="7" t="s">
        <v>1842</v>
      </c>
      <c r="BN17" s="7">
        <v>1</v>
      </c>
      <c r="BO17" s="7">
        <v>1</v>
      </c>
      <c r="BP17" s="7">
        <v>1</v>
      </c>
      <c r="BQ17" s="7">
        <v>1</v>
      </c>
      <c r="BR17" s="7">
        <v>1</v>
      </c>
      <c r="BS17" s="7">
        <v>1</v>
      </c>
      <c r="BT17" s="7"/>
      <c r="BU17" s="7" t="s">
        <v>1843</v>
      </c>
      <c r="BV17" s="7">
        <v>5</v>
      </c>
      <c r="BW17" s="7">
        <v>5</v>
      </c>
      <c r="BX17" s="7">
        <v>5</v>
      </c>
      <c r="BY17" s="7">
        <v>5</v>
      </c>
      <c r="BZ17" s="7">
        <v>5</v>
      </c>
      <c r="CA17" s="7" t="s">
        <v>1844</v>
      </c>
      <c r="CB17" s="7">
        <v>1</v>
      </c>
      <c r="CC17" s="7">
        <v>1</v>
      </c>
      <c r="CD17" s="7">
        <v>1</v>
      </c>
      <c r="CE17" s="7">
        <v>1</v>
      </c>
      <c r="CF17" s="7">
        <v>1</v>
      </c>
      <c r="CG17" s="7">
        <v>1</v>
      </c>
      <c r="CH17" s="7"/>
      <c r="CI17" s="7" t="s">
        <v>1845</v>
      </c>
      <c r="CJ17" s="7">
        <v>5</v>
      </c>
      <c r="CK17" s="7">
        <v>5</v>
      </c>
      <c r="CL17" s="7">
        <v>5</v>
      </c>
      <c r="CM17" s="7">
        <v>5</v>
      </c>
      <c r="CN17" s="7">
        <v>5</v>
      </c>
      <c r="CO17" s="7" t="s">
        <v>1846</v>
      </c>
      <c r="CP17" s="7">
        <v>1</v>
      </c>
      <c r="CQ17" s="7">
        <v>1</v>
      </c>
      <c r="CR17" s="7">
        <v>1</v>
      </c>
      <c r="CS17" s="7">
        <v>1</v>
      </c>
      <c r="CT17" s="7">
        <v>1</v>
      </c>
      <c r="CU17" s="7">
        <v>1</v>
      </c>
      <c r="CV17" s="7"/>
      <c r="CW17" s="7">
        <v>999</v>
      </c>
      <c r="CX17" s="7">
        <v>999</v>
      </c>
      <c r="CY17" s="7">
        <v>3</v>
      </c>
      <c r="CZ17" s="7">
        <v>2400</v>
      </c>
      <c r="DA17" s="7">
        <v>3</v>
      </c>
      <c r="DB17" s="7">
        <v>2400</v>
      </c>
      <c r="DC17" s="7">
        <v>3</v>
      </c>
      <c r="DD17" s="7">
        <v>2400</v>
      </c>
      <c r="DE17" s="7">
        <v>3</v>
      </c>
      <c r="DF17" s="7">
        <v>2400</v>
      </c>
      <c r="DG17" s="7">
        <v>3</v>
      </c>
      <c r="DH17" s="7">
        <v>2400</v>
      </c>
      <c r="DI17" s="7">
        <v>2</v>
      </c>
      <c r="DJ17" s="7">
        <v>1200</v>
      </c>
      <c r="DK17" s="7">
        <v>0</v>
      </c>
      <c r="DL17" s="7">
        <v>500</v>
      </c>
      <c r="DM17" s="7">
        <v>0</v>
      </c>
      <c r="DN17" s="7">
        <v>60</v>
      </c>
      <c r="DO17" s="7">
        <v>0</v>
      </c>
      <c r="DP17" s="7">
        <v>15</v>
      </c>
      <c r="DQ17" s="7">
        <v>0</v>
      </c>
      <c r="DR17" s="7">
        <v>0</v>
      </c>
      <c r="DS17" s="7">
        <v>0</v>
      </c>
      <c r="DT17" s="7">
        <v>0</v>
      </c>
      <c r="DU17" s="7">
        <v>0</v>
      </c>
      <c r="DV17" s="7">
        <v>0</v>
      </c>
      <c r="DW17" s="7">
        <v>1</v>
      </c>
      <c r="DX17" s="7">
        <v>2</v>
      </c>
      <c r="DY17" s="7">
        <v>7</v>
      </c>
      <c r="DZ17" s="7">
        <v>5</v>
      </c>
      <c r="EA17" s="7">
        <v>2</v>
      </c>
      <c r="EB17" s="7">
        <v>1</v>
      </c>
      <c r="EC17" s="7">
        <v>6</v>
      </c>
      <c r="ED17" s="7">
        <v>1</v>
      </c>
      <c r="EE17" s="7">
        <v>7</v>
      </c>
      <c r="EF17" s="7">
        <v>7</v>
      </c>
      <c r="EG17" s="7">
        <v>7</v>
      </c>
      <c r="EH17" s="7">
        <v>1</v>
      </c>
      <c r="EI17" s="7">
        <v>7</v>
      </c>
      <c r="EJ17" s="7">
        <v>1</v>
      </c>
      <c r="EK17" s="7">
        <v>7</v>
      </c>
      <c r="EL17" s="7">
        <v>1</v>
      </c>
      <c r="EM17" s="7">
        <v>7</v>
      </c>
      <c r="EN17" s="7">
        <v>1</v>
      </c>
      <c r="EO17" s="7">
        <v>1</v>
      </c>
      <c r="EP17" s="7">
        <v>7</v>
      </c>
      <c r="EQ17" s="7">
        <v>6</v>
      </c>
      <c r="ER17" s="7">
        <v>6</v>
      </c>
      <c r="ES17" s="7">
        <v>7</v>
      </c>
      <c r="ET17" s="7">
        <v>7</v>
      </c>
      <c r="EU17" s="7">
        <v>7</v>
      </c>
      <c r="EV17" s="7">
        <v>3</v>
      </c>
      <c r="EW17" s="7">
        <v>1</v>
      </c>
      <c r="EX17" s="7">
        <v>3</v>
      </c>
      <c r="EY17" s="7">
        <v>6</v>
      </c>
      <c r="EZ17" s="7">
        <v>7</v>
      </c>
      <c r="FA17" s="7" t="s">
        <v>1374</v>
      </c>
      <c r="FB17" s="7">
        <v>1</v>
      </c>
      <c r="FC17" s="7">
        <v>99.22</v>
      </c>
      <c r="FD17" s="7">
        <v>44.54</v>
      </c>
      <c r="FE17" s="7">
        <v>5.46</v>
      </c>
      <c r="FF17" t="s">
        <v>4477</v>
      </c>
    </row>
    <row r="18" spans="1:162" ht="15" hidden="1" customHeight="1" x14ac:dyDescent="0.25">
      <c r="A18" s="7" t="s">
        <v>1848</v>
      </c>
      <c r="B18" s="7">
        <v>1</v>
      </c>
      <c r="C18" s="8">
        <v>43193</v>
      </c>
      <c r="D18" s="7">
        <v>51</v>
      </c>
      <c r="E18" s="7">
        <v>2</v>
      </c>
      <c r="F18" s="7">
        <v>2</v>
      </c>
      <c r="G18" s="7">
        <v>5</v>
      </c>
      <c r="H18" s="7">
        <v>7</v>
      </c>
      <c r="I18" s="7">
        <v>210</v>
      </c>
      <c r="J18" s="8">
        <v>43193</v>
      </c>
      <c r="K18" s="7">
        <v>7</v>
      </c>
      <c r="L18" s="7">
        <v>2</v>
      </c>
      <c r="M18" s="7">
        <v>1</v>
      </c>
      <c r="N18" s="7"/>
      <c r="O18" s="7"/>
      <c r="P18" s="7"/>
      <c r="Q18" s="7">
        <v>7</v>
      </c>
      <c r="R18" s="7">
        <v>4</v>
      </c>
      <c r="S18" s="7"/>
      <c r="T18" s="7">
        <v>3</v>
      </c>
      <c r="U18" s="7">
        <v>5</v>
      </c>
      <c r="V18" s="7">
        <v>24</v>
      </c>
      <c r="W18" s="7">
        <v>1</v>
      </c>
      <c r="X18" s="7">
        <v>4</v>
      </c>
      <c r="Y18" s="7">
        <v>6</v>
      </c>
      <c r="Z18" s="7" t="s">
        <v>1850</v>
      </c>
      <c r="AA18" s="7">
        <v>2</v>
      </c>
      <c r="AB18" s="7">
        <v>0</v>
      </c>
      <c r="AC18" s="7">
        <v>2</v>
      </c>
      <c r="AD18" s="7">
        <v>2</v>
      </c>
      <c r="AE18" s="7">
        <v>5</v>
      </c>
      <c r="AF18" s="7"/>
      <c r="AG18" s="7">
        <v>1</v>
      </c>
      <c r="AH18" s="7">
        <v>3</v>
      </c>
      <c r="AI18" s="7">
        <v>5</v>
      </c>
      <c r="AJ18" s="7">
        <v>3</v>
      </c>
      <c r="AK18" s="7">
        <v>3</v>
      </c>
      <c r="AL18" s="7">
        <v>2</v>
      </c>
      <c r="AM18" s="7"/>
      <c r="AN18" s="7">
        <v>2</v>
      </c>
      <c r="AO18" s="7">
        <v>2</v>
      </c>
      <c r="AP18" s="7">
        <v>1</v>
      </c>
      <c r="AQ18" s="7">
        <v>1</v>
      </c>
      <c r="AR18" s="7">
        <v>1</v>
      </c>
      <c r="AS18" s="7">
        <v>1</v>
      </c>
      <c r="AT18" s="7">
        <v>1</v>
      </c>
      <c r="AU18" s="7">
        <v>1</v>
      </c>
      <c r="AV18" s="7">
        <v>1</v>
      </c>
      <c r="AW18" s="7">
        <v>1</v>
      </c>
      <c r="AX18" s="7">
        <v>1</v>
      </c>
      <c r="AY18" s="7">
        <v>5</v>
      </c>
      <c r="AZ18" s="7">
        <v>10</v>
      </c>
      <c r="BA18" s="7">
        <v>7</v>
      </c>
      <c r="BB18" s="7">
        <v>5</v>
      </c>
      <c r="BC18" s="7"/>
      <c r="BD18" s="7"/>
      <c r="BE18" s="7"/>
      <c r="BF18" s="7"/>
      <c r="BG18" s="7" t="s">
        <v>1851</v>
      </c>
      <c r="BH18" s="7">
        <v>5</v>
      </c>
      <c r="BI18" s="7">
        <v>3</v>
      </c>
      <c r="BJ18" s="7">
        <v>5</v>
      </c>
      <c r="BK18" s="7">
        <v>4</v>
      </c>
      <c r="BL18" s="7">
        <v>4</v>
      </c>
      <c r="BM18" s="7" t="s">
        <v>1852</v>
      </c>
      <c r="BN18" s="7">
        <v>1</v>
      </c>
      <c r="BO18" s="7">
        <v>1</v>
      </c>
      <c r="BP18" s="7">
        <v>1</v>
      </c>
      <c r="BQ18" s="7">
        <v>1</v>
      </c>
      <c r="BR18" s="7">
        <v>1</v>
      </c>
      <c r="BS18" s="7">
        <v>1</v>
      </c>
      <c r="BT18" s="7"/>
      <c r="BU18" s="7" t="s">
        <v>1853</v>
      </c>
      <c r="BV18" s="7">
        <v>5</v>
      </c>
      <c r="BW18" s="7">
        <v>5</v>
      </c>
      <c r="BX18" s="7">
        <v>5</v>
      </c>
      <c r="BY18" s="7">
        <v>5</v>
      </c>
      <c r="BZ18" s="7">
        <v>5</v>
      </c>
      <c r="CA18" s="7" t="s">
        <v>1854</v>
      </c>
      <c r="CB18" s="7">
        <v>1</v>
      </c>
      <c r="CC18" s="7">
        <v>1</v>
      </c>
      <c r="CD18" s="7">
        <v>1</v>
      </c>
      <c r="CE18" s="7">
        <v>1</v>
      </c>
      <c r="CF18" s="7">
        <v>1</v>
      </c>
      <c r="CG18" s="7">
        <v>1</v>
      </c>
      <c r="CH18" s="7"/>
      <c r="CI18" s="7" t="s">
        <v>1855</v>
      </c>
      <c r="CJ18" s="7">
        <v>5</v>
      </c>
      <c r="CK18" s="7">
        <v>4</v>
      </c>
      <c r="CL18" s="7">
        <v>5</v>
      </c>
      <c r="CM18" s="7">
        <v>4</v>
      </c>
      <c r="CN18" s="7">
        <v>4</v>
      </c>
      <c r="CO18" s="7" t="s">
        <v>1856</v>
      </c>
      <c r="CP18" s="7">
        <v>1</v>
      </c>
      <c r="CQ18" s="7">
        <v>1</v>
      </c>
      <c r="CR18" s="7">
        <v>1</v>
      </c>
      <c r="CS18" s="7">
        <v>1</v>
      </c>
      <c r="CT18" s="7">
        <v>1</v>
      </c>
      <c r="CU18" s="7">
        <v>1</v>
      </c>
      <c r="CV18" s="7"/>
      <c r="CW18" s="7">
        <v>999</v>
      </c>
      <c r="CX18" s="7">
        <v>999</v>
      </c>
      <c r="CY18" s="7">
        <v>0</v>
      </c>
      <c r="CZ18" s="7">
        <v>300</v>
      </c>
      <c r="DA18" s="7">
        <v>0</v>
      </c>
      <c r="DB18" s="7">
        <v>300</v>
      </c>
      <c r="DC18" s="7">
        <v>0</v>
      </c>
      <c r="DD18" s="7">
        <v>300</v>
      </c>
      <c r="DE18" s="7">
        <v>0</v>
      </c>
      <c r="DF18" s="7">
        <v>120</v>
      </c>
      <c r="DG18" s="7">
        <v>0</v>
      </c>
      <c r="DH18" s="7">
        <v>60</v>
      </c>
      <c r="DI18" s="7">
        <v>0</v>
      </c>
      <c r="DJ18" s="7">
        <v>30</v>
      </c>
      <c r="DK18" s="7">
        <v>0</v>
      </c>
      <c r="DL18" s="7">
        <v>30</v>
      </c>
      <c r="DM18" s="7">
        <v>0</v>
      </c>
      <c r="DN18" s="7">
        <v>0</v>
      </c>
      <c r="DO18" s="7">
        <v>0</v>
      </c>
      <c r="DP18" s="7">
        <v>0</v>
      </c>
      <c r="DQ18" s="7">
        <v>0</v>
      </c>
      <c r="DR18" s="7">
        <v>0</v>
      </c>
      <c r="DS18" s="7">
        <v>0</v>
      </c>
      <c r="DT18" s="7">
        <v>0</v>
      </c>
      <c r="DU18" s="7">
        <v>0</v>
      </c>
      <c r="DV18" s="7">
        <v>0</v>
      </c>
      <c r="DW18" s="7">
        <v>1</v>
      </c>
      <c r="DX18" s="7">
        <v>1</v>
      </c>
      <c r="DY18" s="7">
        <v>3</v>
      </c>
      <c r="DZ18" s="7">
        <v>4</v>
      </c>
      <c r="EA18" s="7">
        <v>1</v>
      </c>
      <c r="EB18" s="7">
        <v>2</v>
      </c>
      <c r="EC18" s="7">
        <v>2</v>
      </c>
      <c r="ED18" s="7">
        <v>2</v>
      </c>
      <c r="EE18" s="7">
        <v>7</v>
      </c>
      <c r="EF18" s="7">
        <v>7</v>
      </c>
      <c r="EG18" s="7">
        <v>4</v>
      </c>
      <c r="EH18" s="7">
        <v>4</v>
      </c>
      <c r="EI18" s="7">
        <v>5</v>
      </c>
      <c r="EJ18" s="7">
        <v>3</v>
      </c>
      <c r="EK18" s="7">
        <v>7</v>
      </c>
      <c r="EL18" s="7">
        <v>1</v>
      </c>
      <c r="EM18" s="7">
        <v>6</v>
      </c>
      <c r="EN18" s="7">
        <v>2</v>
      </c>
      <c r="EO18" s="7">
        <v>5</v>
      </c>
      <c r="EP18" s="7">
        <v>5</v>
      </c>
      <c r="EQ18" s="7">
        <v>2</v>
      </c>
      <c r="ER18" s="7">
        <v>5</v>
      </c>
      <c r="ES18" s="7">
        <v>2</v>
      </c>
      <c r="ET18" s="7">
        <v>5</v>
      </c>
      <c r="EU18" s="7">
        <v>7</v>
      </c>
      <c r="EV18" s="7">
        <v>3</v>
      </c>
      <c r="EW18" s="7">
        <v>1</v>
      </c>
      <c r="EX18" s="7">
        <v>2</v>
      </c>
      <c r="EY18" s="7">
        <v>4</v>
      </c>
      <c r="EZ18" s="7">
        <v>4</v>
      </c>
      <c r="FA18" s="7" t="s">
        <v>1374</v>
      </c>
      <c r="FB18" s="7">
        <v>1</v>
      </c>
      <c r="FC18" s="7">
        <v>99.22</v>
      </c>
      <c r="FD18" s="7">
        <v>89.84</v>
      </c>
      <c r="FE18" s="7">
        <v>74.22</v>
      </c>
      <c r="FF18" t="s">
        <v>4478</v>
      </c>
    </row>
    <row r="19" spans="1:162" ht="15" hidden="1" customHeight="1" x14ac:dyDescent="0.25">
      <c r="A19" s="7" t="s">
        <v>1858</v>
      </c>
      <c r="B19" s="7">
        <v>0</v>
      </c>
      <c r="C19" s="8">
        <v>43192</v>
      </c>
      <c r="D19" s="7">
        <v>21</v>
      </c>
      <c r="E19" s="7">
        <v>2</v>
      </c>
      <c r="F19" s="7">
        <v>2</v>
      </c>
      <c r="G19" s="7">
        <v>5</v>
      </c>
      <c r="H19" s="7">
        <v>2</v>
      </c>
      <c r="I19" s="7">
        <v>185</v>
      </c>
      <c r="J19" s="8">
        <v>43184</v>
      </c>
      <c r="K19" s="7">
        <v>8</v>
      </c>
      <c r="L19" s="7">
        <v>1</v>
      </c>
      <c r="M19" s="7">
        <v>8</v>
      </c>
      <c r="N19" s="7"/>
      <c r="O19" s="7"/>
      <c r="P19" s="7">
        <v>1</v>
      </c>
      <c r="Q19" s="7">
        <v>5</v>
      </c>
      <c r="R19" s="7">
        <v>2</v>
      </c>
      <c r="S19" s="7"/>
      <c r="T19" s="7">
        <v>2</v>
      </c>
      <c r="U19" s="7">
        <v>4</v>
      </c>
      <c r="V19" s="7">
        <v>25</v>
      </c>
      <c r="W19" s="7">
        <v>2</v>
      </c>
      <c r="X19" s="7"/>
      <c r="Y19" s="7"/>
      <c r="Z19" s="7"/>
      <c r="AA19" s="7">
        <v>4</v>
      </c>
      <c r="AB19" s="7">
        <v>1</v>
      </c>
      <c r="AC19" s="7">
        <v>3</v>
      </c>
      <c r="AD19" s="7">
        <v>2</v>
      </c>
      <c r="AE19" s="7">
        <v>5</v>
      </c>
      <c r="AF19" s="7"/>
      <c r="AG19" s="7">
        <v>1</v>
      </c>
      <c r="AH19" s="7">
        <v>5</v>
      </c>
      <c r="AI19" s="7">
        <v>4</v>
      </c>
      <c r="AJ19" s="7">
        <v>2</v>
      </c>
      <c r="AK19" s="7">
        <v>3</v>
      </c>
      <c r="AL19" s="7">
        <v>2</v>
      </c>
      <c r="AM19" s="7"/>
      <c r="AN19" s="7">
        <v>2</v>
      </c>
      <c r="AO19" s="7">
        <v>2</v>
      </c>
      <c r="AP19" s="7">
        <v>2</v>
      </c>
      <c r="AQ19" s="7">
        <v>1</v>
      </c>
      <c r="AR19" s="7">
        <v>3</v>
      </c>
      <c r="AS19" s="7">
        <v>3</v>
      </c>
      <c r="AT19" s="7">
        <v>3</v>
      </c>
      <c r="AU19" s="7">
        <v>1</v>
      </c>
      <c r="AV19" s="7">
        <v>3</v>
      </c>
      <c r="AW19" s="7">
        <v>1</v>
      </c>
      <c r="AX19" s="7">
        <v>2</v>
      </c>
      <c r="AY19" s="7">
        <v>5</v>
      </c>
      <c r="AZ19" s="7">
        <v>5</v>
      </c>
      <c r="BA19" s="7">
        <v>7</v>
      </c>
      <c r="BB19" s="7">
        <v>7</v>
      </c>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t="s">
        <v>1374</v>
      </c>
      <c r="FB19" s="7">
        <v>1</v>
      </c>
      <c r="FC19" s="7"/>
      <c r="FD19" s="7"/>
      <c r="FE19" s="7"/>
      <c r="FF19" t="s">
        <v>4479</v>
      </c>
    </row>
    <row r="20" spans="1:162" ht="15" hidden="1" customHeight="1" x14ac:dyDescent="0.25">
      <c r="A20" s="7" t="s">
        <v>1879</v>
      </c>
      <c r="B20" s="7">
        <v>1</v>
      </c>
      <c r="C20" s="8">
        <v>43193</v>
      </c>
      <c r="D20" s="7">
        <v>24</v>
      </c>
      <c r="E20" s="7">
        <v>2</v>
      </c>
      <c r="F20" s="7">
        <v>2</v>
      </c>
      <c r="G20" s="7">
        <v>5</v>
      </c>
      <c r="H20" s="7">
        <v>9</v>
      </c>
      <c r="I20" s="7">
        <v>130</v>
      </c>
      <c r="J20" s="8">
        <v>43435</v>
      </c>
      <c r="K20" s="7">
        <v>3</v>
      </c>
      <c r="L20" s="7">
        <v>1</v>
      </c>
      <c r="M20" s="7">
        <v>8</v>
      </c>
      <c r="N20" s="7"/>
      <c r="O20" s="7"/>
      <c r="P20" s="7">
        <v>1</v>
      </c>
      <c r="Q20" s="7">
        <v>7</v>
      </c>
      <c r="R20" s="7">
        <v>4</v>
      </c>
      <c r="S20" s="7"/>
      <c r="T20" s="7">
        <v>5</v>
      </c>
      <c r="U20" s="7">
        <v>3</v>
      </c>
      <c r="V20" s="7">
        <v>11</v>
      </c>
      <c r="W20" s="7">
        <v>1</v>
      </c>
      <c r="X20" s="7"/>
      <c r="Y20" s="7"/>
      <c r="Z20" s="7"/>
      <c r="AA20" s="7">
        <v>1</v>
      </c>
      <c r="AB20" s="7">
        <v>0</v>
      </c>
      <c r="AC20" s="7">
        <v>1</v>
      </c>
      <c r="AD20" s="7">
        <v>1</v>
      </c>
      <c r="AE20" s="7">
        <v>5</v>
      </c>
      <c r="AF20" s="7"/>
      <c r="AG20" s="7">
        <v>1</v>
      </c>
      <c r="AH20" s="7">
        <v>5</v>
      </c>
      <c r="AI20" s="7">
        <v>3</v>
      </c>
      <c r="AJ20" s="7">
        <v>2</v>
      </c>
      <c r="AK20" s="7">
        <v>3</v>
      </c>
      <c r="AL20" s="7">
        <v>1</v>
      </c>
      <c r="AM20" s="7">
        <v>3</v>
      </c>
      <c r="AN20" s="7">
        <v>1</v>
      </c>
      <c r="AO20" s="7">
        <v>1</v>
      </c>
      <c r="AP20" s="7">
        <v>2</v>
      </c>
      <c r="AQ20" s="7">
        <v>1</v>
      </c>
      <c r="AR20" s="7">
        <v>1</v>
      </c>
      <c r="AS20" s="7">
        <v>2</v>
      </c>
      <c r="AT20" s="7">
        <v>2</v>
      </c>
      <c r="AU20" s="7">
        <v>2</v>
      </c>
      <c r="AV20" s="7">
        <v>1</v>
      </c>
      <c r="AW20" s="7">
        <v>1</v>
      </c>
      <c r="AX20" s="7">
        <v>1</v>
      </c>
      <c r="AY20" s="7">
        <v>2</v>
      </c>
      <c r="AZ20" s="7">
        <v>11</v>
      </c>
      <c r="BA20" s="7">
        <v>4</v>
      </c>
      <c r="BB20" s="7">
        <v>6</v>
      </c>
      <c r="BC20" s="7"/>
      <c r="BD20" s="7"/>
      <c r="BE20" s="7"/>
      <c r="BF20" s="7"/>
      <c r="BG20" s="7" t="s">
        <v>1880</v>
      </c>
      <c r="BH20" s="7">
        <v>4</v>
      </c>
      <c r="BI20" s="7">
        <v>4</v>
      </c>
      <c r="BJ20" s="7">
        <v>3</v>
      </c>
      <c r="BK20" s="7">
        <v>3</v>
      </c>
      <c r="BL20" s="7">
        <v>3</v>
      </c>
      <c r="BM20" s="7" t="s">
        <v>1881</v>
      </c>
      <c r="BN20" s="7">
        <v>1</v>
      </c>
      <c r="BO20" s="7">
        <v>1</v>
      </c>
      <c r="BP20" s="7">
        <v>1</v>
      </c>
      <c r="BQ20" s="7">
        <v>1</v>
      </c>
      <c r="BR20" s="7">
        <v>1</v>
      </c>
      <c r="BS20" s="7">
        <v>1</v>
      </c>
      <c r="BT20" s="7"/>
      <c r="BU20" s="7" t="s">
        <v>1882</v>
      </c>
      <c r="BV20" s="7">
        <v>4</v>
      </c>
      <c r="BW20" s="7">
        <v>3</v>
      </c>
      <c r="BX20" s="7">
        <v>3</v>
      </c>
      <c r="BY20" s="7">
        <v>4</v>
      </c>
      <c r="BZ20" s="7">
        <v>3</v>
      </c>
      <c r="CA20" s="7" t="s">
        <v>1883</v>
      </c>
      <c r="CB20" s="7">
        <v>1</v>
      </c>
      <c r="CC20" s="7">
        <v>1</v>
      </c>
      <c r="CD20" s="7">
        <v>1</v>
      </c>
      <c r="CE20" s="7">
        <v>1</v>
      </c>
      <c r="CF20" s="7">
        <v>1</v>
      </c>
      <c r="CG20" s="7">
        <v>1</v>
      </c>
      <c r="CH20" s="7"/>
      <c r="CI20" s="7" t="s">
        <v>1884</v>
      </c>
      <c r="CJ20" s="7">
        <v>5</v>
      </c>
      <c r="CK20" s="7">
        <v>2</v>
      </c>
      <c r="CL20" s="7">
        <v>5</v>
      </c>
      <c r="CM20" s="7">
        <v>1</v>
      </c>
      <c r="CN20" s="7">
        <v>1</v>
      </c>
      <c r="CO20" s="7" t="s">
        <v>1885</v>
      </c>
      <c r="CP20" s="7">
        <v>1</v>
      </c>
      <c r="CQ20" s="7">
        <v>1</v>
      </c>
      <c r="CR20" s="7">
        <v>1</v>
      </c>
      <c r="CS20" s="7">
        <v>1</v>
      </c>
      <c r="CT20" s="7">
        <v>1</v>
      </c>
      <c r="CU20" s="7">
        <v>1</v>
      </c>
      <c r="CV20" s="7"/>
      <c r="CW20" s="7">
        <v>999</v>
      </c>
      <c r="CX20" s="7">
        <v>999</v>
      </c>
      <c r="CY20" s="7">
        <v>7</v>
      </c>
      <c r="CZ20" s="7">
        <v>240</v>
      </c>
      <c r="DA20" s="7">
        <v>7</v>
      </c>
      <c r="DB20" s="7">
        <v>240</v>
      </c>
      <c r="DC20" s="7">
        <v>7</v>
      </c>
      <c r="DD20" s="7">
        <v>240</v>
      </c>
      <c r="DE20" s="7">
        <v>4</v>
      </c>
      <c r="DF20" s="7">
        <v>200</v>
      </c>
      <c r="DG20" s="7">
        <v>2</v>
      </c>
      <c r="DH20" s="7">
        <v>10</v>
      </c>
      <c r="DI20" s="7">
        <v>1</v>
      </c>
      <c r="DJ20" s="7">
        <v>20</v>
      </c>
      <c r="DK20" s="7">
        <v>0</v>
      </c>
      <c r="DL20" s="7">
        <v>20</v>
      </c>
      <c r="DM20" s="7">
        <v>0</v>
      </c>
      <c r="DN20" s="7">
        <v>5</v>
      </c>
      <c r="DO20" s="7">
        <v>0</v>
      </c>
      <c r="DP20" s="7">
        <v>2</v>
      </c>
      <c r="DQ20" s="7">
        <v>0</v>
      </c>
      <c r="DR20" s="7">
        <v>0</v>
      </c>
      <c r="DS20" s="7">
        <v>0</v>
      </c>
      <c r="DT20" s="7">
        <v>0</v>
      </c>
      <c r="DU20" s="7">
        <v>0</v>
      </c>
      <c r="DV20" s="7">
        <v>0</v>
      </c>
      <c r="DW20" s="7">
        <v>1</v>
      </c>
      <c r="DX20" s="7">
        <v>6</v>
      </c>
      <c r="DY20" s="7">
        <v>5</v>
      </c>
      <c r="DZ20" s="7">
        <v>2</v>
      </c>
      <c r="EA20" s="7">
        <v>1</v>
      </c>
      <c r="EB20" s="7">
        <v>2</v>
      </c>
      <c r="EC20" s="7">
        <v>4</v>
      </c>
      <c r="ED20" s="7">
        <v>2</v>
      </c>
      <c r="EE20" s="7">
        <v>5</v>
      </c>
      <c r="EF20" s="7">
        <v>7</v>
      </c>
      <c r="EG20" s="7">
        <v>1</v>
      </c>
      <c r="EH20" s="7">
        <v>3</v>
      </c>
      <c r="EI20" s="7">
        <v>5</v>
      </c>
      <c r="EJ20" s="7">
        <v>2</v>
      </c>
      <c r="EK20" s="7">
        <v>7</v>
      </c>
      <c r="EL20" s="7">
        <v>1</v>
      </c>
      <c r="EM20" s="7">
        <v>7</v>
      </c>
      <c r="EN20" s="7">
        <v>1</v>
      </c>
      <c r="EO20" s="7">
        <v>1</v>
      </c>
      <c r="EP20" s="7">
        <v>5</v>
      </c>
      <c r="EQ20" s="7">
        <v>1</v>
      </c>
      <c r="ER20" s="7">
        <v>1</v>
      </c>
      <c r="ES20" s="7">
        <v>3</v>
      </c>
      <c r="ET20" s="7">
        <v>6</v>
      </c>
      <c r="EU20" s="7">
        <v>7</v>
      </c>
      <c r="EV20" s="7">
        <v>5</v>
      </c>
      <c r="EW20" s="7">
        <v>1</v>
      </c>
      <c r="EX20" s="7">
        <v>2</v>
      </c>
      <c r="EY20" s="7">
        <v>6</v>
      </c>
      <c r="EZ20" s="7">
        <v>1</v>
      </c>
      <c r="FA20" s="7" t="s">
        <v>1374</v>
      </c>
      <c r="FB20" s="7">
        <v>1</v>
      </c>
      <c r="FC20" s="7">
        <v>71.099999999999994</v>
      </c>
      <c r="FD20" s="7">
        <v>74.22</v>
      </c>
      <c r="FE20" s="7">
        <v>61.72</v>
      </c>
      <c r="FF20" t="s">
        <v>4480</v>
      </c>
    </row>
    <row r="21" spans="1:162" ht="15" hidden="1" customHeight="1" x14ac:dyDescent="0.25">
      <c r="A21" s="7" t="s">
        <v>1895</v>
      </c>
      <c r="B21" s="7">
        <v>0</v>
      </c>
      <c r="C21" s="8">
        <v>43192</v>
      </c>
      <c r="D21" s="7">
        <v>28</v>
      </c>
      <c r="E21" s="7">
        <v>2</v>
      </c>
      <c r="F21" s="7">
        <v>2</v>
      </c>
      <c r="G21" s="7">
        <v>5</v>
      </c>
      <c r="H21" s="7">
        <v>6</v>
      </c>
      <c r="I21" s="7">
        <v>135</v>
      </c>
      <c r="J21" s="8">
        <v>43191</v>
      </c>
      <c r="K21" s="7">
        <v>5</v>
      </c>
      <c r="L21" s="7">
        <v>2</v>
      </c>
      <c r="M21" s="7">
        <v>1</v>
      </c>
      <c r="N21" s="7"/>
      <c r="O21" s="7"/>
      <c r="P21" s="7"/>
      <c r="Q21" s="7">
        <v>7</v>
      </c>
      <c r="R21" s="7">
        <v>4</v>
      </c>
      <c r="S21" s="7"/>
      <c r="T21" s="7">
        <v>2</v>
      </c>
      <c r="U21" s="7">
        <v>2</v>
      </c>
      <c r="V21" s="7">
        <v>22</v>
      </c>
      <c r="W21" s="7">
        <v>1</v>
      </c>
      <c r="X21" s="7"/>
      <c r="Y21" s="7"/>
      <c r="Z21" s="7"/>
      <c r="AA21" s="7">
        <v>2</v>
      </c>
      <c r="AB21" s="7">
        <v>0</v>
      </c>
      <c r="AC21" s="7">
        <v>2</v>
      </c>
      <c r="AD21" s="7">
        <v>1</v>
      </c>
      <c r="AE21" s="7">
        <v>5</v>
      </c>
      <c r="AF21" s="7"/>
      <c r="AG21" s="7">
        <v>1</v>
      </c>
      <c r="AH21" s="7">
        <v>6</v>
      </c>
      <c r="AI21" s="7">
        <v>5</v>
      </c>
      <c r="AJ21" s="7">
        <v>3</v>
      </c>
      <c r="AK21" s="7">
        <v>3</v>
      </c>
      <c r="AL21" s="7">
        <v>2</v>
      </c>
      <c r="AM21" s="7"/>
      <c r="AN21" s="7">
        <v>2</v>
      </c>
      <c r="AO21" s="7">
        <v>2</v>
      </c>
      <c r="AP21" s="7">
        <v>3</v>
      </c>
      <c r="AQ21" s="7">
        <v>3</v>
      </c>
      <c r="AR21" s="7">
        <v>2</v>
      </c>
      <c r="AS21" s="7">
        <v>3</v>
      </c>
      <c r="AT21" s="7">
        <v>2</v>
      </c>
      <c r="AU21" s="7">
        <v>3</v>
      </c>
      <c r="AV21" s="7">
        <v>1</v>
      </c>
      <c r="AW21" s="7">
        <v>1</v>
      </c>
      <c r="AX21" s="7">
        <v>1</v>
      </c>
      <c r="AY21" s="7">
        <v>1</v>
      </c>
      <c r="AZ21" s="7">
        <v>3</v>
      </c>
      <c r="BA21" s="7">
        <v>3</v>
      </c>
      <c r="BB21" s="7">
        <v>6</v>
      </c>
      <c r="BC21" s="7"/>
      <c r="BD21" s="7"/>
      <c r="BE21" s="7"/>
      <c r="BF21" s="7"/>
      <c r="BG21" s="7" t="s">
        <v>1896</v>
      </c>
      <c r="BH21" s="7">
        <v>4</v>
      </c>
      <c r="BI21" s="7">
        <v>4</v>
      </c>
      <c r="BJ21" s="7">
        <v>4</v>
      </c>
      <c r="BK21" s="7">
        <v>5</v>
      </c>
      <c r="BL21" s="7">
        <v>5</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t="s">
        <v>1374</v>
      </c>
      <c r="FB21" s="7">
        <v>1</v>
      </c>
      <c r="FC21" s="7"/>
      <c r="FD21" s="7"/>
      <c r="FE21" s="7"/>
      <c r="FF21" t="s">
        <v>4481</v>
      </c>
    </row>
    <row r="22" spans="1:162" ht="15" hidden="1" customHeight="1" x14ac:dyDescent="0.25">
      <c r="A22" s="7" t="s">
        <v>1898</v>
      </c>
      <c r="B22" s="7">
        <v>1</v>
      </c>
      <c r="C22" s="8">
        <v>43193</v>
      </c>
      <c r="D22" s="7">
        <v>22</v>
      </c>
      <c r="E22" s="7">
        <v>2</v>
      </c>
      <c r="F22" s="7">
        <v>2</v>
      </c>
      <c r="G22" s="7">
        <v>5</v>
      </c>
      <c r="H22" s="7">
        <v>1.5</v>
      </c>
      <c r="I22" s="7">
        <v>103</v>
      </c>
      <c r="J22" s="8">
        <v>43042</v>
      </c>
      <c r="K22" s="7">
        <v>4</v>
      </c>
      <c r="L22" s="7">
        <v>1</v>
      </c>
      <c r="M22" s="7">
        <v>8</v>
      </c>
      <c r="N22" s="7"/>
      <c r="O22" s="7"/>
      <c r="P22" s="7">
        <v>1</v>
      </c>
      <c r="Q22" s="7">
        <v>6</v>
      </c>
      <c r="R22" s="7">
        <v>3</v>
      </c>
      <c r="S22" s="7"/>
      <c r="T22" s="7">
        <v>3</v>
      </c>
      <c r="U22" s="7">
        <v>3</v>
      </c>
      <c r="V22" s="7">
        <v>4</v>
      </c>
      <c r="W22" s="7">
        <v>1</v>
      </c>
      <c r="X22" s="7"/>
      <c r="Y22" s="7"/>
      <c r="Z22" s="7"/>
      <c r="AA22" s="7">
        <v>4</v>
      </c>
      <c r="AB22" s="7">
        <v>1</v>
      </c>
      <c r="AC22" s="7">
        <v>3</v>
      </c>
      <c r="AD22" s="7">
        <v>3</v>
      </c>
      <c r="AE22" s="7">
        <v>5</v>
      </c>
      <c r="AF22" s="7"/>
      <c r="AG22" s="7">
        <v>1</v>
      </c>
      <c r="AH22" s="7">
        <v>5</v>
      </c>
      <c r="AI22" s="7">
        <v>5</v>
      </c>
      <c r="AJ22" s="7">
        <v>3</v>
      </c>
      <c r="AK22" s="7">
        <v>3</v>
      </c>
      <c r="AL22" s="7">
        <v>2</v>
      </c>
      <c r="AM22" s="7"/>
      <c r="AN22" s="7">
        <v>2</v>
      </c>
      <c r="AO22" s="7">
        <v>2</v>
      </c>
      <c r="AP22" s="7">
        <v>1</v>
      </c>
      <c r="AQ22" s="7">
        <v>2</v>
      </c>
      <c r="AR22" s="7">
        <v>1</v>
      </c>
      <c r="AS22" s="7">
        <v>1</v>
      </c>
      <c r="AT22" s="7">
        <v>1</v>
      </c>
      <c r="AU22" s="7">
        <v>2</v>
      </c>
      <c r="AV22" s="7">
        <v>1</v>
      </c>
      <c r="AW22" s="7">
        <v>2</v>
      </c>
      <c r="AX22" s="7">
        <v>1</v>
      </c>
      <c r="AY22" s="7">
        <v>2</v>
      </c>
      <c r="AZ22" s="7">
        <v>14</v>
      </c>
      <c r="BA22" s="7">
        <v>4</v>
      </c>
      <c r="BB22" s="7">
        <v>4</v>
      </c>
      <c r="BC22" s="7"/>
      <c r="BD22" s="7"/>
      <c r="BE22" s="7"/>
      <c r="BF22" s="7"/>
      <c r="BG22" s="7" t="s">
        <v>1899</v>
      </c>
      <c r="BH22" s="7">
        <v>5</v>
      </c>
      <c r="BI22" s="7">
        <v>5</v>
      </c>
      <c r="BJ22" s="7">
        <v>5</v>
      </c>
      <c r="BK22" s="7">
        <v>3</v>
      </c>
      <c r="BL22" s="7">
        <v>1</v>
      </c>
      <c r="BM22" s="9" t="s">
        <v>1900</v>
      </c>
      <c r="BN22" s="7">
        <v>2</v>
      </c>
      <c r="BO22" s="7">
        <v>1</v>
      </c>
      <c r="BP22" s="7">
        <v>2</v>
      </c>
      <c r="BQ22" s="7">
        <v>2</v>
      </c>
      <c r="BR22" s="7">
        <v>2</v>
      </c>
      <c r="BS22" s="7">
        <v>1</v>
      </c>
      <c r="BT22" s="7"/>
      <c r="BU22" s="7" t="s">
        <v>1901</v>
      </c>
      <c r="BV22" s="7">
        <v>5</v>
      </c>
      <c r="BW22" s="7">
        <v>2</v>
      </c>
      <c r="BX22" s="7">
        <v>5</v>
      </c>
      <c r="BY22" s="7">
        <v>3</v>
      </c>
      <c r="BZ22" s="7">
        <v>2</v>
      </c>
      <c r="CA22" s="7" t="s">
        <v>1902</v>
      </c>
      <c r="CB22" s="7">
        <v>1</v>
      </c>
      <c r="CC22" s="7">
        <v>1</v>
      </c>
      <c r="CD22" s="7">
        <v>1</v>
      </c>
      <c r="CE22" s="7">
        <v>1</v>
      </c>
      <c r="CF22" s="7">
        <v>1</v>
      </c>
      <c r="CG22" s="7">
        <v>1</v>
      </c>
      <c r="CH22" s="7"/>
      <c r="CI22" s="7" t="s">
        <v>1903</v>
      </c>
      <c r="CJ22" s="7">
        <v>5</v>
      </c>
      <c r="CK22" s="7">
        <v>5</v>
      </c>
      <c r="CL22" s="7">
        <v>5</v>
      </c>
      <c r="CM22" s="7">
        <v>2</v>
      </c>
      <c r="CN22" s="7">
        <v>2</v>
      </c>
      <c r="CO22" s="9" t="s">
        <v>1904</v>
      </c>
      <c r="CP22" s="7">
        <v>1</v>
      </c>
      <c r="CQ22" s="7">
        <v>2</v>
      </c>
      <c r="CR22" s="7">
        <v>1</v>
      </c>
      <c r="CS22" s="7">
        <v>1</v>
      </c>
      <c r="CT22" s="7">
        <v>1</v>
      </c>
      <c r="CU22" s="7">
        <v>1</v>
      </c>
      <c r="CV22" s="7"/>
      <c r="CW22" s="7">
        <v>999</v>
      </c>
      <c r="CX22" s="7">
        <v>999</v>
      </c>
      <c r="CY22" s="7">
        <v>7</v>
      </c>
      <c r="CZ22" s="7">
        <v>0</v>
      </c>
      <c r="DA22" s="7">
        <v>0</v>
      </c>
      <c r="DB22" s="7">
        <v>10</v>
      </c>
      <c r="DC22" s="7">
        <v>7</v>
      </c>
      <c r="DD22" s="7">
        <v>10</v>
      </c>
      <c r="DE22" s="7">
        <v>5</v>
      </c>
      <c r="DF22" s="7">
        <v>8</v>
      </c>
      <c r="DG22" s="7">
        <v>5</v>
      </c>
      <c r="DH22" s="7">
        <v>8</v>
      </c>
      <c r="DI22" s="7">
        <v>3</v>
      </c>
      <c r="DJ22" s="7">
        <v>5</v>
      </c>
      <c r="DK22" s="7">
        <v>2</v>
      </c>
      <c r="DL22" s="7">
        <v>15</v>
      </c>
      <c r="DM22" s="7">
        <v>1</v>
      </c>
      <c r="DN22" s="7">
        <v>20</v>
      </c>
      <c r="DO22" s="7">
        <v>1</v>
      </c>
      <c r="DP22" s="7">
        <v>20</v>
      </c>
      <c r="DQ22" s="7">
        <v>0</v>
      </c>
      <c r="DR22" s="7">
        <v>30</v>
      </c>
      <c r="DS22" s="7">
        <v>0</v>
      </c>
      <c r="DT22" s="7">
        <v>30</v>
      </c>
      <c r="DU22" s="7">
        <v>0</v>
      </c>
      <c r="DV22" s="7">
        <v>30</v>
      </c>
      <c r="DW22" s="7">
        <v>0.5</v>
      </c>
      <c r="DX22" s="7">
        <v>30</v>
      </c>
      <c r="DY22" s="7">
        <v>3</v>
      </c>
      <c r="DZ22" s="7">
        <v>2</v>
      </c>
      <c r="EA22" s="7">
        <v>2</v>
      </c>
      <c r="EB22" s="7">
        <v>5</v>
      </c>
      <c r="EC22" s="7">
        <v>5</v>
      </c>
      <c r="ED22" s="7">
        <v>6</v>
      </c>
      <c r="EE22" s="7">
        <v>4</v>
      </c>
      <c r="EF22" s="7">
        <v>6</v>
      </c>
      <c r="EG22" s="7">
        <v>5</v>
      </c>
      <c r="EH22" s="7">
        <v>3</v>
      </c>
      <c r="EI22" s="7">
        <v>6</v>
      </c>
      <c r="EJ22" s="7">
        <v>3</v>
      </c>
      <c r="EK22" s="7">
        <v>6</v>
      </c>
      <c r="EL22" s="7">
        <v>5</v>
      </c>
      <c r="EM22" s="7">
        <v>1</v>
      </c>
      <c r="EN22" s="7">
        <v>5</v>
      </c>
      <c r="EO22" s="7">
        <v>7</v>
      </c>
      <c r="EP22" s="7">
        <v>5</v>
      </c>
      <c r="EQ22" s="7">
        <v>2</v>
      </c>
      <c r="ER22" s="7">
        <v>7</v>
      </c>
      <c r="ES22" s="7">
        <v>7</v>
      </c>
      <c r="ET22" s="7">
        <v>6</v>
      </c>
      <c r="EU22" s="7">
        <v>3</v>
      </c>
      <c r="EV22" s="7">
        <v>2</v>
      </c>
      <c r="EW22" s="7">
        <v>5</v>
      </c>
      <c r="EX22" s="7">
        <v>5</v>
      </c>
      <c r="EY22" s="7">
        <v>7</v>
      </c>
      <c r="EZ22" s="7">
        <v>1</v>
      </c>
      <c r="FA22" s="7" t="s">
        <v>1374</v>
      </c>
      <c r="FB22" s="7">
        <v>1</v>
      </c>
      <c r="FC22" s="7">
        <v>99.22</v>
      </c>
      <c r="FD22" s="7">
        <v>99.22</v>
      </c>
      <c r="FE22" s="7">
        <v>99.22</v>
      </c>
      <c r="FF22" t="s">
        <v>4482</v>
      </c>
    </row>
    <row r="23" spans="1:162" ht="15" hidden="1" customHeight="1" x14ac:dyDescent="0.25">
      <c r="A23" s="7" t="s">
        <v>1915</v>
      </c>
      <c r="B23" s="7">
        <v>1</v>
      </c>
      <c r="C23" s="8">
        <v>43193</v>
      </c>
      <c r="D23" s="7">
        <v>23</v>
      </c>
      <c r="E23" s="7">
        <v>1</v>
      </c>
      <c r="F23" s="7"/>
      <c r="G23" s="7">
        <v>5</v>
      </c>
      <c r="H23" s="7">
        <v>6</v>
      </c>
      <c r="I23" s="7">
        <v>141</v>
      </c>
      <c r="J23" s="8">
        <v>43192</v>
      </c>
      <c r="K23" s="7">
        <v>6</v>
      </c>
      <c r="L23" s="7">
        <v>1</v>
      </c>
      <c r="M23" s="7">
        <v>1</v>
      </c>
      <c r="N23" s="7">
        <v>8</v>
      </c>
      <c r="O23" s="7"/>
      <c r="P23" s="7">
        <v>2</v>
      </c>
      <c r="Q23" s="7">
        <v>7</v>
      </c>
      <c r="R23" s="7">
        <v>4</v>
      </c>
      <c r="S23" s="7"/>
      <c r="T23" s="7">
        <v>2</v>
      </c>
      <c r="U23" s="7">
        <v>3</v>
      </c>
      <c r="V23" s="7">
        <v>13</v>
      </c>
      <c r="W23" s="7">
        <v>1</v>
      </c>
      <c r="X23" s="7"/>
      <c r="Y23" s="7"/>
      <c r="Z23" s="7"/>
      <c r="AA23" s="7">
        <v>3</v>
      </c>
      <c r="AB23" s="7">
        <v>0</v>
      </c>
      <c r="AC23" s="7">
        <v>3</v>
      </c>
      <c r="AD23" s="7">
        <v>1</v>
      </c>
      <c r="AE23" s="7">
        <v>5</v>
      </c>
      <c r="AF23" s="7"/>
      <c r="AG23" s="7">
        <v>1</v>
      </c>
      <c r="AH23" s="7">
        <v>3</v>
      </c>
      <c r="AI23" s="7">
        <v>4</v>
      </c>
      <c r="AJ23" s="7">
        <v>3</v>
      </c>
      <c r="AK23" s="7">
        <v>3</v>
      </c>
      <c r="AL23" s="7">
        <v>2</v>
      </c>
      <c r="AM23" s="7"/>
      <c r="AN23" s="7">
        <v>2</v>
      </c>
      <c r="AO23" s="7">
        <v>2</v>
      </c>
      <c r="AP23" s="7">
        <v>2</v>
      </c>
      <c r="AQ23" s="7">
        <v>2</v>
      </c>
      <c r="AR23" s="7">
        <v>1</v>
      </c>
      <c r="AS23" s="7">
        <v>4</v>
      </c>
      <c r="AT23" s="7">
        <v>3</v>
      </c>
      <c r="AU23" s="7">
        <v>2</v>
      </c>
      <c r="AV23" s="7">
        <v>4</v>
      </c>
      <c r="AW23" s="7">
        <v>1</v>
      </c>
      <c r="AX23" s="7">
        <v>2</v>
      </c>
      <c r="AY23" s="7">
        <v>10</v>
      </c>
      <c r="AZ23" s="7">
        <v>12</v>
      </c>
      <c r="BA23" s="7">
        <v>5</v>
      </c>
      <c r="BB23" s="7">
        <v>7</v>
      </c>
      <c r="BC23" s="7"/>
      <c r="BD23" s="7"/>
      <c r="BE23" s="7"/>
      <c r="BF23" s="7"/>
      <c r="BG23" s="7" t="s">
        <v>1916</v>
      </c>
      <c r="BH23" s="7">
        <v>5</v>
      </c>
      <c r="BI23" s="7">
        <v>4</v>
      </c>
      <c r="BJ23" s="7">
        <v>4</v>
      </c>
      <c r="BK23" s="7">
        <v>3</v>
      </c>
      <c r="BL23" s="7">
        <v>3</v>
      </c>
      <c r="BM23" s="7" t="s">
        <v>1917</v>
      </c>
      <c r="BN23" s="7">
        <v>1</v>
      </c>
      <c r="BO23" s="7">
        <v>1</v>
      </c>
      <c r="BP23" s="7">
        <v>1</v>
      </c>
      <c r="BQ23" s="7">
        <v>1</v>
      </c>
      <c r="BR23" s="7">
        <v>1</v>
      </c>
      <c r="BS23" s="7">
        <v>1</v>
      </c>
      <c r="BT23" s="7"/>
      <c r="BU23" s="7" t="s">
        <v>1918</v>
      </c>
      <c r="BV23" s="7">
        <v>3</v>
      </c>
      <c r="BW23" s="7">
        <v>5</v>
      </c>
      <c r="BX23" s="7">
        <v>5</v>
      </c>
      <c r="BY23" s="7">
        <v>2</v>
      </c>
      <c r="BZ23" s="7">
        <v>2</v>
      </c>
      <c r="CA23" s="7" t="s">
        <v>1919</v>
      </c>
      <c r="CB23" s="7">
        <v>1</v>
      </c>
      <c r="CC23" s="7">
        <v>1</v>
      </c>
      <c r="CD23" s="7">
        <v>1</v>
      </c>
      <c r="CE23" s="7">
        <v>1</v>
      </c>
      <c r="CF23" s="7">
        <v>1</v>
      </c>
      <c r="CG23" s="7">
        <v>1</v>
      </c>
      <c r="CH23" s="7"/>
      <c r="CI23" s="7" t="s">
        <v>1920</v>
      </c>
      <c r="CJ23" s="7">
        <v>5</v>
      </c>
      <c r="CK23" s="7">
        <v>5</v>
      </c>
      <c r="CL23" s="7">
        <v>5</v>
      </c>
      <c r="CM23" s="7">
        <v>5</v>
      </c>
      <c r="CN23" s="7">
        <v>5</v>
      </c>
      <c r="CO23" s="7" t="s">
        <v>1921</v>
      </c>
      <c r="CP23" s="7">
        <v>1</v>
      </c>
      <c r="CQ23" s="7">
        <v>1</v>
      </c>
      <c r="CR23" s="7">
        <v>1</v>
      </c>
      <c r="CS23" s="7">
        <v>1</v>
      </c>
      <c r="CT23" s="7">
        <v>1</v>
      </c>
      <c r="CU23" s="7">
        <v>1</v>
      </c>
      <c r="CV23" s="7"/>
      <c r="CW23" s="7">
        <v>999</v>
      </c>
      <c r="CX23" s="7">
        <v>999</v>
      </c>
      <c r="CY23" s="7">
        <v>7</v>
      </c>
      <c r="CZ23" s="7">
        <v>10</v>
      </c>
      <c r="DA23" s="7">
        <v>7</v>
      </c>
      <c r="DB23" s="7">
        <v>10</v>
      </c>
      <c r="DC23" s="7">
        <v>7</v>
      </c>
      <c r="DD23" s="7">
        <v>10</v>
      </c>
      <c r="DE23" s="7">
        <v>7</v>
      </c>
      <c r="DF23" s="7">
        <v>10</v>
      </c>
      <c r="DG23" s="7">
        <v>7</v>
      </c>
      <c r="DH23" s="7">
        <v>10</v>
      </c>
      <c r="DI23" s="7">
        <v>7</v>
      </c>
      <c r="DJ23" s="7">
        <v>10</v>
      </c>
      <c r="DK23" s="7">
        <v>5</v>
      </c>
      <c r="DL23" s="7">
        <v>10</v>
      </c>
      <c r="DM23" s="7">
        <v>3</v>
      </c>
      <c r="DN23" s="7">
        <v>10</v>
      </c>
      <c r="DO23" s="7">
        <v>0</v>
      </c>
      <c r="DP23" s="7">
        <v>10</v>
      </c>
      <c r="DQ23" s="7">
        <v>0</v>
      </c>
      <c r="DR23" s="7">
        <v>8</v>
      </c>
      <c r="DS23" s="7">
        <v>0</v>
      </c>
      <c r="DT23" s="7">
        <v>4</v>
      </c>
      <c r="DU23" s="7">
        <v>0</v>
      </c>
      <c r="DV23" s="7">
        <v>2</v>
      </c>
      <c r="DW23" s="7">
        <v>3</v>
      </c>
      <c r="DX23" s="7">
        <v>1</v>
      </c>
      <c r="DY23" s="7">
        <v>4</v>
      </c>
      <c r="DZ23" s="7">
        <v>6</v>
      </c>
      <c r="EA23" s="7">
        <v>3</v>
      </c>
      <c r="EB23" s="7">
        <v>5</v>
      </c>
      <c r="EC23" s="7">
        <v>6</v>
      </c>
      <c r="ED23" s="7">
        <v>6</v>
      </c>
      <c r="EE23" s="7">
        <v>6</v>
      </c>
      <c r="EF23" s="7">
        <v>4</v>
      </c>
      <c r="EG23" s="7">
        <v>6</v>
      </c>
      <c r="EH23" s="7">
        <v>5</v>
      </c>
      <c r="EI23" s="7">
        <v>4</v>
      </c>
      <c r="EJ23" s="7">
        <v>5</v>
      </c>
      <c r="EK23" s="7">
        <v>5</v>
      </c>
      <c r="EL23" s="7">
        <v>1</v>
      </c>
      <c r="EM23" s="7">
        <v>6</v>
      </c>
      <c r="EN23" s="7">
        <v>2</v>
      </c>
      <c r="EO23" s="7">
        <v>1</v>
      </c>
      <c r="EP23" s="7">
        <v>6</v>
      </c>
      <c r="EQ23" s="7">
        <v>5</v>
      </c>
      <c r="ER23" s="7">
        <v>6</v>
      </c>
      <c r="ES23" s="7">
        <v>4</v>
      </c>
      <c r="ET23" s="7">
        <v>4</v>
      </c>
      <c r="EU23" s="7">
        <v>6</v>
      </c>
      <c r="EV23" s="7">
        <v>6</v>
      </c>
      <c r="EW23" s="7">
        <v>5</v>
      </c>
      <c r="EX23" s="7">
        <v>6</v>
      </c>
      <c r="EY23" s="7">
        <v>6</v>
      </c>
      <c r="EZ23" s="7">
        <v>6</v>
      </c>
      <c r="FA23" s="7" t="s">
        <v>1374</v>
      </c>
      <c r="FB23" s="7">
        <v>1</v>
      </c>
      <c r="FC23" s="7">
        <v>99.22</v>
      </c>
      <c r="FD23" s="7">
        <v>85.16</v>
      </c>
      <c r="FE23" s="7">
        <v>74.22</v>
      </c>
      <c r="FF23" t="s">
        <v>4483</v>
      </c>
    </row>
    <row r="24" spans="1:162" ht="15" hidden="1" customHeight="1" x14ac:dyDescent="0.25">
      <c r="A24" s="7" t="s">
        <v>1976</v>
      </c>
      <c r="B24" s="7">
        <v>1</v>
      </c>
      <c r="C24" s="8">
        <v>43193</v>
      </c>
      <c r="D24" s="7">
        <v>52</v>
      </c>
      <c r="E24" s="7">
        <v>1</v>
      </c>
      <c r="F24" s="7"/>
      <c r="G24" s="7">
        <v>6</v>
      </c>
      <c r="H24" s="7">
        <v>2</v>
      </c>
      <c r="I24" s="7">
        <v>224</v>
      </c>
      <c r="J24" s="8">
        <v>43193</v>
      </c>
      <c r="K24" s="7">
        <v>7</v>
      </c>
      <c r="L24" s="7">
        <v>2</v>
      </c>
      <c r="M24" s="7">
        <v>1</v>
      </c>
      <c r="N24" s="7"/>
      <c r="O24" s="7"/>
      <c r="P24" s="7"/>
      <c r="Q24" s="7">
        <v>7</v>
      </c>
      <c r="R24" s="7">
        <v>4</v>
      </c>
      <c r="S24" s="7"/>
      <c r="T24" s="7">
        <v>5</v>
      </c>
      <c r="U24" s="7">
        <v>4</v>
      </c>
      <c r="V24" s="7">
        <v>2</v>
      </c>
      <c r="W24" s="7">
        <v>7</v>
      </c>
      <c r="X24" s="7"/>
      <c r="Y24" s="7"/>
      <c r="Z24" s="7"/>
      <c r="AA24" s="7">
        <v>2</v>
      </c>
      <c r="AB24" s="7">
        <v>0</v>
      </c>
      <c r="AC24" s="7">
        <v>2</v>
      </c>
      <c r="AD24" s="7">
        <v>2</v>
      </c>
      <c r="AE24" s="7">
        <v>5</v>
      </c>
      <c r="AF24" s="7"/>
      <c r="AG24" s="7">
        <v>2</v>
      </c>
      <c r="AH24" s="7">
        <v>5</v>
      </c>
      <c r="AI24" s="7">
        <v>3</v>
      </c>
      <c r="AJ24" s="7">
        <v>3</v>
      </c>
      <c r="AK24" s="7">
        <v>3</v>
      </c>
      <c r="AL24" s="7">
        <v>2</v>
      </c>
      <c r="AM24" s="7"/>
      <c r="AN24" s="7">
        <v>2</v>
      </c>
      <c r="AO24" s="7">
        <v>2</v>
      </c>
      <c r="AP24" s="7">
        <v>1</v>
      </c>
      <c r="AQ24" s="7">
        <v>2</v>
      </c>
      <c r="AR24" s="7">
        <v>1</v>
      </c>
      <c r="AS24" s="7">
        <v>1</v>
      </c>
      <c r="AT24" s="7">
        <v>1</v>
      </c>
      <c r="AU24" s="7">
        <v>1</v>
      </c>
      <c r="AV24" s="7">
        <v>1</v>
      </c>
      <c r="AW24" s="7">
        <v>1</v>
      </c>
      <c r="AX24" s="7">
        <v>1</v>
      </c>
      <c r="AY24" s="7">
        <v>7</v>
      </c>
      <c r="AZ24" s="7">
        <v>3</v>
      </c>
      <c r="BA24" s="7">
        <v>4</v>
      </c>
      <c r="BB24" s="7">
        <v>7</v>
      </c>
      <c r="BC24" s="7"/>
      <c r="BD24" s="7"/>
      <c r="BE24" s="7"/>
      <c r="BF24" s="7"/>
      <c r="BG24" s="7" t="s">
        <v>1977</v>
      </c>
      <c r="BH24" s="7">
        <v>5</v>
      </c>
      <c r="BI24" s="7">
        <v>5</v>
      </c>
      <c r="BJ24" s="7">
        <v>4</v>
      </c>
      <c r="BK24" s="7">
        <v>4</v>
      </c>
      <c r="BL24" s="7">
        <v>3</v>
      </c>
      <c r="BM24" s="7" t="s">
        <v>1978</v>
      </c>
      <c r="BN24" s="7">
        <v>1</v>
      </c>
      <c r="BO24" s="7">
        <v>1</v>
      </c>
      <c r="BP24" s="7">
        <v>1</v>
      </c>
      <c r="BQ24" s="7">
        <v>1</v>
      </c>
      <c r="BR24" s="7">
        <v>1</v>
      </c>
      <c r="BS24" s="7">
        <v>1</v>
      </c>
      <c r="BT24" s="7"/>
      <c r="BU24" s="7" t="s">
        <v>1979</v>
      </c>
      <c r="BV24" s="7">
        <v>5</v>
      </c>
      <c r="BW24" s="7">
        <v>2</v>
      </c>
      <c r="BX24" s="7">
        <v>5</v>
      </c>
      <c r="BY24" s="7">
        <v>5</v>
      </c>
      <c r="BZ24" s="7">
        <v>5</v>
      </c>
      <c r="CA24" s="7" t="s">
        <v>1980</v>
      </c>
      <c r="CB24" s="7">
        <v>1</v>
      </c>
      <c r="CC24" s="7">
        <v>1</v>
      </c>
      <c r="CD24" s="7">
        <v>1</v>
      </c>
      <c r="CE24" s="7">
        <v>1</v>
      </c>
      <c r="CF24" s="7">
        <v>1</v>
      </c>
      <c r="CG24" s="7">
        <v>1</v>
      </c>
      <c r="CH24" s="7"/>
      <c r="CI24" s="7" t="s">
        <v>1981</v>
      </c>
      <c r="CJ24" s="7">
        <v>5</v>
      </c>
      <c r="CK24" s="7">
        <v>3</v>
      </c>
      <c r="CL24" s="7">
        <v>5</v>
      </c>
      <c r="CM24" s="7">
        <v>4</v>
      </c>
      <c r="CN24" s="7">
        <v>3</v>
      </c>
      <c r="CO24" s="7" t="s">
        <v>1982</v>
      </c>
      <c r="CP24" s="7">
        <v>1</v>
      </c>
      <c r="CQ24" s="7">
        <v>1</v>
      </c>
      <c r="CR24" s="7">
        <v>1</v>
      </c>
      <c r="CS24" s="7">
        <v>1</v>
      </c>
      <c r="CT24" s="7">
        <v>1</v>
      </c>
      <c r="CU24" s="7">
        <v>1</v>
      </c>
      <c r="CV24" s="7"/>
      <c r="CW24" s="7">
        <v>999</v>
      </c>
      <c r="CX24" s="7">
        <v>999</v>
      </c>
      <c r="CY24" s="7">
        <v>1</v>
      </c>
      <c r="CZ24" s="7">
        <v>840</v>
      </c>
      <c r="DA24" s="7">
        <v>1</v>
      </c>
      <c r="DB24" s="7">
        <v>840</v>
      </c>
      <c r="DC24" s="7">
        <v>1</v>
      </c>
      <c r="DD24" s="7">
        <v>840</v>
      </c>
      <c r="DE24" s="7">
        <v>1</v>
      </c>
      <c r="DF24" s="7">
        <v>420</v>
      </c>
      <c r="DG24" s="7">
        <v>0</v>
      </c>
      <c r="DH24" s="7">
        <v>200</v>
      </c>
      <c r="DI24" s="7">
        <v>0</v>
      </c>
      <c r="DJ24" s="7">
        <v>100</v>
      </c>
      <c r="DK24" s="7">
        <v>0</v>
      </c>
      <c r="DL24" s="7">
        <v>80</v>
      </c>
      <c r="DM24" s="7">
        <v>0</v>
      </c>
      <c r="DN24" s="7">
        <v>30</v>
      </c>
      <c r="DO24" s="7">
        <v>0</v>
      </c>
      <c r="DP24" s="7">
        <v>15</v>
      </c>
      <c r="DQ24" s="7">
        <v>0</v>
      </c>
      <c r="DR24" s="7">
        <v>8</v>
      </c>
      <c r="DS24" s="7">
        <v>0</v>
      </c>
      <c r="DT24" s="7">
        <v>0</v>
      </c>
      <c r="DU24" s="7">
        <v>0</v>
      </c>
      <c r="DV24" s="7">
        <v>0</v>
      </c>
      <c r="DW24" s="7">
        <v>0.5</v>
      </c>
      <c r="DX24" s="7">
        <v>8</v>
      </c>
      <c r="DY24" s="7">
        <v>7</v>
      </c>
      <c r="DZ24" s="7">
        <v>5</v>
      </c>
      <c r="EA24" s="7">
        <v>1</v>
      </c>
      <c r="EB24" s="7">
        <v>1</v>
      </c>
      <c r="EC24" s="7">
        <v>1</v>
      </c>
      <c r="ED24" s="7">
        <v>1</v>
      </c>
      <c r="EE24" s="7">
        <v>7</v>
      </c>
      <c r="EF24" s="7">
        <v>7</v>
      </c>
      <c r="EG24" s="7">
        <v>1</v>
      </c>
      <c r="EH24" s="7">
        <v>1</v>
      </c>
      <c r="EI24" s="7">
        <v>6</v>
      </c>
      <c r="EJ24" s="7">
        <v>1</v>
      </c>
      <c r="EK24" s="7">
        <v>7</v>
      </c>
      <c r="EL24" s="7">
        <v>1</v>
      </c>
      <c r="EM24" s="7">
        <v>7</v>
      </c>
      <c r="EN24" s="7">
        <v>2</v>
      </c>
      <c r="EO24" s="7">
        <v>1</v>
      </c>
      <c r="EP24" s="7">
        <v>6</v>
      </c>
      <c r="EQ24" s="7">
        <v>1</v>
      </c>
      <c r="ER24" s="7">
        <v>2</v>
      </c>
      <c r="ES24" s="7">
        <v>2</v>
      </c>
      <c r="ET24" s="7">
        <v>5</v>
      </c>
      <c r="EU24" s="7">
        <v>7</v>
      </c>
      <c r="EV24" s="7">
        <v>4</v>
      </c>
      <c r="EW24" s="7">
        <v>1</v>
      </c>
      <c r="EX24" s="7">
        <v>1</v>
      </c>
      <c r="EY24" s="7">
        <v>4</v>
      </c>
      <c r="EZ24" s="7">
        <v>1</v>
      </c>
      <c r="FA24" s="7" t="s">
        <v>1374</v>
      </c>
      <c r="FB24" s="7">
        <v>1</v>
      </c>
      <c r="FC24" s="7">
        <v>99.22</v>
      </c>
      <c r="FD24" s="7">
        <v>96.1</v>
      </c>
      <c r="FE24" s="7">
        <v>94.54</v>
      </c>
      <c r="FF24" t="s">
        <v>4484</v>
      </c>
    </row>
    <row r="25" spans="1:162" ht="15" hidden="1" customHeight="1" x14ac:dyDescent="0.25">
      <c r="A25" s="7" t="s">
        <v>1984</v>
      </c>
      <c r="B25" s="7">
        <v>1</v>
      </c>
      <c r="C25" s="8">
        <v>43193</v>
      </c>
      <c r="D25" s="7">
        <v>27</v>
      </c>
      <c r="E25" s="7">
        <v>2</v>
      </c>
      <c r="F25" s="7">
        <v>2</v>
      </c>
      <c r="G25" s="7">
        <v>5</v>
      </c>
      <c r="H25" s="7">
        <v>5</v>
      </c>
      <c r="I25" s="7">
        <v>115</v>
      </c>
      <c r="J25" s="8">
        <v>43191</v>
      </c>
      <c r="K25" s="7">
        <v>4</v>
      </c>
      <c r="L25" s="7">
        <v>2</v>
      </c>
      <c r="M25" s="7">
        <v>8</v>
      </c>
      <c r="N25" s="7"/>
      <c r="O25" s="7"/>
      <c r="P25" s="7">
        <v>1</v>
      </c>
      <c r="Q25" s="7">
        <v>7</v>
      </c>
      <c r="R25" s="7">
        <v>4</v>
      </c>
      <c r="S25" s="7"/>
      <c r="T25" s="7">
        <v>4</v>
      </c>
      <c r="U25" s="7">
        <v>2</v>
      </c>
      <c r="V25" s="7">
        <v>34</v>
      </c>
      <c r="W25" s="7">
        <v>2</v>
      </c>
      <c r="X25" s="7"/>
      <c r="Y25" s="7"/>
      <c r="Z25" s="7"/>
      <c r="AA25" s="7">
        <v>2</v>
      </c>
      <c r="AB25" s="7">
        <v>0</v>
      </c>
      <c r="AC25" s="7">
        <v>2</v>
      </c>
      <c r="AD25" s="7">
        <v>2</v>
      </c>
      <c r="AE25" s="7">
        <v>5</v>
      </c>
      <c r="AF25" s="7"/>
      <c r="AG25" s="7">
        <v>1</v>
      </c>
      <c r="AH25" s="7">
        <v>3</v>
      </c>
      <c r="AI25" s="7">
        <v>4</v>
      </c>
      <c r="AJ25" s="7">
        <v>3</v>
      </c>
      <c r="AK25" s="7">
        <v>3</v>
      </c>
      <c r="AL25" s="7">
        <v>2</v>
      </c>
      <c r="AM25" s="7"/>
      <c r="AN25" s="7">
        <v>2</v>
      </c>
      <c r="AO25" s="7">
        <v>2</v>
      </c>
      <c r="AP25" s="7">
        <v>1</v>
      </c>
      <c r="AQ25" s="7">
        <v>1</v>
      </c>
      <c r="AR25" s="7">
        <v>2</v>
      </c>
      <c r="AS25" s="7">
        <v>2</v>
      </c>
      <c r="AT25" s="7">
        <v>1</v>
      </c>
      <c r="AU25" s="7">
        <v>2</v>
      </c>
      <c r="AV25" s="7">
        <v>2</v>
      </c>
      <c r="AW25" s="7">
        <v>1</v>
      </c>
      <c r="AX25" s="7">
        <v>1</v>
      </c>
      <c r="AY25" s="7">
        <v>3</v>
      </c>
      <c r="AZ25" s="7">
        <v>16</v>
      </c>
      <c r="BA25" s="7">
        <v>7</v>
      </c>
      <c r="BB25" s="7">
        <v>7</v>
      </c>
      <c r="BC25" s="7"/>
      <c r="BD25" s="7"/>
      <c r="BE25" s="7"/>
      <c r="BF25" s="7"/>
      <c r="BG25" s="7" t="s">
        <v>1985</v>
      </c>
      <c r="BH25" s="7">
        <v>5</v>
      </c>
      <c r="BI25" s="7">
        <v>5</v>
      </c>
      <c r="BJ25" s="7">
        <v>5</v>
      </c>
      <c r="BK25" s="7">
        <v>5</v>
      </c>
      <c r="BL25" s="7">
        <v>5</v>
      </c>
      <c r="BM25" s="7" t="s">
        <v>1986</v>
      </c>
      <c r="BN25" s="7">
        <v>1</v>
      </c>
      <c r="BO25" s="7">
        <v>1</v>
      </c>
      <c r="BP25" s="7">
        <v>1</v>
      </c>
      <c r="BQ25" s="7">
        <v>1</v>
      </c>
      <c r="BR25" s="7">
        <v>1</v>
      </c>
      <c r="BS25" s="7">
        <v>1</v>
      </c>
      <c r="BT25" s="7"/>
      <c r="BU25" s="7" t="s">
        <v>1987</v>
      </c>
      <c r="BV25" s="7">
        <v>4</v>
      </c>
      <c r="BW25" s="7">
        <v>5</v>
      </c>
      <c r="BX25" s="7">
        <v>5</v>
      </c>
      <c r="BY25" s="7">
        <v>3</v>
      </c>
      <c r="BZ25" s="7">
        <v>3</v>
      </c>
      <c r="CA25" s="7" t="s">
        <v>1988</v>
      </c>
      <c r="CB25" s="7">
        <v>1</v>
      </c>
      <c r="CC25" s="7">
        <v>1</v>
      </c>
      <c r="CD25" s="7">
        <v>1</v>
      </c>
      <c r="CE25" s="7">
        <v>1</v>
      </c>
      <c r="CF25" s="7">
        <v>1</v>
      </c>
      <c r="CG25" s="7">
        <v>1</v>
      </c>
      <c r="CH25" s="7"/>
      <c r="CI25" s="7" t="s">
        <v>1989</v>
      </c>
      <c r="CJ25" s="7">
        <v>5</v>
      </c>
      <c r="CK25" s="7">
        <v>4</v>
      </c>
      <c r="CL25" s="7">
        <v>5</v>
      </c>
      <c r="CM25" s="7">
        <v>5</v>
      </c>
      <c r="CN25" s="7">
        <v>5</v>
      </c>
      <c r="CO25" s="7" t="s">
        <v>1990</v>
      </c>
      <c r="CP25" s="7">
        <v>1</v>
      </c>
      <c r="CQ25" s="7">
        <v>1</v>
      </c>
      <c r="CR25" s="7">
        <v>1</v>
      </c>
      <c r="CS25" s="7">
        <v>1</v>
      </c>
      <c r="CT25" s="7">
        <v>1</v>
      </c>
      <c r="CU25" s="7">
        <v>1</v>
      </c>
      <c r="CV25" s="7"/>
      <c r="CW25" s="7">
        <v>999</v>
      </c>
      <c r="CX25" s="7">
        <v>999</v>
      </c>
      <c r="CY25" s="7">
        <v>1</v>
      </c>
      <c r="CZ25" s="7">
        <v>720</v>
      </c>
      <c r="DA25" s="7">
        <v>1</v>
      </c>
      <c r="DB25" s="7">
        <v>600</v>
      </c>
      <c r="DC25" s="7">
        <v>1</v>
      </c>
      <c r="DD25" s="7">
        <v>500</v>
      </c>
      <c r="DE25" s="7">
        <v>1</v>
      </c>
      <c r="DF25" s="7">
        <v>200</v>
      </c>
      <c r="DG25" s="7">
        <v>1</v>
      </c>
      <c r="DH25" s="7">
        <v>200</v>
      </c>
      <c r="DI25" s="7">
        <v>1</v>
      </c>
      <c r="DJ25" s="7">
        <v>60</v>
      </c>
      <c r="DK25" s="7">
        <v>0</v>
      </c>
      <c r="DL25" s="7">
        <v>60</v>
      </c>
      <c r="DM25" s="7">
        <v>0</v>
      </c>
      <c r="DN25" s="7">
        <v>30</v>
      </c>
      <c r="DO25" s="7">
        <v>0</v>
      </c>
      <c r="DP25" s="7">
        <v>0</v>
      </c>
      <c r="DQ25" s="7">
        <v>0</v>
      </c>
      <c r="DR25" s="7">
        <v>0</v>
      </c>
      <c r="DS25" s="7">
        <v>0</v>
      </c>
      <c r="DT25" s="7">
        <v>0</v>
      </c>
      <c r="DU25" s="7">
        <v>0</v>
      </c>
      <c r="DV25" s="7">
        <v>0</v>
      </c>
      <c r="DW25" s="10">
        <v>1</v>
      </c>
      <c r="DX25" s="10">
        <v>1</v>
      </c>
      <c r="DY25" s="7">
        <v>5</v>
      </c>
      <c r="DZ25" s="7">
        <v>6</v>
      </c>
      <c r="EA25" s="7">
        <v>3</v>
      </c>
      <c r="EB25" s="7">
        <v>5</v>
      </c>
      <c r="EC25" s="7">
        <v>5</v>
      </c>
      <c r="ED25" s="7">
        <v>7</v>
      </c>
      <c r="EE25" s="7">
        <v>7</v>
      </c>
      <c r="EF25" s="7">
        <v>6</v>
      </c>
      <c r="EG25" s="7">
        <v>6</v>
      </c>
      <c r="EH25" s="7">
        <v>3</v>
      </c>
      <c r="EI25" s="7">
        <v>3</v>
      </c>
      <c r="EJ25" s="7">
        <v>4</v>
      </c>
      <c r="EK25" s="7">
        <v>5</v>
      </c>
      <c r="EL25" s="7">
        <v>2</v>
      </c>
      <c r="EM25" s="7">
        <v>3</v>
      </c>
      <c r="EN25" s="7">
        <v>2</v>
      </c>
      <c r="EO25" s="7">
        <v>6</v>
      </c>
      <c r="EP25" s="7">
        <v>3</v>
      </c>
      <c r="EQ25" s="7">
        <v>2</v>
      </c>
      <c r="ER25" s="7">
        <v>5</v>
      </c>
      <c r="ES25" s="7">
        <v>6</v>
      </c>
      <c r="ET25" s="7">
        <v>4</v>
      </c>
      <c r="EU25" s="7">
        <v>4</v>
      </c>
      <c r="EV25" s="7">
        <v>4</v>
      </c>
      <c r="EW25" s="7">
        <v>1</v>
      </c>
      <c r="EX25" s="7">
        <v>2</v>
      </c>
      <c r="EY25" s="7">
        <v>2</v>
      </c>
      <c r="EZ25" s="7">
        <v>5</v>
      </c>
      <c r="FA25" s="7" t="s">
        <v>1374</v>
      </c>
      <c r="FB25" s="7">
        <v>1</v>
      </c>
      <c r="FC25" s="7">
        <v>80.459999999999994</v>
      </c>
      <c r="FD25" s="7">
        <v>47.66</v>
      </c>
      <c r="FE25" s="7">
        <v>44.54</v>
      </c>
      <c r="FF25" t="s">
        <v>4485</v>
      </c>
    </row>
    <row r="26" spans="1:162" ht="15" hidden="1" customHeight="1" x14ac:dyDescent="0.25">
      <c r="A26" s="7" t="s">
        <v>2067</v>
      </c>
      <c r="B26" s="7">
        <v>0</v>
      </c>
      <c r="C26" s="8">
        <v>43192</v>
      </c>
      <c r="D26" s="7">
        <v>36</v>
      </c>
      <c r="E26" s="7">
        <v>2</v>
      </c>
      <c r="F26" s="7">
        <v>2</v>
      </c>
      <c r="G26" s="7">
        <v>5</v>
      </c>
      <c r="H26" s="7">
        <v>2</v>
      </c>
      <c r="I26" s="7">
        <v>190</v>
      </c>
      <c r="J26" s="8">
        <v>43189</v>
      </c>
      <c r="K26" s="7">
        <v>9</v>
      </c>
      <c r="L26" s="7">
        <v>3</v>
      </c>
      <c r="M26" s="7">
        <v>1</v>
      </c>
      <c r="N26" s="7"/>
      <c r="O26" s="7"/>
      <c r="P26" s="7"/>
      <c r="Q26" s="7">
        <v>8</v>
      </c>
      <c r="R26" s="7">
        <v>5</v>
      </c>
      <c r="S26" s="7"/>
      <c r="T26" s="7">
        <v>1</v>
      </c>
      <c r="U26" s="7">
        <v>5</v>
      </c>
      <c r="V26" s="7">
        <v>29</v>
      </c>
      <c r="W26" s="7">
        <v>2</v>
      </c>
      <c r="X26" s="7"/>
      <c r="Y26" s="7"/>
      <c r="Z26" s="7"/>
      <c r="AA26" s="7">
        <v>2</v>
      </c>
      <c r="AB26" s="7">
        <v>0</v>
      </c>
      <c r="AC26" s="7">
        <v>2</v>
      </c>
      <c r="AD26" s="7">
        <v>2</v>
      </c>
      <c r="AE26" s="7">
        <v>3</v>
      </c>
      <c r="AF26" s="7"/>
      <c r="AG26" s="7">
        <v>1</v>
      </c>
      <c r="AH26" s="7">
        <v>6</v>
      </c>
      <c r="AI26" s="7">
        <v>7</v>
      </c>
      <c r="AJ26" s="7">
        <v>3</v>
      </c>
      <c r="AK26" s="7">
        <v>3</v>
      </c>
      <c r="AL26" s="7">
        <v>2</v>
      </c>
      <c r="AM26" s="7"/>
      <c r="AN26" s="7">
        <v>2</v>
      </c>
      <c r="AO26" s="7">
        <v>2</v>
      </c>
      <c r="AP26" s="7">
        <v>3</v>
      </c>
      <c r="AQ26" s="7">
        <v>3</v>
      </c>
      <c r="AR26" s="7">
        <v>4</v>
      </c>
      <c r="AS26" s="7">
        <v>3</v>
      </c>
      <c r="AT26" s="7">
        <v>3</v>
      </c>
      <c r="AU26" s="7">
        <v>4</v>
      </c>
      <c r="AV26" s="7">
        <v>3</v>
      </c>
      <c r="AW26" s="7">
        <v>1</v>
      </c>
      <c r="AX26" s="7">
        <v>2</v>
      </c>
      <c r="AY26" s="7">
        <v>4</v>
      </c>
      <c r="AZ26" s="7">
        <v>11</v>
      </c>
      <c r="BA26" s="7">
        <v>7</v>
      </c>
      <c r="BB26" s="7">
        <v>5</v>
      </c>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t="s">
        <v>1374</v>
      </c>
      <c r="FB26" s="7">
        <v>1</v>
      </c>
      <c r="FC26" s="7"/>
      <c r="FD26" s="7"/>
      <c r="FE26" s="7"/>
      <c r="FF26" t="s">
        <v>4486</v>
      </c>
    </row>
    <row r="27" spans="1:162" ht="15" hidden="1" customHeight="1" x14ac:dyDescent="0.25">
      <c r="A27" s="7" t="s">
        <v>2069</v>
      </c>
      <c r="B27" s="7">
        <v>1</v>
      </c>
      <c r="C27" s="8">
        <v>43193</v>
      </c>
      <c r="D27" s="7">
        <v>22</v>
      </c>
      <c r="E27" s="7">
        <v>1</v>
      </c>
      <c r="F27" s="7"/>
      <c r="G27" s="7">
        <v>5</v>
      </c>
      <c r="H27" s="7">
        <v>11.75</v>
      </c>
      <c r="I27" s="7">
        <v>161</v>
      </c>
      <c r="J27" s="8">
        <v>43191</v>
      </c>
      <c r="K27" s="7">
        <v>5</v>
      </c>
      <c r="L27" s="7">
        <v>1</v>
      </c>
      <c r="M27" s="7">
        <v>1</v>
      </c>
      <c r="N27" s="7"/>
      <c r="O27" s="7"/>
      <c r="P27" s="7"/>
      <c r="Q27" s="7">
        <v>7</v>
      </c>
      <c r="R27" s="7">
        <v>4</v>
      </c>
      <c r="S27" s="7"/>
      <c r="T27" s="7">
        <v>5</v>
      </c>
      <c r="U27" s="7">
        <v>2</v>
      </c>
      <c r="V27" s="7">
        <v>28</v>
      </c>
      <c r="W27" s="7">
        <v>1</v>
      </c>
      <c r="X27" s="7"/>
      <c r="Y27" s="7"/>
      <c r="Z27" s="7"/>
      <c r="AA27" s="7">
        <v>3</v>
      </c>
      <c r="AB27" s="7">
        <v>0</v>
      </c>
      <c r="AC27" s="7">
        <v>3</v>
      </c>
      <c r="AD27" s="7">
        <v>1</v>
      </c>
      <c r="AE27" s="7">
        <v>5</v>
      </c>
      <c r="AF27" s="7"/>
      <c r="AG27" s="7">
        <v>1</v>
      </c>
      <c r="AH27" s="7">
        <v>5</v>
      </c>
      <c r="AI27" s="7">
        <v>4</v>
      </c>
      <c r="AJ27" s="7">
        <v>3</v>
      </c>
      <c r="AK27" s="7">
        <v>3</v>
      </c>
      <c r="AL27" s="7">
        <v>2</v>
      </c>
      <c r="AM27" s="7"/>
      <c r="AN27" s="7">
        <v>2</v>
      </c>
      <c r="AO27" s="7">
        <v>2</v>
      </c>
      <c r="AP27" s="7">
        <v>2</v>
      </c>
      <c r="AQ27" s="7">
        <v>2</v>
      </c>
      <c r="AR27" s="7">
        <v>1</v>
      </c>
      <c r="AS27" s="7">
        <v>2</v>
      </c>
      <c r="AT27" s="7">
        <v>2</v>
      </c>
      <c r="AU27" s="7">
        <v>2</v>
      </c>
      <c r="AV27" s="7">
        <v>1</v>
      </c>
      <c r="AW27" s="7">
        <v>1</v>
      </c>
      <c r="AX27" s="7">
        <v>1</v>
      </c>
      <c r="AY27" s="7">
        <v>5</v>
      </c>
      <c r="AZ27" s="7">
        <v>12</v>
      </c>
      <c r="BA27" s="7">
        <v>5</v>
      </c>
      <c r="BB27" s="7">
        <v>7</v>
      </c>
      <c r="BC27" s="7"/>
      <c r="BD27" s="7"/>
      <c r="BE27" s="7"/>
      <c r="BF27" s="7"/>
      <c r="BG27" s="7" t="s">
        <v>2070</v>
      </c>
      <c r="BH27" s="7">
        <v>5</v>
      </c>
      <c r="BI27" s="7">
        <v>4</v>
      </c>
      <c r="BJ27" s="7">
        <v>5</v>
      </c>
      <c r="BK27" s="7">
        <v>4</v>
      </c>
      <c r="BL27" s="7">
        <v>4</v>
      </c>
      <c r="BM27" s="7" t="s">
        <v>2071</v>
      </c>
      <c r="BN27" s="7">
        <v>1</v>
      </c>
      <c r="BO27" s="7">
        <v>1</v>
      </c>
      <c r="BP27" s="7">
        <v>1</v>
      </c>
      <c r="BQ27" s="7">
        <v>1</v>
      </c>
      <c r="BR27" s="7">
        <v>1</v>
      </c>
      <c r="BS27" s="7">
        <v>1</v>
      </c>
      <c r="BT27" s="7"/>
      <c r="BU27" s="7" t="s">
        <v>2072</v>
      </c>
      <c r="BV27" s="7">
        <v>3</v>
      </c>
      <c r="BW27" s="7">
        <v>5</v>
      </c>
      <c r="BX27" s="7">
        <v>5</v>
      </c>
      <c r="BY27" s="7">
        <v>5</v>
      </c>
      <c r="BZ27" s="7">
        <v>5</v>
      </c>
      <c r="CA27" s="7" t="s">
        <v>2073</v>
      </c>
      <c r="CB27" s="7">
        <v>1</v>
      </c>
      <c r="CC27" s="7">
        <v>1</v>
      </c>
      <c r="CD27" s="7">
        <v>1</v>
      </c>
      <c r="CE27" s="7">
        <v>1</v>
      </c>
      <c r="CF27" s="7">
        <v>1</v>
      </c>
      <c r="CG27" s="7">
        <v>1</v>
      </c>
      <c r="CH27" s="7"/>
      <c r="CI27" s="7" t="s">
        <v>2074</v>
      </c>
      <c r="CJ27" s="7">
        <v>3</v>
      </c>
      <c r="CK27" s="7">
        <v>4</v>
      </c>
      <c r="CL27" s="7">
        <v>4</v>
      </c>
      <c r="CM27" s="7">
        <v>4</v>
      </c>
      <c r="CN27" s="7">
        <v>4</v>
      </c>
      <c r="CO27" s="7" t="s">
        <v>2075</v>
      </c>
      <c r="CP27" s="7">
        <v>1</v>
      </c>
      <c r="CQ27" s="7">
        <v>1</v>
      </c>
      <c r="CR27" s="7">
        <v>1</v>
      </c>
      <c r="CS27" s="7">
        <v>1</v>
      </c>
      <c r="CT27" s="7">
        <v>1</v>
      </c>
      <c r="CU27" s="7">
        <v>1</v>
      </c>
      <c r="CV27" s="7"/>
      <c r="CW27" s="7">
        <v>999</v>
      </c>
      <c r="CX27" s="7">
        <v>999</v>
      </c>
      <c r="CY27" s="7">
        <v>0</v>
      </c>
      <c r="CZ27" s="7">
        <v>240</v>
      </c>
      <c r="DA27" s="7">
        <v>0</v>
      </c>
      <c r="DB27" s="7">
        <v>240</v>
      </c>
      <c r="DC27" s="7">
        <v>0</v>
      </c>
      <c r="DD27" s="7">
        <v>120</v>
      </c>
      <c r="DE27" s="7">
        <v>0</v>
      </c>
      <c r="DF27" s="7">
        <v>30</v>
      </c>
      <c r="DG27" s="7">
        <v>0</v>
      </c>
      <c r="DH27" s="7">
        <v>10</v>
      </c>
      <c r="DI27" s="7">
        <v>0</v>
      </c>
      <c r="DJ27" s="7">
        <v>10</v>
      </c>
      <c r="DK27" s="7">
        <v>0</v>
      </c>
      <c r="DL27" s="7">
        <v>6</v>
      </c>
      <c r="DM27" s="7">
        <v>0</v>
      </c>
      <c r="DN27" s="7">
        <v>0</v>
      </c>
      <c r="DO27" s="7">
        <v>0</v>
      </c>
      <c r="DP27" s="7">
        <v>0</v>
      </c>
      <c r="DQ27" s="7">
        <v>0</v>
      </c>
      <c r="DR27" s="7">
        <v>0</v>
      </c>
      <c r="DS27" s="7">
        <v>0</v>
      </c>
      <c r="DT27" s="7">
        <v>0</v>
      </c>
      <c r="DU27" s="7">
        <v>0</v>
      </c>
      <c r="DV27" s="7">
        <v>0</v>
      </c>
      <c r="DW27" s="7">
        <v>1</v>
      </c>
      <c r="DX27" s="7">
        <v>0.05</v>
      </c>
      <c r="DY27" s="7">
        <v>7</v>
      </c>
      <c r="DZ27" s="7">
        <v>2</v>
      </c>
      <c r="EA27" s="7">
        <v>2</v>
      </c>
      <c r="EB27" s="7">
        <v>4</v>
      </c>
      <c r="EC27" s="7">
        <v>3</v>
      </c>
      <c r="ED27" s="7">
        <v>3</v>
      </c>
      <c r="EE27" s="7">
        <v>5</v>
      </c>
      <c r="EF27" s="7">
        <v>6</v>
      </c>
      <c r="EG27" s="7">
        <v>5</v>
      </c>
      <c r="EH27" s="7">
        <v>3</v>
      </c>
      <c r="EI27" s="7">
        <v>5</v>
      </c>
      <c r="EJ27" s="7">
        <v>5</v>
      </c>
      <c r="EK27" s="7">
        <v>5</v>
      </c>
      <c r="EL27" s="7">
        <v>4</v>
      </c>
      <c r="EM27" s="7">
        <v>5</v>
      </c>
      <c r="EN27" s="7">
        <v>4</v>
      </c>
      <c r="EO27" s="7">
        <v>4</v>
      </c>
      <c r="EP27" s="7">
        <v>4</v>
      </c>
      <c r="EQ27" s="7">
        <v>6</v>
      </c>
      <c r="ER27" s="7">
        <v>6</v>
      </c>
      <c r="ES27" s="7">
        <v>6</v>
      </c>
      <c r="ET27" s="7">
        <v>4</v>
      </c>
      <c r="EU27" s="7">
        <v>7</v>
      </c>
      <c r="EV27" s="7">
        <v>6</v>
      </c>
      <c r="EW27" s="7">
        <v>4</v>
      </c>
      <c r="EX27" s="7">
        <v>6</v>
      </c>
      <c r="EY27" s="7">
        <v>7</v>
      </c>
      <c r="EZ27" s="7">
        <v>4</v>
      </c>
      <c r="FA27" s="7" t="s">
        <v>1374</v>
      </c>
      <c r="FB27" s="7">
        <v>1</v>
      </c>
      <c r="FC27" s="7">
        <v>0.78</v>
      </c>
      <c r="FD27" s="7">
        <v>0.78</v>
      </c>
      <c r="FE27" s="7">
        <v>0.78</v>
      </c>
      <c r="FF27" t="s">
        <v>4487</v>
      </c>
    </row>
    <row r="28" spans="1:162" ht="15" hidden="1" customHeight="1" x14ac:dyDescent="0.25">
      <c r="A28" s="7" t="s">
        <v>2085</v>
      </c>
      <c r="B28" s="7">
        <v>1</v>
      </c>
      <c r="C28" s="8">
        <v>43193</v>
      </c>
      <c r="D28" s="7">
        <v>51</v>
      </c>
      <c r="E28" s="7">
        <v>1</v>
      </c>
      <c r="F28" s="7"/>
      <c r="G28" s="7">
        <v>5</v>
      </c>
      <c r="H28" s="7">
        <v>9</v>
      </c>
      <c r="I28" s="7">
        <v>175</v>
      </c>
      <c r="J28" s="8">
        <v>43171</v>
      </c>
      <c r="K28" s="7">
        <v>6</v>
      </c>
      <c r="L28" s="7">
        <v>4</v>
      </c>
      <c r="M28" s="7">
        <v>7</v>
      </c>
      <c r="N28" s="7"/>
      <c r="O28" s="7"/>
      <c r="P28" s="7"/>
      <c r="Q28" s="7">
        <v>4</v>
      </c>
      <c r="R28" s="7">
        <v>2</v>
      </c>
      <c r="S28" s="7"/>
      <c r="T28" s="7">
        <v>1</v>
      </c>
      <c r="U28" s="7">
        <v>1</v>
      </c>
      <c r="V28" s="7">
        <v>10</v>
      </c>
      <c r="W28" s="7">
        <v>4</v>
      </c>
      <c r="X28" s="7"/>
      <c r="Y28" s="7"/>
      <c r="Z28" s="7"/>
      <c r="AA28" s="7">
        <v>1</v>
      </c>
      <c r="AB28" s="7">
        <v>0</v>
      </c>
      <c r="AC28" s="7">
        <v>1</v>
      </c>
      <c r="AD28" s="7">
        <v>1</v>
      </c>
      <c r="AE28" s="7">
        <v>5</v>
      </c>
      <c r="AF28" s="7"/>
      <c r="AG28" s="7">
        <v>1</v>
      </c>
      <c r="AH28" s="7">
        <v>4</v>
      </c>
      <c r="AI28" s="7">
        <v>6</v>
      </c>
      <c r="AJ28" s="7">
        <v>3</v>
      </c>
      <c r="AK28" s="7">
        <v>3</v>
      </c>
      <c r="AL28" s="7">
        <v>2</v>
      </c>
      <c r="AM28" s="7"/>
      <c r="AN28" s="7">
        <v>2</v>
      </c>
      <c r="AO28" s="7">
        <v>2</v>
      </c>
      <c r="AP28" s="7">
        <v>2</v>
      </c>
      <c r="AQ28" s="7">
        <v>2</v>
      </c>
      <c r="AR28" s="7">
        <v>1</v>
      </c>
      <c r="AS28" s="7">
        <v>2</v>
      </c>
      <c r="AT28" s="7">
        <v>1</v>
      </c>
      <c r="AU28" s="7">
        <v>1</v>
      </c>
      <c r="AV28" s="7">
        <v>1</v>
      </c>
      <c r="AW28" s="7">
        <v>1</v>
      </c>
      <c r="AX28" s="7">
        <v>1</v>
      </c>
      <c r="AY28" s="7">
        <v>8</v>
      </c>
      <c r="AZ28" s="7">
        <v>15</v>
      </c>
      <c r="BA28" s="7">
        <v>7</v>
      </c>
      <c r="BB28" s="7">
        <v>7</v>
      </c>
      <c r="BC28" s="7"/>
      <c r="BD28" s="7"/>
      <c r="BE28" s="7"/>
      <c r="BF28" s="7"/>
      <c r="BG28" s="7" t="s">
        <v>2086</v>
      </c>
      <c r="BH28" s="7">
        <v>5</v>
      </c>
      <c r="BI28" s="7">
        <v>4</v>
      </c>
      <c r="BJ28" s="7">
        <v>4</v>
      </c>
      <c r="BK28" s="7">
        <v>5</v>
      </c>
      <c r="BL28" s="7">
        <v>5</v>
      </c>
      <c r="BM28" s="7" t="s">
        <v>2087</v>
      </c>
      <c r="BN28" s="7">
        <v>1</v>
      </c>
      <c r="BO28" s="7">
        <v>1</v>
      </c>
      <c r="BP28" s="7">
        <v>1</v>
      </c>
      <c r="BQ28" s="7">
        <v>1</v>
      </c>
      <c r="BR28" s="7">
        <v>1</v>
      </c>
      <c r="BS28" s="7">
        <v>1</v>
      </c>
      <c r="BT28" s="7"/>
      <c r="BU28" s="7" t="s">
        <v>2088</v>
      </c>
      <c r="BV28" s="7">
        <v>5</v>
      </c>
      <c r="BW28" s="7">
        <v>5</v>
      </c>
      <c r="BX28" s="7">
        <v>5</v>
      </c>
      <c r="BY28" s="7">
        <v>5</v>
      </c>
      <c r="BZ28" s="7">
        <v>5</v>
      </c>
      <c r="CA28" s="7" t="s">
        <v>2089</v>
      </c>
      <c r="CB28" s="7">
        <v>1</v>
      </c>
      <c r="CC28" s="7">
        <v>1</v>
      </c>
      <c r="CD28" s="7">
        <v>1</v>
      </c>
      <c r="CE28" s="7">
        <v>1</v>
      </c>
      <c r="CF28" s="7">
        <v>1</v>
      </c>
      <c r="CG28" s="7">
        <v>1</v>
      </c>
      <c r="CH28" s="7"/>
      <c r="CI28" s="7" t="s">
        <v>2090</v>
      </c>
      <c r="CJ28" s="7">
        <v>5</v>
      </c>
      <c r="CK28" s="7">
        <v>5</v>
      </c>
      <c r="CL28" s="7">
        <v>5</v>
      </c>
      <c r="CM28" s="7">
        <v>5</v>
      </c>
      <c r="CN28" s="7">
        <v>5</v>
      </c>
      <c r="CO28" s="7" t="s">
        <v>2090</v>
      </c>
      <c r="CP28" s="7">
        <v>1</v>
      </c>
      <c r="CQ28" s="7">
        <v>1</v>
      </c>
      <c r="CR28" s="7">
        <v>1</v>
      </c>
      <c r="CS28" s="7">
        <v>1</v>
      </c>
      <c r="CT28" s="7">
        <v>1</v>
      </c>
      <c r="CU28" s="7">
        <v>1</v>
      </c>
      <c r="CV28" s="7"/>
      <c r="CW28" s="7">
        <v>999</v>
      </c>
      <c r="CX28" s="7">
        <v>999</v>
      </c>
      <c r="CY28" s="7">
        <v>4</v>
      </c>
      <c r="CZ28" s="7">
        <v>30</v>
      </c>
      <c r="DA28" s="7">
        <v>4</v>
      </c>
      <c r="DB28" s="7">
        <v>30</v>
      </c>
      <c r="DC28" s="7">
        <v>3</v>
      </c>
      <c r="DD28" s="7">
        <v>30</v>
      </c>
      <c r="DE28" s="7">
        <v>3</v>
      </c>
      <c r="DF28" s="7">
        <v>30</v>
      </c>
      <c r="DG28" s="7">
        <v>1</v>
      </c>
      <c r="DH28" s="7">
        <v>20</v>
      </c>
      <c r="DI28" s="7">
        <v>0</v>
      </c>
      <c r="DJ28" s="7">
        <v>15</v>
      </c>
      <c r="DK28" s="7">
        <v>0</v>
      </c>
      <c r="DL28" s="7">
        <v>15</v>
      </c>
      <c r="DM28" s="7">
        <v>0</v>
      </c>
      <c r="DN28" s="7">
        <v>0</v>
      </c>
      <c r="DO28" s="7">
        <v>0</v>
      </c>
      <c r="DP28" s="7">
        <v>0</v>
      </c>
      <c r="DQ28" s="7">
        <v>0</v>
      </c>
      <c r="DR28" s="7">
        <v>0</v>
      </c>
      <c r="DS28" s="7">
        <v>0</v>
      </c>
      <c r="DT28" s="7">
        <v>0</v>
      </c>
      <c r="DU28" s="7">
        <v>0</v>
      </c>
      <c r="DV28" s="7">
        <v>0</v>
      </c>
      <c r="DW28" s="7">
        <v>2</v>
      </c>
      <c r="DX28" s="7">
        <v>1</v>
      </c>
      <c r="DY28" s="7">
        <v>7</v>
      </c>
      <c r="DZ28" s="7">
        <v>2</v>
      </c>
      <c r="EA28" s="7">
        <v>2</v>
      </c>
      <c r="EB28" s="7">
        <v>2</v>
      </c>
      <c r="EC28" s="7">
        <v>2</v>
      </c>
      <c r="ED28" s="7">
        <v>3</v>
      </c>
      <c r="EE28" s="7">
        <v>2</v>
      </c>
      <c r="EF28" s="7">
        <v>4</v>
      </c>
      <c r="EG28" s="7">
        <v>2</v>
      </c>
      <c r="EH28" s="7">
        <v>2</v>
      </c>
      <c r="EI28" s="7">
        <v>6</v>
      </c>
      <c r="EJ28" s="7">
        <v>2</v>
      </c>
      <c r="EK28" s="7">
        <v>4</v>
      </c>
      <c r="EL28" s="7">
        <v>2</v>
      </c>
      <c r="EM28" s="7">
        <v>7</v>
      </c>
      <c r="EN28" s="7">
        <v>2</v>
      </c>
      <c r="EO28" s="7">
        <v>2</v>
      </c>
      <c r="EP28" s="7">
        <v>4</v>
      </c>
      <c r="EQ28" s="7">
        <v>2</v>
      </c>
      <c r="ER28" s="7">
        <v>4</v>
      </c>
      <c r="ES28" s="7">
        <v>2</v>
      </c>
      <c r="ET28" s="7">
        <v>7</v>
      </c>
      <c r="EU28" s="7">
        <v>4</v>
      </c>
      <c r="EV28" s="7">
        <v>2</v>
      </c>
      <c r="EW28" s="7">
        <v>2</v>
      </c>
      <c r="EX28" s="7">
        <v>2</v>
      </c>
      <c r="EY28" s="7">
        <v>4</v>
      </c>
      <c r="EZ28" s="7">
        <v>2</v>
      </c>
      <c r="FA28" s="7" t="s">
        <v>1374</v>
      </c>
      <c r="FB28" s="7">
        <v>1</v>
      </c>
      <c r="FC28" s="7">
        <v>99.22</v>
      </c>
      <c r="FD28" s="7">
        <v>80.459999999999994</v>
      </c>
      <c r="FE28" s="7">
        <v>99.22</v>
      </c>
      <c r="FF28" t="s">
        <v>4488</v>
      </c>
    </row>
    <row r="29" spans="1:162" ht="15" hidden="1" customHeight="1" x14ac:dyDescent="0.25">
      <c r="A29" s="7" t="s">
        <v>2092</v>
      </c>
      <c r="B29" s="7">
        <v>0</v>
      </c>
      <c r="C29" s="8">
        <v>43191</v>
      </c>
      <c r="D29" s="7">
        <v>52</v>
      </c>
      <c r="E29" s="7">
        <v>2</v>
      </c>
      <c r="F29" s="7">
        <v>2</v>
      </c>
      <c r="G29" s="7">
        <v>5</v>
      </c>
      <c r="H29" s="7">
        <v>0</v>
      </c>
      <c r="I29" s="7">
        <v>190</v>
      </c>
      <c r="J29" s="8">
        <v>43192</v>
      </c>
      <c r="K29" s="7">
        <v>9</v>
      </c>
      <c r="L29" s="7">
        <v>3</v>
      </c>
      <c r="M29" s="7">
        <v>5</v>
      </c>
      <c r="N29" s="7"/>
      <c r="O29" s="7"/>
      <c r="P29" s="7"/>
      <c r="Q29" s="7">
        <v>5</v>
      </c>
      <c r="R29" s="7">
        <v>2</v>
      </c>
      <c r="S29" s="7"/>
      <c r="T29" s="7">
        <v>2</v>
      </c>
      <c r="U29" s="7">
        <v>2</v>
      </c>
      <c r="V29" s="7">
        <v>12</v>
      </c>
      <c r="W29" s="7">
        <v>1</v>
      </c>
      <c r="X29" s="7">
        <v>4</v>
      </c>
      <c r="Y29" s="7"/>
      <c r="Z29" s="7"/>
      <c r="AA29" s="7">
        <v>2</v>
      </c>
      <c r="AB29" s="7">
        <v>0</v>
      </c>
      <c r="AC29" s="7">
        <v>2</v>
      </c>
      <c r="AD29" s="7">
        <v>2</v>
      </c>
      <c r="AE29" s="7">
        <v>5</v>
      </c>
      <c r="AF29" s="7"/>
      <c r="AG29" s="7">
        <v>1</v>
      </c>
      <c r="AH29" s="7">
        <v>8</v>
      </c>
      <c r="AI29" s="7">
        <v>9</v>
      </c>
      <c r="AJ29" s="7">
        <v>2</v>
      </c>
      <c r="AK29" s="7">
        <v>1</v>
      </c>
      <c r="AL29" s="7">
        <v>1</v>
      </c>
      <c r="AM29" s="7">
        <v>3</v>
      </c>
      <c r="AN29" s="7">
        <v>1</v>
      </c>
      <c r="AO29" s="7">
        <v>1</v>
      </c>
      <c r="AP29" s="7">
        <v>3</v>
      </c>
      <c r="AQ29" s="7">
        <v>3</v>
      </c>
      <c r="AR29" s="7">
        <v>4</v>
      </c>
      <c r="AS29" s="7">
        <v>3</v>
      </c>
      <c r="AT29" s="7">
        <v>4</v>
      </c>
      <c r="AU29" s="7">
        <v>4</v>
      </c>
      <c r="AV29" s="7">
        <v>3</v>
      </c>
      <c r="AW29" s="7">
        <v>1</v>
      </c>
      <c r="AX29" s="7">
        <v>3</v>
      </c>
      <c r="AY29" s="7">
        <v>9</v>
      </c>
      <c r="AZ29" s="7">
        <v>16</v>
      </c>
      <c r="BA29" s="7">
        <v>7</v>
      </c>
      <c r="BB29" s="7">
        <v>6</v>
      </c>
      <c r="BC29" s="7"/>
      <c r="BD29" s="7"/>
      <c r="BE29" s="7"/>
      <c r="BF29" s="7"/>
      <c r="BG29" s="7" t="s">
        <v>2094</v>
      </c>
      <c r="BH29" s="7">
        <v>1</v>
      </c>
      <c r="BI29" s="7">
        <v>3</v>
      </c>
      <c r="BJ29" s="7">
        <v>1</v>
      </c>
      <c r="BK29" s="7">
        <v>4</v>
      </c>
      <c r="BL29" s="7">
        <v>4</v>
      </c>
      <c r="BM29" s="7" t="s">
        <v>2095</v>
      </c>
      <c r="BN29" s="7">
        <v>1</v>
      </c>
      <c r="BO29" s="7">
        <v>1</v>
      </c>
      <c r="BP29" s="7">
        <v>1</v>
      </c>
      <c r="BQ29" s="7">
        <v>1</v>
      </c>
      <c r="BR29" s="7">
        <v>1</v>
      </c>
      <c r="BS29" s="7">
        <v>1</v>
      </c>
      <c r="BT29" s="7"/>
      <c r="BU29" s="7" t="s">
        <v>2096</v>
      </c>
      <c r="BV29" s="7">
        <v>4</v>
      </c>
      <c r="BW29" s="7">
        <v>5</v>
      </c>
      <c r="BX29" s="7">
        <v>4</v>
      </c>
      <c r="BY29" s="7">
        <v>4</v>
      </c>
      <c r="BZ29" s="7">
        <v>4</v>
      </c>
      <c r="CA29" s="7" t="s">
        <v>2097</v>
      </c>
      <c r="CB29" s="7">
        <v>1</v>
      </c>
      <c r="CC29" s="7">
        <v>1</v>
      </c>
      <c r="CD29" s="7">
        <v>1</v>
      </c>
      <c r="CE29" s="7">
        <v>1</v>
      </c>
      <c r="CF29" s="7">
        <v>1</v>
      </c>
      <c r="CG29" s="7">
        <v>1</v>
      </c>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t="s">
        <v>1374</v>
      </c>
      <c r="FB29" s="7">
        <v>1</v>
      </c>
      <c r="FC29" s="7"/>
      <c r="FD29" s="7"/>
      <c r="FE29" s="7"/>
      <c r="FF29" t="s">
        <v>4489</v>
      </c>
    </row>
    <row r="30" spans="1:162" ht="15" hidden="1" customHeight="1" x14ac:dyDescent="0.25">
      <c r="A30" s="7" t="s">
        <v>2109</v>
      </c>
      <c r="B30" s="7">
        <v>1</v>
      </c>
      <c r="C30" s="8">
        <v>43193</v>
      </c>
      <c r="D30" s="7">
        <v>32</v>
      </c>
      <c r="E30" s="7">
        <v>1</v>
      </c>
      <c r="F30" s="7"/>
      <c r="G30" s="7">
        <v>5</v>
      </c>
      <c r="H30" s="7">
        <v>11</v>
      </c>
      <c r="I30" s="7">
        <v>187</v>
      </c>
      <c r="J30" s="8">
        <v>43183</v>
      </c>
      <c r="K30" s="7">
        <v>6</v>
      </c>
      <c r="L30" s="7">
        <v>2</v>
      </c>
      <c r="M30" s="7">
        <v>1</v>
      </c>
      <c r="N30" s="7"/>
      <c r="O30" s="7"/>
      <c r="P30" s="7"/>
      <c r="Q30" s="7">
        <v>8</v>
      </c>
      <c r="R30" s="7">
        <v>5</v>
      </c>
      <c r="S30" s="7"/>
      <c r="T30" s="7">
        <v>5</v>
      </c>
      <c r="U30" s="7">
        <v>3</v>
      </c>
      <c r="V30" s="7">
        <v>41</v>
      </c>
      <c r="W30" s="7">
        <v>2</v>
      </c>
      <c r="X30" s="7"/>
      <c r="Y30" s="7"/>
      <c r="Z30" s="7"/>
      <c r="AA30" s="7">
        <v>3</v>
      </c>
      <c r="AB30" s="7">
        <v>1</v>
      </c>
      <c r="AC30" s="7">
        <v>2</v>
      </c>
      <c r="AD30" s="7">
        <v>2</v>
      </c>
      <c r="AE30" s="7">
        <v>5</v>
      </c>
      <c r="AF30" s="7"/>
      <c r="AG30" s="7">
        <v>1</v>
      </c>
      <c r="AH30" s="7">
        <v>6</v>
      </c>
      <c r="AI30" s="7">
        <v>5</v>
      </c>
      <c r="AJ30" s="7">
        <v>3</v>
      </c>
      <c r="AK30" s="7">
        <v>3</v>
      </c>
      <c r="AL30" s="7">
        <v>2</v>
      </c>
      <c r="AM30" s="7"/>
      <c r="AN30" s="7">
        <v>2</v>
      </c>
      <c r="AO30" s="7">
        <v>2</v>
      </c>
      <c r="AP30" s="7">
        <v>3</v>
      </c>
      <c r="AQ30" s="7">
        <v>3</v>
      </c>
      <c r="AR30" s="7">
        <v>3</v>
      </c>
      <c r="AS30" s="7">
        <v>3</v>
      </c>
      <c r="AT30" s="7">
        <v>2</v>
      </c>
      <c r="AU30" s="7">
        <v>4</v>
      </c>
      <c r="AV30" s="7">
        <v>2</v>
      </c>
      <c r="AW30" s="7">
        <v>2</v>
      </c>
      <c r="AX30" s="7">
        <v>3</v>
      </c>
      <c r="AY30" s="7">
        <v>3</v>
      </c>
      <c r="AZ30" s="7">
        <v>17</v>
      </c>
      <c r="BA30" s="7">
        <v>5</v>
      </c>
      <c r="BB30" s="7">
        <v>7</v>
      </c>
      <c r="BC30" s="7"/>
      <c r="BD30" s="7"/>
      <c r="BE30" s="7"/>
      <c r="BF30" s="7"/>
      <c r="BG30" s="7" t="s">
        <v>2110</v>
      </c>
      <c r="BH30" s="7">
        <v>5</v>
      </c>
      <c r="BI30" s="7">
        <v>5</v>
      </c>
      <c r="BJ30" s="7">
        <v>5</v>
      </c>
      <c r="BK30" s="7">
        <v>5</v>
      </c>
      <c r="BL30" s="7">
        <v>5</v>
      </c>
      <c r="BM30" s="7" t="s">
        <v>2110</v>
      </c>
      <c r="BN30" s="7">
        <v>1</v>
      </c>
      <c r="BO30" s="7">
        <v>1</v>
      </c>
      <c r="BP30" s="7">
        <v>1</v>
      </c>
      <c r="BQ30" s="7">
        <v>1</v>
      </c>
      <c r="BR30" s="7">
        <v>1</v>
      </c>
      <c r="BS30" s="7">
        <v>1</v>
      </c>
      <c r="BT30" s="7"/>
      <c r="BU30" s="7" t="s">
        <v>2111</v>
      </c>
      <c r="BV30" s="7">
        <v>3</v>
      </c>
      <c r="BW30" s="7">
        <v>4</v>
      </c>
      <c r="BX30" s="7">
        <v>4</v>
      </c>
      <c r="BY30" s="7">
        <v>2</v>
      </c>
      <c r="BZ30" s="7">
        <v>2</v>
      </c>
      <c r="CA30" s="7" t="s">
        <v>2111</v>
      </c>
      <c r="CB30" s="7">
        <v>1</v>
      </c>
      <c r="CC30" s="7">
        <v>1</v>
      </c>
      <c r="CD30" s="7">
        <v>1</v>
      </c>
      <c r="CE30" s="7">
        <v>1</v>
      </c>
      <c r="CF30" s="7">
        <v>1</v>
      </c>
      <c r="CG30" s="7">
        <v>1</v>
      </c>
      <c r="CH30" s="7"/>
      <c r="CI30" s="7" t="s">
        <v>2112</v>
      </c>
      <c r="CJ30" s="7">
        <v>5</v>
      </c>
      <c r="CK30" s="7">
        <v>5</v>
      </c>
      <c r="CL30" s="7">
        <v>5</v>
      </c>
      <c r="CM30" s="7">
        <v>5</v>
      </c>
      <c r="CN30" s="7">
        <v>5</v>
      </c>
      <c r="CO30" s="7" t="s">
        <v>2112</v>
      </c>
      <c r="CP30" s="7">
        <v>1</v>
      </c>
      <c r="CQ30" s="7">
        <v>1</v>
      </c>
      <c r="CR30" s="7">
        <v>1</v>
      </c>
      <c r="CS30" s="7">
        <v>1</v>
      </c>
      <c r="CT30" s="7">
        <v>1</v>
      </c>
      <c r="CU30" s="7">
        <v>1</v>
      </c>
      <c r="CV30" s="7"/>
      <c r="CW30" s="7">
        <v>999</v>
      </c>
      <c r="CX30" s="7">
        <v>999</v>
      </c>
      <c r="CY30" s="7">
        <v>1</v>
      </c>
      <c r="CZ30" s="7">
        <v>7</v>
      </c>
      <c r="DA30" s="7">
        <v>1</v>
      </c>
      <c r="DB30" s="7">
        <v>7</v>
      </c>
      <c r="DC30" s="7">
        <v>1</v>
      </c>
      <c r="DD30" s="7">
        <v>7</v>
      </c>
      <c r="DE30" s="7">
        <v>1</v>
      </c>
      <c r="DF30" s="7">
        <v>7</v>
      </c>
      <c r="DG30" s="7">
        <v>1</v>
      </c>
      <c r="DH30" s="7">
        <v>4</v>
      </c>
      <c r="DI30" s="7">
        <v>2</v>
      </c>
      <c r="DJ30" s="7">
        <v>6</v>
      </c>
      <c r="DK30" s="7">
        <v>1</v>
      </c>
      <c r="DL30" s="7">
        <v>2</v>
      </c>
      <c r="DM30" s="7">
        <v>0</v>
      </c>
      <c r="DN30" s="7">
        <v>1</v>
      </c>
      <c r="DO30" s="7">
        <v>0</v>
      </c>
      <c r="DP30" s="7">
        <v>0</v>
      </c>
      <c r="DQ30" s="7">
        <v>0</v>
      </c>
      <c r="DR30" s="7">
        <v>0</v>
      </c>
      <c r="DS30" s="7">
        <v>0</v>
      </c>
      <c r="DT30" s="7">
        <v>0</v>
      </c>
      <c r="DU30" s="7">
        <v>0</v>
      </c>
      <c r="DV30" s="7">
        <v>0</v>
      </c>
      <c r="DW30" s="7">
        <v>5</v>
      </c>
      <c r="DX30" s="7">
        <v>1</v>
      </c>
      <c r="DY30" s="7">
        <v>6</v>
      </c>
      <c r="DZ30" s="7">
        <v>6</v>
      </c>
      <c r="EA30" s="7">
        <v>2</v>
      </c>
      <c r="EB30" s="7">
        <v>6</v>
      </c>
      <c r="EC30" s="7">
        <v>4</v>
      </c>
      <c r="ED30" s="7">
        <v>2</v>
      </c>
      <c r="EE30" s="7">
        <v>6</v>
      </c>
      <c r="EF30" s="7">
        <v>6</v>
      </c>
      <c r="EG30" s="7">
        <v>2</v>
      </c>
      <c r="EH30" s="7">
        <v>2</v>
      </c>
      <c r="EI30" s="7">
        <v>5</v>
      </c>
      <c r="EJ30" s="7">
        <v>3</v>
      </c>
      <c r="EK30" s="7">
        <v>6</v>
      </c>
      <c r="EL30" s="7">
        <v>2</v>
      </c>
      <c r="EM30" s="7">
        <v>7</v>
      </c>
      <c r="EN30" s="7">
        <v>2</v>
      </c>
      <c r="EO30" s="7">
        <v>5</v>
      </c>
      <c r="EP30" s="7">
        <v>3</v>
      </c>
      <c r="EQ30" s="7">
        <v>2</v>
      </c>
      <c r="ER30" s="7">
        <v>3</v>
      </c>
      <c r="ES30" s="7">
        <v>1</v>
      </c>
      <c r="ET30" s="7">
        <v>2</v>
      </c>
      <c r="EU30" s="7">
        <v>6</v>
      </c>
      <c r="EV30" s="7">
        <v>7</v>
      </c>
      <c r="EW30" s="7">
        <v>5</v>
      </c>
      <c r="EX30" s="7">
        <v>2</v>
      </c>
      <c r="EY30" s="7">
        <v>6</v>
      </c>
      <c r="EZ30" s="7">
        <v>7</v>
      </c>
      <c r="FA30" s="7" t="s">
        <v>1374</v>
      </c>
      <c r="FB30" s="7">
        <v>1</v>
      </c>
      <c r="FC30" s="7">
        <v>88.28</v>
      </c>
      <c r="FD30" s="7">
        <v>49.22</v>
      </c>
      <c r="FE30" s="7">
        <v>88.28</v>
      </c>
      <c r="FF30" t="s">
        <v>4490</v>
      </c>
    </row>
    <row r="31" spans="1:162" ht="15" hidden="1" customHeight="1" x14ac:dyDescent="0.25">
      <c r="A31" s="7" t="s">
        <v>2123</v>
      </c>
      <c r="B31" s="7">
        <v>1</v>
      </c>
      <c r="C31" s="8">
        <v>43193</v>
      </c>
      <c r="D31" s="7">
        <v>26</v>
      </c>
      <c r="E31" s="7">
        <v>2</v>
      </c>
      <c r="F31" s="7">
        <v>2</v>
      </c>
      <c r="G31" s="7">
        <v>5</v>
      </c>
      <c r="H31" s="7">
        <v>6</v>
      </c>
      <c r="I31" s="7">
        <v>260</v>
      </c>
      <c r="J31" s="8">
        <v>43101</v>
      </c>
      <c r="K31" s="7">
        <v>9</v>
      </c>
      <c r="L31" s="7">
        <v>3</v>
      </c>
      <c r="M31" s="7">
        <v>8</v>
      </c>
      <c r="N31" s="7"/>
      <c r="O31" s="7"/>
      <c r="P31" s="7">
        <v>1</v>
      </c>
      <c r="Q31" s="7">
        <v>8</v>
      </c>
      <c r="R31" s="7">
        <v>5</v>
      </c>
      <c r="S31" s="7"/>
      <c r="T31" s="7">
        <v>1</v>
      </c>
      <c r="U31" s="7">
        <v>1</v>
      </c>
      <c r="V31" s="7">
        <v>33</v>
      </c>
      <c r="W31" s="7">
        <v>2</v>
      </c>
      <c r="X31" s="7"/>
      <c r="Y31" s="7"/>
      <c r="Z31" s="7"/>
      <c r="AA31" s="7">
        <v>2</v>
      </c>
      <c r="AB31" s="7">
        <v>0</v>
      </c>
      <c r="AC31" s="7">
        <v>1</v>
      </c>
      <c r="AD31" s="7">
        <v>1</v>
      </c>
      <c r="AE31" s="7">
        <v>4</v>
      </c>
      <c r="AF31" s="7"/>
      <c r="AG31" s="7">
        <v>1</v>
      </c>
      <c r="AH31" s="7">
        <v>6</v>
      </c>
      <c r="AI31" s="7">
        <v>3</v>
      </c>
      <c r="AJ31" s="7">
        <v>2</v>
      </c>
      <c r="AK31" s="7">
        <v>1</v>
      </c>
      <c r="AL31" s="7">
        <v>1</v>
      </c>
      <c r="AM31" s="7">
        <v>2</v>
      </c>
      <c r="AN31" s="7">
        <v>2</v>
      </c>
      <c r="AO31" s="7">
        <v>2</v>
      </c>
      <c r="AP31" s="7">
        <v>2</v>
      </c>
      <c r="AQ31" s="7">
        <v>2</v>
      </c>
      <c r="AR31" s="7">
        <v>3</v>
      </c>
      <c r="AS31" s="7">
        <v>2</v>
      </c>
      <c r="AT31" s="7">
        <v>3</v>
      </c>
      <c r="AU31" s="7">
        <v>1</v>
      </c>
      <c r="AV31" s="7">
        <v>2</v>
      </c>
      <c r="AW31" s="7">
        <v>1</v>
      </c>
      <c r="AX31" s="7">
        <v>2</v>
      </c>
      <c r="AY31" s="7">
        <v>5</v>
      </c>
      <c r="AZ31" s="7">
        <v>17</v>
      </c>
      <c r="BA31" s="7">
        <v>7</v>
      </c>
      <c r="BB31" s="7">
        <v>7</v>
      </c>
      <c r="BC31" s="7"/>
      <c r="BD31" s="7"/>
      <c r="BE31" s="7"/>
      <c r="BF31" s="7"/>
      <c r="BG31" s="7" t="s">
        <v>2124</v>
      </c>
      <c r="BH31" s="7">
        <v>5</v>
      </c>
      <c r="BI31" s="7">
        <v>5</v>
      </c>
      <c r="BJ31" s="7">
        <v>5</v>
      </c>
      <c r="BK31" s="7">
        <v>4</v>
      </c>
      <c r="BL31" s="7">
        <v>4</v>
      </c>
      <c r="BM31" s="7" t="s">
        <v>2125</v>
      </c>
      <c r="BN31" s="7">
        <v>2</v>
      </c>
      <c r="BO31" s="7">
        <v>1</v>
      </c>
      <c r="BP31" s="7">
        <v>1</v>
      </c>
      <c r="BQ31" s="7">
        <v>1</v>
      </c>
      <c r="BR31" s="7">
        <v>1</v>
      </c>
      <c r="BS31" s="7">
        <v>1</v>
      </c>
      <c r="BT31" s="7"/>
      <c r="BU31" s="7" t="s">
        <v>2126</v>
      </c>
      <c r="BV31" s="7">
        <v>5</v>
      </c>
      <c r="BW31" s="7">
        <v>5</v>
      </c>
      <c r="BX31" s="7">
        <v>5</v>
      </c>
      <c r="BY31" s="7">
        <v>5</v>
      </c>
      <c r="BZ31" s="7">
        <v>5</v>
      </c>
      <c r="CA31" s="7" t="s">
        <v>2127</v>
      </c>
      <c r="CB31" s="7">
        <v>1</v>
      </c>
      <c r="CC31" s="7">
        <v>1</v>
      </c>
      <c r="CD31" s="7">
        <v>1</v>
      </c>
      <c r="CE31" s="7">
        <v>1</v>
      </c>
      <c r="CF31" s="7">
        <v>1</v>
      </c>
      <c r="CG31" s="7">
        <v>1</v>
      </c>
      <c r="CH31" s="7"/>
      <c r="CI31" s="7" t="s">
        <v>2128</v>
      </c>
      <c r="CJ31" s="7">
        <v>5</v>
      </c>
      <c r="CK31" s="7">
        <v>5</v>
      </c>
      <c r="CL31" s="7">
        <v>5</v>
      </c>
      <c r="CM31" s="7">
        <v>5</v>
      </c>
      <c r="CN31" s="7">
        <v>5</v>
      </c>
      <c r="CO31" s="7" t="s">
        <v>2129</v>
      </c>
      <c r="CP31" s="7">
        <v>1</v>
      </c>
      <c r="CQ31" s="7">
        <v>1</v>
      </c>
      <c r="CR31" s="7">
        <v>1</v>
      </c>
      <c r="CS31" s="7">
        <v>1</v>
      </c>
      <c r="CT31" s="7">
        <v>1</v>
      </c>
      <c r="CU31" s="7">
        <v>1</v>
      </c>
      <c r="CV31" s="7"/>
      <c r="CW31" s="7">
        <v>999</v>
      </c>
      <c r="CX31" s="7">
        <v>999</v>
      </c>
      <c r="CY31" s="7">
        <v>1</v>
      </c>
      <c r="CZ31" s="7">
        <v>2</v>
      </c>
      <c r="DA31" s="7">
        <v>2</v>
      </c>
      <c r="DB31" s="7">
        <v>2</v>
      </c>
      <c r="DC31" s="7">
        <v>2</v>
      </c>
      <c r="DD31" s="7">
        <v>2</v>
      </c>
      <c r="DE31" s="7">
        <v>5</v>
      </c>
      <c r="DF31" s="7">
        <v>5</v>
      </c>
      <c r="DG31" s="7">
        <v>1</v>
      </c>
      <c r="DH31" s="7">
        <v>1</v>
      </c>
      <c r="DI31" s="7">
        <v>0</v>
      </c>
      <c r="DJ31" s="7">
        <v>0</v>
      </c>
      <c r="DK31" s="7">
        <v>2</v>
      </c>
      <c r="DL31" s="7">
        <v>2</v>
      </c>
      <c r="DM31" s="7">
        <v>0</v>
      </c>
      <c r="DN31" s="7">
        <v>0</v>
      </c>
      <c r="DO31" s="7">
        <v>0</v>
      </c>
      <c r="DP31" s="7">
        <v>0</v>
      </c>
      <c r="DQ31" s="7">
        <v>0</v>
      </c>
      <c r="DR31" s="7">
        <v>0</v>
      </c>
      <c r="DS31" s="7">
        <v>0</v>
      </c>
      <c r="DT31" s="7">
        <v>0</v>
      </c>
      <c r="DU31" s="7">
        <v>0</v>
      </c>
      <c r="DV31" s="7">
        <v>0</v>
      </c>
      <c r="DW31" s="7">
        <v>2</v>
      </c>
      <c r="DX31" s="7">
        <v>2</v>
      </c>
      <c r="DY31" s="7">
        <v>7</v>
      </c>
      <c r="DZ31" s="7">
        <v>4</v>
      </c>
      <c r="EA31" s="7">
        <v>2</v>
      </c>
      <c r="EB31" s="7">
        <v>2</v>
      </c>
      <c r="EC31" s="7">
        <v>1</v>
      </c>
      <c r="ED31" s="7">
        <v>6</v>
      </c>
      <c r="EE31" s="7">
        <v>7</v>
      </c>
      <c r="EF31" s="7">
        <v>6</v>
      </c>
      <c r="EG31" s="7">
        <v>1</v>
      </c>
      <c r="EH31" s="7">
        <v>1</v>
      </c>
      <c r="EI31" s="7">
        <v>4</v>
      </c>
      <c r="EJ31" s="7">
        <v>2</v>
      </c>
      <c r="EK31" s="7">
        <v>6</v>
      </c>
      <c r="EL31" s="7">
        <v>1</v>
      </c>
      <c r="EM31" s="7">
        <v>6</v>
      </c>
      <c r="EN31" s="7">
        <v>1</v>
      </c>
      <c r="EO31" s="7">
        <v>7</v>
      </c>
      <c r="EP31" s="7">
        <v>5</v>
      </c>
      <c r="EQ31" s="7">
        <v>1</v>
      </c>
      <c r="ER31" s="7">
        <v>5</v>
      </c>
      <c r="ES31" s="7">
        <v>6</v>
      </c>
      <c r="ET31" s="7">
        <v>5</v>
      </c>
      <c r="EU31" s="7">
        <v>7</v>
      </c>
      <c r="EV31" s="7">
        <v>6</v>
      </c>
      <c r="EW31" s="7">
        <v>5</v>
      </c>
      <c r="EX31" s="7">
        <v>2</v>
      </c>
      <c r="EY31" s="7">
        <v>1</v>
      </c>
      <c r="EZ31" s="7">
        <v>1</v>
      </c>
      <c r="FA31" s="7" t="s">
        <v>1374</v>
      </c>
      <c r="FB31" s="7">
        <v>1</v>
      </c>
      <c r="FC31" s="7">
        <v>61.72</v>
      </c>
      <c r="FD31" s="7">
        <v>5.46</v>
      </c>
      <c r="FE31" s="7">
        <v>21.1</v>
      </c>
      <c r="FF31" t="s">
        <v>4491</v>
      </c>
    </row>
    <row r="32" spans="1:162" ht="15" hidden="1" customHeight="1" x14ac:dyDescent="0.25">
      <c r="A32" s="7" t="s">
        <v>2195</v>
      </c>
      <c r="B32" s="7">
        <v>1</v>
      </c>
      <c r="C32" s="8">
        <v>43194</v>
      </c>
      <c r="D32" s="7">
        <v>49</v>
      </c>
      <c r="E32" s="7">
        <v>2</v>
      </c>
      <c r="F32" s="7">
        <v>2</v>
      </c>
      <c r="G32" s="7">
        <v>5</v>
      </c>
      <c r="H32" s="7">
        <v>8</v>
      </c>
      <c r="I32" s="7">
        <v>156</v>
      </c>
      <c r="J32" s="8">
        <v>43193</v>
      </c>
      <c r="K32" s="7">
        <v>6</v>
      </c>
      <c r="L32" s="7">
        <v>4</v>
      </c>
      <c r="M32" s="7">
        <v>1</v>
      </c>
      <c r="N32" s="7"/>
      <c r="O32" s="7"/>
      <c r="P32" s="7"/>
      <c r="Q32" s="7">
        <v>5</v>
      </c>
      <c r="R32" s="7">
        <v>2</v>
      </c>
      <c r="S32" s="7"/>
      <c r="T32" s="7">
        <v>2</v>
      </c>
      <c r="U32" s="7">
        <v>1</v>
      </c>
      <c r="V32" s="7">
        <v>21</v>
      </c>
      <c r="W32" s="7">
        <v>1</v>
      </c>
      <c r="X32" s="7"/>
      <c r="Y32" s="7"/>
      <c r="Z32" s="7"/>
      <c r="AA32" s="7">
        <v>1</v>
      </c>
      <c r="AB32" s="7">
        <v>0</v>
      </c>
      <c r="AC32" s="7">
        <v>1</v>
      </c>
      <c r="AD32" s="7">
        <v>0</v>
      </c>
      <c r="AE32" s="7">
        <v>3</v>
      </c>
      <c r="AF32" s="7"/>
      <c r="AG32" s="7">
        <v>1</v>
      </c>
      <c r="AH32" s="7">
        <v>2</v>
      </c>
      <c r="AI32" s="7">
        <v>2</v>
      </c>
      <c r="AJ32" s="7">
        <v>3</v>
      </c>
      <c r="AK32" s="7">
        <v>3</v>
      </c>
      <c r="AL32" s="7">
        <v>1</v>
      </c>
      <c r="AM32" s="7">
        <v>3</v>
      </c>
      <c r="AN32" s="7">
        <v>2</v>
      </c>
      <c r="AO32" s="7">
        <v>2</v>
      </c>
      <c r="AP32" s="7">
        <v>1</v>
      </c>
      <c r="AQ32" s="7">
        <v>2</v>
      </c>
      <c r="AR32" s="7">
        <v>1</v>
      </c>
      <c r="AS32" s="7">
        <v>2</v>
      </c>
      <c r="AT32" s="7">
        <v>2</v>
      </c>
      <c r="AU32" s="7">
        <v>1</v>
      </c>
      <c r="AV32" s="7">
        <v>1</v>
      </c>
      <c r="AW32" s="7">
        <v>1</v>
      </c>
      <c r="AX32" s="7">
        <v>1</v>
      </c>
      <c r="AY32" s="7">
        <v>4</v>
      </c>
      <c r="AZ32" s="7">
        <v>3</v>
      </c>
      <c r="BA32" s="7">
        <v>7</v>
      </c>
      <c r="BB32" s="7">
        <v>7</v>
      </c>
      <c r="BC32" s="7"/>
      <c r="BD32" s="7"/>
      <c r="BE32" s="7"/>
      <c r="BF32" s="7"/>
      <c r="BG32" s="7" t="s">
        <v>2196</v>
      </c>
      <c r="BH32" s="7">
        <v>5</v>
      </c>
      <c r="BI32" s="7">
        <v>5</v>
      </c>
      <c r="BJ32" s="7">
        <v>5</v>
      </c>
      <c r="BK32" s="7">
        <v>5</v>
      </c>
      <c r="BL32" s="7">
        <v>5</v>
      </c>
      <c r="BM32" s="7" t="s">
        <v>2196</v>
      </c>
      <c r="BN32" s="7">
        <v>1</v>
      </c>
      <c r="BO32" s="7">
        <v>1</v>
      </c>
      <c r="BP32" s="7">
        <v>1</v>
      </c>
      <c r="BQ32" s="7">
        <v>1</v>
      </c>
      <c r="BR32" s="7">
        <v>1</v>
      </c>
      <c r="BS32" s="7">
        <v>1</v>
      </c>
      <c r="BT32" s="7"/>
      <c r="BU32" s="7" t="s">
        <v>2197</v>
      </c>
      <c r="BV32" s="7">
        <v>5</v>
      </c>
      <c r="BW32" s="7">
        <v>5</v>
      </c>
      <c r="BX32" s="7">
        <v>5</v>
      </c>
      <c r="BY32" s="7">
        <v>5</v>
      </c>
      <c r="BZ32" s="7">
        <v>5</v>
      </c>
      <c r="CA32" s="7" t="s">
        <v>2197</v>
      </c>
      <c r="CB32" s="7">
        <v>1</v>
      </c>
      <c r="CC32" s="7">
        <v>1</v>
      </c>
      <c r="CD32" s="7">
        <v>1</v>
      </c>
      <c r="CE32" s="7">
        <v>1</v>
      </c>
      <c r="CF32" s="7">
        <v>1</v>
      </c>
      <c r="CG32" s="7">
        <v>1</v>
      </c>
      <c r="CH32" s="7"/>
      <c r="CI32" s="7" t="s">
        <v>2198</v>
      </c>
      <c r="CJ32" s="7">
        <v>5</v>
      </c>
      <c r="CK32" s="7">
        <v>5</v>
      </c>
      <c r="CL32" s="7">
        <v>5</v>
      </c>
      <c r="CM32" s="7">
        <v>5</v>
      </c>
      <c r="CN32" s="7">
        <v>5</v>
      </c>
      <c r="CO32" s="7" t="s">
        <v>2198</v>
      </c>
      <c r="CP32" s="7">
        <v>1</v>
      </c>
      <c r="CQ32" s="7">
        <v>1</v>
      </c>
      <c r="CR32" s="7">
        <v>1</v>
      </c>
      <c r="CS32" s="7">
        <v>1</v>
      </c>
      <c r="CT32" s="7">
        <v>1</v>
      </c>
      <c r="CU32" s="7">
        <v>1</v>
      </c>
      <c r="CV32" s="7"/>
      <c r="CW32" s="7">
        <v>999</v>
      </c>
      <c r="CX32" s="7">
        <v>999</v>
      </c>
      <c r="CY32" s="7">
        <v>3</v>
      </c>
      <c r="CZ32" s="7">
        <v>180</v>
      </c>
      <c r="DA32" s="7">
        <v>3</v>
      </c>
      <c r="DB32" s="7">
        <v>60</v>
      </c>
      <c r="DC32" s="7">
        <v>6</v>
      </c>
      <c r="DD32" s="7">
        <v>20</v>
      </c>
      <c r="DE32" s="7">
        <v>4</v>
      </c>
      <c r="DF32" s="7">
        <v>120</v>
      </c>
      <c r="DG32" s="7">
        <v>5</v>
      </c>
      <c r="DH32" s="7">
        <v>60</v>
      </c>
      <c r="DI32" s="7">
        <v>4</v>
      </c>
      <c r="DJ32" s="7">
        <v>60</v>
      </c>
      <c r="DK32" s="7">
        <v>5</v>
      </c>
      <c r="DL32" s="7">
        <v>20</v>
      </c>
      <c r="DM32" s="7">
        <v>2</v>
      </c>
      <c r="DN32" s="7">
        <v>20</v>
      </c>
      <c r="DO32" s="7">
        <v>1</v>
      </c>
      <c r="DP32" s="7">
        <v>20</v>
      </c>
      <c r="DQ32" s="7">
        <v>2</v>
      </c>
      <c r="DR32" s="7">
        <v>5</v>
      </c>
      <c r="DS32" s="7">
        <v>1</v>
      </c>
      <c r="DT32" s="7">
        <v>20</v>
      </c>
      <c r="DU32" s="7">
        <v>1</v>
      </c>
      <c r="DV32" s="7">
        <v>5</v>
      </c>
      <c r="DW32" s="7">
        <v>2</v>
      </c>
      <c r="DX32" s="7">
        <v>20</v>
      </c>
      <c r="DY32" s="7">
        <v>6</v>
      </c>
      <c r="DZ32" s="7">
        <v>1</v>
      </c>
      <c r="EA32" s="7">
        <v>5</v>
      </c>
      <c r="EB32" s="7">
        <v>1</v>
      </c>
      <c r="EC32" s="7">
        <v>1</v>
      </c>
      <c r="ED32" s="7">
        <v>1</v>
      </c>
      <c r="EE32" s="7">
        <v>1</v>
      </c>
      <c r="EF32" s="7">
        <v>7</v>
      </c>
      <c r="EG32" s="7">
        <v>1</v>
      </c>
      <c r="EH32" s="7">
        <v>1</v>
      </c>
      <c r="EI32" s="7">
        <v>6</v>
      </c>
      <c r="EJ32" s="7">
        <v>1</v>
      </c>
      <c r="EK32" s="7">
        <v>7</v>
      </c>
      <c r="EL32" s="7">
        <v>1</v>
      </c>
      <c r="EM32" s="7">
        <v>6</v>
      </c>
      <c r="EN32" s="7">
        <v>6</v>
      </c>
      <c r="EO32" s="7">
        <v>2</v>
      </c>
      <c r="EP32" s="7">
        <v>5</v>
      </c>
      <c r="EQ32" s="7">
        <v>1</v>
      </c>
      <c r="ER32" s="7">
        <v>5</v>
      </c>
      <c r="ES32" s="7">
        <v>5</v>
      </c>
      <c r="ET32" s="7">
        <v>6</v>
      </c>
      <c r="EU32" s="7">
        <v>1</v>
      </c>
      <c r="EV32" s="7">
        <v>1</v>
      </c>
      <c r="EW32" s="7">
        <v>1</v>
      </c>
      <c r="EX32" s="7">
        <v>1</v>
      </c>
      <c r="EY32" s="7">
        <v>1</v>
      </c>
      <c r="EZ32" s="7">
        <v>1</v>
      </c>
      <c r="FA32" s="7" t="s">
        <v>1374</v>
      </c>
      <c r="FB32" s="7">
        <v>1</v>
      </c>
      <c r="FC32" s="7">
        <v>10.16</v>
      </c>
      <c r="FD32" s="7">
        <v>5.46</v>
      </c>
      <c r="FE32" s="7">
        <v>19.54</v>
      </c>
      <c r="FF32" t="s">
        <v>4492</v>
      </c>
    </row>
    <row r="33" spans="1:162" ht="15" hidden="1" customHeight="1" x14ac:dyDescent="0.25">
      <c r="A33" s="7" t="s">
        <v>2238</v>
      </c>
      <c r="B33" s="7">
        <v>1</v>
      </c>
      <c r="C33" s="8">
        <v>43194</v>
      </c>
      <c r="D33" s="7">
        <v>37</v>
      </c>
      <c r="E33" s="7">
        <v>2</v>
      </c>
      <c r="F33" s="7">
        <v>2</v>
      </c>
      <c r="G33" s="7">
        <v>5</v>
      </c>
      <c r="H33" s="7">
        <v>8</v>
      </c>
      <c r="I33" s="7">
        <v>150</v>
      </c>
      <c r="J33" s="8">
        <v>43191</v>
      </c>
      <c r="K33" s="7">
        <v>6</v>
      </c>
      <c r="L33" s="7">
        <v>1</v>
      </c>
      <c r="M33" s="7">
        <v>7</v>
      </c>
      <c r="N33" s="7"/>
      <c r="O33" s="7"/>
      <c r="P33" s="7"/>
      <c r="Q33" s="7">
        <v>8</v>
      </c>
      <c r="R33" s="7">
        <v>5</v>
      </c>
      <c r="S33" s="7"/>
      <c r="T33" s="7">
        <v>2</v>
      </c>
      <c r="U33" s="7">
        <v>2</v>
      </c>
      <c r="V33" s="7">
        <v>7</v>
      </c>
      <c r="W33" s="7">
        <v>4</v>
      </c>
      <c r="X33" s="7"/>
      <c r="Y33" s="7"/>
      <c r="Z33" s="7"/>
      <c r="AA33" s="7">
        <v>1</v>
      </c>
      <c r="AB33" s="7">
        <v>0</v>
      </c>
      <c r="AC33" s="7">
        <v>1</v>
      </c>
      <c r="AD33" s="7">
        <v>1</v>
      </c>
      <c r="AE33" s="7">
        <v>5</v>
      </c>
      <c r="AF33" s="7"/>
      <c r="AG33" s="7">
        <v>1</v>
      </c>
      <c r="AH33" s="7">
        <v>8</v>
      </c>
      <c r="AI33" s="7">
        <v>7</v>
      </c>
      <c r="AJ33" s="7">
        <v>2</v>
      </c>
      <c r="AK33" s="7">
        <v>2</v>
      </c>
      <c r="AL33" s="7">
        <v>1</v>
      </c>
      <c r="AM33" s="7">
        <v>1</v>
      </c>
      <c r="AN33" s="7">
        <v>1</v>
      </c>
      <c r="AO33" s="7">
        <v>1</v>
      </c>
      <c r="AP33" s="7">
        <v>3</v>
      </c>
      <c r="AQ33" s="7">
        <v>3</v>
      </c>
      <c r="AR33" s="7">
        <v>3</v>
      </c>
      <c r="AS33" s="7">
        <v>3</v>
      </c>
      <c r="AT33" s="7">
        <v>3</v>
      </c>
      <c r="AU33" s="7">
        <v>4</v>
      </c>
      <c r="AV33" s="7">
        <v>3</v>
      </c>
      <c r="AW33" s="7">
        <v>2</v>
      </c>
      <c r="AX33" s="7">
        <v>3</v>
      </c>
      <c r="AY33" s="7">
        <v>7</v>
      </c>
      <c r="AZ33" s="7">
        <v>15</v>
      </c>
      <c r="BA33" s="7">
        <v>4</v>
      </c>
      <c r="BB33" s="7">
        <v>7</v>
      </c>
      <c r="BC33" s="7"/>
      <c r="BD33" s="7"/>
      <c r="BE33" s="7"/>
      <c r="BF33" s="7"/>
      <c r="BG33" s="7" t="s">
        <v>2239</v>
      </c>
      <c r="BH33" s="7">
        <v>4</v>
      </c>
      <c r="BI33" s="7">
        <v>5</v>
      </c>
      <c r="BJ33" s="7">
        <v>5</v>
      </c>
      <c r="BK33" s="7">
        <v>4</v>
      </c>
      <c r="BL33" s="7">
        <v>4</v>
      </c>
      <c r="BM33" s="7" t="s">
        <v>2240</v>
      </c>
      <c r="BN33" s="7">
        <v>1</v>
      </c>
      <c r="BO33" s="7">
        <v>1</v>
      </c>
      <c r="BP33" s="7">
        <v>1</v>
      </c>
      <c r="BQ33" s="7">
        <v>1</v>
      </c>
      <c r="BR33" s="7">
        <v>1</v>
      </c>
      <c r="BS33" s="7">
        <v>1</v>
      </c>
      <c r="BT33" s="7"/>
      <c r="BU33" s="7" t="s">
        <v>2241</v>
      </c>
      <c r="BV33" s="7">
        <v>5</v>
      </c>
      <c r="BW33" s="7">
        <v>5</v>
      </c>
      <c r="BX33" s="7">
        <v>5</v>
      </c>
      <c r="BY33" s="7">
        <v>5</v>
      </c>
      <c r="BZ33" s="7">
        <v>5</v>
      </c>
      <c r="CA33" s="7" t="s">
        <v>2242</v>
      </c>
      <c r="CB33" s="7">
        <v>1</v>
      </c>
      <c r="CC33" s="7">
        <v>1</v>
      </c>
      <c r="CD33" s="7">
        <v>1</v>
      </c>
      <c r="CE33" s="7">
        <v>1</v>
      </c>
      <c r="CF33" s="7">
        <v>1</v>
      </c>
      <c r="CG33" s="7">
        <v>1</v>
      </c>
      <c r="CH33" s="7"/>
      <c r="CI33" s="7" t="s">
        <v>2243</v>
      </c>
      <c r="CJ33" s="7">
        <v>5</v>
      </c>
      <c r="CK33" s="7">
        <v>5</v>
      </c>
      <c r="CL33" s="7">
        <v>4</v>
      </c>
      <c r="CM33" s="7">
        <v>5</v>
      </c>
      <c r="CN33" s="7">
        <v>5</v>
      </c>
      <c r="CO33" s="7" t="s">
        <v>2244</v>
      </c>
      <c r="CP33" s="7">
        <v>1</v>
      </c>
      <c r="CQ33" s="7">
        <v>1</v>
      </c>
      <c r="CR33" s="7">
        <v>1</v>
      </c>
      <c r="CS33" s="7">
        <v>1</v>
      </c>
      <c r="CT33" s="7">
        <v>1</v>
      </c>
      <c r="CU33" s="7">
        <v>1</v>
      </c>
      <c r="CV33" s="7"/>
      <c r="CW33" s="7">
        <v>999</v>
      </c>
      <c r="CX33" s="7">
        <v>999</v>
      </c>
      <c r="CY33" s="7">
        <v>14</v>
      </c>
      <c r="CZ33" s="7">
        <v>1260</v>
      </c>
      <c r="DA33" s="7">
        <v>0</v>
      </c>
      <c r="DB33" s="7">
        <v>420</v>
      </c>
      <c r="DC33" s="7">
        <v>0</v>
      </c>
      <c r="DD33" s="7">
        <v>420</v>
      </c>
      <c r="DE33" s="7">
        <v>0</v>
      </c>
      <c r="DF33" s="7">
        <v>105</v>
      </c>
      <c r="DG33" s="7">
        <v>0</v>
      </c>
      <c r="DH33" s="7">
        <v>70</v>
      </c>
      <c r="DI33" s="7">
        <v>0</v>
      </c>
      <c r="DJ33" s="7">
        <v>35</v>
      </c>
      <c r="DK33" s="7">
        <v>0</v>
      </c>
      <c r="DL33" s="7">
        <v>0</v>
      </c>
      <c r="DM33" s="7">
        <v>0</v>
      </c>
      <c r="DN33" s="7">
        <v>0</v>
      </c>
      <c r="DO33" s="7">
        <v>0</v>
      </c>
      <c r="DP33" s="7">
        <v>0</v>
      </c>
      <c r="DQ33" s="7">
        <v>0</v>
      </c>
      <c r="DR33" s="7">
        <v>0</v>
      </c>
      <c r="DS33" s="7">
        <v>0</v>
      </c>
      <c r="DT33" s="7">
        <v>0</v>
      </c>
      <c r="DU33" s="7">
        <v>0</v>
      </c>
      <c r="DV33" s="7">
        <v>0</v>
      </c>
      <c r="DW33" s="7">
        <v>1</v>
      </c>
      <c r="DX33" s="7">
        <v>1</v>
      </c>
      <c r="DY33" s="7">
        <v>2</v>
      </c>
      <c r="DZ33" s="7">
        <v>6</v>
      </c>
      <c r="EA33" s="7">
        <v>4</v>
      </c>
      <c r="EB33" s="7">
        <v>6</v>
      </c>
      <c r="EC33" s="7">
        <v>5</v>
      </c>
      <c r="ED33" s="7">
        <v>5</v>
      </c>
      <c r="EE33" s="7">
        <v>6</v>
      </c>
      <c r="EF33" s="7">
        <v>4</v>
      </c>
      <c r="EG33" s="7">
        <v>5</v>
      </c>
      <c r="EH33" s="7">
        <v>7</v>
      </c>
      <c r="EI33" s="7">
        <v>2</v>
      </c>
      <c r="EJ33" s="7">
        <v>6</v>
      </c>
      <c r="EK33" s="7">
        <v>3</v>
      </c>
      <c r="EL33" s="7">
        <v>6</v>
      </c>
      <c r="EM33" s="7">
        <v>3</v>
      </c>
      <c r="EN33" s="7">
        <v>5</v>
      </c>
      <c r="EO33" s="7">
        <v>6</v>
      </c>
      <c r="EP33" s="7">
        <v>3</v>
      </c>
      <c r="EQ33" s="7">
        <v>3</v>
      </c>
      <c r="ER33" s="7">
        <v>5</v>
      </c>
      <c r="ES33" s="7">
        <v>7</v>
      </c>
      <c r="ET33" s="7">
        <v>4</v>
      </c>
      <c r="EU33" s="7">
        <v>6</v>
      </c>
      <c r="EV33" s="7">
        <v>4</v>
      </c>
      <c r="EW33" s="7">
        <v>3</v>
      </c>
      <c r="EX33" s="7">
        <v>3</v>
      </c>
      <c r="EY33" s="7">
        <v>5</v>
      </c>
      <c r="EZ33" s="7">
        <v>5</v>
      </c>
      <c r="FA33" s="7" t="s">
        <v>1374</v>
      </c>
      <c r="FB33" s="7">
        <v>1</v>
      </c>
      <c r="FC33" s="7">
        <v>99.22</v>
      </c>
      <c r="FD33" s="7">
        <v>99.22</v>
      </c>
      <c r="FE33" s="7">
        <v>99.22</v>
      </c>
      <c r="FF33" t="s">
        <v>4493</v>
      </c>
    </row>
    <row r="34" spans="1:162" ht="15" hidden="1" customHeight="1" x14ac:dyDescent="0.25">
      <c r="A34" s="7" t="s">
        <v>2305</v>
      </c>
      <c r="B34" s="7">
        <v>1</v>
      </c>
      <c r="C34" s="8">
        <v>43194</v>
      </c>
      <c r="D34" s="7">
        <v>30</v>
      </c>
      <c r="E34" s="7">
        <v>1</v>
      </c>
      <c r="F34" s="7"/>
      <c r="G34" s="7">
        <v>5</v>
      </c>
      <c r="H34" s="7">
        <v>5</v>
      </c>
      <c r="I34" s="7">
        <v>185</v>
      </c>
      <c r="J34" s="8">
        <v>43194</v>
      </c>
      <c r="K34" s="7">
        <v>6</v>
      </c>
      <c r="L34" s="7">
        <v>2</v>
      </c>
      <c r="M34" s="7">
        <v>1</v>
      </c>
      <c r="N34" s="7"/>
      <c r="O34" s="7"/>
      <c r="P34" s="7"/>
      <c r="Q34" s="7">
        <v>7</v>
      </c>
      <c r="R34" s="7">
        <v>4</v>
      </c>
      <c r="S34" s="7"/>
      <c r="T34" s="7">
        <v>4</v>
      </c>
      <c r="U34" s="7">
        <v>4</v>
      </c>
      <c r="V34" s="7">
        <v>27</v>
      </c>
      <c r="W34" s="7">
        <v>2</v>
      </c>
      <c r="X34" s="7"/>
      <c r="Y34" s="7"/>
      <c r="Z34" s="7"/>
      <c r="AA34" s="7">
        <v>2</v>
      </c>
      <c r="AB34" s="7">
        <v>0</v>
      </c>
      <c r="AC34" s="7">
        <v>2</v>
      </c>
      <c r="AD34" s="7">
        <v>2</v>
      </c>
      <c r="AE34" s="7">
        <v>5</v>
      </c>
      <c r="AF34" s="7"/>
      <c r="AG34" s="7">
        <v>1</v>
      </c>
      <c r="AH34" s="7">
        <v>6</v>
      </c>
      <c r="AI34" s="7">
        <v>6</v>
      </c>
      <c r="AJ34" s="7">
        <v>3</v>
      </c>
      <c r="AK34" s="7">
        <v>3</v>
      </c>
      <c r="AL34" s="7">
        <v>2</v>
      </c>
      <c r="AM34" s="7"/>
      <c r="AN34" s="7">
        <v>2</v>
      </c>
      <c r="AO34" s="7">
        <v>2</v>
      </c>
      <c r="AP34" s="7">
        <v>1</v>
      </c>
      <c r="AQ34" s="7">
        <v>1</v>
      </c>
      <c r="AR34" s="7">
        <v>2</v>
      </c>
      <c r="AS34" s="7">
        <v>2</v>
      </c>
      <c r="AT34" s="7">
        <v>3</v>
      </c>
      <c r="AU34" s="7">
        <v>1</v>
      </c>
      <c r="AV34" s="7">
        <v>1</v>
      </c>
      <c r="AW34" s="7">
        <v>1</v>
      </c>
      <c r="AX34" s="7">
        <v>1</v>
      </c>
      <c r="AY34" s="7">
        <v>9</v>
      </c>
      <c r="AZ34" s="7">
        <v>17</v>
      </c>
      <c r="BA34" s="7">
        <v>7</v>
      </c>
      <c r="BB34" s="7">
        <v>7</v>
      </c>
      <c r="BC34" s="7"/>
      <c r="BD34" s="7"/>
      <c r="BE34" s="7"/>
      <c r="BF34" s="7"/>
      <c r="BG34" s="7" t="s">
        <v>2306</v>
      </c>
      <c r="BH34" s="7">
        <v>5</v>
      </c>
      <c r="BI34" s="7">
        <v>5</v>
      </c>
      <c r="BJ34" s="7">
        <v>5</v>
      </c>
      <c r="BK34" s="7">
        <v>5</v>
      </c>
      <c r="BL34" s="7">
        <v>5</v>
      </c>
      <c r="BM34" s="7" t="s">
        <v>2307</v>
      </c>
      <c r="BN34" s="7">
        <v>1</v>
      </c>
      <c r="BO34" s="7">
        <v>1</v>
      </c>
      <c r="BP34" s="7">
        <v>1</v>
      </c>
      <c r="BQ34" s="7">
        <v>1</v>
      </c>
      <c r="BR34" s="7">
        <v>1</v>
      </c>
      <c r="BS34" s="7">
        <v>1</v>
      </c>
      <c r="BT34" s="7"/>
      <c r="BU34" s="7" t="s">
        <v>2308</v>
      </c>
      <c r="BV34" s="7">
        <v>5</v>
      </c>
      <c r="BW34" s="7">
        <v>5</v>
      </c>
      <c r="BX34" s="7">
        <v>5</v>
      </c>
      <c r="BY34" s="7">
        <v>5</v>
      </c>
      <c r="BZ34" s="7">
        <v>5</v>
      </c>
      <c r="CA34" s="7" t="s">
        <v>2309</v>
      </c>
      <c r="CB34" s="7">
        <v>1</v>
      </c>
      <c r="CC34" s="7">
        <v>1</v>
      </c>
      <c r="CD34" s="7">
        <v>1</v>
      </c>
      <c r="CE34" s="7">
        <v>1</v>
      </c>
      <c r="CF34" s="7">
        <v>1</v>
      </c>
      <c r="CG34" s="7">
        <v>1</v>
      </c>
      <c r="CH34" s="7"/>
      <c r="CI34" s="7" t="s">
        <v>2310</v>
      </c>
      <c r="CJ34" s="7">
        <v>5</v>
      </c>
      <c r="CK34" s="7">
        <v>5</v>
      </c>
      <c r="CL34" s="7">
        <v>5</v>
      </c>
      <c r="CM34" s="7">
        <v>5</v>
      </c>
      <c r="CN34" s="7">
        <v>5</v>
      </c>
      <c r="CO34" s="7" t="s">
        <v>2311</v>
      </c>
      <c r="CP34" s="7">
        <v>1</v>
      </c>
      <c r="CQ34" s="7">
        <v>1</v>
      </c>
      <c r="CR34" s="7">
        <v>1</v>
      </c>
      <c r="CS34" s="7">
        <v>1</v>
      </c>
      <c r="CT34" s="7">
        <v>1</v>
      </c>
      <c r="CU34" s="7">
        <v>1</v>
      </c>
      <c r="CV34" s="7"/>
      <c r="CW34" s="7">
        <v>999</v>
      </c>
      <c r="CX34" s="7">
        <v>999</v>
      </c>
      <c r="CY34" s="7">
        <v>3</v>
      </c>
      <c r="CZ34" s="7">
        <v>240</v>
      </c>
      <c r="DA34" s="7">
        <v>3</v>
      </c>
      <c r="DB34" s="7">
        <v>240</v>
      </c>
      <c r="DC34" s="7">
        <v>3</v>
      </c>
      <c r="DD34" s="7">
        <v>240</v>
      </c>
      <c r="DE34" s="7">
        <v>2</v>
      </c>
      <c r="DF34" s="7">
        <v>60</v>
      </c>
      <c r="DG34" s="7">
        <v>2</v>
      </c>
      <c r="DH34" s="7">
        <v>60</v>
      </c>
      <c r="DI34" s="7">
        <v>1</v>
      </c>
      <c r="DJ34" s="7">
        <v>60</v>
      </c>
      <c r="DK34" s="7">
        <v>0</v>
      </c>
      <c r="DL34" s="7">
        <v>0</v>
      </c>
      <c r="DM34" s="7">
        <v>0</v>
      </c>
      <c r="DN34" s="7">
        <v>0</v>
      </c>
      <c r="DO34" s="7">
        <v>0</v>
      </c>
      <c r="DP34" s="7">
        <v>0</v>
      </c>
      <c r="DQ34" s="7">
        <v>0</v>
      </c>
      <c r="DR34" s="7">
        <v>0</v>
      </c>
      <c r="DS34" s="7">
        <v>0</v>
      </c>
      <c r="DT34" s="7">
        <v>0</v>
      </c>
      <c r="DU34" s="7">
        <v>0</v>
      </c>
      <c r="DV34" s="7">
        <v>0</v>
      </c>
      <c r="DW34" s="11">
        <v>1</v>
      </c>
      <c r="DX34" s="11">
        <v>1</v>
      </c>
      <c r="DY34" s="7">
        <v>6</v>
      </c>
      <c r="DZ34" s="7">
        <v>5</v>
      </c>
      <c r="EA34" s="7">
        <v>3</v>
      </c>
      <c r="EB34" s="7">
        <v>2</v>
      </c>
      <c r="EC34" s="7">
        <v>4</v>
      </c>
      <c r="ED34" s="7">
        <v>7</v>
      </c>
      <c r="EE34" s="7">
        <v>7</v>
      </c>
      <c r="EF34" s="7">
        <v>7</v>
      </c>
      <c r="EG34" s="7">
        <v>5</v>
      </c>
      <c r="EH34" s="7">
        <v>1</v>
      </c>
      <c r="EI34" s="7">
        <v>7</v>
      </c>
      <c r="EJ34" s="7">
        <v>2</v>
      </c>
      <c r="EK34" s="7">
        <v>7</v>
      </c>
      <c r="EL34" s="7">
        <v>1</v>
      </c>
      <c r="EM34" s="7">
        <v>3</v>
      </c>
      <c r="EN34" s="7">
        <v>2</v>
      </c>
      <c r="EO34" s="7">
        <v>7</v>
      </c>
      <c r="EP34" s="7">
        <v>6</v>
      </c>
      <c r="EQ34" s="7">
        <v>1</v>
      </c>
      <c r="ER34" s="7">
        <v>6</v>
      </c>
      <c r="ES34" s="7">
        <v>1</v>
      </c>
      <c r="ET34" s="7">
        <v>3</v>
      </c>
      <c r="EU34" s="7">
        <v>5</v>
      </c>
      <c r="EV34" s="7">
        <v>5</v>
      </c>
      <c r="EW34" s="7">
        <v>3</v>
      </c>
      <c r="EX34" s="7">
        <v>3</v>
      </c>
      <c r="EY34" s="7">
        <v>1</v>
      </c>
      <c r="EZ34" s="7">
        <v>1</v>
      </c>
      <c r="FA34" s="7" t="s">
        <v>1374</v>
      </c>
      <c r="FB34" s="7">
        <v>1</v>
      </c>
      <c r="FC34" s="7">
        <v>99.22</v>
      </c>
      <c r="FD34" s="7">
        <v>99.22</v>
      </c>
      <c r="FE34" s="7">
        <v>99.22</v>
      </c>
      <c r="FF34" t="s">
        <v>4494</v>
      </c>
    </row>
    <row r="35" spans="1:162" ht="15" hidden="1" customHeight="1" x14ac:dyDescent="0.25">
      <c r="A35" s="7" t="s">
        <v>2313</v>
      </c>
      <c r="B35" s="7">
        <v>1</v>
      </c>
      <c r="C35" s="8">
        <v>43194</v>
      </c>
      <c r="D35" s="7">
        <v>23</v>
      </c>
      <c r="E35" s="7">
        <v>2</v>
      </c>
      <c r="F35" s="7">
        <v>2</v>
      </c>
      <c r="G35" s="7">
        <v>5</v>
      </c>
      <c r="H35" s="7">
        <v>5.5</v>
      </c>
      <c r="I35" s="7">
        <v>134</v>
      </c>
      <c r="J35" s="8">
        <v>43188</v>
      </c>
      <c r="K35" s="7">
        <v>5</v>
      </c>
      <c r="L35" s="7">
        <v>1</v>
      </c>
      <c r="M35" s="7">
        <v>1</v>
      </c>
      <c r="N35" s="7"/>
      <c r="O35" s="7"/>
      <c r="P35" s="7"/>
      <c r="Q35" s="7">
        <v>7</v>
      </c>
      <c r="R35" s="7">
        <v>4</v>
      </c>
      <c r="S35" s="7"/>
      <c r="T35" s="7">
        <v>5</v>
      </c>
      <c r="U35" s="7">
        <v>4</v>
      </c>
      <c r="V35" s="7">
        <v>17</v>
      </c>
      <c r="W35" s="7">
        <v>1</v>
      </c>
      <c r="X35" s="7"/>
      <c r="Y35" s="7"/>
      <c r="Z35" s="7"/>
      <c r="AA35" s="7">
        <v>3</v>
      </c>
      <c r="AB35" s="7">
        <v>0</v>
      </c>
      <c r="AC35" s="7">
        <v>3</v>
      </c>
      <c r="AD35" s="7">
        <v>3</v>
      </c>
      <c r="AE35" s="7">
        <v>5</v>
      </c>
      <c r="AF35" s="7"/>
      <c r="AG35" s="7">
        <v>1</v>
      </c>
      <c r="AH35" s="7">
        <v>4</v>
      </c>
      <c r="AI35" s="7">
        <v>3</v>
      </c>
      <c r="AJ35" s="7">
        <v>3</v>
      </c>
      <c r="AK35" s="7">
        <v>3</v>
      </c>
      <c r="AL35" s="7">
        <v>2</v>
      </c>
      <c r="AM35" s="7"/>
      <c r="AN35" s="7">
        <v>2</v>
      </c>
      <c r="AO35" s="7">
        <v>2</v>
      </c>
      <c r="AP35" s="7">
        <v>1</v>
      </c>
      <c r="AQ35" s="7">
        <v>2</v>
      </c>
      <c r="AR35" s="7">
        <v>2</v>
      </c>
      <c r="AS35" s="7">
        <v>2</v>
      </c>
      <c r="AT35" s="7">
        <v>2</v>
      </c>
      <c r="AU35" s="7">
        <v>2</v>
      </c>
      <c r="AV35" s="7">
        <v>2</v>
      </c>
      <c r="AW35" s="7">
        <v>1</v>
      </c>
      <c r="AX35" s="7">
        <v>2</v>
      </c>
      <c r="AY35" s="7">
        <v>1</v>
      </c>
      <c r="AZ35" s="7">
        <v>13</v>
      </c>
      <c r="BA35" s="7">
        <v>5</v>
      </c>
      <c r="BB35" s="7">
        <v>5</v>
      </c>
      <c r="BC35" s="7"/>
      <c r="BD35" s="7"/>
      <c r="BE35" s="7"/>
      <c r="BF35" s="7"/>
      <c r="BG35" s="7" t="s">
        <v>2314</v>
      </c>
      <c r="BH35" s="7">
        <v>5</v>
      </c>
      <c r="BI35" s="7">
        <v>3</v>
      </c>
      <c r="BJ35" s="7">
        <v>5</v>
      </c>
      <c r="BK35" s="7">
        <v>5</v>
      </c>
      <c r="BL35" s="7">
        <v>5</v>
      </c>
      <c r="BM35" s="7" t="s">
        <v>2315</v>
      </c>
      <c r="BN35" s="7">
        <v>1</v>
      </c>
      <c r="BO35" s="7">
        <v>1</v>
      </c>
      <c r="BP35" s="7">
        <v>1</v>
      </c>
      <c r="BQ35" s="7">
        <v>1</v>
      </c>
      <c r="BR35" s="7">
        <v>1</v>
      </c>
      <c r="BS35" s="7">
        <v>1</v>
      </c>
      <c r="BT35" s="7"/>
      <c r="BU35" s="7" t="s">
        <v>2316</v>
      </c>
      <c r="BV35" s="7">
        <v>5</v>
      </c>
      <c r="BW35" s="7">
        <v>5</v>
      </c>
      <c r="BX35" s="7">
        <v>5</v>
      </c>
      <c r="BY35" s="7">
        <v>4</v>
      </c>
      <c r="BZ35" s="7">
        <v>4</v>
      </c>
      <c r="CA35" s="7" t="s">
        <v>2317</v>
      </c>
      <c r="CB35" s="7">
        <v>1</v>
      </c>
      <c r="CC35" s="7">
        <v>1</v>
      </c>
      <c r="CD35" s="7">
        <v>1</v>
      </c>
      <c r="CE35" s="7">
        <v>1</v>
      </c>
      <c r="CF35" s="7">
        <v>1</v>
      </c>
      <c r="CG35" s="7">
        <v>1</v>
      </c>
      <c r="CH35" s="7"/>
      <c r="CI35" s="7" t="s">
        <v>2318</v>
      </c>
      <c r="CJ35" s="7">
        <v>5</v>
      </c>
      <c r="CK35" s="7">
        <v>4</v>
      </c>
      <c r="CL35" s="7">
        <v>5</v>
      </c>
      <c r="CM35" s="7">
        <v>5</v>
      </c>
      <c r="CN35" s="7">
        <v>5</v>
      </c>
      <c r="CO35" s="7" t="s">
        <v>2319</v>
      </c>
      <c r="CP35" s="7">
        <v>1</v>
      </c>
      <c r="CQ35" s="7">
        <v>1</v>
      </c>
      <c r="CR35" s="7">
        <v>1</v>
      </c>
      <c r="CS35" s="7">
        <v>1</v>
      </c>
      <c r="CT35" s="7">
        <v>1</v>
      </c>
      <c r="CU35" s="7">
        <v>1</v>
      </c>
      <c r="CV35" s="7"/>
      <c r="CW35" s="7">
        <v>999</v>
      </c>
      <c r="CX35" s="7">
        <v>999</v>
      </c>
      <c r="CY35" s="7">
        <v>4</v>
      </c>
      <c r="CZ35" s="7">
        <v>120</v>
      </c>
      <c r="DA35" s="7">
        <v>4</v>
      </c>
      <c r="DB35" s="7">
        <v>120</v>
      </c>
      <c r="DC35" s="7">
        <v>4</v>
      </c>
      <c r="DD35" s="7">
        <v>120</v>
      </c>
      <c r="DE35" s="7">
        <v>4</v>
      </c>
      <c r="DF35" s="7">
        <v>120</v>
      </c>
      <c r="DG35" s="7">
        <v>4</v>
      </c>
      <c r="DH35" s="7">
        <v>0</v>
      </c>
      <c r="DI35" s="7">
        <v>1</v>
      </c>
      <c r="DJ35" s="7">
        <v>0</v>
      </c>
      <c r="DK35" s="7">
        <v>0</v>
      </c>
      <c r="DL35" s="7">
        <v>0</v>
      </c>
      <c r="DM35" s="7">
        <v>0</v>
      </c>
      <c r="DN35" s="7">
        <v>0</v>
      </c>
      <c r="DO35" s="7">
        <v>0</v>
      </c>
      <c r="DP35" s="7">
        <v>0</v>
      </c>
      <c r="DQ35" s="7">
        <v>0</v>
      </c>
      <c r="DR35" s="7">
        <v>0</v>
      </c>
      <c r="DS35" s="7">
        <v>0</v>
      </c>
      <c r="DT35" s="7">
        <v>0</v>
      </c>
      <c r="DU35" s="7">
        <v>0</v>
      </c>
      <c r="DV35" s="7">
        <v>0</v>
      </c>
      <c r="DW35" s="7">
        <v>2</v>
      </c>
      <c r="DX35" s="7">
        <v>0.25</v>
      </c>
      <c r="DY35" s="7">
        <v>2</v>
      </c>
      <c r="DZ35" s="7">
        <v>6</v>
      </c>
      <c r="EA35" s="7">
        <v>2</v>
      </c>
      <c r="EB35" s="7">
        <v>6</v>
      </c>
      <c r="EC35" s="7">
        <v>2</v>
      </c>
      <c r="ED35" s="7">
        <v>2</v>
      </c>
      <c r="EE35" s="7">
        <v>5</v>
      </c>
      <c r="EF35" s="7">
        <v>5</v>
      </c>
      <c r="EG35" s="7">
        <v>3</v>
      </c>
      <c r="EH35" s="7">
        <v>2</v>
      </c>
      <c r="EI35" s="7">
        <v>6</v>
      </c>
      <c r="EJ35" s="7">
        <v>2</v>
      </c>
      <c r="EK35" s="7">
        <v>6</v>
      </c>
      <c r="EL35" s="7">
        <v>3</v>
      </c>
      <c r="EM35" s="7">
        <v>5</v>
      </c>
      <c r="EN35" s="7">
        <v>2</v>
      </c>
      <c r="EO35" s="7">
        <v>5</v>
      </c>
      <c r="EP35" s="7">
        <v>4</v>
      </c>
      <c r="EQ35" s="7">
        <v>2</v>
      </c>
      <c r="ER35" s="7">
        <v>2</v>
      </c>
      <c r="ES35" s="7">
        <v>2</v>
      </c>
      <c r="ET35" s="7">
        <v>6</v>
      </c>
      <c r="EU35" s="7">
        <v>6</v>
      </c>
      <c r="EV35" s="7">
        <v>5</v>
      </c>
      <c r="EW35" s="7">
        <v>1</v>
      </c>
      <c r="EX35" s="7">
        <v>5</v>
      </c>
      <c r="EY35" s="7">
        <v>1</v>
      </c>
      <c r="EZ35" s="7">
        <v>1</v>
      </c>
      <c r="FA35" s="7" t="s">
        <v>1374</v>
      </c>
      <c r="FB35" s="7">
        <v>1</v>
      </c>
      <c r="FC35" s="7">
        <v>99.22</v>
      </c>
      <c r="FD35" s="7">
        <v>99.22</v>
      </c>
      <c r="FE35" s="7">
        <v>99.22</v>
      </c>
      <c r="FF35" t="s">
        <v>4495</v>
      </c>
    </row>
    <row r="36" spans="1:162" ht="15" hidden="1" customHeight="1" x14ac:dyDescent="0.25">
      <c r="A36" s="7" t="s">
        <v>2321</v>
      </c>
      <c r="B36" s="7">
        <v>1</v>
      </c>
      <c r="C36" s="8">
        <v>43194</v>
      </c>
      <c r="D36" s="7">
        <v>30</v>
      </c>
      <c r="E36" s="7">
        <v>1</v>
      </c>
      <c r="F36" s="7"/>
      <c r="G36" s="7">
        <v>5</v>
      </c>
      <c r="H36" s="7">
        <v>9</v>
      </c>
      <c r="I36" s="7">
        <v>145</v>
      </c>
      <c r="J36" s="8">
        <v>43102</v>
      </c>
      <c r="K36" s="7">
        <v>6</v>
      </c>
      <c r="L36" s="7">
        <v>1</v>
      </c>
      <c r="M36" s="7">
        <v>1</v>
      </c>
      <c r="N36" s="7"/>
      <c r="O36" s="7"/>
      <c r="P36" s="7"/>
      <c r="Q36" s="7">
        <v>8</v>
      </c>
      <c r="R36" s="7">
        <v>7</v>
      </c>
      <c r="S36" s="7"/>
      <c r="T36" s="7">
        <v>5</v>
      </c>
      <c r="U36" s="7">
        <v>4</v>
      </c>
      <c r="V36" s="7">
        <v>37</v>
      </c>
      <c r="W36" s="7">
        <v>1</v>
      </c>
      <c r="X36" s="7"/>
      <c r="Y36" s="7"/>
      <c r="Z36" s="7"/>
      <c r="AA36" s="7">
        <v>1</v>
      </c>
      <c r="AB36" s="7">
        <v>0</v>
      </c>
      <c r="AC36" s="7">
        <v>1</v>
      </c>
      <c r="AD36" s="7">
        <v>1</v>
      </c>
      <c r="AE36" s="7">
        <v>5</v>
      </c>
      <c r="AF36" s="7"/>
      <c r="AG36" s="7">
        <v>1</v>
      </c>
      <c r="AH36" s="7">
        <v>3</v>
      </c>
      <c r="AI36" s="7">
        <v>3</v>
      </c>
      <c r="AJ36" s="7">
        <v>3</v>
      </c>
      <c r="AK36" s="7">
        <v>3</v>
      </c>
      <c r="AL36" s="7">
        <v>2</v>
      </c>
      <c r="AM36" s="7"/>
      <c r="AN36" s="7">
        <v>2</v>
      </c>
      <c r="AO36" s="7">
        <v>2</v>
      </c>
      <c r="AP36" s="7">
        <v>3</v>
      </c>
      <c r="AQ36" s="7">
        <v>3</v>
      </c>
      <c r="AR36" s="7">
        <v>4</v>
      </c>
      <c r="AS36" s="7">
        <v>4</v>
      </c>
      <c r="AT36" s="7">
        <v>3</v>
      </c>
      <c r="AU36" s="7">
        <v>3</v>
      </c>
      <c r="AV36" s="7">
        <v>4</v>
      </c>
      <c r="AW36" s="7">
        <v>1</v>
      </c>
      <c r="AX36" s="7">
        <v>4</v>
      </c>
      <c r="AY36" s="7">
        <v>2</v>
      </c>
      <c r="AZ36" s="7">
        <v>17</v>
      </c>
      <c r="BA36" s="7">
        <v>5</v>
      </c>
      <c r="BB36" s="7">
        <v>7</v>
      </c>
      <c r="BC36" s="7"/>
      <c r="BD36" s="7"/>
      <c r="BE36" s="7"/>
      <c r="BF36" s="7"/>
      <c r="BG36" s="7" t="s">
        <v>2322</v>
      </c>
      <c r="BH36" s="7">
        <v>3</v>
      </c>
      <c r="BI36" s="7">
        <v>4</v>
      </c>
      <c r="BJ36" s="7">
        <v>4</v>
      </c>
      <c r="BK36" s="7">
        <v>5</v>
      </c>
      <c r="BL36" s="7">
        <v>5</v>
      </c>
      <c r="BM36" s="7" t="s">
        <v>2323</v>
      </c>
      <c r="BN36" s="7">
        <v>1</v>
      </c>
      <c r="BO36" s="7">
        <v>1</v>
      </c>
      <c r="BP36" s="7">
        <v>1</v>
      </c>
      <c r="BQ36" s="7">
        <v>1</v>
      </c>
      <c r="BR36" s="7">
        <v>1</v>
      </c>
      <c r="BS36" s="7">
        <v>1</v>
      </c>
      <c r="BT36" s="7"/>
      <c r="BU36" s="7" t="s">
        <v>2324</v>
      </c>
      <c r="BV36" s="7">
        <v>5</v>
      </c>
      <c r="BW36" s="7">
        <v>5</v>
      </c>
      <c r="BX36" s="7">
        <v>5</v>
      </c>
      <c r="BY36" s="7">
        <v>5</v>
      </c>
      <c r="BZ36" s="7">
        <v>5</v>
      </c>
      <c r="CA36" s="7" t="s">
        <v>2325</v>
      </c>
      <c r="CB36" s="7">
        <v>1</v>
      </c>
      <c r="CC36" s="7">
        <v>1</v>
      </c>
      <c r="CD36" s="7">
        <v>1</v>
      </c>
      <c r="CE36" s="7">
        <v>1</v>
      </c>
      <c r="CF36" s="7">
        <v>1</v>
      </c>
      <c r="CG36" s="7">
        <v>1</v>
      </c>
      <c r="CH36" s="7"/>
      <c r="CI36" s="7" t="s">
        <v>2326</v>
      </c>
      <c r="CJ36" s="7">
        <v>5</v>
      </c>
      <c r="CK36" s="7">
        <v>5</v>
      </c>
      <c r="CL36" s="7">
        <v>5</v>
      </c>
      <c r="CM36" s="7">
        <v>5</v>
      </c>
      <c r="CN36" s="7">
        <v>5</v>
      </c>
      <c r="CO36" s="7" t="s">
        <v>2327</v>
      </c>
      <c r="CP36" s="7">
        <v>1</v>
      </c>
      <c r="CQ36" s="7">
        <v>1</v>
      </c>
      <c r="CR36" s="7">
        <v>1</v>
      </c>
      <c r="CS36" s="7">
        <v>1</v>
      </c>
      <c r="CT36" s="7">
        <v>1</v>
      </c>
      <c r="CU36" s="7">
        <v>1</v>
      </c>
      <c r="CV36" s="7"/>
      <c r="CW36" s="7">
        <v>999</v>
      </c>
      <c r="CX36" s="7">
        <v>999</v>
      </c>
      <c r="CY36" s="7">
        <v>7</v>
      </c>
      <c r="CZ36" s="7">
        <v>1260</v>
      </c>
      <c r="DA36" s="7">
        <v>7</v>
      </c>
      <c r="DB36" s="7">
        <v>0</v>
      </c>
      <c r="DC36" s="7">
        <v>7</v>
      </c>
      <c r="DD36" s="7">
        <v>0</v>
      </c>
      <c r="DE36" s="7">
        <v>4</v>
      </c>
      <c r="DF36" s="7">
        <v>0</v>
      </c>
      <c r="DG36" s="7">
        <v>0</v>
      </c>
      <c r="DH36" s="7">
        <v>0</v>
      </c>
      <c r="DI36" s="7">
        <v>0</v>
      </c>
      <c r="DJ36" s="7">
        <v>0</v>
      </c>
      <c r="DK36" s="7">
        <v>0</v>
      </c>
      <c r="DL36" s="7">
        <v>0</v>
      </c>
      <c r="DM36" s="7">
        <v>0</v>
      </c>
      <c r="DN36" s="7">
        <v>0</v>
      </c>
      <c r="DO36" s="7">
        <v>0</v>
      </c>
      <c r="DP36" s="7">
        <v>0</v>
      </c>
      <c r="DQ36" s="7">
        <v>0</v>
      </c>
      <c r="DR36" s="7">
        <v>0</v>
      </c>
      <c r="DS36" s="7">
        <v>0</v>
      </c>
      <c r="DT36" s="7">
        <v>0</v>
      </c>
      <c r="DU36" s="7">
        <v>0</v>
      </c>
      <c r="DV36" s="7">
        <v>0</v>
      </c>
      <c r="DW36" s="7">
        <v>0.25</v>
      </c>
      <c r="DX36" s="7">
        <v>0.01</v>
      </c>
      <c r="DY36" s="7">
        <v>2</v>
      </c>
      <c r="DZ36" s="7">
        <v>7</v>
      </c>
      <c r="EA36" s="7">
        <v>2</v>
      </c>
      <c r="EB36" s="7">
        <v>6</v>
      </c>
      <c r="EC36" s="7">
        <v>7</v>
      </c>
      <c r="ED36" s="7">
        <v>2</v>
      </c>
      <c r="EE36" s="7">
        <v>7</v>
      </c>
      <c r="EF36" s="7">
        <v>5</v>
      </c>
      <c r="EG36" s="7">
        <v>6</v>
      </c>
      <c r="EH36" s="7">
        <v>7</v>
      </c>
      <c r="EI36" s="7">
        <v>2</v>
      </c>
      <c r="EJ36" s="7">
        <v>6</v>
      </c>
      <c r="EK36" s="7">
        <v>5</v>
      </c>
      <c r="EL36" s="7">
        <v>5</v>
      </c>
      <c r="EM36" s="7">
        <v>5</v>
      </c>
      <c r="EN36" s="7">
        <v>2</v>
      </c>
      <c r="EO36" s="7">
        <v>3</v>
      </c>
      <c r="EP36" s="7">
        <v>3</v>
      </c>
      <c r="EQ36" s="7">
        <v>5</v>
      </c>
      <c r="ER36" s="7">
        <v>3</v>
      </c>
      <c r="ES36" s="7">
        <v>3</v>
      </c>
      <c r="ET36" s="7">
        <v>2</v>
      </c>
      <c r="EU36" s="7">
        <v>7</v>
      </c>
      <c r="EV36" s="7">
        <v>4</v>
      </c>
      <c r="EW36" s="7">
        <v>1</v>
      </c>
      <c r="EX36" s="7">
        <v>2</v>
      </c>
      <c r="EY36" s="7">
        <v>6</v>
      </c>
      <c r="EZ36" s="7">
        <v>6</v>
      </c>
      <c r="FA36" s="7" t="s">
        <v>1374</v>
      </c>
      <c r="FB36" s="7">
        <v>1</v>
      </c>
      <c r="FC36" s="7">
        <v>99.22</v>
      </c>
      <c r="FD36" s="7">
        <v>99.22</v>
      </c>
      <c r="FE36" s="7">
        <v>99.22</v>
      </c>
      <c r="FF36" t="s">
        <v>4496</v>
      </c>
    </row>
    <row r="37" spans="1:162" ht="15" hidden="1" customHeight="1" x14ac:dyDescent="0.25">
      <c r="A37" s="7" t="s">
        <v>2351</v>
      </c>
      <c r="B37" s="7">
        <v>1</v>
      </c>
      <c r="C37" s="8">
        <v>43194</v>
      </c>
      <c r="D37" s="7">
        <v>26</v>
      </c>
      <c r="E37" s="7">
        <v>2</v>
      </c>
      <c r="F37" s="7">
        <v>2</v>
      </c>
      <c r="G37" s="7">
        <v>5</v>
      </c>
      <c r="H37" s="7">
        <v>8</v>
      </c>
      <c r="I37" s="7">
        <v>146</v>
      </c>
      <c r="J37" s="8">
        <v>43194</v>
      </c>
      <c r="K37" s="7">
        <v>4</v>
      </c>
      <c r="L37" s="7">
        <v>3</v>
      </c>
      <c r="M37" s="7">
        <v>1</v>
      </c>
      <c r="N37" s="7"/>
      <c r="O37" s="7"/>
      <c r="P37" s="7"/>
      <c r="Q37" s="7">
        <v>7</v>
      </c>
      <c r="R37" s="7">
        <v>4</v>
      </c>
      <c r="S37" s="7"/>
      <c r="T37" s="7">
        <v>2</v>
      </c>
      <c r="U37" s="7">
        <v>2</v>
      </c>
      <c r="V37" s="7">
        <v>30</v>
      </c>
      <c r="W37" s="7">
        <v>2</v>
      </c>
      <c r="X37" s="7"/>
      <c r="Y37" s="7"/>
      <c r="Z37" s="7"/>
      <c r="AA37" s="7">
        <v>2</v>
      </c>
      <c r="AB37" s="7">
        <v>0</v>
      </c>
      <c r="AC37" s="7">
        <v>2</v>
      </c>
      <c r="AD37" s="7">
        <v>2</v>
      </c>
      <c r="AE37" s="7">
        <v>5</v>
      </c>
      <c r="AF37" s="7"/>
      <c r="AG37" s="7">
        <v>1</v>
      </c>
      <c r="AH37" s="7">
        <v>7</v>
      </c>
      <c r="AI37" s="7">
        <v>7</v>
      </c>
      <c r="AJ37" s="7">
        <v>2</v>
      </c>
      <c r="AK37" s="7">
        <v>3</v>
      </c>
      <c r="AL37" s="7">
        <v>1</v>
      </c>
      <c r="AM37" s="7">
        <v>2</v>
      </c>
      <c r="AN37" s="7">
        <v>1</v>
      </c>
      <c r="AO37" s="7">
        <v>2</v>
      </c>
      <c r="AP37" s="7">
        <v>3</v>
      </c>
      <c r="AQ37" s="7">
        <v>2</v>
      </c>
      <c r="AR37" s="7">
        <v>3</v>
      </c>
      <c r="AS37" s="7">
        <v>3</v>
      </c>
      <c r="AT37" s="7">
        <v>3</v>
      </c>
      <c r="AU37" s="7">
        <v>2</v>
      </c>
      <c r="AV37" s="7">
        <v>2</v>
      </c>
      <c r="AW37" s="7">
        <v>1</v>
      </c>
      <c r="AX37" s="7">
        <v>2</v>
      </c>
      <c r="AY37" s="7">
        <v>1</v>
      </c>
      <c r="AZ37" s="7">
        <v>10</v>
      </c>
      <c r="BA37" s="7">
        <v>5</v>
      </c>
      <c r="BB37" s="7">
        <v>7</v>
      </c>
      <c r="BC37" s="7"/>
      <c r="BD37" s="7"/>
      <c r="BE37" s="7"/>
      <c r="BF37" s="7"/>
      <c r="BG37" s="7" t="s">
        <v>2352</v>
      </c>
      <c r="BH37" s="7">
        <v>5</v>
      </c>
      <c r="BI37" s="7">
        <v>5</v>
      </c>
      <c r="BJ37" s="7">
        <v>5</v>
      </c>
      <c r="BK37" s="7">
        <v>5</v>
      </c>
      <c r="BL37" s="7">
        <v>4</v>
      </c>
      <c r="BM37" s="7" t="s">
        <v>2353</v>
      </c>
      <c r="BN37" s="7">
        <v>1</v>
      </c>
      <c r="BO37" s="7">
        <v>1</v>
      </c>
      <c r="BP37" s="7">
        <v>1</v>
      </c>
      <c r="BQ37" s="7">
        <v>1</v>
      </c>
      <c r="BR37" s="7">
        <v>1</v>
      </c>
      <c r="BS37" s="7">
        <v>1</v>
      </c>
      <c r="BT37" s="7"/>
      <c r="BU37" s="7" t="s">
        <v>2354</v>
      </c>
      <c r="BV37" s="7">
        <v>5</v>
      </c>
      <c r="BW37" s="7">
        <v>4</v>
      </c>
      <c r="BX37" s="7">
        <v>5</v>
      </c>
      <c r="BY37" s="7">
        <v>4</v>
      </c>
      <c r="BZ37" s="7">
        <v>4</v>
      </c>
      <c r="CA37" s="7" t="s">
        <v>2355</v>
      </c>
      <c r="CB37" s="7">
        <v>1</v>
      </c>
      <c r="CC37" s="7">
        <v>1</v>
      </c>
      <c r="CD37" s="7">
        <v>1</v>
      </c>
      <c r="CE37" s="7">
        <v>1</v>
      </c>
      <c r="CF37" s="7">
        <v>1</v>
      </c>
      <c r="CG37" s="7">
        <v>1</v>
      </c>
      <c r="CH37" s="7"/>
      <c r="CI37" s="7" t="s">
        <v>2356</v>
      </c>
      <c r="CJ37" s="7">
        <v>3</v>
      </c>
      <c r="CK37" s="7">
        <v>5</v>
      </c>
      <c r="CL37" s="7">
        <v>4</v>
      </c>
      <c r="CM37" s="7">
        <v>3</v>
      </c>
      <c r="CN37" s="7">
        <v>3</v>
      </c>
      <c r="CO37" s="7" t="s">
        <v>2357</v>
      </c>
      <c r="CP37" s="7">
        <v>1</v>
      </c>
      <c r="CQ37" s="7">
        <v>1</v>
      </c>
      <c r="CR37" s="7">
        <v>1</v>
      </c>
      <c r="CS37" s="7">
        <v>1</v>
      </c>
      <c r="CT37" s="7">
        <v>1</v>
      </c>
      <c r="CU37" s="7">
        <v>1</v>
      </c>
      <c r="CV37" s="7"/>
      <c r="CW37" s="7">
        <v>999</v>
      </c>
      <c r="CX37" s="7">
        <v>999</v>
      </c>
      <c r="CY37" s="7">
        <v>3</v>
      </c>
      <c r="CZ37" s="7">
        <v>5</v>
      </c>
      <c r="DA37" s="7">
        <v>3</v>
      </c>
      <c r="DB37" s="7">
        <v>4</v>
      </c>
      <c r="DC37" s="7">
        <v>2</v>
      </c>
      <c r="DD37" s="7">
        <v>3</v>
      </c>
      <c r="DE37" s="7">
        <v>2</v>
      </c>
      <c r="DF37" s="7">
        <v>2</v>
      </c>
      <c r="DG37" s="7">
        <v>2</v>
      </c>
      <c r="DH37" s="7">
        <v>1</v>
      </c>
      <c r="DI37" s="7">
        <v>1</v>
      </c>
      <c r="DJ37" s="7">
        <v>1</v>
      </c>
      <c r="DK37" s="7">
        <v>0</v>
      </c>
      <c r="DL37" s="7">
        <v>0</v>
      </c>
      <c r="DM37" s="7">
        <v>0</v>
      </c>
      <c r="DN37" s="7">
        <v>0</v>
      </c>
      <c r="DO37" s="7">
        <v>0</v>
      </c>
      <c r="DP37" s="7">
        <v>0</v>
      </c>
      <c r="DQ37" s="7">
        <v>0</v>
      </c>
      <c r="DR37" s="7">
        <v>0</v>
      </c>
      <c r="DS37" s="7">
        <v>0</v>
      </c>
      <c r="DT37" s="7">
        <v>0</v>
      </c>
      <c r="DU37" s="7">
        <v>0</v>
      </c>
      <c r="DV37" s="7">
        <v>0</v>
      </c>
      <c r="DW37" s="7">
        <v>1</v>
      </c>
      <c r="DX37" s="7">
        <v>0.5</v>
      </c>
      <c r="DY37" s="7">
        <v>6</v>
      </c>
      <c r="DZ37" s="7">
        <v>3</v>
      </c>
      <c r="EA37" s="7">
        <v>4</v>
      </c>
      <c r="EB37" s="7">
        <v>2</v>
      </c>
      <c r="EC37" s="7">
        <v>4</v>
      </c>
      <c r="ED37" s="7">
        <v>3</v>
      </c>
      <c r="EE37" s="7">
        <v>6</v>
      </c>
      <c r="EF37" s="7">
        <v>5</v>
      </c>
      <c r="EG37" s="7">
        <v>7</v>
      </c>
      <c r="EH37" s="7">
        <v>5</v>
      </c>
      <c r="EI37" s="7">
        <v>4</v>
      </c>
      <c r="EJ37" s="7">
        <v>5</v>
      </c>
      <c r="EK37" s="7">
        <v>6</v>
      </c>
      <c r="EL37" s="7">
        <v>3</v>
      </c>
      <c r="EM37" s="7">
        <v>7</v>
      </c>
      <c r="EN37" s="7">
        <v>4</v>
      </c>
      <c r="EO37" s="7">
        <v>1</v>
      </c>
      <c r="EP37" s="7">
        <v>2</v>
      </c>
      <c r="EQ37" s="7">
        <v>5</v>
      </c>
      <c r="ER37" s="7">
        <v>7</v>
      </c>
      <c r="ES37" s="7">
        <v>5</v>
      </c>
      <c r="ET37" s="7">
        <v>5</v>
      </c>
      <c r="EU37" s="7">
        <v>6</v>
      </c>
      <c r="EV37" s="7">
        <v>5</v>
      </c>
      <c r="EW37" s="7">
        <v>2</v>
      </c>
      <c r="EX37" s="7">
        <v>4</v>
      </c>
      <c r="EY37" s="7">
        <v>5</v>
      </c>
      <c r="EZ37" s="7">
        <v>3</v>
      </c>
      <c r="FA37" s="7" t="s">
        <v>1374</v>
      </c>
      <c r="FB37" s="7">
        <v>1</v>
      </c>
      <c r="FC37" s="7">
        <v>49.22</v>
      </c>
      <c r="FD37" s="7">
        <v>74.22</v>
      </c>
      <c r="FE37" s="7">
        <v>99.22</v>
      </c>
      <c r="FF37" t="s">
        <v>4497</v>
      </c>
    </row>
    <row r="38" spans="1:162" ht="15" hidden="1" customHeight="1" x14ac:dyDescent="0.25">
      <c r="A38" s="7" t="s">
        <v>2362</v>
      </c>
      <c r="B38" s="7">
        <v>0</v>
      </c>
      <c r="C38" s="8">
        <v>43193</v>
      </c>
      <c r="D38" s="7">
        <v>29</v>
      </c>
      <c r="E38" s="7">
        <v>1</v>
      </c>
      <c r="F38" s="7"/>
      <c r="G38" s="7">
        <v>6</v>
      </c>
      <c r="H38" s="7">
        <v>0</v>
      </c>
      <c r="I38" s="7">
        <v>165</v>
      </c>
      <c r="J38" s="8">
        <v>43193</v>
      </c>
      <c r="K38" s="7">
        <v>5</v>
      </c>
      <c r="L38" s="7">
        <v>3</v>
      </c>
      <c r="M38" s="7">
        <v>2</v>
      </c>
      <c r="N38" s="7">
        <v>8</v>
      </c>
      <c r="O38" s="7"/>
      <c r="P38" s="7">
        <v>1</v>
      </c>
      <c r="Q38" s="7">
        <v>7</v>
      </c>
      <c r="R38" s="7">
        <v>4</v>
      </c>
      <c r="S38" s="7"/>
      <c r="T38" s="7">
        <v>4</v>
      </c>
      <c r="U38" s="7">
        <v>4</v>
      </c>
      <c r="V38" s="7">
        <v>21</v>
      </c>
      <c r="W38" s="7">
        <v>2</v>
      </c>
      <c r="X38" s="7"/>
      <c r="Y38" s="7"/>
      <c r="Z38" s="7"/>
      <c r="AA38" s="7">
        <v>2</v>
      </c>
      <c r="AB38" s="7">
        <v>0</v>
      </c>
      <c r="AC38" s="7">
        <v>2</v>
      </c>
      <c r="AD38" s="7">
        <v>2</v>
      </c>
      <c r="AE38" s="7">
        <v>5</v>
      </c>
      <c r="AF38" s="7"/>
      <c r="AG38" s="7">
        <v>1</v>
      </c>
      <c r="AH38" s="7">
        <v>3</v>
      </c>
      <c r="AI38" s="7">
        <v>4</v>
      </c>
      <c r="AJ38" s="7">
        <v>3</v>
      </c>
      <c r="AK38" s="7">
        <v>3</v>
      </c>
      <c r="AL38" s="7">
        <v>2</v>
      </c>
      <c r="AM38" s="7"/>
      <c r="AN38" s="7">
        <v>2</v>
      </c>
      <c r="AO38" s="7">
        <v>2</v>
      </c>
      <c r="AP38" s="7">
        <v>1</v>
      </c>
      <c r="AQ38" s="7">
        <v>1</v>
      </c>
      <c r="AR38" s="7">
        <v>1</v>
      </c>
      <c r="AS38" s="7">
        <v>1</v>
      </c>
      <c r="AT38" s="7">
        <v>1</v>
      </c>
      <c r="AU38" s="7">
        <v>1</v>
      </c>
      <c r="AV38" s="7">
        <v>1</v>
      </c>
      <c r="AW38" s="7">
        <v>1</v>
      </c>
      <c r="AX38" s="7">
        <v>1</v>
      </c>
      <c r="AY38" s="7">
        <v>4</v>
      </c>
      <c r="AZ38" s="7">
        <v>12</v>
      </c>
      <c r="BA38" s="7">
        <v>5</v>
      </c>
      <c r="BB38" s="7">
        <v>7</v>
      </c>
      <c r="BC38" s="7"/>
      <c r="BD38" s="7"/>
      <c r="BE38" s="7"/>
      <c r="BF38" s="7"/>
      <c r="BG38" s="7" t="s">
        <v>2363</v>
      </c>
      <c r="BH38" s="7">
        <v>5</v>
      </c>
      <c r="BI38" s="7">
        <v>5</v>
      </c>
      <c r="BJ38" s="7">
        <v>5</v>
      </c>
      <c r="BK38" s="7">
        <v>5</v>
      </c>
      <c r="BL38" s="7">
        <v>5</v>
      </c>
      <c r="BM38" s="7" t="s">
        <v>2364</v>
      </c>
      <c r="BN38" s="7">
        <v>2</v>
      </c>
      <c r="BO38" s="7">
        <v>2</v>
      </c>
      <c r="BP38" s="7">
        <v>2</v>
      </c>
      <c r="BQ38" s="7">
        <v>2</v>
      </c>
      <c r="BR38" s="7">
        <v>2</v>
      </c>
      <c r="BS38" s="7">
        <v>2</v>
      </c>
      <c r="BT38" s="7"/>
      <c r="BU38" s="7" t="s">
        <v>2365</v>
      </c>
      <c r="BV38" s="7">
        <v>5</v>
      </c>
      <c r="BW38" s="7">
        <v>5</v>
      </c>
      <c r="BX38" s="7">
        <v>5</v>
      </c>
      <c r="BY38" s="7">
        <v>5</v>
      </c>
      <c r="BZ38" s="7">
        <v>5</v>
      </c>
      <c r="CA38" s="7" t="s">
        <v>2366</v>
      </c>
      <c r="CB38" s="7">
        <v>1</v>
      </c>
      <c r="CC38" s="7">
        <v>1</v>
      </c>
      <c r="CD38" s="7">
        <v>1</v>
      </c>
      <c r="CE38" s="7">
        <v>1</v>
      </c>
      <c r="CF38" s="7">
        <v>1</v>
      </c>
      <c r="CG38" s="7">
        <v>1</v>
      </c>
      <c r="CH38" s="7"/>
      <c r="CI38" s="7" t="s">
        <v>2367</v>
      </c>
      <c r="CJ38" s="7">
        <v>5</v>
      </c>
      <c r="CK38" s="7">
        <v>5</v>
      </c>
      <c r="CL38" s="7">
        <v>5</v>
      </c>
      <c r="CM38" s="7">
        <v>5</v>
      </c>
      <c r="CN38" s="7">
        <v>5</v>
      </c>
      <c r="CO38" s="7" t="s">
        <v>2368</v>
      </c>
      <c r="CP38" s="7">
        <v>1</v>
      </c>
      <c r="CQ38" s="7">
        <v>1</v>
      </c>
      <c r="CR38" s="7">
        <v>1</v>
      </c>
      <c r="CS38" s="7">
        <v>1</v>
      </c>
      <c r="CT38" s="7">
        <v>1</v>
      </c>
      <c r="CU38" s="7">
        <v>1</v>
      </c>
      <c r="CV38" s="7"/>
      <c r="CW38" s="7">
        <v>999</v>
      </c>
      <c r="CX38" s="7">
        <v>999</v>
      </c>
      <c r="CY38" s="7">
        <v>4</v>
      </c>
      <c r="CZ38" s="7">
        <v>600</v>
      </c>
      <c r="DA38" s="7">
        <v>4</v>
      </c>
      <c r="DB38" s="7">
        <v>600</v>
      </c>
      <c r="DC38" s="7">
        <v>4</v>
      </c>
      <c r="DD38" s="7">
        <v>600</v>
      </c>
      <c r="DE38" s="7">
        <v>4</v>
      </c>
      <c r="DF38" s="7">
        <v>600</v>
      </c>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t="s">
        <v>1374</v>
      </c>
      <c r="FB38" s="7">
        <v>1</v>
      </c>
      <c r="FC38" s="7">
        <v>97.66</v>
      </c>
      <c r="FD38" s="7">
        <v>99.22</v>
      </c>
      <c r="FE38" s="7">
        <v>99.22</v>
      </c>
      <c r="FF38" t="s">
        <v>4498</v>
      </c>
    </row>
    <row r="39" spans="1:162" ht="15" hidden="1" customHeight="1" x14ac:dyDescent="0.25">
      <c r="A39" s="7" t="s">
        <v>2399</v>
      </c>
      <c r="B39" s="7">
        <v>1</v>
      </c>
      <c r="C39" s="8">
        <v>43194</v>
      </c>
      <c r="D39" s="7">
        <v>23</v>
      </c>
      <c r="E39" s="7">
        <v>2</v>
      </c>
      <c r="F39" s="7">
        <v>2</v>
      </c>
      <c r="G39" s="7">
        <v>5</v>
      </c>
      <c r="H39" s="7">
        <v>9</v>
      </c>
      <c r="I39" s="7">
        <v>270</v>
      </c>
      <c r="J39" s="8">
        <v>43174</v>
      </c>
      <c r="K39" s="7">
        <v>8</v>
      </c>
      <c r="L39" s="7">
        <v>2</v>
      </c>
      <c r="M39" s="7">
        <v>8</v>
      </c>
      <c r="N39" s="7"/>
      <c r="O39" s="7"/>
      <c r="P39" s="7">
        <v>1</v>
      </c>
      <c r="Q39" s="7">
        <v>8</v>
      </c>
      <c r="R39" s="7">
        <v>5</v>
      </c>
      <c r="S39" s="7"/>
      <c r="T39" s="7">
        <v>3</v>
      </c>
      <c r="U39" s="7">
        <v>4</v>
      </c>
      <c r="V39" s="7">
        <v>17</v>
      </c>
      <c r="W39" s="7">
        <v>2</v>
      </c>
      <c r="X39" s="7"/>
      <c r="Y39" s="7"/>
      <c r="Z39" s="7"/>
      <c r="AA39" s="7">
        <v>2</v>
      </c>
      <c r="AB39" s="7">
        <v>0</v>
      </c>
      <c r="AC39" s="7">
        <v>2</v>
      </c>
      <c r="AD39" s="7">
        <v>2</v>
      </c>
      <c r="AE39" s="7">
        <v>3</v>
      </c>
      <c r="AF39" s="7"/>
      <c r="AG39" s="7">
        <v>1</v>
      </c>
      <c r="AH39" s="7">
        <v>6</v>
      </c>
      <c r="AI39" s="7">
        <v>9</v>
      </c>
      <c r="AJ39" s="7">
        <v>2</v>
      </c>
      <c r="AK39" s="7">
        <v>2</v>
      </c>
      <c r="AL39" s="7">
        <v>1</v>
      </c>
      <c r="AM39" s="7">
        <v>1</v>
      </c>
      <c r="AN39" s="7">
        <v>1</v>
      </c>
      <c r="AO39" s="7">
        <v>1</v>
      </c>
      <c r="AP39" s="7">
        <v>2</v>
      </c>
      <c r="AQ39" s="7">
        <v>1</v>
      </c>
      <c r="AR39" s="7">
        <v>3</v>
      </c>
      <c r="AS39" s="7">
        <v>2</v>
      </c>
      <c r="AT39" s="7">
        <v>2</v>
      </c>
      <c r="AU39" s="7">
        <v>1</v>
      </c>
      <c r="AV39" s="7">
        <v>3</v>
      </c>
      <c r="AW39" s="7">
        <v>1</v>
      </c>
      <c r="AX39" s="7">
        <v>2</v>
      </c>
      <c r="AY39" s="7">
        <v>7</v>
      </c>
      <c r="AZ39" s="7">
        <v>15</v>
      </c>
      <c r="BA39" s="7">
        <v>5</v>
      </c>
      <c r="BB39" s="7">
        <v>7</v>
      </c>
      <c r="BC39" s="7"/>
      <c r="BD39" s="7"/>
      <c r="BE39" s="7"/>
      <c r="BF39" s="7"/>
      <c r="BG39" s="7" t="s">
        <v>2400</v>
      </c>
      <c r="BH39" s="7">
        <v>5</v>
      </c>
      <c r="BI39" s="7">
        <v>5</v>
      </c>
      <c r="BJ39" s="7">
        <v>5</v>
      </c>
      <c r="BK39" s="7">
        <v>3</v>
      </c>
      <c r="BL39" s="7">
        <v>2</v>
      </c>
      <c r="BM39" s="7" t="s">
        <v>2401</v>
      </c>
      <c r="BN39" s="7">
        <v>1</v>
      </c>
      <c r="BO39" s="7">
        <v>1</v>
      </c>
      <c r="BP39" s="7">
        <v>1</v>
      </c>
      <c r="BQ39" s="7">
        <v>1</v>
      </c>
      <c r="BR39" s="7">
        <v>1</v>
      </c>
      <c r="BS39" s="7">
        <v>1</v>
      </c>
      <c r="BT39" s="7"/>
      <c r="BU39" s="7" t="s">
        <v>2402</v>
      </c>
      <c r="BV39" s="7">
        <v>5</v>
      </c>
      <c r="BW39" s="7">
        <v>5</v>
      </c>
      <c r="BX39" s="7">
        <v>5</v>
      </c>
      <c r="BY39" s="7">
        <v>4</v>
      </c>
      <c r="BZ39" s="7">
        <v>4</v>
      </c>
      <c r="CA39" s="7" t="s">
        <v>2403</v>
      </c>
      <c r="CB39" s="7">
        <v>1</v>
      </c>
      <c r="CC39" s="7">
        <v>1</v>
      </c>
      <c r="CD39" s="7">
        <v>1</v>
      </c>
      <c r="CE39" s="7">
        <v>1</v>
      </c>
      <c r="CF39" s="7">
        <v>1</v>
      </c>
      <c r="CG39" s="7">
        <v>1</v>
      </c>
      <c r="CH39" s="7"/>
      <c r="CI39" s="7" t="s">
        <v>2404</v>
      </c>
      <c r="CJ39" s="7">
        <v>5</v>
      </c>
      <c r="CK39" s="7">
        <v>5</v>
      </c>
      <c r="CL39" s="7">
        <v>5</v>
      </c>
      <c r="CM39" s="7">
        <v>5</v>
      </c>
      <c r="CN39" s="7">
        <v>5</v>
      </c>
      <c r="CO39" s="7" t="s">
        <v>2405</v>
      </c>
      <c r="CP39" s="7">
        <v>1</v>
      </c>
      <c r="CQ39" s="7">
        <v>1</v>
      </c>
      <c r="CR39" s="7">
        <v>1</v>
      </c>
      <c r="CS39" s="7">
        <v>1</v>
      </c>
      <c r="CT39" s="7">
        <v>1</v>
      </c>
      <c r="CU39" s="7">
        <v>1</v>
      </c>
      <c r="CV39" s="7"/>
      <c r="CW39" s="7">
        <v>999</v>
      </c>
      <c r="CX39" s="7">
        <v>999</v>
      </c>
      <c r="CY39" s="7">
        <v>3</v>
      </c>
      <c r="CZ39" s="7">
        <v>2100</v>
      </c>
      <c r="DA39" s="7">
        <v>3</v>
      </c>
      <c r="DB39" s="7">
        <v>1400</v>
      </c>
      <c r="DC39" s="7">
        <v>3</v>
      </c>
      <c r="DD39" s="7">
        <v>1000</v>
      </c>
      <c r="DE39" s="7">
        <v>3</v>
      </c>
      <c r="DF39" s="7">
        <v>40</v>
      </c>
      <c r="DG39" s="7">
        <v>3</v>
      </c>
      <c r="DH39" s="7">
        <v>20</v>
      </c>
      <c r="DI39" s="7">
        <v>3</v>
      </c>
      <c r="DJ39" s="7">
        <v>20</v>
      </c>
      <c r="DK39" s="7">
        <v>1</v>
      </c>
      <c r="DL39" s="7">
        <v>10</v>
      </c>
      <c r="DM39" s="7">
        <v>0</v>
      </c>
      <c r="DN39" s="7">
        <v>0</v>
      </c>
      <c r="DO39" s="7">
        <v>0</v>
      </c>
      <c r="DP39" s="7">
        <v>0</v>
      </c>
      <c r="DQ39" s="7">
        <v>0</v>
      </c>
      <c r="DR39" s="7">
        <v>0</v>
      </c>
      <c r="DS39" s="7">
        <v>0</v>
      </c>
      <c r="DT39" s="7">
        <v>0</v>
      </c>
      <c r="DU39" s="7">
        <v>0</v>
      </c>
      <c r="DV39" s="7">
        <v>0</v>
      </c>
      <c r="DW39" s="7">
        <v>2</v>
      </c>
      <c r="DX39" s="7">
        <v>2</v>
      </c>
      <c r="DY39" s="7">
        <v>4</v>
      </c>
      <c r="DZ39" s="7">
        <v>6</v>
      </c>
      <c r="EA39" s="7">
        <v>5</v>
      </c>
      <c r="EB39" s="7">
        <v>2</v>
      </c>
      <c r="EC39" s="7">
        <v>4</v>
      </c>
      <c r="ED39" s="7">
        <v>2</v>
      </c>
      <c r="EE39" s="7">
        <v>5</v>
      </c>
      <c r="EF39" s="7">
        <v>5</v>
      </c>
      <c r="EG39" s="7">
        <v>2</v>
      </c>
      <c r="EH39" s="7">
        <v>6</v>
      </c>
      <c r="EI39" s="7"/>
      <c r="EJ39" s="7">
        <v>4</v>
      </c>
      <c r="EK39" s="7">
        <v>5</v>
      </c>
      <c r="EL39" s="7">
        <v>1</v>
      </c>
      <c r="EM39" s="7">
        <v>2</v>
      </c>
      <c r="EN39" s="7">
        <v>2</v>
      </c>
      <c r="EO39" s="7">
        <v>5</v>
      </c>
      <c r="EP39" s="7">
        <v>2</v>
      </c>
      <c r="EQ39" s="7">
        <v>1</v>
      </c>
      <c r="ER39" s="7">
        <v>5</v>
      </c>
      <c r="ES39" s="7">
        <v>7</v>
      </c>
      <c r="ET39" s="7">
        <v>7</v>
      </c>
      <c r="EU39" s="7">
        <v>7</v>
      </c>
      <c r="EV39" s="7">
        <v>3</v>
      </c>
      <c r="EW39" s="7">
        <v>1</v>
      </c>
      <c r="EX39" s="7">
        <v>5</v>
      </c>
      <c r="EY39" s="7">
        <v>5</v>
      </c>
      <c r="EZ39" s="7">
        <v>5</v>
      </c>
      <c r="FA39" s="7" t="s">
        <v>1374</v>
      </c>
      <c r="FB39" s="7">
        <v>1</v>
      </c>
      <c r="FC39" s="7">
        <v>99.22</v>
      </c>
      <c r="FD39" s="7">
        <v>69.540000000000006</v>
      </c>
      <c r="FE39" s="7">
        <v>39.840000000000003</v>
      </c>
      <c r="FF39" t="s">
        <v>4499</v>
      </c>
    </row>
    <row r="40" spans="1:162" ht="15" hidden="1" customHeight="1" x14ac:dyDescent="0.25">
      <c r="A40" s="7" t="s">
        <v>2407</v>
      </c>
      <c r="B40" s="7">
        <v>1</v>
      </c>
      <c r="C40" s="8">
        <v>43194</v>
      </c>
      <c r="D40" s="7">
        <v>30</v>
      </c>
      <c r="E40" s="7">
        <v>1</v>
      </c>
      <c r="F40" s="7"/>
      <c r="G40" s="7">
        <v>6</v>
      </c>
      <c r="H40" s="7">
        <v>0</v>
      </c>
      <c r="I40" s="7">
        <v>185</v>
      </c>
      <c r="J40" s="8">
        <v>43174</v>
      </c>
      <c r="K40" s="7">
        <v>6</v>
      </c>
      <c r="L40" s="7">
        <v>3</v>
      </c>
      <c r="M40" s="7">
        <v>1</v>
      </c>
      <c r="N40" s="7"/>
      <c r="O40" s="7"/>
      <c r="P40" s="7"/>
      <c r="Q40" s="7">
        <v>8</v>
      </c>
      <c r="R40" s="7">
        <v>5</v>
      </c>
      <c r="S40" s="7"/>
      <c r="T40" s="7">
        <v>3</v>
      </c>
      <c r="U40" s="7">
        <v>4</v>
      </c>
      <c r="V40" s="7">
        <v>37</v>
      </c>
      <c r="W40" s="7">
        <v>2</v>
      </c>
      <c r="X40" s="7"/>
      <c r="Y40" s="7"/>
      <c r="Z40" s="7"/>
      <c r="AA40" s="7">
        <v>2</v>
      </c>
      <c r="AB40" s="7">
        <v>0</v>
      </c>
      <c r="AC40" s="7">
        <v>2</v>
      </c>
      <c r="AD40" s="7">
        <v>2</v>
      </c>
      <c r="AE40" s="7">
        <v>5</v>
      </c>
      <c r="AF40" s="7"/>
      <c r="AG40" s="7">
        <v>1</v>
      </c>
      <c r="AH40" s="7">
        <v>4</v>
      </c>
      <c r="AI40" s="7">
        <v>3</v>
      </c>
      <c r="AJ40" s="7">
        <v>3</v>
      </c>
      <c r="AK40" s="7">
        <v>3</v>
      </c>
      <c r="AL40" s="7">
        <v>2</v>
      </c>
      <c r="AM40" s="7"/>
      <c r="AN40" s="7">
        <v>2</v>
      </c>
      <c r="AO40" s="7">
        <v>2</v>
      </c>
      <c r="AP40" s="7">
        <v>2</v>
      </c>
      <c r="AQ40" s="7">
        <v>2</v>
      </c>
      <c r="AR40" s="7">
        <v>2</v>
      </c>
      <c r="AS40" s="7">
        <v>3</v>
      </c>
      <c r="AT40" s="7">
        <v>2</v>
      </c>
      <c r="AU40" s="7">
        <v>2</v>
      </c>
      <c r="AV40" s="7">
        <v>1</v>
      </c>
      <c r="AW40" s="7">
        <v>1</v>
      </c>
      <c r="AX40" s="7">
        <v>2</v>
      </c>
      <c r="AY40" s="7">
        <v>7</v>
      </c>
      <c r="AZ40" s="7">
        <v>16</v>
      </c>
      <c r="BA40" s="7">
        <v>5</v>
      </c>
      <c r="BB40" s="7">
        <v>5</v>
      </c>
      <c r="BC40" s="7"/>
      <c r="BD40" s="7"/>
      <c r="BE40" s="7"/>
      <c r="BF40" s="7"/>
      <c r="BG40" s="7" t="s">
        <v>2408</v>
      </c>
      <c r="BH40" s="7">
        <v>5</v>
      </c>
      <c r="BI40" s="7">
        <v>4</v>
      </c>
      <c r="BJ40" s="7">
        <v>5</v>
      </c>
      <c r="BK40" s="7">
        <v>4</v>
      </c>
      <c r="BL40" s="7">
        <v>4</v>
      </c>
      <c r="BM40" s="7" t="s">
        <v>2409</v>
      </c>
      <c r="BN40" s="7">
        <v>1</v>
      </c>
      <c r="BO40" s="7">
        <v>1</v>
      </c>
      <c r="BP40" s="7">
        <v>1</v>
      </c>
      <c r="BQ40" s="7">
        <v>1</v>
      </c>
      <c r="BR40" s="7">
        <v>1</v>
      </c>
      <c r="BS40" s="7">
        <v>1</v>
      </c>
      <c r="BT40" s="7"/>
      <c r="BU40" s="7" t="s">
        <v>2410</v>
      </c>
      <c r="BV40" s="7">
        <v>3</v>
      </c>
      <c r="BW40" s="7">
        <v>5</v>
      </c>
      <c r="BX40" s="7">
        <v>3</v>
      </c>
      <c r="BY40" s="7">
        <v>4</v>
      </c>
      <c r="BZ40" s="7">
        <v>4</v>
      </c>
      <c r="CA40" s="7" t="s">
        <v>2411</v>
      </c>
      <c r="CB40" s="7">
        <v>1</v>
      </c>
      <c r="CC40" s="7">
        <v>1</v>
      </c>
      <c r="CD40" s="7">
        <v>1</v>
      </c>
      <c r="CE40" s="7">
        <v>1</v>
      </c>
      <c r="CF40" s="7">
        <v>1</v>
      </c>
      <c r="CG40" s="7">
        <v>1</v>
      </c>
      <c r="CH40" s="7"/>
      <c r="CI40" s="7" t="s">
        <v>2412</v>
      </c>
      <c r="CJ40" s="7">
        <v>5</v>
      </c>
      <c r="CK40" s="7">
        <v>5</v>
      </c>
      <c r="CL40" s="7">
        <v>4</v>
      </c>
      <c r="CM40" s="7">
        <v>4</v>
      </c>
      <c r="CN40" s="7">
        <v>4</v>
      </c>
      <c r="CO40" s="7" t="s">
        <v>2413</v>
      </c>
      <c r="CP40" s="7">
        <v>1</v>
      </c>
      <c r="CQ40" s="7">
        <v>1</v>
      </c>
      <c r="CR40" s="7">
        <v>1</v>
      </c>
      <c r="CS40" s="7">
        <v>1</v>
      </c>
      <c r="CT40" s="7">
        <v>1</v>
      </c>
      <c r="CU40" s="7">
        <v>1</v>
      </c>
      <c r="CV40" s="7"/>
      <c r="CW40" s="7">
        <v>999</v>
      </c>
      <c r="CX40" s="7">
        <v>999</v>
      </c>
      <c r="CY40" s="7">
        <v>5</v>
      </c>
      <c r="CZ40" s="7">
        <v>420</v>
      </c>
      <c r="DA40" s="7">
        <v>5</v>
      </c>
      <c r="DB40" s="7">
        <v>250</v>
      </c>
      <c r="DC40" s="7">
        <v>5</v>
      </c>
      <c r="DD40" s="7">
        <v>200</v>
      </c>
      <c r="DE40" s="7">
        <v>5</v>
      </c>
      <c r="DF40" s="7">
        <v>100</v>
      </c>
      <c r="DG40" s="7">
        <v>5</v>
      </c>
      <c r="DH40" s="7">
        <v>60</v>
      </c>
      <c r="DI40" s="7">
        <v>5</v>
      </c>
      <c r="DJ40" s="7">
        <v>30</v>
      </c>
      <c r="DK40" s="7">
        <v>4</v>
      </c>
      <c r="DL40" s="7">
        <v>15</v>
      </c>
      <c r="DM40" s="7">
        <v>0</v>
      </c>
      <c r="DN40" s="7">
        <v>0</v>
      </c>
      <c r="DO40" s="7">
        <v>0</v>
      </c>
      <c r="DP40" s="7">
        <v>0</v>
      </c>
      <c r="DQ40" s="7">
        <v>0</v>
      </c>
      <c r="DR40" s="7">
        <v>0</v>
      </c>
      <c r="DS40" s="7">
        <v>0</v>
      </c>
      <c r="DT40" s="7">
        <v>0</v>
      </c>
      <c r="DU40" s="7">
        <v>0</v>
      </c>
      <c r="DV40" s="7">
        <v>0</v>
      </c>
      <c r="DW40" s="7">
        <v>1.5</v>
      </c>
      <c r="DX40" s="7">
        <v>0.1</v>
      </c>
      <c r="DY40" s="7">
        <v>5</v>
      </c>
      <c r="DZ40" s="7">
        <v>6</v>
      </c>
      <c r="EA40" s="7">
        <v>2</v>
      </c>
      <c r="EB40" s="7">
        <v>3</v>
      </c>
      <c r="EC40" s="7">
        <v>3</v>
      </c>
      <c r="ED40" s="7">
        <v>2</v>
      </c>
      <c r="EE40" s="7">
        <v>5</v>
      </c>
      <c r="EF40" s="7">
        <v>5</v>
      </c>
      <c r="EG40" s="7">
        <v>2</v>
      </c>
      <c r="EH40" s="7">
        <v>3</v>
      </c>
      <c r="EI40" s="7">
        <v>4</v>
      </c>
      <c r="EJ40" s="7">
        <v>5</v>
      </c>
      <c r="EK40" s="7">
        <v>4</v>
      </c>
      <c r="EL40" s="7">
        <v>2</v>
      </c>
      <c r="EM40" s="7">
        <v>6</v>
      </c>
      <c r="EN40" s="7">
        <v>4</v>
      </c>
      <c r="EO40" s="7">
        <v>3</v>
      </c>
      <c r="EP40" s="7">
        <v>3</v>
      </c>
      <c r="EQ40" s="7">
        <v>2</v>
      </c>
      <c r="ER40" s="7">
        <v>6</v>
      </c>
      <c r="ES40" s="7">
        <v>6</v>
      </c>
      <c r="ET40" s="7">
        <v>4</v>
      </c>
      <c r="EU40" s="7">
        <v>3</v>
      </c>
      <c r="EV40" s="7">
        <v>5</v>
      </c>
      <c r="EW40" s="7">
        <v>2</v>
      </c>
      <c r="EX40" s="7">
        <v>2</v>
      </c>
      <c r="EY40" s="7">
        <v>3</v>
      </c>
      <c r="EZ40" s="7">
        <v>2</v>
      </c>
      <c r="FA40" s="7" t="s">
        <v>1374</v>
      </c>
      <c r="FB40" s="7">
        <v>1</v>
      </c>
      <c r="FC40" s="7">
        <v>99.22</v>
      </c>
      <c r="FD40" s="7">
        <v>97.66</v>
      </c>
      <c r="FE40" s="7">
        <v>94.54</v>
      </c>
      <c r="FF40" t="s">
        <v>4500</v>
      </c>
    </row>
    <row r="41" spans="1:162" ht="15" hidden="1" customHeight="1" x14ac:dyDescent="0.25">
      <c r="A41" s="7" t="s">
        <v>2439</v>
      </c>
      <c r="B41" s="7">
        <v>1</v>
      </c>
      <c r="C41" s="8">
        <v>43194</v>
      </c>
      <c r="D41" s="7">
        <v>44</v>
      </c>
      <c r="E41" s="7">
        <v>1</v>
      </c>
      <c r="F41" s="7"/>
      <c r="G41" s="7">
        <v>5</v>
      </c>
      <c r="H41" s="7">
        <v>8</v>
      </c>
      <c r="I41" s="7">
        <v>235</v>
      </c>
      <c r="J41" s="8">
        <v>43187</v>
      </c>
      <c r="K41" s="7">
        <v>9</v>
      </c>
      <c r="L41" s="7">
        <v>2</v>
      </c>
      <c r="M41" s="7">
        <v>1</v>
      </c>
      <c r="N41" s="7"/>
      <c r="O41" s="7"/>
      <c r="P41" s="7"/>
      <c r="Q41" s="7">
        <v>7</v>
      </c>
      <c r="R41" s="7">
        <v>4</v>
      </c>
      <c r="S41" s="7"/>
      <c r="T41" s="7">
        <v>4</v>
      </c>
      <c r="U41" s="7">
        <v>2</v>
      </c>
      <c r="V41" s="7">
        <v>37</v>
      </c>
      <c r="W41" s="7">
        <v>2</v>
      </c>
      <c r="X41" s="7"/>
      <c r="Y41" s="7"/>
      <c r="Z41" s="7"/>
      <c r="AA41" s="7">
        <v>2</v>
      </c>
      <c r="AB41" s="7">
        <v>0</v>
      </c>
      <c r="AC41" s="7">
        <v>2</v>
      </c>
      <c r="AD41" s="7">
        <v>2</v>
      </c>
      <c r="AE41" s="7">
        <v>5</v>
      </c>
      <c r="AF41" s="7"/>
      <c r="AG41" s="7">
        <v>1</v>
      </c>
      <c r="AH41" s="7">
        <v>5</v>
      </c>
      <c r="AI41" s="7">
        <v>5</v>
      </c>
      <c r="AJ41" s="7">
        <v>3</v>
      </c>
      <c r="AK41" s="7">
        <v>3</v>
      </c>
      <c r="AL41" s="7">
        <v>2</v>
      </c>
      <c r="AM41" s="7"/>
      <c r="AN41" s="7">
        <v>2</v>
      </c>
      <c r="AO41" s="7">
        <v>2</v>
      </c>
      <c r="AP41" s="7">
        <v>2</v>
      </c>
      <c r="AQ41" s="7">
        <v>1</v>
      </c>
      <c r="AR41" s="7">
        <v>3</v>
      </c>
      <c r="AS41" s="7">
        <v>3</v>
      </c>
      <c r="AT41" s="7">
        <v>2</v>
      </c>
      <c r="AU41" s="7">
        <v>1</v>
      </c>
      <c r="AV41" s="7">
        <v>2</v>
      </c>
      <c r="AW41" s="7">
        <v>1</v>
      </c>
      <c r="AX41" s="7">
        <v>1</v>
      </c>
      <c r="AY41" s="7">
        <v>5</v>
      </c>
      <c r="AZ41" s="7">
        <v>5</v>
      </c>
      <c r="BA41" s="7">
        <v>5</v>
      </c>
      <c r="BB41" s="7">
        <v>7</v>
      </c>
      <c r="BC41" s="7"/>
      <c r="BD41" s="7"/>
      <c r="BE41" s="7"/>
      <c r="BF41" s="7"/>
      <c r="BG41" s="7" t="s">
        <v>2440</v>
      </c>
      <c r="BH41" s="7">
        <v>5</v>
      </c>
      <c r="BI41" s="7">
        <v>4</v>
      </c>
      <c r="BJ41" s="7">
        <v>4</v>
      </c>
      <c r="BK41" s="7">
        <v>4</v>
      </c>
      <c r="BL41" s="7">
        <v>4</v>
      </c>
      <c r="BM41" s="7" t="s">
        <v>2441</v>
      </c>
      <c r="BN41" s="7">
        <v>1</v>
      </c>
      <c r="BO41" s="7">
        <v>1</v>
      </c>
      <c r="BP41" s="7">
        <v>1</v>
      </c>
      <c r="BQ41" s="7">
        <v>1</v>
      </c>
      <c r="BR41" s="7">
        <v>1</v>
      </c>
      <c r="BS41" s="7">
        <v>1</v>
      </c>
      <c r="BT41" s="7"/>
      <c r="BU41" s="7" t="s">
        <v>2442</v>
      </c>
      <c r="BV41" s="7">
        <v>5</v>
      </c>
      <c r="BW41" s="7">
        <v>5</v>
      </c>
      <c r="BX41" s="7">
        <v>5</v>
      </c>
      <c r="BY41" s="7">
        <v>5</v>
      </c>
      <c r="BZ41" s="7">
        <v>5</v>
      </c>
      <c r="CA41" s="7" t="s">
        <v>2443</v>
      </c>
      <c r="CB41" s="7">
        <v>1</v>
      </c>
      <c r="CC41" s="7">
        <v>1</v>
      </c>
      <c r="CD41" s="7">
        <v>1</v>
      </c>
      <c r="CE41" s="7">
        <v>1</v>
      </c>
      <c r="CF41" s="7">
        <v>1</v>
      </c>
      <c r="CG41" s="7">
        <v>1</v>
      </c>
      <c r="CH41" s="7"/>
      <c r="CI41" s="7" t="s">
        <v>2444</v>
      </c>
      <c r="CJ41" s="7">
        <v>4</v>
      </c>
      <c r="CK41" s="7">
        <v>4</v>
      </c>
      <c r="CL41" s="7">
        <v>2</v>
      </c>
      <c r="CM41" s="7">
        <v>5</v>
      </c>
      <c r="CN41" s="7">
        <v>5</v>
      </c>
      <c r="CO41" s="7" t="s">
        <v>2445</v>
      </c>
      <c r="CP41" s="7">
        <v>1</v>
      </c>
      <c r="CQ41" s="7">
        <v>1</v>
      </c>
      <c r="CR41" s="7">
        <v>1</v>
      </c>
      <c r="CS41" s="7">
        <v>1</v>
      </c>
      <c r="CT41" s="7">
        <v>1</v>
      </c>
      <c r="CU41" s="7">
        <v>1</v>
      </c>
      <c r="CV41" s="7"/>
      <c r="CW41" s="7">
        <v>999</v>
      </c>
      <c r="CX41" s="7">
        <v>999</v>
      </c>
      <c r="CY41" s="7">
        <v>4</v>
      </c>
      <c r="CZ41" s="7">
        <v>2940</v>
      </c>
      <c r="DA41" s="7">
        <v>4</v>
      </c>
      <c r="DB41" s="7">
        <v>1620</v>
      </c>
      <c r="DC41" s="7">
        <v>4</v>
      </c>
      <c r="DD41" s="7">
        <v>810</v>
      </c>
      <c r="DE41" s="7">
        <v>4</v>
      </c>
      <c r="DF41" s="7">
        <v>405</v>
      </c>
      <c r="DG41" s="7">
        <v>4</v>
      </c>
      <c r="DH41" s="7">
        <v>200</v>
      </c>
      <c r="DI41" s="7">
        <v>4</v>
      </c>
      <c r="DJ41" s="7">
        <v>100</v>
      </c>
      <c r="DK41" s="7">
        <v>0</v>
      </c>
      <c r="DL41" s="7">
        <v>50</v>
      </c>
      <c r="DM41" s="7">
        <v>0</v>
      </c>
      <c r="DN41" s="7">
        <v>0</v>
      </c>
      <c r="DO41" s="7">
        <v>0</v>
      </c>
      <c r="DP41" s="7">
        <v>0</v>
      </c>
      <c r="DQ41" s="7">
        <v>0</v>
      </c>
      <c r="DR41" s="7">
        <v>0</v>
      </c>
      <c r="DS41" s="7">
        <v>0</v>
      </c>
      <c r="DT41" s="7">
        <v>0</v>
      </c>
      <c r="DU41" s="7">
        <v>0</v>
      </c>
      <c r="DV41" s="7">
        <v>0</v>
      </c>
      <c r="DW41" s="7">
        <v>1</v>
      </c>
      <c r="DX41" s="7">
        <v>0.5</v>
      </c>
      <c r="DY41" s="7">
        <v>3</v>
      </c>
      <c r="DZ41" s="7">
        <v>6</v>
      </c>
      <c r="EA41" s="7">
        <v>2</v>
      </c>
      <c r="EB41" s="7">
        <v>2</v>
      </c>
      <c r="EC41" s="7">
        <v>4</v>
      </c>
      <c r="ED41" s="7">
        <v>2</v>
      </c>
      <c r="EE41" s="7">
        <v>5</v>
      </c>
      <c r="EF41" s="7">
        <v>5</v>
      </c>
      <c r="EG41" s="7">
        <v>6</v>
      </c>
      <c r="EH41" s="7">
        <v>3</v>
      </c>
      <c r="EI41" s="7">
        <v>4</v>
      </c>
      <c r="EJ41" s="7">
        <v>5</v>
      </c>
      <c r="EK41" s="7">
        <v>5</v>
      </c>
      <c r="EL41" s="7">
        <v>2</v>
      </c>
      <c r="EM41" s="7">
        <v>3</v>
      </c>
      <c r="EN41" s="7">
        <v>2</v>
      </c>
      <c r="EO41" s="7">
        <v>6</v>
      </c>
      <c r="EP41" s="7">
        <v>2</v>
      </c>
      <c r="EQ41" s="7">
        <v>5</v>
      </c>
      <c r="ER41" s="7">
        <v>4</v>
      </c>
      <c r="ES41" s="7">
        <v>6</v>
      </c>
      <c r="ET41" s="7">
        <v>4</v>
      </c>
      <c r="EU41" s="7">
        <v>2</v>
      </c>
      <c r="EV41" s="7">
        <v>4</v>
      </c>
      <c r="EW41" s="7">
        <v>1</v>
      </c>
      <c r="EX41" s="7">
        <v>3</v>
      </c>
      <c r="EY41" s="7">
        <v>2</v>
      </c>
      <c r="EZ41" s="7">
        <v>3</v>
      </c>
      <c r="FA41" s="7" t="s">
        <v>1374</v>
      </c>
      <c r="FB41" s="7">
        <v>1</v>
      </c>
      <c r="FC41" s="7">
        <v>99.22</v>
      </c>
      <c r="FD41" s="7">
        <v>99.22</v>
      </c>
      <c r="FE41" s="7">
        <v>99.22</v>
      </c>
      <c r="FF41" t="s">
        <v>4501</v>
      </c>
    </row>
    <row r="42" spans="1:162" ht="15" hidden="1" customHeight="1" x14ac:dyDescent="0.25">
      <c r="A42" s="7" t="s">
        <v>2492</v>
      </c>
      <c r="B42" s="7">
        <v>1</v>
      </c>
      <c r="C42" s="8">
        <v>43194</v>
      </c>
      <c r="D42" s="7">
        <v>28</v>
      </c>
      <c r="E42" s="7">
        <v>2</v>
      </c>
      <c r="F42" s="7">
        <v>2</v>
      </c>
      <c r="G42" s="7">
        <v>5</v>
      </c>
      <c r="H42" s="7">
        <v>5</v>
      </c>
      <c r="I42" s="7">
        <v>128</v>
      </c>
      <c r="J42" s="8">
        <v>43187</v>
      </c>
      <c r="K42" s="7">
        <v>5</v>
      </c>
      <c r="L42" s="7">
        <v>1</v>
      </c>
      <c r="M42" s="7">
        <v>2</v>
      </c>
      <c r="N42" s="7">
        <v>8</v>
      </c>
      <c r="O42" s="7"/>
      <c r="P42" s="7">
        <v>1</v>
      </c>
      <c r="Q42" s="7">
        <v>7</v>
      </c>
      <c r="R42" s="7">
        <v>4</v>
      </c>
      <c r="S42" s="7"/>
      <c r="T42" s="7">
        <v>2</v>
      </c>
      <c r="U42" s="7">
        <v>3</v>
      </c>
      <c r="V42" s="7">
        <v>21</v>
      </c>
      <c r="W42" s="7">
        <v>1</v>
      </c>
      <c r="X42" s="7"/>
      <c r="Y42" s="7"/>
      <c r="Z42" s="7"/>
      <c r="AA42" s="7">
        <v>1</v>
      </c>
      <c r="AB42" s="7">
        <v>0</v>
      </c>
      <c r="AC42" s="7">
        <v>1</v>
      </c>
      <c r="AD42" s="7">
        <v>1</v>
      </c>
      <c r="AE42" s="7">
        <v>5</v>
      </c>
      <c r="AF42" s="7"/>
      <c r="AG42" s="7">
        <v>1</v>
      </c>
      <c r="AH42" s="7">
        <v>4</v>
      </c>
      <c r="AI42" s="7">
        <v>5</v>
      </c>
      <c r="AJ42" s="7">
        <v>3</v>
      </c>
      <c r="AK42" s="7">
        <v>3</v>
      </c>
      <c r="AL42" s="7">
        <v>2</v>
      </c>
      <c r="AM42" s="7"/>
      <c r="AN42" s="7">
        <v>2</v>
      </c>
      <c r="AO42" s="7">
        <v>2</v>
      </c>
      <c r="AP42" s="7">
        <v>2</v>
      </c>
      <c r="AQ42" s="7">
        <v>2</v>
      </c>
      <c r="AR42" s="7">
        <v>2</v>
      </c>
      <c r="AS42" s="7">
        <v>2</v>
      </c>
      <c r="AT42" s="7">
        <v>1</v>
      </c>
      <c r="AU42" s="7">
        <v>1</v>
      </c>
      <c r="AV42" s="7">
        <v>2</v>
      </c>
      <c r="AW42" s="7">
        <v>1</v>
      </c>
      <c r="AX42" s="7">
        <v>2</v>
      </c>
      <c r="AY42" s="7">
        <v>1</v>
      </c>
      <c r="AZ42" s="7">
        <v>6</v>
      </c>
      <c r="BA42" s="7">
        <v>6</v>
      </c>
      <c r="BB42" s="7">
        <v>7</v>
      </c>
      <c r="BC42" s="7"/>
      <c r="BD42" s="7"/>
      <c r="BE42" s="7"/>
      <c r="BF42" s="7"/>
      <c r="BG42" s="7" t="s">
        <v>2493</v>
      </c>
      <c r="BH42" s="7">
        <v>5</v>
      </c>
      <c r="BI42" s="7">
        <v>5</v>
      </c>
      <c r="BJ42" s="7">
        <v>5</v>
      </c>
      <c r="BK42" s="7">
        <v>5</v>
      </c>
      <c r="BL42" s="7">
        <v>4</v>
      </c>
      <c r="BM42" s="7" t="s">
        <v>2494</v>
      </c>
      <c r="BN42" s="7">
        <v>1</v>
      </c>
      <c r="BO42" s="7">
        <v>1</v>
      </c>
      <c r="BP42" s="7">
        <v>1</v>
      </c>
      <c r="BQ42" s="7">
        <v>1</v>
      </c>
      <c r="BR42" s="7">
        <v>1</v>
      </c>
      <c r="BS42" s="7">
        <v>1</v>
      </c>
      <c r="BT42" s="7"/>
      <c r="BU42" s="7" t="s">
        <v>2495</v>
      </c>
      <c r="BV42" s="7">
        <v>5</v>
      </c>
      <c r="BW42" s="7">
        <v>5</v>
      </c>
      <c r="BX42" s="7">
        <v>4</v>
      </c>
      <c r="BY42" s="7">
        <v>4</v>
      </c>
      <c r="BZ42" s="7">
        <v>4</v>
      </c>
      <c r="CA42" s="7" t="s">
        <v>2496</v>
      </c>
      <c r="CB42" s="7">
        <v>1</v>
      </c>
      <c r="CC42" s="7">
        <v>1</v>
      </c>
      <c r="CD42" s="7">
        <v>1</v>
      </c>
      <c r="CE42" s="7">
        <v>1</v>
      </c>
      <c r="CF42" s="7">
        <v>1</v>
      </c>
      <c r="CG42" s="7">
        <v>1</v>
      </c>
      <c r="CH42" s="7"/>
      <c r="CI42" s="7" t="s">
        <v>2497</v>
      </c>
      <c r="CJ42" s="7">
        <v>3</v>
      </c>
      <c r="CK42" s="7">
        <v>3</v>
      </c>
      <c r="CL42" s="7">
        <v>3</v>
      </c>
      <c r="CM42" s="7">
        <v>2</v>
      </c>
      <c r="CN42" s="7">
        <v>2</v>
      </c>
      <c r="CO42" s="7" t="s">
        <v>2498</v>
      </c>
      <c r="CP42" s="7">
        <v>1</v>
      </c>
      <c r="CQ42" s="7">
        <v>1</v>
      </c>
      <c r="CR42" s="7">
        <v>1</v>
      </c>
      <c r="CS42" s="7">
        <v>1</v>
      </c>
      <c r="CT42" s="7">
        <v>1</v>
      </c>
      <c r="CU42" s="7">
        <v>1</v>
      </c>
      <c r="CV42" s="7"/>
      <c r="CW42" s="7">
        <v>999</v>
      </c>
      <c r="CX42" s="7">
        <v>999</v>
      </c>
      <c r="CY42" s="7">
        <v>7</v>
      </c>
      <c r="CZ42" s="7">
        <v>60</v>
      </c>
      <c r="DA42" s="7">
        <v>1</v>
      </c>
      <c r="DB42" s="7">
        <v>60</v>
      </c>
      <c r="DC42" s="7">
        <v>1</v>
      </c>
      <c r="DD42" s="7">
        <v>30</v>
      </c>
      <c r="DE42" s="7">
        <v>0</v>
      </c>
      <c r="DF42" s="7">
        <v>30</v>
      </c>
      <c r="DG42" s="7">
        <v>0</v>
      </c>
      <c r="DH42" s="7">
        <v>10</v>
      </c>
      <c r="DI42" s="7">
        <v>0</v>
      </c>
      <c r="DJ42" s="7">
        <v>0</v>
      </c>
      <c r="DK42" s="7">
        <v>0</v>
      </c>
      <c r="DL42" s="7">
        <v>0</v>
      </c>
      <c r="DM42" s="7">
        <v>0</v>
      </c>
      <c r="DN42" s="7">
        <v>0</v>
      </c>
      <c r="DO42" s="7">
        <v>0</v>
      </c>
      <c r="DP42" s="7">
        <v>0</v>
      </c>
      <c r="DQ42" s="7">
        <v>0</v>
      </c>
      <c r="DR42" s="7">
        <v>0</v>
      </c>
      <c r="DS42" s="7">
        <v>0</v>
      </c>
      <c r="DT42" s="7">
        <v>0</v>
      </c>
      <c r="DU42" s="7">
        <v>0</v>
      </c>
      <c r="DV42" s="7">
        <v>0</v>
      </c>
      <c r="DW42" s="7">
        <v>1</v>
      </c>
      <c r="DX42" s="7">
        <v>0.5</v>
      </c>
      <c r="DY42" s="7">
        <v>3</v>
      </c>
      <c r="DZ42" s="7">
        <v>6</v>
      </c>
      <c r="EA42" s="7">
        <v>3</v>
      </c>
      <c r="EB42" s="7">
        <v>6</v>
      </c>
      <c r="EC42" s="7">
        <v>5</v>
      </c>
      <c r="ED42" s="7">
        <v>5</v>
      </c>
      <c r="EE42" s="7">
        <v>7</v>
      </c>
      <c r="EF42" s="7">
        <v>3</v>
      </c>
      <c r="EG42" s="7">
        <v>3</v>
      </c>
      <c r="EH42" s="7">
        <v>3</v>
      </c>
      <c r="EI42" s="7">
        <v>3</v>
      </c>
      <c r="EJ42" s="7">
        <v>2</v>
      </c>
      <c r="EK42" s="7">
        <v>5</v>
      </c>
      <c r="EL42" s="7">
        <v>1</v>
      </c>
      <c r="EM42" s="7">
        <v>3</v>
      </c>
      <c r="EN42" s="7">
        <v>2</v>
      </c>
      <c r="EO42" s="7">
        <v>6</v>
      </c>
      <c r="EP42" s="7">
        <v>5</v>
      </c>
      <c r="EQ42" s="7">
        <v>1</v>
      </c>
      <c r="ER42" s="7">
        <v>5</v>
      </c>
      <c r="ES42" s="7">
        <v>2</v>
      </c>
      <c r="ET42" s="7">
        <v>6</v>
      </c>
      <c r="EU42" s="7">
        <v>2</v>
      </c>
      <c r="EV42" s="7">
        <v>7</v>
      </c>
      <c r="EW42" s="7">
        <v>3</v>
      </c>
      <c r="EX42" s="7">
        <v>5</v>
      </c>
      <c r="EY42" s="7">
        <v>6</v>
      </c>
      <c r="EZ42" s="7">
        <v>5</v>
      </c>
      <c r="FA42" s="7" t="s">
        <v>1374</v>
      </c>
      <c r="FB42" s="7">
        <v>1</v>
      </c>
      <c r="FC42" s="7">
        <v>99.22</v>
      </c>
      <c r="FD42" s="7">
        <v>96.1</v>
      </c>
      <c r="FE42" s="7">
        <v>72.66</v>
      </c>
      <c r="FF42" t="s">
        <v>4502</v>
      </c>
    </row>
    <row r="43" spans="1:162" ht="15" hidden="1" customHeight="1" x14ac:dyDescent="0.25">
      <c r="A43" s="7" t="s">
        <v>2500</v>
      </c>
      <c r="B43" s="7">
        <v>1</v>
      </c>
      <c r="C43" s="8">
        <v>43194</v>
      </c>
      <c r="D43" s="7">
        <v>49</v>
      </c>
      <c r="E43" s="7">
        <v>1</v>
      </c>
      <c r="F43" s="7"/>
      <c r="G43" s="7">
        <v>5</v>
      </c>
      <c r="H43" s="7">
        <v>9</v>
      </c>
      <c r="I43" s="7">
        <v>206</v>
      </c>
      <c r="J43" s="8">
        <v>43192</v>
      </c>
      <c r="K43" s="7">
        <v>6</v>
      </c>
      <c r="L43" s="7">
        <v>2</v>
      </c>
      <c r="M43" s="7">
        <v>1</v>
      </c>
      <c r="N43" s="7"/>
      <c r="O43" s="7"/>
      <c r="P43" s="7"/>
      <c r="Q43" s="7">
        <v>8</v>
      </c>
      <c r="R43" s="7">
        <v>5</v>
      </c>
      <c r="S43" s="7"/>
      <c r="T43" s="7">
        <v>5</v>
      </c>
      <c r="U43" s="7">
        <v>5</v>
      </c>
      <c r="V43" s="7">
        <v>36</v>
      </c>
      <c r="W43" s="7">
        <v>1</v>
      </c>
      <c r="X43" s="7"/>
      <c r="Y43" s="7"/>
      <c r="Z43" s="7"/>
      <c r="AA43" s="7">
        <v>4</v>
      </c>
      <c r="AB43" s="7">
        <v>0</v>
      </c>
      <c r="AC43" s="7">
        <v>3</v>
      </c>
      <c r="AD43" s="7">
        <v>1</v>
      </c>
      <c r="AE43" s="7">
        <v>2</v>
      </c>
      <c r="AF43" s="7"/>
      <c r="AG43" s="7">
        <v>1</v>
      </c>
      <c r="AH43" s="7">
        <v>3</v>
      </c>
      <c r="AI43" s="7">
        <v>5</v>
      </c>
      <c r="AJ43" s="7">
        <v>3</v>
      </c>
      <c r="AK43" s="7">
        <v>3</v>
      </c>
      <c r="AL43" s="7">
        <v>2</v>
      </c>
      <c r="AM43" s="7"/>
      <c r="AN43" s="7">
        <v>2</v>
      </c>
      <c r="AO43" s="7">
        <v>2</v>
      </c>
      <c r="AP43" s="7">
        <v>1</v>
      </c>
      <c r="AQ43" s="7">
        <v>1</v>
      </c>
      <c r="AR43" s="7">
        <v>1</v>
      </c>
      <c r="AS43" s="7">
        <v>1</v>
      </c>
      <c r="AT43" s="7">
        <v>1</v>
      </c>
      <c r="AU43" s="7">
        <v>1</v>
      </c>
      <c r="AV43" s="7">
        <v>1</v>
      </c>
      <c r="AW43" s="7">
        <v>1</v>
      </c>
      <c r="AX43" s="7">
        <v>1</v>
      </c>
      <c r="AY43" s="7">
        <v>3</v>
      </c>
      <c r="AZ43" s="7">
        <v>12</v>
      </c>
      <c r="BA43" s="7">
        <v>6</v>
      </c>
      <c r="BB43" s="7">
        <v>6</v>
      </c>
      <c r="BC43" s="7"/>
      <c r="BD43" s="7"/>
      <c r="BE43" s="7"/>
      <c r="BF43" s="7"/>
      <c r="BG43" s="7" t="s">
        <v>2501</v>
      </c>
      <c r="BH43" s="7">
        <v>5</v>
      </c>
      <c r="BI43" s="7">
        <v>5</v>
      </c>
      <c r="BJ43" s="7">
        <v>5</v>
      </c>
      <c r="BK43" s="7">
        <v>5</v>
      </c>
      <c r="BL43" s="7">
        <v>5</v>
      </c>
      <c r="BM43" s="7" t="s">
        <v>2502</v>
      </c>
      <c r="BN43" s="7">
        <v>1</v>
      </c>
      <c r="BO43" s="7">
        <v>1</v>
      </c>
      <c r="BP43" s="7">
        <v>1</v>
      </c>
      <c r="BQ43" s="7">
        <v>1</v>
      </c>
      <c r="BR43" s="7">
        <v>1</v>
      </c>
      <c r="BS43" s="7">
        <v>1</v>
      </c>
      <c r="BT43" s="7"/>
      <c r="BU43" s="7" t="s">
        <v>2503</v>
      </c>
      <c r="BV43" s="7">
        <v>5</v>
      </c>
      <c r="BW43" s="7">
        <v>5</v>
      </c>
      <c r="BX43" s="7">
        <v>5</v>
      </c>
      <c r="BY43" s="7">
        <v>5</v>
      </c>
      <c r="BZ43" s="7">
        <v>5</v>
      </c>
      <c r="CA43" s="7" t="s">
        <v>2504</v>
      </c>
      <c r="CB43" s="7">
        <v>1</v>
      </c>
      <c r="CC43" s="7">
        <v>1</v>
      </c>
      <c r="CD43" s="7">
        <v>1</v>
      </c>
      <c r="CE43" s="7">
        <v>1</v>
      </c>
      <c r="CF43" s="7">
        <v>1</v>
      </c>
      <c r="CG43" s="7">
        <v>1</v>
      </c>
      <c r="CH43" s="7"/>
      <c r="CI43" s="7" t="s">
        <v>2505</v>
      </c>
      <c r="CJ43" s="7">
        <v>5</v>
      </c>
      <c r="CK43" s="7">
        <v>5</v>
      </c>
      <c r="CL43" s="7">
        <v>5</v>
      </c>
      <c r="CM43" s="7">
        <v>5</v>
      </c>
      <c r="CN43" s="7">
        <v>5</v>
      </c>
      <c r="CO43" s="7" t="s">
        <v>2506</v>
      </c>
      <c r="CP43" s="7">
        <v>1</v>
      </c>
      <c r="CQ43" s="7">
        <v>1</v>
      </c>
      <c r="CR43" s="7">
        <v>1</v>
      </c>
      <c r="CS43" s="7">
        <v>1</v>
      </c>
      <c r="CT43" s="7">
        <v>1</v>
      </c>
      <c r="CU43" s="7">
        <v>1</v>
      </c>
      <c r="CV43" s="7"/>
      <c r="CW43" s="7">
        <v>999</v>
      </c>
      <c r="CX43" s="7">
        <v>999</v>
      </c>
      <c r="CY43" s="7">
        <v>1</v>
      </c>
      <c r="CZ43" s="7">
        <v>150</v>
      </c>
      <c r="DA43" s="7">
        <v>1</v>
      </c>
      <c r="DB43" s="7">
        <v>150</v>
      </c>
      <c r="DC43" s="7">
        <v>1</v>
      </c>
      <c r="DD43" s="7">
        <v>150</v>
      </c>
      <c r="DE43" s="7">
        <v>1</v>
      </c>
      <c r="DF43" s="7">
        <v>90</v>
      </c>
      <c r="DG43" s="7">
        <v>1</v>
      </c>
      <c r="DH43" s="7">
        <v>90</v>
      </c>
      <c r="DI43" s="7">
        <v>1</v>
      </c>
      <c r="DJ43" s="7">
        <v>60</v>
      </c>
      <c r="DK43" s="7">
        <v>1</v>
      </c>
      <c r="DL43" s="7">
        <v>30</v>
      </c>
      <c r="DM43" s="7">
        <v>0</v>
      </c>
      <c r="DN43" s="7">
        <v>0</v>
      </c>
      <c r="DO43" s="7">
        <v>0</v>
      </c>
      <c r="DP43" s="7">
        <v>0</v>
      </c>
      <c r="DQ43" s="7">
        <v>0</v>
      </c>
      <c r="DR43" s="7">
        <v>0</v>
      </c>
      <c r="DS43" s="7">
        <v>0</v>
      </c>
      <c r="DT43" s="7">
        <v>0</v>
      </c>
      <c r="DU43" s="7">
        <v>0</v>
      </c>
      <c r="DV43" s="7">
        <v>0</v>
      </c>
      <c r="DW43" s="7">
        <v>1</v>
      </c>
      <c r="DX43" s="7">
        <v>150</v>
      </c>
      <c r="DY43" s="7">
        <v>7</v>
      </c>
      <c r="DZ43" s="7">
        <v>1</v>
      </c>
      <c r="EA43" s="7">
        <v>1</v>
      </c>
      <c r="EB43" s="7">
        <v>1</v>
      </c>
      <c r="EC43" s="7">
        <v>1</v>
      </c>
      <c r="ED43" s="7">
        <v>2</v>
      </c>
      <c r="EE43" s="7">
        <v>6</v>
      </c>
      <c r="EF43" s="7">
        <v>5</v>
      </c>
      <c r="EG43" s="7">
        <v>2</v>
      </c>
      <c r="EH43" s="7">
        <v>1</v>
      </c>
      <c r="EI43" s="7">
        <v>5</v>
      </c>
      <c r="EJ43" s="7">
        <v>1</v>
      </c>
      <c r="EK43" s="7">
        <v>6</v>
      </c>
      <c r="EL43" s="7">
        <v>1</v>
      </c>
      <c r="EM43" s="7">
        <v>4</v>
      </c>
      <c r="EN43" s="7">
        <v>1</v>
      </c>
      <c r="EO43" s="7">
        <v>1</v>
      </c>
      <c r="EP43" s="7">
        <v>6</v>
      </c>
      <c r="EQ43" s="7">
        <v>4</v>
      </c>
      <c r="ER43" s="7">
        <v>2</v>
      </c>
      <c r="ES43" s="7">
        <v>2</v>
      </c>
      <c r="ET43" s="7">
        <v>5</v>
      </c>
      <c r="EU43" s="7">
        <v>2</v>
      </c>
      <c r="EV43" s="7">
        <v>2</v>
      </c>
      <c r="EW43" s="7">
        <v>1</v>
      </c>
      <c r="EX43" s="7">
        <v>1</v>
      </c>
      <c r="EY43" s="7">
        <v>1</v>
      </c>
      <c r="EZ43" s="7">
        <v>1</v>
      </c>
      <c r="FA43" s="7" t="s">
        <v>1374</v>
      </c>
      <c r="FB43" s="7">
        <v>1</v>
      </c>
      <c r="FC43" s="7">
        <v>36.72</v>
      </c>
      <c r="FD43" s="7">
        <v>21.1</v>
      </c>
      <c r="FE43" s="7">
        <v>11.72</v>
      </c>
      <c r="FF43" t="s">
        <v>4503</v>
      </c>
    </row>
    <row r="44" spans="1:162" ht="15" hidden="1" customHeight="1" x14ac:dyDescent="0.25">
      <c r="A44" s="7" t="s">
        <v>2508</v>
      </c>
      <c r="B44" s="7">
        <v>1</v>
      </c>
      <c r="C44" s="8">
        <v>43194</v>
      </c>
      <c r="D44" s="7">
        <v>29</v>
      </c>
      <c r="E44" s="7">
        <v>1</v>
      </c>
      <c r="F44" s="7"/>
      <c r="G44" s="7">
        <v>6</v>
      </c>
      <c r="H44" s="7">
        <v>4</v>
      </c>
      <c r="I44" s="7">
        <v>254</v>
      </c>
      <c r="J44" s="8">
        <v>43191</v>
      </c>
      <c r="K44" s="7">
        <v>7</v>
      </c>
      <c r="L44" s="7">
        <v>1</v>
      </c>
      <c r="M44" s="7">
        <v>3</v>
      </c>
      <c r="N44" s="7"/>
      <c r="O44" s="7"/>
      <c r="P44" s="7"/>
      <c r="Q44" s="7">
        <v>5</v>
      </c>
      <c r="R44" s="7">
        <v>2</v>
      </c>
      <c r="S44" s="7"/>
      <c r="T44" s="7">
        <v>4</v>
      </c>
      <c r="U44" s="7">
        <v>5</v>
      </c>
      <c r="V44" s="7">
        <v>8</v>
      </c>
      <c r="W44" s="7">
        <v>1</v>
      </c>
      <c r="X44" s="7"/>
      <c r="Y44" s="7"/>
      <c r="Z44" s="7"/>
      <c r="AA44" s="7">
        <v>1</v>
      </c>
      <c r="AB44" s="7">
        <v>0</v>
      </c>
      <c r="AC44" s="7">
        <v>1</v>
      </c>
      <c r="AD44" s="7">
        <v>1</v>
      </c>
      <c r="AE44" s="7">
        <v>5</v>
      </c>
      <c r="AF44" s="7"/>
      <c r="AG44" s="7">
        <v>1</v>
      </c>
      <c r="AH44" s="7">
        <v>7</v>
      </c>
      <c r="AI44" s="7">
        <v>8</v>
      </c>
      <c r="AJ44" s="7">
        <v>3</v>
      </c>
      <c r="AK44" s="7">
        <v>3</v>
      </c>
      <c r="AL44" s="7">
        <v>2</v>
      </c>
      <c r="AM44" s="7"/>
      <c r="AN44" s="7">
        <v>2</v>
      </c>
      <c r="AO44" s="7">
        <v>2</v>
      </c>
      <c r="AP44" s="7">
        <v>4</v>
      </c>
      <c r="AQ44" s="7">
        <v>4</v>
      </c>
      <c r="AR44" s="7">
        <v>3</v>
      </c>
      <c r="AS44" s="7">
        <v>3</v>
      </c>
      <c r="AT44" s="7">
        <v>3</v>
      </c>
      <c r="AU44" s="7">
        <v>4</v>
      </c>
      <c r="AV44" s="7">
        <v>3</v>
      </c>
      <c r="AW44" s="7">
        <v>3</v>
      </c>
      <c r="AX44" s="7">
        <v>2</v>
      </c>
      <c r="AY44" s="7">
        <v>5</v>
      </c>
      <c r="AZ44" s="7">
        <v>17</v>
      </c>
      <c r="BA44" s="7">
        <v>7</v>
      </c>
      <c r="BB44" s="7">
        <v>5</v>
      </c>
      <c r="BC44" s="7"/>
      <c r="BD44" s="7"/>
      <c r="BE44" s="7"/>
      <c r="BF44" s="7"/>
      <c r="BG44" s="7" t="s">
        <v>2509</v>
      </c>
      <c r="BH44" s="7">
        <v>2</v>
      </c>
      <c r="BI44" s="7">
        <v>5</v>
      </c>
      <c r="BJ44" s="7">
        <v>1</v>
      </c>
      <c r="BK44" s="7">
        <v>1</v>
      </c>
      <c r="BL44" s="7">
        <v>1</v>
      </c>
      <c r="BM44" s="7" t="s">
        <v>2509</v>
      </c>
      <c r="BN44" s="7">
        <v>1</v>
      </c>
      <c r="BO44" s="7">
        <v>1</v>
      </c>
      <c r="BP44" s="7">
        <v>2</v>
      </c>
      <c r="BQ44" s="7">
        <v>2</v>
      </c>
      <c r="BR44" s="7">
        <v>1</v>
      </c>
      <c r="BS44" s="7">
        <v>1</v>
      </c>
      <c r="BT44" s="7"/>
      <c r="BU44" s="7" t="s">
        <v>2510</v>
      </c>
      <c r="BV44" s="7">
        <v>5</v>
      </c>
      <c r="BW44" s="7">
        <v>5</v>
      </c>
      <c r="BX44" s="7">
        <v>4</v>
      </c>
      <c r="BY44" s="7">
        <v>1</v>
      </c>
      <c r="BZ44" s="7">
        <v>1</v>
      </c>
      <c r="CA44" s="7" t="s">
        <v>2511</v>
      </c>
      <c r="CB44" s="7">
        <v>1</v>
      </c>
      <c r="CC44" s="7">
        <v>1</v>
      </c>
      <c r="CD44" s="7">
        <v>1</v>
      </c>
      <c r="CE44" s="7">
        <v>1</v>
      </c>
      <c r="CF44" s="7">
        <v>1</v>
      </c>
      <c r="CG44" s="7">
        <v>1</v>
      </c>
      <c r="CH44" s="7"/>
      <c r="CI44" s="7" t="s">
        <v>2512</v>
      </c>
      <c r="CJ44" s="7">
        <v>1</v>
      </c>
      <c r="CK44" s="7">
        <v>1</v>
      </c>
      <c r="CL44" s="7">
        <v>1</v>
      </c>
      <c r="CM44" s="7">
        <v>1</v>
      </c>
      <c r="CN44" s="7">
        <v>1</v>
      </c>
      <c r="CO44" s="7" t="s">
        <v>2512</v>
      </c>
      <c r="CP44" s="7">
        <v>1</v>
      </c>
      <c r="CQ44" s="7">
        <v>1</v>
      </c>
      <c r="CR44" s="7">
        <v>2</v>
      </c>
      <c r="CS44" s="7">
        <v>2</v>
      </c>
      <c r="CT44" s="7">
        <v>2</v>
      </c>
      <c r="CU44" s="7">
        <v>2</v>
      </c>
      <c r="CV44" s="7"/>
      <c r="CW44" s="7">
        <v>999</v>
      </c>
      <c r="CX44" s="7">
        <v>999</v>
      </c>
      <c r="CY44" s="7">
        <v>28</v>
      </c>
      <c r="CZ44" s="7">
        <v>672</v>
      </c>
      <c r="DA44" s="7">
        <v>28</v>
      </c>
      <c r="DB44" s="7">
        <v>600</v>
      </c>
      <c r="DC44" s="7">
        <v>24</v>
      </c>
      <c r="DD44" s="7">
        <v>600</v>
      </c>
      <c r="DE44" s="7">
        <v>24</v>
      </c>
      <c r="DF44" s="7">
        <v>100</v>
      </c>
      <c r="DG44" s="7">
        <v>12</v>
      </c>
      <c r="DH44" s="7">
        <v>100</v>
      </c>
      <c r="DI44" s="7">
        <v>4</v>
      </c>
      <c r="DJ44" s="7">
        <v>60</v>
      </c>
      <c r="DK44" s="7">
        <v>1</v>
      </c>
      <c r="DL44" s="7">
        <v>10</v>
      </c>
      <c r="DM44" s="7">
        <v>0</v>
      </c>
      <c r="DN44" s="7">
        <v>0</v>
      </c>
      <c r="DO44" s="7">
        <v>0</v>
      </c>
      <c r="DP44" s="7">
        <v>0</v>
      </c>
      <c r="DQ44" s="7">
        <v>0</v>
      </c>
      <c r="DR44" s="7">
        <v>0</v>
      </c>
      <c r="DS44" s="7">
        <v>0</v>
      </c>
      <c r="DT44" s="7">
        <v>0</v>
      </c>
      <c r="DU44" s="7">
        <v>0</v>
      </c>
      <c r="DV44" s="7">
        <v>0</v>
      </c>
      <c r="DW44" s="7">
        <v>1</v>
      </c>
      <c r="DX44" s="7">
        <v>0.5</v>
      </c>
      <c r="DY44" s="7">
        <v>4</v>
      </c>
      <c r="DZ44" s="7">
        <v>5</v>
      </c>
      <c r="EA44" s="7">
        <v>6</v>
      </c>
      <c r="EB44" s="7">
        <v>7</v>
      </c>
      <c r="EC44" s="7">
        <v>6</v>
      </c>
      <c r="ED44" s="7">
        <v>5</v>
      </c>
      <c r="EE44" s="7">
        <v>6</v>
      </c>
      <c r="EF44" s="7">
        <v>2</v>
      </c>
      <c r="EG44" s="7">
        <v>4</v>
      </c>
      <c r="EH44" s="7">
        <v>4</v>
      </c>
      <c r="EI44" s="7">
        <v>3</v>
      </c>
      <c r="EJ44" s="7">
        <v>6</v>
      </c>
      <c r="EK44" s="7">
        <v>3</v>
      </c>
      <c r="EL44" s="7">
        <v>6</v>
      </c>
      <c r="EM44" s="7">
        <v>3</v>
      </c>
      <c r="EN44" s="7">
        <v>5</v>
      </c>
      <c r="EO44" s="7">
        <v>5</v>
      </c>
      <c r="EP44" s="7">
        <v>2</v>
      </c>
      <c r="EQ44" s="7">
        <v>6</v>
      </c>
      <c r="ER44" s="7">
        <v>5</v>
      </c>
      <c r="ES44" s="7">
        <v>5</v>
      </c>
      <c r="ET44" s="7">
        <v>5</v>
      </c>
      <c r="EU44" s="7">
        <v>4</v>
      </c>
      <c r="EV44" s="7">
        <v>4</v>
      </c>
      <c r="EW44" s="7">
        <v>3</v>
      </c>
      <c r="EX44" s="7">
        <v>5</v>
      </c>
      <c r="EY44" s="7">
        <v>5</v>
      </c>
      <c r="EZ44" s="7">
        <v>3</v>
      </c>
      <c r="FA44" s="7" t="s">
        <v>1374</v>
      </c>
      <c r="FB44" s="7">
        <v>1</v>
      </c>
      <c r="FC44" s="7">
        <v>80.459999999999994</v>
      </c>
      <c r="FD44" s="7">
        <v>44.54</v>
      </c>
      <c r="FE44" s="7">
        <v>19.54</v>
      </c>
      <c r="FF44" t="s">
        <v>4504</v>
      </c>
    </row>
    <row r="45" spans="1:162" ht="15" hidden="1" customHeight="1" x14ac:dyDescent="0.25">
      <c r="A45" s="7" t="s">
        <v>2566</v>
      </c>
      <c r="B45" s="7">
        <v>1</v>
      </c>
      <c r="C45" s="8">
        <v>43194</v>
      </c>
      <c r="D45" s="7">
        <v>29</v>
      </c>
      <c r="E45" s="7">
        <v>2</v>
      </c>
      <c r="F45" s="7">
        <v>2</v>
      </c>
      <c r="G45" s="7">
        <v>5</v>
      </c>
      <c r="H45" s="7">
        <v>2</v>
      </c>
      <c r="I45" s="7">
        <v>166</v>
      </c>
      <c r="J45" s="8">
        <v>42812</v>
      </c>
      <c r="K45" s="7">
        <v>7</v>
      </c>
      <c r="L45" s="7">
        <v>1</v>
      </c>
      <c r="M45" s="7">
        <v>2</v>
      </c>
      <c r="N45" s="7">
        <v>8</v>
      </c>
      <c r="O45" s="7"/>
      <c r="P45" s="7">
        <v>2</v>
      </c>
      <c r="Q45" s="7">
        <v>7</v>
      </c>
      <c r="R45" s="7">
        <v>4</v>
      </c>
      <c r="S45" s="7"/>
      <c r="T45" s="7">
        <v>4</v>
      </c>
      <c r="U45" s="7">
        <v>3</v>
      </c>
      <c r="V45" s="7">
        <v>15</v>
      </c>
      <c r="W45" s="7">
        <v>1</v>
      </c>
      <c r="X45" s="7"/>
      <c r="Y45" s="7"/>
      <c r="Z45" s="7"/>
      <c r="AA45" s="7">
        <v>7</v>
      </c>
      <c r="AB45" s="7">
        <v>0</v>
      </c>
      <c r="AC45" s="7">
        <v>7</v>
      </c>
      <c r="AD45" s="7">
        <v>7</v>
      </c>
      <c r="AE45" s="7">
        <v>3</v>
      </c>
      <c r="AF45" s="7"/>
      <c r="AG45" s="7">
        <v>2</v>
      </c>
      <c r="AH45" s="7">
        <v>3</v>
      </c>
      <c r="AI45" s="7">
        <v>4</v>
      </c>
      <c r="AJ45" s="7">
        <v>3</v>
      </c>
      <c r="AK45" s="7">
        <v>3</v>
      </c>
      <c r="AL45" s="7">
        <v>2</v>
      </c>
      <c r="AM45" s="7"/>
      <c r="AN45" s="7">
        <v>2</v>
      </c>
      <c r="AO45" s="7">
        <v>2</v>
      </c>
      <c r="AP45" s="7">
        <v>1</v>
      </c>
      <c r="AQ45" s="7">
        <v>2</v>
      </c>
      <c r="AR45" s="7">
        <v>2</v>
      </c>
      <c r="AS45" s="7">
        <v>2</v>
      </c>
      <c r="AT45" s="7">
        <v>3</v>
      </c>
      <c r="AU45" s="7">
        <v>1</v>
      </c>
      <c r="AV45" s="7">
        <v>1</v>
      </c>
      <c r="AW45" s="7">
        <v>1</v>
      </c>
      <c r="AX45" s="7">
        <v>2</v>
      </c>
      <c r="AY45" s="7">
        <v>8</v>
      </c>
      <c r="AZ45" s="7">
        <v>16</v>
      </c>
      <c r="BA45" s="7">
        <v>3</v>
      </c>
      <c r="BB45" s="7">
        <v>7</v>
      </c>
      <c r="BC45" s="7"/>
      <c r="BD45" s="7"/>
      <c r="BE45" s="7"/>
      <c r="BF45" s="7"/>
      <c r="BG45" s="7" t="s">
        <v>2567</v>
      </c>
      <c r="BH45" s="7">
        <v>4</v>
      </c>
      <c r="BI45" s="7">
        <v>2</v>
      </c>
      <c r="BJ45" s="7">
        <v>2</v>
      </c>
      <c r="BK45" s="7">
        <v>2</v>
      </c>
      <c r="BL45" s="7">
        <v>2</v>
      </c>
      <c r="BM45" s="7" t="s">
        <v>2568</v>
      </c>
      <c r="BN45" s="7">
        <v>1</v>
      </c>
      <c r="BO45" s="7">
        <v>1</v>
      </c>
      <c r="BP45" s="7">
        <v>1</v>
      </c>
      <c r="BQ45" s="7">
        <v>1</v>
      </c>
      <c r="BR45" s="7">
        <v>1</v>
      </c>
      <c r="BS45" s="7">
        <v>1</v>
      </c>
      <c r="BT45" s="7"/>
      <c r="BU45" s="7" t="s">
        <v>2569</v>
      </c>
      <c r="BV45" s="7">
        <v>3</v>
      </c>
      <c r="BW45" s="7">
        <v>4</v>
      </c>
      <c r="BX45" s="7">
        <v>3</v>
      </c>
      <c r="BY45" s="7">
        <v>3</v>
      </c>
      <c r="BZ45" s="7">
        <v>3</v>
      </c>
      <c r="CA45" s="7" t="s">
        <v>2570</v>
      </c>
      <c r="CB45" s="7">
        <v>1</v>
      </c>
      <c r="CC45" s="7">
        <v>1</v>
      </c>
      <c r="CD45" s="7">
        <v>1</v>
      </c>
      <c r="CE45" s="7">
        <v>1</v>
      </c>
      <c r="CF45" s="7">
        <v>1</v>
      </c>
      <c r="CG45" s="7">
        <v>1</v>
      </c>
      <c r="CH45" s="7"/>
      <c r="CI45" s="7" t="s">
        <v>2571</v>
      </c>
      <c r="CJ45" s="7">
        <v>5</v>
      </c>
      <c r="CK45" s="7">
        <v>5</v>
      </c>
      <c r="CL45" s="7">
        <v>5</v>
      </c>
      <c r="CM45" s="7">
        <v>5</v>
      </c>
      <c r="CN45" s="7">
        <v>5</v>
      </c>
      <c r="CO45" s="7" t="s">
        <v>2572</v>
      </c>
      <c r="CP45" s="7">
        <v>1</v>
      </c>
      <c r="CQ45" s="7">
        <v>1</v>
      </c>
      <c r="CR45" s="7">
        <v>1</v>
      </c>
      <c r="CS45" s="7">
        <v>1</v>
      </c>
      <c r="CT45" s="7">
        <v>1</v>
      </c>
      <c r="CU45" s="7">
        <v>1</v>
      </c>
      <c r="CV45" s="7"/>
      <c r="CW45" s="7">
        <v>999</v>
      </c>
      <c r="CX45" s="7">
        <v>999</v>
      </c>
      <c r="CY45" s="7">
        <v>1</v>
      </c>
      <c r="CZ45" s="7">
        <v>7</v>
      </c>
      <c r="DA45" s="7">
        <v>1</v>
      </c>
      <c r="DB45" s="7">
        <v>7</v>
      </c>
      <c r="DC45" s="7">
        <v>0</v>
      </c>
      <c r="DD45" s="7">
        <v>7</v>
      </c>
      <c r="DE45" s="7">
        <v>0</v>
      </c>
      <c r="DF45" s="7">
        <v>7</v>
      </c>
      <c r="DG45" s="7">
        <v>0</v>
      </c>
      <c r="DH45" s="7">
        <v>0</v>
      </c>
      <c r="DI45" s="7">
        <v>0</v>
      </c>
      <c r="DJ45" s="7">
        <v>0</v>
      </c>
      <c r="DK45" s="7">
        <v>0</v>
      </c>
      <c r="DL45" s="7">
        <v>0</v>
      </c>
      <c r="DM45" s="7">
        <v>0</v>
      </c>
      <c r="DN45" s="7">
        <v>0</v>
      </c>
      <c r="DO45" s="7">
        <v>0</v>
      </c>
      <c r="DP45" s="7">
        <v>0</v>
      </c>
      <c r="DQ45" s="7">
        <v>0</v>
      </c>
      <c r="DR45" s="7">
        <v>0</v>
      </c>
      <c r="DS45" s="7">
        <v>0</v>
      </c>
      <c r="DT45" s="7">
        <v>0</v>
      </c>
      <c r="DU45" s="7">
        <v>0</v>
      </c>
      <c r="DV45" s="7">
        <v>0</v>
      </c>
      <c r="DW45" s="7">
        <v>1</v>
      </c>
      <c r="DX45" s="7">
        <v>0</v>
      </c>
      <c r="DY45" s="7">
        <v>5</v>
      </c>
      <c r="DZ45" s="7">
        <v>7</v>
      </c>
      <c r="EA45" s="7">
        <v>4</v>
      </c>
      <c r="EB45" s="7">
        <v>3</v>
      </c>
      <c r="EC45" s="7">
        <v>3</v>
      </c>
      <c r="ED45" s="7">
        <v>4</v>
      </c>
      <c r="EE45" s="7">
        <v>5</v>
      </c>
      <c r="EF45" s="7">
        <v>4</v>
      </c>
      <c r="EG45" s="7">
        <v>5</v>
      </c>
      <c r="EH45" s="7">
        <v>4</v>
      </c>
      <c r="EI45" s="7">
        <v>3</v>
      </c>
      <c r="EJ45" s="7">
        <v>4</v>
      </c>
      <c r="EK45" s="7">
        <v>7</v>
      </c>
      <c r="EL45" s="7">
        <v>3</v>
      </c>
      <c r="EM45" s="7">
        <v>5</v>
      </c>
      <c r="EN45" s="7">
        <v>1</v>
      </c>
      <c r="EO45" s="7">
        <v>1</v>
      </c>
      <c r="EP45" s="7">
        <v>5</v>
      </c>
      <c r="EQ45" s="7">
        <v>3</v>
      </c>
      <c r="ER45" s="7">
        <v>5</v>
      </c>
      <c r="ES45" s="7">
        <v>5</v>
      </c>
      <c r="ET45" s="7">
        <v>7</v>
      </c>
      <c r="EU45" s="7">
        <v>5</v>
      </c>
      <c r="EV45" s="7">
        <v>5</v>
      </c>
      <c r="EW45" s="7">
        <v>1</v>
      </c>
      <c r="EX45" s="7">
        <v>3</v>
      </c>
      <c r="EY45" s="7">
        <v>5</v>
      </c>
      <c r="EZ45" s="7">
        <v>3</v>
      </c>
      <c r="FA45" s="7" t="s">
        <v>1374</v>
      </c>
      <c r="FB45" s="7">
        <v>1</v>
      </c>
      <c r="FC45" s="7">
        <v>99.22</v>
      </c>
      <c r="FD45" s="7">
        <v>97.66</v>
      </c>
      <c r="FE45" s="7">
        <v>97.66</v>
      </c>
      <c r="FF45" t="s">
        <v>4505</v>
      </c>
    </row>
    <row r="46" spans="1:162" ht="15" hidden="1" customHeight="1" x14ac:dyDescent="0.25">
      <c r="A46" s="7" t="s">
        <v>2574</v>
      </c>
      <c r="B46" s="7">
        <v>0</v>
      </c>
      <c r="C46" s="8">
        <v>31505</v>
      </c>
      <c r="D46" s="7">
        <v>31</v>
      </c>
      <c r="E46" s="7">
        <v>1</v>
      </c>
      <c r="F46" s="7"/>
      <c r="G46" s="7">
        <v>5</v>
      </c>
      <c r="H46" s="7">
        <v>10</v>
      </c>
      <c r="I46" s="7">
        <v>225</v>
      </c>
      <c r="J46" s="8">
        <v>43191</v>
      </c>
      <c r="K46" s="7">
        <v>7</v>
      </c>
      <c r="L46" s="7">
        <v>1</v>
      </c>
      <c r="M46" s="7">
        <v>1</v>
      </c>
      <c r="N46" s="7"/>
      <c r="O46" s="7"/>
      <c r="P46" s="7"/>
      <c r="Q46" s="7">
        <v>8</v>
      </c>
      <c r="R46" s="7">
        <v>5</v>
      </c>
      <c r="S46" s="7"/>
      <c r="T46" s="7">
        <v>4</v>
      </c>
      <c r="U46" s="7">
        <v>3</v>
      </c>
      <c r="V46" s="7">
        <v>27</v>
      </c>
      <c r="W46" s="7">
        <v>1</v>
      </c>
      <c r="X46" s="7"/>
      <c r="Y46" s="7"/>
      <c r="Z46" s="7"/>
      <c r="AA46" s="7">
        <v>2</v>
      </c>
      <c r="AB46" s="7">
        <v>0</v>
      </c>
      <c r="AC46" s="7">
        <v>2</v>
      </c>
      <c r="AD46" s="7">
        <v>2</v>
      </c>
      <c r="AE46" s="7">
        <v>5</v>
      </c>
      <c r="AF46" s="7"/>
      <c r="AG46" s="7">
        <v>1</v>
      </c>
      <c r="AH46" s="7">
        <v>3</v>
      </c>
      <c r="AI46" s="7">
        <v>2</v>
      </c>
      <c r="AJ46" s="7">
        <v>3</v>
      </c>
      <c r="AK46" s="7">
        <v>3</v>
      </c>
      <c r="AL46" s="7">
        <v>2</v>
      </c>
      <c r="AM46" s="7"/>
      <c r="AN46" s="7">
        <v>2</v>
      </c>
      <c r="AO46" s="7">
        <v>2</v>
      </c>
      <c r="AP46" s="7">
        <v>1</v>
      </c>
      <c r="AQ46" s="7">
        <v>2</v>
      </c>
      <c r="AR46" s="7">
        <v>1</v>
      </c>
      <c r="AS46" s="7">
        <v>2</v>
      </c>
      <c r="AT46" s="7">
        <v>1</v>
      </c>
      <c r="AU46" s="7">
        <v>1</v>
      </c>
      <c r="AV46" s="7">
        <v>1</v>
      </c>
      <c r="AW46" s="7">
        <v>1</v>
      </c>
      <c r="AX46" s="7">
        <v>1</v>
      </c>
      <c r="AY46" s="7">
        <v>5</v>
      </c>
      <c r="AZ46" s="7">
        <v>12</v>
      </c>
      <c r="BA46" s="7">
        <v>6</v>
      </c>
      <c r="BB46" s="7">
        <v>7</v>
      </c>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t="s">
        <v>1374</v>
      </c>
      <c r="FB46" s="7">
        <v>1</v>
      </c>
      <c r="FC46" s="7"/>
      <c r="FD46" s="7"/>
      <c r="FE46" s="7"/>
      <c r="FF46" t="s">
        <v>4506</v>
      </c>
    </row>
    <row r="47" spans="1:162" ht="15" hidden="1" customHeight="1" x14ac:dyDescent="0.25">
      <c r="A47" s="7" t="s">
        <v>2608</v>
      </c>
      <c r="B47" s="7">
        <v>1</v>
      </c>
      <c r="C47" s="8">
        <v>43194</v>
      </c>
      <c r="D47" s="7">
        <v>38</v>
      </c>
      <c r="E47" s="7">
        <v>2</v>
      </c>
      <c r="F47" s="7">
        <v>2</v>
      </c>
      <c r="G47" s="7">
        <v>5</v>
      </c>
      <c r="H47" s="7">
        <v>0</v>
      </c>
      <c r="I47" s="7">
        <v>102.4</v>
      </c>
      <c r="J47" s="8">
        <v>43191</v>
      </c>
      <c r="K47" s="7">
        <v>4</v>
      </c>
      <c r="L47" s="7">
        <v>2</v>
      </c>
      <c r="M47" s="7">
        <v>1</v>
      </c>
      <c r="N47" s="7"/>
      <c r="O47" s="7"/>
      <c r="P47" s="7"/>
      <c r="Q47" s="7">
        <v>7</v>
      </c>
      <c r="R47" s="7">
        <v>4</v>
      </c>
      <c r="S47" s="7"/>
      <c r="T47" s="7">
        <v>1</v>
      </c>
      <c r="U47" s="7">
        <v>2</v>
      </c>
      <c r="V47" s="7">
        <v>36</v>
      </c>
      <c r="W47" s="7">
        <v>2</v>
      </c>
      <c r="X47" s="7"/>
      <c r="Y47" s="7"/>
      <c r="Z47" s="7"/>
      <c r="AA47" s="7">
        <v>3</v>
      </c>
      <c r="AB47" s="7">
        <v>1</v>
      </c>
      <c r="AC47" s="7">
        <v>2</v>
      </c>
      <c r="AD47" s="7">
        <v>2</v>
      </c>
      <c r="AE47" s="7">
        <v>5</v>
      </c>
      <c r="AF47" s="7"/>
      <c r="AG47" s="7">
        <v>1</v>
      </c>
      <c r="AH47" s="7">
        <v>4</v>
      </c>
      <c r="AI47" s="7">
        <v>5</v>
      </c>
      <c r="AJ47" s="7">
        <v>3</v>
      </c>
      <c r="AK47" s="7">
        <v>3</v>
      </c>
      <c r="AL47" s="7">
        <v>2</v>
      </c>
      <c r="AM47" s="7"/>
      <c r="AN47" s="7">
        <v>2</v>
      </c>
      <c r="AO47" s="7">
        <v>2</v>
      </c>
      <c r="AP47" s="7">
        <v>2</v>
      </c>
      <c r="AQ47" s="7">
        <v>1</v>
      </c>
      <c r="AR47" s="7">
        <v>1</v>
      </c>
      <c r="AS47" s="7">
        <v>1</v>
      </c>
      <c r="AT47" s="7">
        <v>1</v>
      </c>
      <c r="AU47" s="7">
        <v>1</v>
      </c>
      <c r="AV47" s="7">
        <v>1</v>
      </c>
      <c r="AW47" s="7">
        <v>1</v>
      </c>
      <c r="AX47" s="7">
        <v>1</v>
      </c>
      <c r="AY47" s="7">
        <v>7</v>
      </c>
      <c r="AZ47" s="7">
        <v>10</v>
      </c>
      <c r="BA47" s="7">
        <v>7</v>
      </c>
      <c r="BB47" s="7">
        <v>7</v>
      </c>
      <c r="BC47" s="7"/>
      <c r="BD47" s="7"/>
      <c r="BE47" s="7"/>
      <c r="BF47" s="7"/>
      <c r="BG47" s="9" t="s">
        <v>2609</v>
      </c>
      <c r="BH47" s="7">
        <v>5</v>
      </c>
      <c r="BI47" s="7">
        <v>5</v>
      </c>
      <c r="BJ47" s="7">
        <v>5</v>
      </c>
      <c r="BK47" s="7">
        <v>4</v>
      </c>
      <c r="BL47" s="7">
        <v>5</v>
      </c>
      <c r="BM47" s="9" t="s">
        <v>2610</v>
      </c>
      <c r="BN47" s="7">
        <v>1</v>
      </c>
      <c r="BO47" s="7">
        <v>1</v>
      </c>
      <c r="BP47" s="7">
        <v>1</v>
      </c>
      <c r="BQ47" s="7">
        <v>1</v>
      </c>
      <c r="BR47" s="7">
        <v>1</v>
      </c>
      <c r="BS47" s="7">
        <v>1</v>
      </c>
      <c r="BT47" s="7"/>
      <c r="BU47" s="7" t="s">
        <v>2611</v>
      </c>
      <c r="BV47" s="7">
        <v>5</v>
      </c>
      <c r="BW47" s="7">
        <v>4</v>
      </c>
      <c r="BX47" s="7">
        <v>4</v>
      </c>
      <c r="BY47" s="7">
        <v>5</v>
      </c>
      <c r="BZ47" s="7">
        <v>5</v>
      </c>
      <c r="CA47" s="7" t="s">
        <v>2612</v>
      </c>
      <c r="CB47" s="7">
        <v>1</v>
      </c>
      <c r="CC47" s="7">
        <v>1</v>
      </c>
      <c r="CD47" s="7">
        <v>1</v>
      </c>
      <c r="CE47" s="7">
        <v>1</v>
      </c>
      <c r="CF47" s="7">
        <v>1</v>
      </c>
      <c r="CG47" s="7">
        <v>1</v>
      </c>
      <c r="CH47" s="7"/>
      <c r="CI47" s="7" t="s">
        <v>2613</v>
      </c>
      <c r="CJ47" s="7">
        <v>3</v>
      </c>
      <c r="CK47" s="7">
        <v>4</v>
      </c>
      <c r="CL47" s="7">
        <v>5</v>
      </c>
      <c r="CM47" s="7">
        <v>5</v>
      </c>
      <c r="CN47" s="7">
        <v>5</v>
      </c>
      <c r="CO47" s="7" t="s">
        <v>2614</v>
      </c>
      <c r="CP47" s="7">
        <v>1</v>
      </c>
      <c r="CQ47" s="7">
        <v>1</v>
      </c>
      <c r="CR47" s="7">
        <v>1</v>
      </c>
      <c r="CS47" s="7">
        <v>1</v>
      </c>
      <c r="CT47" s="7">
        <v>1</v>
      </c>
      <c r="CU47" s="7">
        <v>1</v>
      </c>
      <c r="CV47" s="7"/>
      <c r="CW47" s="7">
        <v>999</v>
      </c>
      <c r="CX47" s="7">
        <v>999</v>
      </c>
      <c r="CY47" s="7">
        <v>5</v>
      </c>
      <c r="CZ47" s="7">
        <v>10</v>
      </c>
      <c r="DA47" s="7">
        <v>5</v>
      </c>
      <c r="DB47" s="7">
        <v>10</v>
      </c>
      <c r="DC47" s="7">
        <v>5</v>
      </c>
      <c r="DD47" s="7">
        <v>10</v>
      </c>
      <c r="DE47" s="7">
        <v>5</v>
      </c>
      <c r="DF47" s="7">
        <v>10</v>
      </c>
      <c r="DG47" s="7">
        <v>5</v>
      </c>
      <c r="DH47" s="7">
        <v>3</v>
      </c>
      <c r="DI47" s="7">
        <v>3</v>
      </c>
      <c r="DJ47" s="7">
        <v>2</v>
      </c>
      <c r="DK47" s="7">
        <v>2</v>
      </c>
      <c r="DL47" s="7">
        <v>2</v>
      </c>
      <c r="DM47" s="7">
        <v>0</v>
      </c>
      <c r="DN47" s="7">
        <v>1</v>
      </c>
      <c r="DO47" s="7">
        <v>0</v>
      </c>
      <c r="DP47" s="7">
        <v>0</v>
      </c>
      <c r="DQ47" s="7">
        <v>0</v>
      </c>
      <c r="DR47" s="7">
        <v>0</v>
      </c>
      <c r="DS47" s="7">
        <v>0</v>
      </c>
      <c r="DT47" s="7">
        <v>0</v>
      </c>
      <c r="DU47" s="7">
        <v>0</v>
      </c>
      <c r="DV47" s="7">
        <v>0</v>
      </c>
      <c r="DW47" s="7">
        <v>2</v>
      </c>
      <c r="DX47" s="7">
        <v>0.7</v>
      </c>
      <c r="DY47" s="7">
        <v>6</v>
      </c>
      <c r="DZ47" s="7">
        <v>5</v>
      </c>
      <c r="EA47" s="7">
        <v>2</v>
      </c>
      <c r="EB47" s="7">
        <v>1</v>
      </c>
      <c r="EC47" s="7">
        <v>2</v>
      </c>
      <c r="ED47" s="7">
        <v>1</v>
      </c>
      <c r="EE47" s="7">
        <v>7</v>
      </c>
      <c r="EF47" s="7">
        <v>6</v>
      </c>
      <c r="EG47" s="7">
        <v>6</v>
      </c>
      <c r="EH47" s="7">
        <v>3</v>
      </c>
      <c r="EI47" s="7">
        <v>5</v>
      </c>
      <c r="EJ47" s="7">
        <v>2</v>
      </c>
      <c r="EK47" s="7">
        <v>6</v>
      </c>
      <c r="EL47" s="7">
        <v>2</v>
      </c>
      <c r="EM47" s="7">
        <v>6</v>
      </c>
      <c r="EN47" s="7">
        <v>2</v>
      </c>
      <c r="EO47" s="7">
        <v>2</v>
      </c>
      <c r="EP47" s="7">
        <v>5</v>
      </c>
      <c r="EQ47" s="7">
        <v>2</v>
      </c>
      <c r="ER47" s="7">
        <v>5</v>
      </c>
      <c r="ES47" s="7">
        <v>5</v>
      </c>
      <c r="ET47" s="7">
        <v>7</v>
      </c>
      <c r="EU47" s="7">
        <v>6</v>
      </c>
      <c r="EV47" s="7">
        <v>5</v>
      </c>
      <c r="EW47" s="7">
        <v>1</v>
      </c>
      <c r="EX47" s="7">
        <v>2</v>
      </c>
      <c r="EY47" s="7">
        <v>4</v>
      </c>
      <c r="EZ47" s="7">
        <v>5</v>
      </c>
      <c r="FA47" s="7" t="s">
        <v>1374</v>
      </c>
      <c r="FB47" s="7">
        <v>1</v>
      </c>
      <c r="FC47" s="7">
        <v>89.84</v>
      </c>
      <c r="FD47" s="7">
        <v>86.72</v>
      </c>
      <c r="FE47" s="7">
        <v>74.22</v>
      </c>
      <c r="FF47" t="s">
        <v>4507</v>
      </c>
    </row>
    <row r="48" spans="1:162" ht="15" hidden="1" customHeight="1" x14ac:dyDescent="0.25">
      <c r="A48" s="7" t="s">
        <v>2667</v>
      </c>
      <c r="B48" s="7">
        <v>1</v>
      </c>
      <c r="C48" s="8">
        <v>43194</v>
      </c>
      <c r="D48" s="7">
        <v>44</v>
      </c>
      <c r="E48" s="7">
        <v>1</v>
      </c>
      <c r="F48" s="7"/>
      <c r="G48" s="7">
        <v>5</v>
      </c>
      <c r="H48" s="7">
        <v>11</v>
      </c>
      <c r="I48" s="7">
        <v>250</v>
      </c>
      <c r="J48" s="8">
        <v>43186</v>
      </c>
      <c r="K48" s="7">
        <v>8</v>
      </c>
      <c r="L48" s="7">
        <v>2</v>
      </c>
      <c r="M48" s="7">
        <v>1</v>
      </c>
      <c r="N48" s="7"/>
      <c r="O48" s="7"/>
      <c r="P48" s="7"/>
      <c r="Q48" s="7">
        <v>7</v>
      </c>
      <c r="R48" s="7">
        <v>4</v>
      </c>
      <c r="S48" s="7"/>
      <c r="T48" s="7">
        <v>4</v>
      </c>
      <c r="U48" s="7">
        <v>4</v>
      </c>
      <c r="V48" s="7">
        <v>37</v>
      </c>
      <c r="W48" s="7">
        <v>2</v>
      </c>
      <c r="X48" s="7"/>
      <c r="Y48" s="7"/>
      <c r="Z48" s="7"/>
      <c r="AA48" s="7">
        <v>2</v>
      </c>
      <c r="AB48" s="7">
        <v>0</v>
      </c>
      <c r="AC48" s="7">
        <v>2</v>
      </c>
      <c r="AD48" s="7">
        <v>2</v>
      </c>
      <c r="AE48" s="7">
        <v>5</v>
      </c>
      <c r="AF48" s="7"/>
      <c r="AG48" s="7">
        <v>1</v>
      </c>
      <c r="AH48" s="7">
        <v>4</v>
      </c>
      <c r="AI48" s="7">
        <v>3</v>
      </c>
      <c r="AJ48" s="7">
        <v>3</v>
      </c>
      <c r="AK48" s="7">
        <v>3</v>
      </c>
      <c r="AL48" s="7">
        <v>2</v>
      </c>
      <c r="AM48" s="7"/>
      <c r="AN48" s="7">
        <v>1</v>
      </c>
      <c r="AO48" s="7">
        <v>2</v>
      </c>
      <c r="AP48" s="7">
        <v>2</v>
      </c>
      <c r="AQ48" s="7">
        <v>3</v>
      </c>
      <c r="AR48" s="7">
        <v>1</v>
      </c>
      <c r="AS48" s="7">
        <v>3</v>
      </c>
      <c r="AT48" s="7">
        <v>3</v>
      </c>
      <c r="AU48" s="7">
        <v>3</v>
      </c>
      <c r="AV48" s="7">
        <v>2</v>
      </c>
      <c r="AW48" s="7">
        <v>1</v>
      </c>
      <c r="AX48" s="7">
        <v>3</v>
      </c>
      <c r="AY48" s="7">
        <v>2</v>
      </c>
      <c r="AZ48" s="7">
        <v>3</v>
      </c>
      <c r="BA48" s="7">
        <v>7</v>
      </c>
      <c r="BB48" s="7">
        <v>7</v>
      </c>
      <c r="BC48" s="7"/>
      <c r="BD48" s="7"/>
      <c r="BE48" s="7"/>
      <c r="BF48" s="7"/>
      <c r="BG48" s="7" t="s">
        <v>2668</v>
      </c>
      <c r="BH48" s="7">
        <v>5</v>
      </c>
      <c r="BI48" s="7">
        <v>5</v>
      </c>
      <c r="BJ48" s="7">
        <v>5</v>
      </c>
      <c r="BK48" s="7">
        <v>4</v>
      </c>
      <c r="BL48" s="7">
        <v>4</v>
      </c>
      <c r="BM48" s="7" t="s">
        <v>2669</v>
      </c>
      <c r="BN48" s="7">
        <v>1</v>
      </c>
      <c r="BO48" s="7">
        <v>1</v>
      </c>
      <c r="BP48" s="7">
        <v>1</v>
      </c>
      <c r="BQ48" s="7">
        <v>1</v>
      </c>
      <c r="BR48" s="7">
        <v>1</v>
      </c>
      <c r="BS48" s="7">
        <v>1</v>
      </c>
      <c r="BT48" s="7"/>
      <c r="BU48" s="7" t="s">
        <v>2670</v>
      </c>
      <c r="BV48" s="7">
        <v>5</v>
      </c>
      <c r="BW48" s="7">
        <v>5</v>
      </c>
      <c r="BX48" s="7">
        <v>5</v>
      </c>
      <c r="BY48" s="7">
        <v>4</v>
      </c>
      <c r="BZ48" s="7">
        <v>4</v>
      </c>
      <c r="CA48" s="7" t="s">
        <v>2671</v>
      </c>
      <c r="CB48" s="7">
        <v>1</v>
      </c>
      <c r="CC48" s="7">
        <v>1</v>
      </c>
      <c r="CD48" s="7">
        <v>1</v>
      </c>
      <c r="CE48" s="7">
        <v>1</v>
      </c>
      <c r="CF48" s="7">
        <v>1</v>
      </c>
      <c r="CG48" s="7">
        <v>1</v>
      </c>
      <c r="CH48" s="7"/>
      <c r="CI48" s="7" t="s">
        <v>2672</v>
      </c>
      <c r="CJ48" s="7">
        <v>5</v>
      </c>
      <c r="CK48" s="7">
        <v>5</v>
      </c>
      <c r="CL48" s="7">
        <v>5</v>
      </c>
      <c r="CM48" s="7">
        <v>5</v>
      </c>
      <c r="CN48" s="7">
        <v>5</v>
      </c>
      <c r="CO48" s="7" t="s">
        <v>2673</v>
      </c>
      <c r="CP48" s="7">
        <v>1</v>
      </c>
      <c r="CQ48" s="7">
        <v>1</v>
      </c>
      <c r="CR48" s="7">
        <v>1</v>
      </c>
      <c r="CS48" s="7">
        <v>1</v>
      </c>
      <c r="CT48" s="7">
        <v>1</v>
      </c>
      <c r="CU48" s="7">
        <v>1</v>
      </c>
      <c r="CV48" s="7"/>
      <c r="CW48" s="7">
        <v>999</v>
      </c>
      <c r="CX48" s="7">
        <v>999</v>
      </c>
      <c r="CY48" s="7">
        <v>2</v>
      </c>
      <c r="CZ48" s="7">
        <v>420</v>
      </c>
      <c r="DA48" s="7">
        <v>2</v>
      </c>
      <c r="DB48" s="7">
        <v>420</v>
      </c>
      <c r="DC48" s="7">
        <v>12</v>
      </c>
      <c r="DD48" s="7">
        <v>420</v>
      </c>
      <c r="DE48" s="7">
        <v>2</v>
      </c>
      <c r="DF48" s="7">
        <v>420</v>
      </c>
      <c r="DG48" s="7">
        <v>2</v>
      </c>
      <c r="DH48" s="7">
        <v>420</v>
      </c>
      <c r="DI48" s="7">
        <v>2</v>
      </c>
      <c r="DJ48" s="7">
        <v>60</v>
      </c>
      <c r="DK48" s="7">
        <v>2</v>
      </c>
      <c r="DL48" s="7">
        <v>30</v>
      </c>
      <c r="DM48" s="7">
        <v>1</v>
      </c>
      <c r="DN48" s="7">
        <v>30</v>
      </c>
      <c r="DO48" s="7">
        <v>0</v>
      </c>
      <c r="DP48" s="7">
        <v>20</v>
      </c>
      <c r="DQ48" s="7">
        <v>0</v>
      </c>
      <c r="DR48" s="7">
        <v>10</v>
      </c>
      <c r="DS48" s="7">
        <v>0</v>
      </c>
      <c r="DT48" s="7">
        <v>0</v>
      </c>
      <c r="DU48" s="7">
        <v>0</v>
      </c>
      <c r="DV48" s="7">
        <v>0</v>
      </c>
      <c r="DW48" s="7">
        <v>5</v>
      </c>
      <c r="DX48" s="7">
        <v>10</v>
      </c>
      <c r="DY48" s="7">
        <v>4</v>
      </c>
      <c r="DZ48" s="7">
        <v>5</v>
      </c>
      <c r="EA48" s="7">
        <v>5</v>
      </c>
      <c r="EB48" s="7">
        <v>4</v>
      </c>
      <c r="EC48" s="7">
        <v>4</v>
      </c>
      <c r="ED48" s="7">
        <v>5</v>
      </c>
      <c r="EE48" s="7">
        <v>4</v>
      </c>
      <c r="EF48" s="7">
        <v>7</v>
      </c>
      <c r="EG48" s="7">
        <v>5</v>
      </c>
      <c r="EH48" s="7">
        <v>6</v>
      </c>
      <c r="EI48" s="7">
        <v>3</v>
      </c>
      <c r="EJ48" s="7">
        <v>5</v>
      </c>
      <c r="EK48" s="7">
        <v>4</v>
      </c>
      <c r="EL48" s="7">
        <v>2</v>
      </c>
      <c r="EM48" s="7">
        <v>6</v>
      </c>
      <c r="EN48" s="7">
        <v>5</v>
      </c>
      <c r="EO48" s="7">
        <v>1</v>
      </c>
      <c r="EP48" s="7">
        <v>3</v>
      </c>
      <c r="EQ48" s="7">
        <v>6</v>
      </c>
      <c r="ER48" s="7">
        <v>7</v>
      </c>
      <c r="ES48" s="7">
        <v>7</v>
      </c>
      <c r="ET48" s="7">
        <v>7</v>
      </c>
      <c r="EU48" s="7">
        <v>5</v>
      </c>
      <c r="EV48" s="7">
        <v>4</v>
      </c>
      <c r="EW48" s="7">
        <v>2</v>
      </c>
      <c r="EX48" s="7">
        <v>5</v>
      </c>
      <c r="EY48" s="7">
        <v>5</v>
      </c>
      <c r="EZ48" s="7">
        <v>3</v>
      </c>
      <c r="FA48" s="7" t="s">
        <v>1374</v>
      </c>
      <c r="FB48" s="7">
        <v>1</v>
      </c>
      <c r="FC48" s="7">
        <v>99.22</v>
      </c>
      <c r="FD48" s="7">
        <v>99.22</v>
      </c>
      <c r="FE48" s="7">
        <v>99.22</v>
      </c>
      <c r="FF48" t="s">
        <v>4508</v>
      </c>
    </row>
    <row r="49" spans="1:162" ht="15" hidden="1" customHeight="1" x14ac:dyDescent="0.25">
      <c r="A49" s="7" t="s">
        <v>2687</v>
      </c>
      <c r="B49" s="7">
        <v>1</v>
      </c>
      <c r="C49" s="8">
        <v>43194</v>
      </c>
      <c r="D49" s="7">
        <v>24</v>
      </c>
      <c r="E49" s="7">
        <v>2</v>
      </c>
      <c r="F49" s="7">
        <v>2</v>
      </c>
      <c r="G49" s="7">
        <v>5</v>
      </c>
      <c r="H49" s="7">
        <v>4</v>
      </c>
      <c r="I49" s="7">
        <v>137</v>
      </c>
      <c r="J49" s="8">
        <v>43185</v>
      </c>
      <c r="K49" s="7">
        <v>6</v>
      </c>
      <c r="L49" s="7">
        <v>1</v>
      </c>
      <c r="M49" s="7">
        <v>8</v>
      </c>
      <c r="N49" s="7"/>
      <c r="O49" s="7"/>
      <c r="P49" s="7">
        <v>1</v>
      </c>
      <c r="Q49" s="7">
        <v>7</v>
      </c>
      <c r="R49" s="7">
        <v>4</v>
      </c>
      <c r="S49" s="7"/>
      <c r="T49" s="7">
        <v>4</v>
      </c>
      <c r="U49" s="7">
        <v>4</v>
      </c>
      <c r="V49" s="7">
        <v>17</v>
      </c>
      <c r="W49" s="7">
        <v>1</v>
      </c>
      <c r="X49" s="7"/>
      <c r="Y49" s="7"/>
      <c r="Z49" s="7"/>
      <c r="AA49" s="7">
        <v>1</v>
      </c>
      <c r="AB49" s="7">
        <v>0</v>
      </c>
      <c r="AC49" s="7">
        <v>1</v>
      </c>
      <c r="AD49" s="7">
        <v>1</v>
      </c>
      <c r="AE49" s="7">
        <v>6</v>
      </c>
      <c r="AF49" s="7" t="s">
        <v>2688</v>
      </c>
      <c r="AG49" s="7">
        <v>1</v>
      </c>
      <c r="AH49" s="7">
        <v>4</v>
      </c>
      <c r="AI49" s="7">
        <v>5</v>
      </c>
      <c r="AJ49" s="7">
        <v>3</v>
      </c>
      <c r="AK49" s="7">
        <v>3</v>
      </c>
      <c r="AL49" s="7">
        <v>2</v>
      </c>
      <c r="AM49" s="7"/>
      <c r="AN49" s="7">
        <v>2</v>
      </c>
      <c r="AO49" s="7">
        <v>2</v>
      </c>
      <c r="AP49" s="7">
        <v>1</v>
      </c>
      <c r="AQ49" s="7">
        <v>1</v>
      </c>
      <c r="AR49" s="7">
        <v>1</v>
      </c>
      <c r="AS49" s="7">
        <v>1</v>
      </c>
      <c r="AT49" s="7">
        <v>1</v>
      </c>
      <c r="AU49" s="7">
        <v>1</v>
      </c>
      <c r="AV49" s="7">
        <v>1</v>
      </c>
      <c r="AW49" s="7">
        <v>1</v>
      </c>
      <c r="AX49" s="7">
        <v>1</v>
      </c>
      <c r="AY49" s="7">
        <v>8</v>
      </c>
      <c r="AZ49" s="7">
        <v>1</v>
      </c>
      <c r="BA49" s="7">
        <v>5</v>
      </c>
      <c r="BB49" s="7">
        <v>6</v>
      </c>
      <c r="BC49" s="7"/>
      <c r="BD49" s="7"/>
      <c r="BE49" s="7"/>
      <c r="BF49" s="7"/>
      <c r="BG49" s="7" t="s">
        <v>2689</v>
      </c>
      <c r="BH49" s="7">
        <v>5</v>
      </c>
      <c r="BI49" s="7">
        <v>5</v>
      </c>
      <c r="BJ49" s="7">
        <v>5</v>
      </c>
      <c r="BK49" s="7">
        <v>4</v>
      </c>
      <c r="BL49" s="7">
        <v>4</v>
      </c>
      <c r="BM49" s="7" t="s">
        <v>2690</v>
      </c>
      <c r="BN49" s="7">
        <v>1</v>
      </c>
      <c r="BO49" s="7">
        <v>1</v>
      </c>
      <c r="BP49" s="7">
        <v>1</v>
      </c>
      <c r="BQ49" s="7">
        <v>1</v>
      </c>
      <c r="BR49" s="7">
        <v>1</v>
      </c>
      <c r="BS49" s="7">
        <v>1</v>
      </c>
      <c r="BT49" s="7"/>
      <c r="BU49" s="7" t="s">
        <v>2691</v>
      </c>
      <c r="BV49" s="7">
        <v>5</v>
      </c>
      <c r="BW49" s="7">
        <v>3</v>
      </c>
      <c r="BX49" s="7">
        <v>5</v>
      </c>
      <c r="BY49" s="7">
        <v>4</v>
      </c>
      <c r="BZ49" s="7">
        <v>4</v>
      </c>
      <c r="CA49" s="7" t="s">
        <v>2692</v>
      </c>
      <c r="CB49" s="7">
        <v>1</v>
      </c>
      <c r="CC49" s="7">
        <v>1</v>
      </c>
      <c r="CD49" s="7">
        <v>1</v>
      </c>
      <c r="CE49" s="7">
        <v>1</v>
      </c>
      <c r="CF49" s="7">
        <v>1</v>
      </c>
      <c r="CG49" s="7">
        <v>1</v>
      </c>
      <c r="CH49" s="7"/>
      <c r="CI49" s="7" t="s">
        <v>2693</v>
      </c>
      <c r="CJ49" s="7">
        <v>5</v>
      </c>
      <c r="CK49" s="7">
        <v>4</v>
      </c>
      <c r="CL49" s="7">
        <v>4</v>
      </c>
      <c r="CM49" s="7">
        <v>5</v>
      </c>
      <c r="CN49" s="7">
        <v>5</v>
      </c>
      <c r="CO49" s="7" t="s">
        <v>2694</v>
      </c>
      <c r="CP49" s="7">
        <v>1</v>
      </c>
      <c r="CQ49" s="7">
        <v>1</v>
      </c>
      <c r="CR49" s="7">
        <v>1</v>
      </c>
      <c r="CS49" s="7">
        <v>1</v>
      </c>
      <c r="CT49" s="7">
        <v>1</v>
      </c>
      <c r="CU49" s="7">
        <v>1</v>
      </c>
      <c r="CV49" s="7"/>
      <c r="CW49" s="7">
        <v>999</v>
      </c>
      <c r="CX49" s="7">
        <v>999</v>
      </c>
      <c r="CY49" s="7">
        <v>7</v>
      </c>
      <c r="CZ49" s="7">
        <v>210</v>
      </c>
      <c r="DA49" s="7">
        <v>0</v>
      </c>
      <c r="DB49" s="7">
        <v>0</v>
      </c>
      <c r="DC49" s="7">
        <v>0</v>
      </c>
      <c r="DD49" s="7">
        <v>0</v>
      </c>
      <c r="DE49" s="7">
        <v>0</v>
      </c>
      <c r="DF49" s="7">
        <v>0</v>
      </c>
      <c r="DG49" s="7">
        <v>0</v>
      </c>
      <c r="DH49" s="7">
        <v>0</v>
      </c>
      <c r="DI49" s="7">
        <v>0</v>
      </c>
      <c r="DJ49" s="7">
        <v>0</v>
      </c>
      <c r="DK49" s="7">
        <v>0</v>
      </c>
      <c r="DL49" s="7">
        <v>0</v>
      </c>
      <c r="DM49" s="7">
        <v>0</v>
      </c>
      <c r="DN49" s="7">
        <v>0</v>
      </c>
      <c r="DO49" s="7">
        <v>0</v>
      </c>
      <c r="DP49" s="7">
        <v>0</v>
      </c>
      <c r="DQ49" s="7">
        <v>0</v>
      </c>
      <c r="DR49" s="7">
        <v>0</v>
      </c>
      <c r="DS49" s="7">
        <v>0</v>
      </c>
      <c r="DT49" s="7">
        <v>0</v>
      </c>
      <c r="DU49" s="7">
        <v>0</v>
      </c>
      <c r="DV49" s="7">
        <v>0</v>
      </c>
      <c r="DW49" s="7">
        <v>0</v>
      </c>
      <c r="DX49" s="7">
        <v>0</v>
      </c>
      <c r="DY49" s="7">
        <v>5</v>
      </c>
      <c r="DZ49" s="7">
        <v>2</v>
      </c>
      <c r="EA49" s="7">
        <v>4</v>
      </c>
      <c r="EB49" s="7">
        <v>2</v>
      </c>
      <c r="EC49" s="7">
        <v>2</v>
      </c>
      <c r="ED49" s="7">
        <v>6</v>
      </c>
      <c r="EE49" s="7">
        <v>5</v>
      </c>
      <c r="EF49" s="7">
        <v>6</v>
      </c>
      <c r="EG49" s="7">
        <v>4</v>
      </c>
      <c r="EH49" s="7">
        <v>2</v>
      </c>
      <c r="EI49" s="7">
        <v>6</v>
      </c>
      <c r="EJ49" s="7">
        <v>2</v>
      </c>
      <c r="EK49" s="7">
        <v>6</v>
      </c>
      <c r="EL49" s="7">
        <v>2</v>
      </c>
      <c r="EM49" s="7">
        <v>6</v>
      </c>
      <c r="EN49" s="7">
        <v>2</v>
      </c>
      <c r="EO49" s="7">
        <v>2</v>
      </c>
      <c r="EP49" s="7">
        <v>3</v>
      </c>
      <c r="EQ49" s="7">
        <v>2</v>
      </c>
      <c r="ER49" s="7">
        <v>4</v>
      </c>
      <c r="ES49" s="7">
        <v>2</v>
      </c>
      <c r="ET49" s="7">
        <v>4</v>
      </c>
      <c r="EU49" s="7">
        <v>4</v>
      </c>
      <c r="EV49" s="7">
        <v>5</v>
      </c>
      <c r="EW49" s="7">
        <v>2</v>
      </c>
      <c r="EX49" s="7">
        <v>1</v>
      </c>
      <c r="EY49" s="7">
        <v>2</v>
      </c>
      <c r="EZ49" s="7">
        <v>2</v>
      </c>
      <c r="FA49" s="7" t="s">
        <v>1374</v>
      </c>
      <c r="FB49" s="7">
        <v>1</v>
      </c>
      <c r="FC49" s="7">
        <v>99.22</v>
      </c>
      <c r="FD49" s="7">
        <v>99.22</v>
      </c>
      <c r="FE49" s="7">
        <v>99.22</v>
      </c>
      <c r="FF49" t="s">
        <v>4509</v>
      </c>
    </row>
    <row r="50" spans="1:162" ht="15" hidden="1" customHeight="1" x14ac:dyDescent="0.25">
      <c r="A50" s="7" t="s">
        <v>2704</v>
      </c>
      <c r="B50" s="7">
        <v>1</v>
      </c>
      <c r="C50" s="8">
        <v>43194</v>
      </c>
      <c r="D50" s="7">
        <v>45</v>
      </c>
      <c r="E50" s="7">
        <v>1</v>
      </c>
      <c r="F50" s="7"/>
      <c r="G50" s="7">
        <v>5</v>
      </c>
      <c r="H50" s="7">
        <v>8</v>
      </c>
      <c r="I50" s="7">
        <v>145</v>
      </c>
      <c r="J50" s="8">
        <v>43194</v>
      </c>
      <c r="K50" s="7">
        <v>5</v>
      </c>
      <c r="L50" s="7">
        <v>2</v>
      </c>
      <c r="M50" s="7">
        <v>5</v>
      </c>
      <c r="N50" s="7"/>
      <c r="O50" s="7"/>
      <c r="P50" s="7"/>
      <c r="Q50" s="7">
        <v>7</v>
      </c>
      <c r="R50" s="7">
        <v>4</v>
      </c>
      <c r="S50" s="7"/>
      <c r="T50" s="7">
        <v>4</v>
      </c>
      <c r="U50" s="7">
        <v>4</v>
      </c>
      <c r="V50" s="7">
        <v>22</v>
      </c>
      <c r="W50" s="7">
        <v>1</v>
      </c>
      <c r="X50" s="7"/>
      <c r="Y50" s="7"/>
      <c r="Z50" s="7"/>
      <c r="AA50" s="7">
        <v>2</v>
      </c>
      <c r="AB50" s="7">
        <v>0</v>
      </c>
      <c r="AC50" s="7">
        <v>2</v>
      </c>
      <c r="AD50" s="7">
        <v>1</v>
      </c>
      <c r="AE50" s="7">
        <v>5</v>
      </c>
      <c r="AF50" s="7"/>
      <c r="AG50" s="7">
        <v>1</v>
      </c>
      <c r="AH50" s="7">
        <v>5</v>
      </c>
      <c r="AI50" s="7">
        <v>5</v>
      </c>
      <c r="AJ50" s="7">
        <v>3</v>
      </c>
      <c r="AK50" s="7">
        <v>3</v>
      </c>
      <c r="AL50" s="7">
        <v>2</v>
      </c>
      <c r="AM50" s="7"/>
      <c r="AN50" s="7">
        <v>2</v>
      </c>
      <c r="AO50" s="7">
        <v>2</v>
      </c>
      <c r="AP50" s="7">
        <v>1</v>
      </c>
      <c r="AQ50" s="7">
        <v>1</v>
      </c>
      <c r="AR50" s="7">
        <v>1</v>
      </c>
      <c r="AS50" s="7">
        <v>3</v>
      </c>
      <c r="AT50" s="7">
        <v>1</v>
      </c>
      <c r="AU50" s="7">
        <v>1</v>
      </c>
      <c r="AV50" s="7">
        <v>3</v>
      </c>
      <c r="AW50" s="7">
        <v>1</v>
      </c>
      <c r="AX50" s="7">
        <v>2</v>
      </c>
      <c r="AY50" s="7">
        <v>7</v>
      </c>
      <c r="AZ50" s="7">
        <v>17</v>
      </c>
      <c r="BA50" s="7">
        <v>4</v>
      </c>
      <c r="BB50" s="7">
        <v>6</v>
      </c>
      <c r="BC50" s="7"/>
      <c r="BD50" s="7"/>
      <c r="BE50" s="7"/>
      <c r="BF50" s="7"/>
      <c r="BG50" s="7" t="s">
        <v>2705</v>
      </c>
      <c r="BH50" s="7">
        <v>5</v>
      </c>
      <c r="BI50" s="7">
        <v>2</v>
      </c>
      <c r="BJ50" s="7">
        <v>4</v>
      </c>
      <c r="BK50" s="7">
        <v>1</v>
      </c>
      <c r="BL50" s="7">
        <v>1</v>
      </c>
      <c r="BM50" s="7" t="s">
        <v>2706</v>
      </c>
      <c r="BN50" s="7">
        <v>1</v>
      </c>
      <c r="BO50" s="7">
        <v>1</v>
      </c>
      <c r="BP50" s="7">
        <v>1</v>
      </c>
      <c r="BQ50" s="7">
        <v>1</v>
      </c>
      <c r="BR50" s="7">
        <v>1</v>
      </c>
      <c r="BS50" s="7">
        <v>1</v>
      </c>
      <c r="BT50" s="7"/>
      <c r="BU50" s="7" t="s">
        <v>2707</v>
      </c>
      <c r="BV50" s="7">
        <v>4</v>
      </c>
      <c r="BW50" s="7">
        <v>3</v>
      </c>
      <c r="BX50" s="7">
        <v>3</v>
      </c>
      <c r="BY50" s="7">
        <v>3</v>
      </c>
      <c r="BZ50" s="7">
        <v>3</v>
      </c>
      <c r="CA50" s="7" t="s">
        <v>2708</v>
      </c>
      <c r="CB50" s="7">
        <v>1</v>
      </c>
      <c r="CC50" s="7">
        <v>1</v>
      </c>
      <c r="CD50" s="7">
        <v>1</v>
      </c>
      <c r="CE50" s="7">
        <v>1</v>
      </c>
      <c r="CF50" s="7">
        <v>1</v>
      </c>
      <c r="CG50" s="7">
        <v>1</v>
      </c>
      <c r="CH50" s="7"/>
      <c r="CI50" s="7" t="s">
        <v>2709</v>
      </c>
      <c r="CJ50" s="7">
        <v>4</v>
      </c>
      <c r="CK50" s="7">
        <v>4</v>
      </c>
      <c r="CL50" s="7">
        <v>4</v>
      </c>
      <c r="CM50" s="7">
        <v>4</v>
      </c>
      <c r="CN50" s="7">
        <v>4</v>
      </c>
      <c r="CO50" s="7" t="s">
        <v>2710</v>
      </c>
      <c r="CP50" s="7">
        <v>1</v>
      </c>
      <c r="CQ50" s="7">
        <v>1</v>
      </c>
      <c r="CR50" s="7">
        <v>1</v>
      </c>
      <c r="CS50" s="7">
        <v>1</v>
      </c>
      <c r="CT50" s="7">
        <v>1</v>
      </c>
      <c r="CU50" s="7">
        <v>1</v>
      </c>
      <c r="CV50" s="7"/>
      <c r="CW50" s="7">
        <v>999</v>
      </c>
      <c r="CX50" s="7">
        <v>999</v>
      </c>
      <c r="CY50" s="7">
        <v>3</v>
      </c>
      <c r="CZ50" s="7">
        <v>21000</v>
      </c>
      <c r="DA50" s="7">
        <v>3</v>
      </c>
      <c r="DB50" s="7">
        <v>0</v>
      </c>
      <c r="DC50" s="7">
        <v>3</v>
      </c>
      <c r="DD50" s="7">
        <v>0</v>
      </c>
      <c r="DE50" s="7">
        <v>3</v>
      </c>
      <c r="DF50" s="7">
        <v>0</v>
      </c>
      <c r="DG50" s="7">
        <v>0</v>
      </c>
      <c r="DH50" s="7">
        <v>0</v>
      </c>
      <c r="DI50" s="7">
        <v>0</v>
      </c>
      <c r="DJ50" s="7">
        <v>0</v>
      </c>
      <c r="DK50" s="7">
        <v>0</v>
      </c>
      <c r="DL50" s="7">
        <v>0</v>
      </c>
      <c r="DM50" s="7">
        <v>0</v>
      </c>
      <c r="DN50" s="7">
        <v>0</v>
      </c>
      <c r="DO50" s="7">
        <v>0</v>
      </c>
      <c r="DP50" s="7">
        <v>0</v>
      </c>
      <c r="DQ50" s="7">
        <v>0</v>
      </c>
      <c r="DR50" s="7">
        <v>0</v>
      </c>
      <c r="DS50" s="7">
        <v>0</v>
      </c>
      <c r="DT50" s="7">
        <v>0</v>
      </c>
      <c r="DU50" s="7">
        <v>0</v>
      </c>
      <c r="DV50" s="7">
        <v>0</v>
      </c>
      <c r="DW50" s="7">
        <v>50</v>
      </c>
      <c r="DX50" s="7">
        <v>0</v>
      </c>
      <c r="DY50" s="7">
        <v>1</v>
      </c>
      <c r="DZ50" s="7">
        <v>4</v>
      </c>
      <c r="EA50" s="7">
        <v>4</v>
      </c>
      <c r="EB50" s="7">
        <v>4</v>
      </c>
      <c r="EC50" s="7">
        <v>4</v>
      </c>
      <c r="ED50" s="7">
        <v>4</v>
      </c>
      <c r="EE50" s="7">
        <v>6</v>
      </c>
      <c r="EF50" s="7">
        <v>7</v>
      </c>
      <c r="EG50" s="7">
        <v>4</v>
      </c>
      <c r="EH50" s="7">
        <v>4</v>
      </c>
      <c r="EI50" s="7">
        <v>5</v>
      </c>
      <c r="EJ50" s="7">
        <v>3</v>
      </c>
      <c r="EK50" s="7">
        <v>6</v>
      </c>
      <c r="EL50" s="7">
        <v>2</v>
      </c>
      <c r="EM50" s="7">
        <v>6</v>
      </c>
      <c r="EN50" s="7">
        <v>4</v>
      </c>
      <c r="EO50" s="7">
        <v>4</v>
      </c>
      <c r="EP50" s="7">
        <v>6</v>
      </c>
      <c r="EQ50" s="7">
        <v>6</v>
      </c>
      <c r="ER50" s="7">
        <v>4</v>
      </c>
      <c r="ES50" s="7">
        <v>5</v>
      </c>
      <c r="ET50" s="7">
        <v>7</v>
      </c>
      <c r="EU50" s="7">
        <v>6</v>
      </c>
      <c r="EV50" s="7">
        <v>4</v>
      </c>
      <c r="EW50" s="7">
        <v>1</v>
      </c>
      <c r="EX50" s="7">
        <v>1</v>
      </c>
      <c r="EY50" s="7">
        <v>4</v>
      </c>
      <c r="EZ50" s="7">
        <v>5</v>
      </c>
      <c r="FA50" s="7" t="s">
        <v>1374</v>
      </c>
      <c r="FB50" s="7">
        <v>1</v>
      </c>
      <c r="FC50" s="7">
        <v>99.22</v>
      </c>
      <c r="FD50" s="7">
        <v>99.22</v>
      </c>
      <c r="FE50" s="7">
        <v>99.22</v>
      </c>
      <c r="FF50" t="s">
        <v>4510</v>
      </c>
    </row>
    <row r="51" spans="1:162" ht="15" hidden="1" customHeight="1" x14ac:dyDescent="0.25">
      <c r="A51" s="7" t="s">
        <v>2728</v>
      </c>
      <c r="B51" s="7">
        <v>1</v>
      </c>
      <c r="C51" s="8">
        <v>43194</v>
      </c>
      <c r="D51" s="7">
        <v>24</v>
      </c>
      <c r="E51" s="7">
        <v>1</v>
      </c>
      <c r="F51" s="7"/>
      <c r="G51" s="7">
        <v>6</v>
      </c>
      <c r="H51" s="7">
        <v>2</v>
      </c>
      <c r="I51" s="7">
        <v>215</v>
      </c>
      <c r="J51" s="8">
        <v>43189</v>
      </c>
      <c r="K51" s="7">
        <v>7</v>
      </c>
      <c r="L51" s="7">
        <v>1</v>
      </c>
      <c r="M51" s="7">
        <v>1</v>
      </c>
      <c r="N51" s="7"/>
      <c r="O51" s="7"/>
      <c r="P51" s="7"/>
      <c r="Q51" s="7">
        <v>8</v>
      </c>
      <c r="R51" s="7">
        <v>5</v>
      </c>
      <c r="S51" s="7"/>
      <c r="T51" s="7">
        <v>5</v>
      </c>
      <c r="U51" s="7">
        <v>5</v>
      </c>
      <c r="V51" s="7">
        <v>25</v>
      </c>
      <c r="W51" s="7">
        <v>1</v>
      </c>
      <c r="X51" s="7"/>
      <c r="Y51" s="7"/>
      <c r="Z51" s="7"/>
      <c r="AA51" s="7">
        <v>1</v>
      </c>
      <c r="AB51" s="7">
        <v>0</v>
      </c>
      <c r="AC51" s="7">
        <v>1</v>
      </c>
      <c r="AD51" s="7">
        <v>1</v>
      </c>
      <c r="AE51" s="7">
        <v>3</v>
      </c>
      <c r="AF51" s="7"/>
      <c r="AG51" s="7">
        <v>1</v>
      </c>
      <c r="AH51" s="7">
        <v>2</v>
      </c>
      <c r="AI51" s="7">
        <v>9</v>
      </c>
      <c r="AJ51" s="7">
        <v>3</v>
      </c>
      <c r="AK51" s="7">
        <v>3</v>
      </c>
      <c r="AL51" s="7">
        <v>2</v>
      </c>
      <c r="AM51" s="7"/>
      <c r="AN51" s="7">
        <v>2</v>
      </c>
      <c r="AO51" s="7">
        <v>2</v>
      </c>
      <c r="AP51" s="7">
        <v>2</v>
      </c>
      <c r="AQ51" s="7">
        <v>1</v>
      </c>
      <c r="AR51" s="7">
        <v>2</v>
      </c>
      <c r="AS51" s="7">
        <v>4</v>
      </c>
      <c r="AT51" s="7">
        <v>2</v>
      </c>
      <c r="AU51" s="7">
        <v>1</v>
      </c>
      <c r="AV51" s="7">
        <v>1</v>
      </c>
      <c r="AW51" s="7">
        <v>1</v>
      </c>
      <c r="AX51" s="7">
        <v>2</v>
      </c>
      <c r="AY51" s="7">
        <v>6</v>
      </c>
      <c r="AZ51" s="7">
        <v>16</v>
      </c>
      <c r="BA51" s="7">
        <v>7</v>
      </c>
      <c r="BB51" s="7">
        <v>7</v>
      </c>
      <c r="BC51" s="7"/>
      <c r="BD51" s="7"/>
      <c r="BE51" s="7"/>
      <c r="BF51" s="7"/>
      <c r="BG51" s="7" t="s">
        <v>2729</v>
      </c>
      <c r="BH51" s="7">
        <v>3</v>
      </c>
      <c r="BI51" s="7">
        <v>5</v>
      </c>
      <c r="BJ51" s="7">
        <v>3</v>
      </c>
      <c r="BK51" s="7">
        <v>4</v>
      </c>
      <c r="BL51" s="7">
        <v>4</v>
      </c>
      <c r="BM51" s="7" t="s">
        <v>2730</v>
      </c>
      <c r="BN51" s="7">
        <v>1</v>
      </c>
      <c r="BO51" s="7">
        <v>1</v>
      </c>
      <c r="BP51" s="7">
        <v>1</v>
      </c>
      <c r="BQ51" s="7">
        <v>1</v>
      </c>
      <c r="BR51" s="7">
        <v>1</v>
      </c>
      <c r="BS51" s="7">
        <v>1</v>
      </c>
      <c r="BT51" s="7"/>
      <c r="BU51" s="7" t="s">
        <v>2731</v>
      </c>
      <c r="BV51" s="7">
        <v>5</v>
      </c>
      <c r="BW51" s="7">
        <v>5</v>
      </c>
      <c r="BX51" s="7">
        <v>5</v>
      </c>
      <c r="BY51" s="7">
        <v>4</v>
      </c>
      <c r="BZ51" s="7">
        <v>4</v>
      </c>
      <c r="CA51" s="7" t="s">
        <v>2732</v>
      </c>
      <c r="CB51" s="7">
        <v>1</v>
      </c>
      <c r="CC51" s="7">
        <v>1</v>
      </c>
      <c r="CD51" s="7">
        <v>1</v>
      </c>
      <c r="CE51" s="7">
        <v>1</v>
      </c>
      <c r="CF51" s="7">
        <v>1</v>
      </c>
      <c r="CG51" s="7">
        <v>1</v>
      </c>
      <c r="CH51" s="7"/>
      <c r="CI51" s="7" t="s">
        <v>2733</v>
      </c>
      <c r="CJ51" s="7">
        <v>5</v>
      </c>
      <c r="CK51" s="7">
        <v>5</v>
      </c>
      <c r="CL51" s="7">
        <v>5</v>
      </c>
      <c r="CM51" s="7">
        <v>5</v>
      </c>
      <c r="CN51" s="7">
        <v>5</v>
      </c>
      <c r="CO51" s="7" t="s">
        <v>2734</v>
      </c>
      <c r="CP51" s="7">
        <v>1</v>
      </c>
      <c r="CQ51" s="7">
        <v>1</v>
      </c>
      <c r="CR51" s="7">
        <v>1</v>
      </c>
      <c r="CS51" s="7">
        <v>1</v>
      </c>
      <c r="CT51" s="7">
        <v>1</v>
      </c>
      <c r="CU51" s="7">
        <v>1</v>
      </c>
      <c r="CV51" s="7"/>
      <c r="CW51" s="7">
        <v>999</v>
      </c>
      <c r="CX51" s="7">
        <v>999</v>
      </c>
      <c r="CY51" s="7">
        <v>2</v>
      </c>
      <c r="CZ51" s="7">
        <v>120</v>
      </c>
      <c r="DA51" s="7">
        <v>2</v>
      </c>
      <c r="DB51" s="7">
        <v>120</v>
      </c>
      <c r="DC51" s="7">
        <v>2</v>
      </c>
      <c r="DD51" s="7">
        <v>120</v>
      </c>
      <c r="DE51" s="7">
        <v>2</v>
      </c>
      <c r="DF51" s="7">
        <v>120</v>
      </c>
      <c r="DG51" s="7">
        <v>2</v>
      </c>
      <c r="DH51" s="7">
        <v>60</v>
      </c>
      <c r="DI51" s="7">
        <v>2</v>
      </c>
      <c r="DJ51" s="7">
        <v>30</v>
      </c>
      <c r="DK51" s="7">
        <v>2</v>
      </c>
      <c r="DL51" s="7">
        <v>15</v>
      </c>
      <c r="DM51" s="7">
        <v>0</v>
      </c>
      <c r="DN51" s="7">
        <v>6</v>
      </c>
      <c r="DO51" s="7">
        <v>0</v>
      </c>
      <c r="DP51" s="7">
        <v>3</v>
      </c>
      <c r="DQ51" s="7">
        <v>0</v>
      </c>
      <c r="DR51" s="7">
        <v>0</v>
      </c>
      <c r="DS51" s="7">
        <v>0</v>
      </c>
      <c r="DT51" s="7">
        <v>0</v>
      </c>
      <c r="DU51" s="7">
        <v>0</v>
      </c>
      <c r="DV51" s="7">
        <v>0</v>
      </c>
      <c r="DW51" s="7">
        <v>3</v>
      </c>
      <c r="DX51" s="7">
        <v>2</v>
      </c>
      <c r="DY51" s="7">
        <v>7</v>
      </c>
      <c r="DZ51" s="7">
        <v>4</v>
      </c>
      <c r="EA51" s="7">
        <v>2</v>
      </c>
      <c r="EB51" s="7">
        <v>1</v>
      </c>
      <c r="EC51" s="7">
        <v>1</v>
      </c>
      <c r="ED51" s="7">
        <v>6</v>
      </c>
      <c r="EE51" s="7">
        <v>6</v>
      </c>
      <c r="EF51" s="7">
        <v>6</v>
      </c>
      <c r="EG51" s="7">
        <v>2</v>
      </c>
      <c r="EH51" s="7">
        <v>3</v>
      </c>
      <c r="EI51" s="7">
        <v>4</v>
      </c>
      <c r="EJ51" s="7">
        <v>6</v>
      </c>
      <c r="EK51" s="7">
        <v>6</v>
      </c>
      <c r="EL51" s="7">
        <v>2</v>
      </c>
      <c r="EM51" s="7">
        <v>6</v>
      </c>
      <c r="EN51" s="7">
        <v>2</v>
      </c>
      <c r="EO51" s="7">
        <v>2</v>
      </c>
      <c r="EP51" s="7">
        <v>2</v>
      </c>
      <c r="EQ51" s="7">
        <v>5</v>
      </c>
      <c r="ER51" s="7">
        <v>2</v>
      </c>
      <c r="ES51" s="7">
        <v>1</v>
      </c>
      <c r="ET51" s="7">
        <v>2</v>
      </c>
      <c r="EU51" s="7">
        <v>2</v>
      </c>
      <c r="EV51" s="7">
        <v>6</v>
      </c>
      <c r="EW51" s="7">
        <v>2</v>
      </c>
      <c r="EX51" s="7">
        <v>2</v>
      </c>
      <c r="EY51" s="7">
        <v>4</v>
      </c>
      <c r="EZ51" s="7">
        <v>2</v>
      </c>
      <c r="FA51" s="7" t="s">
        <v>1374</v>
      </c>
      <c r="FB51" s="7">
        <v>1</v>
      </c>
      <c r="FC51" s="7">
        <v>99.22</v>
      </c>
      <c r="FD51" s="7">
        <v>49.22</v>
      </c>
      <c r="FE51" s="7">
        <v>99.22</v>
      </c>
      <c r="FF51" t="s">
        <v>4511</v>
      </c>
    </row>
    <row r="52" spans="1:162" ht="15" hidden="1" customHeight="1" x14ac:dyDescent="0.25">
      <c r="A52" s="7" t="s">
        <v>2756</v>
      </c>
      <c r="B52" s="7">
        <v>1</v>
      </c>
      <c r="C52" s="8">
        <v>43194</v>
      </c>
      <c r="D52" s="7">
        <v>53</v>
      </c>
      <c r="E52" s="7">
        <v>2</v>
      </c>
      <c r="F52" s="7">
        <v>2</v>
      </c>
      <c r="G52" s="7">
        <v>5</v>
      </c>
      <c r="H52" s="7">
        <v>1.75</v>
      </c>
      <c r="I52" s="7">
        <v>118</v>
      </c>
      <c r="J52" s="8">
        <v>43191</v>
      </c>
      <c r="K52" s="7">
        <v>5</v>
      </c>
      <c r="L52" s="7">
        <v>2</v>
      </c>
      <c r="M52" s="7">
        <v>1</v>
      </c>
      <c r="N52" s="7"/>
      <c r="O52" s="7"/>
      <c r="P52" s="7"/>
      <c r="Q52" s="7">
        <v>8</v>
      </c>
      <c r="R52" s="7">
        <v>5</v>
      </c>
      <c r="S52" s="7"/>
      <c r="T52" s="7">
        <v>5</v>
      </c>
      <c r="U52" s="7">
        <v>3</v>
      </c>
      <c r="V52" s="7">
        <v>39</v>
      </c>
      <c r="W52" s="7">
        <v>2</v>
      </c>
      <c r="X52" s="7"/>
      <c r="Y52" s="7"/>
      <c r="Z52" s="7"/>
      <c r="AA52" s="7">
        <v>3</v>
      </c>
      <c r="AB52" s="7">
        <v>1</v>
      </c>
      <c r="AC52" s="7">
        <v>2</v>
      </c>
      <c r="AD52" s="7">
        <v>2</v>
      </c>
      <c r="AE52" s="7">
        <v>5</v>
      </c>
      <c r="AF52" s="7"/>
      <c r="AG52" s="7">
        <v>1</v>
      </c>
      <c r="AH52" s="7">
        <v>5</v>
      </c>
      <c r="AI52" s="7">
        <v>4</v>
      </c>
      <c r="AJ52" s="7">
        <v>3</v>
      </c>
      <c r="AK52" s="7">
        <v>3</v>
      </c>
      <c r="AL52" s="7">
        <v>2</v>
      </c>
      <c r="AM52" s="7"/>
      <c r="AN52" s="7">
        <v>2</v>
      </c>
      <c r="AO52" s="7">
        <v>2</v>
      </c>
      <c r="AP52" s="7">
        <v>1</v>
      </c>
      <c r="AQ52" s="7">
        <v>1</v>
      </c>
      <c r="AR52" s="7">
        <v>2</v>
      </c>
      <c r="AS52" s="7">
        <v>1</v>
      </c>
      <c r="AT52" s="7">
        <v>1</v>
      </c>
      <c r="AU52" s="7">
        <v>1</v>
      </c>
      <c r="AV52" s="7">
        <v>1</v>
      </c>
      <c r="AW52" s="7">
        <v>1</v>
      </c>
      <c r="AX52" s="7">
        <v>1</v>
      </c>
      <c r="AY52" s="7">
        <v>3</v>
      </c>
      <c r="AZ52" s="7">
        <v>3</v>
      </c>
      <c r="BA52" s="7">
        <v>6</v>
      </c>
      <c r="BB52" s="7">
        <v>7</v>
      </c>
      <c r="BC52" s="7"/>
      <c r="BD52" s="7"/>
      <c r="BE52" s="7"/>
      <c r="BF52" s="7"/>
      <c r="BG52" s="7" t="s">
        <v>2757</v>
      </c>
      <c r="BH52" s="7">
        <v>4</v>
      </c>
      <c r="BI52" s="7">
        <v>3</v>
      </c>
      <c r="BJ52" s="7">
        <v>4</v>
      </c>
      <c r="BK52" s="7">
        <v>5</v>
      </c>
      <c r="BL52" s="7">
        <v>5</v>
      </c>
      <c r="BM52" s="7" t="s">
        <v>2758</v>
      </c>
      <c r="BN52" s="7">
        <v>1</v>
      </c>
      <c r="BO52" s="7">
        <v>1</v>
      </c>
      <c r="BP52" s="7">
        <v>1</v>
      </c>
      <c r="BQ52" s="7">
        <v>1</v>
      </c>
      <c r="BR52" s="7">
        <v>1</v>
      </c>
      <c r="BS52" s="7">
        <v>1</v>
      </c>
      <c r="BT52" s="7"/>
      <c r="BU52" s="7" t="s">
        <v>2759</v>
      </c>
      <c r="BV52" s="7">
        <v>4</v>
      </c>
      <c r="BW52" s="7">
        <v>3</v>
      </c>
      <c r="BX52" s="7">
        <v>3</v>
      </c>
      <c r="BY52" s="7">
        <v>4</v>
      </c>
      <c r="BZ52" s="7">
        <v>4</v>
      </c>
      <c r="CA52" s="7" t="s">
        <v>2760</v>
      </c>
      <c r="CB52" s="7">
        <v>1</v>
      </c>
      <c r="CC52" s="7">
        <v>1</v>
      </c>
      <c r="CD52" s="7">
        <v>1</v>
      </c>
      <c r="CE52" s="7">
        <v>1</v>
      </c>
      <c r="CF52" s="7">
        <v>1</v>
      </c>
      <c r="CG52" s="7">
        <v>1</v>
      </c>
      <c r="CH52" s="7"/>
      <c r="CI52" s="7" t="s">
        <v>2761</v>
      </c>
      <c r="CJ52" s="7">
        <v>3</v>
      </c>
      <c r="CK52" s="7">
        <v>3</v>
      </c>
      <c r="CL52" s="7">
        <v>3</v>
      </c>
      <c r="CM52" s="7">
        <v>4</v>
      </c>
      <c r="CN52" s="7">
        <v>4</v>
      </c>
      <c r="CO52" s="7" t="s">
        <v>2762</v>
      </c>
      <c r="CP52" s="7">
        <v>1</v>
      </c>
      <c r="CQ52" s="7">
        <v>1</v>
      </c>
      <c r="CR52" s="7">
        <v>1</v>
      </c>
      <c r="CS52" s="7">
        <v>1</v>
      </c>
      <c r="CT52" s="7">
        <v>1</v>
      </c>
      <c r="CU52" s="7">
        <v>1</v>
      </c>
      <c r="CV52" s="7"/>
      <c r="CW52" s="7">
        <v>999</v>
      </c>
      <c r="CX52" s="7">
        <v>999</v>
      </c>
      <c r="CY52" s="7">
        <v>6</v>
      </c>
      <c r="CZ52" s="7">
        <v>120</v>
      </c>
      <c r="DA52" s="7">
        <v>6</v>
      </c>
      <c r="DB52" s="7">
        <v>120</v>
      </c>
      <c r="DC52" s="7">
        <v>5</v>
      </c>
      <c r="DD52" s="7">
        <v>110</v>
      </c>
      <c r="DE52" s="7">
        <v>4</v>
      </c>
      <c r="DF52" s="7">
        <v>70</v>
      </c>
      <c r="DG52" s="7">
        <v>4</v>
      </c>
      <c r="DH52" s="7">
        <v>60</v>
      </c>
      <c r="DI52" s="7">
        <v>2</v>
      </c>
      <c r="DJ52" s="7">
        <v>25</v>
      </c>
      <c r="DK52" s="7">
        <v>0</v>
      </c>
      <c r="DL52" s="7">
        <v>10</v>
      </c>
      <c r="DM52" s="7">
        <v>0</v>
      </c>
      <c r="DN52" s="7">
        <v>5</v>
      </c>
      <c r="DO52" s="7">
        <v>0</v>
      </c>
      <c r="DP52" s="7">
        <v>1</v>
      </c>
      <c r="DQ52" s="7">
        <v>0</v>
      </c>
      <c r="DR52" s="7">
        <v>0</v>
      </c>
      <c r="DS52" s="7">
        <v>0</v>
      </c>
      <c r="DT52" s="7">
        <v>0</v>
      </c>
      <c r="DU52" s="7">
        <v>0</v>
      </c>
      <c r="DV52" s="7">
        <v>0</v>
      </c>
      <c r="DW52" s="7">
        <v>1.5</v>
      </c>
      <c r="DX52" s="7">
        <v>0.7</v>
      </c>
      <c r="DY52" s="7">
        <v>6</v>
      </c>
      <c r="DZ52" s="7">
        <v>2</v>
      </c>
      <c r="EA52" s="7">
        <v>3</v>
      </c>
      <c r="EB52" s="7">
        <v>1</v>
      </c>
      <c r="EC52" s="7">
        <v>1</v>
      </c>
      <c r="ED52" s="7">
        <v>3</v>
      </c>
      <c r="EE52" s="7">
        <v>6</v>
      </c>
      <c r="EF52" s="7">
        <v>6</v>
      </c>
      <c r="EG52" s="7">
        <v>3</v>
      </c>
      <c r="EH52" s="7">
        <v>2</v>
      </c>
      <c r="EI52" s="7">
        <v>5</v>
      </c>
      <c r="EJ52" s="7">
        <v>2</v>
      </c>
      <c r="EK52" s="7">
        <v>6</v>
      </c>
      <c r="EL52" s="7">
        <v>1</v>
      </c>
      <c r="EM52" s="7">
        <v>5</v>
      </c>
      <c r="EN52" s="7">
        <v>1</v>
      </c>
      <c r="EO52" s="7">
        <v>2</v>
      </c>
      <c r="EP52" s="7">
        <v>4</v>
      </c>
      <c r="EQ52" s="7">
        <v>2</v>
      </c>
      <c r="ER52" s="7">
        <v>4</v>
      </c>
      <c r="ES52" s="7">
        <v>3</v>
      </c>
      <c r="ET52" s="7">
        <v>3</v>
      </c>
      <c r="EU52" s="7">
        <v>5</v>
      </c>
      <c r="EV52" s="7">
        <v>4</v>
      </c>
      <c r="EW52" s="7">
        <v>1</v>
      </c>
      <c r="EX52" s="7">
        <v>2</v>
      </c>
      <c r="EY52" s="7">
        <v>2</v>
      </c>
      <c r="EZ52" s="7">
        <v>2</v>
      </c>
      <c r="FA52" s="7" t="s">
        <v>1374</v>
      </c>
      <c r="FB52" s="7">
        <v>1</v>
      </c>
      <c r="FC52" s="7">
        <v>99.22</v>
      </c>
      <c r="FD52" s="7">
        <v>99.22</v>
      </c>
      <c r="FE52" s="7">
        <v>97.66</v>
      </c>
      <c r="FF52" t="s">
        <v>4512</v>
      </c>
    </row>
    <row r="53" spans="1:162" ht="15" hidden="1" customHeight="1" x14ac:dyDescent="0.25">
      <c r="A53" s="7" t="s">
        <v>2771</v>
      </c>
      <c r="B53" s="7">
        <v>1</v>
      </c>
      <c r="C53" s="8">
        <v>43194</v>
      </c>
      <c r="D53" s="7">
        <v>53</v>
      </c>
      <c r="E53" s="7">
        <v>2</v>
      </c>
      <c r="F53" s="7">
        <v>2</v>
      </c>
      <c r="G53" s="7">
        <v>5</v>
      </c>
      <c r="H53" s="7">
        <v>4</v>
      </c>
      <c r="I53" s="7">
        <v>127</v>
      </c>
      <c r="J53" s="8">
        <v>43186</v>
      </c>
      <c r="K53" s="7">
        <v>3</v>
      </c>
      <c r="L53" s="7">
        <v>3</v>
      </c>
      <c r="M53" s="7">
        <v>2</v>
      </c>
      <c r="N53" s="7"/>
      <c r="O53" s="7"/>
      <c r="P53" s="7"/>
      <c r="Q53" s="7">
        <v>5</v>
      </c>
      <c r="R53" s="7">
        <v>2</v>
      </c>
      <c r="S53" s="7"/>
      <c r="T53" s="7">
        <v>2</v>
      </c>
      <c r="U53" s="7">
        <v>2</v>
      </c>
      <c r="V53" s="7">
        <v>25</v>
      </c>
      <c r="W53" s="7">
        <v>2</v>
      </c>
      <c r="X53" s="7"/>
      <c r="Y53" s="7"/>
      <c r="Z53" s="7"/>
      <c r="AA53" s="7">
        <v>2</v>
      </c>
      <c r="AB53" s="7">
        <v>0</v>
      </c>
      <c r="AC53" s="7">
        <v>2</v>
      </c>
      <c r="AD53" s="7">
        <v>2</v>
      </c>
      <c r="AE53" s="7">
        <v>5</v>
      </c>
      <c r="AF53" s="7"/>
      <c r="AG53" s="7">
        <v>1</v>
      </c>
      <c r="AH53" s="7">
        <v>7</v>
      </c>
      <c r="AI53" s="7">
        <v>6</v>
      </c>
      <c r="AJ53" s="7">
        <v>3</v>
      </c>
      <c r="AK53" s="7">
        <v>3</v>
      </c>
      <c r="AL53" s="7">
        <v>2</v>
      </c>
      <c r="AM53" s="7"/>
      <c r="AN53" s="7">
        <v>1</v>
      </c>
      <c r="AO53" s="7">
        <v>2</v>
      </c>
      <c r="AP53" s="7">
        <v>1</v>
      </c>
      <c r="AQ53" s="7">
        <v>1</v>
      </c>
      <c r="AR53" s="7">
        <v>1</v>
      </c>
      <c r="AS53" s="7">
        <v>2</v>
      </c>
      <c r="AT53" s="7">
        <v>1</v>
      </c>
      <c r="AU53" s="7">
        <v>2</v>
      </c>
      <c r="AV53" s="7">
        <v>1</v>
      </c>
      <c r="AW53" s="7">
        <v>1</v>
      </c>
      <c r="AX53" s="7">
        <v>1</v>
      </c>
      <c r="AY53" s="7">
        <v>8</v>
      </c>
      <c r="AZ53" s="7">
        <v>3</v>
      </c>
      <c r="BA53" s="7">
        <v>2</v>
      </c>
      <c r="BB53" s="7">
        <v>7</v>
      </c>
      <c r="BC53" s="7"/>
      <c r="BD53" s="7"/>
      <c r="BE53" s="7"/>
      <c r="BF53" s="7"/>
      <c r="BG53" s="7" t="s">
        <v>2772</v>
      </c>
      <c r="BH53" s="7">
        <v>5</v>
      </c>
      <c r="BI53" s="7">
        <v>5</v>
      </c>
      <c r="BJ53" s="7">
        <v>5</v>
      </c>
      <c r="BK53" s="7">
        <v>5</v>
      </c>
      <c r="BL53" s="7">
        <v>5</v>
      </c>
      <c r="BM53" s="7" t="s">
        <v>2773</v>
      </c>
      <c r="BN53" s="7">
        <v>1</v>
      </c>
      <c r="BO53" s="7">
        <v>1</v>
      </c>
      <c r="BP53" s="7">
        <v>1</v>
      </c>
      <c r="BQ53" s="7">
        <v>1</v>
      </c>
      <c r="BR53" s="7">
        <v>1</v>
      </c>
      <c r="BS53" s="7">
        <v>1</v>
      </c>
      <c r="BT53" s="7"/>
      <c r="BU53" s="7" t="s">
        <v>2774</v>
      </c>
      <c r="BV53" s="7">
        <v>5</v>
      </c>
      <c r="BW53" s="7">
        <v>5</v>
      </c>
      <c r="BX53" s="7">
        <v>5</v>
      </c>
      <c r="BY53" s="7">
        <v>5</v>
      </c>
      <c r="BZ53" s="7">
        <v>5</v>
      </c>
      <c r="CA53" s="7" t="s">
        <v>2775</v>
      </c>
      <c r="CB53" s="7">
        <v>1</v>
      </c>
      <c r="CC53" s="7">
        <v>1</v>
      </c>
      <c r="CD53" s="7">
        <v>1</v>
      </c>
      <c r="CE53" s="7">
        <v>1</v>
      </c>
      <c r="CF53" s="7">
        <v>1</v>
      </c>
      <c r="CG53" s="7">
        <v>1</v>
      </c>
      <c r="CH53" s="7"/>
      <c r="CI53" s="7" t="s">
        <v>2776</v>
      </c>
      <c r="CJ53" s="7">
        <v>5</v>
      </c>
      <c r="CK53" s="7">
        <v>5</v>
      </c>
      <c r="CL53" s="7">
        <v>4</v>
      </c>
      <c r="CM53" s="7">
        <v>5</v>
      </c>
      <c r="CN53" s="7">
        <v>4</v>
      </c>
      <c r="CO53" s="7" t="s">
        <v>2777</v>
      </c>
      <c r="CP53" s="7">
        <v>1</v>
      </c>
      <c r="CQ53" s="7">
        <v>1</v>
      </c>
      <c r="CR53" s="7">
        <v>1</v>
      </c>
      <c r="CS53" s="7">
        <v>1</v>
      </c>
      <c r="CT53" s="7">
        <v>1</v>
      </c>
      <c r="CU53" s="7">
        <v>1</v>
      </c>
      <c r="CV53" s="7"/>
      <c r="CW53" s="7">
        <v>999</v>
      </c>
      <c r="CX53" s="7">
        <v>999</v>
      </c>
      <c r="CY53" s="7">
        <v>0</v>
      </c>
      <c r="CZ53" s="7">
        <v>120</v>
      </c>
      <c r="DA53" s="7">
        <v>0</v>
      </c>
      <c r="DB53" s="7">
        <v>120</v>
      </c>
      <c r="DC53" s="7">
        <v>0</v>
      </c>
      <c r="DD53" s="7">
        <v>100</v>
      </c>
      <c r="DE53" s="7">
        <v>0</v>
      </c>
      <c r="DF53" s="7">
        <v>60</v>
      </c>
      <c r="DG53" s="7">
        <v>0</v>
      </c>
      <c r="DH53" s="7">
        <v>40</v>
      </c>
      <c r="DI53" s="7">
        <v>0</v>
      </c>
      <c r="DJ53" s="7">
        <v>30</v>
      </c>
      <c r="DK53" s="7">
        <v>0</v>
      </c>
      <c r="DL53" s="7">
        <v>15</v>
      </c>
      <c r="DM53" s="7">
        <v>0</v>
      </c>
      <c r="DN53" s="7">
        <v>5</v>
      </c>
      <c r="DO53" s="7">
        <v>0</v>
      </c>
      <c r="DP53" s="7">
        <v>2</v>
      </c>
      <c r="DQ53" s="7">
        <v>0</v>
      </c>
      <c r="DR53" s="7">
        <v>1</v>
      </c>
      <c r="DS53" s="7">
        <v>0</v>
      </c>
      <c r="DT53" s="7">
        <v>0</v>
      </c>
      <c r="DU53" s="7">
        <v>0</v>
      </c>
      <c r="DV53" s="7">
        <v>0</v>
      </c>
      <c r="DW53" s="7">
        <v>0</v>
      </c>
      <c r="DX53" s="7">
        <v>20</v>
      </c>
      <c r="DY53" s="7">
        <v>6</v>
      </c>
      <c r="DZ53" s="7">
        <v>2</v>
      </c>
      <c r="EA53" s="7">
        <v>3</v>
      </c>
      <c r="EB53" s="7">
        <v>3</v>
      </c>
      <c r="EC53" s="7">
        <v>5</v>
      </c>
      <c r="ED53" s="7">
        <v>3</v>
      </c>
      <c r="EE53" s="7">
        <v>5</v>
      </c>
      <c r="EF53" s="7">
        <v>7</v>
      </c>
      <c r="EG53" s="7">
        <v>3</v>
      </c>
      <c r="EH53" s="7">
        <v>3</v>
      </c>
      <c r="EI53" s="7">
        <v>4</v>
      </c>
      <c r="EJ53" s="7">
        <v>3</v>
      </c>
      <c r="EK53" s="7">
        <v>7</v>
      </c>
      <c r="EL53" s="7">
        <v>1</v>
      </c>
      <c r="EM53" s="7">
        <v>5</v>
      </c>
      <c r="EN53" s="7">
        <v>2</v>
      </c>
      <c r="EO53" s="7">
        <v>2</v>
      </c>
      <c r="EP53" s="7">
        <v>5</v>
      </c>
      <c r="EQ53" s="7">
        <v>5</v>
      </c>
      <c r="ER53" s="7">
        <v>4</v>
      </c>
      <c r="ES53" s="7">
        <v>5</v>
      </c>
      <c r="ET53" s="7">
        <v>7</v>
      </c>
      <c r="EU53" s="7">
        <v>7</v>
      </c>
      <c r="EV53" s="7">
        <v>5</v>
      </c>
      <c r="EW53" s="7">
        <v>2</v>
      </c>
      <c r="EX53" s="7">
        <v>7</v>
      </c>
      <c r="EY53" s="7">
        <v>3</v>
      </c>
      <c r="EZ53" s="7">
        <v>1</v>
      </c>
      <c r="FA53" s="7" t="s">
        <v>1374</v>
      </c>
      <c r="FB53" s="7">
        <v>1</v>
      </c>
      <c r="FC53" s="7">
        <v>97.66</v>
      </c>
      <c r="FD53" s="7">
        <v>97.66</v>
      </c>
      <c r="FE53" s="7">
        <v>97.66</v>
      </c>
      <c r="FF53" t="s">
        <v>4513</v>
      </c>
    </row>
    <row r="54" spans="1:162" ht="15" hidden="1" customHeight="1" x14ac:dyDescent="0.25">
      <c r="A54" s="7" t="s">
        <v>2792</v>
      </c>
      <c r="B54" s="7">
        <v>1</v>
      </c>
      <c r="C54" s="8">
        <v>43194</v>
      </c>
      <c r="D54" s="7">
        <v>39</v>
      </c>
      <c r="E54" s="7">
        <v>1</v>
      </c>
      <c r="F54" s="7"/>
      <c r="G54" s="7">
        <v>5</v>
      </c>
      <c r="H54" s="7">
        <v>10</v>
      </c>
      <c r="I54" s="7">
        <v>271</v>
      </c>
      <c r="J54" s="8">
        <v>43192</v>
      </c>
      <c r="K54" s="7">
        <v>8</v>
      </c>
      <c r="L54" s="7">
        <v>1</v>
      </c>
      <c r="M54" s="7">
        <v>5</v>
      </c>
      <c r="N54" s="7"/>
      <c r="O54" s="7"/>
      <c r="P54" s="7"/>
      <c r="Q54" s="7">
        <v>8</v>
      </c>
      <c r="R54" s="7">
        <v>5</v>
      </c>
      <c r="S54" s="7"/>
      <c r="T54" s="7">
        <v>5</v>
      </c>
      <c r="U54" s="7">
        <v>5</v>
      </c>
      <c r="V54" s="7">
        <v>22</v>
      </c>
      <c r="W54" s="7">
        <v>1</v>
      </c>
      <c r="X54" s="7"/>
      <c r="Y54" s="7"/>
      <c r="Z54" s="7"/>
      <c r="AA54" s="7">
        <v>1</v>
      </c>
      <c r="AB54" s="7">
        <v>0</v>
      </c>
      <c r="AC54" s="7">
        <v>1</v>
      </c>
      <c r="AD54" s="7">
        <v>1</v>
      </c>
      <c r="AE54" s="7">
        <v>5</v>
      </c>
      <c r="AF54" s="7"/>
      <c r="AG54" s="7">
        <v>1</v>
      </c>
      <c r="AH54" s="7">
        <v>5</v>
      </c>
      <c r="AI54" s="7">
        <v>5</v>
      </c>
      <c r="AJ54" s="7">
        <v>3</v>
      </c>
      <c r="AK54" s="7">
        <v>3</v>
      </c>
      <c r="AL54" s="7">
        <v>2</v>
      </c>
      <c r="AM54" s="7"/>
      <c r="AN54" s="7">
        <v>2</v>
      </c>
      <c r="AO54" s="7">
        <v>2</v>
      </c>
      <c r="AP54" s="7">
        <v>2</v>
      </c>
      <c r="AQ54" s="7">
        <v>1</v>
      </c>
      <c r="AR54" s="7">
        <v>2</v>
      </c>
      <c r="AS54" s="7">
        <v>2</v>
      </c>
      <c r="AT54" s="7">
        <v>1</v>
      </c>
      <c r="AU54" s="7">
        <v>1</v>
      </c>
      <c r="AV54" s="7">
        <v>2</v>
      </c>
      <c r="AW54" s="7">
        <v>1</v>
      </c>
      <c r="AX54" s="7">
        <v>1</v>
      </c>
      <c r="AY54" s="7">
        <v>8</v>
      </c>
      <c r="AZ54" s="7">
        <v>10</v>
      </c>
      <c r="BA54" s="7">
        <v>5</v>
      </c>
      <c r="BB54" s="7">
        <v>7</v>
      </c>
      <c r="BC54" s="7"/>
      <c r="BD54" s="7"/>
      <c r="BE54" s="7"/>
      <c r="BF54" s="7"/>
      <c r="BG54" s="7" t="s">
        <v>2793</v>
      </c>
      <c r="BH54" s="7">
        <v>5</v>
      </c>
      <c r="BI54" s="7">
        <v>4</v>
      </c>
      <c r="BJ54" s="7">
        <v>4</v>
      </c>
      <c r="BK54" s="7">
        <v>4</v>
      </c>
      <c r="BL54" s="7">
        <v>4</v>
      </c>
      <c r="BM54" s="7" t="s">
        <v>2794</v>
      </c>
      <c r="BN54" s="7">
        <v>1</v>
      </c>
      <c r="BO54" s="7">
        <v>1</v>
      </c>
      <c r="BP54" s="7">
        <v>1</v>
      </c>
      <c r="BQ54" s="7">
        <v>1</v>
      </c>
      <c r="BR54" s="7">
        <v>1</v>
      </c>
      <c r="BS54" s="7">
        <v>1</v>
      </c>
      <c r="BT54" s="7"/>
      <c r="BU54" s="7" t="s">
        <v>2795</v>
      </c>
      <c r="BV54" s="7">
        <v>5</v>
      </c>
      <c r="BW54" s="7">
        <v>5</v>
      </c>
      <c r="BX54" s="7">
        <v>4</v>
      </c>
      <c r="BY54" s="7">
        <v>4</v>
      </c>
      <c r="BZ54" s="7">
        <v>4</v>
      </c>
      <c r="CA54" s="7" t="s">
        <v>2796</v>
      </c>
      <c r="CB54" s="7">
        <v>1</v>
      </c>
      <c r="CC54" s="7">
        <v>1</v>
      </c>
      <c r="CD54" s="7">
        <v>1</v>
      </c>
      <c r="CE54" s="7">
        <v>1</v>
      </c>
      <c r="CF54" s="7">
        <v>1</v>
      </c>
      <c r="CG54" s="7">
        <v>1</v>
      </c>
      <c r="CH54" s="7"/>
      <c r="CI54" s="7" t="s">
        <v>2797</v>
      </c>
      <c r="CJ54" s="7">
        <v>5</v>
      </c>
      <c r="CK54" s="7">
        <v>4</v>
      </c>
      <c r="CL54" s="7">
        <v>5</v>
      </c>
      <c r="CM54" s="7">
        <v>4</v>
      </c>
      <c r="CN54" s="7">
        <v>4</v>
      </c>
      <c r="CO54" s="7" t="s">
        <v>2798</v>
      </c>
      <c r="CP54" s="7">
        <v>1</v>
      </c>
      <c r="CQ54" s="7">
        <v>1</v>
      </c>
      <c r="CR54" s="7">
        <v>1</v>
      </c>
      <c r="CS54" s="7">
        <v>1</v>
      </c>
      <c r="CT54" s="7">
        <v>1</v>
      </c>
      <c r="CU54" s="7">
        <v>1</v>
      </c>
      <c r="CV54" s="7"/>
      <c r="CW54" s="7">
        <v>999</v>
      </c>
      <c r="CX54" s="7">
        <v>999</v>
      </c>
      <c r="CY54" s="7">
        <v>4</v>
      </c>
      <c r="CZ54" s="7">
        <v>5</v>
      </c>
      <c r="DA54" s="7">
        <v>4</v>
      </c>
      <c r="DB54" s="7">
        <v>5</v>
      </c>
      <c r="DC54" s="7">
        <v>4</v>
      </c>
      <c r="DD54" s="7">
        <v>5</v>
      </c>
      <c r="DE54" s="7">
        <v>4</v>
      </c>
      <c r="DF54" s="7">
        <v>5</v>
      </c>
      <c r="DG54" s="7">
        <v>4</v>
      </c>
      <c r="DH54" s="7">
        <v>5</v>
      </c>
      <c r="DI54" s="7">
        <v>4</v>
      </c>
      <c r="DJ54" s="7">
        <v>5</v>
      </c>
      <c r="DK54" s="7">
        <v>3</v>
      </c>
      <c r="DL54" s="7">
        <v>5</v>
      </c>
      <c r="DM54" s="7">
        <v>1</v>
      </c>
      <c r="DN54" s="7">
        <v>5</v>
      </c>
      <c r="DO54" s="7">
        <v>1</v>
      </c>
      <c r="DP54" s="7">
        <v>5</v>
      </c>
      <c r="DQ54" s="7">
        <v>0</v>
      </c>
      <c r="DR54" s="7">
        <v>5</v>
      </c>
      <c r="DS54" s="7">
        <v>0</v>
      </c>
      <c r="DT54" s="7">
        <v>5</v>
      </c>
      <c r="DU54" s="7">
        <v>0</v>
      </c>
      <c r="DV54" s="7">
        <v>5</v>
      </c>
      <c r="DW54" s="7">
        <v>5</v>
      </c>
      <c r="DX54" s="7">
        <v>5</v>
      </c>
      <c r="DY54" s="7">
        <v>6</v>
      </c>
      <c r="DZ54" s="7">
        <v>5</v>
      </c>
      <c r="EA54" s="7">
        <v>3</v>
      </c>
      <c r="EB54" s="7">
        <v>3</v>
      </c>
      <c r="EC54" s="7">
        <v>3</v>
      </c>
      <c r="ED54" s="7">
        <v>3</v>
      </c>
      <c r="EE54" s="7">
        <v>3</v>
      </c>
      <c r="EF54" s="7">
        <v>6</v>
      </c>
      <c r="EG54" s="7">
        <v>6</v>
      </c>
      <c r="EH54" s="7">
        <v>3</v>
      </c>
      <c r="EI54" s="7">
        <v>6</v>
      </c>
      <c r="EJ54" s="7">
        <v>3</v>
      </c>
      <c r="EK54" s="7">
        <v>6</v>
      </c>
      <c r="EL54" s="7">
        <v>3</v>
      </c>
      <c r="EM54" s="7">
        <v>6</v>
      </c>
      <c r="EN54" s="7">
        <v>3</v>
      </c>
      <c r="EO54" s="7">
        <v>5</v>
      </c>
      <c r="EP54" s="7">
        <v>3</v>
      </c>
      <c r="EQ54" s="7">
        <v>3</v>
      </c>
      <c r="ER54" s="7">
        <v>3</v>
      </c>
      <c r="ES54" s="7">
        <v>5</v>
      </c>
      <c r="ET54" s="7">
        <v>7</v>
      </c>
      <c r="EU54" s="7">
        <v>6</v>
      </c>
      <c r="EV54" s="7">
        <v>6</v>
      </c>
      <c r="EW54" s="7">
        <v>5</v>
      </c>
      <c r="EX54" s="7">
        <v>5</v>
      </c>
      <c r="EY54" s="7">
        <v>2</v>
      </c>
      <c r="EZ54" s="7">
        <v>2</v>
      </c>
      <c r="FA54" s="7" t="s">
        <v>1374</v>
      </c>
      <c r="FB54" s="7">
        <v>1</v>
      </c>
      <c r="FC54" s="7">
        <v>99.22</v>
      </c>
      <c r="FD54" s="7">
        <v>99.22</v>
      </c>
      <c r="FE54" s="7">
        <v>99.22</v>
      </c>
      <c r="FF54" t="s">
        <v>4514</v>
      </c>
    </row>
    <row r="55" spans="1:162" ht="15" hidden="1" customHeight="1" x14ac:dyDescent="0.25">
      <c r="A55" s="7" t="s">
        <v>2829</v>
      </c>
      <c r="B55" s="7">
        <v>1</v>
      </c>
      <c r="C55" s="8">
        <v>43194</v>
      </c>
      <c r="D55" s="7">
        <v>24</v>
      </c>
      <c r="E55" s="7">
        <v>2</v>
      </c>
      <c r="F55" s="7">
        <v>2</v>
      </c>
      <c r="G55" s="7">
        <v>5</v>
      </c>
      <c r="H55" s="7">
        <v>5</v>
      </c>
      <c r="I55" s="7">
        <v>137</v>
      </c>
      <c r="J55" s="8">
        <v>43187</v>
      </c>
      <c r="K55" s="7">
        <v>4</v>
      </c>
      <c r="L55" s="7">
        <v>1</v>
      </c>
      <c r="M55" s="7">
        <v>2</v>
      </c>
      <c r="N55" s="7"/>
      <c r="O55" s="7"/>
      <c r="P55" s="7"/>
      <c r="Q55" s="7">
        <v>7</v>
      </c>
      <c r="R55" s="7">
        <v>4</v>
      </c>
      <c r="S55" s="7"/>
      <c r="T55" s="7">
        <v>4</v>
      </c>
      <c r="U55" s="7">
        <v>5</v>
      </c>
      <c r="V55" s="7">
        <v>17</v>
      </c>
      <c r="W55" s="7">
        <v>1</v>
      </c>
      <c r="X55" s="7"/>
      <c r="Y55" s="7"/>
      <c r="Z55" s="7"/>
      <c r="AA55" s="7">
        <v>3</v>
      </c>
      <c r="AB55" s="7">
        <v>0</v>
      </c>
      <c r="AC55" s="7">
        <v>3</v>
      </c>
      <c r="AD55" s="7">
        <v>3</v>
      </c>
      <c r="AE55" s="7">
        <v>5</v>
      </c>
      <c r="AF55" s="7"/>
      <c r="AG55" s="7">
        <v>1</v>
      </c>
      <c r="AH55" s="7">
        <v>5</v>
      </c>
      <c r="AI55" s="7">
        <v>5</v>
      </c>
      <c r="AJ55" s="7">
        <v>3</v>
      </c>
      <c r="AK55" s="7">
        <v>3</v>
      </c>
      <c r="AL55" s="7">
        <v>1</v>
      </c>
      <c r="AM55" s="7">
        <v>3</v>
      </c>
      <c r="AN55" s="7">
        <v>1</v>
      </c>
      <c r="AO55" s="7">
        <v>1</v>
      </c>
      <c r="AP55" s="7">
        <v>1</v>
      </c>
      <c r="AQ55" s="7">
        <v>1</v>
      </c>
      <c r="AR55" s="7">
        <v>1</v>
      </c>
      <c r="AS55" s="7">
        <v>1</v>
      </c>
      <c r="AT55" s="7">
        <v>1</v>
      </c>
      <c r="AU55" s="7">
        <v>1</v>
      </c>
      <c r="AV55" s="7">
        <v>1</v>
      </c>
      <c r="AW55" s="7">
        <v>1</v>
      </c>
      <c r="AX55" s="7">
        <v>1</v>
      </c>
      <c r="AY55" s="7">
        <v>9</v>
      </c>
      <c r="AZ55" s="7">
        <v>15</v>
      </c>
      <c r="BA55" s="7">
        <v>7</v>
      </c>
      <c r="BB55" s="7">
        <v>7</v>
      </c>
      <c r="BC55" s="7"/>
      <c r="BD55" s="7"/>
      <c r="BE55" s="7"/>
      <c r="BF55" s="7"/>
      <c r="BG55" s="7" t="s">
        <v>2830</v>
      </c>
      <c r="BH55" s="7">
        <v>5</v>
      </c>
      <c r="BI55" s="7">
        <v>5</v>
      </c>
      <c r="BJ55" s="7">
        <v>5</v>
      </c>
      <c r="BK55" s="7">
        <v>5</v>
      </c>
      <c r="BL55" s="7">
        <v>5</v>
      </c>
      <c r="BM55" s="7" t="s">
        <v>2831</v>
      </c>
      <c r="BN55" s="7">
        <v>1</v>
      </c>
      <c r="BO55" s="7">
        <v>1</v>
      </c>
      <c r="BP55" s="7">
        <v>1</v>
      </c>
      <c r="BQ55" s="7">
        <v>1</v>
      </c>
      <c r="BR55" s="7">
        <v>1</v>
      </c>
      <c r="BS55" s="7">
        <v>1</v>
      </c>
      <c r="BT55" s="7"/>
      <c r="BU55" s="7" t="s">
        <v>2832</v>
      </c>
      <c r="BV55" s="7">
        <v>5</v>
      </c>
      <c r="BW55" s="7">
        <v>5</v>
      </c>
      <c r="BX55" s="7">
        <v>5</v>
      </c>
      <c r="BY55" s="7">
        <v>5</v>
      </c>
      <c r="BZ55" s="7">
        <v>5</v>
      </c>
      <c r="CA55" s="7" t="s">
        <v>2833</v>
      </c>
      <c r="CB55" s="7">
        <v>1</v>
      </c>
      <c r="CC55" s="7">
        <v>1</v>
      </c>
      <c r="CD55" s="7">
        <v>1</v>
      </c>
      <c r="CE55" s="7">
        <v>1</v>
      </c>
      <c r="CF55" s="7">
        <v>1</v>
      </c>
      <c r="CG55" s="7">
        <v>1</v>
      </c>
      <c r="CH55" s="7"/>
      <c r="CI55" s="7" t="s">
        <v>2834</v>
      </c>
      <c r="CJ55" s="7">
        <v>5</v>
      </c>
      <c r="CK55" s="7">
        <v>5</v>
      </c>
      <c r="CL55" s="7">
        <v>5</v>
      </c>
      <c r="CM55" s="7">
        <v>3</v>
      </c>
      <c r="CN55" s="7">
        <v>4</v>
      </c>
      <c r="CO55" s="7" t="s">
        <v>2835</v>
      </c>
      <c r="CP55" s="7">
        <v>1</v>
      </c>
      <c r="CQ55" s="7">
        <v>1</v>
      </c>
      <c r="CR55" s="7">
        <v>1</v>
      </c>
      <c r="CS55" s="7">
        <v>1</v>
      </c>
      <c r="CT55" s="7">
        <v>1</v>
      </c>
      <c r="CU55" s="7">
        <v>1</v>
      </c>
      <c r="CV55" s="7"/>
      <c r="CW55" s="7">
        <v>999</v>
      </c>
      <c r="CX55" s="7">
        <v>999</v>
      </c>
      <c r="CY55" s="7">
        <v>5</v>
      </c>
      <c r="CZ55" s="7">
        <v>840</v>
      </c>
      <c r="DA55" s="7">
        <v>5</v>
      </c>
      <c r="DB55" s="7">
        <v>200</v>
      </c>
      <c r="DC55" s="7">
        <v>5</v>
      </c>
      <c r="DD55" s="7">
        <v>100</v>
      </c>
      <c r="DE55" s="7">
        <v>4</v>
      </c>
      <c r="DF55" s="7">
        <v>60</v>
      </c>
      <c r="DG55" s="7">
        <v>3</v>
      </c>
      <c r="DH55" s="7">
        <v>50</v>
      </c>
      <c r="DI55" s="7">
        <v>2</v>
      </c>
      <c r="DJ55" s="7">
        <v>25</v>
      </c>
      <c r="DK55" s="7">
        <v>2</v>
      </c>
      <c r="DL55" s="7">
        <v>20</v>
      </c>
      <c r="DM55" s="7">
        <v>0</v>
      </c>
      <c r="DN55" s="7">
        <v>0</v>
      </c>
      <c r="DO55" s="7">
        <v>0</v>
      </c>
      <c r="DP55" s="7">
        <v>0</v>
      </c>
      <c r="DQ55" s="7">
        <v>0</v>
      </c>
      <c r="DR55" s="7">
        <v>0</v>
      </c>
      <c r="DS55" s="7">
        <v>0</v>
      </c>
      <c r="DT55" s="7">
        <v>0</v>
      </c>
      <c r="DU55" s="7">
        <v>0</v>
      </c>
      <c r="DV55" s="7">
        <v>0</v>
      </c>
      <c r="DW55" s="7">
        <v>2</v>
      </c>
      <c r="DX55" s="7">
        <v>0.5</v>
      </c>
      <c r="DY55" s="7">
        <v>6</v>
      </c>
      <c r="DZ55" s="7">
        <v>3</v>
      </c>
      <c r="EA55" s="7">
        <v>2</v>
      </c>
      <c r="EB55" s="7">
        <v>1</v>
      </c>
      <c r="EC55" s="7">
        <v>2</v>
      </c>
      <c r="ED55" s="7">
        <v>2</v>
      </c>
      <c r="EE55" s="7">
        <v>5</v>
      </c>
      <c r="EF55" s="7">
        <v>7</v>
      </c>
      <c r="EG55" s="7">
        <v>1</v>
      </c>
      <c r="EH55" s="7">
        <v>2</v>
      </c>
      <c r="EI55" s="7">
        <v>6</v>
      </c>
      <c r="EJ55" s="7">
        <v>4</v>
      </c>
      <c r="EK55" s="7">
        <v>7</v>
      </c>
      <c r="EL55" s="7">
        <v>1</v>
      </c>
      <c r="EM55" s="7">
        <v>7</v>
      </c>
      <c r="EN55" s="7">
        <v>3</v>
      </c>
      <c r="EO55" s="7">
        <v>2</v>
      </c>
      <c r="EP55" s="7">
        <v>3</v>
      </c>
      <c r="EQ55" s="7">
        <v>1</v>
      </c>
      <c r="ER55" s="7">
        <v>5</v>
      </c>
      <c r="ES55" s="7">
        <v>6</v>
      </c>
      <c r="ET55" s="7">
        <v>5</v>
      </c>
      <c r="EU55" s="7">
        <v>5</v>
      </c>
      <c r="EV55" s="7">
        <v>4</v>
      </c>
      <c r="EW55" s="7">
        <v>1</v>
      </c>
      <c r="EX55" s="7">
        <v>4</v>
      </c>
      <c r="EY55" s="7">
        <v>5</v>
      </c>
      <c r="EZ55" s="7">
        <v>1</v>
      </c>
      <c r="FA55" s="7" t="s">
        <v>1374</v>
      </c>
      <c r="FB55" s="7">
        <v>1</v>
      </c>
      <c r="FC55" s="7">
        <v>69.540000000000006</v>
      </c>
      <c r="FD55" s="7">
        <v>42.96</v>
      </c>
      <c r="FE55" s="7">
        <v>92.96</v>
      </c>
      <c r="FF55" t="s">
        <v>4515</v>
      </c>
    </row>
    <row r="56" spans="1:162" ht="15" hidden="1" customHeight="1" x14ac:dyDescent="0.25">
      <c r="A56" s="7" t="s">
        <v>2837</v>
      </c>
      <c r="B56" s="7">
        <v>1</v>
      </c>
      <c r="C56" s="8">
        <v>27485</v>
      </c>
      <c r="D56" s="7">
        <v>43</v>
      </c>
      <c r="E56" s="7">
        <v>1</v>
      </c>
      <c r="F56" s="7"/>
      <c r="G56" s="7">
        <v>5</v>
      </c>
      <c r="H56" s="7">
        <v>8</v>
      </c>
      <c r="I56" s="7">
        <v>225</v>
      </c>
      <c r="J56" s="8">
        <v>27485</v>
      </c>
      <c r="K56" s="7">
        <v>9</v>
      </c>
      <c r="L56" s="7">
        <v>2</v>
      </c>
      <c r="M56" s="7">
        <v>1</v>
      </c>
      <c r="N56" s="7"/>
      <c r="O56" s="7"/>
      <c r="P56" s="7"/>
      <c r="Q56" s="7">
        <v>7</v>
      </c>
      <c r="R56" s="7">
        <v>4</v>
      </c>
      <c r="S56" s="7"/>
      <c r="T56" s="7">
        <v>2</v>
      </c>
      <c r="U56" s="7">
        <v>1</v>
      </c>
      <c r="V56" s="7">
        <v>28</v>
      </c>
      <c r="W56" s="7">
        <v>2</v>
      </c>
      <c r="X56" s="7"/>
      <c r="Y56" s="7"/>
      <c r="Z56" s="7"/>
      <c r="AA56" s="7">
        <v>2</v>
      </c>
      <c r="AB56" s="7">
        <v>0</v>
      </c>
      <c r="AC56" s="7">
        <v>2</v>
      </c>
      <c r="AD56" s="7">
        <v>2</v>
      </c>
      <c r="AE56" s="7">
        <v>5</v>
      </c>
      <c r="AF56" s="7"/>
      <c r="AG56" s="7">
        <v>1</v>
      </c>
      <c r="AH56" s="7">
        <v>10</v>
      </c>
      <c r="AI56" s="7">
        <v>10</v>
      </c>
      <c r="AJ56" s="7">
        <v>2</v>
      </c>
      <c r="AK56" s="7">
        <v>3</v>
      </c>
      <c r="AL56" s="7">
        <v>2</v>
      </c>
      <c r="AM56" s="7"/>
      <c r="AN56" s="7">
        <v>2</v>
      </c>
      <c r="AO56" s="7">
        <v>2</v>
      </c>
      <c r="AP56" s="7">
        <v>4</v>
      </c>
      <c r="AQ56" s="7">
        <v>4</v>
      </c>
      <c r="AR56" s="7">
        <v>4</v>
      </c>
      <c r="AS56" s="7">
        <v>4</v>
      </c>
      <c r="AT56" s="7">
        <v>4</v>
      </c>
      <c r="AU56" s="7">
        <v>4</v>
      </c>
      <c r="AV56" s="7">
        <v>4</v>
      </c>
      <c r="AW56" s="7">
        <v>3</v>
      </c>
      <c r="AX56" s="7">
        <v>2</v>
      </c>
      <c r="AY56" s="7">
        <v>5</v>
      </c>
      <c r="AZ56" s="7">
        <v>16</v>
      </c>
      <c r="BA56" s="7">
        <v>7</v>
      </c>
      <c r="BB56" s="7">
        <v>6</v>
      </c>
      <c r="BC56" s="7"/>
      <c r="BD56" s="7"/>
      <c r="BE56" s="7"/>
      <c r="BF56" s="7"/>
      <c r="BG56" s="7" t="s">
        <v>2838</v>
      </c>
      <c r="BH56" s="7">
        <v>5</v>
      </c>
      <c r="BI56" s="7">
        <v>5</v>
      </c>
      <c r="BJ56" s="7">
        <v>5</v>
      </c>
      <c r="BK56" s="7">
        <v>5</v>
      </c>
      <c r="BL56" s="7">
        <v>5</v>
      </c>
      <c r="BM56" s="7" t="s">
        <v>2839</v>
      </c>
      <c r="BN56" s="7">
        <v>1</v>
      </c>
      <c r="BO56" s="7">
        <v>1</v>
      </c>
      <c r="BP56" s="7">
        <v>1</v>
      </c>
      <c r="BQ56" s="7">
        <v>1</v>
      </c>
      <c r="BR56" s="7">
        <v>1</v>
      </c>
      <c r="BS56" s="7">
        <v>1</v>
      </c>
      <c r="BT56" s="7"/>
      <c r="BU56" s="7" t="s">
        <v>2840</v>
      </c>
      <c r="BV56" s="7">
        <v>5</v>
      </c>
      <c r="BW56" s="7">
        <v>5</v>
      </c>
      <c r="BX56" s="7">
        <v>5</v>
      </c>
      <c r="BY56" s="7">
        <v>5</v>
      </c>
      <c r="BZ56" s="7">
        <v>5</v>
      </c>
      <c r="CA56" s="7" t="s">
        <v>2840</v>
      </c>
      <c r="CB56" s="7">
        <v>1</v>
      </c>
      <c r="CC56" s="7">
        <v>1</v>
      </c>
      <c r="CD56" s="7">
        <v>1</v>
      </c>
      <c r="CE56" s="7">
        <v>1</v>
      </c>
      <c r="CF56" s="7">
        <v>1</v>
      </c>
      <c r="CG56" s="7">
        <v>1</v>
      </c>
      <c r="CH56" s="7"/>
      <c r="CI56" s="7" t="s">
        <v>2841</v>
      </c>
      <c r="CJ56" s="7">
        <v>5</v>
      </c>
      <c r="CK56" s="7">
        <v>5</v>
      </c>
      <c r="CL56" s="7">
        <v>5</v>
      </c>
      <c r="CM56" s="7">
        <v>5</v>
      </c>
      <c r="CN56" s="7">
        <v>5</v>
      </c>
      <c r="CO56" s="7" t="s">
        <v>2841</v>
      </c>
      <c r="CP56" s="7">
        <v>1</v>
      </c>
      <c r="CQ56" s="7">
        <v>1</v>
      </c>
      <c r="CR56" s="7">
        <v>1</v>
      </c>
      <c r="CS56" s="7">
        <v>1</v>
      </c>
      <c r="CT56" s="7">
        <v>1</v>
      </c>
      <c r="CU56" s="7">
        <v>1</v>
      </c>
      <c r="CV56" s="7"/>
      <c r="CW56" s="7">
        <v>999</v>
      </c>
      <c r="CX56" s="7">
        <v>999</v>
      </c>
      <c r="CY56" s="7">
        <v>7</v>
      </c>
      <c r="CZ56" s="7">
        <v>60</v>
      </c>
      <c r="DA56" s="7">
        <v>7</v>
      </c>
      <c r="DB56" s="7">
        <v>60</v>
      </c>
      <c r="DC56" s="7">
        <v>7</v>
      </c>
      <c r="DD56" s="7">
        <v>30</v>
      </c>
      <c r="DE56" s="7">
        <v>4</v>
      </c>
      <c r="DF56" s="7">
        <v>10</v>
      </c>
      <c r="DG56" s="7">
        <v>2</v>
      </c>
      <c r="DH56" s="7">
        <v>5</v>
      </c>
      <c r="DI56" s="7">
        <v>1</v>
      </c>
      <c r="DJ56" s="7">
        <v>1</v>
      </c>
      <c r="DK56" s="7">
        <v>0</v>
      </c>
      <c r="DL56" s="7">
        <v>0</v>
      </c>
      <c r="DM56" s="7">
        <v>0</v>
      </c>
      <c r="DN56" s="7">
        <v>0</v>
      </c>
      <c r="DO56" s="7">
        <v>0</v>
      </c>
      <c r="DP56" s="7">
        <v>0</v>
      </c>
      <c r="DQ56" s="7">
        <v>0</v>
      </c>
      <c r="DR56" s="7">
        <v>0</v>
      </c>
      <c r="DS56" s="7">
        <v>0</v>
      </c>
      <c r="DT56" s="7">
        <v>0</v>
      </c>
      <c r="DU56" s="7">
        <v>0</v>
      </c>
      <c r="DV56" s="7">
        <v>0</v>
      </c>
      <c r="DW56" s="7">
        <v>1</v>
      </c>
      <c r="DX56" s="7">
        <v>1</v>
      </c>
      <c r="DY56" s="7">
        <v>1</v>
      </c>
      <c r="DZ56" s="7">
        <v>1</v>
      </c>
      <c r="EA56" s="7">
        <v>3</v>
      </c>
      <c r="EB56" s="7">
        <v>1</v>
      </c>
      <c r="EC56" s="7">
        <v>5</v>
      </c>
      <c r="ED56" s="7">
        <v>5</v>
      </c>
      <c r="EE56" s="7">
        <v>1</v>
      </c>
      <c r="EF56" s="7">
        <v>1</v>
      </c>
      <c r="EG56" s="7">
        <v>5</v>
      </c>
      <c r="EH56" s="7">
        <v>7</v>
      </c>
      <c r="EI56" s="7">
        <v>1</v>
      </c>
      <c r="EJ56" s="7">
        <v>5</v>
      </c>
      <c r="EK56" s="7">
        <v>1</v>
      </c>
      <c r="EL56" s="7">
        <v>7</v>
      </c>
      <c r="EM56" s="7">
        <v>1</v>
      </c>
      <c r="EN56" s="7">
        <v>6</v>
      </c>
      <c r="EO56" s="7">
        <v>6</v>
      </c>
      <c r="EP56" s="7">
        <v>2</v>
      </c>
      <c r="EQ56" s="7">
        <v>6</v>
      </c>
      <c r="ER56" s="7">
        <v>2</v>
      </c>
      <c r="ES56" s="7">
        <v>2</v>
      </c>
      <c r="ET56" s="7">
        <v>1</v>
      </c>
      <c r="EU56" s="7">
        <v>2</v>
      </c>
      <c r="EV56" s="7">
        <v>2</v>
      </c>
      <c r="EW56" s="7">
        <v>6</v>
      </c>
      <c r="EX56" s="7">
        <v>4</v>
      </c>
      <c r="EY56" s="7">
        <v>6</v>
      </c>
      <c r="EZ56" s="7">
        <v>1</v>
      </c>
      <c r="FA56" s="7" t="s">
        <v>1374</v>
      </c>
      <c r="FB56" s="7">
        <v>1</v>
      </c>
      <c r="FC56" s="7">
        <v>99.22</v>
      </c>
      <c r="FD56" s="7">
        <v>91.4</v>
      </c>
      <c r="FE56" s="7">
        <v>91.4</v>
      </c>
      <c r="FF56" t="s">
        <v>4516</v>
      </c>
    </row>
    <row r="57" spans="1:162" ht="15" hidden="1" customHeight="1" x14ac:dyDescent="0.25">
      <c r="A57" s="7" t="s">
        <v>2908</v>
      </c>
      <c r="B57" s="7">
        <v>1</v>
      </c>
      <c r="C57" s="8">
        <v>43195</v>
      </c>
      <c r="D57" s="7">
        <v>48</v>
      </c>
      <c r="E57" s="7">
        <v>1</v>
      </c>
      <c r="F57" s="7"/>
      <c r="G57" s="7">
        <v>6</v>
      </c>
      <c r="H57" s="7">
        <v>2</v>
      </c>
      <c r="I57" s="7">
        <v>175</v>
      </c>
      <c r="J57" s="8">
        <v>43190</v>
      </c>
      <c r="K57" s="7">
        <v>7</v>
      </c>
      <c r="L57" s="7">
        <v>5</v>
      </c>
      <c r="M57" s="7">
        <v>7</v>
      </c>
      <c r="N57" s="7"/>
      <c r="O57" s="7"/>
      <c r="P57" s="7"/>
      <c r="Q57" s="7">
        <v>5</v>
      </c>
      <c r="R57" s="7">
        <v>2</v>
      </c>
      <c r="S57" s="7"/>
      <c r="T57" s="7"/>
      <c r="U57" s="7">
        <v>2</v>
      </c>
      <c r="V57" s="7">
        <v>9</v>
      </c>
      <c r="W57" s="7">
        <v>1</v>
      </c>
      <c r="X57" s="7"/>
      <c r="Y57" s="7"/>
      <c r="Z57" s="7"/>
      <c r="AA57" s="7">
        <v>1</v>
      </c>
      <c r="AB57" s="7">
        <v>0</v>
      </c>
      <c r="AC57" s="7">
        <v>0</v>
      </c>
      <c r="AD57" s="7">
        <v>1</v>
      </c>
      <c r="AE57" s="7">
        <v>1</v>
      </c>
      <c r="AF57" s="7"/>
      <c r="AG57" s="7">
        <v>1</v>
      </c>
      <c r="AH57" s="7">
        <v>7</v>
      </c>
      <c r="AI57" s="7">
        <v>6</v>
      </c>
      <c r="AJ57" s="7">
        <v>2</v>
      </c>
      <c r="AK57" s="7">
        <v>2</v>
      </c>
      <c r="AL57" s="7">
        <v>1</v>
      </c>
      <c r="AM57" s="7">
        <v>2</v>
      </c>
      <c r="AN57" s="7">
        <v>1</v>
      </c>
      <c r="AO57" s="7">
        <v>2</v>
      </c>
      <c r="AP57" s="7">
        <v>1</v>
      </c>
      <c r="AQ57" s="7">
        <v>2</v>
      </c>
      <c r="AR57" s="7">
        <v>1</v>
      </c>
      <c r="AS57" s="7">
        <v>2</v>
      </c>
      <c r="AT57" s="7">
        <v>2</v>
      </c>
      <c r="AU57" s="7">
        <v>1</v>
      </c>
      <c r="AV57" s="7">
        <v>3</v>
      </c>
      <c r="AW57" s="7">
        <v>2</v>
      </c>
      <c r="AX57" s="7">
        <v>2</v>
      </c>
      <c r="AY57" s="7">
        <v>4</v>
      </c>
      <c r="AZ57" s="7">
        <v>2</v>
      </c>
      <c r="BA57" s="7">
        <v>6</v>
      </c>
      <c r="BB57" s="7">
        <v>7</v>
      </c>
      <c r="BC57" s="7"/>
      <c r="BD57" s="7"/>
      <c r="BE57" s="7"/>
      <c r="BF57" s="7"/>
      <c r="BG57" s="7" t="s">
        <v>2909</v>
      </c>
      <c r="BH57" s="7">
        <v>3</v>
      </c>
      <c r="BI57" s="7">
        <v>3</v>
      </c>
      <c r="BJ57" s="7">
        <v>3</v>
      </c>
      <c r="BK57" s="7">
        <v>2</v>
      </c>
      <c r="BL57" s="7">
        <v>2</v>
      </c>
      <c r="BM57" s="7" t="s">
        <v>2909</v>
      </c>
      <c r="BN57" s="7">
        <v>1</v>
      </c>
      <c r="BO57" s="7">
        <v>1</v>
      </c>
      <c r="BP57" s="7">
        <v>1</v>
      </c>
      <c r="BQ57" s="7">
        <v>1</v>
      </c>
      <c r="BR57" s="7">
        <v>1</v>
      </c>
      <c r="BS57" s="7">
        <v>1</v>
      </c>
      <c r="BT57" s="7"/>
      <c r="BU57" s="7" t="s">
        <v>1767</v>
      </c>
      <c r="BV57" s="7">
        <v>2</v>
      </c>
      <c r="BW57" s="7">
        <v>2</v>
      </c>
      <c r="BX57" s="7">
        <v>2</v>
      </c>
      <c r="BY57" s="7">
        <v>2</v>
      </c>
      <c r="BZ57" s="7">
        <v>2</v>
      </c>
      <c r="CA57" s="7" t="s">
        <v>1767</v>
      </c>
      <c r="CB57" s="7">
        <v>1</v>
      </c>
      <c r="CC57" s="7">
        <v>1</v>
      </c>
      <c r="CD57" s="7">
        <v>1</v>
      </c>
      <c r="CE57" s="7">
        <v>1</v>
      </c>
      <c r="CF57" s="7">
        <v>1</v>
      </c>
      <c r="CG57" s="7">
        <v>1</v>
      </c>
      <c r="CH57" s="7"/>
      <c r="CI57" s="7" t="s">
        <v>2910</v>
      </c>
      <c r="CJ57" s="7">
        <v>2</v>
      </c>
      <c r="CK57" s="7">
        <v>2</v>
      </c>
      <c r="CL57" s="7">
        <v>2</v>
      </c>
      <c r="CM57" s="7">
        <v>2</v>
      </c>
      <c r="CN57" s="7">
        <v>2</v>
      </c>
      <c r="CO57" s="7" t="s">
        <v>2910</v>
      </c>
      <c r="CP57" s="7">
        <v>1</v>
      </c>
      <c r="CQ57" s="7">
        <v>1</v>
      </c>
      <c r="CR57" s="7">
        <v>1</v>
      </c>
      <c r="CS57" s="7">
        <v>1</v>
      </c>
      <c r="CT57" s="7">
        <v>1</v>
      </c>
      <c r="CU57" s="7">
        <v>1</v>
      </c>
      <c r="CV57" s="7"/>
      <c r="CW57" s="7">
        <v>999</v>
      </c>
      <c r="CX57" s="7">
        <v>999</v>
      </c>
      <c r="CY57" s="7">
        <v>1</v>
      </c>
      <c r="CZ57" s="7">
        <v>180</v>
      </c>
      <c r="DA57" s="7">
        <v>5</v>
      </c>
      <c r="DB57" s="7">
        <v>2</v>
      </c>
      <c r="DC57" s="7">
        <v>1</v>
      </c>
      <c r="DD57" s="7">
        <v>12</v>
      </c>
      <c r="DE57" s="7">
        <v>25</v>
      </c>
      <c r="DF57" s="7">
        <v>100</v>
      </c>
      <c r="DG57" s="7">
        <v>1</v>
      </c>
      <c r="DH57" s="7">
        <v>1</v>
      </c>
      <c r="DI57" s="7">
        <v>1</v>
      </c>
      <c r="DJ57" s="7">
        <v>0</v>
      </c>
      <c r="DK57" s="7">
        <v>1</v>
      </c>
      <c r="DL57" s="7">
        <v>1</v>
      </c>
      <c r="DM57" s="7">
        <v>1</v>
      </c>
      <c r="DN57" s="7">
        <v>1</v>
      </c>
      <c r="DO57" s="7">
        <v>1</v>
      </c>
      <c r="DP57" s="7">
        <v>1</v>
      </c>
      <c r="DQ57" s="7">
        <v>1</v>
      </c>
      <c r="DR57" s="7">
        <v>1</v>
      </c>
      <c r="DS57" s="7">
        <v>1</v>
      </c>
      <c r="DT57" s="7">
        <v>1</v>
      </c>
      <c r="DU57" s="7">
        <v>1</v>
      </c>
      <c r="DV57" s="7">
        <v>1</v>
      </c>
      <c r="DW57" s="7">
        <v>1</v>
      </c>
      <c r="DX57" s="7">
        <v>180</v>
      </c>
      <c r="DY57" s="7">
        <v>3</v>
      </c>
      <c r="DZ57" s="7">
        <v>2</v>
      </c>
      <c r="EA57" s="7">
        <v>4</v>
      </c>
      <c r="EB57" s="7">
        <v>3</v>
      </c>
      <c r="EC57" s="7">
        <v>2</v>
      </c>
      <c r="ED57" s="7">
        <v>3</v>
      </c>
      <c r="EE57" s="7">
        <v>3</v>
      </c>
      <c r="EF57" s="7">
        <v>2</v>
      </c>
      <c r="EG57" s="7">
        <v>3</v>
      </c>
      <c r="EH57" s="7">
        <v>3</v>
      </c>
      <c r="EI57" s="7">
        <v>3</v>
      </c>
      <c r="EJ57" s="7">
        <v>3</v>
      </c>
      <c r="EK57" s="7">
        <v>3</v>
      </c>
      <c r="EL57" s="7">
        <v>2</v>
      </c>
      <c r="EM57" s="7">
        <v>2</v>
      </c>
      <c r="EN57" s="7">
        <v>2</v>
      </c>
      <c r="EO57" s="7">
        <v>2</v>
      </c>
      <c r="EP57" s="7">
        <v>2</v>
      </c>
      <c r="EQ57" s="7">
        <v>3</v>
      </c>
      <c r="ER57" s="7">
        <v>2</v>
      </c>
      <c r="ES57" s="7">
        <v>2</v>
      </c>
      <c r="ET57" s="7">
        <v>2</v>
      </c>
      <c r="EU57" s="7">
        <v>4</v>
      </c>
      <c r="EV57" s="7">
        <v>3</v>
      </c>
      <c r="EW57" s="7">
        <v>3</v>
      </c>
      <c r="EX57" s="7">
        <v>3</v>
      </c>
      <c r="EY57" s="7">
        <v>3</v>
      </c>
      <c r="EZ57" s="7">
        <v>3</v>
      </c>
      <c r="FA57" s="7" t="s">
        <v>1374</v>
      </c>
      <c r="FB57" s="7">
        <v>1</v>
      </c>
      <c r="FC57" s="7">
        <v>50.78</v>
      </c>
      <c r="FD57" s="7">
        <v>19.54</v>
      </c>
      <c r="FE57" s="7">
        <v>11.72</v>
      </c>
      <c r="FF57" t="s">
        <v>4517</v>
      </c>
    </row>
    <row r="58" spans="1:162" ht="15" hidden="1" customHeight="1" x14ac:dyDescent="0.25">
      <c r="A58" s="7" t="s">
        <v>3002</v>
      </c>
      <c r="B58" s="7">
        <v>0</v>
      </c>
      <c r="C58" s="8">
        <v>43194</v>
      </c>
      <c r="D58" s="7">
        <v>34</v>
      </c>
      <c r="E58" s="7">
        <v>2</v>
      </c>
      <c r="F58" s="7">
        <v>2</v>
      </c>
      <c r="G58" s="7">
        <v>5</v>
      </c>
      <c r="H58" s="7">
        <v>8</v>
      </c>
      <c r="I58" s="7">
        <v>250</v>
      </c>
      <c r="J58" s="8">
        <v>43193</v>
      </c>
      <c r="K58" s="7">
        <v>8</v>
      </c>
      <c r="L58" s="7">
        <v>3</v>
      </c>
      <c r="M58" s="7">
        <v>1</v>
      </c>
      <c r="N58" s="7"/>
      <c r="O58" s="7"/>
      <c r="P58" s="7"/>
      <c r="Q58" s="7">
        <v>8</v>
      </c>
      <c r="R58" s="7">
        <v>5</v>
      </c>
      <c r="S58" s="7"/>
      <c r="T58" s="7">
        <v>5</v>
      </c>
      <c r="U58" s="7">
        <v>2</v>
      </c>
      <c r="V58" s="7">
        <v>30</v>
      </c>
      <c r="W58" s="7">
        <v>2</v>
      </c>
      <c r="X58" s="7"/>
      <c r="Y58" s="7"/>
      <c r="Z58" s="7"/>
      <c r="AA58" s="7">
        <v>2</v>
      </c>
      <c r="AB58" s="7">
        <v>0</v>
      </c>
      <c r="AC58" s="7">
        <v>2</v>
      </c>
      <c r="AD58" s="7">
        <v>2</v>
      </c>
      <c r="AE58" s="7">
        <v>5</v>
      </c>
      <c r="AF58" s="7"/>
      <c r="AG58" s="7">
        <v>1</v>
      </c>
      <c r="AH58" s="7">
        <v>4</v>
      </c>
      <c r="AI58" s="7">
        <v>4</v>
      </c>
      <c r="AJ58" s="7">
        <v>3</v>
      </c>
      <c r="AK58" s="7">
        <v>3</v>
      </c>
      <c r="AL58" s="7">
        <v>2</v>
      </c>
      <c r="AM58" s="7"/>
      <c r="AN58" s="7">
        <v>2</v>
      </c>
      <c r="AO58" s="7">
        <v>2</v>
      </c>
      <c r="AP58" s="7">
        <v>1</v>
      </c>
      <c r="AQ58" s="7">
        <v>1</v>
      </c>
      <c r="AR58" s="7">
        <v>1</v>
      </c>
      <c r="AS58" s="7">
        <v>1</v>
      </c>
      <c r="AT58" s="7">
        <v>1</v>
      </c>
      <c r="AU58" s="7">
        <v>1</v>
      </c>
      <c r="AV58" s="7">
        <v>1</v>
      </c>
      <c r="AW58" s="7">
        <v>1</v>
      </c>
      <c r="AX58" s="7">
        <v>1</v>
      </c>
      <c r="AY58" s="7">
        <v>9</v>
      </c>
      <c r="AZ58" s="7">
        <v>3</v>
      </c>
      <c r="BA58" s="7">
        <v>5</v>
      </c>
      <c r="BB58" s="7">
        <v>7</v>
      </c>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t="s">
        <v>1374</v>
      </c>
      <c r="FB58" s="7">
        <v>1</v>
      </c>
      <c r="FC58" s="7"/>
      <c r="FD58" s="7"/>
      <c r="FE58" s="7"/>
      <c r="FF58" t="s">
        <v>4518</v>
      </c>
    </row>
    <row r="59" spans="1:162" ht="15" hidden="1" customHeight="1" x14ac:dyDescent="0.25">
      <c r="A59" s="7" t="s">
        <v>3010</v>
      </c>
      <c r="B59" s="7">
        <v>0</v>
      </c>
      <c r="C59" s="8">
        <v>43194</v>
      </c>
      <c r="D59" s="7">
        <v>48</v>
      </c>
      <c r="E59" s="7">
        <v>2</v>
      </c>
      <c r="F59" s="7">
        <v>2</v>
      </c>
      <c r="G59" s="7">
        <v>5</v>
      </c>
      <c r="H59" s="7">
        <v>10</v>
      </c>
      <c r="I59" s="7">
        <v>175</v>
      </c>
      <c r="J59" s="8">
        <v>43165</v>
      </c>
      <c r="K59" s="7">
        <v>6</v>
      </c>
      <c r="L59" s="7">
        <v>2</v>
      </c>
      <c r="M59" s="7">
        <v>2</v>
      </c>
      <c r="N59" s="7"/>
      <c r="O59" s="7"/>
      <c r="P59" s="7"/>
      <c r="Q59" s="7">
        <v>7</v>
      </c>
      <c r="R59" s="7">
        <v>4</v>
      </c>
      <c r="S59" s="7"/>
      <c r="T59" s="7">
        <v>5</v>
      </c>
      <c r="U59" s="7">
        <v>3</v>
      </c>
      <c r="V59" s="7">
        <v>35</v>
      </c>
      <c r="W59" s="7">
        <v>2</v>
      </c>
      <c r="X59" s="7"/>
      <c r="Y59" s="7"/>
      <c r="Z59" s="7"/>
      <c r="AA59" s="7">
        <v>4</v>
      </c>
      <c r="AB59" s="7">
        <v>2</v>
      </c>
      <c r="AC59" s="7">
        <v>2</v>
      </c>
      <c r="AD59" s="7">
        <v>2</v>
      </c>
      <c r="AE59" s="7">
        <v>5</v>
      </c>
      <c r="AF59" s="7"/>
      <c r="AG59" s="7">
        <v>1</v>
      </c>
      <c r="AH59" s="7">
        <v>4</v>
      </c>
      <c r="AI59" s="7">
        <v>5</v>
      </c>
      <c r="AJ59" s="7">
        <v>3</v>
      </c>
      <c r="AK59" s="7">
        <v>3</v>
      </c>
      <c r="AL59" s="7">
        <v>2</v>
      </c>
      <c r="AM59" s="7"/>
      <c r="AN59" s="7">
        <v>2</v>
      </c>
      <c r="AO59" s="7">
        <v>2</v>
      </c>
      <c r="AP59" s="7">
        <v>2</v>
      </c>
      <c r="AQ59" s="7">
        <v>2</v>
      </c>
      <c r="AR59" s="7">
        <v>2</v>
      </c>
      <c r="AS59" s="7">
        <v>2</v>
      </c>
      <c r="AT59" s="7">
        <v>1</v>
      </c>
      <c r="AU59" s="7">
        <v>2</v>
      </c>
      <c r="AV59" s="7">
        <v>2</v>
      </c>
      <c r="AW59" s="7">
        <v>1</v>
      </c>
      <c r="AX59" s="7">
        <v>2</v>
      </c>
      <c r="AY59" s="7">
        <v>7</v>
      </c>
      <c r="AZ59" s="7">
        <v>3</v>
      </c>
      <c r="BA59" s="7">
        <v>6</v>
      </c>
      <c r="BB59" s="7">
        <v>7</v>
      </c>
      <c r="BC59" s="7"/>
      <c r="BD59" s="7"/>
      <c r="BE59" s="7"/>
      <c r="BF59" s="7"/>
      <c r="BG59" s="7" t="s">
        <v>3011</v>
      </c>
      <c r="BH59" s="7">
        <v>3</v>
      </c>
      <c r="BI59" s="7">
        <v>5</v>
      </c>
      <c r="BJ59" s="7">
        <v>5</v>
      </c>
      <c r="BK59" s="7">
        <v>4</v>
      </c>
      <c r="BL59" s="7">
        <v>4</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t="s">
        <v>1374</v>
      </c>
      <c r="FB59" s="7">
        <v>1</v>
      </c>
      <c r="FC59" s="7"/>
      <c r="FD59" s="7"/>
      <c r="FE59" s="7"/>
      <c r="FF59" t="s">
        <v>4519</v>
      </c>
    </row>
    <row r="60" spans="1:162" ht="15" hidden="1" customHeight="1" x14ac:dyDescent="0.25">
      <c r="A60" s="7" t="s">
        <v>3042</v>
      </c>
      <c r="B60" s="7">
        <v>0</v>
      </c>
      <c r="C60" s="8">
        <v>43194</v>
      </c>
      <c r="D60" s="7">
        <v>55</v>
      </c>
      <c r="E60" s="7">
        <v>1</v>
      </c>
      <c r="F60" s="7"/>
      <c r="G60" s="7">
        <v>6</v>
      </c>
      <c r="H60" s="7">
        <v>0</v>
      </c>
      <c r="I60" s="7">
        <v>215</v>
      </c>
      <c r="J60" s="8">
        <v>43162</v>
      </c>
      <c r="K60" s="7">
        <v>7</v>
      </c>
      <c r="L60" s="7">
        <v>2</v>
      </c>
      <c r="M60" s="7">
        <v>1</v>
      </c>
      <c r="N60" s="7"/>
      <c r="O60" s="7"/>
      <c r="P60" s="7"/>
      <c r="Q60" s="7">
        <v>5</v>
      </c>
      <c r="R60" s="7">
        <v>2</v>
      </c>
      <c r="S60" s="7"/>
      <c r="T60" s="7">
        <v>4</v>
      </c>
      <c r="U60" s="7">
        <v>2</v>
      </c>
      <c r="V60" s="7">
        <v>33</v>
      </c>
      <c r="W60" s="7">
        <v>1</v>
      </c>
      <c r="X60" s="7"/>
      <c r="Y60" s="7"/>
      <c r="Z60" s="7"/>
      <c r="AA60" s="7">
        <v>2</v>
      </c>
      <c r="AB60" s="7">
        <v>0</v>
      </c>
      <c r="AC60" s="7">
        <v>2</v>
      </c>
      <c r="AD60" s="7">
        <v>1</v>
      </c>
      <c r="AE60" s="7">
        <v>5</v>
      </c>
      <c r="AF60" s="7"/>
      <c r="AG60" s="7">
        <v>1</v>
      </c>
      <c r="AH60" s="7">
        <v>5</v>
      </c>
      <c r="AI60" s="7">
        <v>5</v>
      </c>
      <c r="AJ60" s="7">
        <v>3</v>
      </c>
      <c r="AK60" s="7">
        <v>3</v>
      </c>
      <c r="AL60" s="7">
        <v>2</v>
      </c>
      <c r="AM60" s="7"/>
      <c r="AN60" s="7">
        <v>2</v>
      </c>
      <c r="AO60" s="7">
        <v>2</v>
      </c>
      <c r="AP60" s="7">
        <v>4</v>
      </c>
      <c r="AQ60" s="7">
        <v>4</v>
      </c>
      <c r="AR60" s="7">
        <v>4</v>
      </c>
      <c r="AS60" s="7">
        <v>4</v>
      </c>
      <c r="AT60" s="7">
        <v>4</v>
      </c>
      <c r="AU60" s="7">
        <v>2</v>
      </c>
      <c r="AV60" s="7">
        <v>3</v>
      </c>
      <c r="AW60" s="7">
        <v>1</v>
      </c>
      <c r="AX60" s="7">
        <v>2</v>
      </c>
      <c r="AY60" s="7">
        <v>7</v>
      </c>
      <c r="AZ60" s="7">
        <v>17</v>
      </c>
      <c r="BA60" s="7">
        <v>4</v>
      </c>
      <c r="BB60" s="7">
        <v>5</v>
      </c>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t="s">
        <v>1374</v>
      </c>
      <c r="FB60" s="7">
        <v>1</v>
      </c>
      <c r="FC60" s="7"/>
      <c r="FD60" s="7"/>
      <c r="FE60" s="7"/>
      <c r="FF60" t="s">
        <v>4520</v>
      </c>
    </row>
    <row r="61" spans="1:162" ht="15" hidden="1" customHeight="1" x14ac:dyDescent="0.25">
      <c r="A61" s="7" t="s">
        <v>3050</v>
      </c>
      <c r="B61" s="7">
        <v>0</v>
      </c>
      <c r="C61" s="8">
        <v>43194</v>
      </c>
      <c r="D61" s="7">
        <v>29</v>
      </c>
      <c r="E61" s="7">
        <v>2</v>
      </c>
      <c r="F61" s="7">
        <v>2</v>
      </c>
      <c r="G61" s="7">
        <v>5</v>
      </c>
      <c r="H61" s="7">
        <v>7</v>
      </c>
      <c r="I61" s="7">
        <v>127</v>
      </c>
      <c r="J61" s="8">
        <v>43192</v>
      </c>
      <c r="K61" s="7">
        <v>4</v>
      </c>
      <c r="L61" s="7">
        <v>3</v>
      </c>
      <c r="M61" s="7">
        <v>1</v>
      </c>
      <c r="N61" s="7"/>
      <c r="O61" s="7"/>
      <c r="P61" s="7"/>
      <c r="Q61" s="7">
        <v>8</v>
      </c>
      <c r="R61" s="7">
        <v>5</v>
      </c>
      <c r="S61" s="7"/>
      <c r="T61" s="7">
        <v>2</v>
      </c>
      <c r="U61" s="7">
        <v>2</v>
      </c>
      <c r="V61" s="7">
        <v>30</v>
      </c>
      <c r="W61" s="7">
        <v>2</v>
      </c>
      <c r="X61" s="7"/>
      <c r="Y61" s="7"/>
      <c r="Z61" s="7"/>
      <c r="AA61" s="7">
        <v>2</v>
      </c>
      <c r="AB61" s="7">
        <v>0</v>
      </c>
      <c r="AC61" s="7">
        <v>2</v>
      </c>
      <c r="AD61" s="7">
        <v>2</v>
      </c>
      <c r="AE61" s="7">
        <v>5</v>
      </c>
      <c r="AF61" s="7"/>
      <c r="AG61" s="7">
        <v>1</v>
      </c>
      <c r="AH61" s="7">
        <v>4</v>
      </c>
      <c r="AI61" s="7">
        <v>3</v>
      </c>
      <c r="AJ61" s="7">
        <v>3</v>
      </c>
      <c r="AK61" s="7">
        <v>3</v>
      </c>
      <c r="AL61" s="7">
        <v>2</v>
      </c>
      <c r="AM61" s="7"/>
      <c r="AN61" s="7">
        <v>2</v>
      </c>
      <c r="AO61" s="7">
        <v>2</v>
      </c>
      <c r="AP61" s="7">
        <v>1</v>
      </c>
      <c r="AQ61" s="7">
        <v>1</v>
      </c>
      <c r="AR61" s="7">
        <v>2</v>
      </c>
      <c r="AS61" s="7">
        <v>2</v>
      </c>
      <c r="AT61" s="7">
        <v>1</v>
      </c>
      <c r="AU61" s="7">
        <v>1</v>
      </c>
      <c r="AV61" s="7">
        <v>1</v>
      </c>
      <c r="AW61" s="7">
        <v>1</v>
      </c>
      <c r="AX61" s="7">
        <v>1</v>
      </c>
      <c r="AY61" s="7">
        <v>6</v>
      </c>
      <c r="AZ61" s="7">
        <v>15</v>
      </c>
      <c r="BA61" s="7">
        <v>7</v>
      </c>
      <c r="BB61" s="7">
        <v>7</v>
      </c>
      <c r="BC61" s="7"/>
      <c r="BD61" s="7"/>
      <c r="BE61" s="7"/>
      <c r="BF61" s="7"/>
      <c r="BG61" s="7" t="s">
        <v>3051</v>
      </c>
      <c r="BH61" s="7">
        <v>5</v>
      </c>
      <c r="BI61" s="7">
        <v>4</v>
      </c>
      <c r="BJ61" s="7">
        <v>4</v>
      </c>
      <c r="BK61" s="7">
        <v>4</v>
      </c>
      <c r="BL61" s="7">
        <v>4</v>
      </c>
      <c r="BM61" s="7" t="s">
        <v>3052</v>
      </c>
      <c r="BN61" s="7">
        <v>1</v>
      </c>
      <c r="BO61" s="7">
        <v>1</v>
      </c>
      <c r="BP61" s="7">
        <v>1</v>
      </c>
      <c r="BQ61" s="7">
        <v>1</v>
      </c>
      <c r="BR61" s="7">
        <v>1</v>
      </c>
      <c r="BS61" s="7">
        <v>1</v>
      </c>
      <c r="BT61" s="7"/>
      <c r="BU61" s="7" t="s">
        <v>3053</v>
      </c>
      <c r="BV61" s="7">
        <v>4</v>
      </c>
      <c r="BW61" s="7">
        <v>4</v>
      </c>
      <c r="BX61" s="7">
        <v>4</v>
      </c>
      <c r="BY61" s="7">
        <v>4</v>
      </c>
      <c r="BZ61" s="7">
        <v>4</v>
      </c>
      <c r="CA61" s="7" t="s">
        <v>3054</v>
      </c>
      <c r="CB61" s="7">
        <v>1</v>
      </c>
      <c r="CC61" s="7">
        <v>1</v>
      </c>
      <c r="CD61" s="7">
        <v>1</v>
      </c>
      <c r="CE61" s="7">
        <v>1</v>
      </c>
      <c r="CF61" s="7">
        <v>1</v>
      </c>
      <c r="CG61" s="7">
        <v>1</v>
      </c>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t="s">
        <v>1374</v>
      </c>
      <c r="FB61" s="7">
        <v>1</v>
      </c>
      <c r="FC61" s="7"/>
      <c r="FD61" s="7"/>
      <c r="FE61" s="7"/>
      <c r="FF61" t="s">
        <v>4521</v>
      </c>
    </row>
    <row r="62" spans="1:162" ht="15" hidden="1" customHeight="1" x14ac:dyDescent="0.25">
      <c r="A62" s="7" t="s">
        <v>3103</v>
      </c>
      <c r="B62" s="7">
        <v>0</v>
      </c>
      <c r="C62" s="8">
        <v>43194</v>
      </c>
      <c r="D62" s="7">
        <v>50</v>
      </c>
      <c r="E62" s="7">
        <v>2</v>
      </c>
      <c r="F62" s="7">
        <v>2</v>
      </c>
      <c r="G62" s="7">
        <v>5</v>
      </c>
      <c r="H62" s="7">
        <v>11</v>
      </c>
      <c r="I62" s="7">
        <v>155</v>
      </c>
      <c r="J62" s="8">
        <v>43160</v>
      </c>
      <c r="K62" s="7">
        <v>5</v>
      </c>
      <c r="L62" s="7">
        <v>2</v>
      </c>
      <c r="M62" s="7">
        <v>1</v>
      </c>
      <c r="N62" s="7"/>
      <c r="O62" s="7"/>
      <c r="P62" s="7"/>
      <c r="Q62" s="7">
        <v>8</v>
      </c>
      <c r="R62" s="7">
        <v>5</v>
      </c>
      <c r="S62" s="7"/>
      <c r="T62" s="7">
        <v>2</v>
      </c>
      <c r="U62" s="7">
        <v>3</v>
      </c>
      <c r="V62" s="7">
        <v>26</v>
      </c>
      <c r="W62" s="7">
        <v>1</v>
      </c>
      <c r="X62" s="7"/>
      <c r="Y62" s="7"/>
      <c r="Z62" s="7"/>
      <c r="AA62" s="7">
        <v>6</v>
      </c>
      <c r="AB62" s="7">
        <v>0</v>
      </c>
      <c r="AC62" s="7">
        <v>6</v>
      </c>
      <c r="AD62" s="7">
        <v>6</v>
      </c>
      <c r="AE62" s="7">
        <v>5</v>
      </c>
      <c r="AF62" s="7"/>
      <c r="AG62" s="7">
        <v>1</v>
      </c>
      <c r="AH62" s="7">
        <v>7</v>
      </c>
      <c r="AI62" s="7">
        <v>7</v>
      </c>
      <c r="AJ62" s="7">
        <v>2</v>
      </c>
      <c r="AK62" s="7">
        <v>2</v>
      </c>
      <c r="AL62" s="7">
        <v>1</v>
      </c>
      <c r="AM62" s="7">
        <v>2</v>
      </c>
      <c r="AN62" s="7">
        <v>1</v>
      </c>
      <c r="AO62" s="7">
        <v>1</v>
      </c>
      <c r="AP62" s="7">
        <v>2</v>
      </c>
      <c r="AQ62" s="7">
        <v>2</v>
      </c>
      <c r="AR62" s="7">
        <v>2</v>
      </c>
      <c r="AS62" s="7">
        <v>2</v>
      </c>
      <c r="AT62" s="7">
        <v>2</v>
      </c>
      <c r="AU62" s="7">
        <v>2</v>
      </c>
      <c r="AV62" s="7">
        <v>2</v>
      </c>
      <c r="AW62" s="7">
        <v>1</v>
      </c>
      <c r="AX62" s="7">
        <v>2</v>
      </c>
      <c r="AY62" s="7">
        <v>7</v>
      </c>
      <c r="AZ62" s="7">
        <v>15</v>
      </c>
      <c r="BA62" s="7">
        <v>1</v>
      </c>
      <c r="BB62" s="7">
        <v>7</v>
      </c>
      <c r="BC62" s="7"/>
      <c r="BD62" s="7"/>
      <c r="BE62" s="7"/>
      <c r="BF62" s="7"/>
      <c r="BG62" s="7" t="s">
        <v>3104</v>
      </c>
      <c r="BH62" s="7">
        <v>2</v>
      </c>
      <c r="BI62" s="7">
        <v>4</v>
      </c>
      <c r="BJ62" s="7">
        <v>2</v>
      </c>
      <c r="BK62" s="7">
        <v>4</v>
      </c>
      <c r="BL62" s="7">
        <v>4</v>
      </c>
      <c r="BM62" s="7" t="s">
        <v>3105</v>
      </c>
      <c r="BN62" s="7">
        <v>1</v>
      </c>
      <c r="BO62" s="7">
        <v>1</v>
      </c>
      <c r="BP62" s="7">
        <v>1</v>
      </c>
      <c r="BQ62" s="7">
        <v>1</v>
      </c>
      <c r="BR62" s="7">
        <v>1</v>
      </c>
      <c r="BS62" s="7">
        <v>1</v>
      </c>
      <c r="BT62" s="7"/>
      <c r="BU62" s="7" t="s">
        <v>3106</v>
      </c>
      <c r="BV62" s="7">
        <v>3</v>
      </c>
      <c r="BW62" s="7">
        <v>4</v>
      </c>
      <c r="BX62" s="7">
        <v>3</v>
      </c>
      <c r="BY62" s="7">
        <v>3</v>
      </c>
      <c r="BZ62" s="7">
        <v>3</v>
      </c>
      <c r="CA62" s="7" t="s">
        <v>3107</v>
      </c>
      <c r="CB62" s="7">
        <v>1</v>
      </c>
      <c r="CC62" s="7">
        <v>1</v>
      </c>
      <c r="CD62" s="7">
        <v>1</v>
      </c>
      <c r="CE62" s="7">
        <v>1</v>
      </c>
      <c r="CF62" s="7">
        <v>1</v>
      </c>
      <c r="CG62" s="7">
        <v>1</v>
      </c>
      <c r="CH62" s="7"/>
      <c r="CI62" s="7" t="s">
        <v>3108</v>
      </c>
      <c r="CJ62" s="7">
        <v>4</v>
      </c>
      <c r="CK62" s="7">
        <v>5</v>
      </c>
      <c r="CL62" s="7">
        <v>4</v>
      </c>
      <c r="CM62" s="7">
        <v>4</v>
      </c>
      <c r="CN62" s="7">
        <v>4</v>
      </c>
      <c r="CO62" s="7" t="s">
        <v>3109</v>
      </c>
      <c r="CP62" s="7">
        <v>1</v>
      </c>
      <c r="CQ62" s="7">
        <v>1</v>
      </c>
      <c r="CR62" s="7">
        <v>1</v>
      </c>
      <c r="CS62" s="7">
        <v>1</v>
      </c>
      <c r="CT62" s="7">
        <v>1</v>
      </c>
      <c r="CU62" s="7">
        <v>1</v>
      </c>
      <c r="CV62" s="7"/>
      <c r="CW62" s="7">
        <v>999</v>
      </c>
      <c r="CX62" s="7">
        <v>999</v>
      </c>
      <c r="CY62" s="7">
        <v>0</v>
      </c>
      <c r="CZ62" s="7">
        <v>7</v>
      </c>
      <c r="DA62" s="7">
        <v>0</v>
      </c>
      <c r="DB62" s="7">
        <v>7</v>
      </c>
      <c r="DC62" s="7">
        <v>0</v>
      </c>
      <c r="DD62" s="7">
        <v>7</v>
      </c>
      <c r="DE62" s="7">
        <v>0</v>
      </c>
      <c r="DF62" s="7">
        <v>7</v>
      </c>
      <c r="DG62" s="7">
        <v>0</v>
      </c>
      <c r="DH62" s="7">
        <v>7</v>
      </c>
      <c r="DI62" s="7">
        <v>0</v>
      </c>
      <c r="DJ62" s="7">
        <v>7</v>
      </c>
      <c r="DK62" s="7">
        <v>0</v>
      </c>
      <c r="DL62" s="7">
        <v>6</v>
      </c>
      <c r="DM62" s="7">
        <v>0</v>
      </c>
      <c r="DN62" s="7">
        <v>12</v>
      </c>
      <c r="DO62" s="7">
        <v>0</v>
      </c>
      <c r="DP62" s="7">
        <v>6</v>
      </c>
      <c r="DQ62" s="7">
        <v>0</v>
      </c>
      <c r="DR62" s="7">
        <v>3</v>
      </c>
      <c r="DS62" s="7">
        <v>0</v>
      </c>
      <c r="DT62" s="7">
        <v>0</v>
      </c>
      <c r="DU62" s="7">
        <v>0</v>
      </c>
      <c r="DV62" s="7">
        <v>0</v>
      </c>
      <c r="DW62" s="7">
        <v>0</v>
      </c>
      <c r="DX62" s="7">
        <v>5</v>
      </c>
      <c r="DY62" s="7">
        <v>5</v>
      </c>
      <c r="DZ62" s="7">
        <v>5</v>
      </c>
      <c r="EA62" s="7">
        <v>2</v>
      </c>
      <c r="EB62" s="7">
        <v>2</v>
      </c>
      <c r="EC62" s="7">
        <v>2</v>
      </c>
      <c r="ED62" s="7"/>
      <c r="EE62" s="7">
        <v>6</v>
      </c>
      <c r="EF62" s="7">
        <v>6</v>
      </c>
      <c r="EG62" s="7">
        <v>2</v>
      </c>
      <c r="EH62" s="7">
        <v>3</v>
      </c>
      <c r="EI62" s="7">
        <v>6</v>
      </c>
      <c r="EJ62" s="7">
        <v>2</v>
      </c>
      <c r="EK62" s="7">
        <v>6</v>
      </c>
      <c r="EL62" s="7">
        <v>2</v>
      </c>
      <c r="EM62" s="7">
        <v>2</v>
      </c>
      <c r="EN62" s="7">
        <v>6</v>
      </c>
      <c r="EO62" s="7">
        <v>6</v>
      </c>
      <c r="EP62" s="7">
        <v>6</v>
      </c>
      <c r="EQ62" s="7">
        <v>2</v>
      </c>
      <c r="ER62" s="7">
        <v>2</v>
      </c>
      <c r="ES62" s="7">
        <v>2</v>
      </c>
      <c r="ET62" s="7">
        <v>6</v>
      </c>
      <c r="EU62" s="7">
        <v>6</v>
      </c>
      <c r="EV62" s="7">
        <v>2</v>
      </c>
      <c r="EW62" s="7">
        <v>2</v>
      </c>
      <c r="EX62" s="7">
        <v>5</v>
      </c>
      <c r="EY62" s="7">
        <v>4</v>
      </c>
      <c r="EZ62" s="7">
        <v>3</v>
      </c>
      <c r="FA62" s="7" t="s">
        <v>1374</v>
      </c>
      <c r="FB62" s="7">
        <v>1</v>
      </c>
      <c r="FC62" s="7">
        <v>99.22</v>
      </c>
      <c r="FD62" s="7">
        <v>99.22</v>
      </c>
      <c r="FE62" s="7">
        <v>99.22</v>
      </c>
      <c r="FF62" t="s">
        <v>4522</v>
      </c>
    </row>
    <row r="63" spans="1:162" ht="15" hidden="1" customHeight="1" x14ac:dyDescent="0.25">
      <c r="A63" s="7" t="s">
        <v>3120</v>
      </c>
      <c r="B63" s="7">
        <v>0</v>
      </c>
      <c r="C63" s="8">
        <v>43194</v>
      </c>
      <c r="D63" s="7">
        <v>43</v>
      </c>
      <c r="E63" s="7">
        <v>2</v>
      </c>
      <c r="F63" s="7">
        <v>2</v>
      </c>
      <c r="G63" s="7">
        <v>5</v>
      </c>
      <c r="H63" s="7">
        <v>3</v>
      </c>
      <c r="I63" s="7">
        <v>242</v>
      </c>
      <c r="J63" s="8">
        <v>43194</v>
      </c>
      <c r="K63" s="7">
        <v>9</v>
      </c>
      <c r="L63" s="7">
        <v>2</v>
      </c>
      <c r="M63" s="7">
        <v>1</v>
      </c>
      <c r="N63" s="7"/>
      <c r="O63" s="7"/>
      <c r="P63" s="7"/>
      <c r="Q63" s="7">
        <v>6</v>
      </c>
      <c r="R63" s="7">
        <v>3</v>
      </c>
      <c r="S63" s="7"/>
      <c r="T63" s="7">
        <v>3</v>
      </c>
      <c r="U63" s="7">
        <v>5</v>
      </c>
      <c r="V63" s="7">
        <v>19</v>
      </c>
      <c r="W63" s="7">
        <v>2</v>
      </c>
      <c r="X63" s="7"/>
      <c r="Y63" s="7"/>
      <c r="Z63" s="7"/>
      <c r="AA63" s="7">
        <v>3</v>
      </c>
      <c r="AB63" s="7">
        <v>1</v>
      </c>
      <c r="AC63" s="7">
        <v>2</v>
      </c>
      <c r="AD63" s="7">
        <v>2</v>
      </c>
      <c r="AE63" s="7">
        <v>5</v>
      </c>
      <c r="AF63" s="7"/>
      <c r="AG63" s="7">
        <v>1</v>
      </c>
      <c r="AH63" s="7">
        <v>4</v>
      </c>
      <c r="AI63" s="7">
        <v>7</v>
      </c>
      <c r="AJ63" s="7">
        <v>3</v>
      </c>
      <c r="AK63" s="7">
        <v>3</v>
      </c>
      <c r="AL63" s="7">
        <v>2</v>
      </c>
      <c r="AM63" s="7"/>
      <c r="AN63" s="7">
        <v>2</v>
      </c>
      <c r="AO63" s="7">
        <v>2</v>
      </c>
      <c r="AP63" s="7">
        <v>1</v>
      </c>
      <c r="AQ63" s="7">
        <v>1</v>
      </c>
      <c r="AR63" s="7">
        <v>2</v>
      </c>
      <c r="AS63" s="7">
        <v>4</v>
      </c>
      <c r="AT63" s="7">
        <v>3</v>
      </c>
      <c r="AU63" s="7">
        <v>2</v>
      </c>
      <c r="AV63" s="7">
        <v>1</v>
      </c>
      <c r="AW63" s="7">
        <v>1</v>
      </c>
      <c r="AX63" s="7">
        <v>1</v>
      </c>
      <c r="AY63" s="7">
        <v>6</v>
      </c>
      <c r="AZ63" s="7">
        <v>15</v>
      </c>
      <c r="BA63" s="7">
        <v>7</v>
      </c>
      <c r="BB63" s="7">
        <v>7</v>
      </c>
      <c r="BC63" s="7"/>
      <c r="BD63" s="7"/>
      <c r="BE63" s="7"/>
      <c r="BF63" s="7"/>
      <c r="BG63" s="7" t="s">
        <v>2909</v>
      </c>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t="s">
        <v>1374</v>
      </c>
      <c r="FB63" s="7">
        <v>1</v>
      </c>
      <c r="FC63" s="7"/>
      <c r="FD63" s="7"/>
      <c r="FE63" s="7"/>
      <c r="FF63" t="s">
        <v>4523</v>
      </c>
    </row>
    <row r="64" spans="1:162" ht="15" hidden="1" customHeight="1" x14ac:dyDescent="0.25">
      <c r="A64" s="7" t="s">
        <v>3124</v>
      </c>
      <c r="B64" s="7">
        <v>0</v>
      </c>
      <c r="C64" s="8">
        <v>43194</v>
      </c>
      <c r="D64" s="7">
        <v>55</v>
      </c>
      <c r="E64" s="7">
        <v>2</v>
      </c>
      <c r="F64" s="7">
        <v>2</v>
      </c>
      <c r="G64" s="7">
        <v>5</v>
      </c>
      <c r="H64" s="7">
        <v>4</v>
      </c>
      <c r="I64" s="7">
        <v>150</v>
      </c>
      <c r="J64" s="8">
        <v>43193</v>
      </c>
      <c r="K64" s="7">
        <v>7</v>
      </c>
      <c r="L64" s="7">
        <v>3</v>
      </c>
      <c r="M64" s="7">
        <v>1</v>
      </c>
      <c r="N64" s="7"/>
      <c r="O64" s="7"/>
      <c r="P64" s="7"/>
      <c r="Q64" s="7">
        <v>5</v>
      </c>
      <c r="R64" s="7">
        <v>2</v>
      </c>
      <c r="S64" s="7"/>
      <c r="T64" s="7">
        <v>1</v>
      </c>
      <c r="U64" s="7">
        <v>1</v>
      </c>
      <c r="V64" s="7">
        <v>23</v>
      </c>
      <c r="W64" s="7">
        <v>2</v>
      </c>
      <c r="X64" s="7"/>
      <c r="Y64" s="7"/>
      <c r="Z64" s="7"/>
      <c r="AA64" s="7">
        <v>2</v>
      </c>
      <c r="AB64" s="7">
        <v>0</v>
      </c>
      <c r="AC64" s="7">
        <v>2</v>
      </c>
      <c r="AD64" s="7">
        <v>2</v>
      </c>
      <c r="AE64" s="7">
        <v>5</v>
      </c>
      <c r="AF64" s="7"/>
      <c r="AG64" s="7">
        <v>1</v>
      </c>
      <c r="AH64" s="7">
        <v>7</v>
      </c>
      <c r="AI64" s="7">
        <v>7</v>
      </c>
      <c r="AJ64" s="7">
        <v>2</v>
      </c>
      <c r="AK64" s="7">
        <v>3</v>
      </c>
      <c r="AL64" s="7">
        <v>2</v>
      </c>
      <c r="AM64" s="7"/>
      <c r="AN64" s="7">
        <v>1</v>
      </c>
      <c r="AO64" s="7">
        <v>2</v>
      </c>
      <c r="AP64" s="7">
        <v>2</v>
      </c>
      <c r="AQ64" s="7">
        <v>1</v>
      </c>
      <c r="AR64" s="7">
        <v>1</v>
      </c>
      <c r="AS64" s="7">
        <v>2</v>
      </c>
      <c r="AT64" s="7">
        <v>1</v>
      </c>
      <c r="AU64" s="7">
        <v>1</v>
      </c>
      <c r="AV64" s="7">
        <v>1</v>
      </c>
      <c r="AW64" s="7">
        <v>1</v>
      </c>
      <c r="AX64" s="7">
        <v>2</v>
      </c>
      <c r="AY64" s="7">
        <v>7</v>
      </c>
      <c r="AZ64" s="7">
        <v>12</v>
      </c>
      <c r="BA64" s="7">
        <v>3</v>
      </c>
      <c r="BB64" s="7">
        <v>5</v>
      </c>
      <c r="BC64" s="7"/>
      <c r="BD64" s="7"/>
      <c r="BE64" s="7"/>
      <c r="BF64" s="7"/>
      <c r="BG64" s="7" t="s">
        <v>3125</v>
      </c>
      <c r="BH64" s="7">
        <v>4</v>
      </c>
      <c r="BI64" s="7">
        <v>3</v>
      </c>
      <c r="BJ64" s="7">
        <v>5</v>
      </c>
      <c r="BK64" s="7">
        <v>4</v>
      </c>
      <c r="BL64" s="7">
        <v>5</v>
      </c>
      <c r="BM64" s="7" t="s">
        <v>3126</v>
      </c>
      <c r="BN64" s="7">
        <v>1</v>
      </c>
      <c r="BO64" s="7">
        <v>1</v>
      </c>
      <c r="BP64" s="7">
        <v>1</v>
      </c>
      <c r="BQ64" s="7">
        <v>1</v>
      </c>
      <c r="BR64" s="7">
        <v>1</v>
      </c>
      <c r="BS64" s="7">
        <v>1</v>
      </c>
      <c r="BT64" s="7"/>
      <c r="BU64" s="7" t="s">
        <v>3127</v>
      </c>
      <c r="BV64" s="7">
        <v>5</v>
      </c>
      <c r="BW64" s="7">
        <v>5</v>
      </c>
      <c r="BX64" s="7">
        <v>4</v>
      </c>
      <c r="BY64" s="7">
        <v>5</v>
      </c>
      <c r="BZ64" s="7">
        <v>5</v>
      </c>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t="s">
        <v>1374</v>
      </c>
      <c r="FB64" s="7">
        <v>1</v>
      </c>
      <c r="FC64" s="7"/>
      <c r="FD64" s="7"/>
      <c r="FE64" s="7"/>
      <c r="FF64" t="s">
        <v>4524</v>
      </c>
    </row>
    <row r="65" spans="1:162" ht="15" hidden="1" customHeight="1" x14ac:dyDescent="0.25">
      <c r="A65" s="7" t="s">
        <v>3131</v>
      </c>
      <c r="B65" s="7">
        <v>1</v>
      </c>
      <c r="C65" s="8">
        <v>43195</v>
      </c>
      <c r="D65" s="7">
        <v>35</v>
      </c>
      <c r="E65" s="7">
        <v>1</v>
      </c>
      <c r="F65" s="7"/>
      <c r="G65" s="7">
        <v>5</v>
      </c>
      <c r="H65" s="7">
        <v>9</v>
      </c>
      <c r="I65" s="7">
        <v>155</v>
      </c>
      <c r="J65" s="8">
        <v>43174</v>
      </c>
      <c r="K65" s="7">
        <v>6</v>
      </c>
      <c r="L65" s="7">
        <v>3</v>
      </c>
      <c r="M65" s="7">
        <v>7</v>
      </c>
      <c r="N65" s="7"/>
      <c r="O65" s="7"/>
      <c r="P65" s="7"/>
      <c r="Q65" s="7">
        <v>2</v>
      </c>
      <c r="R65" s="7">
        <v>2</v>
      </c>
      <c r="S65" s="7"/>
      <c r="T65" s="7"/>
      <c r="U65" s="7">
        <v>3</v>
      </c>
      <c r="V65" s="7">
        <v>17</v>
      </c>
      <c r="W65" s="7">
        <v>2</v>
      </c>
      <c r="X65" s="7">
        <v>4</v>
      </c>
      <c r="Y65" s="7"/>
      <c r="Z65" s="7"/>
      <c r="AA65" s="7">
        <v>2</v>
      </c>
      <c r="AB65" s="7">
        <v>0</v>
      </c>
      <c r="AC65" s="7">
        <v>2</v>
      </c>
      <c r="AD65" s="7">
        <v>2</v>
      </c>
      <c r="AE65" s="7">
        <v>3</v>
      </c>
      <c r="AF65" s="7"/>
      <c r="AG65" s="7">
        <v>1</v>
      </c>
      <c r="AH65" s="7">
        <v>11</v>
      </c>
      <c r="AI65" s="7">
        <v>11</v>
      </c>
      <c r="AJ65" s="7">
        <v>3</v>
      </c>
      <c r="AK65" s="7">
        <v>3</v>
      </c>
      <c r="AL65" s="7">
        <v>2</v>
      </c>
      <c r="AM65" s="7"/>
      <c r="AN65" s="7">
        <v>2</v>
      </c>
      <c r="AO65" s="7">
        <v>2</v>
      </c>
      <c r="AP65" s="7">
        <v>2</v>
      </c>
      <c r="AQ65" s="7">
        <v>2</v>
      </c>
      <c r="AR65" s="7">
        <v>2</v>
      </c>
      <c r="AS65" s="7">
        <v>2</v>
      </c>
      <c r="AT65" s="7">
        <v>2</v>
      </c>
      <c r="AU65" s="7">
        <v>1</v>
      </c>
      <c r="AV65" s="7">
        <v>2</v>
      </c>
      <c r="AW65" s="7">
        <v>1</v>
      </c>
      <c r="AX65" s="7">
        <v>1</v>
      </c>
      <c r="AY65" s="7">
        <v>1</v>
      </c>
      <c r="AZ65" s="7">
        <v>7</v>
      </c>
      <c r="BA65" s="7">
        <v>5</v>
      </c>
      <c r="BB65" s="7">
        <v>7</v>
      </c>
      <c r="BC65" s="7"/>
      <c r="BD65" s="7"/>
      <c r="BE65" s="7"/>
      <c r="BF65" s="7"/>
      <c r="BG65" s="7" t="s">
        <v>3133</v>
      </c>
      <c r="BH65" s="7">
        <v>4</v>
      </c>
      <c r="BI65" s="7">
        <v>5</v>
      </c>
      <c r="BJ65" s="7">
        <v>4</v>
      </c>
      <c r="BK65" s="7">
        <v>4</v>
      </c>
      <c r="BL65" s="7">
        <v>4</v>
      </c>
      <c r="BM65" s="7" t="s">
        <v>3134</v>
      </c>
      <c r="BN65" s="7">
        <v>2</v>
      </c>
      <c r="BO65" s="7">
        <v>2</v>
      </c>
      <c r="BP65" s="7">
        <v>2</v>
      </c>
      <c r="BQ65" s="7">
        <v>2</v>
      </c>
      <c r="BR65" s="7">
        <v>1</v>
      </c>
      <c r="BS65" s="7">
        <v>1</v>
      </c>
      <c r="BT65" s="7"/>
      <c r="BU65" s="7" t="s">
        <v>3135</v>
      </c>
      <c r="BV65" s="7">
        <v>5</v>
      </c>
      <c r="BW65" s="7">
        <v>5</v>
      </c>
      <c r="BX65" s="7">
        <v>5</v>
      </c>
      <c r="BY65" s="7">
        <v>5</v>
      </c>
      <c r="BZ65" s="7">
        <v>5</v>
      </c>
      <c r="CA65" s="7" t="s">
        <v>3136</v>
      </c>
      <c r="CB65" s="7">
        <v>1</v>
      </c>
      <c r="CC65" s="7">
        <v>1</v>
      </c>
      <c r="CD65" s="7">
        <v>1</v>
      </c>
      <c r="CE65" s="7">
        <v>1</v>
      </c>
      <c r="CF65" s="7">
        <v>1</v>
      </c>
      <c r="CG65" s="7">
        <v>1</v>
      </c>
      <c r="CH65" s="7"/>
      <c r="CI65" s="7" t="s">
        <v>3137</v>
      </c>
      <c r="CJ65" s="7">
        <v>1</v>
      </c>
      <c r="CK65" s="7">
        <v>1</v>
      </c>
      <c r="CL65" s="7">
        <v>1</v>
      </c>
      <c r="CM65" s="7">
        <v>1</v>
      </c>
      <c r="CN65" s="7">
        <v>1</v>
      </c>
      <c r="CO65" s="7" t="s">
        <v>3138</v>
      </c>
      <c r="CP65" s="7">
        <v>1</v>
      </c>
      <c r="CQ65" s="7">
        <v>1</v>
      </c>
      <c r="CR65" s="7">
        <v>1</v>
      </c>
      <c r="CS65" s="7">
        <v>1</v>
      </c>
      <c r="CT65" s="7">
        <v>1</v>
      </c>
      <c r="CU65" s="7">
        <v>1</v>
      </c>
      <c r="CV65" s="7"/>
      <c r="CW65" s="7">
        <v>999</v>
      </c>
      <c r="CX65" s="7">
        <v>999</v>
      </c>
      <c r="CY65" s="7">
        <v>3</v>
      </c>
      <c r="CZ65" s="7">
        <v>240</v>
      </c>
      <c r="DA65" s="7">
        <v>3</v>
      </c>
      <c r="DB65" s="7">
        <v>240</v>
      </c>
      <c r="DC65" s="7">
        <v>3</v>
      </c>
      <c r="DD65" s="7">
        <v>240</v>
      </c>
      <c r="DE65" s="7">
        <v>3</v>
      </c>
      <c r="DF65" s="7">
        <v>240</v>
      </c>
      <c r="DG65" s="7">
        <v>3</v>
      </c>
      <c r="DH65" s="7">
        <v>240</v>
      </c>
      <c r="DI65" s="7">
        <v>3</v>
      </c>
      <c r="DJ65" s="7">
        <v>240</v>
      </c>
      <c r="DK65" s="7">
        <v>1</v>
      </c>
      <c r="DL65" s="7">
        <v>240</v>
      </c>
      <c r="DM65" s="7">
        <v>0</v>
      </c>
      <c r="DN65" s="7">
        <v>240</v>
      </c>
      <c r="DO65" s="7">
        <v>0</v>
      </c>
      <c r="DP65" s="7">
        <v>240</v>
      </c>
      <c r="DQ65" s="7">
        <v>0</v>
      </c>
      <c r="DR65" s="7">
        <v>240</v>
      </c>
      <c r="DS65" s="7">
        <v>0</v>
      </c>
      <c r="DT65" s="7">
        <v>240</v>
      </c>
      <c r="DU65" s="7">
        <v>0</v>
      </c>
      <c r="DV65" s="7">
        <v>240</v>
      </c>
      <c r="DW65" s="7">
        <v>180</v>
      </c>
      <c r="DX65" s="7">
        <v>240</v>
      </c>
      <c r="DY65" s="7">
        <v>4</v>
      </c>
      <c r="DZ65" s="7">
        <v>2</v>
      </c>
      <c r="EA65" s="7">
        <v>2</v>
      </c>
      <c r="EB65" s="7">
        <v>4</v>
      </c>
      <c r="EC65" s="7">
        <v>4</v>
      </c>
      <c r="ED65" s="7">
        <v>4</v>
      </c>
      <c r="EE65" s="7">
        <v>7</v>
      </c>
      <c r="EF65" s="7">
        <v>7</v>
      </c>
      <c r="EG65" s="7">
        <v>4</v>
      </c>
      <c r="EH65" s="7">
        <v>2</v>
      </c>
      <c r="EI65" s="7">
        <v>6</v>
      </c>
      <c r="EJ65" s="7">
        <v>1</v>
      </c>
      <c r="EK65" s="7">
        <v>5</v>
      </c>
      <c r="EL65" s="7">
        <v>3</v>
      </c>
      <c r="EM65" s="7">
        <v>5</v>
      </c>
      <c r="EN65" s="7">
        <v>4</v>
      </c>
      <c r="EO65" s="7">
        <v>2</v>
      </c>
      <c r="EP65" s="7">
        <v>7</v>
      </c>
      <c r="EQ65" s="7">
        <v>4</v>
      </c>
      <c r="ER65" s="7">
        <v>6</v>
      </c>
      <c r="ES65" s="7">
        <v>6</v>
      </c>
      <c r="ET65" s="7">
        <v>7</v>
      </c>
      <c r="EU65" s="7">
        <v>7</v>
      </c>
      <c r="EV65" s="7">
        <v>4</v>
      </c>
      <c r="EW65" s="7">
        <v>4</v>
      </c>
      <c r="EX65" s="7">
        <v>4</v>
      </c>
      <c r="EY65" s="7">
        <v>5</v>
      </c>
      <c r="EZ65" s="7">
        <v>4</v>
      </c>
      <c r="FA65" s="7" t="s">
        <v>1374</v>
      </c>
      <c r="FB65" s="7">
        <v>1</v>
      </c>
      <c r="FC65" s="7">
        <v>99.22</v>
      </c>
      <c r="FD65" s="7">
        <v>49.22</v>
      </c>
      <c r="FE65" s="7">
        <v>24.22</v>
      </c>
      <c r="FF65" t="s">
        <v>4525</v>
      </c>
    </row>
    <row r="66" spans="1:162" ht="15" hidden="1" customHeight="1" x14ac:dyDescent="0.25">
      <c r="A66" s="7" t="s">
        <v>3163</v>
      </c>
      <c r="B66" s="7">
        <v>0</v>
      </c>
      <c r="C66" s="8">
        <v>43194</v>
      </c>
      <c r="D66" s="7">
        <v>37</v>
      </c>
      <c r="E66" s="7">
        <v>2</v>
      </c>
      <c r="F66" s="7">
        <v>2</v>
      </c>
      <c r="G66" s="7">
        <v>5</v>
      </c>
      <c r="H66" s="7">
        <v>1</v>
      </c>
      <c r="I66" s="7">
        <v>112</v>
      </c>
      <c r="J66" s="8">
        <v>43178</v>
      </c>
      <c r="K66" s="7">
        <v>6</v>
      </c>
      <c r="L66" s="7">
        <v>2</v>
      </c>
      <c r="M66" s="7">
        <v>1</v>
      </c>
      <c r="N66" s="7"/>
      <c r="O66" s="7"/>
      <c r="P66" s="7"/>
      <c r="Q66" s="7">
        <v>8</v>
      </c>
      <c r="R66" s="7">
        <v>5</v>
      </c>
      <c r="S66" s="7"/>
      <c r="T66" s="7">
        <v>4</v>
      </c>
      <c r="U66" s="7">
        <v>4</v>
      </c>
      <c r="V66" s="7">
        <v>26</v>
      </c>
      <c r="W66" s="7">
        <v>2</v>
      </c>
      <c r="X66" s="7"/>
      <c r="Y66" s="7"/>
      <c r="Z66" s="7"/>
      <c r="AA66" s="7">
        <v>5</v>
      </c>
      <c r="AB66" s="7">
        <v>2</v>
      </c>
      <c r="AC66" s="7">
        <v>3</v>
      </c>
      <c r="AD66" s="7">
        <v>2</v>
      </c>
      <c r="AE66" s="7">
        <v>2</v>
      </c>
      <c r="AF66" s="7"/>
      <c r="AG66" s="7">
        <v>1</v>
      </c>
      <c r="AH66" s="7">
        <v>3</v>
      </c>
      <c r="AI66" s="7">
        <v>4</v>
      </c>
      <c r="AJ66" s="7">
        <v>3</v>
      </c>
      <c r="AK66" s="7">
        <v>3</v>
      </c>
      <c r="AL66" s="7">
        <v>2</v>
      </c>
      <c r="AM66" s="7"/>
      <c r="AN66" s="7">
        <v>2</v>
      </c>
      <c r="AO66" s="7">
        <v>2</v>
      </c>
      <c r="AP66" s="7">
        <v>1</v>
      </c>
      <c r="AQ66" s="7">
        <v>1</v>
      </c>
      <c r="AR66" s="7">
        <v>1</v>
      </c>
      <c r="AS66" s="7">
        <v>2</v>
      </c>
      <c r="AT66" s="7">
        <v>2</v>
      </c>
      <c r="AU66" s="7">
        <v>2</v>
      </c>
      <c r="AV66" s="7">
        <v>2</v>
      </c>
      <c r="AW66" s="7">
        <v>2</v>
      </c>
      <c r="AX66" s="7">
        <v>2</v>
      </c>
      <c r="AY66" s="7">
        <v>8</v>
      </c>
      <c r="AZ66" s="7">
        <v>14</v>
      </c>
      <c r="BA66" s="7">
        <v>6</v>
      </c>
      <c r="BB66" s="7">
        <v>4</v>
      </c>
      <c r="BC66" s="7"/>
      <c r="BD66" s="7"/>
      <c r="BE66" s="7"/>
      <c r="BF66" s="7"/>
      <c r="BG66" s="7" t="s">
        <v>3164</v>
      </c>
      <c r="BH66" s="7">
        <v>5</v>
      </c>
      <c r="BI66" s="7">
        <v>4</v>
      </c>
      <c r="BJ66" s="7">
        <v>5</v>
      </c>
      <c r="BK66" s="7">
        <v>4</v>
      </c>
      <c r="BL66" s="7">
        <v>4</v>
      </c>
      <c r="BM66" s="7" t="s">
        <v>3164</v>
      </c>
      <c r="BN66" s="7">
        <v>1</v>
      </c>
      <c r="BO66" s="7">
        <v>1</v>
      </c>
      <c r="BP66" s="7">
        <v>1</v>
      </c>
      <c r="BQ66" s="7">
        <v>1</v>
      </c>
      <c r="BR66" s="7">
        <v>1</v>
      </c>
      <c r="BS66" s="7">
        <v>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t="s">
        <v>1374</v>
      </c>
      <c r="FB66" s="7">
        <v>1</v>
      </c>
      <c r="FC66" s="7"/>
      <c r="FD66" s="7"/>
      <c r="FE66" s="7"/>
      <c r="FF66" t="s">
        <v>4526</v>
      </c>
    </row>
    <row r="67" spans="1:162" ht="15" hidden="1" customHeight="1" x14ac:dyDescent="0.25">
      <c r="A67" s="7" t="s">
        <v>3265</v>
      </c>
      <c r="B67" s="7">
        <v>1</v>
      </c>
      <c r="C67" s="8">
        <v>43195</v>
      </c>
      <c r="D67" s="7">
        <v>30</v>
      </c>
      <c r="E67" s="7">
        <v>1</v>
      </c>
      <c r="F67" s="7"/>
      <c r="G67" s="7">
        <v>5</v>
      </c>
      <c r="H67" s="7">
        <v>8</v>
      </c>
      <c r="I67" s="7">
        <v>162</v>
      </c>
      <c r="J67" s="8">
        <v>43195</v>
      </c>
      <c r="K67" s="7">
        <v>6</v>
      </c>
      <c r="L67" s="7">
        <v>2</v>
      </c>
      <c r="M67" s="7">
        <v>1</v>
      </c>
      <c r="N67" s="7"/>
      <c r="O67" s="7"/>
      <c r="P67" s="7"/>
      <c r="Q67" s="7">
        <v>8</v>
      </c>
      <c r="R67" s="7">
        <v>5</v>
      </c>
      <c r="S67" s="7"/>
      <c r="T67" s="7">
        <v>4</v>
      </c>
      <c r="U67" s="7">
        <v>5</v>
      </c>
      <c r="V67" s="7">
        <v>29</v>
      </c>
      <c r="W67" s="7">
        <v>2</v>
      </c>
      <c r="X67" s="7"/>
      <c r="Y67" s="7"/>
      <c r="Z67" s="7"/>
      <c r="AA67" s="7">
        <v>2</v>
      </c>
      <c r="AB67" s="7">
        <v>0</v>
      </c>
      <c r="AC67" s="7">
        <v>2</v>
      </c>
      <c r="AD67" s="7">
        <v>2</v>
      </c>
      <c r="AE67" s="7">
        <v>5</v>
      </c>
      <c r="AF67" s="7"/>
      <c r="AG67" s="7">
        <v>1</v>
      </c>
      <c r="AH67" s="7">
        <v>5</v>
      </c>
      <c r="AI67" s="7">
        <v>4</v>
      </c>
      <c r="AJ67" s="7">
        <v>3</v>
      </c>
      <c r="AK67" s="7">
        <v>3</v>
      </c>
      <c r="AL67" s="7">
        <v>2</v>
      </c>
      <c r="AM67" s="7"/>
      <c r="AN67" s="7">
        <v>2</v>
      </c>
      <c r="AO67" s="7">
        <v>2</v>
      </c>
      <c r="AP67" s="7">
        <v>2</v>
      </c>
      <c r="AQ67" s="7">
        <v>2</v>
      </c>
      <c r="AR67" s="7">
        <v>3</v>
      </c>
      <c r="AS67" s="7">
        <v>2</v>
      </c>
      <c r="AT67" s="7">
        <v>3</v>
      </c>
      <c r="AU67" s="7">
        <v>2</v>
      </c>
      <c r="AV67" s="7">
        <v>3</v>
      </c>
      <c r="AW67" s="7">
        <v>1</v>
      </c>
      <c r="AX67" s="7">
        <v>2</v>
      </c>
      <c r="AY67" s="7">
        <v>9</v>
      </c>
      <c r="AZ67" s="7">
        <v>12</v>
      </c>
      <c r="BA67" s="7">
        <v>6</v>
      </c>
      <c r="BB67" s="7">
        <v>7</v>
      </c>
      <c r="BC67" s="7"/>
      <c r="BD67" s="7"/>
      <c r="BE67" s="7"/>
      <c r="BF67" s="7"/>
      <c r="BG67" s="7" t="s">
        <v>3266</v>
      </c>
      <c r="BH67" s="7">
        <v>5</v>
      </c>
      <c r="BI67" s="7">
        <v>5</v>
      </c>
      <c r="BJ67" s="7">
        <v>5</v>
      </c>
      <c r="BK67" s="7">
        <v>5</v>
      </c>
      <c r="BL67" s="7">
        <v>5</v>
      </c>
      <c r="BM67" s="7" t="s">
        <v>3267</v>
      </c>
      <c r="BN67" s="7">
        <v>1</v>
      </c>
      <c r="BO67" s="7">
        <v>1</v>
      </c>
      <c r="BP67" s="7">
        <v>1</v>
      </c>
      <c r="BQ67" s="7">
        <v>1</v>
      </c>
      <c r="BR67" s="7">
        <v>1</v>
      </c>
      <c r="BS67" s="7">
        <v>1</v>
      </c>
      <c r="BT67" s="7"/>
      <c r="BU67" s="7" t="s">
        <v>3268</v>
      </c>
      <c r="BV67" s="7">
        <v>5</v>
      </c>
      <c r="BW67" s="7">
        <v>5</v>
      </c>
      <c r="BX67" s="7">
        <v>5</v>
      </c>
      <c r="BY67" s="7">
        <v>5</v>
      </c>
      <c r="BZ67" s="7">
        <v>5</v>
      </c>
      <c r="CA67" s="7" t="s">
        <v>3269</v>
      </c>
      <c r="CB67" s="7">
        <v>1</v>
      </c>
      <c r="CC67" s="7">
        <v>1</v>
      </c>
      <c r="CD67" s="7">
        <v>1</v>
      </c>
      <c r="CE67" s="7">
        <v>1</v>
      </c>
      <c r="CF67" s="7">
        <v>1</v>
      </c>
      <c r="CG67" s="7">
        <v>1</v>
      </c>
      <c r="CH67" s="7"/>
      <c r="CI67" s="7" t="s">
        <v>3270</v>
      </c>
      <c r="CJ67" s="7">
        <v>5</v>
      </c>
      <c r="CK67" s="7">
        <v>5</v>
      </c>
      <c r="CL67" s="7">
        <v>5</v>
      </c>
      <c r="CM67" s="7">
        <v>5</v>
      </c>
      <c r="CN67" s="7">
        <v>5</v>
      </c>
      <c r="CO67" s="7" t="s">
        <v>3271</v>
      </c>
      <c r="CP67" s="7">
        <v>1</v>
      </c>
      <c r="CQ67" s="7">
        <v>1</v>
      </c>
      <c r="CR67" s="7">
        <v>1</v>
      </c>
      <c r="CS67" s="7">
        <v>1</v>
      </c>
      <c r="CT67" s="7">
        <v>1</v>
      </c>
      <c r="CU67" s="7">
        <v>1</v>
      </c>
      <c r="CV67" s="7"/>
      <c r="CW67" s="7">
        <v>999</v>
      </c>
      <c r="CX67" s="7">
        <v>999</v>
      </c>
      <c r="CY67" s="7">
        <v>1</v>
      </c>
      <c r="CZ67" s="7">
        <v>90</v>
      </c>
      <c r="DA67" s="7">
        <v>1</v>
      </c>
      <c r="DB67" s="7">
        <v>75</v>
      </c>
      <c r="DC67" s="7">
        <v>1</v>
      </c>
      <c r="DD67" s="7">
        <v>75</v>
      </c>
      <c r="DE67" s="7">
        <v>1</v>
      </c>
      <c r="DF67" s="7">
        <v>60</v>
      </c>
      <c r="DG67" s="7">
        <v>1</v>
      </c>
      <c r="DH67" s="7">
        <v>45</v>
      </c>
      <c r="DI67" s="7">
        <v>0</v>
      </c>
      <c r="DJ67" s="7">
        <v>30</v>
      </c>
      <c r="DK67" s="7">
        <v>0</v>
      </c>
      <c r="DL67" s="7">
        <v>20</v>
      </c>
      <c r="DM67" s="7">
        <v>0</v>
      </c>
      <c r="DN67" s="7">
        <v>5</v>
      </c>
      <c r="DO67" s="7">
        <v>0</v>
      </c>
      <c r="DP67" s="7">
        <v>0</v>
      </c>
      <c r="DQ67" s="7">
        <v>0</v>
      </c>
      <c r="DR67" s="7">
        <v>0</v>
      </c>
      <c r="DS67" s="7">
        <v>0</v>
      </c>
      <c r="DT67" s="7">
        <v>0</v>
      </c>
      <c r="DU67" s="7">
        <v>0</v>
      </c>
      <c r="DV67" s="7">
        <v>0</v>
      </c>
      <c r="DW67" s="7">
        <v>1</v>
      </c>
      <c r="DX67" s="7">
        <v>3</v>
      </c>
      <c r="DY67" s="7">
        <v>6</v>
      </c>
      <c r="DZ67" s="7">
        <v>7</v>
      </c>
      <c r="EA67" s="7">
        <v>4</v>
      </c>
      <c r="EB67" s="7">
        <v>2</v>
      </c>
      <c r="EC67" s="7">
        <v>5</v>
      </c>
      <c r="ED67" s="7">
        <v>6</v>
      </c>
      <c r="EE67" s="7">
        <v>6</v>
      </c>
      <c r="EF67" s="7">
        <v>6</v>
      </c>
      <c r="EG67" s="7">
        <v>5</v>
      </c>
      <c r="EH67" s="7">
        <v>5</v>
      </c>
      <c r="EI67" s="7">
        <v>3</v>
      </c>
      <c r="EJ67" s="7">
        <v>4</v>
      </c>
      <c r="EK67" s="7">
        <v>5</v>
      </c>
      <c r="EL67" s="7">
        <v>3</v>
      </c>
      <c r="EM67" s="7">
        <v>7</v>
      </c>
      <c r="EN67" s="7">
        <v>3</v>
      </c>
      <c r="EO67" s="7">
        <v>5</v>
      </c>
      <c r="EP67" s="7">
        <v>2</v>
      </c>
      <c r="EQ67" s="7">
        <v>2</v>
      </c>
      <c r="ER67" s="7">
        <v>2</v>
      </c>
      <c r="ES67" s="7">
        <v>3</v>
      </c>
      <c r="ET67" s="7">
        <v>6</v>
      </c>
      <c r="EU67" s="7">
        <v>2</v>
      </c>
      <c r="EV67" s="7">
        <v>2</v>
      </c>
      <c r="EW67" s="7">
        <v>3</v>
      </c>
      <c r="EX67" s="7">
        <v>2</v>
      </c>
      <c r="EY67" s="7">
        <v>2</v>
      </c>
      <c r="EZ67" s="7">
        <v>3</v>
      </c>
      <c r="FA67" s="7" t="s">
        <v>1374</v>
      </c>
      <c r="FB67" s="7">
        <v>1</v>
      </c>
      <c r="FC67" s="7">
        <v>99.22</v>
      </c>
      <c r="FD67" s="7">
        <v>99.22</v>
      </c>
      <c r="FE67" s="7">
        <v>99.22</v>
      </c>
      <c r="FF67" t="s">
        <v>4527</v>
      </c>
    </row>
    <row r="68" spans="1:162" ht="15" hidden="1" customHeight="1" x14ac:dyDescent="0.25">
      <c r="A68" s="7" t="s">
        <v>3273</v>
      </c>
      <c r="B68" s="7">
        <v>1</v>
      </c>
      <c r="C68" s="8">
        <v>43195</v>
      </c>
      <c r="D68" s="7">
        <v>30</v>
      </c>
      <c r="E68" s="7">
        <v>1</v>
      </c>
      <c r="F68" s="7"/>
      <c r="G68" s="7">
        <v>5</v>
      </c>
      <c r="H68" s="7">
        <v>11</v>
      </c>
      <c r="I68" s="7">
        <v>300</v>
      </c>
      <c r="J68" s="8">
        <v>43191</v>
      </c>
      <c r="K68" s="7">
        <v>9</v>
      </c>
      <c r="L68" s="7">
        <v>1</v>
      </c>
      <c r="M68" s="7">
        <v>1</v>
      </c>
      <c r="N68" s="7"/>
      <c r="O68" s="7"/>
      <c r="P68" s="7"/>
      <c r="Q68" s="7">
        <v>4</v>
      </c>
      <c r="R68" s="7">
        <v>2</v>
      </c>
      <c r="S68" s="7"/>
      <c r="T68" s="7">
        <v>4</v>
      </c>
      <c r="U68" s="7">
        <v>2</v>
      </c>
      <c r="V68" s="7">
        <v>13</v>
      </c>
      <c r="W68" s="7">
        <v>1</v>
      </c>
      <c r="X68" s="7"/>
      <c r="Y68" s="7"/>
      <c r="Z68" s="7"/>
      <c r="AA68" s="7">
        <v>1</v>
      </c>
      <c r="AB68" s="7">
        <v>0</v>
      </c>
      <c r="AC68" s="7">
        <v>1</v>
      </c>
      <c r="AD68" s="7">
        <v>1</v>
      </c>
      <c r="AE68" s="7">
        <v>5</v>
      </c>
      <c r="AF68" s="7"/>
      <c r="AG68" s="7">
        <v>1</v>
      </c>
      <c r="AH68" s="7">
        <v>6</v>
      </c>
      <c r="AI68" s="7">
        <v>7</v>
      </c>
      <c r="AJ68" s="7">
        <v>1</v>
      </c>
      <c r="AK68" s="7">
        <v>2</v>
      </c>
      <c r="AL68" s="7">
        <v>1</v>
      </c>
      <c r="AM68" s="7">
        <v>1</v>
      </c>
      <c r="AN68" s="7">
        <v>1</v>
      </c>
      <c r="AO68" s="7">
        <v>1</v>
      </c>
      <c r="AP68" s="7">
        <v>3</v>
      </c>
      <c r="AQ68" s="7">
        <v>2</v>
      </c>
      <c r="AR68" s="7">
        <v>4</v>
      </c>
      <c r="AS68" s="7">
        <v>3</v>
      </c>
      <c r="AT68" s="7">
        <v>4</v>
      </c>
      <c r="AU68" s="7">
        <v>4</v>
      </c>
      <c r="AV68" s="7">
        <v>4</v>
      </c>
      <c r="AW68" s="7">
        <v>2</v>
      </c>
      <c r="AX68" s="7">
        <v>2</v>
      </c>
      <c r="AY68" s="7">
        <v>6</v>
      </c>
      <c r="AZ68" s="7">
        <v>17</v>
      </c>
      <c r="BA68" s="7">
        <v>5</v>
      </c>
      <c r="BB68" s="7">
        <v>7</v>
      </c>
      <c r="BC68" s="7"/>
      <c r="BD68" s="7"/>
      <c r="BE68" s="7"/>
      <c r="BF68" s="7"/>
      <c r="BG68" s="7" t="s">
        <v>3274</v>
      </c>
      <c r="BH68" s="7">
        <v>4</v>
      </c>
      <c r="BI68" s="7">
        <v>5</v>
      </c>
      <c r="BJ68" s="7">
        <v>3</v>
      </c>
      <c r="BK68" s="7">
        <v>5</v>
      </c>
      <c r="BL68" s="7">
        <v>5</v>
      </c>
      <c r="BM68" s="7" t="s">
        <v>3275</v>
      </c>
      <c r="BN68" s="7">
        <v>1</v>
      </c>
      <c r="BO68" s="7">
        <v>1</v>
      </c>
      <c r="BP68" s="7">
        <v>1</v>
      </c>
      <c r="BQ68" s="7">
        <v>1</v>
      </c>
      <c r="BR68" s="7">
        <v>1</v>
      </c>
      <c r="BS68" s="7">
        <v>1</v>
      </c>
      <c r="BT68" s="7"/>
      <c r="BU68" s="7" t="s">
        <v>3276</v>
      </c>
      <c r="BV68" s="7">
        <v>5</v>
      </c>
      <c r="BW68" s="7">
        <v>5</v>
      </c>
      <c r="BX68" s="7">
        <v>5</v>
      </c>
      <c r="BY68" s="7">
        <v>4</v>
      </c>
      <c r="BZ68" s="7">
        <v>4</v>
      </c>
      <c r="CA68" s="7" t="s">
        <v>3277</v>
      </c>
      <c r="CB68" s="7">
        <v>1</v>
      </c>
      <c r="CC68" s="7">
        <v>1</v>
      </c>
      <c r="CD68" s="7">
        <v>1</v>
      </c>
      <c r="CE68" s="7">
        <v>1</v>
      </c>
      <c r="CF68" s="7">
        <v>1</v>
      </c>
      <c r="CG68" s="7">
        <v>1</v>
      </c>
      <c r="CH68" s="7"/>
      <c r="CI68" s="7" t="s">
        <v>3278</v>
      </c>
      <c r="CJ68" s="7">
        <v>3</v>
      </c>
      <c r="CK68" s="7">
        <v>2</v>
      </c>
      <c r="CL68" s="7">
        <v>1</v>
      </c>
      <c r="CM68" s="7">
        <v>1</v>
      </c>
      <c r="CN68" s="7">
        <v>1</v>
      </c>
      <c r="CO68" s="7" t="s">
        <v>3278</v>
      </c>
      <c r="CP68" s="7">
        <v>1</v>
      </c>
      <c r="CQ68" s="7">
        <v>1</v>
      </c>
      <c r="CR68" s="7">
        <v>1</v>
      </c>
      <c r="CS68" s="7">
        <v>1</v>
      </c>
      <c r="CT68" s="7">
        <v>1</v>
      </c>
      <c r="CU68" s="7">
        <v>1</v>
      </c>
      <c r="CV68" s="7"/>
      <c r="CW68" s="7">
        <v>999</v>
      </c>
      <c r="CX68" s="7">
        <v>999</v>
      </c>
      <c r="CY68" s="7">
        <v>10</v>
      </c>
      <c r="CZ68" s="7">
        <v>1300</v>
      </c>
      <c r="DA68" s="7">
        <v>10</v>
      </c>
      <c r="DB68" s="7">
        <v>600</v>
      </c>
      <c r="DC68" s="7">
        <v>10</v>
      </c>
      <c r="DD68" s="7">
        <v>300</v>
      </c>
      <c r="DE68" s="7">
        <v>10</v>
      </c>
      <c r="DF68" s="7">
        <v>200</v>
      </c>
      <c r="DG68" s="7">
        <v>10</v>
      </c>
      <c r="DH68" s="7">
        <v>150</v>
      </c>
      <c r="DI68" s="7">
        <v>6</v>
      </c>
      <c r="DJ68" s="7">
        <v>20</v>
      </c>
      <c r="DK68" s="7">
        <v>0</v>
      </c>
      <c r="DL68" s="7">
        <v>10</v>
      </c>
      <c r="DM68" s="7">
        <v>0</v>
      </c>
      <c r="DN68" s="7">
        <v>0</v>
      </c>
      <c r="DO68" s="7">
        <v>0</v>
      </c>
      <c r="DP68" s="7">
        <v>0</v>
      </c>
      <c r="DQ68" s="7">
        <v>0</v>
      </c>
      <c r="DR68" s="7">
        <v>0</v>
      </c>
      <c r="DS68" s="7">
        <v>0</v>
      </c>
      <c r="DT68" s="7">
        <v>0</v>
      </c>
      <c r="DU68" s="7">
        <v>0</v>
      </c>
      <c r="DV68" s="7">
        <v>0</v>
      </c>
      <c r="DW68" s="7">
        <v>1</v>
      </c>
      <c r="DX68" s="7">
        <v>5</v>
      </c>
      <c r="DY68" s="7">
        <v>6</v>
      </c>
      <c r="DZ68" s="7">
        <v>4</v>
      </c>
      <c r="EA68" s="7">
        <v>4</v>
      </c>
      <c r="EB68" s="7">
        <v>5</v>
      </c>
      <c r="EC68" s="7">
        <v>7</v>
      </c>
      <c r="ED68" s="7">
        <v>7</v>
      </c>
      <c r="EE68" s="7">
        <v>2</v>
      </c>
      <c r="EF68" s="7">
        <v>5</v>
      </c>
      <c r="EG68" s="7">
        <v>6</v>
      </c>
      <c r="EH68" s="7">
        <v>2</v>
      </c>
      <c r="EI68" s="7">
        <v>1</v>
      </c>
      <c r="EJ68" s="7">
        <v>6</v>
      </c>
      <c r="EK68" s="7">
        <v>2</v>
      </c>
      <c r="EL68" s="7">
        <v>5</v>
      </c>
      <c r="EM68" s="7">
        <v>7</v>
      </c>
      <c r="EN68" s="7">
        <v>7</v>
      </c>
      <c r="EO68" s="7">
        <v>5</v>
      </c>
      <c r="EP68" s="7">
        <v>5</v>
      </c>
      <c r="EQ68" s="7">
        <v>6</v>
      </c>
      <c r="ER68" s="7">
        <v>6</v>
      </c>
      <c r="ES68" s="7">
        <v>7</v>
      </c>
      <c r="ET68" s="7">
        <v>7</v>
      </c>
      <c r="EU68" s="7">
        <v>3</v>
      </c>
      <c r="EV68" s="7">
        <v>1</v>
      </c>
      <c r="EW68" s="7">
        <v>4</v>
      </c>
      <c r="EX68" s="7">
        <v>5</v>
      </c>
      <c r="EY68" s="7">
        <v>7</v>
      </c>
      <c r="EZ68" s="7">
        <v>2</v>
      </c>
      <c r="FA68" s="7" t="s">
        <v>1374</v>
      </c>
      <c r="FB68" s="7">
        <v>1</v>
      </c>
      <c r="FC68" s="7">
        <v>89.84</v>
      </c>
      <c r="FD68" s="7">
        <v>74.22</v>
      </c>
      <c r="FE68" s="7">
        <v>49.22</v>
      </c>
      <c r="FF68" t="s">
        <v>4528</v>
      </c>
    </row>
    <row r="69" spans="1:162" ht="15" hidden="1" customHeight="1" x14ac:dyDescent="0.25">
      <c r="A69" s="7" t="s">
        <v>3297</v>
      </c>
      <c r="B69" s="7">
        <v>0</v>
      </c>
      <c r="C69" s="8">
        <v>43194</v>
      </c>
      <c r="D69" s="7">
        <v>49</v>
      </c>
      <c r="E69" s="7">
        <v>1</v>
      </c>
      <c r="F69" s="7"/>
      <c r="G69" s="7">
        <v>5</v>
      </c>
      <c r="H69" s="7">
        <v>11</v>
      </c>
      <c r="I69" s="7">
        <v>190</v>
      </c>
      <c r="J69" s="8">
        <v>43193</v>
      </c>
      <c r="K69" s="7">
        <v>7</v>
      </c>
      <c r="L69" s="7">
        <v>2</v>
      </c>
      <c r="M69" s="7">
        <v>1</v>
      </c>
      <c r="N69" s="7"/>
      <c r="O69" s="7"/>
      <c r="P69" s="7"/>
      <c r="Q69" s="7">
        <v>8</v>
      </c>
      <c r="R69" s="7">
        <v>5</v>
      </c>
      <c r="S69" s="7"/>
      <c r="T69" s="7">
        <v>4</v>
      </c>
      <c r="U69" s="7">
        <v>4</v>
      </c>
      <c r="V69" s="7">
        <v>38</v>
      </c>
      <c r="W69" s="7">
        <v>2</v>
      </c>
      <c r="X69" s="7"/>
      <c r="Y69" s="7"/>
      <c r="Z69" s="7"/>
      <c r="AA69" s="7">
        <v>3</v>
      </c>
      <c r="AB69" s="7">
        <v>0</v>
      </c>
      <c r="AC69" s="7">
        <v>3</v>
      </c>
      <c r="AD69" s="7">
        <v>2</v>
      </c>
      <c r="AE69" s="7">
        <v>5</v>
      </c>
      <c r="AF69" s="7"/>
      <c r="AG69" s="7">
        <v>1</v>
      </c>
      <c r="AH69" s="7">
        <v>4</v>
      </c>
      <c r="AI69" s="7">
        <v>3</v>
      </c>
      <c r="AJ69" s="7">
        <v>3</v>
      </c>
      <c r="AK69" s="7">
        <v>3</v>
      </c>
      <c r="AL69" s="7">
        <v>2</v>
      </c>
      <c r="AM69" s="7"/>
      <c r="AN69" s="7">
        <v>2</v>
      </c>
      <c r="AO69" s="7">
        <v>2</v>
      </c>
      <c r="AP69" s="7">
        <v>2</v>
      </c>
      <c r="AQ69" s="7">
        <v>2</v>
      </c>
      <c r="AR69" s="7">
        <v>1</v>
      </c>
      <c r="AS69" s="7">
        <v>2</v>
      </c>
      <c r="AT69" s="7">
        <v>2</v>
      </c>
      <c r="AU69" s="7">
        <v>2</v>
      </c>
      <c r="AV69" s="7">
        <v>1</v>
      </c>
      <c r="AW69" s="7">
        <v>1</v>
      </c>
      <c r="AX69" s="7">
        <v>1</v>
      </c>
      <c r="AY69" s="7">
        <v>4</v>
      </c>
      <c r="AZ69" s="7">
        <v>12</v>
      </c>
      <c r="BA69" s="7">
        <v>5</v>
      </c>
      <c r="BB69" s="7">
        <v>6</v>
      </c>
      <c r="BC69" s="7"/>
      <c r="BD69" s="7"/>
      <c r="BE69" s="7"/>
      <c r="BF69" s="7"/>
      <c r="BG69" s="7" t="s">
        <v>3298</v>
      </c>
      <c r="BH69" s="7">
        <v>5</v>
      </c>
      <c r="BI69" s="7">
        <v>5</v>
      </c>
      <c r="BJ69" s="7">
        <v>5</v>
      </c>
      <c r="BK69" s="7">
        <v>5</v>
      </c>
      <c r="BL69" s="7">
        <v>5</v>
      </c>
      <c r="BM69" s="7" t="s">
        <v>3299</v>
      </c>
      <c r="BN69" s="7">
        <v>1</v>
      </c>
      <c r="BO69" s="7">
        <v>2</v>
      </c>
      <c r="BP69" s="7">
        <v>1</v>
      </c>
      <c r="BQ69" s="7">
        <v>1</v>
      </c>
      <c r="BR69" s="7">
        <v>1</v>
      </c>
      <c r="BS69" s="7">
        <v>1</v>
      </c>
      <c r="BT69" s="7"/>
      <c r="BU69" s="7" t="s">
        <v>3300</v>
      </c>
      <c r="BV69" s="7">
        <v>3</v>
      </c>
      <c r="BW69" s="7">
        <v>3</v>
      </c>
      <c r="BX69" s="7">
        <v>3</v>
      </c>
      <c r="BY69" s="7">
        <v>3</v>
      </c>
      <c r="BZ69" s="7">
        <v>3</v>
      </c>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t="s">
        <v>1374</v>
      </c>
      <c r="FB69" s="7">
        <v>1</v>
      </c>
      <c r="FC69" s="7"/>
      <c r="FD69" s="7"/>
      <c r="FE69" s="7"/>
      <c r="FF69" t="s">
        <v>4529</v>
      </c>
    </row>
    <row r="70" spans="1:162" ht="15" hidden="1" customHeight="1" x14ac:dyDescent="0.25">
      <c r="A70" s="7" t="s">
        <v>3331</v>
      </c>
      <c r="B70" s="7">
        <v>0</v>
      </c>
      <c r="C70" s="8">
        <v>43194</v>
      </c>
      <c r="D70" s="7">
        <v>28</v>
      </c>
      <c r="E70" s="7">
        <v>1</v>
      </c>
      <c r="F70" s="7"/>
      <c r="G70" s="7">
        <v>6</v>
      </c>
      <c r="H70" s="7">
        <v>2</v>
      </c>
      <c r="I70" s="7">
        <v>220</v>
      </c>
      <c r="J70" s="8">
        <v>43132</v>
      </c>
      <c r="K70" s="7">
        <v>6</v>
      </c>
      <c r="L70" s="7">
        <v>1</v>
      </c>
      <c r="M70" s="7">
        <v>1</v>
      </c>
      <c r="N70" s="7"/>
      <c r="O70" s="7"/>
      <c r="P70" s="7"/>
      <c r="Q70" s="7">
        <v>8</v>
      </c>
      <c r="R70" s="7">
        <v>5</v>
      </c>
      <c r="S70" s="7"/>
      <c r="T70" s="7">
        <v>5</v>
      </c>
      <c r="U70" s="7">
        <v>5</v>
      </c>
      <c r="V70" s="7">
        <v>25</v>
      </c>
      <c r="W70" s="7">
        <v>1</v>
      </c>
      <c r="X70" s="7"/>
      <c r="Y70" s="7"/>
      <c r="Z70" s="7"/>
      <c r="AA70" s="7">
        <v>1</v>
      </c>
      <c r="AB70" s="7">
        <v>0</v>
      </c>
      <c r="AC70" s="7">
        <v>0</v>
      </c>
      <c r="AD70" s="7">
        <v>1</v>
      </c>
      <c r="AE70" s="7">
        <v>5</v>
      </c>
      <c r="AF70" s="7"/>
      <c r="AG70" s="7">
        <v>1</v>
      </c>
      <c r="AH70" s="7">
        <v>4</v>
      </c>
      <c r="AI70" s="7">
        <v>6</v>
      </c>
      <c r="AJ70" s="7">
        <v>3</v>
      </c>
      <c r="AK70" s="7">
        <v>3</v>
      </c>
      <c r="AL70" s="7">
        <v>2</v>
      </c>
      <c r="AM70" s="7"/>
      <c r="AN70" s="7">
        <v>2</v>
      </c>
      <c r="AO70" s="7">
        <v>2</v>
      </c>
      <c r="AP70" s="7">
        <v>2</v>
      </c>
      <c r="AQ70" s="7">
        <v>2</v>
      </c>
      <c r="AR70" s="7">
        <v>2</v>
      </c>
      <c r="AS70" s="7">
        <v>2</v>
      </c>
      <c r="AT70" s="7">
        <v>2</v>
      </c>
      <c r="AU70" s="7">
        <v>2</v>
      </c>
      <c r="AV70" s="7">
        <v>2</v>
      </c>
      <c r="AW70" s="7">
        <v>2</v>
      </c>
      <c r="AX70" s="7">
        <v>2</v>
      </c>
      <c r="AY70" s="7">
        <v>2</v>
      </c>
      <c r="AZ70" s="7">
        <v>12</v>
      </c>
      <c r="BA70" s="7">
        <v>7</v>
      </c>
      <c r="BB70" s="7">
        <v>7</v>
      </c>
      <c r="BC70" s="7"/>
      <c r="BD70" s="7"/>
      <c r="BE70" s="7"/>
      <c r="BF70" s="7"/>
      <c r="BG70" s="7" t="s">
        <v>3332</v>
      </c>
      <c r="BH70" s="7">
        <v>5</v>
      </c>
      <c r="BI70" s="7">
        <v>4</v>
      </c>
      <c r="BJ70" s="7">
        <v>5</v>
      </c>
      <c r="BK70" s="7">
        <v>5</v>
      </c>
      <c r="BL70" s="7">
        <v>5</v>
      </c>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t="s">
        <v>1374</v>
      </c>
      <c r="FB70" s="7">
        <v>1</v>
      </c>
      <c r="FC70" s="7"/>
      <c r="FD70" s="7"/>
      <c r="FE70" s="7"/>
      <c r="FF70" t="s">
        <v>4530</v>
      </c>
    </row>
    <row r="71" spans="1:162" ht="15" hidden="1" customHeight="1" x14ac:dyDescent="0.25">
      <c r="A71" s="7" t="s">
        <v>3349</v>
      </c>
      <c r="B71" s="7">
        <v>0</v>
      </c>
      <c r="C71" s="8">
        <v>43194</v>
      </c>
      <c r="D71" s="7">
        <v>44</v>
      </c>
      <c r="E71" s="7">
        <v>2</v>
      </c>
      <c r="F71" s="7">
        <v>2</v>
      </c>
      <c r="G71" s="7">
        <v>5</v>
      </c>
      <c r="H71" s="7">
        <v>3</v>
      </c>
      <c r="I71" s="7">
        <v>120</v>
      </c>
      <c r="J71" s="8">
        <v>43101</v>
      </c>
      <c r="K71" s="7">
        <v>2</v>
      </c>
      <c r="L71" s="7">
        <v>2</v>
      </c>
      <c r="M71" s="7">
        <v>1</v>
      </c>
      <c r="N71" s="7"/>
      <c r="O71" s="7"/>
      <c r="P71" s="7"/>
      <c r="Q71" s="7">
        <v>8</v>
      </c>
      <c r="R71" s="7">
        <v>5</v>
      </c>
      <c r="S71" s="7"/>
      <c r="T71" s="7">
        <v>3</v>
      </c>
      <c r="U71" s="7">
        <v>1</v>
      </c>
      <c r="V71" s="7">
        <v>41</v>
      </c>
      <c r="W71" s="7">
        <v>2</v>
      </c>
      <c r="X71" s="7"/>
      <c r="Y71" s="7"/>
      <c r="Z71" s="7"/>
      <c r="AA71" s="7">
        <v>3</v>
      </c>
      <c r="AB71" s="7">
        <v>1</v>
      </c>
      <c r="AC71" s="7">
        <v>2</v>
      </c>
      <c r="AD71" s="7">
        <v>2</v>
      </c>
      <c r="AE71" s="7">
        <v>5</v>
      </c>
      <c r="AF71" s="7"/>
      <c r="AG71" s="7">
        <v>2</v>
      </c>
      <c r="AH71" s="7">
        <v>4</v>
      </c>
      <c r="AI71" s="7">
        <v>4</v>
      </c>
      <c r="AJ71" s="7">
        <v>3</v>
      </c>
      <c r="AK71" s="7">
        <v>3</v>
      </c>
      <c r="AL71" s="7">
        <v>2</v>
      </c>
      <c r="AM71" s="7"/>
      <c r="AN71" s="7">
        <v>2</v>
      </c>
      <c r="AO71" s="7">
        <v>2</v>
      </c>
      <c r="AP71" s="7">
        <v>1</v>
      </c>
      <c r="AQ71" s="7">
        <v>1</v>
      </c>
      <c r="AR71" s="7">
        <v>1</v>
      </c>
      <c r="AS71" s="7">
        <v>2</v>
      </c>
      <c r="AT71" s="7">
        <v>2</v>
      </c>
      <c r="AU71" s="7">
        <v>2</v>
      </c>
      <c r="AV71" s="7">
        <v>1</v>
      </c>
      <c r="AW71" s="7">
        <v>1</v>
      </c>
      <c r="AX71" s="7">
        <v>2</v>
      </c>
      <c r="AY71" s="7">
        <v>1</v>
      </c>
      <c r="AZ71" s="7">
        <v>12</v>
      </c>
      <c r="BA71" s="7">
        <v>4</v>
      </c>
      <c r="BB71" s="7">
        <v>7</v>
      </c>
      <c r="BC71" s="7"/>
      <c r="BD71" s="7"/>
      <c r="BE71" s="7"/>
      <c r="BF71" s="7"/>
      <c r="BG71" s="7" t="s">
        <v>3350</v>
      </c>
      <c r="BH71" s="7">
        <v>3</v>
      </c>
      <c r="BI71" s="7">
        <v>5</v>
      </c>
      <c r="BJ71" s="7">
        <v>5</v>
      </c>
      <c r="BK71" s="7">
        <v>4</v>
      </c>
      <c r="BL71" s="7">
        <v>4</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t="s">
        <v>1374</v>
      </c>
      <c r="FB71" s="7">
        <v>1</v>
      </c>
      <c r="FC71" s="7"/>
      <c r="FD71" s="7"/>
      <c r="FE71" s="7"/>
      <c r="FF71" t="s">
        <v>4531</v>
      </c>
    </row>
    <row r="72" spans="1:162" ht="15" hidden="1" customHeight="1" x14ac:dyDescent="0.25">
      <c r="A72" s="7" t="s">
        <v>3356</v>
      </c>
      <c r="B72" s="7">
        <v>0</v>
      </c>
      <c r="C72" s="8">
        <v>43194</v>
      </c>
      <c r="D72" s="7">
        <v>26</v>
      </c>
      <c r="E72" s="7">
        <v>1</v>
      </c>
      <c r="F72" s="7"/>
      <c r="G72" s="7">
        <v>6</v>
      </c>
      <c r="H72" s="7">
        <v>3</v>
      </c>
      <c r="I72" s="7">
        <v>175</v>
      </c>
      <c r="J72" s="8">
        <v>43193</v>
      </c>
      <c r="K72" s="7">
        <v>3</v>
      </c>
      <c r="L72" s="7">
        <v>1</v>
      </c>
      <c r="M72" s="7">
        <v>2</v>
      </c>
      <c r="N72" s="7"/>
      <c r="O72" s="7"/>
      <c r="P72" s="7"/>
      <c r="Q72" s="7">
        <v>8</v>
      </c>
      <c r="R72" s="7">
        <v>7</v>
      </c>
      <c r="S72" s="7"/>
      <c r="T72" s="7">
        <v>3</v>
      </c>
      <c r="U72" s="7">
        <v>2</v>
      </c>
      <c r="V72" s="7">
        <v>6</v>
      </c>
      <c r="W72" s="7">
        <v>1</v>
      </c>
      <c r="X72" s="7"/>
      <c r="Y72" s="7"/>
      <c r="Z72" s="7"/>
      <c r="AA72" s="7">
        <v>1</v>
      </c>
      <c r="AB72" s="7">
        <v>0</v>
      </c>
      <c r="AC72" s="7">
        <v>1</v>
      </c>
      <c r="AD72" s="7">
        <v>1</v>
      </c>
      <c r="AE72" s="7">
        <v>5</v>
      </c>
      <c r="AF72" s="7"/>
      <c r="AG72" s="7">
        <v>1</v>
      </c>
      <c r="AH72" s="7">
        <v>9</v>
      </c>
      <c r="AI72" s="7">
        <v>8</v>
      </c>
      <c r="AJ72" s="7">
        <v>2</v>
      </c>
      <c r="AK72" s="7">
        <v>3</v>
      </c>
      <c r="AL72" s="7">
        <v>1</v>
      </c>
      <c r="AM72" s="7">
        <v>1</v>
      </c>
      <c r="AN72" s="7">
        <v>1</v>
      </c>
      <c r="AO72" s="7">
        <v>1</v>
      </c>
      <c r="AP72" s="7">
        <v>2</v>
      </c>
      <c r="AQ72" s="7">
        <v>2</v>
      </c>
      <c r="AR72" s="7">
        <v>1</v>
      </c>
      <c r="AS72" s="7">
        <v>2</v>
      </c>
      <c r="AT72" s="7">
        <v>1</v>
      </c>
      <c r="AU72" s="7">
        <v>1</v>
      </c>
      <c r="AV72" s="7">
        <v>1</v>
      </c>
      <c r="AW72" s="7">
        <v>1</v>
      </c>
      <c r="AX72" s="7">
        <v>2</v>
      </c>
      <c r="AY72" s="7">
        <v>2</v>
      </c>
      <c r="AZ72" s="7">
        <v>16</v>
      </c>
      <c r="BA72" s="7">
        <v>6</v>
      </c>
      <c r="BB72" s="7">
        <v>7</v>
      </c>
      <c r="BC72" s="7"/>
      <c r="BD72" s="7"/>
      <c r="BE72" s="7"/>
      <c r="BF72" s="7"/>
      <c r="BG72" s="7" t="s">
        <v>3357</v>
      </c>
      <c r="BH72" s="7">
        <v>5</v>
      </c>
      <c r="BI72" s="7">
        <v>4</v>
      </c>
      <c r="BJ72" s="7">
        <v>5</v>
      </c>
      <c r="BK72" s="7">
        <v>5</v>
      </c>
      <c r="BL72" s="7">
        <v>4</v>
      </c>
      <c r="BM72" s="7" t="s">
        <v>3358</v>
      </c>
      <c r="BN72" s="7">
        <v>1</v>
      </c>
      <c r="BO72" s="7">
        <v>1</v>
      </c>
      <c r="BP72" s="7">
        <v>1</v>
      </c>
      <c r="BQ72" s="7">
        <v>1</v>
      </c>
      <c r="BR72" s="7">
        <v>1</v>
      </c>
      <c r="BS72" s="7">
        <v>1</v>
      </c>
      <c r="BT72" s="7"/>
      <c r="BU72" s="7" t="s">
        <v>3359</v>
      </c>
      <c r="BV72" s="7">
        <v>5</v>
      </c>
      <c r="BW72" s="7">
        <v>5</v>
      </c>
      <c r="BX72" s="7">
        <v>5</v>
      </c>
      <c r="BY72" s="7">
        <v>5</v>
      </c>
      <c r="BZ72" s="7">
        <v>5</v>
      </c>
      <c r="CA72" s="7" t="s">
        <v>3360</v>
      </c>
      <c r="CB72" s="7">
        <v>1</v>
      </c>
      <c r="CC72" s="7">
        <v>1</v>
      </c>
      <c r="CD72" s="7">
        <v>1</v>
      </c>
      <c r="CE72" s="7">
        <v>1</v>
      </c>
      <c r="CF72" s="7">
        <v>1</v>
      </c>
      <c r="CG72" s="7">
        <v>1</v>
      </c>
      <c r="CH72" s="7"/>
      <c r="CI72" s="7" t="s">
        <v>3361</v>
      </c>
      <c r="CJ72" s="7">
        <v>5</v>
      </c>
      <c r="CK72" s="7">
        <v>5</v>
      </c>
      <c r="CL72" s="7">
        <v>5</v>
      </c>
      <c r="CM72" s="7">
        <v>5</v>
      </c>
      <c r="CN72" s="7">
        <v>5</v>
      </c>
      <c r="CO72" s="7" t="s">
        <v>3362</v>
      </c>
      <c r="CP72" s="7">
        <v>1</v>
      </c>
      <c r="CQ72" s="7">
        <v>1</v>
      </c>
      <c r="CR72" s="7">
        <v>1</v>
      </c>
      <c r="CS72" s="7">
        <v>1</v>
      </c>
      <c r="CT72" s="7">
        <v>1</v>
      </c>
      <c r="CU72" s="7">
        <v>1</v>
      </c>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t="s">
        <v>1374</v>
      </c>
      <c r="FB72" s="7">
        <v>1</v>
      </c>
      <c r="FC72" s="7">
        <v>92.96</v>
      </c>
      <c r="FD72" s="7">
        <v>50</v>
      </c>
      <c r="FE72" s="7"/>
      <c r="FF72" t="s">
        <v>4532</v>
      </c>
    </row>
    <row r="73" spans="1:162" ht="15" hidden="1" customHeight="1" x14ac:dyDescent="0.25">
      <c r="A73" s="7" t="s">
        <v>3378</v>
      </c>
      <c r="B73" s="7">
        <v>0</v>
      </c>
      <c r="C73" s="8">
        <v>43194</v>
      </c>
      <c r="D73" s="7">
        <v>28</v>
      </c>
      <c r="E73" s="7">
        <v>2</v>
      </c>
      <c r="F73" s="7">
        <v>2</v>
      </c>
      <c r="G73" s="7">
        <v>5</v>
      </c>
      <c r="H73" s="7">
        <v>6</v>
      </c>
      <c r="I73" s="7">
        <v>178</v>
      </c>
      <c r="J73" s="8">
        <v>43189</v>
      </c>
      <c r="K73" s="7">
        <v>7</v>
      </c>
      <c r="L73" s="7">
        <v>3</v>
      </c>
      <c r="M73" s="7">
        <v>1</v>
      </c>
      <c r="N73" s="7"/>
      <c r="O73" s="7"/>
      <c r="P73" s="7"/>
      <c r="Q73" s="7">
        <v>7</v>
      </c>
      <c r="R73" s="7">
        <v>4</v>
      </c>
      <c r="S73" s="7"/>
      <c r="T73" s="7">
        <v>2</v>
      </c>
      <c r="U73" s="7">
        <v>3</v>
      </c>
      <c r="V73" s="7">
        <v>27</v>
      </c>
      <c r="W73" s="7">
        <v>2</v>
      </c>
      <c r="X73" s="7"/>
      <c r="Y73" s="7"/>
      <c r="Z73" s="7"/>
      <c r="AA73" s="7">
        <v>5</v>
      </c>
      <c r="AB73" s="7">
        <v>0</v>
      </c>
      <c r="AC73" s="7">
        <v>5</v>
      </c>
      <c r="AD73" s="7">
        <v>5</v>
      </c>
      <c r="AE73" s="7">
        <v>5</v>
      </c>
      <c r="AF73" s="7"/>
      <c r="AG73" s="7">
        <v>1</v>
      </c>
      <c r="AH73" s="7">
        <v>4</v>
      </c>
      <c r="AI73" s="7">
        <v>5</v>
      </c>
      <c r="AJ73" s="7">
        <v>3</v>
      </c>
      <c r="AK73" s="7">
        <v>3</v>
      </c>
      <c r="AL73" s="7">
        <v>2</v>
      </c>
      <c r="AM73" s="7"/>
      <c r="AN73" s="7">
        <v>2</v>
      </c>
      <c r="AO73" s="7">
        <v>2</v>
      </c>
      <c r="AP73" s="7">
        <v>1</v>
      </c>
      <c r="AQ73" s="7">
        <v>1</v>
      </c>
      <c r="AR73" s="7">
        <v>1</v>
      </c>
      <c r="AS73" s="7">
        <v>1</v>
      </c>
      <c r="AT73" s="7">
        <v>1</v>
      </c>
      <c r="AU73" s="7">
        <v>1</v>
      </c>
      <c r="AV73" s="7">
        <v>1</v>
      </c>
      <c r="AW73" s="7">
        <v>1</v>
      </c>
      <c r="AX73" s="7">
        <v>1</v>
      </c>
      <c r="AY73" s="7">
        <v>8</v>
      </c>
      <c r="AZ73" s="7">
        <v>3</v>
      </c>
      <c r="BA73" s="7">
        <v>4</v>
      </c>
      <c r="BB73" s="7">
        <v>7</v>
      </c>
      <c r="BC73" s="7"/>
      <c r="BD73" s="7"/>
      <c r="BE73" s="7"/>
      <c r="BF73" s="7"/>
      <c r="BG73" s="7" t="s">
        <v>3379</v>
      </c>
      <c r="BH73" s="7">
        <v>5</v>
      </c>
      <c r="BI73" s="7">
        <v>5</v>
      </c>
      <c r="BJ73" s="7">
        <v>5</v>
      </c>
      <c r="BK73" s="7">
        <v>4</v>
      </c>
      <c r="BL73" s="7">
        <v>4</v>
      </c>
      <c r="BM73" s="7" t="s">
        <v>3380</v>
      </c>
      <c r="BN73" s="7">
        <v>1</v>
      </c>
      <c r="BO73" s="7">
        <v>1</v>
      </c>
      <c r="BP73" s="7">
        <v>1</v>
      </c>
      <c r="BQ73" s="7">
        <v>1</v>
      </c>
      <c r="BR73" s="7">
        <v>1</v>
      </c>
      <c r="BS73" s="7">
        <v>1</v>
      </c>
      <c r="BT73" s="7"/>
      <c r="BU73" s="7" t="s">
        <v>3381</v>
      </c>
      <c r="BV73" s="7">
        <v>5</v>
      </c>
      <c r="BW73" s="7">
        <v>5</v>
      </c>
      <c r="BX73" s="7">
        <v>5</v>
      </c>
      <c r="BY73" s="7">
        <v>4</v>
      </c>
      <c r="BZ73" s="7">
        <v>4</v>
      </c>
      <c r="CA73" s="7" t="s">
        <v>3382</v>
      </c>
      <c r="CB73" s="7">
        <v>1</v>
      </c>
      <c r="CC73" s="7">
        <v>1</v>
      </c>
      <c r="CD73" s="7">
        <v>1</v>
      </c>
      <c r="CE73" s="7">
        <v>2</v>
      </c>
      <c r="CF73" s="7">
        <v>1</v>
      </c>
      <c r="CG73" s="7">
        <v>1</v>
      </c>
      <c r="CH73" s="7"/>
      <c r="CI73" s="7" t="s">
        <v>3383</v>
      </c>
      <c r="CJ73" s="7">
        <v>5</v>
      </c>
      <c r="CK73" s="7">
        <v>3</v>
      </c>
      <c r="CL73" s="7">
        <v>4</v>
      </c>
      <c r="CM73" s="7">
        <v>5</v>
      </c>
      <c r="CN73" s="7">
        <v>5</v>
      </c>
      <c r="CO73" s="7" t="s">
        <v>3384</v>
      </c>
      <c r="CP73" s="7">
        <v>1</v>
      </c>
      <c r="CQ73" s="7">
        <v>1</v>
      </c>
      <c r="CR73" s="7">
        <v>1</v>
      </c>
      <c r="CS73" s="7">
        <v>2</v>
      </c>
      <c r="CT73" s="7">
        <v>1</v>
      </c>
      <c r="CU73" s="7">
        <v>1</v>
      </c>
      <c r="CV73" s="7"/>
      <c r="CW73" s="7">
        <v>999</v>
      </c>
      <c r="CX73" s="7">
        <v>999</v>
      </c>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t="s">
        <v>1374</v>
      </c>
      <c r="FB73" s="7">
        <v>1</v>
      </c>
      <c r="FC73" s="7">
        <v>99.22</v>
      </c>
      <c r="FD73" s="7">
        <v>99.22</v>
      </c>
      <c r="FE73" s="7">
        <v>99.22</v>
      </c>
      <c r="FF73" t="s">
        <v>4533</v>
      </c>
    </row>
    <row r="74" spans="1:162" ht="15" hidden="1" customHeight="1" x14ac:dyDescent="0.25">
      <c r="A74" s="7" t="s">
        <v>3404</v>
      </c>
      <c r="B74" s="7">
        <v>0</v>
      </c>
      <c r="C74" s="8">
        <v>43194</v>
      </c>
      <c r="D74" s="7">
        <v>41</v>
      </c>
      <c r="E74" s="7">
        <v>1</v>
      </c>
      <c r="F74" s="7"/>
      <c r="G74" s="7">
        <v>5</v>
      </c>
      <c r="H74" s="7">
        <v>10</v>
      </c>
      <c r="I74" s="7">
        <v>175</v>
      </c>
      <c r="J74" s="8">
        <v>43194</v>
      </c>
      <c r="K74" s="7">
        <v>6</v>
      </c>
      <c r="L74" s="7">
        <v>2</v>
      </c>
      <c r="M74" s="7">
        <v>1</v>
      </c>
      <c r="N74" s="7">
        <v>6</v>
      </c>
      <c r="O74" s="7"/>
      <c r="P74" s="7"/>
      <c r="Q74" s="7">
        <v>5</v>
      </c>
      <c r="R74" s="7">
        <v>2</v>
      </c>
      <c r="S74" s="7"/>
      <c r="T74" s="7">
        <v>4</v>
      </c>
      <c r="U74" s="7">
        <v>4</v>
      </c>
      <c r="V74" s="7">
        <v>37</v>
      </c>
      <c r="W74" s="7">
        <v>2</v>
      </c>
      <c r="X74" s="7">
        <v>6</v>
      </c>
      <c r="Y74" s="7"/>
      <c r="Z74" s="7" t="s">
        <v>3405</v>
      </c>
      <c r="AA74" s="7">
        <v>3</v>
      </c>
      <c r="AB74" s="7">
        <v>1</v>
      </c>
      <c r="AC74" s="7">
        <v>2</v>
      </c>
      <c r="AD74" s="7">
        <v>2</v>
      </c>
      <c r="AE74" s="7">
        <v>5</v>
      </c>
      <c r="AF74" s="7"/>
      <c r="AG74" s="7">
        <v>1</v>
      </c>
      <c r="AH74" s="7">
        <v>5</v>
      </c>
      <c r="AI74" s="7">
        <v>5</v>
      </c>
      <c r="AJ74" s="7">
        <v>3</v>
      </c>
      <c r="AK74" s="7">
        <v>3</v>
      </c>
      <c r="AL74" s="7">
        <v>2</v>
      </c>
      <c r="AM74" s="7"/>
      <c r="AN74" s="7">
        <v>2</v>
      </c>
      <c r="AO74" s="7">
        <v>2</v>
      </c>
      <c r="AP74" s="7">
        <v>2</v>
      </c>
      <c r="AQ74" s="7">
        <v>1</v>
      </c>
      <c r="AR74" s="7">
        <v>1</v>
      </c>
      <c r="AS74" s="7">
        <v>1</v>
      </c>
      <c r="AT74" s="7">
        <v>1</v>
      </c>
      <c r="AU74" s="7">
        <v>2</v>
      </c>
      <c r="AV74" s="7">
        <v>1</v>
      </c>
      <c r="AW74" s="7">
        <v>1</v>
      </c>
      <c r="AX74" s="7">
        <v>2</v>
      </c>
      <c r="AY74" s="7">
        <v>3</v>
      </c>
      <c r="AZ74" s="7">
        <v>5</v>
      </c>
      <c r="BA74" s="7">
        <v>6</v>
      </c>
      <c r="BB74" s="7">
        <v>6</v>
      </c>
      <c r="BC74" s="7"/>
      <c r="BD74" s="7"/>
      <c r="BE74" s="7"/>
      <c r="BF74" s="7"/>
      <c r="BG74" s="7" t="s">
        <v>3406</v>
      </c>
      <c r="BH74" s="7">
        <v>5</v>
      </c>
      <c r="BI74" s="7">
        <v>5</v>
      </c>
      <c r="BJ74" s="7">
        <v>5</v>
      </c>
      <c r="BK74" s="7">
        <v>4</v>
      </c>
      <c r="BL74" s="7">
        <v>3</v>
      </c>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t="s">
        <v>1374</v>
      </c>
      <c r="FB74" s="7">
        <v>1</v>
      </c>
      <c r="FC74" s="7"/>
      <c r="FD74" s="7"/>
      <c r="FE74" s="7"/>
      <c r="FF74" t="s">
        <v>4534</v>
      </c>
    </row>
    <row r="75" spans="1:162" ht="15" hidden="1" customHeight="1" x14ac:dyDescent="0.25">
      <c r="A75" s="7" t="s">
        <v>3515</v>
      </c>
      <c r="B75" s="7">
        <v>0</v>
      </c>
      <c r="C75" s="8">
        <v>43194</v>
      </c>
      <c r="D75" s="7">
        <v>32</v>
      </c>
      <c r="E75" s="7">
        <v>1</v>
      </c>
      <c r="F75" s="7"/>
      <c r="G75" s="7">
        <v>5</v>
      </c>
      <c r="H75" s="7">
        <v>9</v>
      </c>
      <c r="I75" s="7">
        <v>215</v>
      </c>
      <c r="J75" s="8">
        <v>43160</v>
      </c>
      <c r="K75" s="7">
        <v>7</v>
      </c>
      <c r="L75" s="7">
        <v>2</v>
      </c>
      <c r="M75" s="7">
        <v>2</v>
      </c>
      <c r="N75" s="7">
        <v>7</v>
      </c>
      <c r="O75" s="7"/>
      <c r="P75" s="7"/>
      <c r="Q75" s="7">
        <v>6</v>
      </c>
      <c r="R75" s="7">
        <v>3</v>
      </c>
      <c r="S75" s="7"/>
      <c r="T75" s="7">
        <v>3</v>
      </c>
      <c r="U75" s="7">
        <v>3</v>
      </c>
      <c r="V75" s="7">
        <v>13</v>
      </c>
      <c r="W75" s="7">
        <v>1</v>
      </c>
      <c r="X75" s="7">
        <v>4</v>
      </c>
      <c r="Y75" s="7"/>
      <c r="Z75" s="7"/>
      <c r="AA75" s="7">
        <v>2</v>
      </c>
      <c r="AB75" s="7">
        <v>0</v>
      </c>
      <c r="AC75" s="7">
        <v>2</v>
      </c>
      <c r="AD75" s="7">
        <v>2</v>
      </c>
      <c r="AE75" s="7">
        <v>5</v>
      </c>
      <c r="AF75" s="7"/>
      <c r="AG75" s="7">
        <v>1</v>
      </c>
      <c r="AH75" s="7">
        <v>6</v>
      </c>
      <c r="AI75" s="7">
        <v>8</v>
      </c>
      <c r="AJ75" s="7">
        <v>1</v>
      </c>
      <c r="AK75" s="7">
        <v>1</v>
      </c>
      <c r="AL75" s="7">
        <v>1</v>
      </c>
      <c r="AM75" s="7">
        <v>1</v>
      </c>
      <c r="AN75" s="7">
        <v>1</v>
      </c>
      <c r="AO75" s="7">
        <v>1</v>
      </c>
      <c r="AP75" s="7">
        <v>2</v>
      </c>
      <c r="AQ75" s="7">
        <v>2</v>
      </c>
      <c r="AR75" s="7">
        <v>3</v>
      </c>
      <c r="AS75" s="7">
        <v>3</v>
      </c>
      <c r="AT75" s="7">
        <v>2</v>
      </c>
      <c r="AU75" s="7">
        <v>3</v>
      </c>
      <c r="AV75" s="7">
        <v>2</v>
      </c>
      <c r="AW75" s="7">
        <v>1</v>
      </c>
      <c r="AX75" s="7">
        <v>2</v>
      </c>
      <c r="AY75" s="7">
        <v>4</v>
      </c>
      <c r="AZ75" s="7">
        <v>3</v>
      </c>
      <c r="BA75" s="7">
        <v>6</v>
      </c>
      <c r="BB75" s="7">
        <v>7</v>
      </c>
      <c r="BC75" s="7"/>
      <c r="BD75" s="7"/>
      <c r="BE75" s="7"/>
      <c r="BF75" s="7"/>
      <c r="BG75" s="7" t="s">
        <v>3517</v>
      </c>
      <c r="BH75" s="7">
        <v>5</v>
      </c>
      <c r="BI75" s="7">
        <v>4</v>
      </c>
      <c r="BJ75" s="7">
        <v>4</v>
      </c>
      <c r="BK75" s="7">
        <v>4</v>
      </c>
      <c r="BL75" s="7">
        <v>4</v>
      </c>
      <c r="BM75" s="7" t="s">
        <v>3518</v>
      </c>
      <c r="BN75" s="7">
        <v>1</v>
      </c>
      <c r="BO75" s="7">
        <v>1</v>
      </c>
      <c r="BP75" s="7">
        <v>1</v>
      </c>
      <c r="BQ75" s="7">
        <v>1</v>
      </c>
      <c r="BR75" s="7">
        <v>1</v>
      </c>
      <c r="BS75" s="7">
        <v>1</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t="s">
        <v>1374</v>
      </c>
      <c r="FB75" s="7">
        <v>1</v>
      </c>
      <c r="FC75" s="7"/>
      <c r="FD75" s="7"/>
      <c r="FE75" s="7"/>
      <c r="FF75" t="s">
        <v>4535</v>
      </c>
    </row>
    <row r="76" spans="1:162" ht="15" hidden="1" customHeight="1" x14ac:dyDescent="0.25">
      <c r="A76" s="7" t="s">
        <v>3531</v>
      </c>
      <c r="B76" s="7">
        <v>0</v>
      </c>
      <c r="C76" s="8">
        <v>43194</v>
      </c>
      <c r="D76" s="7">
        <v>44</v>
      </c>
      <c r="E76" s="7">
        <v>2</v>
      </c>
      <c r="F76" s="7">
        <v>2</v>
      </c>
      <c r="G76" s="7">
        <v>5</v>
      </c>
      <c r="H76" s="7">
        <v>3</v>
      </c>
      <c r="I76" s="7">
        <v>150</v>
      </c>
      <c r="J76" s="8">
        <v>43194</v>
      </c>
      <c r="K76" s="7">
        <v>7</v>
      </c>
      <c r="L76" s="7">
        <v>1</v>
      </c>
      <c r="M76" s="7">
        <v>1</v>
      </c>
      <c r="N76" s="7"/>
      <c r="O76" s="7"/>
      <c r="P76" s="7"/>
      <c r="Q76" s="7">
        <v>4</v>
      </c>
      <c r="R76" s="7">
        <v>2</v>
      </c>
      <c r="S76" s="7"/>
      <c r="T76" s="7">
        <v>2</v>
      </c>
      <c r="U76" s="7">
        <v>2</v>
      </c>
      <c r="V76" s="7">
        <v>12</v>
      </c>
      <c r="W76" s="7">
        <v>1</v>
      </c>
      <c r="X76" s="7"/>
      <c r="Y76" s="7"/>
      <c r="Z76" s="7"/>
      <c r="AA76" s="7">
        <v>1</v>
      </c>
      <c r="AB76" s="7">
        <v>0</v>
      </c>
      <c r="AC76" s="7">
        <v>1</v>
      </c>
      <c r="AD76" s="7">
        <v>1</v>
      </c>
      <c r="AE76" s="7">
        <v>2</v>
      </c>
      <c r="AF76" s="7"/>
      <c r="AG76" s="7">
        <v>1</v>
      </c>
      <c r="AH76" s="7">
        <v>8</v>
      </c>
      <c r="AI76" s="7">
        <v>8</v>
      </c>
      <c r="AJ76" s="7">
        <v>2</v>
      </c>
      <c r="AK76" s="7">
        <v>3</v>
      </c>
      <c r="AL76" s="7">
        <v>2</v>
      </c>
      <c r="AM76" s="7"/>
      <c r="AN76" s="7">
        <v>2</v>
      </c>
      <c r="AO76" s="7">
        <v>2</v>
      </c>
      <c r="AP76" s="7">
        <v>1</v>
      </c>
      <c r="AQ76" s="7">
        <v>1</v>
      </c>
      <c r="AR76" s="7">
        <v>1</v>
      </c>
      <c r="AS76" s="7">
        <v>1</v>
      </c>
      <c r="AT76" s="7">
        <v>1</v>
      </c>
      <c r="AU76" s="7">
        <v>1</v>
      </c>
      <c r="AV76" s="7">
        <v>1</v>
      </c>
      <c r="AW76" s="7">
        <v>1</v>
      </c>
      <c r="AX76" s="7">
        <v>1</v>
      </c>
      <c r="AY76" s="7">
        <v>2</v>
      </c>
      <c r="AZ76" s="7">
        <v>3</v>
      </c>
      <c r="BA76" s="7">
        <v>3</v>
      </c>
      <c r="BB76" s="7">
        <v>4</v>
      </c>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t="s">
        <v>1374</v>
      </c>
      <c r="FB76" s="7">
        <v>1</v>
      </c>
      <c r="FC76" s="7"/>
      <c r="FD76" s="7"/>
      <c r="FE76" s="7"/>
      <c r="FF76" t="s">
        <v>4536</v>
      </c>
    </row>
    <row r="77" spans="1:162" ht="15" hidden="1" customHeight="1" x14ac:dyDescent="0.25">
      <c r="A77" s="7" t="s">
        <v>3539</v>
      </c>
      <c r="B77" s="7">
        <v>0</v>
      </c>
      <c r="C77" s="8">
        <v>43195</v>
      </c>
      <c r="D77" s="7">
        <v>54</v>
      </c>
      <c r="E77" s="7">
        <v>1</v>
      </c>
      <c r="F77" s="7"/>
      <c r="G77" s="7">
        <v>6</v>
      </c>
      <c r="H77" s="7">
        <v>0</v>
      </c>
      <c r="I77" s="7">
        <v>201</v>
      </c>
      <c r="J77" s="8">
        <v>43193</v>
      </c>
      <c r="K77" s="7">
        <v>7</v>
      </c>
      <c r="L77" s="7">
        <v>2</v>
      </c>
      <c r="M77" s="7">
        <v>1</v>
      </c>
      <c r="N77" s="7"/>
      <c r="O77" s="7"/>
      <c r="P77" s="7"/>
      <c r="Q77" s="7">
        <v>5</v>
      </c>
      <c r="R77" s="7">
        <v>2</v>
      </c>
      <c r="S77" s="7"/>
      <c r="T77" s="7">
        <v>3</v>
      </c>
      <c r="U77" s="7">
        <v>4</v>
      </c>
      <c r="V77" s="7">
        <v>31</v>
      </c>
      <c r="W77" s="7">
        <v>1</v>
      </c>
      <c r="X77" s="7"/>
      <c r="Y77" s="7"/>
      <c r="Z77" s="7"/>
      <c r="AA77" s="7">
        <v>2</v>
      </c>
      <c r="AB77" s="7">
        <v>0</v>
      </c>
      <c r="AC77" s="7">
        <v>2</v>
      </c>
      <c r="AD77" s="7">
        <v>1</v>
      </c>
      <c r="AE77" s="7">
        <v>5</v>
      </c>
      <c r="AF77" s="7"/>
      <c r="AG77" s="7">
        <v>1</v>
      </c>
      <c r="AH77" s="7">
        <v>3</v>
      </c>
      <c r="AI77" s="7">
        <v>5</v>
      </c>
      <c r="AJ77" s="7">
        <v>3</v>
      </c>
      <c r="AK77" s="7">
        <v>3</v>
      </c>
      <c r="AL77" s="7">
        <v>2</v>
      </c>
      <c r="AM77" s="7"/>
      <c r="AN77" s="7">
        <v>2</v>
      </c>
      <c r="AO77" s="7">
        <v>2</v>
      </c>
      <c r="AP77" s="7">
        <v>1</v>
      </c>
      <c r="AQ77" s="7">
        <v>1</v>
      </c>
      <c r="AR77" s="7">
        <v>3</v>
      </c>
      <c r="AS77" s="7">
        <v>1</v>
      </c>
      <c r="AT77" s="7">
        <v>1</v>
      </c>
      <c r="AU77" s="7">
        <v>1</v>
      </c>
      <c r="AV77" s="7">
        <v>1</v>
      </c>
      <c r="AW77" s="7">
        <v>1</v>
      </c>
      <c r="AX77" s="7">
        <v>2</v>
      </c>
      <c r="AY77" s="7">
        <v>6</v>
      </c>
      <c r="AZ77" s="7">
        <v>5</v>
      </c>
      <c r="BA77" s="7">
        <v>4</v>
      </c>
      <c r="BB77" s="7">
        <v>7</v>
      </c>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t="s">
        <v>1374</v>
      </c>
      <c r="FB77" s="7">
        <v>1</v>
      </c>
      <c r="FC77" s="7"/>
      <c r="FD77" s="7"/>
      <c r="FE77" s="7"/>
      <c r="FF77" t="s">
        <v>4537</v>
      </c>
    </row>
    <row r="78" spans="1:162" ht="15" hidden="1" customHeight="1" x14ac:dyDescent="0.25">
      <c r="A78" s="7" t="s">
        <v>3632</v>
      </c>
      <c r="B78" s="7">
        <v>0</v>
      </c>
      <c r="C78" s="8">
        <v>43195</v>
      </c>
      <c r="D78" s="7">
        <v>33</v>
      </c>
      <c r="E78" s="7">
        <v>1</v>
      </c>
      <c r="F78" s="7"/>
      <c r="G78" s="7">
        <v>5</v>
      </c>
      <c r="H78" s="7">
        <v>9</v>
      </c>
      <c r="I78" s="7">
        <v>150</v>
      </c>
      <c r="J78" s="8">
        <v>42740</v>
      </c>
      <c r="K78" s="7">
        <v>5</v>
      </c>
      <c r="L78" s="7">
        <v>1</v>
      </c>
      <c r="M78" s="7">
        <v>2</v>
      </c>
      <c r="N78" s="7"/>
      <c r="O78" s="7"/>
      <c r="P78" s="7"/>
      <c r="Q78" s="7">
        <v>5</v>
      </c>
      <c r="R78" s="7">
        <v>3</v>
      </c>
      <c r="S78" s="7"/>
      <c r="T78" s="7"/>
      <c r="U78" s="7"/>
      <c r="V78" s="7">
        <v>25</v>
      </c>
      <c r="W78" s="7">
        <v>1</v>
      </c>
      <c r="X78" s="7"/>
      <c r="Y78" s="7"/>
      <c r="Z78" s="7"/>
      <c r="AA78" s="7">
        <v>1</v>
      </c>
      <c r="AB78" s="7">
        <v>1</v>
      </c>
      <c r="AC78" s="7">
        <v>1</v>
      </c>
      <c r="AD78" s="7">
        <v>1</v>
      </c>
      <c r="AE78" s="7">
        <v>5</v>
      </c>
      <c r="AF78" s="7"/>
      <c r="AG78" s="7">
        <v>1</v>
      </c>
      <c r="AH78" s="7">
        <v>6</v>
      </c>
      <c r="AI78" s="7">
        <v>8</v>
      </c>
      <c r="AJ78" s="7">
        <v>1</v>
      </c>
      <c r="AK78" s="7">
        <v>1</v>
      </c>
      <c r="AL78" s="7">
        <v>1</v>
      </c>
      <c r="AM78" s="7">
        <v>1</v>
      </c>
      <c r="AN78" s="7">
        <v>1</v>
      </c>
      <c r="AO78" s="7">
        <v>1</v>
      </c>
      <c r="AP78" s="7">
        <v>3</v>
      </c>
      <c r="AQ78" s="7">
        <v>2</v>
      </c>
      <c r="AR78" s="7">
        <v>3</v>
      </c>
      <c r="AS78" s="7">
        <v>3</v>
      </c>
      <c r="AT78" s="7">
        <v>2</v>
      </c>
      <c r="AU78" s="7">
        <v>3</v>
      </c>
      <c r="AV78" s="7">
        <v>2</v>
      </c>
      <c r="AW78" s="7">
        <v>1</v>
      </c>
      <c r="AX78" s="7">
        <v>2</v>
      </c>
      <c r="AY78" s="7">
        <v>7</v>
      </c>
      <c r="AZ78" s="7">
        <v>10</v>
      </c>
      <c r="BA78" s="7">
        <v>7</v>
      </c>
      <c r="BB78" s="7">
        <v>7</v>
      </c>
      <c r="BC78" s="7"/>
      <c r="BD78" s="7"/>
      <c r="BE78" s="7"/>
      <c r="BF78" s="7"/>
      <c r="BG78" s="7" t="s">
        <v>3633</v>
      </c>
      <c r="BH78" s="7">
        <v>5</v>
      </c>
      <c r="BI78" s="7">
        <v>5</v>
      </c>
      <c r="BJ78" s="7">
        <v>5</v>
      </c>
      <c r="BK78" s="7">
        <v>5</v>
      </c>
      <c r="BL78" s="7">
        <v>5</v>
      </c>
      <c r="BM78" s="7" t="s">
        <v>3634</v>
      </c>
      <c r="BN78" s="7">
        <v>1</v>
      </c>
      <c r="BO78" s="7">
        <v>1</v>
      </c>
      <c r="BP78" s="7">
        <v>1</v>
      </c>
      <c r="BQ78" s="7">
        <v>1</v>
      </c>
      <c r="BR78" s="7">
        <v>1</v>
      </c>
      <c r="BS78" s="7">
        <v>1</v>
      </c>
      <c r="BT78" s="7"/>
      <c r="BU78" s="7" t="s">
        <v>3635</v>
      </c>
      <c r="BV78" s="7">
        <v>5</v>
      </c>
      <c r="BW78" s="7">
        <v>5</v>
      </c>
      <c r="BX78" s="7">
        <v>5</v>
      </c>
      <c r="BY78" s="7">
        <v>5</v>
      </c>
      <c r="BZ78" s="7">
        <v>5</v>
      </c>
      <c r="CA78" s="9" t="s">
        <v>3636</v>
      </c>
      <c r="CB78" s="7">
        <v>1</v>
      </c>
      <c r="CC78" s="7">
        <v>1</v>
      </c>
      <c r="CD78" s="7">
        <v>1</v>
      </c>
      <c r="CE78" s="7">
        <v>1</v>
      </c>
      <c r="CF78" s="7">
        <v>1</v>
      </c>
      <c r="CG78" s="7">
        <v>1</v>
      </c>
      <c r="CH78" s="7"/>
      <c r="CI78" s="9" t="s">
        <v>3637</v>
      </c>
      <c r="CJ78" s="7">
        <v>5</v>
      </c>
      <c r="CK78" s="7">
        <v>5</v>
      </c>
      <c r="CL78" s="7">
        <v>5</v>
      </c>
      <c r="CM78" s="7">
        <v>5</v>
      </c>
      <c r="CN78" s="7">
        <v>5</v>
      </c>
      <c r="CO78" s="9" t="s">
        <v>3638</v>
      </c>
      <c r="CP78" s="7">
        <v>1</v>
      </c>
      <c r="CQ78" s="7">
        <v>1</v>
      </c>
      <c r="CR78" s="7">
        <v>1</v>
      </c>
      <c r="CS78" s="7">
        <v>1</v>
      </c>
      <c r="CT78" s="7">
        <v>1</v>
      </c>
      <c r="CU78" s="7">
        <v>1</v>
      </c>
      <c r="CV78" s="7"/>
      <c r="CW78" s="7">
        <v>999</v>
      </c>
      <c r="CX78" s="7">
        <v>999</v>
      </c>
      <c r="CY78" s="7">
        <v>2</v>
      </c>
      <c r="CZ78" s="7">
        <v>120</v>
      </c>
      <c r="DA78" s="7">
        <v>28</v>
      </c>
      <c r="DB78" s="7">
        <v>4320</v>
      </c>
      <c r="DC78" s="7">
        <v>168</v>
      </c>
      <c r="DD78" s="7">
        <v>1440</v>
      </c>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t="s">
        <v>1374</v>
      </c>
      <c r="FB78" s="7">
        <v>1</v>
      </c>
      <c r="FC78" s="7">
        <v>49.22</v>
      </c>
      <c r="FD78" s="7">
        <v>44.54</v>
      </c>
      <c r="FE78" s="7">
        <v>25.78</v>
      </c>
      <c r="FF78" t="s">
        <v>4538</v>
      </c>
    </row>
    <row r="79" spans="1:162" ht="15" hidden="1" customHeight="1" x14ac:dyDescent="0.25">
      <c r="A79" s="7" t="s">
        <v>3653</v>
      </c>
      <c r="B79" s="7">
        <v>1</v>
      </c>
      <c r="C79" s="8">
        <v>43196</v>
      </c>
      <c r="D79" s="7">
        <v>25</v>
      </c>
      <c r="E79" s="7">
        <v>2</v>
      </c>
      <c r="F79" s="7">
        <v>2</v>
      </c>
      <c r="G79" s="7">
        <v>5</v>
      </c>
      <c r="H79" s="7">
        <v>3</v>
      </c>
      <c r="I79" s="7">
        <v>114</v>
      </c>
      <c r="J79" s="8">
        <v>43195</v>
      </c>
      <c r="K79" s="7">
        <v>3</v>
      </c>
      <c r="L79" s="7">
        <v>1</v>
      </c>
      <c r="M79" s="7">
        <v>8</v>
      </c>
      <c r="N79" s="7"/>
      <c r="O79" s="7"/>
      <c r="P79" s="7">
        <v>1</v>
      </c>
      <c r="Q79" s="7">
        <v>7</v>
      </c>
      <c r="R79" s="7">
        <v>4</v>
      </c>
      <c r="S79" s="7"/>
      <c r="T79" s="7">
        <v>1</v>
      </c>
      <c r="U79" s="7">
        <v>5</v>
      </c>
      <c r="V79" s="7">
        <v>13</v>
      </c>
      <c r="W79" s="7">
        <v>1</v>
      </c>
      <c r="X79" s="7"/>
      <c r="Y79" s="7"/>
      <c r="Z79" s="7"/>
      <c r="AA79" s="7">
        <v>1</v>
      </c>
      <c r="AB79" s="7">
        <v>0</v>
      </c>
      <c r="AC79" s="7">
        <v>1</v>
      </c>
      <c r="AD79" s="7">
        <v>1</v>
      </c>
      <c r="AE79" s="7">
        <v>7</v>
      </c>
      <c r="AF79" s="7"/>
      <c r="AG79" s="7">
        <v>2</v>
      </c>
      <c r="AH79" s="7">
        <v>6</v>
      </c>
      <c r="AI79" s="7">
        <v>4</v>
      </c>
      <c r="AJ79" s="7">
        <v>3</v>
      </c>
      <c r="AK79" s="7">
        <v>3</v>
      </c>
      <c r="AL79" s="7">
        <v>2</v>
      </c>
      <c r="AM79" s="7"/>
      <c r="AN79" s="7">
        <v>2</v>
      </c>
      <c r="AO79" s="7">
        <v>2</v>
      </c>
      <c r="AP79" s="7">
        <v>1</v>
      </c>
      <c r="AQ79" s="7">
        <v>2</v>
      </c>
      <c r="AR79" s="7">
        <v>2</v>
      </c>
      <c r="AS79" s="7">
        <v>2</v>
      </c>
      <c r="AT79" s="7">
        <v>2</v>
      </c>
      <c r="AU79" s="7">
        <v>2</v>
      </c>
      <c r="AV79" s="7">
        <v>2</v>
      </c>
      <c r="AW79" s="7">
        <v>1</v>
      </c>
      <c r="AX79" s="7">
        <v>2</v>
      </c>
      <c r="AY79" s="7">
        <v>7</v>
      </c>
      <c r="AZ79" s="7">
        <v>5</v>
      </c>
      <c r="BA79" s="7">
        <v>4</v>
      </c>
      <c r="BB79" s="7">
        <v>7</v>
      </c>
      <c r="BC79" s="7"/>
      <c r="BD79" s="7"/>
      <c r="BE79" s="7"/>
      <c r="BF79" s="7"/>
      <c r="BG79" s="7" t="s">
        <v>3654</v>
      </c>
      <c r="BH79" s="7">
        <v>5</v>
      </c>
      <c r="BI79" s="7">
        <v>5</v>
      </c>
      <c r="BJ79" s="7">
        <v>5</v>
      </c>
      <c r="BK79" s="7">
        <v>5</v>
      </c>
      <c r="BL79" s="7">
        <v>5</v>
      </c>
      <c r="BM79" s="7" t="s">
        <v>3655</v>
      </c>
      <c r="BN79" s="7">
        <v>1</v>
      </c>
      <c r="BO79" s="7">
        <v>1</v>
      </c>
      <c r="BP79" s="7">
        <v>1</v>
      </c>
      <c r="BQ79" s="7">
        <v>1</v>
      </c>
      <c r="BR79" s="7">
        <v>1</v>
      </c>
      <c r="BS79" s="7">
        <v>1</v>
      </c>
      <c r="BT79" s="7"/>
      <c r="BU79" s="7" t="s">
        <v>3656</v>
      </c>
      <c r="BV79" s="7">
        <v>5</v>
      </c>
      <c r="BW79" s="7">
        <v>3</v>
      </c>
      <c r="BX79" s="7">
        <v>5</v>
      </c>
      <c r="BY79" s="7">
        <v>5</v>
      </c>
      <c r="BZ79" s="7">
        <v>5</v>
      </c>
      <c r="CA79" s="7" t="s">
        <v>3657</v>
      </c>
      <c r="CB79" s="7">
        <v>1</v>
      </c>
      <c r="CC79" s="7">
        <v>1</v>
      </c>
      <c r="CD79" s="7">
        <v>1</v>
      </c>
      <c r="CE79" s="7">
        <v>1</v>
      </c>
      <c r="CF79" s="7">
        <v>1</v>
      </c>
      <c r="CG79" s="7">
        <v>1</v>
      </c>
      <c r="CH79" s="7"/>
      <c r="CI79" s="7" t="s">
        <v>3658</v>
      </c>
      <c r="CJ79" s="7">
        <v>2</v>
      </c>
      <c r="CK79" s="7">
        <v>5</v>
      </c>
      <c r="CL79" s="7">
        <v>3</v>
      </c>
      <c r="CM79" s="7">
        <v>3</v>
      </c>
      <c r="CN79" s="7">
        <v>3</v>
      </c>
      <c r="CO79" s="7" t="s">
        <v>3659</v>
      </c>
      <c r="CP79" s="7">
        <v>1</v>
      </c>
      <c r="CQ79" s="7">
        <v>1</v>
      </c>
      <c r="CR79" s="7">
        <v>1</v>
      </c>
      <c r="CS79" s="7">
        <v>1</v>
      </c>
      <c r="CT79" s="7">
        <v>1</v>
      </c>
      <c r="CU79" s="7">
        <v>1</v>
      </c>
      <c r="CV79" s="7"/>
      <c r="CW79" s="7">
        <v>999</v>
      </c>
      <c r="CX79" s="7">
        <v>999</v>
      </c>
      <c r="CY79" s="7">
        <v>5</v>
      </c>
      <c r="CZ79" s="7">
        <v>10</v>
      </c>
      <c r="DA79" s="7">
        <v>5</v>
      </c>
      <c r="DB79" s="7">
        <v>10</v>
      </c>
      <c r="DC79" s="7">
        <v>5</v>
      </c>
      <c r="DD79" s="7">
        <v>100</v>
      </c>
      <c r="DE79" s="7">
        <v>5</v>
      </c>
      <c r="DF79" s="7">
        <v>100</v>
      </c>
      <c r="DG79" s="7">
        <v>5</v>
      </c>
      <c r="DH79" s="7">
        <v>100</v>
      </c>
      <c r="DI79" s="7">
        <v>3</v>
      </c>
      <c r="DJ79" s="7">
        <v>10</v>
      </c>
      <c r="DK79" s="7">
        <v>1</v>
      </c>
      <c r="DL79" s="7">
        <v>5</v>
      </c>
      <c r="DM79" s="7">
        <v>0</v>
      </c>
      <c r="DN79" s="7">
        <v>0</v>
      </c>
      <c r="DO79" s="7">
        <v>0</v>
      </c>
      <c r="DP79" s="7">
        <v>0</v>
      </c>
      <c r="DQ79" s="7">
        <v>0</v>
      </c>
      <c r="DR79" s="7">
        <v>0</v>
      </c>
      <c r="DS79" s="7">
        <v>0</v>
      </c>
      <c r="DT79" s="7">
        <v>0</v>
      </c>
      <c r="DU79" s="7">
        <v>0</v>
      </c>
      <c r="DV79" s="7">
        <v>0</v>
      </c>
      <c r="DW79" s="7">
        <v>2</v>
      </c>
      <c r="DX79" s="7">
        <v>1</v>
      </c>
      <c r="DY79" s="7">
        <v>3</v>
      </c>
      <c r="DZ79" s="7">
        <v>5</v>
      </c>
      <c r="EA79" s="7">
        <v>3</v>
      </c>
      <c r="EB79" s="7">
        <v>3</v>
      </c>
      <c r="EC79" s="7">
        <v>3</v>
      </c>
      <c r="ED79" s="7">
        <v>4</v>
      </c>
      <c r="EE79" s="7">
        <v>5</v>
      </c>
      <c r="EF79" s="7">
        <v>5</v>
      </c>
      <c r="EG79" s="7">
        <v>2</v>
      </c>
      <c r="EH79" s="7">
        <v>2</v>
      </c>
      <c r="EI79" s="7">
        <v>6</v>
      </c>
      <c r="EJ79" s="7">
        <v>2</v>
      </c>
      <c r="EK79" s="7">
        <v>6</v>
      </c>
      <c r="EL79" s="7">
        <v>2</v>
      </c>
      <c r="EM79" s="7">
        <v>6</v>
      </c>
      <c r="EN79" s="7">
        <v>2</v>
      </c>
      <c r="EO79" s="7">
        <v>5</v>
      </c>
      <c r="EP79" s="7">
        <v>2</v>
      </c>
      <c r="EQ79" s="7">
        <v>2</v>
      </c>
      <c r="ER79" s="7">
        <v>5</v>
      </c>
      <c r="ES79" s="7">
        <v>5</v>
      </c>
      <c r="ET79" s="7">
        <v>6</v>
      </c>
      <c r="EU79" s="7">
        <v>5</v>
      </c>
      <c r="EV79" s="7">
        <v>3</v>
      </c>
      <c r="EW79" s="7">
        <v>3</v>
      </c>
      <c r="EX79" s="7">
        <v>2</v>
      </c>
      <c r="EY79" s="7">
        <v>2</v>
      </c>
      <c r="EZ79" s="7">
        <v>2</v>
      </c>
      <c r="FA79" s="7" t="s">
        <v>1374</v>
      </c>
      <c r="FB79" s="7">
        <v>1</v>
      </c>
      <c r="FC79" s="7">
        <v>99.22</v>
      </c>
      <c r="FD79" s="7">
        <v>94.54</v>
      </c>
      <c r="FE79" s="7">
        <v>69.540000000000006</v>
      </c>
      <c r="FF79" t="s">
        <v>4539</v>
      </c>
    </row>
    <row r="80" spans="1:162" ht="15" hidden="1" customHeight="1" x14ac:dyDescent="0.25">
      <c r="A80" s="7" t="s">
        <v>3700</v>
      </c>
      <c r="B80" s="7">
        <v>1</v>
      </c>
      <c r="C80" s="8">
        <v>43196</v>
      </c>
      <c r="D80" s="7">
        <v>53</v>
      </c>
      <c r="E80" s="7">
        <v>1</v>
      </c>
      <c r="F80" s="7"/>
      <c r="G80" s="7">
        <v>6</v>
      </c>
      <c r="H80" s="7">
        <v>2</v>
      </c>
      <c r="I80" s="7">
        <v>235</v>
      </c>
      <c r="J80" s="8">
        <v>43196</v>
      </c>
      <c r="K80" s="7">
        <v>7</v>
      </c>
      <c r="L80" s="7">
        <v>2</v>
      </c>
      <c r="M80" s="7">
        <v>1</v>
      </c>
      <c r="N80" s="7"/>
      <c r="O80" s="7"/>
      <c r="P80" s="7"/>
      <c r="Q80" s="7">
        <v>7</v>
      </c>
      <c r="R80" s="7">
        <v>4</v>
      </c>
      <c r="S80" s="7"/>
      <c r="T80" s="7">
        <v>4</v>
      </c>
      <c r="U80" s="7">
        <v>5</v>
      </c>
      <c r="V80" s="7">
        <v>40</v>
      </c>
      <c r="W80" s="7">
        <v>2</v>
      </c>
      <c r="X80" s="7"/>
      <c r="Y80" s="7"/>
      <c r="Z80" s="7"/>
      <c r="AA80" s="7">
        <v>4</v>
      </c>
      <c r="AB80" s="7">
        <v>0</v>
      </c>
      <c r="AC80" s="7">
        <v>2</v>
      </c>
      <c r="AD80" s="7">
        <v>2</v>
      </c>
      <c r="AE80" s="7">
        <v>5</v>
      </c>
      <c r="AF80" s="7"/>
      <c r="AG80" s="7">
        <v>1</v>
      </c>
      <c r="AH80" s="7">
        <v>5</v>
      </c>
      <c r="AI80" s="7">
        <v>3</v>
      </c>
      <c r="AJ80" s="7">
        <v>3</v>
      </c>
      <c r="AK80" s="7">
        <v>3</v>
      </c>
      <c r="AL80" s="7">
        <v>2</v>
      </c>
      <c r="AM80" s="7"/>
      <c r="AN80" s="7">
        <v>2</v>
      </c>
      <c r="AO80" s="7">
        <v>2</v>
      </c>
      <c r="AP80" s="7">
        <v>3</v>
      </c>
      <c r="AQ80" s="7">
        <v>2</v>
      </c>
      <c r="AR80" s="7">
        <v>1</v>
      </c>
      <c r="AS80" s="7">
        <v>2</v>
      </c>
      <c r="AT80" s="7">
        <v>1</v>
      </c>
      <c r="AU80" s="7">
        <v>2</v>
      </c>
      <c r="AV80" s="7">
        <v>2</v>
      </c>
      <c r="AW80" s="7">
        <v>1</v>
      </c>
      <c r="AX80" s="7">
        <v>2</v>
      </c>
      <c r="AY80" s="7">
        <v>4</v>
      </c>
      <c r="AZ80" s="7">
        <v>5</v>
      </c>
      <c r="BA80" s="7">
        <v>7</v>
      </c>
      <c r="BB80" s="7">
        <v>7</v>
      </c>
      <c r="BC80" s="7"/>
      <c r="BD80" s="7"/>
      <c r="BE80" s="7"/>
      <c r="BF80" s="7"/>
      <c r="BG80" s="7" t="s">
        <v>3701</v>
      </c>
      <c r="BH80" s="7">
        <v>2</v>
      </c>
      <c r="BI80" s="7">
        <v>4</v>
      </c>
      <c r="BJ80" s="7">
        <v>4</v>
      </c>
      <c r="BK80" s="7">
        <v>5</v>
      </c>
      <c r="BL80" s="7">
        <v>5</v>
      </c>
      <c r="BM80" s="9" t="s">
        <v>3702</v>
      </c>
      <c r="BN80" s="7">
        <v>1</v>
      </c>
      <c r="BO80" s="7">
        <v>1</v>
      </c>
      <c r="BP80" s="7">
        <v>1</v>
      </c>
      <c r="BQ80" s="7">
        <v>1</v>
      </c>
      <c r="BR80" s="7">
        <v>1</v>
      </c>
      <c r="BS80" s="7">
        <v>1</v>
      </c>
      <c r="BT80" s="7"/>
      <c r="BU80" s="7" t="s">
        <v>3703</v>
      </c>
      <c r="BV80" s="7">
        <v>1</v>
      </c>
      <c r="BW80" s="7">
        <v>5</v>
      </c>
      <c r="BX80" s="7">
        <v>3</v>
      </c>
      <c r="BY80" s="7">
        <v>5</v>
      </c>
      <c r="BZ80" s="7">
        <v>5</v>
      </c>
      <c r="CA80" s="7" t="s">
        <v>3704</v>
      </c>
      <c r="CB80" s="7">
        <v>1</v>
      </c>
      <c r="CC80" s="7">
        <v>1</v>
      </c>
      <c r="CD80" s="7">
        <v>1</v>
      </c>
      <c r="CE80" s="7">
        <v>1</v>
      </c>
      <c r="CF80" s="7">
        <v>1</v>
      </c>
      <c r="CG80" s="7">
        <v>1</v>
      </c>
      <c r="CH80" s="7"/>
      <c r="CI80" s="7" t="s">
        <v>3705</v>
      </c>
      <c r="CJ80" s="7">
        <v>5</v>
      </c>
      <c r="CK80" s="7">
        <v>5</v>
      </c>
      <c r="CL80" s="7">
        <v>5</v>
      </c>
      <c r="CM80" s="7">
        <v>4</v>
      </c>
      <c r="CN80" s="7">
        <v>4</v>
      </c>
      <c r="CO80" s="7" t="s">
        <v>3706</v>
      </c>
      <c r="CP80" s="7">
        <v>1</v>
      </c>
      <c r="CQ80" s="7">
        <v>1</v>
      </c>
      <c r="CR80" s="7">
        <v>1</v>
      </c>
      <c r="CS80" s="7">
        <v>1</v>
      </c>
      <c r="CT80" s="7">
        <v>1</v>
      </c>
      <c r="CU80" s="7">
        <v>1</v>
      </c>
      <c r="CV80" s="7"/>
      <c r="CW80" s="7">
        <v>999</v>
      </c>
      <c r="CX80" s="7">
        <v>999</v>
      </c>
      <c r="CY80" s="7">
        <v>1</v>
      </c>
      <c r="CZ80" s="7">
        <v>60</v>
      </c>
      <c r="DA80" s="7">
        <v>1</v>
      </c>
      <c r="DB80" s="7">
        <v>60</v>
      </c>
      <c r="DC80" s="7">
        <v>1</v>
      </c>
      <c r="DD80" s="7">
        <v>60</v>
      </c>
      <c r="DE80" s="7">
        <v>1</v>
      </c>
      <c r="DF80" s="7">
        <v>60</v>
      </c>
      <c r="DG80" s="7">
        <v>1</v>
      </c>
      <c r="DH80" s="7">
        <v>30</v>
      </c>
      <c r="DI80" s="7">
        <v>1</v>
      </c>
      <c r="DJ80" s="7">
        <v>15</v>
      </c>
      <c r="DK80" s="7">
        <v>1</v>
      </c>
      <c r="DL80" s="7">
        <v>7.5</v>
      </c>
      <c r="DM80" s="7">
        <v>0</v>
      </c>
      <c r="DN80" s="7">
        <v>2</v>
      </c>
      <c r="DO80" s="7">
        <v>0</v>
      </c>
      <c r="DP80" s="7">
        <v>0</v>
      </c>
      <c r="DQ80" s="7">
        <v>0</v>
      </c>
      <c r="DR80" s="7">
        <v>0</v>
      </c>
      <c r="DS80" s="7">
        <v>0</v>
      </c>
      <c r="DT80" s="7">
        <v>0</v>
      </c>
      <c r="DU80" s="7">
        <v>0</v>
      </c>
      <c r="DV80" s="7">
        <v>0</v>
      </c>
      <c r="DW80" s="7">
        <v>3</v>
      </c>
      <c r="DX80" s="7">
        <v>5</v>
      </c>
      <c r="DY80" s="7">
        <v>2</v>
      </c>
      <c r="DZ80" s="7">
        <v>6</v>
      </c>
      <c r="EA80" s="7">
        <v>2</v>
      </c>
      <c r="EB80" s="7">
        <v>2</v>
      </c>
      <c r="EC80" s="7">
        <v>3</v>
      </c>
      <c r="ED80" s="7">
        <v>2</v>
      </c>
      <c r="EE80" s="7">
        <v>3</v>
      </c>
      <c r="EF80" s="7">
        <v>3</v>
      </c>
      <c r="EG80" s="7">
        <v>5</v>
      </c>
      <c r="EH80" s="7">
        <v>5</v>
      </c>
      <c r="EI80" s="7">
        <v>5</v>
      </c>
      <c r="EJ80" s="7">
        <v>6</v>
      </c>
      <c r="EK80" s="7">
        <v>5</v>
      </c>
      <c r="EL80" s="7">
        <v>2</v>
      </c>
      <c r="EM80" s="7">
        <v>6</v>
      </c>
      <c r="EN80" s="7">
        <v>4</v>
      </c>
      <c r="EO80" s="7">
        <v>2</v>
      </c>
      <c r="EP80" s="7">
        <v>6</v>
      </c>
      <c r="EQ80" s="7">
        <v>5</v>
      </c>
      <c r="ER80" s="7">
        <v>5</v>
      </c>
      <c r="ES80" s="7">
        <v>7</v>
      </c>
      <c r="ET80" s="7">
        <v>6</v>
      </c>
      <c r="EU80" s="7">
        <v>4</v>
      </c>
      <c r="EV80" s="7">
        <v>2</v>
      </c>
      <c r="EW80" s="7">
        <v>6</v>
      </c>
      <c r="EX80" s="7">
        <v>5</v>
      </c>
      <c r="EY80" s="7">
        <v>6</v>
      </c>
      <c r="EZ80" s="7">
        <v>2</v>
      </c>
      <c r="FA80" s="7" t="s">
        <v>1374</v>
      </c>
      <c r="FB80" s="7">
        <v>1</v>
      </c>
      <c r="FC80" s="7">
        <v>99.22</v>
      </c>
      <c r="FD80" s="7">
        <v>49.22</v>
      </c>
      <c r="FE80" s="7">
        <v>0.78</v>
      </c>
      <c r="FF80" t="s">
        <v>4540</v>
      </c>
    </row>
    <row r="81" spans="1:162" ht="15" hidden="1" customHeight="1" x14ac:dyDescent="0.25">
      <c r="A81" s="7" t="s">
        <v>3720</v>
      </c>
      <c r="B81" s="7">
        <v>0</v>
      </c>
      <c r="C81" s="8">
        <v>43195</v>
      </c>
      <c r="D81" s="7">
        <v>24</v>
      </c>
      <c r="E81" s="7">
        <v>1</v>
      </c>
      <c r="F81" s="7"/>
      <c r="G81" s="7">
        <v>6</v>
      </c>
      <c r="H81" s="7">
        <v>2</v>
      </c>
      <c r="I81" s="7">
        <v>315</v>
      </c>
      <c r="J81" s="8">
        <v>43156</v>
      </c>
      <c r="K81" s="7">
        <v>9</v>
      </c>
      <c r="L81" s="7">
        <v>1</v>
      </c>
      <c r="M81" s="7">
        <v>1</v>
      </c>
      <c r="N81" s="7">
        <v>8</v>
      </c>
      <c r="O81" s="7"/>
      <c r="P81" s="7">
        <v>2</v>
      </c>
      <c r="Q81" s="7">
        <v>5</v>
      </c>
      <c r="R81" s="7">
        <v>2</v>
      </c>
      <c r="S81" s="7"/>
      <c r="T81" s="7">
        <v>2</v>
      </c>
      <c r="U81" s="7">
        <v>3</v>
      </c>
      <c r="V81" s="7">
        <v>14</v>
      </c>
      <c r="W81" s="7">
        <v>1</v>
      </c>
      <c r="X81" s="7"/>
      <c r="Y81" s="7"/>
      <c r="Z81" s="7"/>
      <c r="AA81" s="7">
        <v>1</v>
      </c>
      <c r="AB81" s="7">
        <v>0</v>
      </c>
      <c r="AC81" s="7">
        <v>1</v>
      </c>
      <c r="AD81" s="7">
        <v>1</v>
      </c>
      <c r="AE81" s="7">
        <v>5</v>
      </c>
      <c r="AF81" s="7"/>
      <c r="AG81" s="7">
        <v>2</v>
      </c>
      <c r="AH81" s="7">
        <v>7</v>
      </c>
      <c r="AI81" s="7">
        <v>5</v>
      </c>
      <c r="AJ81" s="7">
        <v>3</v>
      </c>
      <c r="AK81" s="7">
        <v>3</v>
      </c>
      <c r="AL81" s="7">
        <v>2</v>
      </c>
      <c r="AM81" s="7"/>
      <c r="AN81" s="7">
        <v>2</v>
      </c>
      <c r="AO81" s="7">
        <v>1</v>
      </c>
      <c r="AP81" s="7">
        <v>1</v>
      </c>
      <c r="AQ81" s="7">
        <v>2</v>
      </c>
      <c r="AR81" s="7">
        <v>3</v>
      </c>
      <c r="AS81" s="7">
        <v>3</v>
      </c>
      <c r="AT81" s="7">
        <v>1</v>
      </c>
      <c r="AU81" s="7">
        <v>3</v>
      </c>
      <c r="AV81" s="7">
        <v>2</v>
      </c>
      <c r="AW81" s="7">
        <v>1</v>
      </c>
      <c r="AX81" s="7">
        <v>2</v>
      </c>
      <c r="AY81" s="7">
        <v>4</v>
      </c>
      <c r="AZ81" s="7">
        <v>15</v>
      </c>
      <c r="BA81" s="7">
        <v>5</v>
      </c>
      <c r="BB81" s="7">
        <v>7</v>
      </c>
      <c r="BC81" s="7"/>
      <c r="BD81" s="7"/>
      <c r="BE81" s="7"/>
      <c r="BF81" s="7"/>
      <c r="BG81" s="7" t="s">
        <v>3721</v>
      </c>
      <c r="BH81" s="7">
        <v>5</v>
      </c>
      <c r="BI81" s="7">
        <v>5</v>
      </c>
      <c r="BJ81" s="7">
        <v>5</v>
      </c>
      <c r="BK81" s="7">
        <v>4</v>
      </c>
      <c r="BL81" s="7">
        <v>4</v>
      </c>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t="s">
        <v>1374</v>
      </c>
      <c r="FB81" s="7">
        <v>1</v>
      </c>
      <c r="FC81" s="7"/>
      <c r="FD81" s="7"/>
      <c r="FE81" s="7"/>
      <c r="FF81" t="s">
        <v>4541</v>
      </c>
    </row>
    <row r="82" spans="1:162" ht="15" hidden="1" customHeight="1" x14ac:dyDescent="0.25">
      <c r="A82" s="7" t="s">
        <v>3753</v>
      </c>
      <c r="B82" s="7">
        <v>1</v>
      </c>
      <c r="C82" s="8">
        <v>43196</v>
      </c>
      <c r="D82" s="7">
        <v>55</v>
      </c>
      <c r="E82" s="7">
        <v>2</v>
      </c>
      <c r="F82" s="7">
        <v>2</v>
      </c>
      <c r="G82" s="7">
        <v>5</v>
      </c>
      <c r="H82" s="7">
        <v>8</v>
      </c>
      <c r="I82" s="7">
        <v>175</v>
      </c>
      <c r="J82" s="8">
        <v>43174</v>
      </c>
      <c r="K82" s="7">
        <v>7</v>
      </c>
      <c r="L82" s="7">
        <v>4</v>
      </c>
      <c r="M82" s="7">
        <v>1</v>
      </c>
      <c r="N82" s="7"/>
      <c r="O82" s="7"/>
      <c r="P82" s="7"/>
      <c r="Q82" s="7">
        <v>5</v>
      </c>
      <c r="R82" s="7">
        <v>3</v>
      </c>
      <c r="S82" s="7"/>
      <c r="T82" s="7">
        <v>1</v>
      </c>
      <c r="U82" s="7">
        <v>2</v>
      </c>
      <c r="V82" s="7">
        <v>25</v>
      </c>
      <c r="W82" s="7">
        <v>1</v>
      </c>
      <c r="X82" s="7"/>
      <c r="Y82" s="7"/>
      <c r="Z82" s="7"/>
      <c r="AA82" s="7">
        <v>1</v>
      </c>
      <c r="AB82" s="7"/>
      <c r="AC82" s="7">
        <v>1</v>
      </c>
      <c r="AD82" s="7">
        <v>1</v>
      </c>
      <c r="AE82" s="7">
        <v>5</v>
      </c>
      <c r="AF82" s="7"/>
      <c r="AG82" s="7">
        <v>1</v>
      </c>
      <c r="AH82" s="7">
        <v>6</v>
      </c>
      <c r="AI82" s="7">
        <v>7</v>
      </c>
      <c r="AJ82" s="7">
        <v>3</v>
      </c>
      <c r="AK82" s="7">
        <v>3</v>
      </c>
      <c r="AL82" s="7">
        <v>2</v>
      </c>
      <c r="AM82" s="7"/>
      <c r="AN82" s="7">
        <v>2</v>
      </c>
      <c r="AO82" s="7">
        <v>2</v>
      </c>
      <c r="AP82" s="7">
        <v>1</v>
      </c>
      <c r="AQ82" s="7">
        <v>1</v>
      </c>
      <c r="AR82" s="7">
        <v>3</v>
      </c>
      <c r="AS82" s="7">
        <v>3</v>
      </c>
      <c r="AT82" s="7">
        <v>3</v>
      </c>
      <c r="AU82" s="7">
        <v>1</v>
      </c>
      <c r="AV82" s="7">
        <v>1</v>
      </c>
      <c r="AW82" s="7">
        <v>1</v>
      </c>
      <c r="AX82" s="7">
        <v>2</v>
      </c>
      <c r="AY82" s="7">
        <v>9</v>
      </c>
      <c r="AZ82" s="7">
        <v>5</v>
      </c>
      <c r="BA82" s="7">
        <v>7</v>
      </c>
      <c r="BB82" s="7">
        <v>7</v>
      </c>
      <c r="BC82" s="7"/>
      <c r="BD82" s="7"/>
      <c r="BE82" s="7"/>
      <c r="BF82" s="7"/>
      <c r="BG82" s="7" t="s">
        <v>3754</v>
      </c>
      <c r="BH82" s="7">
        <v>5</v>
      </c>
      <c r="BI82" s="7">
        <v>5</v>
      </c>
      <c r="BJ82" s="7">
        <v>5</v>
      </c>
      <c r="BK82" s="7">
        <v>5</v>
      </c>
      <c r="BL82" s="7">
        <v>5</v>
      </c>
      <c r="BM82" s="7" t="s">
        <v>3755</v>
      </c>
      <c r="BN82" s="7">
        <v>1</v>
      </c>
      <c r="BO82" s="7">
        <v>1</v>
      </c>
      <c r="BP82" s="7">
        <v>1</v>
      </c>
      <c r="BQ82" s="7">
        <v>1</v>
      </c>
      <c r="BR82" s="7">
        <v>1</v>
      </c>
      <c r="BS82" s="7">
        <v>1</v>
      </c>
      <c r="BT82" s="7"/>
      <c r="BU82" s="7" t="s">
        <v>3756</v>
      </c>
      <c r="BV82" s="7">
        <v>5</v>
      </c>
      <c r="BW82" s="7">
        <v>5</v>
      </c>
      <c r="BX82" s="7">
        <v>5</v>
      </c>
      <c r="BY82" s="7">
        <v>5</v>
      </c>
      <c r="BZ82" s="7">
        <v>5</v>
      </c>
      <c r="CA82" s="7" t="s">
        <v>3757</v>
      </c>
      <c r="CB82" s="7">
        <v>1</v>
      </c>
      <c r="CC82" s="7">
        <v>1</v>
      </c>
      <c r="CD82" s="7">
        <v>1</v>
      </c>
      <c r="CE82" s="7">
        <v>1</v>
      </c>
      <c r="CF82" s="7">
        <v>1</v>
      </c>
      <c r="CG82" s="7">
        <v>1</v>
      </c>
      <c r="CH82" s="7"/>
      <c r="CI82" s="7" t="s">
        <v>3758</v>
      </c>
      <c r="CJ82" s="7">
        <v>5</v>
      </c>
      <c r="CK82" s="7">
        <v>5</v>
      </c>
      <c r="CL82" s="7">
        <v>5</v>
      </c>
      <c r="CM82" s="7">
        <v>5</v>
      </c>
      <c r="CN82" s="7">
        <v>5</v>
      </c>
      <c r="CO82" s="7" t="s">
        <v>3759</v>
      </c>
      <c r="CP82" s="7">
        <v>1</v>
      </c>
      <c r="CQ82" s="7">
        <v>1</v>
      </c>
      <c r="CR82" s="7">
        <v>1</v>
      </c>
      <c r="CS82" s="7">
        <v>1</v>
      </c>
      <c r="CT82" s="7">
        <v>1</v>
      </c>
      <c r="CU82" s="7">
        <v>1</v>
      </c>
      <c r="CV82" s="7"/>
      <c r="CW82" s="7">
        <v>999</v>
      </c>
      <c r="CX82" s="7">
        <v>999</v>
      </c>
      <c r="CY82" s="7">
        <v>7</v>
      </c>
      <c r="CZ82" s="7">
        <v>60</v>
      </c>
      <c r="DA82" s="7">
        <v>7</v>
      </c>
      <c r="DB82" s="7">
        <v>60</v>
      </c>
      <c r="DC82" s="7">
        <v>7</v>
      </c>
      <c r="DD82" s="7">
        <v>60</v>
      </c>
      <c r="DE82" s="7">
        <v>7</v>
      </c>
      <c r="DF82" s="7">
        <v>60</v>
      </c>
      <c r="DG82" s="7">
        <v>7</v>
      </c>
      <c r="DH82" s="7">
        <v>60</v>
      </c>
      <c r="DI82" s="7">
        <v>7</v>
      </c>
      <c r="DJ82" s="7">
        <v>60</v>
      </c>
      <c r="DK82" s="7">
        <v>7</v>
      </c>
      <c r="DL82" s="7">
        <v>30</v>
      </c>
      <c r="DM82" s="7">
        <v>2</v>
      </c>
      <c r="DN82" s="7">
        <v>20</v>
      </c>
      <c r="DO82" s="7">
        <v>1</v>
      </c>
      <c r="DP82" s="7">
        <v>10</v>
      </c>
      <c r="DQ82" s="7">
        <v>0</v>
      </c>
      <c r="DR82" s="7">
        <v>10</v>
      </c>
      <c r="DS82" s="7">
        <v>0</v>
      </c>
      <c r="DT82" s="7">
        <v>5</v>
      </c>
      <c r="DU82" s="7">
        <v>0</v>
      </c>
      <c r="DV82" s="7">
        <v>0</v>
      </c>
      <c r="DW82" s="7">
        <v>1</v>
      </c>
      <c r="DX82" s="7">
        <v>2</v>
      </c>
      <c r="DY82" s="7">
        <v>6</v>
      </c>
      <c r="DZ82" s="7">
        <v>2</v>
      </c>
      <c r="EA82" s="7">
        <v>1</v>
      </c>
      <c r="EB82" s="7">
        <v>1</v>
      </c>
      <c r="EC82" s="7">
        <v>1</v>
      </c>
      <c r="ED82" s="7">
        <v>7</v>
      </c>
      <c r="EE82" s="7">
        <v>5</v>
      </c>
      <c r="EF82" s="7">
        <v>6</v>
      </c>
      <c r="EG82" s="7">
        <v>3</v>
      </c>
      <c r="EH82" s="7">
        <v>3</v>
      </c>
      <c r="EI82" s="7">
        <v>6</v>
      </c>
      <c r="EJ82" s="7">
        <v>2</v>
      </c>
      <c r="EK82" s="7">
        <v>6</v>
      </c>
      <c r="EL82" s="7">
        <v>1</v>
      </c>
      <c r="EM82" s="7">
        <v>6</v>
      </c>
      <c r="EN82" s="7">
        <v>2</v>
      </c>
      <c r="EO82" s="7">
        <v>2</v>
      </c>
      <c r="EP82" s="7">
        <v>4</v>
      </c>
      <c r="EQ82" s="7">
        <v>1</v>
      </c>
      <c r="ER82" s="7">
        <v>1</v>
      </c>
      <c r="ES82" s="7">
        <v>1</v>
      </c>
      <c r="ET82" s="7">
        <v>6</v>
      </c>
      <c r="EU82" s="7">
        <v>4</v>
      </c>
      <c r="EV82" s="7">
        <v>5</v>
      </c>
      <c r="EW82" s="7">
        <v>1</v>
      </c>
      <c r="EX82" s="7">
        <v>1</v>
      </c>
      <c r="EY82" s="7">
        <v>5</v>
      </c>
      <c r="EZ82" s="7">
        <v>4</v>
      </c>
      <c r="FA82" s="7" t="s">
        <v>1374</v>
      </c>
      <c r="FB82" s="7">
        <v>1</v>
      </c>
      <c r="FC82" s="7">
        <v>99.22</v>
      </c>
      <c r="FD82" s="7">
        <v>99.22</v>
      </c>
      <c r="FE82" s="7">
        <v>99.22</v>
      </c>
      <c r="FF82" t="s">
        <v>4542</v>
      </c>
    </row>
    <row r="83" spans="1:162" ht="15" hidden="1" customHeight="1" x14ac:dyDescent="0.25">
      <c r="A83" s="7" t="s">
        <v>3763</v>
      </c>
      <c r="B83" s="7">
        <v>0</v>
      </c>
      <c r="C83" s="8">
        <v>43195</v>
      </c>
      <c r="D83" s="7">
        <v>42</v>
      </c>
      <c r="E83" s="7">
        <v>1</v>
      </c>
      <c r="F83" s="7"/>
      <c r="G83" s="7">
        <v>6</v>
      </c>
      <c r="H83" s="7">
        <v>2</v>
      </c>
      <c r="I83" s="7">
        <v>375</v>
      </c>
      <c r="J83" s="8">
        <v>43160</v>
      </c>
      <c r="K83" s="7">
        <v>9</v>
      </c>
      <c r="L83" s="7">
        <v>1</v>
      </c>
      <c r="M83" s="7">
        <v>1</v>
      </c>
      <c r="N83" s="7"/>
      <c r="O83" s="7"/>
      <c r="P83" s="7"/>
      <c r="Q83" s="7">
        <v>7</v>
      </c>
      <c r="R83" s="7">
        <v>4</v>
      </c>
      <c r="S83" s="7"/>
      <c r="T83" s="7">
        <v>3</v>
      </c>
      <c r="U83" s="7">
        <v>2</v>
      </c>
      <c r="V83" s="7">
        <v>25</v>
      </c>
      <c r="W83" s="7">
        <v>1</v>
      </c>
      <c r="X83" s="7"/>
      <c r="Y83" s="7"/>
      <c r="Z83" s="7"/>
      <c r="AA83" s="7">
        <v>1</v>
      </c>
      <c r="AB83" s="7">
        <v>0</v>
      </c>
      <c r="AC83" s="7">
        <v>1</v>
      </c>
      <c r="AD83" s="7">
        <v>1</v>
      </c>
      <c r="AE83" s="7">
        <v>5</v>
      </c>
      <c r="AF83" s="7"/>
      <c r="AG83" s="7">
        <v>1</v>
      </c>
      <c r="AH83" s="7">
        <v>6</v>
      </c>
      <c r="AI83" s="7">
        <v>6</v>
      </c>
      <c r="AJ83" s="7">
        <v>2</v>
      </c>
      <c r="AK83" s="7">
        <v>2</v>
      </c>
      <c r="AL83" s="7">
        <v>1</v>
      </c>
      <c r="AM83" s="7">
        <v>3</v>
      </c>
      <c r="AN83" s="7">
        <v>2</v>
      </c>
      <c r="AO83" s="7">
        <v>2</v>
      </c>
      <c r="AP83" s="7">
        <v>4</v>
      </c>
      <c r="AQ83" s="7">
        <v>4</v>
      </c>
      <c r="AR83" s="7">
        <v>4</v>
      </c>
      <c r="AS83" s="7">
        <v>4</v>
      </c>
      <c r="AT83" s="7">
        <v>4</v>
      </c>
      <c r="AU83" s="7">
        <v>4</v>
      </c>
      <c r="AV83" s="7">
        <v>4</v>
      </c>
      <c r="AW83" s="7">
        <v>2</v>
      </c>
      <c r="AX83" s="7">
        <v>2</v>
      </c>
      <c r="AY83" s="7">
        <v>5</v>
      </c>
      <c r="AZ83" s="7">
        <v>1</v>
      </c>
      <c r="BA83" s="7">
        <v>7</v>
      </c>
      <c r="BB83" s="7">
        <v>6</v>
      </c>
      <c r="BC83" s="7"/>
      <c r="BD83" s="7"/>
      <c r="BE83" s="7"/>
      <c r="BF83" s="7"/>
      <c r="BG83" s="7" t="s">
        <v>3764</v>
      </c>
      <c r="BH83" s="7">
        <v>5</v>
      </c>
      <c r="BI83" s="7">
        <v>4</v>
      </c>
      <c r="BJ83" s="7">
        <v>4</v>
      </c>
      <c r="BK83" s="7">
        <v>4</v>
      </c>
      <c r="BL83" s="7">
        <v>4</v>
      </c>
      <c r="BM83" s="7" t="s">
        <v>3765</v>
      </c>
      <c r="BN83" s="7">
        <v>1</v>
      </c>
      <c r="BO83" s="7">
        <v>1</v>
      </c>
      <c r="BP83" s="7">
        <v>1</v>
      </c>
      <c r="BQ83" s="7">
        <v>1</v>
      </c>
      <c r="BR83" s="7">
        <v>1</v>
      </c>
      <c r="BS83" s="7">
        <v>1</v>
      </c>
      <c r="BT83" s="7"/>
      <c r="BU83" s="7" t="s">
        <v>3766</v>
      </c>
      <c r="BV83" s="7">
        <v>4</v>
      </c>
      <c r="BW83" s="7">
        <v>4</v>
      </c>
      <c r="BX83" s="7">
        <v>4</v>
      </c>
      <c r="BY83" s="7">
        <v>3</v>
      </c>
      <c r="BZ83" s="7">
        <v>3</v>
      </c>
      <c r="CA83" s="7" t="s">
        <v>3767</v>
      </c>
      <c r="CB83" s="7">
        <v>1</v>
      </c>
      <c r="CC83" s="7">
        <v>1</v>
      </c>
      <c r="CD83" s="7">
        <v>1</v>
      </c>
      <c r="CE83" s="7">
        <v>1</v>
      </c>
      <c r="CF83" s="7">
        <v>1</v>
      </c>
      <c r="CG83" s="7">
        <v>1</v>
      </c>
      <c r="CH83" s="7"/>
      <c r="CI83" s="7" t="s">
        <v>3768</v>
      </c>
      <c r="CJ83" s="7">
        <v>5</v>
      </c>
      <c r="CK83" s="7">
        <v>5</v>
      </c>
      <c r="CL83" s="7">
        <v>5</v>
      </c>
      <c r="CM83" s="7">
        <v>4</v>
      </c>
      <c r="CN83" s="7">
        <v>4</v>
      </c>
      <c r="CO83" s="7" t="s">
        <v>3769</v>
      </c>
      <c r="CP83" s="7">
        <v>1</v>
      </c>
      <c r="CQ83" s="7">
        <v>1</v>
      </c>
      <c r="CR83" s="7">
        <v>1</v>
      </c>
      <c r="CS83" s="7">
        <v>1</v>
      </c>
      <c r="CT83" s="7">
        <v>1</v>
      </c>
      <c r="CU83" s="7">
        <v>1</v>
      </c>
      <c r="CV83" s="7"/>
      <c r="CW83" s="7">
        <v>999</v>
      </c>
      <c r="CX83" s="7">
        <v>999</v>
      </c>
      <c r="CY83" s="7">
        <v>7</v>
      </c>
      <c r="CZ83" s="7">
        <v>240</v>
      </c>
      <c r="DA83" s="7">
        <v>7</v>
      </c>
      <c r="DB83" s="7">
        <v>240</v>
      </c>
      <c r="DC83" s="7">
        <v>7</v>
      </c>
      <c r="DD83" s="7">
        <v>240</v>
      </c>
      <c r="DE83" s="7">
        <v>7</v>
      </c>
      <c r="DF83" s="7">
        <v>120</v>
      </c>
      <c r="DG83" s="7">
        <v>7</v>
      </c>
      <c r="DH83" s="7">
        <v>30</v>
      </c>
      <c r="DI83" s="7">
        <v>0</v>
      </c>
      <c r="DJ83" s="7">
        <v>0</v>
      </c>
      <c r="DK83" s="7">
        <v>0</v>
      </c>
      <c r="DL83" s="7">
        <v>0</v>
      </c>
      <c r="DM83" s="7">
        <v>0</v>
      </c>
      <c r="DN83" s="7">
        <v>0</v>
      </c>
      <c r="DO83" s="7">
        <v>0</v>
      </c>
      <c r="DP83" s="7">
        <v>0</v>
      </c>
      <c r="DQ83" s="7">
        <v>0</v>
      </c>
      <c r="DR83" s="7">
        <v>0</v>
      </c>
      <c r="DS83" s="7">
        <v>0</v>
      </c>
      <c r="DT83" s="7">
        <v>0</v>
      </c>
      <c r="DU83" s="7">
        <v>0</v>
      </c>
      <c r="DV83" s="7">
        <v>0</v>
      </c>
      <c r="DW83" s="7">
        <v>0.5</v>
      </c>
      <c r="DX83" s="7">
        <v>0.5</v>
      </c>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t="s">
        <v>1374</v>
      </c>
      <c r="FB83" s="7">
        <v>1</v>
      </c>
      <c r="FC83" s="7">
        <v>99.22</v>
      </c>
      <c r="FD83" s="7">
        <v>49.22</v>
      </c>
      <c r="FE83" s="7">
        <v>25.78</v>
      </c>
      <c r="FF83" t="s">
        <v>4543</v>
      </c>
    </row>
    <row r="84" spans="1:162" ht="15" hidden="1" customHeight="1" x14ac:dyDescent="0.25">
      <c r="A84" s="7" t="s">
        <v>3786</v>
      </c>
      <c r="B84" s="7">
        <v>0</v>
      </c>
      <c r="C84" s="8">
        <v>43196</v>
      </c>
      <c r="D84" s="7">
        <v>43</v>
      </c>
      <c r="E84" s="7">
        <v>1</v>
      </c>
      <c r="F84" s="7"/>
      <c r="G84" s="7">
        <v>5</v>
      </c>
      <c r="H84" s="7">
        <v>6</v>
      </c>
      <c r="I84" s="7">
        <v>149</v>
      </c>
      <c r="J84" s="8">
        <v>43070</v>
      </c>
      <c r="K84" s="7">
        <v>5</v>
      </c>
      <c r="L84" s="7">
        <v>2</v>
      </c>
      <c r="M84" s="7">
        <v>1</v>
      </c>
      <c r="N84" s="7"/>
      <c r="O84" s="7"/>
      <c r="P84" s="7"/>
      <c r="Q84" s="7">
        <v>8</v>
      </c>
      <c r="R84" s="7">
        <v>6</v>
      </c>
      <c r="S84" s="7"/>
      <c r="T84" s="7">
        <v>2</v>
      </c>
      <c r="U84" s="7">
        <v>2</v>
      </c>
      <c r="V84" s="7">
        <v>34</v>
      </c>
      <c r="W84" s="7">
        <v>1</v>
      </c>
      <c r="X84" s="7"/>
      <c r="Y84" s="7"/>
      <c r="Z84" s="7"/>
      <c r="AA84" s="7">
        <v>4</v>
      </c>
      <c r="AB84" s="7">
        <v>2</v>
      </c>
      <c r="AC84" s="7">
        <v>2</v>
      </c>
      <c r="AD84" s="7">
        <v>1</v>
      </c>
      <c r="AE84" s="7">
        <v>5</v>
      </c>
      <c r="AF84" s="7"/>
      <c r="AG84" s="7">
        <v>1</v>
      </c>
      <c r="AH84" s="7">
        <v>4</v>
      </c>
      <c r="AI84" s="7">
        <v>3</v>
      </c>
      <c r="AJ84" s="7">
        <v>3</v>
      </c>
      <c r="AK84" s="7">
        <v>3</v>
      </c>
      <c r="AL84" s="7">
        <v>2</v>
      </c>
      <c r="AM84" s="7"/>
      <c r="AN84" s="7">
        <v>2</v>
      </c>
      <c r="AO84" s="7">
        <v>2</v>
      </c>
      <c r="AP84" s="7">
        <v>2</v>
      </c>
      <c r="AQ84" s="7">
        <v>2</v>
      </c>
      <c r="AR84" s="7">
        <v>3</v>
      </c>
      <c r="AS84" s="7">
        <v>3</v>
      </c>
      <c r="AT84" s="7">
        <v>1</v>
      </c>
      <c r="AU84" s="7">
        <v>1</v>
      </c>
      <c r="AV84" s="7">
        <v>2</v>
      </c>
      <c r="AW84" s="7">
        <v>1</v>
      </c>
      <c r="AX84" s="7">
        <v>2</v>
      </c>
      <c r="AY84" s="7">
        <v>8</v>
      </c>
      <c r="AZ84" s="7">
        <v>3</v>
      </c>
      <c r="BA84" s="7">
        <v>3</v>
      </c>
      <c r="BB84" s="7">
        <v>7</v>
      </c>
      <c r="BC84" s="7"/>
      <c r="BD84" s="7"/>
      <c r="BE84" s="7"/>
      <c r="BF84" s="7"/>
      <c r="BG84" s="7" t="s">
        <v>3787</v>
      </c>
      <c r="BH84" s="7">
        <v>5</v>
      </c>
      <c r="BI84" s="7">
        <v>5</v>
      </c>
      <c r="BJ84" s="7">
        <v>5</v>
      </c>
      <c r="BK84" s="7">
        <v>5</v>
      </c>
      <c r="BL84" s="7">
        <v>5</v>
      </c>
      <c r="BM84" s="7" t="s">
        <v>3788</v>
      </c>
      <c r="BN84" s="7">
        <v>1</v>
      </c>
      <c r="BO84" s="7">
        <v>1</v>
      </c>
      <c r="BP84" s="7">
        <v>1</v>
      </c>
      <c r="BQ84" s="7">
        <v>1</v>
      </c>
      <c r="BR84" s="7">
        <v>1</v>
      </c>
      <c r="BS84" s="7">
        <v>1</v>
      </c>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t="s">
        <v>1374</v>
      </c>
      <c r="FB84" s="7">
        <v>1</v>
      </c>
      <c r="FC84" s="7"/>
      <c r="FD84" s="7"/>
      <c r="FE84" s="7"/>
      <c r="FF84" t="s">
        <v>4544</v>
      </c>
    </row>
    <row r="85" spans="1:162" ht="15" hidden="1" customHeight="1" x14ac:dyDescent="0.25">
      <c r="A85" s="7" t="s">
        <v>3808</v>
      </c>
      <c r="B85" s="7">
        <v>0</v>
      </c>
      <c r="C85" s="8">
        <v>43255</v>
      </c>
      <c r="D85" s="7">
        <v>28</v>
      </c>
      <c r="E85" s="7">
        <v>1</v>
      </c>
      <c r="F85" s="7"/>
      <c r="G85" s="7">
        <v>5</v>
      </c>
      <c r="H85" s="7">
        <v>11</v>
      </c>
      <c r="I85" s="7">
        <v>285</v>
      </c>
      <c r="J85" s="8">
        <v>43189</v>
      </c>
      <c r="K85" s="7">
        <v>8</v>
      </c>
      <c r="L85" s="7">
        <v>1</v>
      </c>
      <c r="M85" s="7">
        <v>8</v>
      </c>
      <c r="N85" s="7"/>
      <c r="O85" s="7"/>
      <c r="P85" s="7">
        <v>1</v>
      </c>
      <c r="Q85" s="7">
        <v>6</v>
      </c>
      <c r="R85" s="7">
        <v>2</v>
      </c>
      <c r="S85" s="7"/>
      <c r="T85" s="7">
        <v>5</v>
      </c>
      <c r="U85" s="7">
        <v>5</v>
      </c>
      <c r="V85" s="7">
        <v>14</v>
      </c>
      <c r="W85" s="7">
        <v>1</v>
      </c>
      <c r="X85" s="7"/>
      <c r="Y85" s="7"/>
      <c r="Z85" s="7"/>
      <c r="AA85" s="7">
        <v>1</v>
      </c>
      <c r="AB85" s="7">
        <v>0</v>
      </c>
      <c r="AC85" s="7">
        <v>1</v>
      </c>
      <c r="AD85" s="7">
        <v>1</v>
      </c>
      <c r="AE85" s="7">
        <v>5</v>
      </c>
      <c r="AF85" s="7"/>
      <c r="AG85" s="7">
        <v>1</v>
      </c>
      <c r="AH85" s="7">
        <v>4</v>
      </c>
      <c r="AI85" s="7">
        <v>5</v>
      </c>
      <c r="AJ85" s="7">
        <v>3</v>
      </c>
      <c r="AK85" s="7">
        <v>3</v>
      </c>
      <c r="AL85" s="7">
        <v>2</v>
      </c>
      <c r="AM85" s="7"/>
      <c r="AN85" s="7">
        <v>2</v>
      </c>
      <c r="AO85" s="7">
        <v>2</v>
      </c>
      <c r="AP85" s="7">
        <v>2</v>
      </c>
      <c r="AQ85" s="7">
        <v>2</v>
      </c>
      <c r="AR85" s="7">
        <v>1</v>
      </c>
      <c r="AS85" s="7">
        <v>2</v>
      </c>
      <c r="AT85" s="7">
        <v>3</v>
      </c>
      <c r="AU85" s="7">
        <v>2</v>
      </c>
      <c r="AV85" s="7">
        <v>2</v>
      </c>
      <c r="AW85" s="7">
        <v>1</v>
      </c>
      <c r="AX85" s="7">
        <v>2</v>
      </c>
      <c r="AY85" s="7">
        <v>2</v>
      </c>
      <c r="AZ85" s="7">
        <v>17</v>
      </c>
      <c r="BA85" s="7">
        <v>5</v>
      </c>
      <c r="BB85" s="7">
        <v>7</v>
      </c>
      <c r="BC85" s="7"/>
      <c r="BD85" s="7"/>
      <c r="BE85" s="7"/>
      <c r="BF85" s="7"/>
      <c r="BG85" s="7" t="s">
        <v>3809</v>
      </c>
      <c r="BH85" s="7">
        <v>3</v>
      </c>
      <c r="BI85" s="7">
        <v>5</v>
      </c>
      <c r="BJ85" s="7">
        <v>2</v>
      </c>
      <c r="BK85" s="7">
        <v>5</v>
      </c>
      <c r="BL85" s="7">
        <v>5</v>
      </c>
      <c r="BM85" s="7" t="s">
        <v>3810</v>
      </c>
      <c r="BN85" s="7">
        <v>1</v>
      </c>
      <c r="BO85" s="7">
        <v>1</v>
      </c>
      <c r="BP85" s="7">
        <v>1</v>
      </c>
      <c r="BQ85" s="7">
        <v>1</v>
      </c>
      <c r="BR85" s="7">
        <v>1</v>
      </c>
      <c r="BS85" s="7">
        <v>1</v>
      </c>
      <c r="BT85" s="7"/>
      <c r="BU85" s="7" t="s">
        <v>3811</v>
      </c>
      <c r="BV85" s="7">
        <v>4</v>
      </c>
      <c r="BW85" s="7">
        <v>5</v>
      </c>
      <c r="BX85" s="7">
        <v>3</v>
      </c>
      <c r="BY85" s="7">
        <v>5</v>
      </c>
      <c r="BZ85" s="7">
        <v>5</v>
      </c>
      <c r="CA85" s="7" t="s">
        <v>3812</v>
      </c>
      <c r="CB85" s="7">
        <v>1</v>
      </c>
      <c r="CC85" s="7">
        <v>1</v>
      </c>
      <c r="CD85" s="7">
        <v>1</v>
      </c>
      <c r="CE85" s="7">
        <v>1</v>
      </c>
      <c r="CF85" s="7">
        <v>1</v>
      </c>
      <c r="CG85" s="7">
        <v>1</v>
      </c>
      <c r="CH85" s="7"/>
      <c r="CI85" s="7" t="s">
        <v>3813</v>
      </c>
      <c r="CJ85" s="7">
        <v>4</v>
      </c>
      <c r="CK85" s="7">
        <v>5</v>
      </c>
      <c r="CL85" s="7">
        <v>3</v>
      </c>
      <c r="CM85" s="7">
        <v>5</v>
      </c>
      <c r="CN85" s="7">
        <v>5</v>
      </c>
      <c r="CO85" s="7" t="s">
        <v>3813</v>
      </c>
      <c r="CP85" s="7">
        <v>1</v>
      </c>
      <c r="CQ85" s="7">
        <v>1</v>
      </c>
      <c r="CR85" s="7">
        <v>1</v>
      </c>
      <c r="CS85" s="7">
        <v>1</v>
      </c>
      <c r="CT85" s="7">
        <v>1</v>
      </c>
      <c r="CU85" s="7">
        <v>1</v>
      </c>
      <c r="CV85" s="7"/>
      <c r="CW85" s="7">
        <v>999</v>
      </c>
      <c r="CX85" s="7">
        <v>999</v>
      </c>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t="s">
        <v>1374</v>
      </c>
      <c r="FB85" s="7">
        <v>1</v>
      </c>
      <c r="FC85" s="7">
        <v>85.16</v>
      </c>
      <c r="FD85" s="7">
        <v>89.84</v>
      </c>
      <c r="FE85" s="7">
        <v>94.54</v>
      </c>
      <c r="FF85" t="s">
        <v>4545</v>
      </c>
    </row>
    <row r="86" spans="1:162" ht="15" hidden="1" customHeight="1" x14ac:dyDescent="0.25">
      <c r="A86" s="7" t="s">
        <v>3850</v>
      </c>
      <c r="B86" s="7">
        <v>1</v>
      </c>
      <c r="C86" s="8">
        <v>43197</v>
      </c>
      <c r="D86" s="7">
        <v>27</v>
      </c>
      <c r="E86" s="7">
        <v>1</v>
      </c>
      <c r="F86" s="7"/>
      <c r="G86" s="7">
        <v>5</v>
      </c>
      <c r="H86" s="7">
        <v>7</v>
      </c>
      <c r="I86" s="7">
        <v>181</v>
      </c>
      <c r="J86" s="8">
        <v>43195</v>
      </c>
      <c r="K86" s="7">
        <v>7</v>
      </c>
      <c r="L86" s="7">
        <v>1</v>
      </c>
      <c r="M86" s="7">
        <v>2</v>
      </c>
      <c r="N86" s="7"/>
      <c r="O86" s="7"/>
      <c r="P86" s="7"/>
      <c r="Q86" s="7">
        <v>7</v>
      </c>
      <c r="R86" s="7">
        <v>4</v>
      </c>
      <c r="S86" s="7"/>
      <c r="T86" s="7"/>
      <c r="U86" s="7">
        <v>4</v>
      </c>
      <c r="V86" s="7">
        <v>10</v>
      </c>
      <c r="W86" s="7">
        <v>1</v>
      </c>
      <c r="X86" s="7"/>
      <c r="Y86" s="7"/>
      <c r="Z86" s="7"/>
      <c r="AA86" s="7">
        <v>2</v>
      </c>
      <c r="AB86" s="7">
        <v>0</v>
      </c>
      <c r="AC86" s="7">
        <v>1</v>
      </c>
      <c r="AD86" s="7">
        <v>1</v>
      </c>
      <c r="AE86" s="7">
        <v>3</v>
      </c>
      <c r="AF86" s="7"/>
      <c r="AG86" s="7">
        <v>1</v>
      </c>
      <c r="AH86" s="7">
        <v>5</v>
      </c>
      <c r="AI86" s="7">
        <v>5</v>
      </c>
      <c r="AJ86" s="7">
        <v>2</v>
      </c>
      <c r="AK86" s="7">
        <v>3</v>
      </c>
      <c r="AL86" s="7">
        <v>2</v>
      </c>
      <c r="AM86" s="7"/>
      <c r="AN86" s="7">
        <v>2</v>
      </c>
      <c r="AO86" s="7">
        <v>2</v>
      </c>
      <c r="AP86" s="7">
        <v>1</v>
      </c>
      <c r="AQ86" s="7">
        <v>2</v>
      </c>
      <c r="AR86" s="7">
        <v>1</v>
      </c>
      <c r="AS86" s="7">
        <v>2</v>
      </c>
      <c r="AT86" s="7">
        <v>1</v>
      </c>
      <c r="AU86" s="7">
        <v>1</v>
      </c>
      <c r="AV86" s="7">
        <v>1</v>
      </c>
      <c r="AW86" s="7">
        <v>1</v>
      </c>
      <c r="AX86" s="7">
        <v>1</v>
      </c>
      <c r="AY86" s="7">
        <v>5</v>
      </c>
      <c r="AZ86" s="7">
        <v>10</v>
      </c>
      <c r="BA86" s="7">
        <v>4</v>
      </c>
      <c r="BB86" s="7">
        <v>7</v>
      </c>
      <c r="BC86" s="7"/>
      <c r="BD86" s="7"/>
      <c r="BE86" s="7"/>
      <c r="BF86" s="7"/>
      <c r="BG86" s="7" t="s">
        <v>3851</v>
      </c>
      <c r="BH86" s="7">
        <v>2</v>
      </c>
      <c r="BI86" s="7">
        <v>4</v>
      </c>
      <c r="BJ86" s="7">
        <v>4</v>
      </c>
      <c r="BK86" s="7">
        <v>2</v>
      </c>
      <c r="BL86" s="7">
        <v>2</v>
      </c>
      <c r="BM86" s="7" t="s">
        <v>3852</v>
      </c>
      <c r="BN86" s="7">
        <v>1</v>
      </c>
      <c r="BO86" s="7">
        <v>1</v>
      </c>
      <c r="BP86" s="7">
        <v>1</v>
      </c>
      <c r="BQ86" s="7">
        <v>1</v>
      </c>
      <c r="BR86" s="7">
        <v>1</v>
      </c>
      <c r="BS86" s="7">
        <v>1</v>
      </c>
      <c r="BT86" s="7"/>
      <c r="BU86" s="7" t="s">
        <v>3853</v>
      </c>
      <c r="BV86" s="7">
        <v>3</v>
      </c>
      <c r="BW86" s="7">
        <v>3</v>
      </c>
      <c r="BX86" s="7">
        <v>3</v>
      </c>
      <c r="BY86" s="7">
        <v>3</v>
      </c>
      <c r="BZ86" s="7">
        <v>3</v>
      </c>
      <c r="CA86" s="7" t="s">
        <v>3854</v>
      </c>
      <c r="CB86" s="7">
        <v>1</v>
      </c>
      <c r="CC86" s="7">
        <v>1</v>
      </c>
      <c r="CD86" s="7">
        <v>1</v>
      </c>
      <c r="CE86" s="7">
        <v>1</v>
      </c>
      <c r="CF86" s="7">
        <v>1</v>
      </c>
      <c r="CG86" s="7">
        <v>1</v>
      </c>
      <c r="CH86" s="7"/>
      <c r="CI86" s="7" t="s">
        <v>3855</v>
      </c>
      <c r="CJ86" s="7">
        <v>4</v>
      </c>
      <c r="CK86" s="7">
        <v>5</v>
      </c>
      <c r="CL86" s="7">
        <v>5</v>
      </c>
      <c r="CM86" s="7">
        <v>4</v>
      </c>
      <c r="CN86" s="7">
        <v>5</v>
      </c>
      <c r="CO86" s="7" t="s">
        <v>3856</v>
      </c>
      <c r="CP86" s="7">
        <v>1</v>
      </c>
      <c r="CQ86" s="7">
        <v>1</v>
      </c>
      <c r="CR86" s="7">
        <v>1</v>
      </c>
      <c r="CS86" s="7">
        <v>1</v>
      </c>
      <c r="CT86" s="7">
        <v>1</v>
      </c>
      <c r="CU86" s="7">
        <v>1</v>
      </c>
      <c r="CV86" s="7"/>
      <c r="CW86" s="7">
        <v>999</v>
      </c>
      <c r="CX86" s="7">
        <v>999</v>
      </c>
      <c r="CY86" s="7">
        <v>0</v>
      </c>
      <c r="CZ86" s="7">
        <v>60</v>
      </c>
      <c r="DA86" s="7">
        <v>0</v>
      </c>
      <c r="DB86" s="7">
        <v>7</v>
      </c>
      <c r="DC86" s="7">
        <v>0</v>
      </c>
      <c r="DD86" s="7">
        <v>7</v>
      </c>
      <c r="DE86" s="7">
        <v>0</v>
      </c>
      <c r="DF86" s="7">
        <v>0</v>
      </c>
      <c r="DG86" s="7">
        <v>0</v>
      </c>
      <c r="DH86" s="7">
        <v>0</v>
      </c>
      <c r="DI86" s="7">
        <v>0</v>
      </c>
      <c r="DJ86" s="7">
        <v>0</v>
      </c>
      <c r="DK86" s="7">
        <v>0</v>
      </c>
      <c r="DL86" s="7">
        <v>7</v>
      </c>
      <c r="DM86" s="7">
        <v>0</v>
      </c>
      <c r="DN86" s="7">
        <v>7</v>
      </c>
      <c r="DO86" s="7">
        <v>0</v>
      </c>
      <c r="DP86" s="7">
        <v>7</v>
      </c>
      <c r="DQ86" s="7">
        <v>0</v>
      </c>
      <c r="DR86" s="7">
        <v>7</v>
      </c>
      <c r="DS86" s="7">
        <v>0</v>
      </c>
      <c r="DT86" s="7">
        <v>7</v>
      </c>
      <c r="DU86" s="7">
        <v>0</v>
      </c>
      <c r="DV86" s="7">
        <v>7</v>
      </c>
      <c r="DW86" s="7">
        <v>0</v>
      </c>
      <c r="DX86" s="7">
        <v>20</v>
      </c>
      <c r="DY86" s="7">
        <v>5</v>
      </c>
      <c r="DZ86" s="7">
        <v>5</v>
      </c>
      <c r="EA86" s="7">
        <v>4</v>
      </c>
      <c r="EB86" s="7">
        <v>5</v>
      </c>
      <c r="EC86" s="7"/>
      <c r="ED86" s="7">
        <v>4</v>
      </c>
      <c r="EE86" s="7">
        <v>4</v>
      </c>
      <c r="EF86" s="7">
        <v>5</v>
      </c>
      <c r="EG86" s="7">
        <v>5</v>
      </c>
      <c r="EH86" s="7">
        <v>5</v>
      </c>
      <c r="EI86" s="7">
        <v>5</v>
      </c>
      <c r="EJ86" s="7">
        <v>5</v>
      </c>
      <c r="EK86" s="7">
        <v>4</v>
      </c>
      <c r="EL86" s="7">
        <v>4</v>
      </c>
      <c r="EM86" s="7">
        <v>6</v>
      </c>
      <c r="EN86" s="7">
        <v>6</v>
      </c>
      <c r="EO86" s="7">
        <v>5</v>
      </c>
      <c r="EP86" s="7">
        <v>5</v>
      </c>
      <c r="EQ86" s="7">
        <v>5</v>
      </c>
      <c r="ER86" s="7">
        <v>5</v>
      </c>
      <c r="ES86" s="7">
        <v>5</v>
      </c>
      <c r="ET86" s="7">
        <v>5</v>
      </c>
      <c r="EU86" s="7">
        <v>5</v>
      </c>
      <c r="EV86" s="7">
        <v>7</v>
      </c>
      <c r="EW86" s="7">
        <v>6</v>
      </c>
      <c r="EX86" s="7">
        <v>6</v>
      </c>
      <c r="EY86" s="7">
        <v>6</v>
      </c>
      <c r="EZ86" s="7">
        <v>5</v>
      </c>
      <c r="FA86" s="7" t="s">
        <v>1374</v>
      </c>
      <c r="FB86" s="7">
        <v>1</v>
      </c>
      <c r="FC86" s="7">
        <v>92.96</v>
      </c>
      <c r="FD86" s="7">
        <v>99.22</v>
      </c>
      <c r="FE86" s="7">
        <v>99.22</v>
      </c>
      <c r="FF86" t="s">
        <v>4546</v>
      </c>
    </row>
    <row r="87" spans="1:162" ht="15" hidden="1" customHeight="1" x14ac:dyDescent="0.25">
      <c r="A87" s="7" t="s">
        <v>3895</v>
      </c>
      <c r="B87" s="7">
        <v>1</v>
      </c>
      <c r="C87" s="8">
        <v>43197</v>
      </c>
      <c r="D87" s="7">
        <v>38</v>
      </c>
      <c r="E87" s="7">
        <v>1</v>
      </c>
      <c r="F87" s="7"/>
      <c r="G87" s="7">
        <v>5</v>
      </c>
      <c r="H87" s="7">
        <v>10</v>
      </c>
      <c r="I87" s="7">
        <v>175</v>
      </c>
      <c r="J87" s="8">
        <v>43197</v>
      </c>
      <c r="K87" s="7">
        <v>7</v>
      </c>
      <c r="L87" s="7">
        <v>4</v>
      </c>
      <c r="M87" s="7">
        <v>1</v>
      </c>
      <c r="N87" s="7"/>
      <c r="O87" s="7"/>
      <c r="P87" s="7"/>
      <c r="Q87" s="7">
        <v>5</v>
      </c>
      <c r="R87" s="7">
        <v>2</v>
      </c>
      <c r="S87" s="7"/>
      <c r="T87" s="7">
        <v>2</v>
      </c>
      <c r="U87" s="7">
        <v>3</v>
      </c>
      <c r="V87" s="7">
        <v>28</v>
      </c>
      <c r="W87" s="7">
        <v>1</v>
      </c>
      <c r="X87" s="7"/>
      <c r="Y87" s="7"/>
      <c r="Z87" s="7"/>
      <c r="AA87" s="7">
        <v>1</v>
      </c>
      <c r="AB87" s="7">
        <v>0</v>
      </c>
      <c r="AC87" s="7">
        <v>1</v>
      </c>
      <c r="AD87" s="7">
        <v>1</v>
      </c>
      <c r="AE87" s="7">
        <v>5</v>
      </c>
      <c r="AF87" s="7"/>
      <c r="AG87" s="7">
        <v>1</v>
      </c>
      <c r="AH87" s="7">
        <v>4</v>
      </c>
      <c r="AI87" s="7">
        <v>4</v>
      </c>
      <c r="AJ87" s="7">
        <v>3</v>
      </c>
      <c r="AK87" s="7">
        <v>3</v>
      </c>
      <c r="AL87" s="7">
        <v>2</v>
      </c>
      <c r="AM87" s="7"/>
      <c r="AN87" s="7">
        <v>2</v>
      </c>
      <c r="AO87" s="7">
        <v>2</v>
      </c>
      <c r="AP87" s="7">
        <v>3</v>
      </c>
      <c r="AQ87" s="7">
        <v>2</v>
      </c>
      <c r="AR87" s="7">
        <v>2</v>
      </c>
      <c r="AS87" s="7">
        <v>2</v>
      </c>
      <c r="AT87" s="7">
        <v>1</v>
      </c>
      <c r="AU87" s="7">
        <v>2</v>
      </c>
      <c r="AV87" s="7">
        <v>2</v>
      </c>
      <c r="AW87" s="7">
        <v>1</v>
      </c>
      <c r="AX87" s="7">
        <v>2</v>
      </c>
      <c r="AY87" s="7">
        <v>5</v>
      </c>
      <c r="AZ87" s="7">
        <v>4</v>
      </c>
      <c r="BA87" s="7">
        <v>5</v>
      </c>
      <c r="BB87" s="7">
        <v>6</v>
      </c>
      <c r="BC87" s="7"/>
      <c r="BD87" s="7"/>
      <c r="BE87" s="7"/>
      <c r="BF87" s="7"/>
      <c r="BG87" s="7" t="s">
        <v>3896</v>
      </c>
      <c r="BH87" s="7">
        <v>4</v>
      </c>
      <c r="BI87" s="7">
        <v>3</v>
      </c>
      <c r="BJ87" s="7">
        <v>4</v>
      </c>
      <c r="BK87" s="7">
        <v>4</v>
      </c>
      <c r="BL87" s="7">
        <v>4</v>
      </c>
      <c r="BM87" s="7" t="s">
        <v>3897</v>
      </c>
      <c r="BN87" s="7">
        <v>1</v>
      </c>
      <c r="BO87" s="7">
        <v>1</v>
      </c>
      <c r="BP87" s="7">
        <v>1</v>
      </c>
      <c r="BQ87" s="7">
        <v>1</v>
      </c>
      <c r="BR87" s="7">
        <v>1</v>
      </c>
      <c r="BS87" s="7">
        <v>1</v>
      </c>
      <c r="BT87" s="7"/>
      <c r="BU87" s="7" t="s">
        <v>3898</v>
      </c>
      <c r="BV87" s="7">
        <v>4</v>
      </c>
      <c r="BW87" s="7">
        <v>4</v>
      </c>
      <c r="BX87" s="7">
        <v>4</v>
      </c>
      <c r="BY87" s="7">
        <v>4</v>
      </c>
      <c r="BZ87" s="7">
        <v>4</v>
      </c>
      <c r="CA87" s="7" t="s">
        <v>3899</v>
      </c>
      <c r="CB87" s="7">
        <v>1</v>
      </c>
      <c r="CC87" s="7">
        <v>1</v>
      </c>
      <c r="CD87" s="7">
        <v>1</v>
      </c>
      <c r="CE87" s="7">
        <v>1</v>
      </c>
      <c r="CF87" s="7">
        <v>1</v>
      </c>
      <c r="CG87" s="7">
        <v>1</v>
      </c>
      <c r="CH87" s="7"/>
      <c r="CI87" s="7" t="s">
        <v>2910</v>
      </c>
      <c r="CJ87" s="7">
        <v>1</v>
      </c>
      <c r="CK87" s="7">
        <v>1</v>
      </c>
      <c r="CL87" s="7">
        <v>1</v>
      </c>
      <c r="CM87" s="7">
        <v>1</v>
      </c>
      <c r="CN87" s="7">
        <v>1</v>
      </c>
      <c r="CO87" s="7" t="s">
        <v>2910</v>
      </c>
      <c r="CP87" s="7">
        <v>1</v>
      </c>
      <c r="CQ87" s="7">
        <v>2</v>
      </c>
      <c r="CR87" s="7">
        <v>2</v>
      </c>
      <c r="CS87" s="7">
        <v>2</v>
      </c>
      <c r="CT87" s="7">
        <v>2</v>
      </c>
      <c r="CU87" s="7">
        <v>2</v>
      </c>
      <c r="CV87" s="7"/>
      <c r="CW87" s="7">
        <v>999</v>
      </c>
      <c r="CX87" s="7">
        <v>999</v>
      </c>
      <c r="CY87" s="7">
        <v>2</v>
      </c>
      <c r="CZ87" s="7">
        <v>700</v>
      </c>
      <c r="DA87" s="7">
        <v>2</v>
      </c>
      <c r="DB87" s="7">
        <v>350</v>
      </c>
      <c r="DC87" s="7">
        <v>2</v>
      </c>
      <c r="DD87" s="7">
        <v>166</v>
      </c>
      <c r="DE87" s="7">
        <v>2</v>
      </c>
      <c r="DF87" s="7">
        <v>60</v>
      </c>
      <c r="DG87" s="7">
        <v>2</v>
      </c>
      <c r="DH87" s="7">
        <v>40</v>
      </c>
      <c r="DI87" s="7">
        <v>2</v>
      </c>
      <c r="DJ87" s="7">
        <v>10</v>
      </c>
      <c r="DK87" s="7">
        <v>0</v>
      </c>
      <c r="DL87" s="7">
        <v>0</v>
      </c>
      <c r="DM87" s="7">
        <v>0</v>
      </c>
      <c r="DN87" s="7">
        <v>0</v>
      </c>
      <c r="DO87" s="7">
        <v>0</v>
      </c>
      <c r="DP87" s="7">
        <v>0</v>
      </c>
      <c r="DQ87" s="7">
        <v>0</v>
      </c>
      <c r="DR87" s="7">
        <v>0</v>
      </c>
      <c r="DS87" s="7">
        <v>0</v>
      </c>
      <c r="DT87" s="7">
        <v>0</v>
      </c>
      <c r="DU87" s="7">
        <v>0</v>
      </c>
      <c r="DV87" s="7">
        <v>0</v>
      </c>
      <c r="DW87" s="7">
        <v>1</v>
      </c>
      <c r="DX87" s="7">
        <v>0.2</v>
      </c>
      <c r="DY87" s="7">
        <v>3</v>
      </c>
      <c r="DZ87" s="7">
        <v>3</v>
      </c>
      <c r="EA87" s="7">
        <v>3</v>
      </c>
      <c r="EB87" s="7">
        <v>4</v>
      </c>
      <c r="EC87" s="7">
        <v>3</v>
      </c>
      <c r="ED87" s="7">
        <v>4</v>
      </c>
      <c r="EE87" s="7">
        <v>2</v>
      </c>
      <c r="EF87" s="7">
        <v>4</v>
      </c>
      <c r="EG87" s="7">
        <v>5</v>
      </c>
      <c r="EH87" s="7">
        <v>4</v>
      </c>
      <c r="EI87" s="7">
        <v>3</v>
      </c>
      <c r="EJ87" s="7">
        <v>4</v>
      </c>
      <c r="EK87" s="7">
        <v>5</v>
      </c>
      <c r="EL87" s="7">
        <v>5</v>
      </c>
      <c r="EM87" s="7">
        <v>3</v>
      </c>
      <c r="EN87" s="7">
        <v>3</v>
      </c>
      <c r="EO87" s="7">
        <v>5</v>
      </c>
      <c r="EP87" s="7">
        <v>2</v>
      </c>
      <c r="EQ87" s="7">
        <v>4</v>
      </c>
      <c r="ER87" s="7">
        <v>4</v>
      </c>
      <c r="ES87" s="7">
        <v>5</v>
      </c>
      <c r="ET87" s="7">
        <v>3</v>
      </c>
      <c r="EU87" s="7">
        <v>3</v>
      </c>
      <c r="EV87" s="7">
        <v>4</v>
      </c>
      <c r="EW87" s="7">
        <v>3</v>
      </c>
      <c r="EX87" s="7">
        <v>3</v>
      </c>
      <c r="EY87" s="7">
        <v>5</v>
      </c>
      <c r="EZ87" s="7">
        <v>6</v>
      </c>
      <c r="FA87" s="7" t="s">
        <v>1374</v>
      </c>
      <c r="FB87" s="7">
        <v>1</v>
      </c>
      <c r="FC87" s="7">
        <v>89.84</v>
      </c>
      <c r="FD87" s="7">
        <v>74.22</v>
      </c>
      <c r="FE87" s="7">
        <v>61.72</v>
      </c>
      <c r="FF87" t="s">
        <v>4547</v>
      </c>
    </row>
    <row r="88" spans="1:162" ht="15" hidden="1" customHeight="1" x14ac:dyDescent="0.25">
      <c r="A88" s="7" t="s">
        <v>3901</v>
      </c>
      <c r="B88" s="7">
        <v>0</v>
      </c>
      <c r="C88" s="8">
        <v>43196</v>
      </c>
      <c r="D88" s="7">
        <v>31</v>
      </c>
      <c r="E88" s="7">
        <v>2</v>
      </c>
      <c r="F88" s="7">
        <v>2</v>
      </c>
      <c r="G88" s="7">
        <v>5</v>
      </c>
      <c r="H88" s="7">
        <v>3.5</v>
      </c>
      <c r="I88" s="7">
        <v>127</v>
      </c>
      <c r="J88" s="8">
        <v>43082</v>
      </c>
      <c r="K88" s="7">
        <v>4</v>
      </c>
      <c r="L88" s="7">
        <v>4</v>
      </c>
      <c r="M88" s="7">
        <v>1</v>
      </c>
      <c r="N88" s="7"/>
      <c r="O88" s="7"/>
      <c r="P88" s="7"/>
      <c r="Q88" s="7">
        <v>7</v>
      </c>
      <c r="R88" s="7">
        <v>4</v>
      </c>
      <c r="S88" s="7"/>
      <c r="T88" s="7"/>
      <c r="U88" s="7">
        <v>2</v>
      </c>
      <c r="V88" s="7">
        <v>27</v>
      </c>
      <c r="W88" s="7">
        <v>1</v>
      </c>
      <c r="X88" s="7"/>
      <c r="Y88" s="7"/>
      <c r="Z88" s="7"/>
      <c r="AA88" s="7">
        <v>1</v>
      </c>
      <c r="AB88" s="7">
        <v>0</v>
      </c>
      <c r="AC88" s="7">
        <v>1</v>
      </c>
      <c r="AD88" s="7">
        <v>1</v>
      </c>
      <c r="AE88" s="7">
        <v>5</v>
      </c>
      <c r="AF88" s="7"/>
      <c r="AG88" s="7">
        <v>1</v>
      </c>
      <c r="AH88" s="7">
        <v>4</v>
      </c>
      <c r="AI88" s="7">
        <v>4</v>
      </c>
      <c r="AJ88" s="7">
        <v>3</v>
      </c>
      <c r="AK88" s="7">
        <v>3</v>
      </c>
      <c r="AL88" s="7">
        <v>2</v>
      </c>
      <c r="AM88" s="7"/>
      <c r="AN88" s="7">
        <v>2</v>
      </c>
      <c r="AO88" s="7">
        <v>2</v>
      </c>
      <c r="AP88" s="7">
        <v>2</v>
      </c>
      <c r="AQ88" s="7">
        <v>1</v>
      </c>
      <c r="AR88" s="7">
        <v>2</v>
      </c>
      <c r="AS88" s="7">
        <v>2</v>
      </c>
      <c r="AT88" s="7">
        <v>2</v>
      </c>
      <c r="AU88" s="7">
        <v>2</v>
      </c>
      <c r="AV88" s="7">
        <v>1</v>
      </c>
      <c r="AW88" s="7">
        <v>1</v>
      </c>
      <c r="AX88" s="7">
        <v>1</v>
      </c>
      <c r="AY88" s="7">
        <v>4</v>
      </c>
      <c r="AZ88" s="7">
        <v>11</v>
      </c>
      <c r="BA88" s="7">
        <v>7</v>
      </c>
      <c r="BB88" s="7">
        <v>7</v>
      </c>
      <c r="BC88" s="7"/>
      <c r="BD88" s="7"/>
      <c r="BE88" s="7"/>
      <c r="BF88" s="7"/>
      <c r="BG88" s="7" t="s">
        <v>3902</v>
      </c>
      <c r="BH88" s="7">
        <v>5</v>
      </c>
      <c r="BI88" s="7">
        <v>3</v>
      </c>
      <c r="BJ88" s="7">
        <v>4</v>
      </c>
      <c r="BK88" s="7">
        <v>4</v>
      </c>
      <c r="BL88" s="7">
        <v>4</v>
      </c>
      <c r="BM88" s="7" t="s">
        <v>3903</v>
      </c>
      <c r="BN88" s="7">
        <v>1</v>
      </c>
      <c r="BO88" s="7">
        <v>1</v>
      </c>
      <c r="BP88" s="7">
        <v>1</v>
      </c>
      <c r="BQ88" s="7">
        <v>1</v>
      </c>
      <c r="BR88" s="7">
        <v>1</v>
      </c>
      <c r="BS88" s="7">
        <v>1</v>
      </c>
      <c r="BT88" s="7"/>
      <c r="BU88" s="7" t="s">
        <v>3904</v>
      </c>
      <c r="BV88" s="7">
        <v>5</v>
      </c>
      <c r="BW88" s="7">
        <v>4</v>
      </c>
      <c r="BX88" s="7">
        <v>5</v>
      </c>
      <c r="BY88" s="7">
        <v>5</v>
      </c>
      <c r="BZ88" s="7">
        <v>5</v>
      </c>
      <c r="CA88" s="7" t="s">
        <v>3905</v>
      </c>
      <c r="CB88" s="7">
        <v>1</v>
      </c>
      <c r="CC88" s="7">
        <v>1</v>
      </c>
      <c r="CD88" s="7">
        <v>1</v>
      </c>
      <c r="CE88" s="7">
        <v>1</v>
      </c>
      <c r="CF88" s="7">
        <v>1</v>
      </c>
      <c r="CG88" s="7">
        <v>1</v>
      </c>
      <c r="CH88" s="7"/>
      <c r="CI88" s="7" t="s">
        <v>3906</v>
      </c>
      <c r="CJ88" s="7">
        <v>5</v>
      </c>
      <c r="CK88" s="7">
        <v>4</v>
      </c>
      <c r="CL88" s="7">
        <v>5</v>
      </c>
      <c r="CM88" s="7">
        <v>5</v>
      </c>
      <c r="CN88" s="7">
        <v>5</v>
      </c>
      <c r="CO88" s="7" t="s">
        <v>3907</v>
      </c>
      <c r="CP88" s="7">
        <v>1</v>
      </c>
      <c r="CQ88" s="7">
        <v>1</v>
      </c>
      <c r="CR88" s="7">
        <v>1</v>
      </c>
      <c r="CS88" s="7">
        <v>1</v>
      </c>
      <c r="CT88" s="7">
        <v>1</v>
      </c>
      <c r="CU88" s="7">
        <v>1</v>
      </c>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t="s">
        <v>1374</v>
      </c>
      <c r="FB88" s="7">
        <v>1</v>
      </c>
      <c r="FC88" s="7">
        <v>50</v>
      </c>
      <c r="FD88" s="7"/>
      <c r="FE88" s="7"/>
      <c r="FF88" t="s">
        <v>4548</v>
      </c>
    </row>
    <row r="89" spans="1:162" ht="15" hidden="1" customHeight="1" x14ac:dyDescent="0.25">
      <c r="A89" s="7" t="s">
        <v>3947</v>
      </c>
      <c r="B89" s="7">
        <v>0</v>
      </c>
      <c r="C89" s="8">
        <v>43197</v>
      </c>
      <c r="D89" s="7">
        <v>53</v>
      </c>
      <c r="E89" s="7">
        <v>1</v>
      </c>
      <c r="F89" s="7"/>
      <c r="G89" s="7">
        <v>6</v>
      </c>
      <c r="H89" s="7">
        <v>0</v>
      </c>
      <c r="I89" s="7">
        <v>185</v>
      </c>
      <c r="J89" s="8">
        <v>43197</v>
      </c>
      <c r="K89" s="7">
        <v>7</v>
      </c>
      <c r="L89" s="7">
        <v>1</v>
      </c>
      <c r="M89" s="7">
        <v>6</v>
      </c>
      <c r="N89" s="7"/>
      <c r="O89" s="7"/>
      <c r="P89" s="7"/>
      <c r="Q89" s="7">
        <v>7</v>
      </c>
      <c r="R89" s="7">
        <v>4</v>
      </c>
      <c r="S89" s="7"/>
      <c r="T89" s="7">
        <v>2</v>
      </c>
      <c r="U89" s="7">
        <v>3</v>
      </c>
      <c r="V89" s="7">
        <v>9</v>
      </c>
      <c r="W89" s="7">
        <v>1</v>
      </c>
      <c r="X89" s="7"/>
      <c r="Y89" s="7"/>
      <c r="Z89" s="7"/>
      <c r="AA89" s="7">
        <v>1</v>
      </c>
      <c r="AB89" s="7">
        <v>0</v>
      </c>
      <c r="AC89" s="7">
        <v>0</v>
      </c>
      <c r="AD89" s="7">
        <v>1</v>
      </c>
      <c r="AE89" s="7">
        <v>5</v>
      </c>
      <c r="AF89" s="7"/>
      <c r="AG89" s="7">
        <v>1</v>
      </c>
      <c r="AH89" s="7">
        <v>6</v>
      </c>
      <c r="AI89" s="7">
        <v>7</v>
      </c>
      <c r="AJ89" s="7">
        <v>3</v>
      </c>
      <c r="AK89" s="7">
        <v>3</v>
      </c>
      <c r="AL89" s="7">
        <v>2</v>
      </c>
      <c r="AM89" s="7"/>
      <c r="AN89" s="7">
        <v>2</v>
      </c>
      <c r="AO89" s="7">
        <v>2</v>
      </c>
      <c r="AP89" s="7">
        <v>3</v>
      </c>
      <c r="AQ89" s="7">
        <v>3</v>
      </c>
      <c r="AR89" s="7">
        <v>4</v>
      </c>
      <c r="AS89" s="7">
        <v>4</v>
      </c>
      <c r="AT89" s="7">
        <v>2</v>
      </c>
      <c r="AU89" s="7">
        <v>3</v>
      </c>
      <c r="AV89" s="7">
        <v>4</v>
      </c>
      <c r="AW89" s="7">
        <v>1</v>
      </c>
      <c r="AX89" s="7">
        <v>3</v>
      </c>
      <c r="AY89" s="7">
        <v>1</v>
      </c>
      <c r="AZ89" s="7">
        <v>5</v>
      </c>
      <c r="BA89" s="7">
        <v>5</v>
      </c>
      <c r="BB89" s="7">
        <v>7</v>
      </c>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t="s">
        <v>1374</v>
      </c>
      <c r="FB89" s="7">
        <v>1</v>
      </c>
      <c r="FC89" s="7"/>
      <c r="FD89" s="7"/>
      <c r="FE89" s="7"/>
      <c r="FF89" t="s">
        <v>4549</v>
      </c>
    </row>
    <row r="90" spans="1:162" ht="15" hidden="1" customHeight="1" x14ac:dyDescent="0.25">
      <c r="A90" s="7" t="s">
        <v>3949</v>
      </c>
      <c r="B90" s="7">
        <v>1</v>
      </c>
      <c r="C90" s="8">
        <v>43198</v>
      </c>
      <c r="D90" s="7">
        <v>40</v>
      </c>
      <c r="E90" s="7">
        <v>1</v>
      </c>
      <c r="F90" s="7"/>
      <c r="G90" s="7">
        <v>5</v>
      </c>
      <c r="H90" s="7">
        <v>10</v>
      </c>
      <c r="I90" s="7">
        <v>247</v>
      </c>
      <c r="J90" s="8">
        <v>43198</v>
      </c>
      <c r="K90" s="7">
        <v>7</v>
      </c>
      <c r="L90" s="7">
        <v>4</v>
      </c>
      <c r="M90" s="7">
        <v>4</v>
      </c>
      <c r="N90" s="7">
        <v>7</v>
      </c>
      <c r="O90" s="7"/>
      <c r="P90" s="7"/>
      <c r="Q90" s="7">
        <v>5</v>
      </c>
      <c r="R90" s="7">
        <v>2</v>
      </c>
      <c r="S90" s="7"/>
      <c r="T90" s="7">
        <v>1</v>
      </c>
      <c r="U90" s="7">
        <v>3</v>
      </c>
      <c r="V90" s="7">
        <v>5</v>
      </c>
      <c r="W90" s="7">
        <v>1</v>
      </c>
      <c r="X90" s="7">
        <v>4</v>
      </c>
      <c r="Y90" s="7"/>
      <c r="Z90" s="7"/>
      <c r="AA90" s="7">
        <v>1</v>
      </c>
      <c r="AB90" s="7">
        <v>0</v>
      </c>
      <c r="AC90" s="7">
        <v>1</v>
      </c>
      <c r="AD90" s="7">
        <v>1</v>
      </c>
      <c r="AE90" s="7">
        <v>5</v>
      </c>
      <c r="AF90" s="7"/>
      <c r="AG90" s="7">
        <v>1</v>
      </c>
      <c r="AH90" s="7">
        <v>6</v>
      </c>
      <c r="AI90" s="7">
        <v>9</v>
      </c>
      <c r="AJ90" s="7">
        <v>2</v>
      </c>
      <c r="AK90" s="7">
        <v>2</v>
      </c>
      <c r="AL90" s="7">
        <v>2</v>
      </c>
      <c r="AM90" s="7"/>
      <c r="AN90" s="7">
        <v>2</v>
      </c>
      <c r="AO90" s="7">
        <v>1</v>
      </c>
      <c r="AP90" s="7">
        <v>4</v>
      </c>
      <c r="AQ90" s="7">
        <v>4</v>
      </c>
      <c r="AR90" s="7">
        <v>4</v>
      </c>
      <c r="AS90" s="7">
        <v>4</v>
      </c>
      <c r="AT90" s="7">
        <v>2</v>
      </c>
      <c r="AU90" s="7">
        <v>4</v>
      </c>
      <c r="AV90" s="7">
        <v>4</v>
      </c>
      <c r="AW90" s="7">
        <v>4</v>
      </c>
      <c r="AX90" s="7">
        <v>4</v>
      </c>
      <c r="AY90" s="7">
        <v>5</v>
      </c>
      <c r="AZ90" s="7">
        <v>4</v>
      </c>
      <c r="BA90" s="7">
        <v>7</v>
      </c>
      <c r="BB90" s="7">
        <v>6</v>
      </c>
      <c r="BC90" s="7"/>
      <c r="BD90" s="7"/>
      <c r="BE90" s="7"/>
      <c r="BF90" s="7"/>
      <c r="BG90" s="7" t="s">
        <v>3951</v>
      </c>
      <c r="BH90" s="7">
        <v>5</v>
      </c>
      <c r="BI90" s="7">
        <v>5</v>
      </c>
      <c r="BJ90" s="7">
        <v>5</v>
      </c>
      <c r="BK90" s="7">
        <v>4</v>
      </c>
      <c r="BL90" s="7">
        <v>5</v>
      </c>
      <c r="BM90" s="9" t="s">
        <v>3952</v>
      </c>
      <c r="BN90" s="7">
        <v>1</v>
      </c>
      <c r="BO90" s="7">
        <v>1</v>
      </c>
      <c r="BP90" s="7">
        <v>1</v>
      </c>
      <c r="BQ90" s="7">
        <v>1</v>
      </c>
      <c r="BR90" s="7">
        <v>1</v>
      </c>
      <c r="BS90" s="7">
        <v>1</v>
      </c>
      <c r="BT90" s="7"/>
      <c r="BU90" s="7" t="s">
        <v>3953</v>
      </c>
      <c r="BV90" s="7">
        <v>5</v>
      </c>
      <c r="BW90" s="7">
        <v>5</v>
      </c>
      <c r="BX90" s="7">
        <v>5</v>
      </c>
      <c r="BY90" s="7">
        <v>5</v>
      </c>
      <c r="BZ90" s="7">
        <v>5</v>
      </c>
      <c r="CA90" s="9" t="s">
        <v>3954</v>
      </c>
      <c r="CB90" s="7">
        <v>1</v>
      </c>
      <c r="CC90" s="7">
        <v>1</v>
      </c>
      <c r="CD90" s="7">
        <v>1</v>
      </c>
      <c r="CE90" s="7">
        <v>1</v>
      </c>
      <c r="CF90" s="7">
        <v>1</v>
      </c>
      <c r="CG90" s="7">
        <v>1</v>
      </c>
      <c r="CH90" s="7"/>
      <c r="CI90" s="7" t="s">
        <v>3955</v>
      </c>
      <c r="CJ90" s="7">
        <v>5</v>
      </c>
      <c r="CK90" s="7">
        <v>5</v>
      </c>
      <c r="CL90" s="7">
        <v>5</v>
      </c>
      <c r="CM90" s="7">
        <v>5</v>
      </c>
      <c r="CN90" s="7">
        <v>5</v>
      </c>
      <c r="CO90" s="9" t="s">
        <v>3956</v>
      </c>
      <c r="CP90" s="7">
        <v>1</v>
      </c>
      <c r="CQ90" s="7">
        <v>1</v>
      </c>
      <c r="CR90" s="7">
        <v>1</v>
      </c>
      <c r="CS90" s="7">
        <v>1</v>
      </c>
      <c r="CT90" s="7">
        <v>1</v>
      </c>
      <c r="CU90" s="7">
        <v>1</v>
      </c>
      <c r="CV90" s="7"/>
      <c r="CW90" s="7">
        <v>999</v>
      </c>
      <c r="CX90" s="7">
        <v>999</v>
      </c>
      <c r="CY90" s="7">
        <v>7</v>
      </c>
      <c r="CZ90" s="7">
        <v>120</v>
      </c>
      <c r="DA90" s="7">
        <v>7</v>
      </c>
      <c r="DB90" s="7">
        <v>120</v>
      </c>
      <c r="DC90" s="7">
        <v>7</v>
      </c>
      <c r="DD90" s="7">
        <v>120</v>
      </c>
      <c r="DE90" s="7">
        <v>7</v>
      </c>
      <c r="DF90" s="7">
        <v>0</v>
      </c>
      <c r="DG90" s="7">
        <v>5</v>
      </c>
      <c r="DH90" s="7">
        <v>0</v>
      </c>
      <c r="DI90" s="7">
        <v>0</v>
      </c>
      <c r="DJ90" s="7">
        <v>0</v>
      </c>
      <c r="DK90" s="7">
        <v>0</v>
      </c>
      <c r="DL90" s="7">
        <v>0</v>
      </c>
      <c r="DM90" s="7">
        <v>0</v>
      </c>
      <c r="DN90" s="7">
        <v>0</v>
      </c>
      <c r="DO90" s="7">
        <v>0</v>
      </c>
      <c r="DP90" s="7">
        <v>0</v>
      </c>
      <c r="DQ90" s="7">
        <v>0</v>
      </c>
      <c r="DR90" s="7">
        <v>0</v>
      </c>
      <c r="DS90" s="7">
        <v>0</v>
      </c>
      <c r="DT90" s="7">
        <v>0</v>
      </c>
      <c r="DU90" s="7">
        <v>0</v>
      </c>
      <c r="DV90" s="7">
        <v>0</v>
      </c>
      <c r="DW90" s="7">
        <v>0.5</v>
      </c>
      <c r="DX90" s="7">
        <v>0</v>
      </c>
      <c r="DY90" s="7">
        <v>7</v>
      </c>
      <c r="DZ90" s="7">
        <v>7</v>
      </c>
      <c r="EA90" s="7">
        <v>5</v>
      </c>
      <c r="EB90" s="7">
        <v>6</v>
      </c>
      <c r="EC90" s="7">
        <v>6</v>
      </c>
      <c r="ED90" s="7">
        <v>2</v>
      </c>
      <c r="EE90" s="7">
        <v>7</v>
      </c>
      <c r="EF90" s="7">
        <v>7</v>
      </c>
      <c r="EG90" s="7">
        <v>6</v>
      </c>
      <c r="EH90" s="7">
        <v>6</v>
      </c>
      <c r="EI90" s="7">
        <v>4</v>
      </c>
      <c r="EJ90" s="7">
        <v>4</v>
      </c>
      <c r="EK90" s="7">
        <v>6</v>
      </c>
      <c r="EL90" s="7">
        <v>4</v>
      </c>
      <c r="EM90" s="7">
        <v>6</v>
      </c>
      <c r="EN90" s="7">
        <v>2</v>
      </c>
      <c r="EO90" s="7">
        <v>6</v>
      </c>
      <c r="EP90" s="7">
        <v>6</v>
      </c>
      <c r="EQ90" s="7">
        <v>2</v>
      </c>
      <c r="ER90" s="7">
        <v>4</v>
      </c>
      <c r="ES90" s="7">
        <v>6</v>
      </c>
      <c r="ET90" s="7">
        <v>4</v>
      </c>
      <c r="EU90" s="7">
        <v>7</v>
      </c>
      <c r="EV90" s="7">
        <v>1</v>
      </c>
      <c r="EW90" s="7">
        <v>4</v>
      </c>
      <c r="EX90" s="7">
        <v>4</v>
      </c>
      <c r="EY90" s="7">
        <v>7</v>
      </c>
      <c r="EZ90" s="7">
        <v>7</v>
      </c>
      <c r="FA90" s="7" t="s">
        <v>1374</v>
      </c>
      <c r="FB90" s="7">
        <v>1</v>
      </c>
      <c r="FC90" s="7">
        <v>94.54</v>
      </c>
      <c r="FD90" s="7">
        <v>13.28</v>
      </c>
      <c r="FE90" s="7">
        <v>14.84</v>
      </c>
      <c r="FF90" t="s">
        <v>4550</v>
      </c>
    </row>
    <row r="91" spans="1:162" ht="15" hidden="1" customHeight="1" x14ac:dyDescent="0.25">
      <c r="A91" s="7" t="s">
        <v>3961</v>
      </c>
      <c r="B91" s="7">
        <v>0</v>
      </c>
      <c r="C91" s="8">
        <v>43194</v>
      </c>
      <c r="D91" s="7">
        <v>54</v>
      </c>
      <c r="E91" s="7">
        <v>1</v>
      </c>
      <c r="F91" s="7"/>
      <c r="G91" s="7">
        <v>5</v>
      </c>
      <c r="H91" s="7">
        <v>10</v>
      </c>
      <c r="I91" s="7">
        <v>220</v>
      </c>
      <c r="J91" s="8">
        <v>43160</v>
      </c>
      <c r="K91" s="7">
        <v>7</v>
      </c>
      <c r="L91" s="7">
        <v>2</v>
      </c>
      <c r="M91" s="7">
        <v>1</v>
      </c>
      <c r="N91" s="7"/>
      <c r="O91" s="7"/>
      <c r="P91" s="7"/>
      <c r="Q91" s="7">
        <v>7</v>
      </c>
      <c r="R91" s="7">
        <v>4</v>
      </c>
      <c r="S91" s="7"/>
      <c r="T91" s="7">
        <v>2</v>
      </c>
      <c r="U91" s="7">
        <v>3</v>
      </c>
      <c r="V91" s="7">
        <v>40</v>
      </c>
      <c r="W91" s="7">
        <v>2</v>
      </c>
      <c r="X91" s="7"/>
      <c r="Y91" s="7"/>
      <c r="Z91" s="7"/>
      <c r="AA91" s="7">
        <v>2</v>
      </c>
      <c r="AB91" s="7">
        <v>0</v>
      </c>
      <c r="AC91" s="7">
        <v>2</v>
      </c>
      <c r="AD91" s="7">
        <v>2</v>
      </c>
      <c r="AE91" s="7">
        <v>5</v>
      </c>
      <c r="AF91" s="7"/>
      <c r="AG91" s="7">
        <v>1</v>
      </c>
      <c r="AH91" s="7">
        <v>4</v>
      </c>
      <c r="AI91" s="7">
        <v>5</v>
      </c>
      <c r="AJ91" s="7">
        <v>3</v>
      </c>
      <c r="AK91" s="7">
        <v>3</v>
      </c>
      <c r="AL91" s="7">
        <v>2</v>
      </c>
      <c r="AM91" s="7"/>
      <c r="AN91" s="7">
        <v>2</v>
      </c>
      <c r="AO91" s="7">
        <v>2</v>
      </c>
      <c r="AP91" s="7">
        <v>2</v>
      </c>
      <c r="AQ91" s="7">
        <v>2</v>
      </c>
      <c r="AR91" s="7">
        <v>2</v>
      </c>
      <c r="AS91" s="7">
        <v>3</v>
      </c>
      <c r="AT91" s="7">
        <v>2</v>
      </c>
      <c r="AU91" s="7">
        <v>2</v>
      </c>
      <c r="AV91" s="7">
        <v>1</v>
      </c>
      <c r="AW91" s="7">
        <v>1</v>
      </c>
      <c r="AX91" s="7">
        <v>1</v>
      </c>
      <c r="AY91" s="7">
        <v>5</v>
      </c>
      <c r="AZ91" s="7">
        <v>5</v>
      </c>
      <c r="BA91" s="7">
        <v>7</v>
      </c>
      <c r="BB91" s="7">
        <v>7</v>
      </c>
      <c r="BC91" s="7"/>
      <c r="BD91" s="7"/>
      <c r="BE91" s="7"/>
      <c r="BF91" s="7"/>
      <c r="BG91" s="7" t="s">
        <v>3962</v>
      </c>
      <c r="BH91" s="7">
        <v>4</v>
      </c>
      <c r="BI91" s="7">
        <v>3</v>
      </c>
      <c r="BJ91" s="7">
        <v>4</v>
      </c>
      <c r="BK91" s="7">
        <v>5</v>
      </c>
      <c r="BL91" s="7">
        <v>5</v>
      </c>
      <c r="BM91" s="7" t="s">
        <v>3963</v>
      </c>
      <c r="BN91" s="7">
        <v>1</v>
      </c>
      <c r="BO91" s="7">
        <v>1</v>
      </c>
      <c r="BP91" s="7">
        <v>1</v>
      </c>
      <c r="BQ91" s="7">
        <v>1</v>
      </c>
      <c r="BR91" s="7">
        <v>1</v>
      </c>
      <c r="BS91" s="7">
        <v>1</v>
      </c>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t="s">
        <v>1374</v>
      </c>
      <c r="FB91" s="7">
        <v>1</v>
      </c>
      <c r="FC91" s="7"/>
      <c r="FD91" s="7"/>
      <c r="FE91" s="7"/>
      <c r="FF91" t="s">
        <v>4551</v>
      </c>
    </row>
    <row r="92" spans="1:162" ht="15" hidden="1" customHeight="1" x14ac:dyDescent="0.25">
      <c r="A92" s="7" t="s">
        <v>3980</v>
      </c>
      <c r="B92" s="7">
        <v>0</v>
      </c>
      <c r="C92" s="8">
        <v>43197</v>
      </c>
      <c r="D92" s="7">
        <v>18</v>
      </c>
      <c r="E92" s="7">
        <v>1</v>
      </c>
      <c r="F92" s="7"/>
      <c r="G92" s="7">
        <v>5</v>
      </c>
      <c r="H92" s="7">
        <v>4</v>
      </c>
      <c r="I92" s="7">
        <v>112</v>
      </c>
      <c r="J92" s="8">
        <v>42998</v>
      </c>
      <c r="K92" s="7">
        <v>3</v>
      </c>
      <c r="L92" s="7">
        <v>1</v>
      </c>
      <c r="M92" s="7">
        <v>8</v>
      </c>
      <c r="N92" s="7"/>
      <c r="O92" s="7"/>
      <c r="P92" s="7">
        <v>1</v>
      </c>
      <c r="Q92" s="7">
        <v>5</v>
      </c>
      <c r="R92" s="7">
        <v>1</v>
      </c>
      <c r="S92" s="7"/>
      <c r="T92" s="7">
        <v>1</v>
      </c>
      <c r="U92" s="7">
        <v>2</v>
      </c>
      <c r="V92" s="7">
        <v>18</v>
      </c>
      <c r="W92" s="7">
        <v>2</v>
      </c>
      <c r="X92" s="7"/>
      <c r="Y92" s="7"/>
      <c r="Z92" s="7"/>
      <c r="AA92" s="7">
        <v>4</v>
      </c>
      <c r="AB92" s="7">
        <v>1</v>
      </c>
      <c r="AC92" s="7">
        <v>3</v>
      </c>
      <c r="AD92" s="7">
        <v>2</v>
      </c>
      <c r="AE92" s="7">
        <v>7</v>
      </c>
      <c r="AF92" s="7"/>
      <c r="AG92" s="7">
        <v>2</v>
      </c>
      <c r="AH92" s="7">
        <v>6</v>
      </c>
      <c r="AI92" s="7">
        <v>7</v>
      </c>
      <c r="AJ92" s="7">
        <v>3</v>
      </c>
      <c r="AK92" s="7">
        <v>3</v>
      </c>
      <c r="AL92" s="7">
        <v>2</v>
      </c>
      <c r="AM92" s="7"/>
      <c r="AN92" s="7">
        <v>1</v>
      </c>
      <c r="AO92" s="7">
        <v>2</v>
      </c>
      <c r="AP92" s="7">
        <v>1</v>
      </c>
      <c r="AQ92" s="7">
        <v>2</v>
      </c>
      <c r="AR92" s="7">
        <v>2</v>
      </c>
      <c r="AS92" s="7">
        <v>2</v>
      </c>
      <c r="AT92" s="7">
        <v>2</v>
      </c>
      <c r="AU92" s="7">
        <v>1</v>
      </c>
      <c r="AV92" s="7">
        <v>3</v>
      </c>
      <c r="AW92" s="7">
        <v>1</v>
      </c>
      <c r="AX92" s="7">
        <v>2</v>
      </c>
      <c r="AY92" s="7">
        <v>1</v>
      </c>
      <c r="AZ92" s="7">
        <v>2</v>
      </c>
      <c r="BA92" s="7">
        <v>5</v>
      </c>
      <c r="BB92" s="7">
        <v>6</v>
      </c>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t="s">
        <v>1374</v>
      </c>
      <c r="FB92" s="7">
        <v>1</v>
      </c>
      <c r="FC92" s="7"/>
      <c r="FD92" s="7"/>
      <c r="FE92" s="7"/>
      <c r="FF92" t="s">
        <v>4552</v>
      </c>
    </row>
    <row r="93" spans="1:162" ht="15" hidden="1" customHeight="1" x14ac:dyDescent="0.25">
      <c r="A93" s="7" t="s">
        <v>3987</v>
      </c>
      <c r="B93" s="7">
        <v>1</v>
      </c>
      <c r="C93" s="8">
        <v>43198</v>
      </c>
      <c r="D93" s="7">
        <v>36</v>
      </c>
      <c r="E93" s="7">
        <v>1</v>
      </c>
      <c r="F93" s="7"/>
      <c r="G93" s="7">
        <v>5</v>
      </c>
      <c r="H93" s="7">
        <v>10</v>
      </c>
      <c r="I93" s="7">
        <v>145</v>
      </c>
      <c r="J93" s="8">
        <v>43198</v>
      </c>
      <c r="K93" s="7">
        <v>3</v>
      </c>
      <c r="L93" s="7">
        <v>1</v>
      </c>
      <c r="M93" s="7">
        <v>1</v>
      </c>
      <c r="N93" s="7"/>
      <c r="O93" s="7"/>
      <c r="P93" s="7"/>
      <c r="Q93" s="7">
        <v>7</v>
      </c>
      <c r="R93" s="7">
        <v>4</v>
      </c>
      <c r="S93" s="7"/>
      <c r="T93" s="7">
        <v>5</v>
      </c>
      <c r="U93" s="7">
        <v>5</v>
      </c>
      <c r="V93" s="7">
        <v>13</v>
      </c>
      <c r="W93" s="7">
        <v>1</v>
      </c>
      <c r="X93" s="7"/>
      <c r="Y93" s="7"/>
      <c r="Z93" s="7"/>
      <c r="AA93" s="7">
        <v>1</v>
      </c>
      <c r="AB93" s="7">
        <v>0</v>
      </c>
      <c r="AC93" s="7">
        <v>1</v>
      </c>
      <c r="AD93" s="7">
        <v>1</v>
      </c>
      <c r="AE93" s="7">
        <v>5</v>
      </c>
      <c r="AF93" s="7"/>
      <c r="AG93" s="7">
        <v>1</v>
      </c>
      <c r="AH93" s="7">
        <v>8</v>
      </c>
      <c r="AI93" s="7">
        <v>8</v>
      </c>
      <c r="AJ93" s="7">
        <v>2</v>
      </c>
      <c r="AK93" s="7">
        <v>2</v>
      </c>
      <c r="AL93" s="7">
        <v>2</v>
      </c>
      <c r="AM93" s="7"/>
      <c r="AN93" s="7">
        <v>1</v>
      </c>
      <c r="AO93" s="7">
        <v>1</v>
      </c>
      <c r="AP93" s="7">
        <v>1</v>
      </c>
      <c r="AQ93" s="7">
        <v>1</v>
      </c>
      <c r="AR93" s="7">
        <v>1</v>
      </c>
      <c r="AS93" s="7">
        <v>1</v>
      </c>
      <c r="AT93" s="7">
        <v>1</v>
      </c>
      <c r="AU93" s="7">
        <v>2</v>
      </c>
      <c r="AV93" s="7">
        <v>2</v>
      </c>
      <c r="AW93" s="7">
        <v>2</v>
      </c>
      <c r="AX93" s="7">
        <v>2</v>
      </c>
      <c r="AY93" s="7">
        <v>10</v>
      </c>
      <c r="AZ93" s="7">
        <v>12</v>
      </c>
      <c r="BA93" s="7">
        <v>5</v>
      </c>
      <c r="BB93" s="7">
        <v>7</v>
      </c>
      <c r="BC93" s="7"/>
      <c r="BD93" s="7"/>
      <c r="BE93" s="7"/>
      <c r="BF93" s="7"/>
      <c r="BG93" s="7" t="s">
        <v>3988</v>
      </c>
      <c r="BH93" s="7">
        <v>3</v>
      </c>
      <c r="BI93" s="7">
        <v>1</v>
      </c>
      <c r="BJ93" s="7">
        <v>1</v>
      </c>
      <c r="BK93" s="7">
        <v>1</v>
      </c>
      <c r="BL93" s="7">
        <v>1</v>
      </c>
      <c r="BM93" s="7" t="s">
        <v>3989</v>
      </c>
      <c r="BN93" s="7">
        <v>1</v>
      </c>
      <c r="BO93" s="7">
        <v>1</v>
      </c>
      <c r="BP93" s="7">
        <v>1</v>
      </c>
      <c r="BQ93" s="7">
        <v>1</v>
      </c>
      <c r="BR93" s="7">
        <v>1</v>
      </c>
      <c r="BS93" s="7">
        <v>1</v>
      </c>
      <c r="BT93" s="7"/>
      <c r="BU93" s="7" t="s">
        <v>3990</v>
      </c>
      <c r="BV93" s="7">
        <v>5</v>
      </c>
      <c r="BW93" s="7">
        <v>4</v>
      </c>
      <c r="BX93" s="7">
        <v>4</v>
      </c>
      <c r="BY93" s="7">
        <v>4</v>
      </c>
      <c r="BZ93" s="7">
        <v>4</v>
      </c>
      <c r="CA93" s="7" t="s">
        <v>3991</v>
      </c>
      <c r="CB93" s="7">
        <v>1</v>
      </c>
      <c r="CC93" s="7">
        <v>1</v>
      </c>
      <c r="CD93" s="7">
        <v>1</v>
      </c>
      <c r="CE93" s="7">
        <v>1</v>
      </c>
      <c r="CF93" s="7">
        <v>1</v>
      </c>
      <c r="CG93" s="7">
        <v>1</v>
      </c>
      <c r="CH93" s="7"/>
      <c r="CI93" s="7" t="s">
        <v>3992</v>
      </c>
      <c r="CJ93" s="7">
        <v>4</v>
      </c>
      <c r="CK93" s="7">
        <v>5</v>
      </c>
      <c r="CL93" s="7">
        <v>5</v>
      </c>
      <c r="CM93" s="7">
        <v>5</v>
      </c>
      <c r="CN93" s="7">
        <v>3</v>
      </c>
      <c r="CO93" s="7" t="s">
        <v>3993</v>
      </c>
      <c r="CP93" s="7">
        <v>1</v>
      </c>
      <c r="CQ93" s="7">
        <v>1</v>
      </c>
      <c r="CR93" s="7">
        <v>1</v>
      </c>
      <c r="CS93" s="7">
        <v>1</v>
      </c>
      <c r="CT93" s="7">
        <v>1</v>
      </c>
      <c r="CU93" s="7">
        <v>1</v>
      </c>
      <c r="CV93" s="7"/>
      <c r="CW93" s="7">
        <v>999</v>
      </c>
      <c r="CX93" s="7">
        <v>999</v>
      </c>
      <c r="CY93" s="7">
        <v>5</v>
      </c>
      <c r="CZ93" s="7">
        <v>700</v>
      </c>
      <c r="DA93" s="7">
        <v>5</v>
      </c>
      <c r="DB93" s="7">
        <v>600</v>
      </c>
      <c r="DC93" s="7">
        <v>5</v>
      </c>
      <c r="DD93" s="7">
        <v>500</v>
      </c>
      <c r="DE93" s="7">
        <v>5</v>
      </c>
      <c r="DF93" s="7">
        <v>400</v>
      </c>
      <c r="DG93" s="7">
        <v>5</v>
      </c>
      <c r="DH93" s="7">
        <v>50</v>
      </c>
      <c r="DI93" s="7">
        <v>0</v>
      </c>
      <c r="DJ93" s="7">
        <v>50</v>
      </c>
      <c r="DK93" s="7">
        <v>0</v>
      </c>
      <c r="DL93" s="7">
        <v>25</v>
      </c>
      <c r="DM93" s="7">
        <v>0</v>
      </c>
      <c r="DN93" s="7">
        <v>10</v>
      </c>
      <c r="DO93" s="7">
        <v>0</v>
      </c>
      <c r="DP93" s="7">
        <v>2</v>
      </c>
      <c r="DQ93" s="7">
        <v>0</v>
      </c>
      <c r="DR93" s="7">
        <v>0</v>
      </c>
      <c r="DS93" s="7">
        <v>0</v>
      </c>
      <c r="DT93" s="7">
        <v>0</v>
      </c>
      <c r="DU93" s="7">
        <v>0</v>
      </c>
      <c r="DV93" s="7">
        <v>0</v>
      </c>
      <c r="DW93" s="7">
        <v>0.5</v>
      </c>
      <c r="DX93" s="7">
        <v>2</v>
      </c>
      <c r="DY93" s="7">
        <v>4</v>
      </c>
      <c r="DZ93" s="7">
        <v>5</v>
      </c>
      <c r="EA93" s="7">
        <v>3</v>
      </c>
      <c r="EB93" s="7">
        <v>5</v>
      </c>
      <c r="EC93" s="7">
        <v>7</v>
      </c>
      <c r="ED93" s="7">
        <v>1</v>
      </c>
      <c r="EE93" s="7">
        <v>7</v>
      </c>
      <c r="EF93" s="7">
        <v>6</v>
      </c>
      <c r="EG93" s="7">
        <v>6</v>
      </c>
      <c r="EH93" s="7">
        <v>6</v>
      </c>
      <c r="EI93" s="7">
        <v>3</v>
      </c>
      <c r="EJ93" s="7">
        <v>4</v>
      </c>
      <c r="EK93" s="7">
        <v>5</v>
      </c>
      <c r="EL93" s="7">
        <v>2</v>
      </c>
      <c r="EM93" s="7">
        <v>3</v>
      </c>
      <c r="EN93" s="7">
        <v>3</v>
      </c>
      <c r="EO93" s="7">
        <v>7</v>
      </c>
      <c r="EP93" s="7">
        <v>6</v>
      </c>
      <c r="EQ93" s="7">
        <v>6</v>
      </c>
      <c r="ER93" s="7">
        <v>7</v>
      </c>
      <c r="ES93" s="7">
        <v>7</v>
      </c>
      <c r="ET93" s="7">
        <v>6</v>
      </c>
      <c r="EU93" s="7">
        <v>7</v>
      </c>
      <c r="EV93" s="7">
        <v>3</v>
      </c>
      <c r="EW93" s="7">
        <v>3</v>
      </c>
      <c r="EX93" s="7">
        <v>6</v>
      </c>
      <c r="EY93" s="7">
        <v>2</v>
      </c>
      <c r="EZ93" s="7">
        <v>2</v>
      </c>
      <c r="FA93" s="7" t="s">
        <v>1374</v>
      </c>
      <c r="FB93" s="7">
        <v>1</v>
      </c>
      <c r="FC93" s="7">
        <v>69.540000000000006</v>
      </c>
      <c r="FD93" s="7">
        <v>49.22</v>
      </c>
      <c r="FE93" s="7">
        <v>47.66</v>
      </c>
      <c r="FF93" t="s">
        <v>4553</v>
      </c>
    </row>
    <row r="94" spans="1:162" ht="15" hidden="1" customHeight="1" x14ac:dyDescent="0.25">
      <c r="A94" s="7" t="s">
        <v>4051</v>
      </c>
      <c r="B94" s="7">
        <v>1</v>
      </c>
      <c r="C94" s="8">
        <v>43199</v>
      </c>
      <c r="D94" s="7">
        <v>37</v>
      </c>
      <c r="E94" s="7">
        <v>2</v>
      </c>
      <c r="F94" s="7">
        <v>2</v>
      </c>
      <c r="G94" s="7">
        <v>5</v>
      </c>
      <c r="H94" s="7">
        <v>6</v>
      </c>
      <c r="I94" s="7">
        <v>147</v>
      </c>
      <c r="J94" s="8">
        <v>43197</v>
      </c>
      <c r="K94" s="7">
        <v>8</v>
      </c>
      <c r="L94" s="7">
        <v>1</v>
      </c>
      <c r="M94" s="7">
        <v>1</v>
      </c>
      <c r="N94" s="7"/>
      <c r="O94" s="7"/>
      <c r="P94" s="7"/>
      <c r="Q94" s="7">
        <v>7</v>
      </c>
      <c r="R94" s="7">
        <v>4</v>
      </c>
      <c r="S94" s="7"/>
      <c r="T94" s="7">
        <v>4</v>
      </c>
      <c r="U94" s="7"/>
      <c r="V94" s="7">
        <v>26</v>
      </c>
      <c r="W94" s="7">
        <v>1</v>
      </c>
      <c r="X94" s="7"/>
      <c r="Y94" s="7"/>
      <c r="Z94" s="7"/>
      <c r="AA94" s="7">
        <v>1</v>
      </c>
      <c r="AB94" s="7">
        <v>0</v>
      </c>
      <c r="AC94" s="7">
        <v>1</v>
      </c>
      <c r="AD94" s="7">
        <v>1</v>
      </c>
      <c r="AE94" s="7">
        <v>5</v>
      </c>
      <c r="AF94" s="7"/>
      <c r="AG94" s="7">
        <v>1</v>
      </c>
      <c r="AH94" s="7">
        <v>6</v>
      </c>
      <c r="AI94" s="7">
        <v>6</v>
      </c>
      <c r="AJ94" s="7">
        <v>2</v>
      </c>
      <c r="AK94" s="7">
        <v>2</v>
      </c>
      <c r="AL94" s="7">
        <v>1</v>
      </c>
      <c r="AM94" s="7">
        <v>1</v>
      </c>
      <c r="AN94" s="7">
        <v>1</v>
      </c>
      <c r="AO94" s="7">
        <v>1</v>
      </c>
      <c r="AP94" s="7">
        <v>3</v>
      </c>
      <c r="AQ94" s="7">
        <v>3</v>
      </c>
      <c r="AR94" s="7">
        <v>3</v>
      </c>
      <c r="AS94" s="7">
        <v>3</v>
      </c>
      <c r="AT94" s="7">
        <v>3</v>
      </c>
      <c r="AU94" s="7">
        <v>2</v>
      </c>
      <c r="AV94" s="7">
        <v>4</v>
      </c>
      <c r="AW94" s="7">
        <v>3</v>
      </c>
      <c r="AX94" s="7">
        <v>3</v>
      </c>
      <c r="AY94" s="7">
        <v>5</v>
      </c>
      <c r="AZ94" s="7">
        <v>15</v>
      </c>
      <c r="BA94" s="7">
        <v>7</v>
      </c>
      <c r="BB94" s="7">
        <v>7</v>
      </c>
      <c r="BC94" s="7"/>
      <c r="BD94" s="7"/>
      <c r="BE94" s="7"/>
      <c r="BF94" s="7"/>
      <c r="BG94" s="7" t="s">
        <v>4052</v>
      </c>
      <c r="BH94" s="7">
        <v>5</v>
      </c>
      <c r="BI94" s="7">
        <v>5</v>
      </c>
      <c r="BJ94" s="7">
        <v>5</v>
      </c>
      <c r="BK94" s="7">
        <v>5</v>
      </c>
      <c r="BL94" s="7">
        <v>5</v>
      </c>
      <c r="BM94" s="7" t="s">
        <v>4053</v>
      </c>
      <c r="BN94" s="7">
        <v>1</v>
      </c>
      <c r="BO94" s="7">
        <v>1</v>
      </c>
      <c r="BP94" s="7">
        <v>1</v>
      </c>
      <c r="BQ94" s="7">
        <v>1</v>
      </c>
      <c r="BR94" s="7">
        <v>1</v>
      </c>
      <c r="BS94" s="7">
        <v>1</v>
      </c>
      <c r="BT94" s="7"/>
      <c r="BU94" s="7" t="s">
        <v>4054</v>
      </c>
      <c r="BV94" s="7">
        <v>5</v>
      </c>
      <c r="BW94" s="7">
        <v>5</v>
      </c>
      <c r="BX94" s="7">
        <v>5</v>
      </c>
      <c r="BY94" s="7">
        <v>5</v>
      </c>
      <c r="BZ94" s="7">
        <v>5</v>
      </c>
      <c r="CA94" s="7" t="s">
        <v>4055</v>
      </c>
      <c r="CB94" s="7">
        <v>1</v>
      </c>
      <c r="CC94" s="7">
        <v>1</v>
      </c>
      <c r="CD94" s="7">
        <v>1</v>
      </c>
      <c r="CE94" s="7">
        <v>1</v>
      </c>
      <c r="CF94" s="7">
        <v>1</v>
      </c>
      <c r="CG94" s="7">
        <v>1</v>
      </c>
      <c r="CH94" s="7"/>
      <c r="CI94" s="7" t="s">
        <v>4056</v>
      </c>
      <c r="CJ94" s="7">
        <v>5</v>
      </c>
      <c r="CK94" s="7">
        <v>5</v>
      </c>
      <c r="CL94" s="7">
        <v>5</v>
      </c>
      <c r="CM94" s="7">
        <v>5</v>
      </c>
      <c r="CN94" s="7">
        <v>5</v>
      </c>
      <c r="CO94" s="7" t="s">
        <v>4057</v>
      </c>
      <c r="CP94" s="7">
        <v>1</v>
      </c>
      <c r="CQ94" s="7">
        <v>1</v>
      </c>
      <c r="CR94" s="7">
        <v>1</v>
      </c>
      <c r="CS94" s="7">
        <v>1</v>
      </c>
      <c r="CT94" s="7">
        <v>1</v>
      </c>
      <c r="CU94" s="7">
        <v>1</v>
      </c>
      <c r="CV94" s="7"/>
      <c r="CW94" s="7">
        <v>999</v>
      </c>
      <c r="CX94" s="7">
        <v>999</v>
      </c>
      <c r="CY94" s="7">
        <v>7</v>
      </c>
      <c r="CZ94" s="7">
        <v>360</v>
      </c>
      <c r="DA94" s="7">
        <v>7</v>
      </c>
      <c r="DB94" s="7">
        <v>120</v>
      </c>
      <c r="DC94" s="7">
        <v>7</v>
      </c>
      <c r="DD94" s="7">
        <v>120</v>
      </c>
      <c r="DE94" s="7">
        <v>7</v>
      </c>
      <c r="DF94" s="7">
        <v>120</v>
      </c>
      <c r="DG94" s="7">
        <v>4</v>
      </c>
      <c r="DH94" s="7">
        <v>60</v>
      </c>
      <c r="DI94" s="7">
        <v>1</v>
      </c>
      <c r="DJ94" s="7">
        <v>45</v>
      </c>
      <c r="DK94" s="7">
        <v>1</v>
      </c>
      <c r="DL94" s="7">
        <v>20</v>
      </c>
      <c r="DM94" s="7">
        <v>0</v>
      </c>
      <c r="DN94" s="7">
        <v>0</v>
      </c>
      <c r="DO94" s="7">
        <v>0</v>
      </c>
      <c r="DP94" s="7">
        <v>0</v>
      </c>
      <c r="DQ94" s="7">
        <v>0</v>
      </c>
      <c r="DR94" s="7">
        <v>0</v>
      </c>
      <c r="DS94" s="7">
        <v>0</v>
      </c>
      <c r="DT94" s="7">
        <v>0</v>
      </c>
      <c r="DU94" s="7">
        <v>0</v>
      </c>
      <c r="DV94" s="7">
        <v>0</v>
      </c>
      <c r="DW94" s="7">
        <v>2</v>
      </c>
      <c r="DX94" s="7">
        <v>0.25</v>
      </c>
      <c r="DY94" s="7">
        <v>3</v>
      </c>
      <c r="DZ94" s="7">
        <v>5</v>
      </c>
      <c r="EA94" s="7">
        <v>5</v>
      </c>
      <c r="EB94" s="7">
        <v>6</v>
      </c>
      <c r="EC94" s="7">
        <v>2</v>
      </c>
      <c r="ED94" s="7">
        <v>2</v>
      </c>
      <c r="EE94" s="7">
        <v>5</v>
      </c>
      <c r="EF94" s="7">
        <v>3</v>
      </c>
      <c r="EG94" s="7">
        <v>6</v>
      </c>
      <c r="EH94" s="7">
        <v>5</v>
      </c>
      <c r="EI94" s="7">
        <v>5</v>
      </c>
      <c r="EJ94" s="7">
        <v>5</v>
      </c>
      <c r="EK94" s="7">
        <v>4</v>
      </c>
      <c r="EL94" s="7">
        <v>5</v>
      </c>
      <c r="EM94" s="7">
        <v>2</v>
      </c>
      <c r="EN94" s="7">
        <v>3</v>
      </c>
      <c r="EO94" s="7">
        <v>6</v>
      </c>
      <c r="EP94" s="7">
        <v>5</v>
      </c>
      <c r="EQ94" s="7">
        <v>3</v>
      </c>
      <c r="ER94" s="7">
        <v>6</v>
      </c>
      <c r="ES94" s="7">
        <v>6</v>
      </c>
      <c r="ET94" s="7">
        <v>4</v>
      </c>
      <c r="EU94" s="7">
        <v>3</v>
      </c>
      <c r="EV94" s="7">
        <v>2</v>
      </c>
      <c r="EW94" s="7">
        <v>6</v>
      </c>
      <c r="EX94" s="7">
        <v>6</v>
      </c>
      <c r="EY94" s="7">
        <v>7</v>
      </c>
      <c r="EZ94" s="7">
        <v>2</v>
      </c>
      <c r="FA94" s="7" t="s">
        <v>1374</v>
      </c>
      <c r="FB94" s="7">
        <v>1</v>
      </c>
      <c r="FC94" s="7">
        <v>99.22</v>
      </c>
      <c r="FD94" s="7">
        <v>49.22</v>
      </c>
      <c r="FE94" s="7">
        <v>97.66</v>
      </c>
      <c r="FF94" t="s">
        <v>4554</v>
      </c>
    </row>
    <row r="95" spans="1:162" ht="15" hidden="1" customHeight="1" x14ac:dyDescent="0.25">
      <c r="A95" s="7" t="s">
        <v>4118</v>
      </c>
      <c r="B95" s="7">
        <v>0</v>
      </c>
      <c r="C95" s="8">
        <v>43198</v>
      </c>
      <c r="D95" s="7">
        <v>22</v>
      </c>
      <c r="E95" s="7">
        <v>2</v>
      </c>
      <c r="F95" s="7">
        <v>2</v>
      </c>
      <c r="G95" s="7">
        <v>5</v>
      </c>
      <c r="H95" s="7">
        <v>3</v>
      </c>
      <c r="I95" s="7">
        <v>115</v>
      </c>
      <c r="J95" s="8">
        <v>43184</v>
      </c>
      <c r="K95" s="7">
        <v>5</v>
      </c>
      <c r="L95" s="7">
        <v>1</v>
      </c>
      <c r="M95" s="7">
        <v>8</v>
      </c>
      <c r="N95" s="7"/>
      <c r="O95" s="7"/>
      <c r="P95" s="7">
        <v>1</v>
      </c>
      <c r="Q95" s="7">
        <v>7</v>
      </c>
      <c r="R95" s="7">
        <v>4</v>
      </c>
      <c r="S95" s="7"/>
      <c r="T95" s="7">
        <v>5</v>
      </c>
      <c r="U95" s="7">
        <v>5</v>
      </c>
      <c r="V95" s="7">
        <v>34</v>
      </c>
      <c r="W95" s="7">
        <v>2</v>
      </c>
      <c r="X95" s="7"/>
      <c r="Y95" s="7"/>
      <c r="Z95" s="7"/>
      <c r="AA95" s="7">
        <v>4</v>
      </c>
      <c r="AB95" s="7">
        <v>0</v>
      </c>
      <c r="AC95" s="7">
        <v>4</v>
      </c>
      <c r="AD95" s="7">
        <v>2</v>
      </c>
      <c r="AE95" s="7">
        <v>2</v>
      </c>
      <c r="AF95" s="7"/>
      <c r="AG95" s="7">
        <v>1</v>
      </c>
      <c r="AH95" s="7">
        <v>6</v>
      </c>
      <c r="AI95" s="7">
        <v>3</v>
      </c>
      <c r="AJ95" s="7">
        <v>3</v>
      </c>
      <c r="AK95" s="7">
        <v>3</v>
      </c>
      <c r="AL95" s="7">
        <v>2</v>
      </c>
      <c r="AM95" s="7"/>
      <c r="AN95" s="7">
        <v>2</v>
      </c>
      <c r="AO95" s="7">
        <v>2</v>
      </c>
      <c r="AP95" s="7">
        <v>1</v>
      </c>
      <c r="AQ95" s="7">
        <v>1</v>
      </c>
      <c r="AR95" s="7">
        <v>2</v>
      </c>
      <c r="AS95" s="7">
        <v>1</v>
      </c>
      <c r="AT95" s="7">
        <v>2</v>
      </c>
      <c r="AU95" s="7">
        <v>2</v>
      </c>
      <c r="AV95" s="7">
        <v>1</v>
      </c>
      <c r="AW95" s="7">
        <v>1</v>
      </c>
      <c r="AX95" s="7">
        <v>1</v>
      </c>
      <c r="AY95" s="7">
        <v>3</v>
      </c>
      <c r="AZ95" s="7">
        <v>12</v>
      </c>
      <c r="BA95" s="7">
        <v>7</v>
      </c>
      <c r="BB95" s="7">
        <v>6</v>
      </c>
      <c r="BC95" s="7"/>
      <c r="BD95" s="7"/>
      <c r="BE95" s="7"/>
      <c r="BF95" s="7"/>
      <c r="BG95" s="7" t="s">
        <v>4119</v>
      </c>
      <c r="BH95" s="7">
        <v>5</v>
      </c>
      <c r="BI95" s="7">
        <v>5</v>
      </c>
      <c r="BJ95" s="7">
        <v>5</v>
      </c>
      <c r="BK95" s="7">
        <v>4</v>
      </c>
      <c r="BL95" s="7">
        <v>4</v>
      </c>
      <c r="BM95" s="7" t="s">
        <v>4120</v>
      </c>
      <c r="BN95" s="7">
        <v>1</v>
      </c>
      <c r="BO95" s="7">
        <v>1</v>
      </c>
      <c r="BP95" s="7">
        <v>1</v>
      </c>
      <c r="BQ95" s="7">
        <v>1</v>
      </c>
      <c r="BR95" s="7">
        <v>1</v>
      </c>
      <c r="BS95" s="7">
        <v>1</v>
      </c>
      <c r="BT95" s="7"/>
      <c r="BU95" s="7" t="s">
        <v>4121</v>
      </c>
      <c r="BV95" s="7">
        <v>5</v>
      </c>
      <c r="BW95" s="7">
        <v>5</v>
      </c>
      <c r="BX95" s="7">
        <v>5</v>
      </c>
      <c r="BY95" s="7">
        <v>5</v>
      </c>
      <c r="BZ95" s="7">
        <v>5</v>
      </c>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t="s">
        <v>1374</v>
      </c>
      <c r="FB95" s="7">
        <v>1</v>
      </c>
      <c r="FC95" s="7"/>
      <c r="FD95" s="7"/>
      <c r="FE95" s="7"/>
      <c r="FF95" t="s">
        <v>4555</v>
      </c>
    </row>
    <row r="96" spans="1:162" ht="15" hidden="1" customHeight="1" x14ac:dyDescent="0.25">
      <c r="A96" s="7" t="s">
        <v>4200</v>
      </c>
      <c r="B96" s="7">
        <v>1</v>
      </c>
      <c r="C96" s="8">
        <v>43200</v>
      </c>
      <c r="D96" s="7">
        <v>48</v>
      </c>
      <c r="E96" s="7">
        <v>1</v>
      </c>
      <c r="F96" s="7"/>
      <c r="G96" s="7">
        <v>5</v>
      </c>
      <c r="H96" s="7">
        <v>9</v>
      </c>
      <c r="I96" s="7">
        <v>200</v>
      </c>
      <c r="J96" s="8">
        <v>43199</v>
      </c>
      <c r="K96" s="7">
        <v>8</v>
      </c>
      <c r="L96" s="7">
        <v>2</v>
      </c>
      <c r="M96" s="7">
        <v>1</v>
      </c>
      <c r="N96" s="7"/>
      <c r="O96" s="7"/>
      <c r="P96" s="7"/>
      <c r="Q96" s="7">
        <v>6</v>
      </c>
      <c r="R96" s="7">
        <v>3</v>
      </c>
      <c r="S96" s="7"/>
      <c r="T96" s="7">
        <v>1</v>
      </c>
      <c r="U96" s="7">
        <v>1</v>
      </c>
      <c r="V96" s="7">
        <v>38</v>
      </c>
      <c r="W96" s="7">
        <v>1</v>
      </c>
      <c r="X96" s="7"/>
      <c r="Y96" s="7"/>
      <c r="Z96" s="7"/>
      <c r="AA96" s="7">
        <v>4</v>
      </c>
      <c r="AB96" s="7">
        <v>0</v>
      </c>
      <c r="AC96" s="7">
        <v>4</v>
      </c>
      <c r="AD96" s="7">
        <v>3</v>
      </c>
      <c r="AE96" s="7">
        <v>7</v>
      </c>
      <c r="AF96" s="7"/>
      <c r="AG96" s="7">
        <v>3</v>
      </c>
      <c r="AH96" s="7">
        <v>4</v>
      </c>
      <c r="AI96" s="7">
        <v>3</v>
      </c>
      <c r="AJ96" s="7">
        <v>3</v>
      </c>
      <c r="AK96" s="7">
        <v>3</v>
      </c>
      <c r="AL96" s="7">
        <v>2</v>
      </c>
      <c r="AM96" s="7"/>
      <c r="AN96" s="7">
        <v>2</v>
      </c>
      <c r="AO96" s="7">
        <v>2</v>
      </c>
      <c r="AP96" s="7">
        <v>2</v>
      </c>
      <c r="AQ96" s="7">
        <v>1</v>
      </c>
      <c r="AR96" s="7">
        <v>2</v>
      </c>
      <c r="AS96" s="7">
        <v>2</v>
      </c>
      <c r="AT96" s="7">
        <v>1</v>
      </c>
      <c r="AU96" s="7">
        <v>1</v>
      </c>
      <c r="AV96" s="7">
        <v>2</v>
      </c>
      <c r="AW96" s="7">
        <v>1</v>
      </c>
      <c r="AX96" s="7">
        <v>1</v>
      </c>
      <c r="AY96" s="7">
        <v>4</v>
      </c>
      <c r="AZ96" s="7">
        <v>6</v>
      </c>
      <c r="BA96" s="7">
        <v>7</v>
      </c>
      <c r="BB96" s="7">
        <v>6</v>
      </c>
      <c r="BC96" s="7"/>
      <c r="BD96" s="7"/>
      <c r="BE96" s="7"/>
      <c r="BF96" s="7"/>
      <c r="BG96" s="7" t="s">
        <v>4201</v>
      </c>
      <c r="BH96" s="7">
        <v>5</v>
      </c>
      <c r="BI96" s="7">
        <v>5</v>
      </c>
      <c r="BJ96" s="7">
        <v>5</v>
      </c>
      <c r="BK96" s="7">
        <v>5</v>
      </c>
      <c r="BL96" s="7">
        <v>5</v>
      </c>
      <c r="BM96" s="7" t="s">
        <v>4201</v>
      </c>
      <c r="BN96" s="7">
        <v>1</v>
      </c>
      <c r="BO96" s="7">
        <v>1</v>
      </c>
      <c r="BP96" s="7">
        <v>1</v>
      </c>
      <c r="BQ96" s="7">
        <v>1</v>
      </c>
      <c r="BR96" s="7">
        <v>1</v>
      </c>
      <c r="BS96" s="7">
        <v>1</v>
      </c>
      <c r="BT96" s="7"/>
      <c r="BU96" s="7" t="s">
        <v>4202</v>
      </c>
      <c r="BV96" s="7">
        <v>5</v>
      </c>
      <c r="BW96" s="7">
        <v>5</v>
      </c>
      <c r="BX96" s="7">
        <v>5</v>
      </c>
      <c r="BY96" s="7">
        <v>5</v>
      </c>
      <c r="BZ96" s="7">
        <v>5</v>
      </c>
      <c r="CA96" s="7" t="s">
        <v>4202</v>
      </c>
      <c r="CB96" s="7">
        <v>1</v>
      </c>
      <c r="CC96" s="7">
        <v>1</v>
      </c>
      <c r="CD96" s="7">
        <v>1</v>
      </c>
      <c r="CE96" s="7">
        <v>1</v>
      </c>
      <c r="CF96" s="7">
        <v>1</v>
      </c>
      <c r="CG96" s="7">
        <v>1</v>
      </c>
      <c r="CH96" s="7"/>
      <c r="CI96" s="7" t="s">
        <v>4203</v>
      </c>
      <c r="CJ96" s="7">
        <v>5</v>
      </c>
      <c r="CK96" s="7">
        <v>5</v>
      </c>
      <c r="CL96" s="7">
        <v>5</v>
      </c>
      <c r="CM96" s="7">
        <v>5</v>
      </c>
      <c r="CN96" s="7">
        <v>5</v>
      </c>
      <c r="CO96" s="7" t="s">
        <v>4203</v>
      </c>
      <c r="CP96" s="7">
        <v>1</v>
      </c>
      <c r="CQ96" s="7">
        <v>1</v>
      </c>
      <c r="CR96" s="7">
        <v>1</v>
      </c>
      <c r="CS96" s="7">
        <v>1</v>
      </c>
      <c r="CT96" s="7">
        <v>1</v>
      </c>
      <c r="CU96" s="7">
        <v>1</v>
      </c>
      <c r="CV96" s="7"/>
      <c r="CW96" s="7">
        <v>999</v>
      </c>
      <c r="CX96" s="7">
        <v>999</v>
      </c>
      <c r="CY96" s="7">
        <v>4</v>
      </c>
      <c r="CZ96" s="7">
        <v>5</v>
      </c>
      <c r="DA96" s="7">
        <v>5</v>
      </c>
      <c r="DB96" s="7">
        <v>6</v>
      </c>
      <c r="DC96" s="7">
        <v>6</v>
      </c>
      <c r="DD96" s="7">
        <v>7</v>
      </c>
      <c r="DE96" s="7">
        <v>7</v>
      </c>
      <c r="DF96" s="7">
        <v>8</v>
      </c>
      <c r="DG96" s="7">
        <v>8</v>
      </c>
      <c r="DH96" s="7">
        <v>9</v>
      </c>
      <c r="DI96" s="7">
        <v>9</v>
      </c>
      <c r="DJ96" s="7">
        <v>10</v>
      </c>
      <c r="DK96" s="7">
        <v>10</v>
      </c>
      <c r="DL96" s="7">
        <v>11</v>
      </c>
      <c r="DM96" s="7">
        <v>11</v>
      </c>
      <c r="DN96" s="7">
        <v>12</v>
      </c>
      <c r="DO96" s="7">
        <v>1</v>
      </c>
      <c r="DP96" s="7">
        <v>2</v>
      </c>
      <c r="DQ96" s="7">
        <v>1</v>
      </c>
      <c r="DR96" s="7">
        <v>1</v>
      </c>
      <c r="DS96" s="7">
        <v>0</v>
      </c>
      <c r="DT96" s="7">
        <v>0</v>
      </c>
      <c r="DU96" s="7">
        <v>0</v>
      </c>
      <c r="DV96" s="7">
        <v>0</v>
      </c>
      <c r="DW96" s="7">
        <v>1</v>
      </c>
      <c r="DX96" s="7">
        <v>2</v>
      </c>
      <c r="DY96" s="7">
        <v>6</v>
      </c>
      <c r="DZ96" s="7">
        <v>3</v>
      </c>
      <c r="EA96" s="7">
        <v>3</v>
      </c>
      <c r="EB96" s="7">
        <v>4</v>
      </c>
      <c r="EC96" s="7">
        <v>3</v>
      </c>
      <c r="ED96" s="7">
        <v>3</v>
      </c>
      <c r="EE96" s="7">
        <v>3</v>
      </c>
      <c r="EF96" s="7">
        <v>6</v>
      </c>
      <c r="EG96" s="7">
        <v>4</v>
      </c>
      <c r="EH96" s="7">
        <v>4</v>
      </c>
      <c r="EI96" s="7">
        <v>3</v>
      </c>
      <c r="EJ96" s="7">
        <v>3</v>
      </c>
      <c r="EK96" s="7">
        <v>3</v>
      </c>
      <c r="EL96" s="7">
        <v>4</v>
      </c>
      <c r="EM96" s="7">
        <v>5</v>
      </c>
      <c r="EN96" s="7">
        <v>4</v>
      </c>
      <c r="EO96" s="7">
        <v>5</v>
      </c>
      <c r="EP96" s="7">
        <v>3</v>
      </c>
      <c r="EQ96" s="7">
        <v>5</v>
      </c>
      <c r="ER96" s="7">
        <v>5</v>
      </c>
      <c r="ES96" s="7">
        <v>5</v>
      </c>
      <c r="ET96" s="7">
        <v>5</v>
      </c>
      <c r="EU96" s="7">
        <v>5</v>
      </c>
      <c r="EV96" s="7">
        <v>4</v>
      </c>
      <c r="EW96" s="7">
        <v>4</v>
      </c>
      <c r="EX96" s="7">
        <v>4</v>
      </c>
      <c r="EY96" s="7">
        <v>3</v>
      </c>
      <c r="EZ96" s="7">
        <v>4</v>
      </c>
      <c r="FA96" s="7" t="s">
        <v>1374</v>
      </c>
      <c r="FB96" s="7">
        <v>1</v>
      </c>
      <c r="FC96" s="7">
        <v>99.22</v>
      </c>
      <c r="FD96" s="7">
        <v>99.22</v>
      </c>
      <c r="FE96" s="7">
        <v>99.22</v>
      </c>
      <c r="FF96" t="s">
        <v>4556</v>
      </c>
    </row>
    <row r="97" spans="1:162" ht="15" hidden="1" customHeight="1" x14ac:dyDescent="0.25">
      <c r="A97" s="7" t="s">
        <v>4226</v>
      </c>
      <c r="B97" s="7">
        <v>1</v>
      </c>
      <c r="C97" s="8">
        <v>43200</v>
      </c>
      <c r="D97" s="7">
        <v>55</v>
      </c>
      <c r="E97" s="7">
        <v>2</v>
      </c>
      <c r="F97" s="7">
        <v>2</v>
      </c>
      <c r="G97" s="7">
        <v>5</v>
      </c>
      <c r="H97" s="7">
        <v>6</v>
      </c>
      <c r="I97" s="7">
        <v>131</v>
      </c>
      <c r="J97" s="8">
        <v>43200</v>
      </c>
      <c r="K97" s="7">
        <v>5</v>
      </c>
      <c r="L97" s="7">
        <v>2</v>
      </c>
      <c r="M97" s="7">
        <v>1</v>
      </c>
      <c r="N97" s="7"/>
      <c r="O97" s="7"/>
      <c r="P97" s="7"/>
      <c r="Q97" s="7">
        <v>7</v>
      </c>
      <c r="R97" s="7">
        <v>4</v>
      </c>
      <c r="S97" s="7"/>
      <c r="T97" s="7">
        <v>3</v>
      </c>
      <c r="U97" s="7">
        <v>3</v>
      </c>
      <c r="V97" s="7">
        <v>36</v>
      </c>
      <c r="W97" s="7">
        <v>2</v>
      </c>
      <c r="X97" s="7"/>
      <c r="Y97" s="7"/>
      <c r="Z97" s="7"/>
      <c r="AA97" s="7">
        <v>3</v>
      </c>
      <c r="AB97" s="7">
        <v>0</v>
      </c>
      <c r="AC97" s="7">
        <v>3</v>
      </c>
      <c r="AD97" s="7">
        <v>2</v>
      </c>
      <c r="AE97" s="7">
        <v>5</v>
      </c>
      <c r="AF97" s="7"/>
      <c r="AG97" s="7">
        <v>1</v>
      </c>
      <c r="AH97" s="7">
        <v>5</v>
      </c>
      <c r="AI97" s="7">
        <v>4</v>
      </c>
      <c r="AJ97" s="7">
        <v>3</v>
      </c>
      <c r="AK97" s="7">
        <v>3</v>
      </c>
      <c r="AL97" s="7">
        <v>2</v>
      </c>
      <c r="AM97" s="7"/>
      <c r="AN97" s="7">
        <v>2</v>
      </c>
      <c r="AO97" s="7">
        <v>2</v>
      </c>
      <c r="AP97" s="7">
        <v>2</v>
      </c>
      <c r="AQ97" s="7">
        <v>2</v>
      </c>
      <c r="AR97" s="7">
        <v>4</v>
      </c>
      <c r="AS97" s="7">
        <v>1</v>
      </c>
      <c r="AT97" s="7">
        <v>2</v>
      </c>
      <c r="AU97" s="7">
        <v>3</v>
      </c>
      <c r="AV97" s="7">
        <v>3</v>
      </c>
      <c r="AW97" s="7">
        <v>1</v>
      </c>
      <c r="AX97" s="7">
        <v>2</v>
      </c>
      <c r="AY97" s="7">
        <v>4</v>
      </c>
      <c r="AZ97" s="7">
        <v>3</v>
      </c>
      <c r="BA97" s="7">
        <v>4</v>
      </c>
      <c r="BB97" s="7">
        <v>7</v>
      </c>
      <c r="BC97" s="7"/>
      <c r="BD97" s="7"/>
      <c r="BE97" s="7"/>
      <c r="BF97" s="7"/>
      <c r="BG97" s="7" t="s">
        <v>4227</v>
      </c>
      <c r="BH97" s="7">
        <v>5</v>
      </c>
      <c r="BI97" s="7">
        <v>5</v>
      </c>
      <c r="BJ97" s="7">
        <v>3</v>
      </c>
      <c r="BK97" s="7">
        <v>5</v>
      </c>
      <c r="BL97" s="7">
        <v>5</v>
      </c>
      <c r="BM97" s="7" t="s">
        <v>4228</v>
      </c>
      <c r="BN97" s="7">
        <v>1</v>
      </c>
      <c r="BO97" s="7">
        <v>1</v>
      </c>
      <c r="BP97" s="7">
        <v>1</v>
      </c>
      <c r="BQ97" s="7">
        <v>1</v>
      </c>
      <c r="BR97" s="7">
        <v>1</v>
      </c>
      <c r="BS97" s="7">
        <v>1</v>
      </c>
      <c r="BT97" s="7"/>
      <c r="BU97" s="7" t="s">
        <v>4229</v>
      </c>
      <c r="BV97" s="7">
        <v>4</v>
      </c>
      <c r="BW97" s="7">
        <v>5</v>
      </c>
      <c r="BX97" s="7">
        <v>4</v>
      </c>
      <c r="BY97" s="7">
        <v>2</v>
      </c>
      <c r="BZ97" s="7">
        <v>2</v>
      </c>
      <c r="CA97" s="7" t="s">
        <v>4230</v>
      </c>
      <c r="CB97" s="7">
        <v>1</v>
      </c>
      <c r="CC97" s="7">
        <v>1</v>
      </c>
      <c r="CD97" s="7">
        <v>1</v>
      </c>
      <c r="CE97" s="7">
        <v>1</v>
      </c>
      <c r="CF97" s="7">
        <v>1</v>
      </c>
      <c r="CG97" s="7">
        <v>1</v>
      </c>
      <c r="CH97" s="7"/>
      <c r="CI97" s="7" t="s">
        <v>4231</v>
      </c>
      <c r="CJ97" s="7">
        <v>4</v>
      </c>
      <c r="CK97" s="7">
        <v>2</v>
      </c>
      <c r="CL97" s="7">
        <v>4</v>
      </c>
      <c r="CM97" s="7">
        <v>4</v>
      </c>
      <c r="CN97" s="7">
        <v>4</v>
      </c>
      <c r="CO97" s="7" t="s">
        <v>4232</v>
      </c>
      <c r="CP97" s="7">
        <v>1</v>
      </c>
      <c r="CQ97" s="7">
        <v>1</v>
      </c>
      <c r="CR97" s="7">
        <v>1</v>
      </c>
      <c r="CS97" s="7">
        <v>1</v>
      </c>
      <c r="CT97" s="7">
        <v>1</v>
      </c>
      <c r="CU97" s="7">
        <v>1</v>
      </c>
      <c r="CV97" s="7"/>
      <c r="CW97" s="7">
        <v>999</v>
      </c>
      <c r="CX97" s="7">
        <v>999</v>
      </c>
      <c r="CY97" s="7">
        <v>0</v>
      </c>
      <c r="CZ97" s="7">
        <v>120</v>
      </c>
      <c r="DA97" s="7">
        <v>0</v>
      </c>
      <c r="DB97" s="7">
        <v>100</v>
      </c>
      <c r="DC97" s="7">
        <v>0</v>
      </c>
      <c r="DD97" s="7">
        <v>100</v>
      </c>
      <c r="DE97" s="7">
        <v>0</v>
      </c>
      <c r="DF97" s="7">
        <v>100</v>
      </c>
      <c r="DG97" s="7">
        <v>0</v>
      </c>
      <c r="DH97" s="7">
        <v>75</v>
      </c>
      <c r="DI97" s="7">
        <v>0</v>
      </c>
      <c r="DJ97" s="7">
        <v>50</v>
      </c>
      <c r="DK97" s="7">
        <v>0</v>
      </c>
      <c r="DL97" s="7">
        <v>40</v>
      </c>
      <c r="DM97" s="7">
        <v>0</v>
      </c>
      <c r="DN97" s="7">
        <v>40</v>
      </c>
      <c r="DO97" s="7">
        <v>0</v>
      </c>
      <c r="DP97" s="7">
        <v>10</v>
      </c>
      <c r="DQ97" s="7">
        <v>0</v>
      </c>
      <c r="DR97" s="7">
        <v>10</v>
      </c>
      <c r="DS97" s="7">
        <v>0</v>
      </c>
      <c r="DT97" s="7">
        <v>0</v>
      </c>
      <c r="DU97" s="7">
        <v>0</v>
      </c>
      <c r="DV97" s="7">
        <v>0</v>
      </c>
      <c r="DW97" s="7">
        <v>0</v>
      </c>
      <c r="DX97" s="7">
        <v>10</v>
      </c>
      <c r="DY97" s="7">
        <v>5</v>
      </c>
      <c r="DZ97" s="7">
        <v>6</v>
      </c>
      <c r="EA97" s="7">
        <v>3</v>
      </c>
      <c r="EB97" s="7">
        <v>5</v>
      </c>
      <c r="EC97" s="7">
        <v>5</v>
      </c>
      <c r="ED97" s="7">
        <v>4</v>
      </c>
      <c r="EE97" s="7">
        <v>7</v>
      </c>
      <c r="EF97" s="7">
        <v>6</v>
      </c>
      <c r="EG97" s="7">
        <v>3</v>
      </c>
      <c r="EH97" s="7">
        <v>2</v>
      </c>
      <c r="EI97" s="7">
        <v>5</v>
      </c>
      <c r="EJ97" s="7">
        <v>3</v>
      </c>
      <c r="EK97" s="7">
        <v>6</v>
      </c>
      <c r="EL97" s="7">
        <v>2</v>
      </c>
      <c r="EM97" s="7">
        <v>6</v>
      </c>
      <c r="EN97" s="7">
        <v>2</v>
      </c>
      <c r="EO97" s="7">
        <v>7</v>
      </c>
      <c r="EP97" s="7">
        <v>6</v>
      </c>
      <c r="EQ97" s="7">
        <v>3</v>
      </c>
      <c r="ER97" s="7">
        <v>5</v>
      </c>
      <c r="ES97" s="7">
        <v>5</v>
      </c>
      <c r="ET97" s="7">
        <v>6</v>
      </c>
      <c r="EU97" s="7">
        <v>3</v>
      </c>
      <c r="EV97" s="7">
        <v>5</v>
      </c>
      <c r="EW97" s="7">
        <v>2</v>
      </c>
      <c r="EX97" s="7">
        <v>2</v>
      </c>
      <c r="EY97" s="7">
        <v>6</v>
      </c>
      <c r="EZ97" s="7">
        <v>5</v>
      </c>
      <c r="FA97" s="7" t="s">
        <v>1374</v>
      </c>
      <c r="FB97" s="7">
        <v>1</v>
      </c>
      <c r="FC97" s="7">
        <v>99.22</v>
      </c>
      <c r="FD97" s="7">
        <v>99.22</v>
      </c>
      <c r="FE97" s="7">
        <v>99.22</v>
      </c>
      <c r="FF97" t="s">
        <v>4557</v>
      </c>
    </row>
    <row r="98" spans="1:162" ht="15" hidden="1" customHeight="1" x14ac:dyDescent="0.25">
      <c r="A98" s="7" t="s">
        <v>4267</v>
      </c>
      <c r="B98" s="7">
        <v>0</v>
      </c>
      <c r="C98" s="8">
        <v>43200</v>
      </c>
      <c r="D98" s="7">
        <v>55</v>
      </c>
      <c r="E98" s="7">
        <v>1</v>
      </c>
      <c r="F98" s="7"/>
      <c r="G98" s="7">
        <v>6</v>
      </c>
      <c r="H98" s="7">
        <v>1</v>
      </c>
      <c r="I98" s="7">
        <v>308</v>
      </c>
      <c r="J98" s="8">
        <v>43191</v>
      </c>
      <c r="K98" s="7">
        <v>8</v>
      </c>
      <c r="L98" s="7">
        <v>2</v>
      </c>
      <c r="M98" s="7">
        <v>1</v>
      </c>
      <c r="N98" s="7"/>
      <c r="O98" s="7"/>
      <c r="P98" s="7"/>
      <c r="Q98" s="7">
        <v>5</v>
      </c>
      <c r="R98" s="7">
        <v>2</v>
      </c>
      <c r="S98" s="7"/>
      <c r="T98" s="7">
        <v>2</v>
      </c>
      <c r="U98" s="7">
        <v>2</v>
      </c>
      <c r="V98" s="7">
        <v>28</v>
      </c>
      <c r="W98" s="7">
        <v>2</v>
      </c>
      <c r="X98" s="7"/>
      <c r="Y98" s="7"/>
      <c r="Z98" s="7"/>
      <c r="AA98" s="7">
        <v>4</v>
      </c>
      <c r="AB98" s="7">
        <v>2</v>
      </c>
      <c r="AC98" s="7">
        <v>2</v>
      </c>
      <c r="AD98" s="7">
        <v>2</v>
      </c>
      <c r="AE98" s="7">
        <v>5</v>
      </c>
      <c r="AF98" s="7"/>
      <c r="AG98" s="7">
        <v>1</v>
      </c>
      <c r="AH98" s="7">
        <v>4</v>
      </c>
      <c r="AI98" s="7">
        <v>4</v>
      </c>
      <c r="AJ98" s="7">
        <v>3</v>
      </c>
      <c r="AK98" s="7">
        <v>3</v>
      </c>
      <c r="AL98" s="7">
        <v>2</v>
      </c>
      <c r="AM98" s="7"/>
      <c r="AN98" s="7">
        <v>2</v>
      </c>
      <c r="AO98" s="7">
        <v>2</v>
      </c>
      <c r="AP98" s="7">
        <v>3</v>
      </c>
      <c r="AQ98" s="7">
        <v>3</v>
      </c>
      <c r="AR98" s="7">
        <v>2</v>
      </c>
      <c r="AS98" s="7">
        <v>4</v>
      </c>
      <c r="AT98" s="7">
        <v>3</v>
      </c>
      <c r="AU98" s="7">
        <v>3</v>
      </c>
      <c r="AV98" s="7">
        <v>2</v>
      </c>
      <c r="AW98" s="7">
        <v>1</v>
      </c>
      <c r="AX98" s="7">
        <v>2</v>
      </c>
      <c r="AY98" s="7">
        <v>3</v>
      </c>
      <c r="AZ98" s="7">
        <v>3</v>
      </c>
      <c r="BA98" s="7">
        <v>7</v>
      </c>
      <c r="BB98" s="7">
        <v>7</v>
      </c>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t="s">
        <v>1374</v>
      </c>
      <c r="FB98" s="7">
        <v>1</v>
      </c>
      <c r="FC98" s="7"/>
      <c r="FD98" s="7"/>
      <c r="FE98" s="7"/>
      <c r="FF98" t="s">
        <v>4558</v>
      </c>
    </row>
    <row r="99" spans="1:162" ht="15" hidden="1" customHeight="1" x14ac:dyDescent="0.25">
      <c r="A99" s="7" t="s">
        <v>4280</v>
      </c>
      <c r="B99" s="7">
        <v>0</v>
      </c>
      <c r="C99" s="8">
        <v>43200</v>
      </c>
      <c r="D99" s="7">
        <v>23</v>
      </c>
      <c r="E99" s="7">
        <v>1</v>
      </c>
      <c r="F99" s="7"/>
      <c r="G99" s="7">
        <v>5</v>
      </c>
      <c r="H99" s="7">
        <v>11</v>
      </c>
      <c r="I99" s="7">
        <v>180</v>
      </c>
      <c r="J99" s="8">
        <v>43200</v>
      </c>
      <c r="K99" s="7">
        <v>6</v>
      </c>
      <c r="L99" s="7">
        <v>2</v>
      </c>
      <c r="M99" s="7">
        <v>1</v>
      </c>
      <c r="N99" s="7"/>
      <c r="O99" s="7"/>
      <c r="P99" s="7"/>
      <c r="Q99" s="7">
        <v>5</v>
      </c>
      <c r="R99" s="7">
        <v>2</v>
      </c>
      <c r="S99" s="7"/>
      <c r="T99" s="7">
        <v>5</v>
      </c>
      <c r="U99" s="7">
        <v>4</v>
      </c>
      <c r="V99" s="7">
        <v>14</v>
      </c>
      <c r="W99" s="7">
        <v>2</v>
      </c>
      <c r="X99" s="7"/>
      <c r="Y99" s="7"/>
      <c r="Z99" s="7"/>
      <c r="AA99" s="7">
        <v>2</v>
      </c>
      <c r="AB99" s="7">
        <v>0</v>
      </c>
      <c r="AC99" s="7">
        <v>2</v>
      </c>
      <c r="AD99" s="7">
        <v>2</v>
      </c>
      <c r="AE99" s="7">
        <v>5</v>
      </c>
      <c r="AF99" s="7"/>
      <c r="AG99" s="7">
        <v>1</v>
      </c>
      <c r="AH99" s="7">
        <v>7</v>
      </c>
      <c r="AI99" s="7">
        <v>8</v>
      </c>
      <c r="AJ99" s="7">
        <v>2</v>
      </c>
      <c r="AK99" s="7">
        <v>3</v>
      </c>
      <c r="AL99" s="7">
        <v>2</v>
      </c>
      <c r="AM99" s="7"/>
      <c r="AN99" s="7">
        <v>2</v>
      </c>
      <c r="AO99" s="7">
        <v>2</v>
      </c>
      <c r="AP99" s="7">
        <v>3</v>
      </c>
      <c r="AQ99" s="7">
        <v>3</v>
      </c>
      <c r="AR99" s="7">
        <v>4</v>
      </c>
      <c r="AS99" s="7">
        <v>4</v>
      </c>
      <c r="AT99" s="7">
        <v>2</v>
      </c>
      <c r="AU99" s="7">
        <v>3</v>
      </c>
      <c r="AV99" s="7">
        <v>3</v>
      </c>
      <c r="AW99" s="7">
        <v>1</v>
      </c>
      <c r="AX99" s="7">
        <v>2</v>
      </c>
      <c r="AY99" s="7">
        <v>7</v>
      </c>
      <c r="AZ99" s="7">
        <v>15</v>
      </c>
      <c r="BA99" s="7">
        <v>7</v>
      </c>
      <c r="BB99" s="7">
        <v>7</v>
      </c>
      <c r="BC99" s="7"/>
      <c r="BD99" s="7"/>
      <c r="BE99" s="7"/>
      <c r="BF99" s="7"/>
      <c r="BG99" s="7" t="s">
        <v>4281</v>
      </c>
      <c r="BH99" s="7">
        <v>5</v>
      </c>
      <c r="BI99" s="7">
        <v>3</v>
      </c>
      <c r="BJ99" s="7">
        <v>1</v>
      </c>
      <c r="BK99" s="7">
        <v>4</v>
      </c>
      <c r="BL99" s="7">
        <v>4</v>
      </c>
      <c r="BM99" s="7" t="s">
        <v>4282</v>
      </c>
      <c r="BN99" s="7">
        <v>1</v>
      </c>
      <c r="BO99" s="7">
        <v>1</v>
      </c>
      <c r="BP99" s="7">
        <v>1</v>
      </c>
      <c r="BQ99" s="7">
        <v>1</v>
      </c>
      <c r="BR99" s="7">
        <v>1</v>
      </c>
      <c r="BS99" s="7">
        <v>1</v>
      </c>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t="s">
        <v>1374</v>
      </c>
      <c r="FB99" s="7">
        <v>1</v>
      </c>
      <c r="FC99" s="7"/>
      <c r="FD99" s="7"/>
      <c r="FE99" s="7"/>
      <c r="FF99" t="s">
        <v>4559</v>
      </c>
    </row>
    <row r="100" spans="1:162" ht="15" hidden="1" customHeight="1" x14ac:dyDescent="0.25">
      <c r="A100" s="13" t="s">
        <v>1325</v>
      </c>
      <c r="B100" s="13">
        <v>1</v>
      </c>
      <c r="C100" s="14">
        <v>43192</v>
      </c>
      <c r="D100" s="13">
        <v>45</v>
      </c>
      <c r="E100" s="13">
        <v>2</v>
      </c>
      <c r="F100" s="13">
        <v>2</v>
      </c>
      <c r="G100" s="13">
        <v>5</v>
      </c>
      <c r="H100" s="13">
        <v>3</v>
      </c>
      <c r="I100" s="13">
        <v>160</v>
      </c>
      <c r="J100" s="14">
        <v>42892</v>
      </c>
      <c r="K100" s="13">
        <v>6</v>
      </c>
      <c r="L100" s="13">
        <v>2</v>
      </c>
      <c r="M100" s="13">
        <v>1</v>
      </c>
      <c r="N100" s="13"/>
      <c r="O100" s="13"/>
      <c r="P100" s="13"/>
      <c r="Q100" s="13">
        <v>8</v>
      </c>
      <c r="R100" s="13">
        <v>5</v>
      </c>
      <c r="S100" s="13"/>
      <c r="T100" s="13">
        <v>5</v>
      </c>
      <c r="U100" s="13">
        <v>5</v>
      </c>
      <c r="V100" s="13">
        <v>36</v>
      </c>
      <c r="W100" s="13">
        <v>2</v>
      </c>
      <c r="X100" s="13"/>
      <c r="Y100" s="13"/>
      <c r="Z100" s="13"/>
      <c r="AA100" s="13">
        <v>3</v>
      </c>
      <c r="AB100" s="13">
        <v>1</v>
      </c>
      <c r="AC100" s="13">
        <v>2</v>
      </c>
      <c r="AD100" s="13">
        <v>2</v>
      </c>
      <c r="AE100" s="13">
        <v>5</v>
      </c>
      <c r="AF100" s="13"/>
      <c r="AG100" s="13">
        <v>1</v>
      </c>
      <c r="AH100" s="13">
        <v>3</v>
      </c>
      <c r="AI100" s="13">
        <v>3</v>
      </c>
      <c r="AJ100" s="13">
        <v>3</v>
      </c>
      <c r="AK100" s="13">
        <v>3</v>
      </c>
      <c r="AL100" s="13">
        <v>2</v>
      </c>
      <c r="AM100" s="13"/>
      <c r="AN100" s="13">
        <v>2</v>
      </c>
      <c r="AO100" s="13">
        <v>2</v>
      </c>
      <c r="AP100" s="13">
        <v>1</v>
      </c>
      <c r="AQ100" s="13">
        <v>2</v>
      </c>
      <c r="AR100" s="13">
        <v>1</v>
      </c>
      <c r="AS100" s="13">
        <v>3</v>
      </c>
      <c r="AT100" s="13">
        <v>1</v>
      </c>
      <c r="AU100" s="13">
        <v>2</v>
      </c>
      <c r="AV100" s="13">
        <v>1</v>
      </c>
      <c r="AW100" s="13">
        <v>1</v>
      </c>
      <c r="AX100" s="13">
        <v>1</v>
      </c>
      <c r="AY100" s="13">
        <v>5</v>
      </c>
      <c r="AZ100" s="13">
        <v>2</v>
      </c>
      <c r="BA100" s="13">
        <v>3</v>
      </c>
      <c r="BB100" s="13">
        <v>7</v>
      </c>
      <c r="BC100" s="13"/>
      <c r="BD100" s="13"/>
      <c r="BE100" s="13"/>
      <c r="BF100" s="13"/>
      <c r="BG100" s="13" t="s">
        <v>1328</v>
      </c>
      <c r="BH100" s="13">
        <v>5</v>
      </c>
      <c r="BI100" s="13">
        <v>3</v>
      </c>
      <c r="BJ100" s="13">
        <v>4</v>
      </c>
      <c r="BK100" s="13">
        <v>4</v>
      </c>
      <c r="BL100" s="13">
        <v>4</v>
      </c>
      <c r="BM100" s="13" t="s">
        <v>1329</v>
      </c>
      <c r="BN100" s="13">
        <v>1</v>
      </c>
      <c r="BO100" s="13">
        <v>1</v>
      </c>
      <c r="BP100" s="13">
        <v>1</v>
      </c>
      <c r="BQ100" s="13">
        <v>1</v>
      </c>
      <c r="BR100" s="13">
        <v>1</v>
      </c>
      <c r="BS100" s="13"/>
      <c r="BT100" s="13"/>
      <c r="BU100" s="13" t="s">
        <v>1330</v>
      </c>
      <c r="BV100" s="13">
        <v>5</v>
      </c>
      <c r="BW100" s="13">
        <v>5</v>
      </c>
      <c r="BX100" s="13">
        <v>4</v>
      </c>
      <c r="BY100" s="13">
        <v>4</v>
      </c>
      <c r="BZ100" s="13">
        <v>4</v>
      </c>
      <c r="CA100" s="13" t="s">
        <v>1331</v>
      </c>
      <c r="CB100" s="13">
        <v>1</v>
      </c>
      <c r="CC100" s="13">
        <v>1</v>
      </c>
      <c r="CD100" s="13">
        <v>1</v>
      </c>
      <c r="CE100" s="13">
        <v>1</v>
      </c>
      <c r="CF100" s="13">
        <v>1</v>
      </c>
      <c r="CG100" s="13"/>
      <c r="CH100" s="13"/>
      <c r="CI100" s="13" t="s">
        <v>1332</v>
      </c>
      <c r="CJ100" s="13">
        <v>4</v>
      </c>
      <c r="CK100" s="13">
        <v>3</v>
      </c>
      <c r="CL100" s="13">
        <v>2</v>
      </c>
      <c r="CM100" s="13">
        <v>4</v>
      </c>
      <c r="CN100" s="13">
        <v>4</v>
      </c>
      <c r="CO100" s="13" t="s">
        <v>1333</v>
      </c>
      <c r="CP100" s="13">
        <v>1</v>
      </c>
      <c r="CQ100" s="13">
        <v>1</v>
      </c>
      <c r="CR100" s="13">
        <v>1</v>
      </c>
      <c r="CS100" s="13">
        <v>1</v>
      </c>
      <c r="CT100" s="13">
        <v>1</v>
      </c>
      <c r="CU100" s="13"/>
      <c r="CV100" s="13"/>
      <c r="CW100" s="13">
        <v>999</v>
      </c>
      <c r="CX100" s="13">
        <v>999</v>
      </c>
      <c r="CY100" s="13">
        <v>1</v>
      </c>
      <c r="CZ100" s="13">
        <v>200</v>
      </c>
      <c r="DA100" s="13">
        <v>0</v>
      </c>
      <c r="DB100" s="13">
        <v>200</v>
      </c>
      <c r="DC100" s="13">
        <v>0</v>
      </c>
      <c r="DD100" s="13">
        <v>100</v>
      </c>
      <c r="DE100" s="13">
        <v>0</v>
      </c>
      <c r="DF100" s="13">
        <v>10</v>
      </c>
      <c r="DG100" s="13">
        <v>0</v>
      </c>
      <c r="DH100" s="13">
        <v>10</v>
      </c>
      <c r="DI100" s="13">
        <v>0</v>
      </c>
      <c r="DJ100" s="13">
        <v>10</v>
      </c>
      <c r="DK100" s="13">
        <v>0</v>
      </c>
      <c r="DL100" s="13">
        <v>5</v>
      </c>
      <c r="DM100" s="13">
        <v>0</v>
      </c>
      <c r="DN100" s="13">
        <v>5</v>
      </c>
      <c r="DO100" s="13">
        <v>0</v>
      </c>
      <c r="DP100" s="13">
        <v>0</v>
      </c>
      <c r="DQ100" s="13">
        <v>0</v>
      </c>
      <c r="DR100" s="13">
        <v>0</v>
      </c>
      <c r="DS100" s="13">
        <v>0</v>
      </c>
      <c r="DT100" s="13">
        <v>0</v>
      </c>
      <c r="DU100" s="13">
        <v>0</v>
      </c>
      <c r="DV100" s="13">
        <v>0</v>
      </c>
      <c r="DW100" s="13">
        <v>1</v>
      </c>
      <c r="DX100" s="13">
        <v>10</v>
      </c>
      <c r="DY100" s="13">
        <v>6</v>
      </c>
      <c r="DZ100" s="13">
        <v>5</v>
      </c>
      <c r="EA100" s="13">
        <v>5</v>
      </c>
      <c r="EB100" s="13">
        <v>5</v>
      </c>
      <c r="EC100" s="13">
        <v>5</v>
      </c>
      <c r="ED100" s="13">
        <v>1</v>
      </c>
      <c r="EE100" s="13">
        <v>7</v>
      </c>
      <c r="EF100" s="13">
        <v>6</v>
      </c>
      <c r="EG100" s="13">
        <v>5</v>
      </c>
      <c r="EH100" s="13">
        <v>1</v>
      </c>
      <c r="EI100" s="13">
        <v>7</v>
      </c>
      <c r="EJ100" s="13">
        <v>1</v>
      </c>
      <c r="EK100" s="13">
        <v>7</v>
      </c>
      <c r="EL100" s="13">
        <v>1</v>
      </c>
      <c r="EM100" s="13">
        <v>7</v>
      </c>
      <c r="EN100" s="13">
        <v>6</v>
      </c>
      <c r="EO100" s="13">
        <v>1</v>
      </c>
      <c r="EP100" s="13">
        <v>6</v>
      </c>
      <c r="EQ100" s="13">
        <v>1</v>
      </c>
      <c r="ER100" s="13">
        <v>1</v>
      </c>
      <c r="ES100" s="13">
        <v>1</v>
      </c>
      <c r="ET100" s="13">
        <v>7</v>
      </c>
      <c r="EU100" s="13">
        <v>6</v>
      </c>
      <c r="EV100" s="13">
        <v>7</v>
      </c>
      <c r="EW100" s="13">
        <v>1</v>
      </c>
      <c r="EX100" s="13">
        <v>1</v>
      </c>
      <c r="EY100" s="13">
        <v>7</v>
      </c>
      <c r="EZ100" s="13">
        <v>4</v>
      </c>
      <c r="FA100" s="13" t="s">
        <v>1334</v>
      </c>
      <c r="FB100" s="13">
        <v>2</v>
      </c>
      <c r="FC100" s="13">
        <v>74.22</v>
      </c>
      <c r="FD100" s="13">
        <v>91.4</v>
      </c>
      <c r="FE100" s="13">
        <v>91.4</v>
      </c>
      <c r="FF100" t="s">
        <v>4560</v>
      </c>
    </row>
    <row r="101" spans="1:162" ht="15" hidden="1" customHeight="1" x14ac:dyDescent="0.25">
      <c r="A101" s="13" t="s">
        <v>1348</v>
      </c>
      <c r="B101" s="13">
        <v>1</v>
      </c>
      <c r="C101" s="14">
        <v>43192</v>
      </c>
      <c r="D101" s="13">
        <v>39</v>
      </c>
      <c r="E101" s="13">
        <v>2</v>
      </c>
      <c r="F101" s="13">
        <v>2</v>
      </c>
      <c r="G101" s="13">
        <v>5</v>
      </c>
      <c r="H101" s="13">
        <v>3</v>
      </c>
      <c r="I101" s="13">
        <v>107</v>
      </c>
      <c r="J101" s="14">
        <v>43178</v>
      </c>
      <c r="K101" s="13">
        <v>3</v>
      </c>
      <c r="L101" s="13">
        <v>2</v>
      </c>
      <c r="M101" s="13">
        <v>2</v>
      </c>
      <c r="N101" s="13">
        <v>5</v>
      </c>
      <c r="O101" s="13"/>
      <c r="P101" s="13"/>
      <c r="Q101" s="13">
        <v>7</v>
      </c>
      <c r="R101" s="13">
        <v>4</v>
      </c>
      <c r="S101" s="13"/>
      <c r="T101" s="13">
        <v>3</v>
      </c>
      <c r="U101" s="13">
        <v>3</v>
      </c>
      <c r="V101" s="13">
        <v>30</v>
      </c>
      <c r="W101" s="13">
        <v>2</v>
      </c>
      <c r="X101" s="13"/>
      <c r="Y101" s="13"/>
      <c r="Z101" s="13"/>
      <c r="AA101" s="13">
        <v>5</v>
      </c>
      <c r="AB101" s="13">
        <v>3</v>
      </c>
      <c r="AC101" s="13">
        <v>2</v>
      </c>
      <c r="AD101" s="13">
        <v>2</v>
      </c>
      <c r="AE101" s="13">
        <v>5</v>
      </c>
      <c r="AF101" s="13"/>
      <c r="AG101" s="13">
        <v>1</v>
      </c>
      <c r="AH101" s="13">
        <v>6</v>
      </c>
      <c r="AI101" s="13">
        <v>4</v>
      </c>
      <c r="AJ101" s="13">
        <v>3</v>
      </c>
      <c r="AK101" s="13">
        <v>3</v>
      </c>
      <c r="AL101" s="13">
        <v>2</v>
      </c>
      <c r="AM101" s="13"/>
      <c r="AN101" s="13">
        <v>2</v>
      </c>
      <c r="AO101" s="13">
        <v>2</v>
      </c>
      <c r="AP101" s="13">
        <v>2</v>
      </c>
      <c r="AQ101" s="13">
        <v>2</v>
      </c>
      <c r="AR101" s="13">
        <v>2</v>
      </c>
      <c r="AS101" s="13">
        <v>2</v>
      </c>
      <c r="AT101" s="13">
        <v>2</v>
      </c>
      <c r="AU101" s="13">
        <v>3</v>
      </c>
      <c r="AV101" s="13">
        <v>2</v>
      </c>
      <c r="AW101" s="13">
        <v>1</v>
      </c>
      <c r="AX101" s="13">
        <v>2</v>
      </c>
      <c r="AY101" s="13">
        <v>2</v>
      </c>
      <c r="AZ101" s="13">
        <v>12</v>
      </c>
      <c r="BA101" s="13">
        <v>7</v>
      </c>
      <c r="BB101" s="13">
        <v>6</v>
      </c>
      <c r="BC101" s="13"/>
      <c r="BD101" s="13"/>
      <c r="BE101" s="13"/>
      <c r="BF101" s="13"/>
      <c r="BG101" s="13" t="s">
        <v>1350</v>
      </c>
      <c r="BH101" s="13">
        <v>5</v>
      </c>
      <c r="BI101" s="13">
        <v>5</v>
      </c>
      <c r="BJ101" s="13">
        <v>5</v>
      </c>
      <c r="BK101" s="13">
        <v>5</v>
      </c>
      <c r="BL101" s="13">
        <v>5</v>
      </c>
      <c r="BM101" s="13" t="s">
        <v>1351</v>
      </c>
      <c r="BN101" s="13">
        <v>1</v>
      </c>
      <c r="BO101" s="13">
        <v>1</v>
      </c>
      <c r="BP101" s="13">
        <v>1</v>
      </c>
      <c r="BQ101" s="13">
        <v>1</v>
      </c>
      <c r="BR101" s="13">
        <v>1</v>
      </c>
      <c r="BS101" s="13"/>
      <c r="BT101" s="13"/>
      <c r="BU101" s="13" t="s">
        <v>1352</v>
      </c>
      <c r="BV101" s="13">
        <v>4</v>
      </c>
      <c r="BW101" s="13">
        <v>4</v>
      </c>
      <c r="BX101" s="13">
        <v>4</v>
      </c>
      <c r="BY101" s="13">
        <v>5</v>
      </c>
      <c r="BZ101" s="13">
        <v>5</v>
      </c>
      <c r="CA101" s="13" t="s">
        <v>1353</v>
      </c>
      <c r="CB101" s="13">
        <v>1</v>
      </c>
      <c r="CC101" s="13">
        <v>1</v>
      </c>
      <c r="CD101" s="13">
        <v>1</v>
      </c>
      <c r="CE101" s="13">
        <v>1</v>
      </c>
      <c r="CF101" s="13">
        <v>1</v>
      </c>
      <c r="CG101" s="13"/>
      <c r="CH101" s="13"/>
      <c r="CI101" s="13" t="s">
        <v>1354</v>
      </c>
      <c r="CJ101" s="13">
        <v>4</v>
      </c>
      <c r="CK101" s="13">
        <v>4</v>
      </c>
      <c r="CL101" s="13">
        <v>4</v>
      </c>
      <c r="CM101" s="13">
        <v>4</v>
      </c>
      <c r="CN101" s="13">
        <v>4</v>
      </c>
      <c r="CO101" s="13" t="s">
        <v>1355</v>
      </c>
      <c r="CP101" s="13">
        <v>1</v>
      </c>
      <c r="CQ101" s="13">
        <v>1</v>
      </c>
      <c r="CR101" s="13">
        <v>1</v>
      </c>
      <c r="CS101" s="13">
        <v>1</v>
      </c>
      <c r="CT101" s="13">
        <v>1</v>
      </c>
      <c r="CU101" s="13"/>
      <c r="CV101" s="13"/>
      <c r="CW101" s="13">
        <v>999</v>
      </c>
      <c r="CX101" s="13">
        <v>999</v>
      </c>
      <c r="CY101" s="13">
        <v>250</v>
      </c>
      <c r="CZ101" s="13">
        <v>500</v>
      </c>
      <c r="DA101" s="13">
        <v>85</v>
      </c>
      <c r="DB101" s="13">
        <v>330</v>
      </c>
      <c r="DC101" s="13">
        <v>40</v>
      </c>
      <c r="DD101" s="13">
        <v>165</v>
      </c>
      <c r="DE101" s="13">
        <v>20</v>
      </c>
      <c r="DF101" s="13">
        <v>100</v>
      </c>
      <c r="DG101" s="13">
        <v>10</v>
      </c>
      <c r="DH101" s="13">
        <v>100</v>
      </c>
      <c r="DI101" s="13">
        <v>5</v>
      </c>
      <c r="DJ101" s="13">
        <v>30</v>
      </c>
      <c r="DK101" s="13">
        <v>1</v>
      </c>
      <c r="DL101" s="13">
        <v>30</v>
      </c>
      <c r="DM101" s="13">
        <v>0</v>
      </c>
      <c r="DN101" s="13">
        <v>15</v>
      </c>
      <c r="DO101" s="13">
        <v>0</v>
      </c>
      <c r="DP101" s="13">
        <v>0</v>
      </c>
      <c r="DQ101" s="13">
        <v>0</v>
      </c>
      <c r="DR101" s="13">
        <v>0</v>
      </c>
      <c r="DS101" s="13">
        <v>0</v>
      </c>
      <c r="DT101" s="13">
        <v>0</v>
      </c>
      <c r="DU101" s="13">
        <v>0</v>
      </c>
      <c r="DV101" s="13">
        <v>0</v>
      </c>
      <c r="DW101" s="15">
        <v>1</v>
      </c>
      <c r="DX101" s="15">
        <v>0.2</v>
      </c>
      <c r="DY101" s="13">
        <v>6</v>
      </c>
      <c r="DZ101" s="13">
        <v>6</v>
      </c>
      <c r="EA101" s="13">
        <v>5</v>
      </c>
      <c r="EB101" s="13">
        <v>5</v>
      </c>
      <c r="EC101" s="13">
        <v>6</v>
      </c>
      <c r="ED101" s="13">
        <v>5</v>
      </c>
      <c r="EE101" s="13">
        <v>5</v>
      </c>
      <c r="EF101" s="13">
        <v>6</v>
      </c>
      <c r="EG101" s="13">
        <v>6</v>
      </c>
      <c r="EH101" s="13">
        <v>3</v>
      </c>
      <c r="EI101" s="13">
        <v>3</v>
      </c>
      <c r="EJ101" s="13">
        <v>3</v>
      </c>
      <c r="EK101" s="13">
        <v>3</v>
      </c>
      <c r="EL101" s="13">
        <v>1</v>
      </c>
      <c r="EM101" s="13">
        <v>5</v>
      </c>
      <c r="EN101" s="13">
        <v>2</v>
      </c>
      <c r="EO101" s="13">
        <v>3</v>
      </c>
      <c r="EP101" s="13">
        <v>5</v>
      </c>
      <c r="EQ101" s="13">
        <v>3</v>
      </c>
      <c r="ER101" s="13">
        <v>6</v>
      </c>
      <c r="ES101" s="13">
        <v>7</v>
      </c>
      <c r="ET101" s="13">
        <v>6</v>
      </c>
      <c r="EU101" s="13">
        <v>5</v>
      </c>
      <c r="EV101" s="13">
        <v>6</v>
      </c>
      <c r="EW101" s="13">
        <v>3</v>
      </c>
      <c r="EX101" s="13">
        <v>5</v>
      </c>
      <c r="EY101" s="13">
        <v>7</v>
      </c>
      <c r="EZ101" s="13">
        <v>5</v>
      </c>
      <c r="FA101" s="13" t="s">
        <v>1334</v>
      </c>
      <c r="FB101" s="13">
        <v>2</v>
      </c>
      <c r="FC101" s="13">
        <v>99.22</v>
      </c>
      <c r="FD101" s="13">
        <v>96.1</v>
      </c>
      <c r="FE101" s="13">
        <v>96.1</v>
      </c>
      <c r="FF101" t="s">
        <v>4561</v>
      </c>
    </row>
    <row r="102" spans="1:162" ht="15" hidden="1" customHeight="1" x14ac:dyDescent="0.25">
      <c r="A102" s="13" t="s">
        <v>1358</v>
      </c>
      <c r="B102" s="13">
        <v>1</v>
      </c>
      <c r="C102" s="14">
        <v>43192</v>
      </c>
      <c r="D102" s="13">
        <v>40</v>
      </c>
      <c r="E102" s="13">
        <v>2</v>
      </c>
      <c r="F102" s="13">
        <v>2</v>
      </c>
      <c r="G102" s="13">
        <v>5</v>
      </c>
      <c r="H102" s="13">
        <v>3</v>
      </c>
      <c r="I102" s="13">
        <v>130</v>
      </c>
      <c r="J102" s="14">
        <v>43191</v>
      </c>
      <c r="K102" s="13">
        <v>7</v>
      </c>
      <c r="L102" s="13">
        <v>1</v>
      </c>
      <c r="M102" s="13">
        <v>1</v>
      </c>
      <c r="N102" s="13"/>
      <c r="O102" s="13"/>
      <c r="P102" s="13"/>
      <c r="Q102" s="13">
        <v>7</v>
      </c>
      <c r="R102" s="13">
        <v>4</v>
      </c>
      <c r="S102" s="13"/>
      <c r="T102" s="13">
        <v>5</v>
      </c>
      <c r="U102" s="13">
        <v>5</v>
      </c>
      <c r="V102" s="13">
        <v>29</v>
      </c>
      <c r="W102" s="13">
        <v>1</v>
      </c>
      <c r="X102" s="13"/>
      <c r="Y102" s="13"/>
      <c r="Z102" s="13"/>
      <c r="AA102" s="13">
        <v>1</v>
      </c>
      <c r="AB102" s="13">
        <v>0</v>
      </c>
      <c r="AC102" s="13">
        <v>1</v>
      </c>
      <c r="AD102" s="13">
        <v>1</v>
      </c>
      <c r="AE102" s="13">
        <v>5</v>
      </c>
      <c r="AF102" s="13"/>
      <c r="AG102" s="13">
        <v>1</v>
      </c>
      <c r="AH102" s="13">
        <v>5</v>
      </c>
      <c r="AI102" s="13">
        <v>4</v>
      </c>
      <c r="AJ102" s="13">
        <v>3</v>
      </c>
      <c r="AK102" s="13">
        <v>3</v>
      </c>
      <c r="AL102" s="13">
        <v>2</v>
      </c>
      <c r="AM102" s="13"/>
      <c r="AN102" s="13">
        <v>2</v>
      </c>
      <c r="AO102" s="13">
        <v>2</v>
      </c>
      <c r="AP102" s="13">
        <v>1</v>
      </c>
      <c r="AQ102" s="13">
        <v>1</v>
      </c>
      <c r="AR102" s="13">
        <v>1</v>
      </c>
      <c r="AS102" s="13">
        <v>1</v>
      </c>
      <c r="AT102" s="13">
        <v>1</v>
      </c>
      <c r="AU102" s="13">
        <v>1</v>
      </c>
      <c r="AV102" s="13">
        <v>1</v>
      </c>
      <c r="AW102" s="13">
        <v>1</v>
      </c>
      <c r="AX102" s="13">
        <v>1</v>
      </c>
      <c r="AY102" s="13">
        <v>9</v>
      </c>
      <c r="AZ102" s="13">
        <v>5</v>
      </c>
      <c r="BA102" s="13">
        <v>6</v>
      </c>
      <c r="BB102" s="13">
        <v>5</v>
      </c>
      <c r="BC102" s="13"/>
      <c r="BD102" s="13"/>
      <c r="BE102" s="13"/>
      <c r="BF102" s="13"/>
      <c r="BG102" s="13" t="s">
        <v>1359</v>
      </c>
      <c r="BH102" s="13">
        <v>4</v>
      </c>
      <c r="BI102" s="13">
        <v>3</v>
      </c>
      <c r="BJ102" s="13">
        <v>2</v>
      </c>
      <c r="BK102" s="13">
        <v>3</v>
      </c>
      <c r="BL102" s="13">
        <v>3</v>
      </c>
      <c r="BM102" s="13" t="s">
        <v>1360</v>
      </c>
      <c r="BN102" s="13">
        <v>1</v>
      </c>
      <c r="BO102" s="13">
        <v>1</v>
      </c>
      <c r="BP102" s="13">
        <v>1</v>
      </c>
      <c r="BQ102" s="13">
        <v>1</v>
      </c>
      <c r="BR102" s="13">
        <v>1</v>
      </c>
      <c r="BS102" s="13"/>
      <c r="BT102" s="13"/>
      <c r="BU102" s="13" t="s">
        <v>1361</v>
      </c>
      <c r="BV102" s="13">
        <v>4</v>
      </c>
      <c r="BW102" s="13">
        <v>4</v>
      </c>
      <c r="BX102" s="13">
        <v>3</v>
      </c>
      <c r="BY102" s="13">
        <v>3</v>
      </c>
      <c r="BZ102" s="13">
        <v>4</v>
      </c>
      <c r="CA102" s="13" t="s">
        <v>1362</v>
      </c>
      <c r="CB102" s="13">
        <v>1</v>
      </c>
      <c r="CC102" s="13">
        <v>1</v>
      </c>
      <c r="CD102" s="13">
        <v>1</v>
      </c>
      <c r="CE102" s="13">
        <v>1</v>
      </c>
      <c r="CF102" s="13">
        <v>1</v>
      </c>
      <c r="CG102" s="13"/>
      <c r="CH102" s="13"/>
      <c r="CI102" s="13" t="s">
        <v>1363</v>
      </c>
      <c r="CJ102" s="13">
        <v>5</v>
      </c>
      <c r="CK102" s="13">
        <v>4</v>
      </c>
      <c r="CL102" s="13">
        <v>4</v>
      </c>
      <c r="CM102" s="13">
        <v>3</v>
      </c>
      <c r="CN102" s="13">
        <v>4</v>
      </c>
      <c r="CO102" s="13" t="s">
        <v>1364</v>
      </c>
      <c r="CP102" s="13">
        <v>1</v>
      </c>
      <c r="CQ102" s="13">
        <v>1</v>
      </c>
      <c r="CR102" s="13">
        <v>1</v>
      </c>
      <c r="CS102" s="13">
        <v>1</v>
      </c>
      <c r="CT102" s="13">
        <v>1</v>
      </c>
      <c r="CU102" s="13"/>
      <c r="CV102" s="13"/>
      <c r="CW102" s="13">
        <v>999</v>
      </c>
      <c r="CX102" s="13">
        <v>999</v>
      </c>
      <c r="CY102" s="13">
        <v>2</v>
      </c>
      <c r="CZ102" s="13">
        <v>420</v>
      </c>
      <c r="DA102" s="13">
        <v>2</v>
      </c>
      <c r="DB102" s="13">
        <v>420</v>
      </c>
      <c r="DC102" s="13">
        <v>2</v>
      </c>
      <c r="DD102" s="13">
        <v>420</v>
      </c>
      <c r="DE102" s="13">
        <v>2</v>
      </c>
      <c r="DF102" s="13">
        <v>420</v>
      </c>
      <c r="DG102" s="13">
        <v>2</v>
      </c>
      <c r="DH102" s="13">
        <v>420</v>
      </c>
      <c r="DI102" s="13">
        <v>2</v>
      </c>
      <c r="DJ102" s="13">
        <v>420</v>
      </c>
      <c r="DK102" s="13">
        <v>1</v>
      </c>
      <c r="DL102" s="13">
        <v>50</v>
      </c>
      <c r="DM102" s="13">
        <v>0</v>
      </c>
      <c r="DN102" s="13">
        <v>60</v>
      </c>
      <c r="DO102" s="13">
        <v>0</v>
      </c>
      <c r="DP102" s="13">
        <v>0</v>
      </c>
      <c r="DQ102" s="13">
        <v>0</v>
      </c>
      <c r="DR102" s="13">
        <v>0</v>
      </c>
      <c r="DS102" s="13">
        <v>0</v>
      </c>
      <c r="DT102" s="13">
        <v>0</v>
      </c>
      <c r="DU102" s="13">
        <v>0</v>
      </c>
      <c r="DV102" s="13">
        <v>0</v>
      </c>
      <c r="DW102" s="15">
        <v>2</v>
      </c>
      <c r="DX102" s="15">
        <v>1</v>
      </c>
      <c r="DY102" s="13">
        <v>3</v>
      </c>
      <c r="DZ102" s="13">
        <v>6</v>
      </c>
      <c r="EA102" s="13">
        <v>2</v>
      </c>
      <c r="EB102" s="13">
        <v>4</v>
      </c>
      <c r="EC102" s="13">
        <v>6</v>
      </c>
      <c r="ED102" s="13">
        <v>4</v>
      </c>
      <c r="EE102" s="13">
        <v>5</v>
      </c>
      <c r="EF102" s="13">
        <v>5</v>
      </c>
      <c r="EG102" s="13">
        <v>6</v>
      </c>
      <c r="EH102" s="13">
        <v>4</v>
      </c>
      <c r="EI102" s="13">
        <v>3</v>
      </c>
      <c r="EJ102" s="13">
        <v>6</v>
      </c>
      <c r="EK102" s="13">
        <v>3</v>
      </c>
      <c r="EL102" s="13">
        <v>2</v>
      </c>
      <c r="EM102" s="13">
        <v>3</v>
      </c>
      <c r="EN102" s="13">
        <v>2</v>
      </c>
      <c r="EO102" s="13">
        <v>3</v>
      </c>
      <c r="EP102" s="13">
        <v>1</v>
      </c>
      <c r="EQ102" s="13">
        <v>3</v>
      </c>
      <c r="ER102" s="13">
        <v>5</v>
      </c>
      <c r="ES102" s="13">
        <v>6</v>
      </c>
      <c r="ET102" s="13">
        <v>3</v>
      </c>
      <c r="EU102" s="13">
        <v>4</v>
      </c>
      <c r="EV102" s="13">
        <v>2</v>
      </c>
      <c r="EW102" s="13">
        <v>2</v>
      </c>
      <c r="EX102" s="13">
        <v>6</v>
      </c>
      <c r="EY102" s="13">
        <v>6</v>
      </c>
      <c r="EZ102" s="13">
        <v>2</v>
      </c>
      <c r="FA102" s="13" t="s">
        <v>1334</v>
      </c>
      <c r="FB102" s="13">
        <v>2</v>
      </c>
      <c r="FC102" s="13">
        <v>99.22</v>
      </c>
      <c r="FD102" s="13">
        <v>94.54</v>
      </c>
      <c r="FE102" s="13">
        <v>99.22</v>
      </c>
      <c r="FF102" t="s">
        <v>4562</v>
      </c>
    </row>
    <row r="103" spans="1:162" ht="15" hidden="1" customHeight="1" x14ac:dyDescent="0.25">
      <c r="A103" s="13" t="s">
        <v>1388</v>
      </c>
      <c r="B103" s="13">
        <v>1</v>
      </c>
      <c r="C103" s="14">
        <v>43192</v>
      </c>
      <c r="D103" s="13">
        <v>25</v>
      </c>
      <c r="E103" s="13">
        <v>2</v>
      </c>
      <c r="F103" s="13">
        <v>2</v>
      </c>
      <c r="G103" s="13">
        <v>5</v>
      </c>
      <c r="H103" s="13">
        <v>2</v>
      </c>
      <c r="I103" s="13">
        <v>106</v>
      </c>
      <c r="J103" s="14">
        <v>43146</v>
      </c>
      <c r="K103" s="13">
        <v>4</v>
      </c>
      <c r="L103" s="13">
        <v>1</v>
      </c>
      <c r="M103" s="13">
        <v>1</v>
      </c>
      <c r="N103" s="13"/>
      <c r="O103" s="13"/>
      <c r="P103" s="13"/>
      <c r="Q103" s="13">
        <v>7</v>
      </c>
      <c r="R103" s="13">
        <v>4</v>
      </c>
      <c r="S103" s="13"/>
      <c r="T103" s="13">
        <v>5</v>
      </c>
      <c r="U103" s="13">
        <v>5</v>
      </c>
      <c r="V103" s="13">
        <v>21</v>
      </c>
      <c r="W103" s="13">
        <v>7</v>
      </c>
      <c r="X103" s="13"/>
      <c r="Y103" s="13"/>
      <c r="Z103" s="13"/>
      <c r="AA103" s="13">
        <v>1</v>
      </c>
      <c r="AB103" s="13">
        <v>0</v>
      </c>
      <c r="AC103" s="13">
        <v>1</v>
      </c>
      <c r="AD103" s="13">
        <v>1</v>
      </c>
      <c r="AE103" s="13">
        <v>5</v>
      </c>
      <c r="AF103" s="13"/>
      <c r="AG103" s="13">
        <v>2</v>
      </c>
      <c r="AH103" s="13">
        <v>5</v>
      </c>
      <c r="AI103" s="13">
        <v>5</v>
      </c>
      <c r="AJ103" s="13">
        <v>3</v>
      </c>
      <c r="AK103" s="13">
        <v>3</v>
      </c>
      <c r="AL103" s="13">
        <v>2</v>
      </c>
      <c r="AM103" s="13"/>
      <c r="AN103" s="13">
        <v>2</v>
      </c>
      <c r="AO103" s="13">
        <v>2</v>
      </c>
      <c r="AP103" s="13">
        <v>4</v>
      </c>
      <c r="AQ103" s="13">
        <v>4</v>
      </c>
      <c r="AR103" s="13">
        <v>4</v>
      </c>
      <c r="AS103" s="13">
        <v>4</v>
      </c>
      <c r="AT103" s="13">
        <v>3</v>
      </c>
      <c r="AU103" s="13">
        <v>2</v>
      </c>
      <c r="AV103" s="13">
        <v>4</v>
      </c>
      <c r="AW103" s="13">
        <v>1</v>
      </c>
      <c r="AX103" s="13">
        <v>1</v>
      </c>
      <c r="AY103" s="13">
        <v>7</v>
      </c>
      <c r="AZ103" s="13">
        <v>4</v>
      </c>
      <c r="BA103" s="13">
        <v>5</v>
      </c>
      <c r="BB103" s="13">
        <v>6</v>
      </c>
      <c r="BC103" s="13"/>
      <c r="BD103" s="13"/>
      <c r="BE103" s="13"/>
      <c r="BF103" s="13"/>
      <c r="BG103" s="13" t="s">
        <v>1389</v>
      </c>
      <c r="BH103" s="13">
        <v>3</v>
      </c>
      <c r="BI103" s="13">
        <v>1</v>
      </c>
      <c r="BJ103" s="13">
        <v>3</v>
      </c>
      <c r="BK103" s="13">
        <v>3</v>
      </c>
      <c r="BL103" s="13">
        <v>3</v>
      </c>
      <c r="BM103" s="13" t="s">
        <v>1390</v>
      </c>
      <c r="BN103" s="13">
        <v>1</v>
      </c>
      <c r="BO103" s="13">
        <v>1</v>
      </c>
      <c r="BP103" s="13">
        <v>1</v>
      </c>
      <c r="BQ103" s="13">
        <v>1</v>
      </c>
      <c r="BR103" s="13">
        <v>1</v>
      </c>
      <c r="BS103" s="13"/>
      <c r="BT103" s="13"/>
      <c r="BU103" s="13" t="s">
        <v>1391</v>
      </c>
      <c r="BV103" s="13">
        <v>4</v>
      </c>
      <c r="BW103" s="13">
        <v>4</v>
      </c>
      <c r="BX103" s="13">
        <v>4</v>
      </c>
      <c r="BY103" s="13">
        <v>4</v>
      </c>
      <c r="BZ103" s="13">
        <v>4</v>
      </c>
      <c r="CA103" s="13" t="s">
        <v>1392</v>
      </c>
      <c r="CB103" s="13">
        <v>1</v>
      </c>
      <c r="CC103" s="13">
        <v>1</v>
      </c>
      <c r="CD103" s="13">
        <v>1</v>
      </c>
      <c r="CE103" s="13">
        <v>1</v>
      </c>
      <c r="CF103" s="13">
        <v>1</v>
      </c>
      <c r="CG103" s="13"/>
      <c r="CH103" s="13"/>
      <c r="CI103" s="13" t="s">
        <v>1393</v>
      </c>
      <c r="CJ103" s="13">
        <v>5</v>
      </c>
      <c r="CK103" s="13">
        <v>3</v>
      </c>
      <c r="CL103" s="13">
        <v>4</v>
      </c>
      <c r="CM103" s="13">
        <v>4</v>
      </c>
      <c r="CN103" s="13">
        <v>4</v>
      </c>
      <c r="CO103" s="13" t="s">
        <v>1394</v>
      </c>
      <c r="CP103" s="13">
        <v>1</v>
      </c>
      <c r="CQ103" s="13">
        <v>1</v>
      </c>
      <c r="CR103" s="13">
        <v>1</v>
      </c>
      <c r="CS103" s="13">
        <v>1</v>
      </c>
      <c r="CT103" s="13">
        <v>1</v>
      </c>
      <c r="CU103" s="13"/>
      <c r="CV103" s="13"/>
      <c r="CW103" s="13">
        <v>999</v>
      </c>
      <c r="CX103" s="13">
        <v>999</v>
      </c>
      <c r="CY103" s="13">
        <v>1</v>
      </c>
      <c r="CZ103" s="13">
        <v>60</v>
      </c>
      <c r="DA103" s="13">
        <v>1</v>
      </c>
      <c r="DB103" s="13">
        <v>0</v>
      </c>
      <c r="DC103" s="13">
        <v>1</v>
      </c>
      <c r="DD103" s="13">
        <v>0</v>
      </c>
      <c r="DE103" s="13">
        <v>1</v>
      </c>
      <c r="DF103" s="13">
        <v>0</v>
      </c>
      <c r="DG103" s="13">
        <v>1</v>
      </c>
      <c r="DH103" s="13">
        <v>0</v>
      </c>
      <c r="DI103" s="13">
        <v>1</v>
      </c>
      <c r="DJ103" s="13">
        <v>0</v>
      </c>
      <c r="DK103" s="13">
        <v>0</v>
      </c>
      <c r="DL103" s="13">
        <v>0</v>
      </c>
      <c r="DM103" s="13">
        <v>0</v>
      </c>
      <c r="DN103" s="13">
        <v>0</v>
      </c>
      <c r="DO103" s="13">
        <v>0</v>
      </c>
      <c r="DP103" s="13">
        <v>0</v>
      </c>
      <c r="DQ103" s="13">
        <v>0</v>
      </c>
      <c r="DR103" s="13">
        <v>0</v>
      </c>
      <c r="DS103" s="13">
        <v>0</v>
      </c>
      <c r="DT103" s="13">
        <v>0</v>
      </c>
      <c r="DU103" s="13">
        <v>0</v>
      </c>
      <c r="DV103" s="13">
        <v>0</v>
      </c>
      <c r="DW103" s="15">
        <v>1.5</v>
      </c>
      <c r="DX103" s="15">
        <v>0</v>
      </c>
      <c r="DY103" s="13">
        <v>4</v>
      </c>
      <c r="DZ103" s="13">
        <v>5</v>
      </c>
      <c r="EA103" s="13">
        <v>2</v>
      </c>
      <c r="EB103" s="13">
        <v>2</v>
      </c>
      <c r="EC103" s="13">
        <v>2</v>
      </c>
      <c r="ED103" s="13">
        <v>4</v>
      </c>
      <c r="EE103" s="13">
        <v>4</v>
      </c>
      <c r="EF103" s="13">
        <v>5</v>
      </c>
      <c r="EG103" s="13">
        <v>5</v>
      </c>
      <c r="EH103" s="13">
        <v>5</v>
      </c>
      <c r="EI103" s="13">
        <v>4</v>
      </c>
      <c r="EJ103" s="13">
        <v>4</v>
      </c>
      <c r="EK103" s="13">
        <v>5</v>
      </c>
      <c r="EL103" s="13">
        <v>5</v>
      </c>
      <c r="EM103" s="13">
        <v>5</v>
      </c>
      <c r="EN103" s="13">
        <v>5</v>
      </c>
      <c r="EO103" s="13">
        <v>5</v>
      </c>
      <c r="EP103" s="13">
        <v>2</v>
      </c>
      <c r="EQ103" s="13">
        <v>3</v>
      </c>
      <c r="ER103" s="13">
        <v>6</v>
      </c>
      <c r="ES103" s="13">
        <v>5</v>
      </c>
      <c r="ET103" s="13">
        <v>4</v>
      </c>
      <c r="EU103" s="13">
        <v>4</v>
      </c>
      <c r="EV103" s="13">
        <v>6</v>
      </c>
      <c r="EW103" s="13">
        <v>2</v>
      </c>
      <c r="EX103" s="13">
        <v>4</v>
      </c>
      <c r="EY103" s="13">
        <v>6</v>
      </c>
      <c r="EZ103" s="13">
        <v>4</v>
      </c>
      <c r="FA103" s="13" t="s">
        <v>1334</v>
      </c>
      <c r="FB103" s="13">
        <v>2</v>
      </c>
      <c r="FC103" s="13">
        <v>99.22</v>
      </c>
      <c r="FD103" s="13">
        <v>89.84</v>
      </c>
      <c r="FE103" s="13">
        <v>89.84</v>
      </c>
      <c r="FF103" t="s">
        <v>4563</v>
      </c>
    </row>
    <row r="104" spans="1:162" ht="15" hidden="1" customHeight="1" x14ac:dyDescent="0.25">
      <c r="A104" s="13" t="s">
        <v>1421</v>
      </c>
      <c r="B104" s="13">
        <v>1</v>
      </c>
      <c r="C104" s="14">
        <v>43192</v>
      </c>
      <c r="D104" s="13">
        <v>26</v>
      </c>
      <c r="E104" s="13">
        <v>2</v>
      </c>
      <c r="F104" s="13">
        <v>2</v>
      </c>
      <c r="G104" s="13">
        <v>5</v>
      </c>
      <c r="H104" s="13">
        <v>3</v>
      </c>
      <c r="I104" s="13">
        <v>138</v>
      </c>
      <c r="J104" s="14">
        <v>43095</v>
      </c>
      <c r="K104" s="13">
        <v>4</v>
      </c>
      <c r="L104" s="13">
        <v>1</v>
      </c>
      <c r="M104" s="13">
        <v>1</v>
      </c>
      <c r="N104" s="13"/>
      <c r="O104" s="13"/>
      <c r="P104" s="13"/>
      <c r="Q104" s="13">
        <v>8</v>
      </c>
      <c r="R104" s="13">
        <v>5</v>
      </c>
      <c r="S104" s="13"/>
      <c r="T104" s="13">
        <v>5</v>
      </c>
      <c r="U104" s="13">
        <v>3</v>
      </c>
      <c r="V104" s="13">
        <v>15</v>
      </c>
      <c r="W104" s="13">
        <v>1</v>
      </c>
      <c r="X104" s="13"/>
      <c r="Y104" s="13"/>
      <c r="Z104" s="13"/>
      <c r="AA104" s="13">
        <v>1</v>
      </c>
      <c r="AB104" s="13">
        <v>0</v>
      </c>
      <c r="AC104" s="13">
        <v>1</v>
      </c>
      <c r="AD104" s="13">
        <v>1</v>
      </c>
      <c r="AE104" s="13">
        <v>5</v>
      </c>
      <c r="AF104" s="13"/>
      <c r="AG104" s="13">
        <v>1</v>
      </c>
      <c r="AH104" s="13">
        <v>4</v>
      </c>
      <c r="AI104" s="13">
        <v>4</v>
      </c>
      <c r="AJ104" s="13">
        <v>2</v>
      </c>
      <c r="AK104" s="13">
        <v>2</v>
      </c>
      <c r="AL104" s="13">
        <v>1</v>
      </c>
      <c r="AM104" s="13">
        <v>1</v>
      </c>
      <c r="AN104" s="13">
        <v>1</v>
      </c>
      <c r="AO104" s="13">
        <v>1</v>
      </c>
      <c r="AP104" s="13">
        <v>3</v>
      </c>
      <c r="AQ104" s="13">
        <v>3</v>
      </c>
      <c r="AR104" s="13">
        <v>2</v>
      </c>
      <c r="AS104" s="13">
        <v>4</v>
      </c>
      <c r="AT104" s="13">
        <v>3</v>
      </c>
      <c r="AU104" s="13">
        <v>3</v>
      </c>
      <c r="AV104" s="13">
        <v>2</v>
      </c>
      <c r="AW104" s="13">
        <v>2</v>
      </c>
      <c r="AX104" s="13">
        <v>2</v>
      </c>
      <c r="AY104" s="13">
        <v>10</v>
      </c>
      <c r="AZ104" s="13">
        <v>3</v>
      </c>
      <c r="BA104" s="13">
        <v>5</v>
      </c>
      <c r="BB104" s="13">
        <v>7</v>
      </c>
      <c r="BC104" s="13"/>
      <c r="BD104" s="13"/>
      <c r="BE104" s="13"/>
      <c r="BF104" s="13"/>
      <c r="BG104" s="13" t="s">
        <v>1422</v>
      </c>
      <c r="BH104" s="13">
        <v>4</v>
      </c>
      <c r="BI104" s="13">
        <v>4</v>
      </c>
      <c r="BJ104" s="13">
        <v>3</v>
      </c>
      <c r="BK104" s="13">
        <v>5</v>
      </c>
      <c r="BL104" s="13">
        <v>5</v>
      </c>
      <c r="BM104" s="13" t="s">
        <v>1423</v>
      </c>
      <c r="BN104" s="13">
        <v>1</v>
      </c>
      <c r="BO104" s="13">
        <v>1</v>
      </c>
      <c r="BP104" s="13">
        <v>1</v>
      </c>
      <c r="BQ104" s="13">
        <v>1</v>
      </c>
      <c r="BR104" s="13">
        <v>1</v>
      </c>
      <c r="BS104" s="13"/>
      <c r="BT104" s="13"/>
      <c r="BU104" s="13" t="s">
        <v>1424</v>
      </c>
      <c r="BV104" s="13">
        <v>4</v>
      </c>
      <c r="BW104" s="13">
        <v>3</v>
      </c>
      <c r="BX104" s="13">
        <v>2</v>
      </c>
      <c r="BY104" s="13">
        <v>4</v>
      </c>
      <c r="BZ104" s="13">
        <v>4</v>
      </c>
      <c r="CA104" s="13" t="s">
        <v>1425</v>
      </c>
      <c r="CB104" s="13">
        <v>1</v>
      </c>
      <c r="CC104" s="13">
        <v>1</v>
      </c>
      <c r="CD104" s="13">
        <v>1</v>
      </c>
      <c r="CE104" s="13">
        <v>1</v>
      </c>
      <c r="CF104" s="13">
        <v>1</v>
      </c>
      <c r="CG104" s="13"/>
      <c r="CH104" s="13"/>
      <c r="CI104" s="13" t="s">
        <v>1426</v>
      </c>
      <c r="CJ104" s="13">
        <v>3</v>
      </c>
      <c r="CK104" s="13">
        <v>3</v>
      </c>
      <c r="CL104" s="13">
        <v>3</v>
      </c>
      <c r="CM104" s="13">
        <v>4</v>
      </c>
      <c r="CN104" s="13">
        <v>4</v>
      </c>
      <c r="CO104" s="13" t="s">
        <v>1427</v>
      </c>
      <c r="CP104" s="13">
        <v>1</v>
      </c>
      <c r="CQ104" s="13">
        <v>1</v>
      </c>
      <c r="CR104" s="13">
        <v>1</v>
      </c>
      <c r="CS104" s="13">
        <v>1</v>
      </c>
      <c r="CT104" s="13">
        <v>1</v>
      </c>
      <c r="CU104" s="13"/>
      <c r="CV104" s="13"/>
      <c r="CW104" s="13">
        <v>999</v>
      </c>
      <c r="CX104" s="13">
        <v>999</v>
      </c>
      <c r="CY104" s="13">
        <v>1</v>
      </c>
      <c r="CZ104" s="13">
        <v>60</v>
      </c>
      <c r="DA104" s="13">
        <v>0</v>
      </c>
      <c r="DB104" s="13">
        <v>300</v>
      </c>
      <c r="DC104" s="13">
        <v>0</v>
      </c>
      <c r="DD104" s="13">
        <v>200</v>
      </c>
      <c r="DE104" s="13">
        <v>0</v>
      </c>
      <c r="DF104" s="13">
        <v>100</v>
      </c>
      <c r="DG104" s="13">
        <v>0</v>
      </c>
      <c r="DH104" s="13">
        <v>100</v>
      </c>
      <c r="DI104" s="13">
        <v>0</v>
      </c>
      <c r="DJ104" s="13">
        <v>0</v>
      </c>
      <c r="DK104" s="13">
        <v>0</v>
      </c>
      <c r="DL104" s="13">
        <v>0</v>
      </c>
      <c r="DM104" s="13">
        <v>0</v>
      </c>
      <c r="DN104" s="13">
        <v>0</v>
      </c>
      <c r="DO104" s="13">
        <v>0</v>
      </c>
      <c r="DP104" s="13">
        <v>0</v>
      </c>
      <c r="DQ104" s="13">
        <v>0</v>
      </c>
      <c r="DR104" s="13">
        <v>0</v>
      </c>
      <c r="DS104" s="13">
        <v>0</v>
      </c>
      <c r="DT104" s="13">
        <v>0</v>
      </c>
      <c r="DU104" s="13">
        <v>0</v>
      </c>
      <c r="DV104" s="13">
        <v>0</v>
      </c>
      <c r="DW104" s="15">
        <v>2</v>
      </c>
      <c r="DX104" s="13">
        <v>0.12</v>
      </c>
      <c r="DY104" s="13">
        <v>5</v>
      </c>
      <c r="DZ104" s="13">
        <v>5</v>
      </c>
      <c r="EA104" s="13">
        <v>4</v>
      </c>
      <c r="EB104" s="13">
        <v>4</v>
      </c>
      <c r="EC104" s="13">
        <v>3</v>
      </c>
      <c r="ED104" s="13">
        <v>3</v>
      </c>
      <c r="EE104" s="13">
        <v>6</v>
      </c>
      <c r="EF104" s="13">
        <v>4</v>
      </c>
      <c r="EG104" s="13">
        <v>3</v>
      </c>
      <c r="EH104" s="13">
        <v>4</v>
      </c>
      <c r="EI104" s="13">
        <v>5</v>
      </c>
      <c r="EJ104" s="13">
        <v>3</v>
      </c>
      <c r="EK104" s="13">
        <v>5</v>
      </c>
      <c r="EL104" s="13">
        <v>4</v>
      </c>
      <c r="EM104" s="13">
        <v>5</v>
      </c>
      <c r="EN104" s="13">
        <v>6</v>
      </c>
      <c r="EO104" s="13">
        <v>4</v>
      </c>
      <c r="EP104" s="13">
        <v>4</v>
      </c>
      <c r="EQ104" s="13">
        <v>3</v>
      </c>
      <c r="ER104" s="13">
        <v>3</v>
      </c>
      <c r="ES104" s="13">
        <v>5</v>
      </c>
      <c r="ET104" s="13">
        <v>5</v>
      </c>
      <c r="EU104" s="13">
        <v>5</v>
      </c>
      <c r="EV104" s="13">
        <v>4</v>
      </c>
      <c r="EW104" s="13">
        <v>3</v>
      </c>
      <c r="EX104" s="13">
        <v>4</v>
      </c>
      <c r="EY104" s="13">
        <v>6</v>
      </c>
      <c r="EZ104" s="13">
        <v>2</v>
      </c>
      <c r="FA104" s="13" t="s">
        <v>1334</v>
      </c>
      <c r="FB104" s="13">
        <v>2</v>
      </c>
      <c r="FC104" s="13">
        <v>89.84</v>
      </c>
      <c r="FD104" s="13">
        <v>74.22</v>
      </c>
      <c r="FE104" s="13">
        <v>74.22</v>
      </c>
      <c r="FF104" t="s">
        <v>4564</v>
      </c>
    </row>
    <row r="105" spans="1:162" ht="15" hidden="1" customHeight="1" x14ac:dyDescent="0.25">
      <c r="A105" s="13" t="s">
        <v>1430</v>
      </c>
      <c r="B105" s="13">
        <v>1</v>
      </c>
      <c r="C105" s="14">
        <v>43192</v>
      </c>
      <c r="D105" s="13">
        <v>35</v>
      </c>
      <c r="E105" s="13">
        <v>2</v>
      </c>
      <c r="F105" s="13">
        <v>2</v>
      </c>
      <c r="G105" s="13">
        <v>5</v>
      </c>
      <c r="H105" s="13">
        <v>2</v>
      </c>
      <c r="I105" s="13">
        <v>151</v>
      </c>
      <c r="J105" s="14">
        <v>43192</v>
      </c>
      <c r="K105" s="13">
        <v>6</v>
      </c>
      <c r="L105" s="13">
        <v>2</v>
      </c>
      <c r="M105" s="13">
        <v>1</v>
      </c>
      <c r="N105" s="13"/>
      <c r="O105" s="13"/>
      <c r="P105" s="13"/>
      <c r="Q105" s="13">
        <v>7</v>
      </c>
      <c r="R105" s="13">
        <v>4</v>
      </c>
      <c r="S105" s="13"/>
      <c r="T105" s="13">
        <v>2</v>
      </c>
      <c r="U105" s="13">
        <v>2</v>
      </c>
      <c r="V105" s="13">
        <v>30</v>
      </c>
      <c r="W105" s="13">
        <v>2</v>
      </c>
      <c r="X105" s="13"/>
      <c r="Y105" s="13"/>
      <c r="Z105" s="13"/>
      <c r="AA105" s="13">
        <v>2</v>
      </c>
      <c r="AB105" s="13">
        <v>0</v>
      </c>
      <c r="AC105" s="13">
        <v>2</v>
      </c>
      <c r="AD105" s="13">
        <v>2</v>
      </c>
      <c r="AE105" s="13">
        <v>5</v>
      </c>
      <c r="AF105" s="13"/>
      <c r="AG105" s="13">
        <v>1</v>
      </c>
      <c r="AH105" s="13">
        <v>5</v>
      </c>
      <c r="AI105" s="13">
        <v>5</v>
      </c>
      <c r="AJ105" s="13">
        <v>3</v>
      </c>
      <c r="AK105" s="13">
        <v>3</v>
      </c>
      <c r="AL105" s="13">
        <v>2</v>
      </c>
      <c r="AM105" s="13"/>
      <c r="AN105" s="13">
        <v>2</v>
      </c>
      <c r="AO105" s="13">
        <v>2</v>
      </c>
      <c r="AP105" s="13">
        <v>1</v>
      </c>
      <c r="AQ105" s="13">
        <v>1</v>
      </c>
      <c r="AR105" s="13">
        <v>4</v>
      </c>
      <c r="AS105" s="13">
        <v>2</v>
      </c>
      <c r="AT105" s="13">
        <v>1</v>
      </c>
      <c r="AU105" s="13">
        <v>1</v>
      </c>
      <c r="AV105" s="13">
        <v>1</v>
      </c>
      <c r="AW105" s="13">
        <v>1</v>
      </c>
      <c r="AX105" s="13">
        <v>1</v>
      </c>
      <c r="AY105" s="13">
        <v>10</v>
      </c>
      <c r="AZ105" s="13">
        <v>1</v>
      </c>
      <c r="BA105" s="13">
        <v>4</v>
      </c>
      <c r="BB105" s="13">
        <v>7</v>
      </c>
      <c r="BC105" s="13"/>
      <c r="BD105" s="13"/>
      <c r="BE105" s="13"/>
      <c r="BF105" s="13"/>
      <c r="BG105" s="13" t="s">
        <v>1431</v>
      </c>
      <c r="BH105" s="13">
        <v>4</v>
      </c>
      <c r="BI105" s="13">
        <v>4</v>
      </c>
      <c r="BJ105" s="13">
        <v>2</v>
      </c>
      <c r="BK105" s="13">
        <v>5</v>
      </c>
      <c r="BL105" s="13">
        <v>5</v>
      </c>
      <c r="BM105" s="13" t="s">
        <v>1432</v>
      </c>
      <c r="BN105" s="13">
        <v>1</v>
      </c>
      <c r="BO105" s="13">
        <v>1</v>
      </c>
      <c r="BP105" s="13">
        <v>1</v>
      </c>
      <c r="BQ105" s="13">
        <v>1</v>
      </c>
      <c r="BR105" s="13">
        <v>1</v>
      </c>
      <c r="BS105" s="13"/>
      <c r="BT105" s="13"/>
      <c r="BU105" s="13" t="s">
        <v>1433</v>
      </c>
      <c r="BV105" s="13">
        <v>3</v>
      </c>
      <c r="BW105" s="13">
        <v>5</v>
      </c>
      <c r="BX105" s="13">
        <v>5</v>
      </c>
      <c r="BY105" s="13">
        <v>4</v>
      </c>
      <c r="BZ105" s="13">
        <v>4</v>
      </c>
      <c r="CA105" s="13" t="s">
        <v>1434</v>
      </c>
      <c r="CB105" s="13">
        <v>1</v>
      </c>
      <c r="CC105" s="13">
        <v>1</v>
      </c>
      <c r="CD105" s="13">
        <v>1</v>
      </c>
      <c r="CE105" s="13">
        <v>1</v>
      </c>
      <c r="CF105" s="13">
        <v>1</v>
      </c>
      <c r="CG105" s="13"/>
      <c r="CH105" s="13"/>
      <c r="CI105" s="13" t="s">
        <v>1435</v>
      </c>
      <c r="CJ105" s="13">
        <v>4</v>
      </c>
      <c r="CK105" s="13">
        <v>5</v>
      </c>
      <c r="CL105" s="13">
        <v>5</v>
      </c>
      <c r="CM105" s="13">
        <v>3</v>
      </c>
      <c r="CN105" s="13">
        <v>3</v>
      </c>
      <c r="CO105" s="13" t="s">
        <v>1436</v>
      </c>
      <c r="CP105" s="13">
        <v>1</v>
      </c>
      <c r="CQ105" s="13">
        <v>1</v>
      </c>
      <c r="CR105" s="13">
        <v>1</v>
      </c>
      <c r="CS105" s="13">
        <v>1</v>
      </c>
      <c r="CT105" s="13">
        <v>1</v>
      </c>
      <c r="CU105" s="13"/>
      <c r="CV105" s="13"/>
      <c r="CW105" s="13">
        <v>999</v>
      </c>
      <c r="CX105" s="13">
        <v>999</v>
      </c>
      <c r="CY105" s="13">
        <v>7</v>
      </c>
      <c r="CZ105" s="13">
        <v>120</v>
      </c>
      <c r="DA105" s="13">
        <v>7</v>
      </c>
      <c r="DB105" s="13">
        <v>100</v>
      </c>
      <c r="DC105" s="13">
        <v>7</v>
      </c>
      <c r="DD105" s="13">
        <v>100</v>
      </c>
      <c r="DE105" s="13">
        <v>5</v>
      </c>
      <c r="DF105" s="13">
        <v>75</v>
      </c>
      <c r="DG105" s="13">
        <v>3</v>
      </c>
      <c r="DH105" s="13">
        <v>50</v>
      </c>
      <c r="DI105" s="13">
        <v>2</v>
      </c>
      <c r="DJ105" s="13">
        <v>25</v>
      </c>
      <c r="DK105" s="13">
        <v>0</v>
      </c>
      <c r="DL105" s="13">
        <v>15</v>
      </c>
      <c r="DM105" s="13">
        <v>0</v>
      </c>
      <c r="DN105" s="13">
        <v>5</v>
      </c>
      <c r="DO105" s="13">
        <v>0</v>
      </c>
      <c r="DP105" s="13">
        <v>0</v>
      </c>
      <c r="DQ105" s="13">
        <v>0</v>
      </c>
      <c r="DR105" s="13">
        <v>0</v>
      </c>
      <c r="DS105" s="13">
        <v>0</v>
      </c>
      <c r="DT105" s="13">
        <v>0</v>
      </c>
      <c r="DU105" s="13">
        <v>0</v>
      </c>
      <c r="DV105" s="13">
        <v>0</v>
      </c>
      <c r="DW105" s="15">
        <v>1</v>
      </c>
      <c r="DX105" s="15">
        <v>0.25</v>
      </c>
      <c r="DY105" s="13">
        <v>6</v>
      </c>
      <c r="DZ105" s="13">
        <v>3</v>
      </c>
      <c r="EA105" s="13">
        <v>1</v>
      </c>
      <c r="EB105" s="13">
        <v>3</v>
      </c>
      <c r="EC105" s="13">
        <v>2</v>
      </c>
      <c r="ED105" s="13">
        <v>7</v>
      </c>
      <c r="EE105" s="13">
        <v>7</v>
      </c>
      <c r="EF105" s="13">
        <v>7</v>
      </c>
      <c r="EG105" s="13">
        <v>5</v>
      </c>
      <c r="EH105" s="13">
        <v>3</v>
      </c>
      <c r="EI105" s="13">
        <v>5</v>
      </c>
      <c r="EJ105" s="13">
        <v>1</v>
      </c>
      <c r="EK105" s="13">
        <v>6</v>
      </c>
      <c r="EL105" s="13">
        <v>1</v>
      </c>
      <c r="EM105" s="13">
        <v>2</v>
      </c>
      <c r="EN105" s="13">
        <v>1</v>
      </c>
      <c r="EO105" s="13">
        <v>6</v>
      </c>
      <c r="EP105" s="13">
        <v>6</v>
      </c>
      <c r="EQ105" s="13">
        <v>1</v>
      </c>
      <c r="ER105" s="13">
        <v>2</v>
      </c>
      <c r="ES105" s="13">
        <v>4</v>
      </c>
      <c r="ET105" s="13">
        <v>6</v>
      </c>
      <c r="EU105" s="13">
        <v>5</v>
      </c>
      <c r="EV105" s="13">
        <v>6</v>
      </c>
      <c r="EW105" s="13">
        <v>3</v>
      </c>
      <c r="EX105" s="13">
        <v>4</v>
      </c>
      <c r="EY105" s="13">
        <v>6</v>
      </c>
      <c r="EZ105" s="13">
        <v>4</v>
      </c>
      <c r="FA105" s="13" t="s">
        <v>1334</v>
      </c>
      <c r="FB105" s="13">
        <v>2</v>
      </c>
      <c r="FC105" s="13">
        <v>91.4</v>
      </c>
      <c r="FD105" s="13">
        <v>44.54</v>
      </c>
      <c r="FE105" s="13">
        <v>41.4</v>
      </c>
      <c r="FF105" t="s">
        <v>4565</v>
      </c>
    </row>
    <row r="106" spans="1:162" ht="15" hidden="1" customHeight="1" x14ac:dyDescent="0.25">
      <c r="A106" s="13" t="s">
        <v>1473</v>
      </c>
      <c r="B106" s="13">
        <v>1</v>
      </c>
      <c r="C106" s="14">
        <v>43192</v>
      </c>
      <c r="D106" s="13">
        <v>37</v>
      </c>
      <c r="E106" s="13">
        <v>2</v>
      </c>
      <c r="F106" s="13">
        <v>2</v>
      </c>
      <c r="G106" s="13">
        <v>5</v>
      </c>
      <c r="H106" s="13">
        <v>1</v>
      </c>
      <c r="I106" s="13">
        <v>250</v>
      </c>
      <c r="J106" s="14">
        <v>43176</v>
      </c>
      <c r="K106" s="13">
        <v>9</v>
      </c>
      <c r="L106" s="13">
        <v>2</v>
      </c>
      <c r="M106" s="13">
        <v>1</v>
      </c>
      <c r="N106" s="13"/>
      <c r="O106" s="13"/>
      <c r="P106" s="13"/>
      <c r="Q106" s="13">
        <v>8</v>
      </c>
      <c r="R106" s="13">
        <v>5</v>
      </c>
      <c r="S106" s="13"/>
      <c r="T106" s="13">
        <v>5</v>
      </c>
      <c r="U106" s="13">
        <v>5</v>
      </c>
      <c r="V106" s="13">
        <v>18</v>
      </c>
      <c r="W106" s="13">
        <v>2</v>
      </c>
      <c r="X106" s="13"/>
      <c r="Y106" s="13"/>
      <c r="Z106" s="13"/>
      <c r="AA106" s="13">
        <v>2</v>
      </c>
      <c r="AB106" s="13">
        <v>0</v>
      </c>
      <c r="AC106" s="13">
        <v>2</v>
      </c>
      <c r="AD106" s="13">
        <v>2</v>
      </c>
      <c r="AE106" s="13">
        <v>5</v>
      </c>
      <c r="AF106" s="13"/>
      <c r="AG106" s="13">
        <v>1</v>
      </c>
      <c r="AH106" s="13">
        <v>3</v>
      </c>
      <c r="AI106" s="13">
        <v>3</v>
      </c>
      <c r="AJ106" s="13">
        <v>3</v>
      </c>
      <c r="AK106" s="13">
        <v>3</v>
      </c>
      <c r="AL106" s="13">
        <v>2</v>
      </c>
      <c r="AM106" s="13"/>
      <c r="AN106" s="13">
        <v>2</v>
      </c>
      <c r="AO106" s="13">
        <v>2</v>
      </c>
      <c r="AP106" s="13">
        <v>1</v>
      </c>
      <c r="AQ106" s="13">
        <v>1</v>
      </c>
      <c r="AR106" s="13">
        <v>1</v>
      </c>
      <c r="AS106" s="13">
        <v>1</v>
      </c>
      <c r="AT106" s="13">
        <v>1</v>
      </c>
      <c r="AU106" s="13">
        <v>1</v>
      </c>
      <c r="AV106" s="13">
        <v>1</v>
      </c>
      <c r="AW106" s="13">
        <v>1</v>
      </c>
      <c r="AX106" s="13">
        <v>1</v>
      </c>
      <c r="AY106" s="13">
        <v>5</v>
      </c>
      <c r="AZ106" s="13">
        <v>2</v>
      </c>
      <c r="BA106" s="13">
        <v>7</v>
      </c>
      <c r="BB106" s="13">
        <v>7</v>
      </c>
      <c r="BC106" s="13"/>
      <c r="BD106" s="13"/>
      <c r="BE106" s="13"/>
      <c r="BF106" s="13"/>
      <c r="BG106" s="13" t="s">
        <v>1474</v>
      </c>
      <c r="BH106" s="13">
        <v>4</v>
      </c>
      <c r="BI106" s="13">
        <v>4</v>
      </c>
      <c r="BJ106" s="13">
        <v>4</v>
      </c>
      <c r="BK106" s="13">
        <v>4</v>
      </c>
      <c r="BL106" s="13">
        <v>5</v>
      </c>
      <c r="BM106" s="13" t="s">
        <v>1474</v>
      </c>
      <c r="BN106" s="13">
        <v>1</v>
      </c>
      <c r="BO106" s="13">
        <v>1</v>
      </c>
      <c r="BP106" s="13">
        <v>1</v>
      </c>
      <c r="BQ106" s="13">
        <v>1</v>
      </c>
      <c r="BR106" s="13">
        <v>1</v>
      </c>
      <c r="BS106" s="13"/>
      <c r="BT106" s="13"/>
      <c r="BU106" s="13" t="s">
        <v>1475</v>
      </c>
      <c r="BV106" s="13">
        <v>4</v>
      </c>
      <c r="BW106" s="13">
        <v>4</v>
      </c>
      <c r="BX106" s="13">
        <v>4</v>
      </c>
      <c r="BY106" s="13">
        <v>4</v>
      </c>
      <c r="BZ106" s="13">
        <v>5</v>
      </c>
      <c r="CA106" s="13" t="s">
        <v>1475</v>
      </c>
      <c r="CB106" s="13">
        <v>1</v>
      </c>
      <c r="CC106" s="13">
        <v>1</v>
      </c>
      <c r="CD106" s="13">
        <v>1</v>
      </c>
      <c r="CE106" s="13">
        <v>1</v>
      </c>
      <c r="CF106" s="13">
        <v>1</v>
      </c>
      <c r="CG106" s="13"/>
      <c r="CH106" s="13"/>
      <c r="CI106" s="13" t="s">
        <v>1476</v>
      </c>
      <c r="CJ106" s="13">
        <v>4</v>
      </c>
      <c r="CK106" s="13">
        <v>4</v>
      </c>
      <c r="CL106" s="13">
        <v>4</v>
      </c>
      <c r="CM106" s="13">
        <v>4</v>
      </c>
      <c r="CN106" s="13">
        <v>5</v>
      </c>
      <c r="CO106" s="13" t="s">
        <v>1476</v>
      </c>
      <c r="CP106" s="13">
        <v>1</v>
      </c>
      <c r="CQ106" s="13">
        <v>1</v>
      </c>
      <c r="CR106" s="13">
        <v>1</v>
      </c>
      <c r="CS106" s="13">
        <v>1</v>
      </c>
      <c r="CT106" s="13">
        <v>1</v>
      </c>
      <c r="CU106" s="13"/>
      <c r="CV106" s="13"/>
      <c r="CW106" s="13">
        <v>999</v>
      </c>
      <c r="CX106" s="13">
        <v>999</v>
      </c>
      <c r="CY106" s="13">
        <v>7</v>
      </c>
      <c r="CZ106" s="13">
        <v>500</v>
      </c>
      <c r="DA106" s="13">
        <v>3</v>
      </c>
      <c r="DB106" s="13">
        <v>250</v>
      </c>
      <c r="DC106" s="13">
        <v>2</v>
      </c>
      <c r="DD106" s="13">
        <v>150</v>
      </c>
      <c r="DE106" s="13">
        <v>1</v>
      </c>
      <c r="DF106" s="13">
        <v>75</v>
      </c>
      <c r="DG106" s="13">
        <v>0</v>
      </c>
      <c r="DH106" s="13">
        <v>25</v>
      </c>
      <c r="DI106" s="13">
        <v>0</v>
      </c>
      <c r="DJ106" s="13">
        <v>0</v>
      </c>
      <c r="DK106" s="13">
        <v>0</v>
      </c>
      <c r="DL106" s="13">
        <v>0</v>
      </c>
      <c r="DM106" s="13">
        <v>0</v>
      </c>
      <c r="DN106" s="13">
        <v>0</v>
      </c>
      <c r="DO106" s="13">
        <v>0</v>
      </c>
      <c r="DP106" s="13">
        <v>0</v>
      </c>
      <c r="DQ106" s="13">
        <v>0</v>
      </c>
      <c r="DR106" s="13">
        <v>0</v>
      </c>
      <c r="DS106" s="13">
        <v>0</v>
      </c>
      <c r="DT106" s="13">
        <v>0</v>
      </c>
      <c r="DU106" s="13">
        <v>0</v>
      </c>
      <c r="DV106" s="13">
        <v>0</v>
      </c>
      <c r="DW106" s="15">
        <v>0.3</v>
      </c>
      <c r="DX106" s="15">
        <v>0.3</v>
      </c>
      <c r="DY106" s="13">
        <v>7</v>
      </c>
      <c r="DZ106" s="13">
        <v>1</v>
      </c>
      <c r="EA106" s="13">
        <v>1</v>
      </c>
      <c r="EB106" s="13">
        <v>1</v>
      </c>
      <c r="EC106" s="13">
        <v>1</v>
      </c>
      <c r="ED106" s="13">
        <v>1</v>
      </c>
      <c r="EE106" s="13">
        <v>7</v>
      </c>
      <c r="EF106" s="13">
        <v>7</v>
      </c>
      <c r="EG106" s="13">
        <v>1</v>
      </c>
      <c r="EH106" s="13">
        <v>1</v>
      </c>
      <c r="EI106" s="13">
        <v>7</v>
      </c>
      <c r="EJ106" s="13">
        <v>1</v>
      </c>
      <c r="EK106" s="13">
        <v>7</v>
      </c>
      <c r="EL106" s="13">
        <v>1</v>
      </c>
      <c r="EM106" s="13">
        <v>7</v>
      </c>
      <c r="EN106" s="13">
        <v>1</v>
      </c>
      <c r="EO106" s="13">
        <v>1</v>
      </c>
      <c r="EP106" s="13">
        <v>7</v>
      </c>
      <c r="EQ106" s="13">
        <v>1</v>
      </c>
      <c r="ER106" s="13">
        <v>7</v>
      </c>
      <c r="ES106" s="13">
        <v>7</v>
      </c>
      <c r="ET106" s="13">
        <v>7</v>
      </c>
      <c r="EU106" s="13">
        <v>7</v>
      </c>
      <c r="EV106" s="13">
        <v>7</v>
      </c>
      <c r="EW106" s="13">
        <v>1</v>
      </c>
      <c r="EX106" s="13">
        <v>1</v>
      </c>
      <c r="EY106" s="13">
        <v>7</v>
      </c>
      <c r="EZ106" s="13">
        <v>1</v>
      </c>
      <c r="FA106" s="13" t="s">
        <v>1334</v>
      </c>
      <c r="FB106" s="13">
        <v>2</v>
      </c>
      <c r="FC106" s="13">
        <v>99.22</v>
      </c>
      <c r="FD106" s="13">
        <v>89.84</v>
      </c>
      <c r="FE106" s="13">
        <v>0.78</v>
      </c>
      <c r="FF106" t="s">
        <v>4566</v>
      </c>
    </row>
    <row r="107" spans="1:162" ht="15" hidden="1" customHeight="1" x14ac:dyDescent="0.25">
      <c r="A107" s="13" t="s">
        <v>1486</v>
      </c>
      <c r="B107" s="13">
        <v>1</v>
      </c>
      <c r="C107" s="14">
        <v>43192</v>
      </c>
      <c r="D107" s="13">
        <v>43</v>
      </c>
      <c r="E107" s="13">
        <v>2</v>
      </c>
      <c r="F107" s="13">
        <v>2</v>
      </c>
      <c r="G107" s="13">
        <v>5</v>
      </c>
      <c r="H107" s="13">
        <v>7</v>
      </c>
      <c r="I107" s="13">
        <v>204</v>
      </c>
      <c r="J107" s="14">
        <v>43192</v>
      </c>
      <c r="K107" s="13">
        <v>8</v>
      </c>
      <c r="L107" s="13">
        <v>2</v>
      </c>
      <c r="M107" s="13">
        <v>1</v>
      </c>
      <c r="N107" s="13"/>
      <c r="O107" s="13"/>
      <c r="P107" s="13"/>
      <c r="Q107" s="13">
        <v>8</v>
      </c>
      <c r="R107" s="13">
        <v>5</v>
      </c>
      <c r="S107" s="13"/>
      <c r="T107" s="13">
        <v>2</v>
      </c>
      <c r="U107" s="13">
        <v>2</v>
      </c>
      <c r="V107" s="13">
        <v>37</v>
      </c>
      <c r="W107" s="13">
        <v>2</v>
      </c>
      <c r="X107" s="13"/>
      <c r="Y107" s="13"/>
      <c r="Z107" s="13"/>
      <c r="AA107" s="13">
        <v>3</v>
      </c>
      <c r="AB107" s="13">
        <v>1</v>
      </c>
      <c r="AC107" s="13">
        <v>2</v>
      </c>
      <c r="AD107" s="13">
        <v>2</v>
      </c>
      <c r="AE107" s="13">
        <v>5</v>
      </c>
      <c r="AF107" s="13"/>
      <c r="AG107" s="13">
        <v>1</v>
      </c>
      <c r="AH107" s="13">
        <v>4</v>
      </c>
      <c r="AI107" s="13">
        <v>5</v>
      </c>
      <c r="AJ107" s="13">
        <v>3</v>
      </c>
      <c r="AK107" s="13">
        <v>3</v>
      </c>
      <c r="AL107" s="13">
        <v>2</v>
      </c>
      <c r="AM107" s="13"/>
      <c r="AN107" s="13">
        <v>2</v>
      </c>
      <c r="AO107" s="13">
        <v>2</v>
      </c>
      <c r="AP107" s="13">
        <v>3</v>
      </c>
      <c r="AQ107" s="13">
        <v>3</v>
      </c>
      <c r="AR107" s="13">
        <v>2</v>
      </c>
      <c r="AS107" s="13">
        <v>2</v>
      </c>
      <c r="AT107" s="13">
        <v>2</v>
      </c>
      <c r="AU107" s="13">
        <v>3</v>
      </c>
      <c r="AV107" s="13">
        <v>2</v>
      </c>
      <c r="AW107" s="13">
        <v>1</v>
      </c>
      <c r="AX107" s="13">
        <v>2</v>
      </c>
      <c r="AY107" s="13">
        <v>4</v>
      </c>
      <c r="AZ107" s="13">
        <v>5</v>
      </c>
      <c r="BA107" s="13">
        <v>5</v>
      </c>
      <c r="BB107" s="13">
        <v>4</v>
      </c>
      <c r="BC107" s="13"/>
      <c r="BD107" s="13"/>
      <c r="BE107" s="13"/>
      <c r="BF107" s="13"/>
      <c r="BG107" s="13" t="s">
        <v>1487</v>
      </c>
      <c r="BH107" s="13">
        <v>4</v>
      </c>
      <c r="BI107" s="13">
        <v>5</v>
      </c>
      <c r="BJ107" s="13">
        <v>3</v>
      </c>
      <c r="BK107" s="13">
        <v>4</v>
      </c>
      <c r="BL107" s="13">
        <v>4</v>
      </c>
      <c r="BM107" s="13" t="s">
        <v>1488</v>
      </c>
      <c r="BN107" s="13">
        <v>1</v>
      </c>
      <c r="BO107" s="13">
        <v>1</v>
      </c>
      <c r="BP107" s="13">
        <v>1</v>
      </c>
      <c r="BQ107" s="13">
        <v>1</v>
      </c>
      <c r="BR107" s="13">
        <v>1</v>
      </c>
      <c r="BS107" s="13"/>
      <c r="BT107" s="13"/>
      <c r="BU107" s="13" t="s">
        <v>1489</v>
      </c>
      <c r="BV107" s="13">
        <v>3</v>
      </c>
      <c r="BW107" s="13">
        <v>3</v>
      </c>
      <c r="BX107" s="13">
        <v>3</v>
      </c>
      <c r="BY107" s="13">
        <v>4</v>
      </c>
      <c r="BZ107" s="13">
        <v>4</v>
      </c>
      <c r="CA107" s="13" t="s">
        <v>1490</v>
      </c>
      <c r="CB107" s="13">
        <v>1</v>
      </c>
      <c r="CC107" s="13">
        <v>1</v>
      </c>
      <c r="CD107" s="13">
        <v>1</v>
      </c>
      <c r="CE107" s="13">
        <v>1</v>
      </c>
      <c r="CF107" s="13">
        <v>1</v>
      </c>
      <c r="CG107" s="13"/>
      <c r="CH107" s="13"/>
      <c r="CI107" s="13" t="s">
        <v>1491</v>
      </c>
      <c r="CJ107" s="13">
        <v>4</v>
      </c>
      <c r="CK107" s="13">
        <v>4</v>
      </c>
      <c r="CL107" s="13">
        <v>4</v>
      </c>
      <c r="CM107" s="13">
        <v>4</v>
      </c>
      <c r="CN107" s="13">
        <v>4</v>
      </c>
      <c r="CO107" s="13" t="s">
        <v>1492</v>
      </c>
      <c r="CP107" s="13">
        <v>1</v>
      </c>
      <c r="CQ107" s="13">
        <v>1</v>
      </c>
      <c r="CR107" s="13">
        <v>1</v>
      </c>
      <c r="CS107" s="13">
        <v>1</v>
      </c>
      <c r="CT107" s="13">
        <v>1</v>
      </c>
      <c r="CU107" s="13"/>
      <c r="CV107" s="13"/>
      <c r="CW107" s="13">
        <v>999</v>
      </c>
      <c r="CX107" s="13">
        <v>999</v>
      </c>
      <c r="CY107" s="13">
        <v>1</v>
      </c>
      <c r="CZ107" s="13">
        <v>90</v>
      </c>
      <c r="DA107" s="13">
        <v>1</v>
      </c>
      <c r="DB107" s="13">
        <v>90</v>
      </c>
      <c r="DC107" s="13">
        <v>1</v>
      </c>
      <c r="DD107" s="13">
        <v>90</v>
      </c>
      <c r="DE107" s="13">
        <v>1</v>
      </c>
      <c r="DF107" s="13">
        <v>90</v>
      </c>
      <c r="DG107" s="13">
        <v>1</v>
      </c>
      <c r="DH107" s="13">
        <v>90</v>
      </c>
      <c r="DI107" s="13">
        <v>1</v>
      </c>
      <c r="DJ107" s="13">
        <v>50</v>
      </c>
      <c r="DK107" s="13">
        <v>1</v>
      </c>
      <c r="DL107" s="13">
        <v>25</v>
      </c>
      <c r="DM107" s="13">
        <v>0</v>
      </c>
      <c r="DN107" s="13">
        <v>0</v>
      </c>
      <c r="DO107" s="13">
        <v>0</v>
      </c>
      <c r="DP107" s="13">
        <v>0</v>
      </c>
      <c r="DQ107" s="13">
        <v>0</v>
      </c>
      <c r="DR107" s="13">
        <v>0</v>
      </c>
      <c r="DS107" s="13">
        <v>0</v>
      </c>
      <c r="DT107" s="13">
        <v>0</v>
      </c>
      <c r="DU107" s="13">
        <v>0</v>
      </c>
      <c r="DV107" s="13">
        <v>0</v>
      </c>
      <c r="DW107" s="15">
        <v>1.5</v>
      </c>
      <c r="DX107" s="15">
        <v>0.05</v>
      </c>
      <c r="DY107" s="13">
        <v>5</v>
      </c>
      <c r="DZ107" s="13">
        <v>6</v>
      </c>
      <c r="EA107" s="13">
        <v>6</v>
      </c>
      <c r="EB107" s="13">
        <v>6</v>
      </c>
      <c r="EC107" s="13">
        <v>6</v>
      </c>
      <c r="ED107" s="13">
        <v>6</v>
      </c>
      <c r="EE107" s="13">
        <v>6</v>
      </c>
      <c r="EF107" s="13">
        <v>5</v>
      </c>
      <c r="EG107" s="13">
        <v>5</v>
      </c>
      <c r="EH107" s="13">
        <v>3</v>
      </c>
      <c r="EI107" s="13">
        <v>5</v>
      </c>
      <c r="EJ107" s="13">
        <v>3</v>
      </c>
      <c r="EK107" s="13">
        <v>3</v>
      </c>
      <c r="EL107" s="13">
        <v>3</v>
      </c>
      <c r="EM107" s="13">
        <v>3</v>
      </c>
      <c r="EN107" s="13">
        <v>3</v>
      </c>
      <c r="EO107" s="13">
        <v>5</v>
      </c>
      <c r="EP107" s="13">
        <v>5</v>
      </c>
      <c r="EQ107" s="13">
        <v>3</v>
      </c>
      <c r="ER107" s="13">
        <v>6</v>
      </c>
      <c r="ES107" s="13">
        <v>6</v>
      </c>
      <c r="ET107" s="13">
        <v>6</v>
      </c>
      <c r="EU107" s="13">
        <v>5</v>
      </c>
      <c r="EV107" s="13">
        <v>3</v>
      </c>
      <c r="EW107" s="13">
        <v>3</v>
      </c>
      <c r="EX107" s="13">
        <v>5</v>
      </c>
      <c r="EY107" s="13">
        <v>5</v>
      </c>
      <c r="EZ107" s="13">
        <v>3</v>
      </c>
      <c r="FA107" s="13" t="s">
        <v>1334</v>
      </c>
      <c r="FB107" s="13">
        <v>2</v>
      </c>
      <c r="FC107" s="13">
        <v>49.22</v>
      </c>
      <c r="FD107" s="13">
        <v>46.1</v>
      </c>
      <c r="FE107" s="13">
        <v>24.22</v>
      </c>
      <c r="FF107" t="s">
        <v>4567</v>
      </c>
    </row>
    <row r="108" spans="1:162" ht="15" hidden="1" customHeight="1" x14ac:dyDescent="0.25">
      <c r="A108" s="13" t="s">
        <v>1577</v>
      </c>
      <c r="B108" s="13">
        <v>1</v>
      </c>
      <c r="C108" s="14">
        <v>43192</v>
      </c>
      <c r="D108" s="13">
        <v>50</v>
      </c>
      <c r="E108" s="13">
        <v>2</v>
      </c>
      <c r="F108" s="13">
        <v>2</v>
      </c>
      <c r="G108" s="13">
        <v>5</v>
      </c>
      <c r="H108" s="13">
        <v>0</v>
      </c>
      <c r="I108" s="13">
        <v>182</v>
      </c>
      <c r="J108" s="14">
        <v>42995</v>
      </c>
      <c r="K108" s="13">
        <v>9</v>
      </c>
      <c r="L108" s="13">
        <v>2</v>
      </c>
      <c r="M108" s="13">
        <v>1</v>
      </c>
      <c r="N108" s="13"/>
      <c r="O108" s="13"/>
      <c r="P108" s="13"/>
      <c r="Q108" s="13">
        <v>5</v>
      </c>
      <c r="R108" s="13">
        <v>2</v>
      </c>
      <c r="S108" s="13"/>
      <c r="T108" s="13">
        <v>3</v>
      </c>
      <c r="U108" s="13">
        <v>4</v>
      </c>
      <c r="V108" s="13">
        <v>33</v>
      </c>
      <c r="W108" s="13">
        <v>2</v>
      </c>
      <c r="X108" s="13"/>
      <c r="Y108" s="13"/>
      <c r="Z108" s="13"/>
      <c r="AA108" s="13">
        <v>3</v>
      </c>
      <c r="AB108" s="13">
        <v>0</v>
      </c>
      <c r="AC108" s="13">
        <v>3</v>
      </c>
      <c r="AD108" s="13">
        <v>2</v>
      </c>
      <c r="AE108" s="13">
        <v>5</v>
      </c>
      <c r="AF108" s="13"/>
      <c r="AG108" s="13">
        <v>1</v>
      </c>
      <c r="AH108" s="13">
        <v>5</v>
      </c>
      <c r="AI108" s="13">
        <v>6</v>
      </c>
      <c r="AJ108" s="13">
        <v>3</v>
      </c>
      <c r="AK108" s="13">
        <v>3</v>
      </c>
      <c r="AL108" s="13">
        <v>2</v>
      </c>
      <c r="AM108" s="13"/>
      <c r="AN108" s="13">
        <v>2</v>
      </c>
      <c r="AO108" s="13">
        <v>2</v>
      </c>
      <c r="AP108" s="13">
        <v>2</v>
      </c>
      <c r="AQ108" s="13">
        <v>2</v>
      </c>
      <c r="AR108" s="13">
        <v>3</v>
      </c>
      <c r="AS108" s="13">
        <v>4</v>
      </c>
      <c r="AT108" s="13">
        <v>2</v>
      </c>
      <c r="AU108" s="13">
        <v>3</v>
      </c>
      <c r="AV108" s="13">
        <v>2</v>
      </c>
      <c r="AW108" s="13">
        <v>1</v>
      </c>
      <c r="AX108" s="13">
        <v>2</v>
      </c>
      <c r="AY108" s="13">
        <v>1</v>
      </c>
      <c r="AZ108" s="13">
        <v>3</v>
      </c>
      <c r="BA108" s="13">
        <v>5</v>
      </c>
      <c r="BB108" s="13">
        <v>7</v>
      </c>
      <c r="BC108" s="13"/>
      <c r="BD108" s="13"/>
      <c r="BE108" s="13"/>
      <c r="BF108" s="13"/>
      <c r="BG108" s="13" t="s">
        <v>1578</v>
      </c>
      <c r="BH108" s="13">
        <v>5</v>
      </c>
      <c r="BI108" s="13">
        <v>5</v>
      </c>
      <c r="BJ108" s="13">
        <v>4</v>
      </c>
      <c r="BK108" s="13">
        <v>5</v>
      </c>
      <c r="BL108" s="13">
        <v>5</v>
      </c>
      <c r="BM108" s="13" t="s">
        <v>1579</v>
      </c>
      <c r="BN108" s="13">
        <v>1</v>
      </c>
      <c r="BO108" s="13">
        <v>1</v>
      </c>
      <c r="BP108" s="13">
        <v>1</v>
      </c>
      <c r="BQ108" s="13">
        <v>1</v>
      </c>
      <c r="BR108" s="13">
        <v>1</v>
      </c>
      <c r="BS108" s="13"/>
      <c r="BT108" s="13"/>
      <c r="BU108" s="13" t="s">
        <v>1580</v>
      </c>
      <c r="BV108" s="13">
        <v>4</v>
      </c>
      <c r="BW108" s="13">
        <v>5</v>
      </c>
      <c r="BX108" s="13">
        <v>2</v>
      </c>
      <c r="BY108" s="13">
        <v>4</v>
      </c>
      <c r="BZ108" s="13">
        <v>4</v>
      </c>
      <c r="CA108" s="13" t="s">
        <v>1581</v>
      </c>
      <c r="CB108" s="13">
        <v>1</v>
      </c>
      <c r="CC108" s="13">
        <v>1</v>
      </c>
      <c r="CD108" s="13">
        <v>1</v>
      </c>
      <c r="CE108" s="13">
        <v>1</v>
      </c>
      <c r="CF108" s="13">
        <v>1</v>
      </c>
      <c r="CG108" s="13"/>
      <c r="CH108" s="13"/>
      <c r="CI108" s="13" t="s">
        <v>1582</v>
      </c>
      <c r="CJ108" s="13">
        <v>4</v>
      </c>
      <c r="CK108" s="13">
        <v>3</v>
      </c>
      <c r="CL108" s="13">
        <v>2</v>
      </c>
      <c r="CM108" s="13">
        <v>5</v>
      </c>
      <c r="CN108" s="13">
        <v>5</v>
      </c>
      <c r="CO108" s="13" t="s">
        <v>1583</v>
      </c>
      <c r="CP108" s="13">
        <v>1</v>
      </c>
      <c r="CQ108" s="13">
        <v>1</v>
      </c>
      <c r="CR108" s="13">
        <v>1</v>
      </c>
      <c r="CS108" s="13">
        <v>1</v>
      </c>
      <c r="CT108" s="13">
        <v>1</v>
      </c>
      <c r="CU108" s="13"/>
      <c r="CV108" s="13"/>
      <c r="CW108" s="13">
        <v>999</v>
      </c>
      <c r="CX108" s="13">
        <v>999</v>
      </c>
      <c r="CY108" s="13">
        <v>5</v>
      </c>
      <c r="CZ108" s="13">
        <v>120</v>
      </c>
      <c r="DA108" s="13">
        <v>5</v>
      </c>
      <c r="DB108" s="13">
        <v>120</v>
      </c>
      <c r="DC108" s="13">
        <v>5</v>
      </c>
      <c r="DD108" s="13">
        <v>120</v>
      </c>
      <c r="DE108" s="13">
        <v>5</v>
      </c>
      <c r="DF108" s="13">
        <v>120</v>
      </c>
      <c r="DG108" s="13">
        <v>5</v>
      </c>
      <c r="DH108" s="13">
        <v>120</v>
      </c>
      <c r="DI108" s="13">
        <v>5</v>
      </c>
      <c r="DJ108" s="13">
        <v>20</v>
      </c>
      <c r="DK108" s="13">
        <v>3</v>
      </c>
      <c r="DL108" s="13">
        <v>15</v>
      </c>
      <c r="DM108" s="13">
        <v>0</v>
      </c>
      <c r="DN108" s="13">
        <v>0</v>
      </c>
      <c r="DO108" s="13">
        <v>0</v>
      </c>
      <c r="DP108" s="13">
        <v>0</v>
      </c>
      <c r="DQ108" s="13">
        <v>0</v>
      </c>
      <c r="DR108" s="13">
        <v>0</v>
      </c>
      <c r="DS108" s="13">
        <v>0</v>
      </c>
      <c r="DT108" s="13">
        <v>0</v>
      </c>
      <c r="DU108" s="13">
        <v>0</v>
      </c>
      <c r="DV108" s="13">
        <v>0</v>
      </c>
      <c r="DW108" s="13">
        <v>2</v>
      </c>
      <c r="DX108" s="15">
        <v>0.1</v>
      </c>
      <c r="DY108" s="13">
        <v>6</v>
      </c>
      <c r="DZ108" s="13">
        <v>5</v>
      </c>
      <c r="EA108" s="13">
        <v>2</v>
      </c>
      <c r="EB108" s="13">
        <v>2</v>
      </c>
      <c r="EC108" s="13">
        <v>6</v>
      </c>
      <c r="ED108" s="13">
        <v>3</v>
      </c>
      <c r="EE108" s="13">
        <v>6</v>
      </c>
      <c r="EF108" s="13">
        <v>7</v>
      </c>
      <c r="EG108" s="13">
        <v>6</v>
      </c>
      <c r="EH108" s="13">
        <v>2</v>
      </c>
      <c r="EI108" s="13">
        <v>6</v>
      </c>
      <c r="EJ108" s="13">
        <v>6</v>
      </c>
      <c r="EK108" s="13">
        <v>6</v>
      </c>
      <c r="EL108" s="13">
        <v>1</v>
      </c>
      <c r="EM108" s="13">
        <v>6</v>
      </c>
      <c r="EN108" s="13">
        <v>2</v>
      </c>
      <c r="EO108" s="13">
        <v>2</v>
      </c>
      <c r="EP108" s="13">
        <v>5</v>
      </c>
      <c r="EQ108" s="13">
        <v>2</v>
      </c>
      <c r="ER108" s="13">
        <v>5</v>
      </c>
      <c r="ES108" s="13">
        <v>6</v>
      </c>
      <c r="ET108" s="13">
        <v>6</v>
      </c>
      <c r="EU108" s="13">
        <v>5</v>
      </c>
      <c r="EV108" s="13">
        <v>2</v>
      </c>
      <c r="EW108" s="13">
        <v>1</v>
      </c>
      <c r="EX108" s="13">
        <v>2</v>
      </c>
      <c r="EY108" s="13">
        <v>7</v>
      </c>
      <c r="EZ108" s="13">
        <v>2</v>
      </c>
      <c r="FA108" s="13" t="s">
        <v>1334</v>
      </c>
      <c r="FB108" s="13">
        <v>2</v>
      </c>
      <c r="FC108" s="13">
        <v>92.96</v>
      </c>
      <c r="FD108" s="13">
        <v>24.22</v>
      </c>
      <c r="FE108" s="13">
        <v>24.22</v>
      </c>
      <c r="FF108" t="s">
        <v>4568</v>
      </c>
    </row>
    <row r="109" spans="1:162" ht="15" hidden="1" customHeight="1" x14ac:dyDescent="0.25">
      <c r="A109" s="13" t="s">
        <v>1585</v>
      </c>
      <c r="B109" s="13">
        <v>1</v>
      </c>
      <c r="C109" s="14">
        <v>43192</v>
      </c>
      <c r="D109" s="13">
        <v>50</v>
      </c>
      <c r="E109" s="13">
        <v>1</v>
      </c>
      <c r="F109" s="13"/>
      <c r="G109" s="13">
        <v>5</v>
      </c>
      <c r="H109" s="13">
        <v>11</v>
      </c>
      <c r="I109" s="13">
        <v>176</v>
      </c>
      <c r="J109" s="14">
        <v>43184</v>
      </c>
      <c r="K109" s="13">
        <v>5</v>
      </c>
      <c r="L109" s="13">
        <v>4</v>
      </c>
      <c r="M109" s="13">
        <v>1</v>
      </c>
      <c r="N109" s="13"/>
      <c r="O109" s="13"/>
      <c r="P109" s="13"/>
      <c r="Q109" s="13">
        <v>7</v>
      </c>
      <c r="R109" s="13">
        <v>4</v>
      </c>
      <c r="S109" s="13"/>
      <c r="T109" s="13">
        <v>2</v>
      </c>
      <c r="U109" s="13">
        <v>5</v>
      </c>
      <c r="V109" s="13">
        <v>24</v>
      </c>
      <c r="W109" s="13">
        <v>1</v>
      </c>
      <c r="X109" s="13"/>
      <c r="Y109" s="13"/>
      <c r="Z109" s="13"/>
      <c r="AA109" s="13">
        <v>1</v>
      </c>
      <c r="AB109" s="13">
        <v>0</v>
      </c>
      <c r="AC109" s="13">
        <v>1</v>
      </c>
      <c r="AD109" s="13">
        <v>1</v>
      </c>
      <c r="AE109" s="13">
        <v>5</v>
      </c>
      <c r="AF109" s="13"/>
      <c r="AG109" s="13">
        <v>1</v>
      </c>
      <c r="AH109" s="13">
        <v>7</v>
      </c>
      <c r="AI109" s="13">
        <v>9</v>
      </c>
      <c r="AJ109" s="13">
        <v>3</v>
      </c>
      <c r="AK109" s="13">
        <v>3</v>
      </c>
      <c r="AL109" s="13">
        <v>1</v>
      </c>
      <c r="AM109" s="13">
        <v>2</v>
      </c>
      <c r="AN109" s="13">
        <v>1</v>
      </c>
      <c r="AO109" s="13">
        <v>1</v>
      </c>
      <c r="AP109" s="13">
        <v>4</v>
      </c>
      <c r="AQ109" s="13">
        <v>4</v>
      </c>
      <c r="AR109" s="13">
        <v>4</v>
      </c>
      <c r="AS109" s="13">
        <v>4</v>
      </c>
      <c r="AT109" s="13">
        <v>4</v>
      </c>
      <c r="AU109" s="13">
        <v>4</v>
      </c>
      <c r="AV109" s="13">
        <v>4</v>
      </c>
      <c r="AW109" s="13">
        <v>4</v>
      </c>
      <c r="AX109" s="13">
        <v>3</v>
      </c>
      <c r="AY109" s="13">
        <v>1</v>
      </c>
      <c r="AZ109" s="13">
        <v>5</v>
      </c>
      <c r="BA109" s="13">
        <v>7</v>
      </c>
      <c r="BB109" s="13">
        <v>2</v>
      </c>
      <c r="BC109" s="13"/>
      <c r="BD109" s="13"/>
      <c r="BE109" s="13"/>
      <c r="BF109" s="13"/>
      <c r="BG109" s="13" t="s">
        <v>1586</v>
      </c>
      <c r="BH109" s="13">
        <v>5</v>
      </c>
      <c r="BI109" s="13">
        <v>5</v>
      </c>
      <c r="BJ109" s="13">
        <v>3</v>
      </c>
      <c r="BK109" s="13">
        <v>4</v>
      </c>
      <c r="BL109" s="13">
        <v>2</v>
      </c>
      <c r="BM109" s="13" t="s">
        <v>1587</v>
      </c>
      <c r="BN109" s="13">
        <v>1</v>
      </c>
      <c r="BO109" s="13">
        <v>1</v>
      </c>
      <c r="BP109" s="13">
        <v>1</v>
      </c>
      <c r="BQ109" s="13">
        <v>1</v>
      </c>
      <c r="BR109" s="13">
        <v>1</v>
      </c>
      <c r="BS109" s="13"/>
      <c r="BT109" s="13"/>
      <c r="BU109" s="13" t="s">
        <v>1588</v>
      </c>
      <c r="BV109" s="13">
        <v>1</v>
      </c>
      <c r="BW109" s="13">
        <v>5</v>
      </c>
      <c r="BX109" s="13">
        <v>1</v>
      </c>
      <c r="BY109" s="13">
        <v>4</v>
      </c>
      <c r="BZ109" s="13">
        <v>3</v>
      </c>
      <c r="CA109" s="13" t="s">
        <v>1588</v>
      </c>
      <c r="CB109" s="13">
        <v>1</v>
      </c>
      <c r="CC109" s="13">
        <v>1</v>
      </c>
      <c r="CD109" s="13">
        <v>1</v>
      </c>
      <c r="CE109" s="13">
        <v>1</v>
      </c>
      <c r="CF109" s="13">
        <v>1</v>
      </c>
      <c r="CG109" s="13"/>
      <c r="CH109" s="13"/>
      <c r="CI109" s="13" t="s">
        <v>1589</v>
      </c>
      <c r="CJ109" s="13">
        <v>4</v>
      </c>
      <c r="CK109" s="13">
        <v>5</v>
      </c>
      <c r="CL109" s="13">
        <v>3</v>
      </c>
      <c r="CM109" s="13">
        <v>3</v>
      </c>
      <c r="CN109" s="13">
        <v>3</v>
      </c>
      <c r="CO109" s="13" t="s">
        <v>1589</v>
      </c>
      <c r="CP109" s="13">
        <v>1</v>
      </c>
      <c r="CQ109" s="13">
        <v>1</v>
      </c>
      <c r="CR109" s="13">
        <v>1</v>
      </c>
      <c r="CS109" s="13">
        <v>1</v>
      </c>
      <c r="CT109" s="13">
        <v>1</v>
      </c>
      <c r="CU109" s="13"/>
      <c r="CV109" s="13"/>
      <c r="CW109" s="13">
        <v>999</v>
      </c>
      <c r="CX109" s="13">
        <v>999</v>
      </c>
      <c r="CY109" s="13">
        <v>10</v>
      </c>
      <c r="CZ109" s="13">
        <v>750</v>
      </c>
      <c r="DA109" s="13">
        <v>10</v>
      </c>
      <c r="DB109" s="13">
        <v>300</v>
      </c>
      <c r="DC109" s="13">
        <v>10</v>
      </c>
      <c r="DD109" s="13">
        <v>200</v>
      </c>
      <c r="DE109" s="13">
        <v>10</v>
      </c>
      <c r="DF109" s="13">
        <v>60</v>
      </c>
      <c r="DG109" s="13">
        <v>5</v>
      </c>
      <c r="DH109" s="13">
        <v>0</v>
      </c>
      <c r="DI109" s="13">
        <v>3</v>
      </c>
      <c r="DJ109" s="13">
        <v>0</v>
      </c>
      <c r="DK109" s="13">
        <v>2</v>
      </c>
      <c r="DL109" s="13">
        <v>0</v>
      </c>
      <c r="DM109" s="13">
        <v>1</v>
      </c>
      <c r="DN109" s="13">
        <v>0</v>
      </c>
      <c r="DO109" s="13">
        <v>0</v>
      </c>
      <c r="DP109" s="13">
        <v>0</v>
      </c>
      <c r="DQ109" s="13">
        <v>0</v>
      </c>
      <c r="DR109" s="13">
        <v>0</v>
      </c>
      <c r="DS109" s="13">
        <v>0</v>
      </c>
      <c r="DT109" s="13">
        <v>0</v>
      </c>
      <c r="DU109" s="13">
        <v>0</v>
      </c>
      <c r="DV109" s="13">
        <v>0</v>
      </c>
      <c r="DW109" s="15">
        <v>5</v>
      </c>
      <c r="DX109" s="15">
        <v>0.28999999999999998</v>
      </c>
      <c r="DY109" s="13">
        <v>3</v>
      </c>
      <c r="DZ109" s="13">
        <v>6</v>
      </c>
      <c r="EA109" s="13">
        <v>2</v>
      </c>
      <c r="EB109" s="13">
        <v>6</v>
      </c>
      <c r="EC109" s="13">
        <v>3</v>
      </c>
      <c r="ED109" s="13">
        <v>5</v>
      </c>
      <c r="EE109" s="13">
        <v>6</v>
      </c>
      <c r="EF109" s="13">
        <v>2</v>
      </c>
      <c r="EG109" s="13">
        <v>7</v>
      </c>
      <c r="EH109" s="13">
        <v>6</v>
      </c>
      <c r="EI109" s="13">
        <v>3</v>
      </c>
      <c r="EJ109" s="13">
        <v>5</v>
      </c>
      <c r="EK109" s="13">
        <v>3</v>
      </c>
      <c r="EL109" s="13">
        <v>6</v>
      </c>
      <c r="EM109" s="13"/>
      <c r="EN109" s="13">
        <v>6</v>
      </c>
      <c r="EO109" s="13">
        <v>7</v>
      </c>
      <c r="EP109" s="13">
        <v>2</v>
      </c>
      <c r="EQ109" s="13">
        <v>7</v>
      </c>
      <c r="ER109" s="13">
        <v>7</v>
      </c>
      <c r="ES109" s="13">
        <v>7</v>
      </c>
      <c r="ET109" s="13">
        <v>2</v>
      </c>
      <c r="EU109" s="13">
        <v>3</v>
      </c>
      <c r="EV109" s="13">
        <v>2</v>
      </c>
      <c r="EW109" s="13">
        <v>1</v>
      </c>
      <c r="EX109" s="13">
        <v>3</v>
      </c>
      <c r="EY109" s="13">
        <v>7</v>
      </c>
      <c r="EZ109" s="13">
        <v>7</v>
      </c>
      <c r="FA109" s="13" t="s">
        <v>1334</v>
      </c>
      <c r="FB109" s="13">
        <v>2</v>
      </c>
      <c r="FC109" s="13">
        <v>39.840000000000003</v>
      </c>
      <c r="FD109" s="13">
        <v>11.72</v>
      </c>
      <c r="FE109" s="13">
        <v>16.399999999999999</v>
      </c>
      <c r="FF109" t="s">
        <v>4569</v>
      </c>
    </row>
    <row r="110" spans="1:162" ht="15" hidden="1" customHeight="1" x14ac:dyDescent="0.25">
      <c r="A110" s="13" t="s">
        <v>1591</v>
      </c>
      <c r="B110" s="13">
        <v>1</v>
      </c>
      <c r="C110" s="14">
        <v>43192</v>
      </c>
      <c r="D110" s="13">
        <v>32</v>
      </c>
      <c r="E110" s="13">
        <v>2</v>
      </c>
      <c r="F110" s="13">
        <v>2</v>
      </c>
      <c r="G110" s="13">
        <v>5</v>
      </c>
      <c r="H110" s="13">
        <v>9</v>
      </c>
      <c r="I110" s="13">
        <v>155</v>
      </c>
      <c r="J110" s="14">
        <v>43181</v>
      </c>
      <c r="K110" s="13">
        <v>5</v>
      </c>
      <c r="L110" s="13">
        <v>2</v>
      </c>
      <c r="M110" s="13">
        <v>1</v>
      </c>
      <c r="N110" s="13"/>
      <c r="O110" s="13"/>
      <c r="P110" s="13"/>
      <c r="Q110" s="13">
        <v>8</v>
      </c>
      <c r="R110" s="13">
        <v>6</v>
      </c>
      <c r="S110" s="13"/>
      <c r="T110" s="13">
        <v>5</v>
      </c>
      <c r="U110" s="13">
        <v>5</v>
      </c>
      <c r="V110" s="13">
        <v>38</v>
      </c>
      <c r="W110" s="13">
        <v>2</v>
      </c>
      <c r="X110" s="13"/>
      <c r="Y110" s="13"/>
      <c r="Z110" s="13"/>
      <c r="AA110" s="13">
        <v>2</v>
      </c>
      <c r="AB110" s="13">
        <v>0</v>
      </c>
      <c r="AC110" s="13">
        <v>2</v>
      </c>
      <c r="AD110" s="13">
        <v>2</v>
      </c>
      <c r="AE110" s="13">
        <v>5</v>
      </c>
      <c r="AF110" s="13"/>
      <c r="AG110" s="13">
        <v>1</v>
      </c>
      <c r="AH110" s="13">
        <v>3</v>
      </c>
      <c r="AI110" s="13">
        <v>2</v>
      </c>
      <c r="AJ110" s="13">
        <v>3</v>
      </c>
      <c r="AK110" s="13">
        <v>3</v>
      </c>
      <c r="AL110" s="13">
        <v>2</v>
      </c>
      <c r="AM110" s="13"/>
      <c r="AN110" s="13">
        <v>2</v>
      </c>
      <c r="AO110" s="13">
        <v>2</v>
      </c>
      <c r="AP110" s="13">
        <v>1</v>
      </c>
      <c r="AQ110" s="13">
        <v>1</v>
      </c>
      <c r="AR110" s="13">
        <v>1</v>
      </c>
      <c r="AS110" s="13">
        <v>1</v>
      </c>
      <c r="AT110" s="13">
        <v>1</v>
      </c>
      <c r="AU110" s="13">
        <v>1</v>
      </c>
      <c r="AV110" s="13">
        <v>1</v>
      </c>
      <c r="AW110" s="13">
        <v>1</v>
      </c>
      <c r="AX110" s="13">
        <v>1</v>
      </c>
      <c r="AY110" s="13">
        <v>7</v>
      </c>
      <c r="AZ110" s="13">
        <v>4</v>
      </c>
      <c r="BA110" s="13">
        <v>2</v>
      </c>
      <c r="BB110" s="13">
        <v>7</v>
      </c>
      <c r="BC110" s="13"/>
      <c r="BD110" s="13"/>
      <c r="BE110" s="13"/>
      <c r="BF110" s="13"/>
      <c r="BG110" s="13" t="s">
        <v>1592</v>
      </c>
      <c r="BH110" s="13">
        <v>5</v>
      </c>
      <c r="BI110" s="13">
        <v>2</v>
      </c>
      <c r="BJ110" s="13">
        <v>3</v>
      </c>
      <c r="BK110" s="13">
        <v>5</v>
      </c>
      <c r="BL110" s="13">
        <v>5</v>
      </c>
      <c r="BM110" s="13" t="s">
        <v>1593</v>
      </c>
      <c r="BN110" s="13">
        <v>1</v>
      </c>
      <c r="BO110" s="13">
        <v>1</v>
      </c>
      <c r="BP110" s="13">
        <v>1</v>
      </c>
      <c r="BQ110" s="13">
        <v>1</v>
      </c>
      <c r="BR110" s="13">
        <v>1</v>
      </c>
      <c r="BS110" s="13"/>
      <c r="BT110" s="13"/>
      <c r="BU110" s="13" t="s">
        <v>1594</v>
      </c>
      <c r="BV110" s="13">
        <v>5</v>
      </c>
      <c r="BW110" s="13">
        <v>3</v>
      </c>
      <c r="BX110" s="13">
        <v>4</v>
      </c>
      <c r="BY110" s="13">
        <v>5</v>
      </c>
      <c r="BZ110" s="13">
        <v>5</v>
      </c>
      <c r="CA110" s="13" t="s">
        <v>1595</v>
      </c>
      <c r="CB110" s="13">
        <v>1</v>
      </c>
      <c r="CC110" s="13">
        <v>1</v>
      </c>
      <c r="CD110" s="13">
        <v>1</v>
      </c>
      <c r="CE110" s="13">
        <v>1</v>
      </c>
      <c r="CF110" s="13">
        <v>1</v>
      </c>
      <c r="CG110" s="13"/>
      <c r="CH110" s="13"/>
      <c r="CI110" s="13" t="s">
        <v>1596</v>
      </c>
      <c r="CJ110" s="13">
        <v>5</v>
      </c>
      <c r="CK110" s="13">
        <v>4</v>
      </c>
      <c r="CL110" s="13">
        <v>4</v>
      </c>
      <c r="CM110" s="13">
        <v>5</v>
      </c>
      <c r="CN110" s="13">
        <v>5</v>
      </c>
      <c r="CO110" s="13" t="s">
        <v>1597</v>
      </c>
      <c r="CP110" s="13">
        <v>1</v>
      </c>
      <c r="CQ110" s="13">
        <v>1</v>
      </c>
      <c r="CR110" s="13">
        <v>1</v>
      </c>
      <c r="CS110" s="13">
        <v>1</v>
      </c>
      <c r="CT110" s="13">
        <v>1</v>
      </c>
      <c r="CU110" s="13"/>
      <c r="CV110" s="13"/>
      <c r="CW110" s="13">
        <v>999</v>
      </c>
      <c r="CX110" s="13">
        <v>999</v>
      </c>
      <c r="CY110" s="13">
        <v>0</v>
      </c>
      <c r="CZ110" s="13">
        <v>180</v>
      </c>
      <c r="DA110" s="13">
        <v>0</v>
      </c>
      <c r="DB110" s="13">
        <v>180</v>
      </c>
      <c r="DC110" s="13">
        <v>0</v>
      </c>
      <c r="DD110" s="13">
        <v>120</v>
      </c>
      <c r="DE110" s="13">
        <v>0</v>
      </c>
      <c r="DF110" s="13">
        <v>30</v>
      </c>
      <c r="DG110" s="13">
        <v>0</v>
      </c>
      <c r="DH110" s="13">
        <v>0</v>
      </c>
      <c r="DI110" s="13">
        <v>0</v>
      </c>
      <c r="DJ110" s="13">
        <v>0</v>
      </c>
      <c r="DK110" s="13">
        <v>0</v>
      </c>
      <c r="DL110" s="13">
        <v>0</v>
      </c>
      <c r="DM110" s="13">
        <v>0</v>
      </c>
      <c r="DN110" s="13">
        <v>0</v>
      </c>
      <c r="DO110" s="13">
        <v>0</v>
      </c>
      <c r="DP110" s="13">
        <v>0</v>
      </c>
      <c r="DQ110" s="13">
        <v>0</v>
      </c>
      <c r="DR110" s="13">
        <v>0</v>
      </c>
      <c r="DS110" s="13">
        <v>0</v>
      </c>
      <c r="DT110" s="13">
        <v>0</v>
      </c>
      <c r="DU110" s="13">
        <v>0</v>
      </c>
      <c r="DV110" s="13">
        <v>0</v>
      </c>
      <c r="DW110" s="16">
        <v>1</v>
      </c>
      <c r="DX110" s="15">
        <v>0.5</v>
      </c>
      <c r="DY110" s="13">
        <v>6</v>
      </c>
      <c r="DZ110" s="13">
        <v>2</v>
      </c>
      <c r="EA110" s="13">
        <v>1</v>
      </c>
      <c r="EB110" s="13">
        <v>2</v>
      </c>
      <c r="EC110" s="13">
        <v>1</v>
      </c>
      <c r="ED110" s="13">
        <v>2</v>
      </c>
      <c r="EE110" s="13">
        <v>7</v>
      </c>
      <c r="EF110" s="13">
        <v>6</v>
      </c>
      <c r="EG110" s="13">
        <v>1</v>
      </c>
      <c r="EH110" s="13">
        <v>2</v>
      </c>
      <c r="EI110" s="13">
        <v>6</v>
      </c>
      <c r="EJ110" s="13">
        <v>1</v>
      </c>
      <c r="EK110" s="13">
        <v>6</v>
      </c>
      <c r="EL110" s="13">
        <v>1</v>
      </c>
      <c r="EM110" s="13">
        <v>3</v>
      </c>
      <c r="EN110" s="13">
        <v>1</v>
      </c>
      <c r="EO110" s="13">
        <v>6</v>
      </c>
      <c r="EP110" s="13">
        <v>6</v>
      </c>
      <c r="EQ110" s="13">
        <v>2</v>
      </c>
      <c r="ER110" s="13">
        <v>5</v>
      </c>
      <c r="ES110" s="13">
        <v>2</v>
      </c>
      <c r="ET110" s="13">
        <v>5</v>
      </c>
      <c r="EU110" s="13">
        <v>7</v>
      </c>
      <c r="EV110" s="13">
        <v>4</v>
      </c>
      <c r="EW110" s="13">
        <v>1</v>
      </c>
      <c r="EX110" s="13">
        <v>2</v>
      </c>
      <c r="EY110" s="13">
        <v>1</v>
      </c>
      <c r="EZ110" s="13">
        <v>1</v>
      </c>
      <c r="FA110" s="13" t="s">
        <v>1334</v>
      </c>
      <c r="FB110" s="13">
        <v>2</v>
      </c>
      <c r="FC110" s="13">
        <v>99.22</v>
      </c>
      <c r="FD110" s="13">
        <v>99.22</v>
      </c>
      <c r="FE110" s="13">
        <v>99.22</v>
      </c>
      <c r="FF110" t="s">
        <v>4570</v>
      </c>
    </row>
    <row r="111" spans="1:162" ht="15" hidden="1" customHeight="1" x14ac:dyDescent="0.25">
      <c r="A111" s="13" t="s">
        <v>1641</v>
      </c>
      <c r="B111" s="13">
        <v>1</v>
      </c>
      <c r="C111" s="14">
        <v>43192</v>
      </c>
      <c r="D111" s="13">
        <v>45</v>
      </c>
      <c r="E111" s="13">
        <v>2</v>
      </c>
      <c r="F111" s="13">
        <v>2</v>
      </c>
      <c r="G111" s="13">
        <v>5</v>
      </c>
      <c r="H111" s="13">
        <v>4</v>
      </c>
      <c r="I111" s="13">
        <v>147</v>
      </c>
      <c r="J111" s="14">
        <v>43183</v>
      </c>
      <c r="K111" s="13">
        <v>4</v>
      </c>
      <c r="L111" s="13">
        <v>2</v>
      </c>
      <c r="M111" s="13">
        <v>1</v>
      </c>
      <c r="N111" s="13"/>
      <c r="O111" s="13"/>
      <c r="P111" s="13"/>
      <c r="Q111" s="13">
        <v>8</v>
      </c>
      <c r="R111" s="13">
        <v>5</v>
      </c>
      <c r="S111" s="13"/>
      <c r="T111" s="13">
        <v>3</v>
      </c>
      <c r="U111" s="13">
        <v>2</v>
      </c>
      <c r="V111" s="13">
        <v>37</v>
      </c>
      <c r="W111" s="13">
        <v>2</v>
      </c>
      <c r="X111" s="13"/>
      <c r="Y111" s="13"/>
      <c r="Z111" s="13"/>
      <c r="AA111" s="13">
        <v>2</v>
      </c>
      <c r="AB111" s="13"/>
      <c r="AC111" s="13"/>
      <c r="AD111" s="13">
        <v>2</v>
      </c>
      <c r="AE111" s="13">
        <v>5</v>
      </c>
      <c r="AF111" s="13"/>
      <c r="AG111" s="13">
        <v>1</v>
      </c>
      <c r="AH111" s="13">
        <v>4</v>
      </c>
      <c r="AI111" s="13">
        <v>5</v>
      </c>
      <c r="AJ111" s="13">
        <v>3</v>
      </c>
      <c r="AK111" s="13">
        <v>3</v>
      </c>
      <c r="AL111" s="13">
        <v>2</v>
      </c>
      <c r="AM111" s="13"/>
      <c r="AN111" s="13">
        <v>2</v>
      </c>
      <c r="AO111" s="13">
        <v>2</v>
      </c>
      <c r="AP111" s="13">
        <v>1</v>
      </c>
      <c r="AQ111" s="13">
        <v>1</v>
      </c>
      <c r="AR111" s="13">
        <v>1</v>
      </c>
      <c r="AS111" s="13">
        <v>1</v>
      </c>
      <c r="AT111" s="13">
        <v>2</v>
      </c>
      <c r="AU111" s="13">
        <v>1</v>
      </c>
      <c r="AV111" s="13">
        <v>1</v>
      </c>
      <c r="AW111" s="13">
        <v>1</v>
      </c>
      <c r="AX111" s="13">
        <v>1</v>
      </c>
      <c r="AY111" s="13">
        <v>1</v>
      </c>
      <c r="AZ111" s="13">
        <v>12</v>
      </c>
      <c r="BA111" s="13">
        <v>7</v>
      </c>
      <c r="BB111" s="13">
        <v>5</v>
      </c>
      <c r="BC111" s="13"/>
      <c r="BD111" s="13"/>
      <c r="BE111" s="13"/>
      <c r="BF111" s="13"/>
      <c r="BG111" s="13" t="s">
        <v>1642</v>
      </c>
      <c r="BH111" s="13">
        <v>5</v>
      </c>
      <c r="BI111" s="13">
        <v>4</v>
      </c>
      <c r="BJ111" s="13">
        <v>3</v>
      </c>
      <c r="BK111" s="13">
        <v>5</v>
      </c>
      <c r="BL111" s="13">
        <v>5</v>
      </c>
      <c r="BM111" s="13" t="s">
        <v>1643</v>
      </c>
      <c r="BN111" s="13">
        <v>1</v>
      </c>
      <c r="BO111" s="13">
        <v>1</v>
      </c>
      <c r="BP111" s="13">
        <v>1</v>
      </c>
      <c r="BQ111" s="13">
        <v>1</v>
      </c>
      <c r="BR111" s="13">
        <v>1</v>
      </c>
      <c r="BS111" s="13"/>
      <c r="BT111" s="13"/>
      <c r="BU111" s="13" t="s">
        <v>1644</v>
      </c>
      <c r="BV111" s="13">
        <v>4</v>
      </c>
      <c r="BW111" s="13">
        <v>5</v>
      </c>
      <c r="BX111" s="13">
        <v>2</v>
      </c>
      <c r="BY111" s="13">
        <v>5</v>
      </c>
      <c r="BZ111" s="13">
        <v>5</v>
      </c>
      <c r="CA111" s="13" t="s">
        <v>1644</v>
      </c>
      <c r="CB111" s="13">
        <v>1</v>
      </c>
      <c r="CC111" s="13">
        <v>1</v>
      </c>
      <c r="CD111" s="13">
        <v>1</v>
      </c>
      <c r="CE111" s="13">
        <v>1</v>
      </c>
      <c r="CF111" s="13">
        <v>1</v>
      </c>
      <c r="CG111" s="13"/>
      <c r="CH111" s="13"/>
      <c r="CI111" s="13" t="s">
        <v>1645</v>
      </c>
      <c r="CJ111" s="13">
        <v>3</v>
      </c>
      <c r="CK111" s="13">
        <v>3</v>
      </c>
      <c r="CL111" s="13">
        <v>2</v>
      </c>
      <c r="CM111" s="13">
        <v>4</v>
      </c>
      <c r="CN111" s="13">
        <v>4</v>
      </c>
      <c r="CO111" s="13" t="s">
        <v>1645</v>
      </c>
      <c r="CP111" s="13">
        <v>1</v>
      </c>
      <c r="CQ111" s="13">
        <v>1</v>
      </c>
      <c r="CR111" s="13">
        <v>1</v>
      </c>
      <c r="CS111" s="13">
        <v>1</v>
      </c>
      <c r="CT111" s="13">
        <v>1</v>
      </c>
      <c r="CU111" s="13"/>
      <c r="CV111" s="13"/>
      <c r="CW111" s="13">
        <v>999</v>
      </c>
      <c r="CX111" s="13">
        <v>999</v>
      </c>
      <c r="CY111" s="13">
        <v>5</v>
      </c>
      <c r="CZ111" s="13">
        <v>5</v>
      </c>
      <c r="DA111" s="13">
        <v>0</v>
      </c>
      <c r="DB111" s="13">
        <v>0</v>
      </c>
      <c r="DC111" s="13">
        <v>0</v>
      </c>
      <c r="DD111" s="13">
        <v>0</v>
      </c>
      <c r="DE111" s="13">
        <v>0</v>
      </c>
      <c r="DF111" s="13">
        <v>0</v>
      </c>
      <c r="DG111" s="13">
        <v>0</v>
      </c>
      <c r="DH111" s="13">
        <v>0</v>
      </c>
      <c r="DI111" s="13">
        <v>0</v>
      </c>
      <c r="DJ111" s="13">
        <v>0</v>
      </c>
      <c r="DK111" s="13">
        <v>0</v>
      </c>
      <c r="DL111" s="13">
        <v>0</v>
      </c>
      <c r="DM111" s="13">
        <v>0</v>
      </c>
      <c r="DN111" s="13">
        <v>0</v>
      </c>
      <c r="DO111" s="13">
        <v>0</v>
      </c>
      <c r="DP111" s="13">
        <v>0</v>
      </c>
      <c r="DQ111" s="13">
        <v>0</v>
      </c>
      <c r="DR111" s="13">
        <v>0</v>
      </c>
      <c r="DS111" s="13">
        <v>0</v>
      </c>
      <c r="DT111" s="13">
        <v>0</v>
      </c>
      <c r="DU111" s="13">
        <v>0</v>
      </c>
      <c r="DV111" s="13">
        <v>0</v>
      </c>
      <c r="DW111" s="13">
        <v>0.5</v>
      </c>
      <c r="DX111" s="15">
        <v>0</v>
      </c>
      <c r="DY111" s="13">
        <v>1</v>
      </c>
      <c r="DZ111" s="13">
        <v>2</v>
      </c>
      <c r="EA111" s="13">
        <v>1</v>
      </c>
      <c r="EB111" s="13">
        <v>2</v>
      </c>
      <c r="EC111" s="13">
        <v>2</v>
      </c>
      <c r="ED111" s="13">
        <v>4</v>
      </c>
      <c r="EE111" s="13">
        <v>6</v>
      </c>
      <c r="EF111" s="13">
        <v>6</v>
      </c>
      <c r="EG111" s="13">
        <v>3</v>
      </c>
      <c r="EH111" s="13">
        <v>1</v>
      </c>
      <c r="EI111" s="13">
        <v>5</v>
      </c>
      <c r="EJ111" s="13">
        <v>3</v>
      </c>
      <c r="EK111" s="13">
        <v>5</v>
      </c>
      <c r="EL111" s="13">
        <v>1</v>
      </c>
      <c r="EM111" s="13">
        <v>6</v>
      </c>
      <c r="EN111" s="13">
        <v>2</v>
      </c>
      <c r="EO111" s="13">
        <v>2</v>
      </c>
      <c r="EP111" s="13">
        <v>6</v>
      </c>
      <c r="EQ111" s="13">
        <v>2</v>
      </c>
      <c r="ER111" s="13">
        <v>5</v>
      </c>
      <c r="ES111" s="13">
        <v>3</v>
      </c>
      <c r="ET111" s="13">
        <v>6</v>
      </c>
      <c r="EU111" s="13">
        <v>6</v>
      </c>
      <c r="EV111" s="13">
        <v>7</v>
      </c>
      <c r="EW111" s="13">
        <v>7</v>
      </c>
      <c r="EX111" s="13">
        <v>2</v>
      </c>
      <c r="EY111" s="13">
        <v>2</v>
      </c>
      <c r="EZ111" s="13">
        <v>2</v>
      </c>
      <c r="FA111" s="13" t="s">
        <v>1334</v>
      </c>
      <c r="FB111" s="13">
        <v>2</v>
      </c>
      <c r="FC111" s="13">
        <v>99.22</v>
      </c>
      <c r="FD111" s="13">
        <v>99.22</v>
      </c>
      <c r="FE111" s="13">
        <v>99.22</v>
      </c>
      <c r="FF111" t="s">
        <v>4571</v>
      </c>
    </row>
    <row r="112" spans="1:162" ht="15" hidden="1" customHeight="1" x14ac:dyDescent="0.25">
      <c r="A112" s="13" t="s">
        <v>1690</v>
      </c>
      <c r="B112" s="13">
        <v>1</v>
      </c>
      <c r="C112" s="14">
        <v>43193</v>
      </c>
      <c r="D112" s="13">
        <v>54</v>
      </c>
      <c r="E112" s="13">
        <v>2</v>
      </c>
      <c r="F112" s="13">
        <v>2</v>
      </c>
      <c r="G112" s="13">
        <v>5</v>
      </c>
      <c r="H112" s="13">
        <v>7</v>
      </c>
      <c r="I112" s="13">
        <v>152</v>
      </c>
      <c r="J112" s="14">
        <v>43193</v>
      </c>
      <c r="K112" s="13">
        <v>5</v>
      </c>
      <c r="L112" s="13">
        <v>2</v>
      </c>
      <c r="M112" s="13">
        <v>6</v>
      </c>
      <c r="N112" s="13"/>
      <c r="O112" s="13"/>
      <c r="P112" s="13"/>
      <c r="Q112" s="13">
        <v>5</v>
      </c>
      <c r="R112" s="13">
        <v>2</v>
      </c>
      <c r="S112" s="13"/>
      <c r="T112" s="13">
        <v>2</v>
      </c>
      <c r="U112" s="13">
        <v>2</v>
      </c>
      <c r="V112" s="13">
        <v>39</v>
      </c>
      <c r="W112" s="13">
        <v>2</v>
      </c>
      <c r="X112" s="13"/>
      <c r="Y112" s="13"/>
      <c r="Z112" s="13"/>
      <c r="AA112" s="13">
        <v>2</v>
      </c>
      <c r="AB112" s="13">
        <v>0</v>
      </c>
      <c r="AC112" s="13">
        <v>2</v>
      </c>
      <c r="AD112" s="13">
        <v>2</v>
      </c>
      <c r="AE112" s="13">
        <v>5</v>
      </c>
      <c r="AF112" s="13"/>
      <c r="AG112" s="13">
        <v>1</v>
      </c>
      <c r="AH112" s="13">
        <v>2</v>
      </c>
      <c r="AI112" s="13">
        <v>3</v>
      </c>
      <c r="AJ112" s="13">
        <v>3</v>
      </c>
      <c r="AK112" s="13">
        <v>3</v>
      </c>
      <c r="AL112" s="13">
        <v>2</v>
      </c>
      <c r="AM112" s="13"/>
      <c r="AN112" s="13">
        <v>2</v>
      </c>
      <c r="AO112" s="13">
        <v>2</v>
      </c>
      <c r="AP112" s="13">
        <v>1</v>
      </c>
      <c r="AQ112" s="13">
        <v>1</v>
      </c>
      <c r="AR112" s="13">
        <v>1</v>
      </c>
      <c r="AS112" s="13">
        <v>1</v>
      </c>
      <c r="AT112" s="13">
        <v>1</v>
      </c>
      <c r="AU112" s="13">
        <v>1</v>
      </c>
      <c r="AV112" s="13">
        <v>1</v>
      </c>
      <c r="AW112" s="13">
        <v>1</v>
      </c>
      <c r="AX112" s="13">
        <v>1</v>
      </c>
      <c r="AY112" s="13">
        <v>3</v>
      </c>
      <c r="AZ112" s="13">
        <v>12</v>
      </c>
      <c r="BA112" s="13">
        <v>2</v>
      </c>
      <c r="BB112" s="13">
        <v>7</v>
      </c>
      <c r="BC112" s="13"/>
      <c r="BD112" s="13"/>
      <c r="BE112" s="13"/>
      <c r="BF112" s="13"/>
      <c r="BG112" s="13" t="s">
        <v>1691</v>
      </c>
      <c r="BH112" s="13">
        <v>5</v>
      </c>
      <c r="BI112" s="13">
        <v>5</v>
      </c>
      <c r="BJ112" s="13">
        <v>5</v>
      </c>
      <c r="BK112" s="13">
        <v>5</v>
      </c>
      <c r="BL112" s="13">
        <v>5</v>
      </c>
      <c r="BM112" s="13" t="s">
        <v>1692</v>
      </c>
      <c r="BN112" s="13">
        <v>1</v>
      </c>
      <c r="BO112" s="13">
        <v>1</v>
      </c>
      <c r="BP112" s="13">
        <v>1</v>
      </c>
      <c r="BQ112" s="13">
        <v>1</v>
      </c>
      <c r="BR112" s="13">
        <v>1</v>
      </c>
      <c r="BS112" s="13"/>
      <c r="BT112" s="13"/>
      <c r="BU112" s="13" t="s">
        <v>1693</v>
      </c>
      <c r="BV112" s="13">
        <v>5</v>
      </c>
      <c r="BW112" s="13">
        <v>5</v>
      </c>
      <c r="BX112" s="13">
        <v>5</v>
      </c>
      <c r="BY112" s="13">
        <v>5</v>
      </c>
      <c r="BZ112" s="13">
        <v>5</v>
      </c>
      <c r="CA112" s="13" t="s">
        <v>1694</v>
      </c>
      <c r="CB112" s="13">
        <v>1</v>
      </c>
      <c r="CC112" s="13">
        <v>1</v>
      </c>
      <c r="CD112" s="13">
        <v>1</v>
      </c>
      <c r="CE112" s="13">
        <v>1</v>
      </c>
      <c r="CF112" s="13">
        <v>1</v>
      </c>
      <c r="CG112" s="13"/>
      <c r="CH112" s="13"/>
      <c r="CI112" s="13" t="s">
        <v>1695</v>
      </c>
      <c r="CJ112" s="13">
        <v>5</v>
      </c>
      <c r="CK112" s="13">
        <v>5</v>
      </c>
      <c r="CL112" s="13">
        <v>5</v>
      </c>
      <c r="CM112" s="13">
        <v>5</v>
      </c>
      <c r="CN112" s="13">
        <v>5</v>
      </c>
      <c r="CO112" s="13" t="s">
        <v>1696</v>
      </c>
      <c r="CP112" s="13">
        <v>1</v>
      </c>
      <c r="CQ112" s="13">
        <v>1</v>
      </c>
      <c r="CR112" s="13">
        <v>1</v>
      </c>
      <c r="CS112" s="13">
        <v>1</v>
      </c>
      <c r="CT112" s="13">
        <v>1</v>
      </c>
      <c r="CU112" s="13"/>
      <c r="CV112" s="13"/>
      <c r="CW112" s="13">
        <v>999</v>
      </c>
      <c r="CX112" s="13">
        <v>999</v>
      </c>
      <c r="CY112" s="13">
        <v>0</v>
      </c>
      <c r="CZ112" s="13">
        <v>500</v>
      </c>
      <c r="DA112" s="13">
        <v>0</v>
      </c>
      <c r="DB112" s="13">
        <v>500</v>
      </c>
      <c r="DC112" s="13">
        <v>0</v>
      </c>
      <c r="DD112" s="13">
        <v>500</v>
      </c>
      <c r="DE112" s="13">
        <v>0</v>
      </c>
      <c r="DF112" s="13">
        <v>500</v>
      </c>
      <c r="DG112" s="13">
        <v>0</v>
      </c>
      <c r="DH112" s="13">
        <v>400</v>
      </c>
      <c r="DI112" s="13">
        <v>0</v>
      </c>
      <c r="DJ112" s="13">
        <v>150</v>
      </c>
      <c r="DK112" s="13">
        <v>0</v>
      </c>
      <c r="DL112" s="13">
        <v>100</v>
      </c>
      <c r="DM112" s="13">
        <v>0</v>
      </c>
      <c r="DN112" s="13">
        <v>20</v>
      </c>
      <c r="DO112" s="13">
        <v>0</v>
      </c>
      <c r="DP112" s="13">
        <v>10</v>
      </c>
      <c r="DQ112" s="13">
        <v>0</v>
      </c>
      <c r="DR112" s="13">
        <v>5</v>
      </c>
      <c r="DS112" s="13">
        <v>0</v>
      </c>
      <c r="DT112" s="13">
        <v>2</v>
      </c>
      <c r="DU112" s="13">
        <v>0</v>
      </c>
      <c r="DV112" s="13">
        <v>1</v>
      </c>
      <c r="DW112" s="15">
        <v>0</v>
      </c>
      <c r="DX112" s="15">
        <v>10</v>
      </c>
      <c r="DY112" s="13">
        <v>7</v>
      </c>
      <c r="DZ112" s="13">
        <v>5</v>
      </c>
      <c r="EA112" s="13">
        <v>2</v>
      </c>
      <c r="EB112" s="13">
        <v>1</v>
      </c>
      <c r="EC112" s="13">
        <v>1</v>
      </c>
      <c r="ED112" s="13">
        <v>3</v>
      </c>
      <c r="EE112" s="13">
        <v>7</v>
      </c>
      <c r="EF112" s="13">
        <v>7</v>
      </c>
      <c r="EG112" s="13">
        <v>3</v>
      </c>
      <c r="EH112" s="13">
        <v>1</v>
      </c>
      <c r="EI112" s="13">
        <v>7</v>
      </c>
      <c r="EJ112" s="13">
        <v>1</v>
      </c>
      <c r="EK112" s="13">
        <v>7</v>
      </c>
      <c r="EL112" s="13">
        <v>1</v>
      </c>
      <c r="EM112" s="13">
        <v>5</v>
      </c>
      <c r="EN112" s="13">
        <v>1</v>
      </c>
      <c r="EO112" s="13">
        <v>6</v>
      </c>
      <c r="EP112" s="13">
        <v>6</v>
      </c>
      <c r="EQ112" s="13">
        <v>1</v>
      </c>
      <c r="ER112" s="13">
        <v>2</v>
      </c>
      <c r="ES112" s="13">
        <v>1</v>
      </c>
      <c r="ET112" s="13">
        <v>6</v>
      </c>
      <c r="EU112" s="13">
        <v>6</v>
      </c>
      <c r="EV112" s="13">
        <v>6</v>
      </c>
      <c r="EW112" s="13">
        <v>1</v>
      </c>
      <c r="EX112" s="13">
        <v>1</v>
      </c>
      <c r="EY112" s="13">
        <v>2</v>
      </c>
      <c r="EZ112" s="13">
        <v>2</v>
      </c>
      <c r="FA112" s="13" t="s">
        <v>1334</v>
      </c>
      <c r="FB112" s="13">
        <v>2</v>
      </c>
      <c r="FC112" s="13">
        <v>97.66</v>
      </c>
      <c r="FD112" s="13">
        <v>72.66</v>
      </c>
      <c r="FE112" s="13">
        <v>72.66</v>
      </c>
      <c r="FF112" t="s">
        <v>4572</v>
      </c>
    </row>
    <row r="113" spans="1:162" ht="15" hidden="1" customHeight="1" x14ac:dyDescent="0.25">
      <c r="A113" s="13" t="s">
        <v>1725</v>
      </c>
      <c r="B113" s="13">
        <v>1</v>
      </c>
      <c r="C113" s="14">
        <v>43193</v>
      </c>
      <c r="D113" s="13">
        <v>27</v>
      </c>
      <c r="E113" s="13">
        <v>2</v>
      </c>
      <c r="F113" s="13">
        <v>2</v>
      </c>
      <c r="G113" s="13">
        <v>6</v>
      </c>
      <c r="H113" s="13">
        <v>0</v>
      </c>
      <c r="I113" s="13">
        <v>135</v>
      </c>
      <c r="J113" s="14">
        <v>43191</v>
      </c>
      <c r="K113" s="13">
        <v>4</v>
      </c>
      <c r="L113" s="13">
        <v>1</v>
      </c>
      <c r="M113" s="13">
        <v>1</v>
      </c>
      <c r="N113" s="13">
        <v>8</v>
      </c>
      <c r="O113" s="13"/>
      <c r="P113" s="13">
        <v>1</v>
      </c>
      <c r="Q113" s="13">
        <v>8</v>
      </c>
      <c r="R113" s="13">
        <v>5</v>
      </c>
      <c r="S113" s="13"/>
      <c r="T113" s="13">
        <v>4</v>
      </c>
      <c r="U113" s="13"/>
      <c r="V113" s="13">
        <v>19</v>
      </c>
      <c r="W113" s="13">
        <v>1</v>
      </c>
      <c r="X113" s="13"/>
      <c r="Y113" s="13"/>
      <c r="Z113" s="13"/>
      <c r="AA113" s="13">
        <v>3</v>
      </c>
      <c r="AB113" s="13">
        <v>0</v>
      </c>
      <c r="AC113" s="13">
        <v>3</v>
      </c>
      <c r="AD113" s="13">
        <v>1</v>
      </c>
      <c r="AE113" s="13">
        <v>6</v>
      </c>
      <c r="AF113" s="13" t="s">
        <v>4460</v>
      </c>
      <c r="AG113" s="13">
        <v>1</v>
      </c>
      <c r="AH113" s="13">
        <v>7</v>
      </c>
      <c r="AI113" s="13">
        <v>7</v>
      </c>
      <c r="AJ113" s="13">
        <v>2</v>
      </c>
      <c r="AK113" s="13">
        <v>3</v>
      </c>
      <c r="AL113" s="13">
        <v>2</v>
      </c>
      <c r="AM113" s="13"/>
      <c r="AN113" s="13">
        <v>2</v>
      </c>
      <c r="AO113" s="13">
        <v>2</v>
      </c>
      <c r="AP113" s="13">
        <v>1</v>
      </c>
      <c r="AQ113" s="13">
        <v>1</v>
      </c>
      <c r="AR113" s="13">
        <v>2</v>
      </c>
      <c r="AS113" s="13">
        <v>2</v>
      </c>
      <c r="AT113" s="13">
        <v>1</v>
      </c>
      <c r="AU113" s="13">
        <v>1</v>
      </c>
      <c r="AV113" s="13">
        <v>2</v>
      </c>
      <c r="AW113" s="13">
        <v>1</v>
      </c>
      <c r="AX113" s="13">
        <v>2</v>
      </c>
      <c r="AY113" s="13">
        <v>2</v>
      </c>
      <c r="AZ113" s="13">
        <v>1</v>
      </c>
      <c r="BA113" s="13">
        <v>2</v>
      </c>
      <c r="BB113" s="13">
        <v>6</v>
      </c>
      <c r="BC113" s="13"/>
      <c r="BD113" s="13"/>
      <c r="BE113" s="13"/>
      <c r="BF113" s="13"/>
      <c r="BG113" s="13" t="s">
        <v>1726</v>
      </c>
      <c r="BH113" s="13">
        <v>3</v>
      </c>
      <c r="BI113" s="13">
        <v>2</v>
      </c>
      <c r="BJ113" s="13">
        <v>2</v>
      </c>
      <c r="BK113" s="13">
        <v>4</v>
      </c>
      <c r="BL113" s="13">
        <v>5</v>
      </c>
      <c r="BM113" s="13" t="s">
        <v>1726</v>
      </c>
      <c r="BN113" s="13">
        <v>1</v>
      </c>
      <c r="BO113" s="13">
        <v>1</v>
      </c>
      <c r="BP113" s="13">
        <v>1</v>
      </c>
      <c r="BQ113" s="13">
        <v>1</v>
      </c>
      <c r="BR113" s="13">
        <v>1</v>
      </c>
      <c r="BS113" s="13"/>
      <c r="BT113" s="13"/>
      <c r="BU113" s="13" t="s">
        <v>1727</v>
      </c>
      <c r="BV113" s="13">
        <v>4</v>
      </c>
      <c r="BW113" s="13">
        <v>4</v>
      </c>
      <c r="BX113" s="13">
        <v>4</v>
      </c>
      <c r="BY113" s="13">
        <v>4</v>
      </c>
      <c r="BZ113" s="13">
        <v>5</v>
      </c>
      <c r="CA113" s="13" t="s">
        <v>1727</v>
      </c>
      <c r="CB113" s="13">
        <v>1</v>
      </c>
      <c r="CC113" s="13">
        <v>1</v>
      </c>
      <c r="CD113" s="13">
        <v>1</v>
      </c>
      <c r="CE113" s="13">
        <v>1</v>
      </c>
      <c r="CF113" s="13">
        <v>1</v>
      </c>
      <c r="CG113" s="13"/>
      <c r="CH113" s="13"/>
      <c r="CI113" s="13" t="s">
        <v>1728</v>
      </c>
      <c r="CJ113" s="13">
        <v>3</v>
      </c>
      <c r="CK113" s="13">
        <v>2</v>
      </c>
      <c r="CL113" s="13">
        <v>2</v>
      </c>
      <c r="CM113" s="13">
        <v>4</v>
      </c>
      <c r="CN113" s="13">
        <v>3</v>
      </c>
      <c r="CO113" s="13" t="s">
        <v>1728</v>
      </c>
      <c r="CP113" s="13">
        <v>1</v>
      </c>
      <c r="CQ113" s="13">
        <v>1</v>
      </c>
      <c r="CR113" s="13">
        <v>1</v>
      </c>
      <c r="CS113" s="13">
        <v>1</v>
      </c>
      <c r="CT113" s="13">
        <v>1</v>
      </c>
      <c r="CU113" s="13"/>
      <c r="CV113" s="13"/>
      <c r="CW113" s="13">
        <v>999</v>
      </c>
      <c r="CX113" s="13">
        <v>999</v>
      </c>
      <c r="CY113" s="13">
        <v>2</v>
      </c>
      <c r="CZ113" s="13">
        <v>3000</v>
      </c>
      <c r="DA113" s="13">
        <v>2</v>
      </c>
      <c r="DB113" s="13">
        <v>1500</v>
      </c>
      <c r="DC113" s="13">
        <v>1</v>
      </c>
      <c r="DD113" s="13">
        <v>1500</v>
      </c>
      <c r="DE113" s="13">
        <v>1</v>
      </c>
      <c r="DF113" s="13">
        <v>1000</v>
      </c>
      <c r="DG113" s="13">
        <v>0</v>
      </c>
      <c r="DH113" s="13">
        <v>900</v>
      </c>
      <c r="DI113" s="13">
        <v>0</v>
      </c>
      <c r="DJ113" s="13">
        <v>900</v>
      </c>
      <c r="DK113" s="13">
        <v>0</v>
      </c>
      <c r="DL113" s="13">
        <v>150</v>
      </c>
      <c r="DM113" s="13">
        <v>0</v>
      </c>
      <c r="DN113" s="13">
        <v>100</v>
      </c>
      <c r="DO113" s="13">
        <v>0</v>
      </c>
      <c r="DP113" s="13">
        <v>0</v>
      </c>
      <c r="DQ113" s="13">
        <v>0</v>
      </c>
      <c r="DR113" s="13">
        <v>0</v>
      </c>
      <c r="DS113" s="13">
        <v>0</v>
      </c>
      <c r="DT113" s="13">
        <v>0</v>
      </c>
      <c r="DU113" s="13">
        <v>0</v>
      </c>
      <c r="DV113" s="13">
        <v>0</v>
      </c>
      <c r="DW113" s="13">
        <v>3</v>
      </c>
      <c r="DX113" s="13">
        <v>10</v>
      </c>
      <c r="DY113" s="13">
        <v>7</v>
      </c>
      <c r="DZ113" s="13">
        <v>2</v>
      </c>
      <c r="EA113" s="13">
        <v>4</v>
      </c>
      <c r="EB113" s="13">
        <v>2</v>
      </c>
      <c r="EC113" s="13">
        <v>2</v>
      </c>
      <c r="ED113" s="13">
        <v>2</v>
      </c>
      <c r="EE113" s="13">
        <v>5</v>
      </c>
      <c r="EF113" s="13">
        <v>7</v>
      </c>
      <c r="EG113" s="13">
        <v>5</v>
      </c>
      <c r="EH113" s="13">
        <v>2</v>
      </c>
      <c r="EI113" s="13">
        <v>6</v>
      </c>
      <c r="EJ113" s="13">
        <v>3</v>
      </c>
      <c r="EK113" s="13">
        <v>3</v>
      </c>
      <c r="EL113" s="13">
        <v>4</v>
      </c>
      <c r="EM113" s="13">
        <v>7</v>
      </c>
      <c r="EN113" s="13">
        <v>4</v>
      </c>
      <c r="EO113" s="13">
        <v>3</v>
      </c>
      <c r="EP113" s="13">
        <v>4</v>
      </c>
      <c r="EQ113" s="13">
        <v>2</v>
      </c>
      <c r="ER113" s="13">
        <v>5</v>
      </c>
      <c r="ES113" s="13">
        <v>4</v>
      </c>
      <c r="ET113" s="13">
        <v>6</v>
      </c>
      <c r="EU113" s="13">
        <v>6</v>
      </c>
      <c r="EV113" s="13">
        <v>5</v>
      </c>
      <c r="EW113" s="13">
        <v>6</v>
      </c>
      <c r="EX113" s="13">
        <v>4</v>
      </c>
      <c r="EY113" s="13">
        <v>4</v>
      </c>
      <c r="EZ113" s="13">
        <v>4</v>
      </c>
      <c r="FA113" s="13" t="s">
        <v>1334</v>
      </c>
      <c r="FB113" s="13">
        <v>2</v>
      </c>
      <c r="FC113" s="13">
        <v>99.22</v>
      </c>
      <c r="FD113" s="13">
        <v>96.1</v>
      </c>
      <c r="FE113" s="13">
        <v>49.22</v>
      </c>
      <c r="FF113" t="s">
        <v>4573</v>
      </c>
    </row>
    <row r="114" spans="1:162" ht="15" hidden="1" customHeight="1" x14ac:dyDescent="0.25">
      <c r="A114" s="13" t="s">
        <v>1745</v>
      </c>
      <c r="B114" s="13">
        <v>1</v>
      </c>
      <c r="C114" s="14">
        <v>43193</v>
      </c>
      <c r="D114" s="13">
        <v>22</v>
      </c>
      <c r="E114" s="13">
        <v>2</v>
      </c>
      <c r="F114" s="13">
        <v>2</v>
      </c>
      <c r="G114" s="13">
        <v>5</v>
      </c>
      <c r="H114" s="13">
        <v>8</v>
      </c>
      <c r="I114" s="13">
        <v>145</v>
      </c>
      <c r="J114" s="14">
        <v>43028</v>
      </c>
      <c r="K114" s="13">
        <v>3</v>
      </c>
      <c r="L114" s="13">
        <v>1</v>
      </c>
      <c r="M114" s="13">
        <v>1</v>
      </c>
      <c r="N114" s="13"/>
      <c r="O114" s="13"/>
      <c r="P114" s="13"/>
      <c r="Q114" s="13">
        <v>7</v>
      </c>
      <c r="R114" s="13">
        <v>4</v>
      </c>
      <c r="S114" s="13"/>
      <c r="T114" s="13">
        <v>5</v>
      </c>
      <c r="U114" s="13">
        <v>4</v>
      </c>
      <c r="V114" s="13">
        <v>17</v>
      </c>
      <c r="W114" s="13">
        <v>2</v>
      </c>
      <c r="X114" s="13"/>
      <c r="Y114" s="13"/>
      <c r="Z114" s="13"/>
      <c r="AA114" s="13">
        <v>1</v>
      </c>
      <c r="AB114" s="13">
        <v>0</v>
      </c>
      <c r="AC114" s="13">
        <v>1</v>
      </c>
      <c r="AD114" s="13">
        <v>1</v>
      </c>
      <c r="AE114" s="13">
        <v>5</v>
      </c>
      <c r="AF114" s="13"/>
      <c r="AG114" s="13">
        <v>1</v>
      </c>
      <c r="AH114" s="13">
        <v>3</v>
      </c>
      <c r="AI114" s="13">
        <v>2</v>
      </c>
      <c r="AJ114" s="13">
        <v>2</v>
      </c>
      <c r="AK114" s="13">
        <v>3</v>
      </c>
      <c r="AL114" s="13">
        <v>2</v>
      </c>
      <c r="AM114" s="13"/>
      <c r="AN114" s="13">
        <v>2</v>
      </c>
      <c r="AO114" s="13">
        <v>2</v>
      </c>
      <c r="AP114" s="13">
        <v>1</v>
      </c>
      <c r="AQ114" s="13">
        <v>1</v>
      </c>
      <c r="AR114" s="13">
        <v>2</v>
      </c>
      <c r="AS114" s="13">
        <v>2</v>
      </c>
      <c r="AT114" s="13">
        <v>2</v>
      </c>
      <c r="AU114" s="13">
        <v>1</v>
      </c>
      <c r="AV114" s="13">
        <v>1</v>
      </c>
      <c r="AW114" s="13">
        <v>1</v>
      </c>
      <c r="AX114" s="13">
        <v>1</v>
      </c>
      <c r="AY114" s="13">
        <v>5</v>
      </c>
      <c r="AZ114" s="13">
        <v>9</v>
      </c>
      <c r="BA114" s="13">
        <v>7</v>
      </c>
      <c r="BB114" s="13">
        <v>7</v>
      </c>
      <c r="BC114" s="13"/>
      <c r="BD114" s="13"/>
      <c r="BE114" s="13"/>
      <c r="BF114" s="13"/>
      <c r="BG114" s="13" t="s">
        <v>1746</v>
      </c>
      <c r="BH114" s="13">
        <v>5</v>
      </c>
      <c r="BI114" s="13">
        <v>4</v>
      </c>
      <c r="BJ114" s="13">
        <v>4</v>
      </c>
      <c r="BK114" s="13">
        <v>5</v>
      </c>
      <c r="BL114" s="13">
        <v>5</v>
      </c>
      <c r="BM114" s="13" t="s">
        <v>1747</v>
      </c>
      <c r="BN114" s="13">
        <v>1</v>
      </c>
      <c r="BO114" s="13">
        <v>1</v>
      </c>
      <c r="BP114" s="13">
        <v>1</v>
      </c>
      <c r="BQ114" s="13">
        <v>1</v>
      </c>
      <c r="BR114" s="13">
        <v>1</v>
      </c>
      <c r="BS114" s="13"/>
      <c r="BT114" s="13"/>
      <c r="BU114" s="13" t="s">
        <v>1748</v>
      </c>
      <c r="BV114" s="13">
        <v>4</v>
      </c>
      <c r="BW114" s="13">
        <v>5</v>
      </c>
      <c r="BX114" s="13">
        <v>4</v>
      </c>
      <c r="BY114" s="13">
        <v>5</v>
      </c>
      <c r="BZ114" s="13">
        <v>5</v>
      </c>
      <c r="CA114" s="13" t="s">
        <v>1749</v>
      </c>
      <c r="CB114" s="13">
        <v>1</v>
      </c>
      <c r="CC114" s="13">
        <v>1</v>
      </c>
      <c r="CD114" s="13">
        <v>1</v>
      </c>
      <c r="CE114" s="13">
        <v>1</v>
      </c>
      <c r="CF114" s="13">
        <v>1</v>
      </c>
      <c r="CG114" s="13"/>
      <c r="CH114" s="13"/>
      <c r="CI114" s="13" t="s">
        <v>1750</v>
      </c>
      <c r="CJ114" s="13">
        <v>5</v>
      </c>
      <c r="CK114" s="13">
        <v>4</v>
      </c>
      <c r="CL114" s="13">
        <v>4</v>
      </c>
      <c r="CM114" s="13">
        <v>4</v>
      </c>
      <c r="CN114" s="13">
        <v>4</v>
      </c>
      <c r="CO114" s="13" t="s">
        <v>1751</v>
      </c>
      <c r="CP114" s="13">
        <v>1</v>
      </c>
      <c r="CQ114" s="13">
        <v>1</v>
      </c>
      <c r="CR114" s="13">
        <v>1</v>
      </c>
      <c r="CS114" s="13">
        <v>1</v>
      </c>
      <c r="CT114" s="13">
        <v>1</v>
      </c>
      <c r="CU114" s="13"/>
      <c r="CV114" s="13"/>
      <c r="CW114" s="13">
        <v>999</v>
      </c>
      <c r="CX114" s="13">
        <v>999</v>
      </c>
      <c r="CY114" s="13">
        <v>7</v>
      </c>
      <c r="CZ114" s="13">
        <v>420</v>
      </c>
      <c r="DA114" s="13">
        <v>7</v>
      </c>
      <c r="DB114" s="13">
        <v>210</v>
      </c>
      <c r="DC114" s="13">
        <v>7</v>
      </c>
      <c r="DD114" s="13">
        <v>140</v>
      </c>
      <c r="DE114" s="13">
        <v>7</v>
      </c>
      <c r="DF114" s="13">
        <v>90</v>
      </c>
      <c r="DG114" s="13">
        <v>6</v>
      </c>
      <c r="DH114" s="13">
        <v>60</v>
      </c>
      <c r="DI114" s="13">
        <v>3</v>
      </c>
      <c r="DJ114" s="13">
        <v>30</v>
      </c>
      <c r="DK114" s="13">
        <v>2</v>
      </c>
      <c r="DL114" s="13">
        <v>30</v>
      </c>
      <c r="DM114" s="13">
        <v>0</v>
      </c>
      <c r="DN114" s="13">
        <v>0</v>
      </c>
      <c r="DO114" s="13">
        <v>0</v>
      </c>
      <c r="DP114" s="13">
        <v>0</v>
      </c>
      <c r="DQ114" s="13">
        <v>0</v>
      </c>
      <c r="DR114" s="13">
        <v>0</v>
      </c>
      <c r="DS114" s="13">
        <v>0</v>
      </c>
      <c r="DT114" s="13">
        <v>0</v>
      </c>
      <c r="DU114" s="13">
        <v>0</v>
      </c>
      <c r="DV114" s="13">
        <v>0</v>
      </c>
      <c r="DW114" s="13">
        <v>2</v>
      </c>
      <c r="DX114" s="13">
        <v>2</v>
      </c>
      <c r="DY114" s="13">
        <v>6</v>
      </c>
      <c r="DZ114" s="13">
        <v>5</v>
      </c>
      <c r="EA114" s="13">
        <v>3</v>
      </c>
      <c r="EB114" s="13">
        <v>2</v>
      </c>
      <c r="EC114" s="13">
        <v>3</v>
      </c>
      <c r="ED114" s="13">
        <v>2</v>
      </c>
      <c r="EE114" s="13">
        <v>6</v>
      </c>
      <c r="EF114" s="13">
        <v>6</v>
      </c>
      <c r="EG114" s="13">
        <v>3</v>
      </c>
      <c r="EH114" s="13">
        <v>2</v>
      </c>
      <c r="EI114" s="13">
        <v>6</v>
      </c>
      <c r="EJ114" s="13">
        <v>2</v>
      </c>
      <c r="EK114" s="13">
        <v>6</v>
      </c>
      <c r="EL114" s="13">
        <v>2</v>
      </c>
      <c r="EM114" s="13">
        <v>7</v>
      </c>
      <c r="EN114" s="13">
        <v>1</v>
      </c>
      <c r="EO114" s="13">
        <v>2</v>
      </c>
      <c r="EP114" s="13">
        <v>3</v>
      </c>
      <c r="EQ114" s="13">
        <v>5</v>
      </c>
      <c r="ER114" s="13">
        <v>5</v>
      </c>
      <c r="ES114" s="13">
        <v>6</v>
      </c>
      <c r="ET114" s="13">
        <v>5</v>
      </c>
      <c r="EU114" s="13">
        <v>6</v>
      </c>
      <c r="EV114" s="13">
        <v>5</v>
      </c>
      <c r="EW114" s="13">
        <v>3</v>
      </c>
      <c r="EX114" s="13">
        <v>5</v>
      </c>
      <c r="EY114" s="13">
        <v>3</v>
      </c>
      <c r="EZ114" s="13">
        <v>3</v>
      </c>
      <c r="FA114" s="13" t="s">
        <v>1334</v>
      </c>
      <c r="FB114" s="13">
        <v>2</v>
      </c>
      <c r="FC114" s="13">
        <v>99.22</v>
      </c>
      <c r="FD114" s="13">
        <v>99.22</v>
      </c>
      <c r="FE114" s="13">
        <v>99.22</v>
      </c>
      <c r="FF114" t="s">
        <v>4574</v>
      </c>
    </row>
    <row r="115" spans="1:162" ht="15" hidden="1" customHeight="1" x14ac:dyDescent="0.25">
      <c r="A115" s="13" t="s">
        <v>1828</v>
      </c>
      <c r="B115" s="13">
        <v>0</v>
      </c>
      <c r="C115" s="14">
        <v>43192</v>
      </c>
      <c r="D115" s="13">
        <v>20</v>
      </c>
      <c r="E115" s="13">
        <v>1</v>
      </c>
      <c r="F115" s="13"/>
      <c r="G115" s="13">
        <v>5</v>
      </c>
      <c r="H115" s="13">
        <v>10</v>
      </c>
      <c r="I115" s="13">
        <v>165</v>
      </c>
      <c r="J115" s="14">
        <v>43165</v>
      </c>
      <c r="K115" s="13">
        <v>4</v>
      </c>
      <c r="L115" s="13">
        <v>1</v>
      </c>
      <c r="M115" s="13">
        <v>8</v>
      </c>
      <c r="N115" s="13"/>
      <c r="O115" s="13"/>
      <c r="P115" s="13">
        <v>1</v>
      </c>
      <c r="Q115" s="13">
        <v>5</v>
      </c>
      <c r="R115" s="13">
        <v>2</v>
      </c>
      <c r="S115" s="13"/>
      <c r="T115" s="13">
        <v>4</v>
      </c>
      <c r="U115" s="13">
        <v>5</v>
      </c>
      <c r="V115" s="13">
        <v>27</v>
      </c>
      <c r="W115" s="13">
        <v>2</v>
      </c>
      <c r="X115" s="13"/>
      <c r="Y115" s="13"/>
      <c r="Z115" s="13"/>
      <c r="AA115" s="13">
        <v>5</v>
      </c>
      <c r="AB115" s="13">
        <v>1</v>
      </c>
      <c r="AC115" s="13">
        <v>4</v>
      </c>
      <c r="AD115" s="13">
        <v>2</v>
      </c>
      <c r="AE115" s="13">
        <v>5</v>
      </c>
      <c r="AF115" s="13"/>
      <c r="AG115" s="13">
        <v>1</v>
      </c>
      <c r="AH115" s="13">
        <v>5</v>
      </c>
      <c r="AI115" s="13">
        <v>3</v>
      </c>
      <c r="AJ115" s="13">
        <v>3</v>
      </c>
      <c r="AK115" s="13">
        <v>3</v>
      </c>
      <c r="AL115" s="13">
        <v>2</v>
      </c>
      <c r="AM115" s="13"/>
      <c r="AN115" s="13">
        <v>2</v>
      </c>
      <c r="AO115" s="13">
        <v>2</v>
      </c>
      <c r="AP115" s="13">
        <v>1</v>
      </c>
      <c r="AQ115" s="13">
        <v>1</v>
      </c>
      <c r="AR115" s="13">
        <v>2</v>
      </c>
      <c r="AS115" s="13">
        <v>3</v>
      </c>
      <c r="AT115" s="13">
        <v>2</v>
      </c>
      <c r="AU115" s="13">
        <v>1</v>
      </c>
      <c r="AV115" s="13">
        <v>1</v>
      </c>
      <c r="AW115" s="13">
        <v>1</v>
      </c>
      <c r="AX115" s="13">
        <v>1</v>
      </c>
      <c r="AY115" s="13">
        <v>10</v>
      </c>
      <c r="AZ115" s="13">
        <v>15</v>
      </c>
      <c r="BA115" s="13">
        <v>4</v>
      </c>
      <c r="BB115" s="13">
        <v>7</v>
      </c>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t="s">
        <v>1334</v>
      </c>
      <c r="FB115" s="13">
        <v>2</v>
      </c>
      <c r="FC115" s="13"/>
      <c r="FD115" s="13"/>
      <c r="FE115" s="13"/>
      <c r="FF115" t="s">
        <v>4575</v>
      </c>
    </row>
    <row r="116" spans="1:162" ht="15" hidden="1" customHeight="1" x14ac:dyDescent="0.25">
      <c r="A116" s="13" t="s">
        <v>1830</v>
      </c>
      <c r="B116" s="13">
        <v>0</v>
      </c>
      <c r="C116" s="14">
        <v>43192</v>
      </c>
      <c r="D116" s="13">
        <v>20</v>
      </c>
      <c r="E116" s="13">
        <v>2</v>
      </c>
      <c r="F116" s="13">
        <v>2</v>
      </c>
      <c r="G116" s="13">
        <v>5</v>
      </c>
      <c r="H116" s="13">
        <v>3.5</v>
      </c>
      <c r="I116" s="13">
        <v>150</v>
      </c>
      <c r="J116" s="14">
        <v>43180</v>
      </c>
      <c r="K116" s="13">
        <v>6</v>
      </c>
      <c r="L116" s="13">
        <v>1</v>
      </c>
      <c r="M116" s="13">
        <v>2</v>
      </c>
      <c r="N116" s="13">
        <v>8</v>
      </c>
      <c r="O116" s="13"/>
      <c r="P116" s="13">
        <v>1</v>
      </c>
      <c r="Q116" s="13">
        <v>5</v>
      </c>
      <c r="R116" s="13">
        <v>2</v>
      </c>
      <c r="S116" s="13"/>
      <c r="T116" s="13">
        <v>4</v>
      </c>
      <c r="U116" s="13">
        <v>4</v>
      </c>
      <c r="V116" s="13">
        <v>34</v>
      </c>
      <c r="W116" s="13">
        <v>2</v>
      </c>
      <c r="X116" s="13"/>
      <c r="Y116" s="13"/>
      <c r="Z116" s="13"/>
      <c r="AA116" s="13">
        <v>3</v>
      </c>
      <c r="AB116" s="13">
        <v>0</v>
      </c>
      <c r="AC116" s="13">
        <v>3</v>
      </c>
      <c r="AD116" s="13">
        <v>2</v>
      </c>
      <c r="AE116" s="13">
        <v>5</v>
      </c>
      <c r="AF116" s="13"/>
      <c r="AG116" s="13">
        <v>1</v>
      </c>
      <c r="AH116" s="13">
        <v>5</v>
      </c>
      <c r="AI116" s="13">
        <v>4</v>
      </c>
      <c r="AJ116" s="13">
        <v>3</v>
      </c>
      <c r="AK116" s="13">
        <v>3</v>
      </c>
      <c r="AL116" s="13">
        <v>2</v>
      </c>
      <c r="AM116" s="13"/>
      <c r="AN116" s="13">
        <v>2</v>
      </c>
      <c r="AO116" s="13">
        <v>2</v>
      </c>
      <c r="AP116" s="13">
        <v>1</v>
      </c>
      <c r="AQ116" s="13">
        <v>2</v>
      </c>
      <c r="AR116" s="13">
        <v>1</v>
      </c>
      <c r="AS116" s="13">
        <v>2</v>
      </c>
      <c r="AT116" s="13">
        <v>2</v>
      </c>
      <c r="AU116" s="13">
        <v>1</v>
      </c>
      <c r="AV116" s="13">
        <v>1</v>
      </c>
      <c r="AW116" s="13">
        <v>1</v>
      </c>
      <c r="AX116" s="13">
        <v>1</v>
      </c>
      <c r="AY116" s="13">
        <v>8</v>
      </c>
      <c r="AZ116" s="13">
        <v>3</v>
      </c>
      <c r="BA116" s="13">
        <v>4</v>
      </c>
      <c r="BB116" s="13">
        <v>5</v>
      </c>
      <c r="BC116" s="13"/>
      <c r="BD116" s="13"/>
      <c r="BE116" s="13"/>
      <c r="BF116" s="13"/>
      <c r="BG116" s="13" t="s">
        <v>1831</v>
      </c>
      <c r="BH116" s="13">
        <v>4</v>
      </c>
      <c r="BI116" s="13">
        <v>5</v>
      </c>
      <c r="BJ116" s="13">
        <v>3</v>
      </c>
      <c r="BK116" s="13">
        <v>4</v>
      </c>
      <c r="BL116" s="13">
        <v>5</v>
      </c>
      <c r="BM116" s="13" t="s">
        <v>1832</v>
      </c>
      <c r="BN116" s="13">
        <v>1</v>
      </c>
      <c r="BO116" s="13">
        <v>1</v>
      </c>
      <c r="BP116" s="13">
        <v>1</v>
      </c>
      <c r="BQ116" s="13">
        <v>1</v>
      </c>
      <c r="BR116" s="13">
        <v>1</v>
      </c>
      <c r="BS116" s="13"/>
      <c r="BT116" s="13"/>
      <c r="BU116" s="13" t="s">
        <v>1833</v>
      </c>
      <c r="BV116" s="13">
        <v>4</v>
      </c>
      <c r="BW116" s="13">
        <v>2</v>
      </c>
      <c r="BX116" s="13">
        <v>3</v>
      </c>
      <c r="BY116" s="13">
        <v>4</v>
      </c>
      <c r="BZ116" s="13">
        <v>4</v>
      </c>
      <c r="CA116" s="13" t="s">
        <v>1834</v>
      </c>
      <c r="CB116" s="13">
        <v>1</v>
      </c>
      <c r="CC116" s="13">
        <v>1</v>
      </c>
      <c r="CD116" s="13">
        <v>1</v>
      </c>
      <c r="CE116" s="13">
        <v>1</v>
      </c>
      <c r="CF116" s="13">
        <v>1</v>
      </c>
      <c r="CG116" s="13"/>
      <c r="CH116" s="13"/>
      <c r="CI116" s="13" t="s">
        <v>1835</v>
      </c>
      <c r="CJ116" s="13">
        <v>4</v>
      </c>
      <c r="CK116" s="13">
        <v>5</v>
      </c>
      <c r="CL116" s="13">
        <v>3</v>
      </c>
      <c r="CM116" s="13">
        <v>4</v>
      </c>
      <c r="CN116" s="13">
        <v>4</v>
      </c>
      <c r="CO116" s="13" t="s">
        <v>1836</v>
      </c>
      <c r="CP116" s="13">
        <v>1</v>
      </c>
      <c r="CQ116" s="13">
        <v>1</v>
      </c>
      <c r="CR116" s="13">
        <v>1</v>
      </c>
      <c r="CS116" s="13">
        <v>1</v>
      </c>
      <c r="CT116" s="13">
        <v>1</v>
      </c>
      <c r="CU116" s="13"/>
      <c r="CV116" s="13"/>
      <c r="CW116" s="13">
        <v>999</v>
      </c>
      <c r="CX116" s="13">
        <v>999</v>
      </c>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t="s">
        <v>1334</v>
      </c>
      <c r="FB116" s="13">
        <v>2</v>
      </c>
      <c r="FC116" s="13">
        <v>74.22</v>
      </c>
      <c r="FD116" s="13">
        <v>49.22</v>
      </c>
      <c r="FE116" s="13">
        <v>30.46</v>
      </c>
      <c r="FF116" t="s">
        <v>4576</v>
      </c>
    </row>
    <row r="117" spans="1:162" ht="15" hidden="1" customHeight="1" x14ac:dyDescent="0.25">
      <c r="A117" s="13" t="s">
        <v>1838</v>
      </c>
      <c r="B117" s="13">
        <v>0</v>
      </c>
      <c r="C117" s="14">
        <v>43192</v>
      </c>
      <c r="D117" s="13">
        <v>32</v>
      </c>
      <c r="E117" s="13">
        <v>2</v>
      </c>
      <c r="F117" s="13">
        <v>2</v>
      </c>
      <c r="G117" s="13">
        <v>5</v>
      </c>
      <c r="H117" s="13">
        <v>3</v>
      </c>
      <c r="I117" s="13">
        <v>242</v>
      </c>
      <c r="J117" s="14">
        <v>43189</v>
      </c>
      <c r="K117" s="13">
        <v>9</v>
      </c>
      <c r="L117" s="13">
        <v>2</v>
      </c>
      <c r="M117" s="13">
        <v>2</v>
      </c>
      <c r="N117" s="13"/>
      <c r="O117" s="13"/>
      <c r="P117" s="13"/>
      <c r="Q117" s="13">
        <v>6</v>
      </c>
      <c r="R117" s="13">
        <v>3</v>
      </c>
      <c r="S117" s="13"/>
      <c r="T117" s="13">
        <v>2</v>
      </c>
      <c r="U117" s="13">
        <v>3</v>
      </c>
      <c r="V117" s="13">
        <v>25</v>
      </c>
      <c r="W117" s="13">
        <v>2</v>
      </c>
      <c r="X117" s="13"/>
      <c r="Y117" s="13"/>
      <c r="Z117" s="13"/>
      <c r="AA117" s="13">
        <v>6</v>
      </c>
      <c r="AB117" s="13">
        <v>3</v>
      </c>
      <c r="AC117" s="13">
        <v>2</v>
      </c>
      <c r="AD117" s="13">
        <v>2</v>
      </c>
      <c r="AE117" s="13">
        <v>5</v>
      </c>
      <c r="AF117" s="13"/>
      <c r="AG117" s="13">
        <v>1</v>
      </c>
      <c r="AH117" s="13">
        <v>5</v>
      </c>
      <c r="AI117" s="13">
        <v>8</v>
      </c>
      <c r="AJ117" s="13">
        <v>2</v>
      </c>
      <c r="AK117" s="13">
        <v>2</v>
      </c>
      <c r="AL117" s="13">
        <v>2</v>
      </c>
      <c r="AM117" s="13"/>
      <c r="AN117" s="13">
        <v>2</v>
      </c>
      <c r="AO117" s="13">
        <v>2</v>
      </c>
      <c r="AP117" s="13">
        <v>2</v>
      </c>
      <c r="AQ117" s="13">
        <v>1</v>
      </c>
      <c r="AR117" s="13">
        <v>1</v>
      </c>
      <c r="AS117" s="13">
        <v>1</v>
      </c>
      <c r="AT117" s="13">
        <v>2</v>
      </c>
      <c r="AU117" s="13">
        <v>4</v>
      </c>
      <c r="AV117" s="13">
        <v>2</v>
      </c>
      <c r="AW117" s="13">
        <v>2</v>
      </c>
      <c r="AX117" s="13">
        <v>2</v>
      </c>
      <c r="AY117" s="13">
        <v>3</v>
      </c>
      <c r="AZ117" s="13">
        <v>16</v>
      </c>
      <c r="BA117" s="13">
        <v>6</v>
      </c>
      <c r="BB117" s="13">
        <v>6</v>
      </c>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t="s">
        <v>1334</v>
      </c>
      <c r="FB117" s="13">
        <v>2</v>
      </c>
      <c r="FC117" s="13"/>
      <c r="FD117" s="13"/>
      <c r="FE117" s="13"/>
      <c r="FF117" t="s">
        <v>4577</v>
      </c>
    </row>
    <row r="118" spans="1:162" ht="15" hidden="1" customHeight="1" x14ac:dyDescent="0.25">
      <c r="A118" s="13" t="s">
        <v>1869</v>
      </c>
      <c r="B118" s="13">
        <v>1</v>
      </c>
      <c r="C118" s="14">
        <v>43193</v>
      </c>
      <c r="D118" s="13">
        <v>26</v>
      </c>
      <c r="E118" s="13">
        <v>2</v>
      </c>
      <c r="F118" s="13">
        <v>2</v>
      </c>
      <c r="G118" s="13">
        <v>5</v>
      </c>
      <c r="H118" s="13">
        <v>6</v>
      </c>
      <c r="I118" s="13">
        <v>130</v>
      </c>
      <c r="J118" s="14">
        <v>43191</v>
      </c>
      <c r="K118" s="13">
        <v>4</v>
      </c>
      <c r="L118" s="13">
        <v>3</v>
      </c>
      <c r="M118" s="13">
        <v>1</v>
      </c>
      <c r="N118" s="13"/>
      <c r="O118" s="13"/>
      <c r="P118" s="13"/>
      <c r="Q118" s="13">
        <v>8</v>
      </c>
      <c r="R118" s="13">
        <v>5</v>
      </c>
      <c r="S118" s="13"/>
      <c r="T118" s="13">
        <v>5</v>
      </c>
      <c r="U118" s="13">
        <v>4</v>
      </c>
      <c r="V118" s="13">
        <v>34</v>
      </c>
      <c r="W118" s="13">
        <v>2</v>
      </c>
      <c r="X118" s="13"/>
      <c r="Y118" s="13"/>
      <c r="Z118" s="13"/>
      <c r="AA118" s="13">
        <v>2</v>
      </c>
      <c r="AB118" s="13">
        <v>0</v>
      </c>
      <c r="AC118" s="13">
        <v>2</v>
      </c>
      <c r="AD118" s="13">
        <v>2</v>
      </c>
      <c r="AE118" s="13">
        <v>5</v>
      </c>
      <c r="AF118" s="13"/>
      <c r="AG118" s="13">
        <v>1</v>
      </c>
      <c r="AH118" s="13">
        <v>4</v>
      </c>
      <c r="AI118" s="13">
        <v>3</v>
      </c>
      <c r="AJ118" s="13">
        <v>3</v>
      </c>
      <c r="AK118" s="13">
        <v>3</v>
      </c>
      <c r="AL118" s="13">
        <v>2</v>
      </c>
      <c r="AM118" s="13"/>
      <c r="AN118" s="13">
        <v>2</v>
      </c>
      <c r="AO118" s="13">
        <v>2</v>
      </c>
      <c r="AP118" s="13">
        <v>1</v>
      </c>
      <c r="AQ118" s="13">
        <v>1</v>
      </c>
      <c r="AR118" s="13">
        <v>2</v>
      </c>
      <c r="AS118" s="13">
        <v>1</v>
      </c>
      <c r="AT118" s="13">
        <v>1</v>
      </c>
      <c r="AU118" s="13">
        <v>1</v>
      </c>
      <c r="AV118" s="13">
        <v>1</v>
      </c>
      <c r="AW118" s="13">
        <v>1</v>
      </c>
      <c r="AX118" s="13">
        <v>1</v>
      </c>
      <c r="AY118" s="13">
        <v>5</v>
      </c>
      <c r="AZ118" s="13">
        <v>12</v>
      </c>
      <c r="BA118" s="13">
        <v>5</v>
      </c>
      <c r="BB118" s="13">
        <v>6</v>
      </c>
      <c r="BC118" s="13"/>
      <c r="BD118" s="13"/>
      <c r="BE118" s="13"/>
      <c r="BF118" s="13"/>
      <c r="BG118" s="13" t="s">
        <v>1870</v>
      </c>
      <c r="BH118" s="13">
        <v>5</v>
      </c>
      <c r="BI118" s="13">
        <v>1</v>
      </c>
      <c r="BJ118" s="13">
        <v>4</v>
      </c>
      <c r="BK118" s="13">
        <v>4</v>
      </c>
      <c r="BL118" s="13">
        <v>4</v>
      </c>
      <c r="BM118" s="13" t="s">
        <v>1871</v>
      </c>
      <c r="BN118" s="13">
        <v>1</v>
      </c>
      <c r="BO118" s="13">
        <v>1</v>
      </c>
      <c r="BP118" s="13">
        <v>1</v>
      </c>
      <c r="BQ118" s="13">
        <v>1</v>
      </c>
      <c r="BR118" s="13">
        <v>1</v>
      </c>
      <c r="BS118" s="13"/>
      <c r="BT118" s="13"/>
      <c r="BU118" s="13" t="s">
        <v>1872</v>
      </c>
      <c r="BV118" s="13">
        <v>4</v>
      </c>
      <c r="BW118" s="13">
        <v>2</v>
      </c>
      <c r="BX118" s="13">
        <v>2</v>
      </c>
      <c r="BY118" s="13">
        <v>4</v>
      </c>
      <c r="BZ118" s="13">
        <v>4</v>
      </c>
      <c r="CA118" s="13" t="s">
        <v>1873</v>
      </c>
      <c r="CB118" s="13">
        <v>1</v>
      </c>
      <c r="CC118" s="13">
        <v>1</v>
      </c>
      <c r="CD118" s="13">
        <v>1</v>
      </c>
      <c r="CE118" s="13">
        <v>1</v>
      </c>
      <c r="CF118" s="13">
        <v>1</v>
      </c>
      <c r="CG118" s="13"/>
      <c r="CH118" s="13"/>
      <c r="CI118" s="13" t="s">
        <v>1874</v>
      </c>
      <c r="CJ118" s="13">
        <v>5</v>
      </c>
      <c r="CK118" s="13">
        <v>4</v>
      </c>
      <c r="CL118" s="13">
        <v>4</v>
      </c>
      <c r="CM118" s="13">
        <v>4</v>
      </c>
      <c r="CN118" s="13">
        <v>4</v>
      </c>
      <c r="CO118" s="13" t="s">
        <v>1875</v>
      </c>
      <c r="CP118" s="13">
        <v>1</v>
      </c>
      <c r="CQ118" s="13">
        <v>1</v>
      </c>
      <c r="CR118" s="13">
        <v>1</v>
      </c>
      <c r="CS118" s="13">
        <v>1</v>
      </c>
      <c r="CT118" s="13">
        <v>1</v>
      </c>
      <c r="CU118" s="13"/>
      <c r="CV118" s="13"/>
      <c r="CW118" s="13">
        <v>999</v>
      </c>
      <c r="CX118" s="13">
        <v>999</v>
      </c>
      <c r="CY118" s="13">
        <v>1</v>
      </c>
      <c r="CZ118" s="13">
        <v>240</v>
      </c>
      <c r="DA118" s="13">
        <v>1</v>
      </c>
      <c r="DB118" s="13">
        <v>170</v>
      </c>
      <c r="DC118" s="13">
        <v>1</v>
      </c>
      <c r="DD118" s="13">
        <v>90</v>
      </c>
      <c r="DE118" s="13">
        <v>1</v>
      </c>
      <c r="DF118" s="13">
        <v>60</v>
      </c>
      <c r="DG118" s="13">
        <v>1</v>
      </c>
      <c r="DH118" s="13">
        <v>30</v>
      </c>
      <c r="DI118" s="13">
        <v>1</v>
      </c>
      <c r="DJ118" s="13">
        <v>20</v>
      </c>
      <c r="DK118" s="13">
        <v>1</v>
      </c>
      <c r="DL118" s="13">
        <v>15</v>
      </c>
      <c r="DM118" s="13">
        <v>0</v>
      </c>
      <c r="DN118" s="13">
        <v>5</v>
      </c>
      <c r="DO118" s="13">
        <v>0</v>
      </c>
      <c r="DP118" s="13">
        <v>1</v>
      </c>
      <c r="DQ118" s="13">
        <v>0</v>
      </c>
      <c r="DR118" s="13">
        <v>0</v>
      </c>
      <c r="DS118" s="13">
        <v>0</v>
      </c>
      <c r="DT118" s="13">
        <v>0</v>
      </c>
      <c r="DU118" s="13">
        <v>0</v>
      </c>
      <c r="DV118" s="13">
        <v>0</v>
      </c>
      <c r="DW118" s="13">
        <v>2.5</v>
      </c>
      <c r="DX118" s="13">
        <v>0.25</v>
      </c>
      <c r="DY118" s="13">
        <v>6</v>
      </c>
      <c r="DZ118" s="13">
        <v>2</v>
      </c>
      <c r="EA118" s="13">
        <v>2</v>
      </c>
      <c r="EB118" s="13">
        <v>2</v>
      </c>
      <c r="EC118" s="13">
        <v>2</v>
      </c>
      <c r="ED118" s="13">
        <v>2</v>
      </c>
      <c r="EE118" s="13">
        <v>6</v>
      </c>
      <c r="EF118" s="13">
        <v>6</v>
      </c>
      <c r="EG118" s="13">
        <v>2</v>
      </c>
      <c r="EH118" s="13">
        <v>2</v>
      </c>
      <c r="EI118" s="13">
        <v>6</v>
      </c>
      <c r="EJ118" s="13">
        <v>2</v>
      </c>
      <c r="EK118" s="13">
        <v>5</v>
      </c>
      <c r="EL118" s="13">
        <v>2</v>
      </c>
      <c r="EM118" s="13">
        <v>3</v>
      </c>
      <c r="EN118" s="13">
        <v>2</v>
      </c>
      <c r="EO118" s="13">
        <v>2</v>
      </c>
      <c r="EP118" s="13">
        <v>3</v>
      </c>
      <c r="EQ118" s="13">
        <v>3</v>
      </c>
      <c r="ER118" s="13">
        <v>6</v>
      </c>
      <c r="ES118" s="13">
        <v>5</v>
      </c>
      <c r="ET118" s="13">
        <v>6</v>
      </c>
      <c r="EU118" s="13">
        <v>6</v>
      </c>
      <c r="EV118" s="13">
        <v>4</v>
      </c>
      <c r="EW118" s="13">
        <v>2</v>
      </c>
      <c r="EX118" s="13">
        <v>3</v>
      </c>
      <c r="EY118" s="13">
        <v>3</v>
      </c>
      <c r="EZ118" s="13">
        <v>2</v>
      </c>
      <c r="FA118" s="13" t="s">
        <v>1334</v>
      </c>
      <c r="FB118" s="13">
        <v>2</v>
      </c>
      <c r="FC118" s="13">
        <v>92.96</v>
      </c>
      <c r="FD118" s="13">
        <v>85.16</v>
      </c>
      <c r="FE118" s="13">
        <v>85.16</v>
      </c>
      <c r="FF118" t="s">
        <v>4578</v>
      </c>
    </row>
    <row r="119" spans="1:162" ht="15" hidden="1" customHeight="1" x14ac:dyDescent="0.25">
      <c r="A119" s="13" t="s">
        <v>1887</v>
      </c>
      <c r="B119" s="13">
        <v>1</v>
      </c>
      <c r="C119" s="14">
        <v>43193</v>
      </c>
      <c r="D119" s="13">
        <v>30</v>
      </c>
      <c r="E119" s="13">
        <v>1</v>
      </c>
      <c r="F119" s="13"/>
      <c r="G119" s="13">
        <v>5</v>
      </c>
      <c r="H119" s="13">
        <v>8</v>
      </c>
      <c r="I119" s="13">
        <v>149</v>
      </c>
      <c r="J119" s="14">
        <v>43193</v>
      </c>
      <c r="K119" s="13">
        <v>5</v>
      </c>
      <c r="L119" s="13">
        <v>2</v>
      </c>
      <c r="M119" s="13">
        <v>1</v>
      </c>
      <c r="N119" s="13"/>
      <c r="O119" s="13"/>
      <c r="P119" s="13"/>
      <c r="Q119" s="13">
        <v>7</v>
      </c>
      <c r="R119" s="13">
        <v>4</v>
      </c>
      <c r="S119" s="13"/>
      <c r="T119" s="13">
        <v>4</v>
      </c>
      <c r="U119" s="13">
        <v>4</v>
      </c>
      <c r="V119" s="13">
        <v>34</v>
      </c>
      <c r="W119" s="13">
        <v>2</v>
      </c>
      <c r="X119" s="13"/>
      <c r="Y119" s="13"/>
      <c r="Z119" s="13"/>
      <c r="AA119" s="13">
        <v>2</v>
      </c>
      <c r="AB119" s="13">
        <v>0</v>
      </c>
      <c r="AC119" s="13">
        <v>2</v>
      </c>
      <c r="AD119" s="13">
        <v>2</v>
      </c>
      <c r="AE119" s="13">
        <v>5</v>
      </c>
      <c r="AF119" s="13"/>
      <c r="AG119" s="13">
        <v>1</v>
      </c>
      <c r="AH119" s="13">
        <v>6</v>
      </c>
      <c r="AI119" s="13">
        <v>8</v>
      </c>
      <c r="AJ119" s="13">
        <v>3</v>
      </c>
      <c r="AK119" s="13">
        <v>3</v>
      </c>
      <c r="AL119" s="13">
        <v>2</v>
      </c>
      <c r="AM119" s="13"/>
      <c r="AN119" s="13">
        <v>2</v>
      </c>
      <c r="AO119" s="13">
        <v>2</v>
      </c>
      <c r="AP119" s="13">
        <v>1</v>
      </c>
      <c r="AQ119" s="13">
        <v>1</v>
      </c>
      <c r="AR119" s="13">
        <v>1</v>
      </c>
      <c r="AS119" s="13">
        <v>2</v>
      </c>
      <c r="AT119" s="13">
        <v>1</v>
      </c>
      <c r="AU119" s="13">
        <v>1</v>
      </c>
      <c r="AV119" s="13">
        <v>1</v>
      </c>
      <c r="AW119" s="13">
        <v>2</v>
      </c>
      <c r="AX119" s="13">
        <v>1</v>
      </c>
      <c r="AY119" s="13">
        <v>6</v>
      </c>
      <c r="AZ119" s="13">
        <v>9</v>
      </c>
      <c r="BA119" s="13">
        <v>3</v>
      </c>
      <c r="BB119" s="13">
        <v>7</v>
      </c>
      <c r="BC119" s="13"/>
      <c r="BD119" s="13"/>
      <c r="BE119" s="13"/>
      <c r="BF119" s="13"/>
      <c r="BG119" s="13" t="s">
        <v>1888</v>
      </c>
      <c r="BH119" s="13">
        <v>5</v>
      </c>
      <c r="BI119" s="13">
        <v>5</v>
      </c>
      <c r="BJ119" s="13">
        <v>4</v>
      </c>
      <c r="BK119" s="13">
        <v>5</v>
      </c>
      <c r="BL119" s="13">
        <v>5</v>
      </c>
      <c r="BM119" s="13" t="s">
        <v>1889</v>
      </c>
      <c r="BN119" s="13">
        <v>1</v>
      </c>
      <c r="BO119" s="13">
        <v>1</v>
      </c>
      <c r="BP119" s="13">
        <v>1</v>
      </c>
      <c r="BQ119" s="13">
        <v>1</v>
      </c>
      <c r="BR119" s="13">
        <v>1</v>
      </c>
      <c r="BS119" s="13"/>
      <c r="BT119" s="13"/>
      <c r="BU119" s="13" t="s">
        <v>1890</v>
      </c>
      <c r="BV119" s="13">
        <v>4</v>
      </c>
      <c r="BW119" s="13">
        <v>3</v>
      </c>
      <c r="BX119" s="13">
        <v>4</v>
      </c>
      <c r="BY119" s="13">
        <v>5</v>
      </c>
      <c r="BZ119" s="13">
        <v>5</v>
      </c>
      <c r="CA119" s="13" t="s">
        <v>1891</v>
      </c>
      <c r="CB119" s="13">
        <v>1</v>
      </c>
      <c r="CC119" s="13">
        <v>1</v>
      </c>
      <c r="CD119" s="13">
        <v>1</v>
      </c>
      <c r="CE119" s="13">
        <v>1</v>
      </c>
      <c r="CF119" s="13">
        <v>1</v>
      </c>
      <c r="CG119" s="13"/>
      <c r="CH119" s="13"/>
      <c r="CI119" s="13" t="s">
        <v>1892</v>
      </c>
      <c r="CJ119" s="13">
        <v>5</v>
      </c>
      <c r="CK119" s="13">
        <v>5</v>
      </c>
      <c r="CL119" s="13">
        <v>5</v>
      </c>
      <c r="CM119" s="13">
        <v>5</v>
      </c>
      <c r="CN119" s="13">
        <v>5</v>
      </c>
      <c r="CO119" s="13" t="s">
        <v>1893</v>
      </c>
      <c r="CP119" s="13">
        <v>1</v>
      </c>
      <c r="CQ119" s="13">
        <v>1</v>
      </c>
      <c r="CR119" s="13">
        <v>1</v>
      </c>
      <c r="CS119" s="13">
        <v>1</v>
      </c>
      <c r="CT119" s="13">
        <v>1</v>
      </c>
      <c r="CU119" s="13"/>
      <c r="CV119" s="13"/>
      <c r="CW119" s="13">
        <v>999</v>
      </c>
      <c r="CX119" s="13">
        <v>999</v>
      </c>
      <c r="CY119" s="13">
        <v>1</v>
      </c>
      <c r="CZ119" s="13">
        <v>210</v>
      </c>
      <c r="DA119" s="13">
        <v>0</v>
      </c>
      <c r="DB119" s="13">
        <v>210</v>
      </c>
      <c r="DC119" s="13">
        <v>0</v>
      </c>
      <c r="DD119" s="13">
        <v>200</v>
      </c>
      <c r="DE119" s="13">
        <v>0</v>
      </c>
      <c r="DF119" s="13">
        <v>140</v>
      </c>
      <c r="DG119" s="13">
        <v>0</v>
      </c>
      <c r="DH119" s="13">
        <v>60</v>
      </c>
      <c r="DI119" s="13">
        <v>0</v>
      </c>
      <c r="DJ119" s="13">
        <v>10</v>
      </c>
      <c r="DK119" s="13">
        <v>0</v>
      </c>
      <c r="DL119" s="13">
        <v>5</v>
      </c>
      <c r="DM119" s="13">
        <v>0</v>
      </c>
      <c r="DN119" s="13">
        <v>0</v>
      </c>
      <c r="DO119" s="13">
        <v>0</v>
      </c>
      <c r="DP119" s="13">
        <v>0</v>
      </c>
      <c r="DQ119" s="13">
        <v>0</v>
      </c>
      <c r="DR119" s="13">
        <v>0</v>
      </c>
      <c r="DS119" s="13">
        <v>0</v>
      </c>
      <c r="DT119" s="13">
        <v>0</v>
      </c>
      <c r="DU119" s="13">
        <v>0</v>
      </c>
      <c r="DV119" s="13">
        <v>0</v>
      </c>
      <c r="DW119" s="15">
        <v>0.5</v>
      </c>
      <c r="DX119" s="15">
        <v>2</v>
      </c>
      <c r="DY119" s="13">
        <v>7</v>
      </c>
      <c r="DZ119" s="13">
        <v>5</v>
      </c>
      <c r="EA119" s="13">
        <v>5</v>
      </c>
      <c r="EB119" s="13">
        <v>1</v>
      </c>
      <c r="EC119" s="13">
        <v>4</v>
      </c>
      <c r="ED119" s="13">
        <v>5</v>
      </c>
      <c r="EE119" s="13">
        <v>7</v>
      </c>
      <c r="EF119" s="13">
        <v>7</v>
      </c>
      <c r="EG119" s="13">
        <v>5</v>
      </c>
      <c r="EH119" s="13">
        <v>2</v>
      </c>
      <c r="EI119" s="13">
        <v>7</v>
      </c>
      <c r="EJ119" s="13">
        <v>2</v>
      </c>
      <c r="EK119" s="13">
        <v>6</v>
      </c>
      <c r="EL119" s="13">
        <v>1</v>
      </c>
      <c r="EM119" s="13">
        <v>6</v>
      </c>
      <c r="EN119" s="13">
        <v>2</v>
      </c>
      <c r="EO119" s="13">
        <v>4</v>
      </c>
      <c r="EP119" s="13">
        <v>7</v>
      </c>
      <c r="EQ119" s="13">
        <v>7</v>
      </c>
      <c r="ER119" s="13">
        <v>7</v>
      </c>
      <c r="ES119" s="13">
        <v>2</v>
      </c>
      <c r="ET119" s="13">
        <v>7</v>
      </c>
      <c r="EU119" s="13">
        <v>7</v>
      </c>
      <c r="EV119" s="13">
        <v>5</v>
      </c>
      <c r="EW119" s="13">
        <v>2</v>
      </c>
      <c r="EX119" s="13">
        <v>4</v>
      </c>
      <c r="EY119" s="13">
        <v>6</v>
      </c>
      <c r="EZ119" s="13">
        <v>2</v>
      </c>
      <c r="FA119" s="13" t="s">
        <v>1334</v>
      </c>
      <c r="FB119" s="13">
        <v>2</v>
      </c>
      <c r="FC119" s="13">
        <v>92.96</v>
      </c>
      <c r="FD119" s="13">
        <v>89.84</v>
      </c>
      <c r="FE119" s="13">
        <v>72.66</v>
      </c>
      <c r="FF119" t="s">
        <v>4579</v>
      </c>
    </row>
    <row r="120" spans="1:162" ht="15" hidden="1" customHeight="1" x14ac:dyDescent="0.25">
      <c r="A120" s="13" t="s">
        <v>1941</v>
      </c>
      <c r="B120" s="13">
        <v>1</v>
      </c>
      <c r="C120" s="14">
        <v>43193</v>
      </c>
      <c r="D120" s="13">
        <v>28</v>
      </c>
      <c r="E120" s="13">
        <v>1</v>
      </c>
      <c r="F120" s="13"/>
      <c r="G120" s="13">
        <v>5</v>
      </c>
      <c r="H120" s="13">
        <v>6</v>
      </c>
      <c r="I120" s="13">
        <v>125</v>
      </c>
      <c r="J120" s="14">
        <v>43178</v>
      </c>
      <c r="K120" s="13">
        <v>4</v>
      </c>
      <c r="L120" s="13">
        <v>1</v>
      </c>
      <c r="M120" s="13">
        <v>2</v>
      </c>
      <c r="N120" s="13"/>
      <c r="O120" s="13"/>
      <c r="P120" s="13"/>
      <c r="Q120" s="13">
        <v>7</v>
      </c>
      <c r="R120" s="13">
        <v>4</v>
      </c>
      <c r="S120" s="13"/>
      <c r="T120" s="13">
        <v>4</v>
      </c>
      <c r="U120" s="13">
        <v>3</v>
      </c>
      <c r="V120" s="13">
        <v>24</v>
      </c>
      <c r="W120" s="13">
        <v>2</v>
      </c>
      <c r="X120" s="13"/>
      <c r="Y120" s="13"/>
      <c r="Z120" s="13"/>
      <c r="AA120" s="13">
        <v>6</v>
      </c>
      <c r="AB120" s="13">
        <v>1</v>
      </c>
      <c r="AC120" s="13">
        <v>5</v>
      </c>
      <c r="AD120" s="13">
        <v>2</v>
      </c>
      <c r="AE120" s="13">
        <v>5</v>
      </c>
      <c r="AF120" s="13"/>
      <c r="AG120" s="13">
        <v>1</v>
      </c>
      <c r="AH120" s="13">
        <v>7</v>
      </c>
      <c r="AI120" s="13">
        <v>7</v>
      </c>
      <c r="AJ120" s="13">
        <v>3</v>
      </c>
      <c r="AK120" s="13">
        <v>3</v>
      </c>
      <c r="AL120" s="13">
        <v>2</v>
      </c>
      <c r="AM120" s="13"/>
      <c r="AN120" s="13">
        <v>1</v>
      </c>
      <c r="AO120" s="13">
        <v>2</v>
      </c>
      <c r="AP120" s="13">
        <v>3</v>
      </c>
      <c r="AQ120" s="13">
        <v>2</v>
      </c>
      <c r="AR120" s="13">
        <v>2</v>
      </c>
      <c r="AS120" s="13">
        <v>3</v>
      </c>
      <c r="AT120" s="13">
        <v>1</v>
      </c>
      <c r="AU120" s="13">
        <v>2</v>
      </c>
      <c r="AV120" s="13">
        <v>2</v>
      </c>
      <c r="AW120" s="13">
        <v>3</v>
      </c>
      <c r="AX120" s="13">
        <v>2</v>
      </c>
      <c r="AY120" s="13">
        <v>5</v>
      </c>
      <c r="AZ120" s="13">
        <v>17</v>
      </c>
      <c r="BA120" s="13">
        <v>5</v>
      </c>
      <c r="BB120" s="13">
        <v>6</v>
      </c>
      <c r="BC120" s="13"/>
      <c r="BD120" s="13"/>
      <c r="BE120" s="13"/>
      <c r="BF120" s="13"/>
      <c r="BG120" s="13" t="s">
        <v>1942</v>
      </c>
      <c r="BH120" s="13">
        <v>3</v>
      </c>
      <c r="BI120" s="13">
        <v>1</v>
      </c>
      <c r="BJ120" s="13">
        <v>2</v>
      </c>
      <c r="BK120" s="13">
        <v>2</v>
      </c>
      <c r="BL120" s="13">
        <v>2</v>
      </c>
      <c r="BM120" s="13" t="s">
        <v>1943</v>
      </c>
      <c r="BN120" s="13">
        <v>1</v>
      </c>
      <c r="BO120" s="13">
        <v>1</v>
      </c>
      <c r="BP120" s="13">
        <v>1</v>
      </c>
      <c r="BQ120" s="13">
        <v>1</v>
      </c>
      <c r="BR120" s="13">
        <v>1</v>
      </c>
      <c r="BS120" s="13"/>
      <c r="BT120" s="13"/>
      <c r="BU120" s="13" t="s">
        <v>1944</v>
      </c>
      <c r="BV120" s="13">
        <v>3</v>
      </c>
      <c r="BW120" s="13">
        <v>2</v>
      </c>
      <c r="BX120" s="13">
        <v>2</v>
      </c>
      <c r="BY120" s="13">
        <v>3</v>
      </c>
      <c r="BZ120" s="13">
        <v>2</v>
      </c>
      <c r="CA120" s="13" t="s">
        <v>1945</v>
      </c>
      <c r="CB120" s="13">
        <v>1</v>
      </c>
      <c r="CC120" s="13">
        <v>1</v>
      </c>
      <c r="CD120" s="13">
        <v>1</v>
      </c>
      <c r="CE120" s="13">
        <v>1</v>
      </c>
      <c r="CF120" s="13">
        <v>1</v>
      </c>
      <c r="CG120" s="13"/>
      <c r="CH120" s="13"/>
      <c r="CI120" s="13" t="s">
        <v>1946</v>
      </c>
      <c r="CJ120" s="13">
        <v>2</v>
      </c>
      <c r="CK120" s="13">
        <v>1</v>
      </c>
      <c r="CL120" s="13">
        <v>2</v>
      </c>
      <c r="CM120" s="13">
        <v>2</v>
      </c>
      <c r="CN120" s="13">
        <v>2</v>
      </c>
      <c r="CO120" s="13" t="s">
        <v>1947</v>
      </c>
      <c r="CP120" s="13">
        <v>1</v>
      </c>
      <c r="CQ120" s="13">
        <v>1</v>
      </c>
      <c r="CR120" s="13">
        <v>1</v>
      </c>
      <c r="CS120" s="13">
        <v>1</v>
      </c>
      <c r="CT120" s="13">
        <v>1</v>
      </c>
      <c r="CU120" s="13"/>
      <c r="CV120" s="13"/>
      <c r="CW120" s="13">
        <v>999</v>
      </c>
      <c r="CX120" s="13">
        <v>999</v>
      </c>
      <c r="CY120" s="13">
        <v>5</v>
      </c>
      <c r="CZ120" s="13">
        <v>1000</v>
      </c>
      <c r="DA120" s="13">
        <v>5</v>
      </c>
      <c r="DB120" s="13">
        <v>100</v>
      </c>
      <c r="DC120" s="13">
        <v>5</v>
      </c>
      <c r="DD120" s="13">
        <v>0</v>
      </c>
      <c r="DE120" s="13">
        <v>5</v>
      </c>
      <c r="DF120" s="13">
        <v>0</v>
      </c>
      <c r="DG120" s="13">
        <v>3</v>
      </c>
      <c r="DH120" s="13">
        <v>0</v>
      </c>
      <c r="DI120" s="13">
        <v>1</v>
      </c>
      <c r="DJ120" s="13">
        <v>0</v>
      </c>
      <c r="DK120" s="13">
        <v>0</v>
      </c>
      <c r="DL120" s="13">
        <v>0</v>
      </c>
      <c r="DM120" s="13">
        <v>0</v>
      </c>
      <c r="DN120" s="13">
        <v>0</v>
      </c>
      <c r="DO120" s="13">
        <v>0</v>
      </c>
      <c r="DP120" s="13">
        <v>0</v>
      </c>
      <c r="DQ120" s="13">
        <v>0</v>
      </c>
      <c r="DR120" s="13">
        <v>0</v>
      </c>
      <c r="DS120" s="13">
        <v>0</v>
      </c>
      <c r="DT120" s="13">
        <v>0</v>
      </c>
      <c r="DU120" s="13">
        <v>0</v>
      </c>
      <c r="DV120" s="13">
        <v>0</v>
      </c>
      <c r="DW120" s="15">
        <v>1</v>
      </c>
      <c r="DX120" s="15">
        <v>0.06</v>
      </c>
      <c r="DY120" s="13">
        <v>5</v>
      </c>
      <c r="DZ120" s="13">
        <v>3</v>
      </c>
      <c r="EA120" s="13">
        <v>3</v>
      </c>
      <c r="EB120" s="13">
        <v>6</v>
      </c>
      <c r="EC120" s="13">
        <v>6</v>
      </c>
      <c r="ED120" s="13">
        <v>5</v>
      </c>
      <c r="EE120" s="13">
        <v>5</v>
      </c>
      <c r="EF120" s="13">
        <v>6</v>
      </c>
      <c r="EG120" s="13">
        <v>6</v>
      </c>
      <c r="EH120" s="13">
        <v>5</v>
      </c>
      <c r="EI120" s="13">
        <v>4</v>
      </c>
      <c r="EJ120" s="13">
        <v>5</v>
      </c>
      <c r="EK120" s="13">
        <v>4</v>
      </c>
      <c r="EL120" s="13">
        <v>5</v>
      </c>
      <c r="EM120" s="13">
        <v>6</v>
      </c>
      <c r="EN120" s="13">
        <v>3</v>
      </c>
      <c r="EO120" s="13">
        <v>2</v>
      </c>
      <c r="EP120" s="13">
        <v>4</v>
      </c>
      <c r="EQ120" s="13">
        <v>5</v>
      </c>
      <c r="ER120" s="13">
        <v>5</v>
      </c>
      <c r="ES120" s="13">
        <v>7</v>
      </c>
      <c r="ET120" s="13">
        <v>6</v>
      </c>
      <c r="EU120" s="13">
        <v>7</v>
      </c>
      <c r="EV120" s="13">
        <v>4</v>
      </c>
      <c r="EW120" s="13">
        <v>5</v>
      </c>
      <c r="EX120" s="13">
        <v>6</v>
      </c>
      <c r="EY120" s="13">
        <v>7</v>
      </c>
      <c r="EZ120" s="13">
        <v>4</v>
      </c>
      <c r="FA120" s="13" t="s">
        <v>1334</v>
      </c>
      <c r="FB120" s="13">
        <v>2</v>
      </c>
      <c r="FC120" s="13">
        <v>99.22</v>
      </c>
      <c r="FD120" s="13">
        <v>46.1</v>
      </c>
      <c r="FE120" s="13">
        <v>42.96</v>
      </c>
      <c r="FF120" t="s">
        <v>4580</v>
      </c>
    </row>
    <row r="121" spans="1:162" ht="15" hidden="1" customHeight="1" x14ac:dyDescent="0.25">
      <c r="A121" s="13" t="s">
        <v>1968</v>
      </c>
      <c r="B121" s="13">
        <v>1</v>
      </c>
      <c r="C121" s="14">
        <v>43193</v>
      </c>
      <c r="D121" s="13">
        <v>55</v>
      </c>
      <c r="E121" s="13">
        <v>1</v>
      </c>
      <c r="F121" s="13"/>
      <c r="G121" s="13">
        <v>6</v>
      </c>
      <c r="H121" s="13">
        <v>3</v>
      </c>
      <c r="I121" s="13">
        <v>140</v>
      </c>
      <c r="J121" s="14">
        <v>43193</v>
      </c>
      <c r="K121" s="13">
        <v>2</v>
      </c>
      <c r="L121" s="13">
        <v>4</v>
      </c>
      <c r="M121" s="13">
        <v>6</v>
      </c>
      <c r="N121" s="13"/>
      <c r="O121" s="13"/>
      <c r="P121" s="13"/>
      <c r="Q121" s="13">
        <v>6</v>
      </c>
      <c r="R121" s="13">
        <v>3</v>
      </c>
      <c r="S121" s="13"/>
      <c r="T121" s="13">
        <v>2</v>
      </c>
      <c r="U121" s="13">
        <v>3</v>
      </c>
      <c r="V121" s="13">
        <v>2</v>
      </c>
      <c r="W121" s="13">
        <v>7</v>
      </c>
      <c r="X121" s="13"/>
      <c r="Y121" s="13"/>
      <c r="Z121" s="13"/>
      <c r="AA121" s="13">
        <v>1</v>
      </c>
      <c r="AB121" s="13">
        <v>0</v>
      </c>
      <c r="AC121" s="13">
        <v>1</v>
      </c>
      <c r="AD121" s="13">
        <v>0</v>
      </c>
      <c r="AE121" s="13">
        <v>5</v>
      </c>
      <c r="AF121" s="13"/>
      <c r="AG121" s="13">
        <v>1</v>
      </c>
      <c r="AH121" s="13">
        <v>3</v>
      </c>
      <c r="AI121" s="13">
        <v>3</v>
      </c>
      <c r="AJ121" s="13">
        <v>3</v>
      </c>
      <c r="AK121" s="13">
        <v>3</v>
      </c>
      <c r="AL121" s="13">
        <v>2</v>
      </c>
      <c r="AM121" s="13"/>
      <c r="AN121" s="13">
        <v>2</v>
      </c>
      <c r="AO121" s="13">
        <v>2</v>
      </c>
      <c r="AP121" s="13">
        <v>2</v>
      </c>
      <c r="AQ121" s="13">
        <v>1</v>
      </c>
      <c r="AR121" s="13">
        <v>2</v>
      </c>
      <c r="AS121" s="13">
        <v>2</v>
      </c>
      <c r="AT121" s="13">
        <v>2</v>
      </c>
      <c r="AU121" s="13">
        <v>1</v>
      </c>
      <c r="AV121" s="13">
        <v>2</v>
      </c>
      <c r="AW121" s="13">
        <v>1</v>
      </c>
      <c r="AX121" s="13">
        <v>1</v>
      </c>
      <c r="AY121" s="13">
        <v>1</v>
      </c>
      <c r="AZ121" s="13">
        <v>10</v>
      </c>
      <c r="BA121" s="13">
        <v>5</v>
      </c>
      <c r="BB121" s="13">
        <v>7</v>
      </c>
      <c r="BC121" s="13"/>
      <c r="BD121" s="13"/>
      <c r="BE121" s="13"/>
      <c r="BF121" s="13"/>
      <c r="BG121" s="13" t="s">
        <v>1969</v>
      </c>
      <c r="BH121" s="13">
        <v>5</v>
      </c>
      <c r="BI121" s="13">
        <v>4</v>
      </c>
      <c r="BJ121" s="13">
        <v>4</v>
      </c>
      <c r="BK121" s="13">
        <v>5</v>
      </c>
      <c r="BL121" s="13">
        <v>5</v>
      </c>
      <c r="BM121" s="13" t="s">
        <v>1970</v>
      </c>
      <c r="BN121" s="13">
        <v>1</v>
      </c>
      <c r="BO121" s="13">
        <v>1</v>
      </c>
      <c r="BP121" s="13">
        <v>1</v>
      </c>
      <c r="BQ121" s="13">
        <v>1</v>
      </c>
      <c r="BR121" s="13">
        <v>1</v>
      </c>
      <c r="BS121" s="13"/>
      <c r="BT121" s="13"/>
      <c r="BU121" s="13" t="s">
        <v>1971</v>
      </c>
      <c r="BV121" s="13">
        <v>5</v>
      </c>
      <c r="BW121" s="13">
        <v>4</v>
      </c>
      <c r="BX121" s="13">
        <v>4</v>
      </c>
      <c r="BY121" s="13">
        <v>4</v>
      </c>
      <c r="BZ121" s="13">
        <v>4</v>
      </c>
      <c r="CA121" s="13" t="s">
        <v>1972</v>
      </c>
      <c r="CB121" s="13">
        <v>1</v>
      </c>
      <c r="CC121" s="13">
        <v>1</v>
      </c>
      <c r="CD121" s="13">
        <v>1</v>
      </c>
      <c r="CE121" s="13">
        <v>1</v>
      </c>
      <c r="CF121" s="13">
        <v>1</v>
      </c>
      <c r="CG121" s="13"/>
      <c r="CH121" s="13"/>
      <c r="CI121" s="13" t="s">
        <v>1973</v>
      </c>
      <c r="CJ121" s="13">
        <v>4</v>
      </c>
      <c r="CK121" s="13">
        <v>3</v>
      </c>
      <c r="CL121" s="13">
        <v>3</v>
      </c>
      <c r="CM121" s="13">
        <v>4</v>
      </c>
      <c r="CN121" s="13">
        <v>4</v>
      </c>
      <c r="CO121" s="13" t="s">
        <v>1974</v>
      </c>
      <c r="CP121" s="13">
        <v>1</v>
      </c>
      <c r="CQ121" s="13">
        <v>1</v>
      </c>
      <c r="CR121" s="13">
        <v>1</v>
      </c>
      <c r="CS121" s="13">
        <v>1</v>
      </c>
      <c r="CT121" s="13">
        <v>1</v>
      </c>
      <c r="CU121" s="13"/>
      <c r="CV121" s="13"/>
      <c r="CW121" s="13">
        <v>999</v>
      </c>
      <c r="CX121" s="13">
        <v>999</v>
      </c>
      <c r="CY121" s="13">
        <v>5</v>
      </c>
      <c r="CZ121" s="13">
        <v>1000</v>
      </c>
      <c r="DA121" s="13">
        <v>5</v>
      </c>
      <c r="DB121" s="13">
        <v>1000</v>
      </c>
      <c r="DC121" s="13">
        <v>5</v>
      </c>
      <c r="DD121" s="13">
        <v>1000</v>
      </c>
      <c r="DE121" s="13">
        <v>5</v>
      </c>
      <c r="DF121" s="13">
        <v>1000</v>
      </c>
      <c r="DG121" s="13">
        <v>5</v>
      </c>
      <c r="DH121" s="13">
        <v>1000</v>
      </c>
      <c r="DI121" s="13">
        <v>0</v>
      </c>
      <c r="DJ121" s="13">
        <v>0</v>
      </c>
      <c r="DK121" s="13">
        <v>0</v>
      </c>
      <c r="DL121" s="13">
        <v>0</v>
      </c>
      <c r="DM121" s="13">
        <v>0</v>
      </c>
      <c r="DN121" s="13">
        <v>0</v>
      </c>
      <c r="DO121" s="13">
        <v>0</v>
      </c>
      <c r="DP121" s="13">
        <v>0</v>
      </c>
      <c r="DQ121" s="13">
        <v>0</v>
      </c>
      <c r="DR121" s="13">
        <v>0</v>
      </c>
      <c r="DS121" s="13">
        <v>0</v>
      </c>
      <c r="DT121" s="13">
        <v>0</v>
      </c>
      <c r="DU121" s="13">
        <v>0</v>
      </c>
      <c r="DV121" s="13">
        <v>0</v>
      </c>
      <c r="DW121" s="15">
        <v>1</v>
      </c>
      <c r="DX121" s="15">
        <v>0.5</v>
      </c>
      <c r="DY121" s="13">
        <v>2</v>
      </c>
      <c r="DZ121" s="13">
        <v>5</v>
      </c>
      <c r="EA121" s="13">
        <v>4</v>
      </c>
      <c r="EB121" s="13">
        <v>6</v>
      </c>
      <c r="EC121" s="13">
        <v>2</v>
      </c>
      <c r="ED121" s="13">
        <v>3</v>
      </c>
      <c r="EE121" s="13">
        <v>6</v>
      </c>
      <c r="EF121" s="13">
        <v>5</v>
      </c>
      <c r="EG121" s="13">
        <v>5</v>
      </c>
      <c r="EH121" s="13">
        <v>3</v>
      </c>
      <c r="EI121" s="13">
        <v>6</v>
      </c>
      <c r="EJ121" s="13">
        <v>2</v>
      </c>
      <c r="EK121" s="13">
        <v>6</v>
      </c>
      <c r="EL121" s="13">
        <v>5</v>
      </c>
      <c r="EM121" s="13">
        <v>5</v>
      </c>
      <c r="EN121" s="13">
        <v>5</v>
      </c>
      <c r="EO121" s="13">
        <v>3</v>
      </c>
      <c r="EP121" s="13">
        <v>5</v>
      </c>
      <c r="EQ121" s="13">
        <v>3</v>
      </c>
      <c r="ER121" s="13">
        <v>5</v>
      </c>
      <c r="ES121" s="13">
        <v>5</v>
      </c>
      <c r="ET121" s="13">
        <v>5</v>
      </c>
      <c r="EU121" s="13">
        <v>6</v>
      </c>
      <c r="EV121" s="13">
        <v>5</v>
      </c>
      <c r="EW121" s="13">
        <v>2</v>
      </c>
      <c r="EX121" s="13">
        <v>3</v>
      </c>
      <c r="EY121" s="13">
        <v>3</v>
      </c>
      <c r="EZ121" s="13">
        <v>5</v>
      </c>
      <c r="FA121" s="13" t="s">
        <v>1334</v>
      </c>
      <c r="FB121" s="13">
        <v>2</v>
      </c>
      <c r="FC121" s="13">
        <v>99.22</v>
      </c>
      <c r="FD121" s="13">
        <v>49.22</v>
      </c>
      <c r="FE121" s="13">
        <v>49.22</v>
      </c>
      <c r="FF121" t="s">
        <v>4581</v>
      </c>
    </row>
    <row r="122" spans="1:162" ht="15" hidden="1" customHeight="1" x14ac:dyDescent="0.25">
      <c r="A122" s="13" t="s">
        <v>1992</v>
      </c>
      <c r="B122" s="13">
        <v>1</v>
      </c>
      <c r="C122" s="14">
        <v>43193</v>
      </c>
      <c r="D122" s="13">
        <v>34</v>
      </c>
      <c r="E122" s="13">
        <v>1</v>
      </c>
      <c r="F122" s="13"/>
      <c r="G122" s="13">
        <v>5</v>
      </c>
      <c r="H122" s="13">
        <v>7</v>
      </c>
      <c r="I122" s="13">
        <v>130</v>
      </c>
      <c r="J122" s="14">
        <v>43084</v>
      </c>
      <c r="K122" s="13">
        <v>2</v>
      </c>
      <c r="L122" s="13">
        <v>2</v>
      </c>
      <c r="M122" s="13">
        <v>1</v>
      </c>
      <c r="N122" s="13">
        <v>2</v>
      </c>
      <c r="O122" s="13"/>
      <c r="P122" s="13"/>
      <c r="Q122" s="13">
        <v>7</v>
      </c>
      <c r="R122" s="13">
        <v>4</v>
      </c>
      <c r="S122" s="13"/>
      <c r="T122" s="13">
        <v>2</v>
      </c>
      <c r="U122" s="13">
        <v>5</v>
      </c>
      <c r="V122" s="13">
        <v>23</v>
      </c>
      <c r="W122" s="13">
        <v>2</v>
      </c>
      <c r="X122" s="13">
        <v>6</v>
      </c>
      <c r="Y122" s="13"/>
      <c r="Z122" s="13" t="s">
        <v>1994</v>
      </c>
      <c r="AA122" s="13">
        <v>3</v>
      </c>
      <c r="AB122" s="13">
        <v>1</v>
      </c>
      <c r="AC122" s="13">
        <v>2</v>
      </c>
      <c r="AD122" s="13">
        <v>1</v>
      </c>
      <c r="AE122" s="13">
        <v>5</v>
      </c>
      <c r="AF122" s="13"/>
      <c r="AG122" s="13">
        <v>1</v>
      </c>
      <c r="AH122" s="13">
        <v>5</v>
      </c>
      <c r="AI122" s="13">
        <v>8</v>
      </c>
      <c r="AJ122" s="13">
        <v>3</v>
      </c>
      <c r="AK122" s="13">
        <v>3</v>
      </c>
      <c r="AL122" s="13">
        <v>2</v>
      </c>
      <c r="AM122" s="13"/>
      <c r="AN122" s="13">
        <v>2</v>
      </c>
      <c r="AO122" s="13">
        <v>2</v>
      </c>
      <c r="AP122" s="13">
        <v>2</v>
      </c>
      <c r="AQ122" s="13">
        <v>2</v>
      </c>
      <c r="AR122" s="13">
        <v>1</v>
      </c>
      <c r="AS122" s="13">
        <v>3</v>
      </c>
      <c r="AT122" s="13">
        <v>2</v>
      </c>
      <c r="AU122" s="13">
        <v>2</v>
      </c>
      <c r="AV122" s="13">
        <v>2</v>
      </c>
      <c r="AW122" s="13">
        <v>1</v>
      </c>
      <c r="AX122" s="13">
        <v>2</v>
      </c>
      <c r="AY122" s="13">
        <v>1</v>
      </c>
      <c r="AZ122" s="13">
        <v>5</v>
      </c>
      <c r="BA122" s="13">
        <v>7</v>
      </c>
      <c r="BB122" s="13">
        <v>7</v>
      </c>
      <c r="BC122" s="13"/>
      <c r="BD122" s="13"/>
      <c r="BE122" s="13"/>
      <c r="BF122" s="13"/>
      <c r="BG122" s="13" t="s">
        <v>1995</v>
      </c>
      <c r="BH122" s="13">
        <v>5</v>
      </c>
      <c r="BI122" s="13">
        <v>4</v>
      </c>
      <c r="BJ122" s="13">
        <v>4</v>
      </c>
      <c r="BK122" s="13">
        <v>5</v>
      </c>
      <c r="BL122" s="13">
        <v>5</v>
      </c>
      <c r="BM122" s="13" t="s">
        <v>1996</v>
      </c>
      <c r="BN122" s="13">
        <v>1</v>
      </c>
      <c r="BO122" s="13">
        <v>1</v>
      </c>
      <c r="BP122" s="13">
        <v>1</v>
      </c>
      <c r="BQ122" s="13">
        <v>1</v>
      </c>
      <c r="BR122" s="13">
        <v>1</v>
      </c>
      <c r="BS122" s="13"/>
      <c r="BT122" s="13"/>
      <c r="BU122" s="13" t="s">
        <v>1997</v>
      </c>
      <c r="BV122" s="13">
        <v>5</v>
      </c>
      <c r="BW122" s="13">
        <v>5</v>
      </c>
      <c r="BX122" s="13">
        <v>4</v>
      </c>
      <c r="BY122" s="13">
        <v>5</v>
      </c>
      <c r="BZ122" s="13">
        <v>5</v>
      </c>
      <c r="CA122" s="13" t="s">
        <v>1998</v>
      </c>
      <c r="CB122" s="13">
        <v>1</v>
      </c>
      <c r="CC122" s="13">
        <v>1</v>
      </c>
      <c r="CD122" s="13">
        <v>1</v>
      </c>
      <c r="CE122" s="13">
        <v>1</v>
      </c>
      <c r="CF122" s="13">
        <v>1</v>
      </c>
      <c r="CG122" s="13"/>
      <c r="CH122" s="13"/>
      <c r="CI122" s="13" t="s">
        <v>1999</v>
      </c>
      <c r="CJ122" s="13">
        <v>5</v>
      </c>
      <c r="CK122" s="13">
        <v>5</v>
      </c>
      <c r="CL122" s="13">
        <v>5</v>
      </c>
      <c r="CM122" s="13">
        <v>5</v>
      </c>
      <c r="CN122" s="13">
        <v>5</v>
      </c>
      <c r="CO122" s="13" t="s">
        <v>2000</v>
      </c>
      <c r="CP122" s="13">
        <v>1</v>
      </c>
      <c r="CQ122" s="13">
        <v>1</v>
      </c>
      <c r="CR122" s="13">
        <v>1</v>
      </c>
      <c r="CS122" s="13">
        <v>1</v>
      </c>
      <c r="CT122" s="13">
        <v>1</v>
      </c>
      <c r="CU122" s="13"/>
      <c r="CV122" s="13"/>
      <c r="CW122" s="13">
        <v>-999</v>
      </c>
      <c r="CX122" s="13">
        <v>-999</v>
      </c>
      <c r="CY122" s="13">
        <v>7</v>
      </c>
      <c r="CZ122" s="13">
        <v>900</v>
      </c>
      <c r="DA122" s="13">
        <v>7</v>
      </c>
      <c r="DB122" s="13">
        <v>800</v>
      </c>
      <c r="DC122" s="13">
        <v>5</v>
      </c>
      <c r="DD122" s="13">
        <v>700</v>
      </c>
      <c r="DE122" s="13">
        <v>4</v>
      </c>
      <c r="DF122" s="13">
        <v>600</v>
      </c>
      <c r="DG122" s="13">
        <v>3</v>
      </c>
      <c r="DH122" s="13">
        <v>150</v>
      </c>
      <c r="DI122" s="13">
        <v>2</v>
      </c>
      <c r="DJ122" s="13">
        <v>100</v>
      </c>
      <c r="DK122" s="13">
        <v>0</v>
      </c>
      <c r="DL122" s="13">
        <v>0</v>
      </c>
      <c r="DM122" s="13">
        <v>0</v>
      </c>
      <c r="DN122" s="13">
        <v>0</v>
      </c>
      <c r="DO122" s="13">
        <v>0</v>
      </c>
      <c r="DP122" s="13">
        <v>0</v>
      </c>
      <c r="DQ122" s="13">
        <v>0</v>
      </c>
      <c r="DR122" s="13">
        <v>0</v>
      </c>
      <c r="DS122" s="13">
        <v>0</v>
      </c>
      <c r="DT122" s="13">
        <v>0</v>
      </c>
      <c r="DU122" s="13">
        <v>0</v>
      </c>
      <c r="DV122" s="13">
        <v>0</v>
      </c>
      <c r="DW122" s="15">
        <v>1.5</v>
      </c>
      <c r="DX122" s="15">
        <v>0.5</v>
      </c>
      <c r="DY122" s="13">
        <v>5</v>
      </c>
      <c r="DZ122" s="13">
        <v>6</v>
      </c>
      <c r="EA122" s="13">
        <v>6</v>
      </c>
      <c r="EB122" s="13">
        <v>4</v>
      </c>
      <c r="EC122" s="13">
        <v>5</v>
      </c>
      <c r="ED122" s="13">
        <v>2</v>
      </c>
      <c r="EE122" s="13">
        <v>4</v>
      </c>
      <c r="EF122" s="13">
        <v>3</v>
      </c>
      <c r="EG122" s="13">
        <v>6</v>
      </c>
      <c r="EH122" s="13">
        <v>5</v>
      </c>
      <c r="EI122" s="13">
        <v>3</v>
      </c>
      <c r="EJ122" s="13">
        <v>7</v>
      </c>
      <c r="EK122" s="13">
        <v>3</v>
      </c>
      <c r="EL122" s="13">
        <v>6</v>
      </c>
      <c r="EM122" s="13">
        <v>3</v>
      </c>
      <c r="EN122" s="13">
        <v>6</v>
      </c>
      <c r="EO122" s="13">
        <v>5</v>
      </c>
      <c r="EP122" s="13">
        <v>3</v>
      </c>
      <c r="EQ122" s="13">
        <v>5</v>
      </c>
      <c r="ER122" s="13">
        <v>6</v>
      </c>
      <c r="ES122" s="13">
        <v>6</v>
      </c>
      <c r="ET122" s="13">
        <v>3</v>
      </c>
      <c r="EU122" s="13">
        <v>3</v>
      </c>
      <c r="EV122" s="13">
        <v>4</v>
      </c>
      <c r="EW122" s="13">
        <v>4</v>
      </c>
      <c r="EX122" s="13">
        <v>3</v>
      </c>
      <c r="EY122" s="13">
        <v>4</v>
      </c>
      <c r="EZ122" s="13">
        <v>4</v>
      </c>
      <c r="FA122" s="13" t="s">
        <v>1334</v>
      </c>
      <c r="FB122" s="13">
        <v>2</v>
      </c>
      <c r="FC122" s="13">
        <v>99.22</v>
      </c>
      <c r="FD122" s="13">
        <v>99.22</v>
      </c>
      <c r="FE122" s="13">
        <v>99.22</v>
      </c>
      <c r="FF122" t="s">
        <v>4582</v>
      </c>
    </row>
    <row r="123" spans="1:162" ht="15" hidden="1" customHeight="1" x14ac:dyDescent="0.25">
      <c r="A123" s="13" t="s">
        <v>2002</v>
      </c>
      <c r="B123" s="13">
        <v>0</v>
      </c>
      <c r="C123" s="14">
        <v>43192</v>
      </c>
      <c r="D123" s="13">
        <v>21</v>
      </c>
      <c r="E123" s="13">
        <v>2</v>
      </c>
      <c r="F123" s="13">
        <v>2</v>
      </c>
      <c r="G123" s="13">
        <v>5</v>
      </c>
      <c r="H123" s="13">
        <v>7</v>
      </c>
      <c r="I123" s="13">
        <v>135</v>
      </c>
      <c r="J123" s="14">
        <v>42970</v>
      </c>
      <c r="K123" s="13">
        <v>6</v>
      </c>
      <c r="L123" s="13">
        <v>1</v>
      </c>
      <c r="M123" s="13">
        <v>8</v>
      </c>
      <c r="N123" s="13"/>
      <c r="O123" s="13"/>
      <c r="P123" s="13">
        <v>1</v>
      </c>
      <c r="Q123" s="13">
        <v>5</v>
      </c>
      <c r="R123" s="13">
        <v>2</v>
      </c>
      <c r="S123" s="13"/>
      <c r="T123" s="13">
        <v>4</v>
      </c>
      <c r="U123" s="13">
        <v>4</v>
      </c>
      <c r="V123" s="13">
        <v>7</v>
      </c>
      <c r="W123" s="13">
        <v>1</v>
      </c>
      <c r="X123" s="13"/>
      <c r="Y123" s="13"/>
      <c r="Z123" s="13"/>
      <c r="AA123" s="13">
        <v>1</v>
      </c>
      <c r="AB123" s="13">
        <v>0</v>
      </c>
      <c r="AC123" s="13">
        <v>1</v>
      </c>
      <c r="AD123" s="13">
        <v>1</v>
      </c>
      <c r="AE123" s="13">
        <v>5</v>
      </c>
      <c r="AF123" s="13"/>
      <c r="AG123" s="13">
        <v>1</v>
      </c>
      <c r="AH123" s="13">
        <v>6</v>
      </c>
      <c r="AI123" s="13">
        <v>3</v>
      </c>
      <c r="AJ123" s="13">
        <v>3</v>
      </c>
      <c r="AK123" s="13">
        <v>3</v>
      </c>
      <c r="AL123" s="13">
        <v>1</v>
      </c>
      <c r="AM123" s="13">
        <v>2</v>
      </c>
      <c r="AN123" s="13">
        <v>2</v>
      </c>
      <c r="AO123" s="13">
        <v>1</v>
      </c>
      <c r="AP123" s="13">
        <v>2</v>
      </c>
      <c r="AQ123" s="13">
        <v>2</v>
      </c>
      <c r="AR123" s="13">
        <v>3</v>
      </c>
      <c r="AS123" s="13">
        <v>2</v>
      </c>
      <c r="AT123" s="13">
        <v>3</v>
      </c>
      <c r="AU123" s="13">
        <v>2</v>
      </c>
      <c r="AV123" s="13">
        <v>3</v>
      </c>
      <c r="AW123" s="13">
        <v>2</v>
      </c>
      <c r="AX123" s="13">
        <v>2</v>
      </c>
      <c r="AY123" s="13">
        <v>5</v>
      </c>
      <c r="AZ123" s="13">
        <v>14</v>
      </c>
      <c r="BA123" s="13">
        <v>7</v>
      </c>
      <c r="BB123" s="13">
        <v>6</v>
      </c>
      <c r="BC123" s="13"/>
      <c r="BD123" s="13"/>
      <c r="BE123" s="13"/>
      <c r="BF123" s="13"/>
      <c r="BG123" s="13" t="s">
        <v>2003</v>
      </c>
      <c r="BH123" s="13">
        <v>5</v>
      </c>
      <c r="BI123" s="13">
        <v>4</v>
      </c>
      <c r="BJ123" s="13">
        <v>5</v>
      </c>
      <c r="BK123" s="13">
        <v>4</v>
      </c>
      <c r="BL123" s="13">
        <v>5</v>
      </c>
      <c r="BM123" s="13" t="s">
        <v>2004</v>
      </c>
      <c r="BN123" s="13">
        <v>1</v>
      </c>
      <c r="BO123" s="13">
        <v>1</v>
      </c>
      <c r="BP123" s="13">
        <v>1</v>
      </c>
      <c r="BQ123" s="13">
        <v>1</v>
      </c>
      <c r="BR123" s="13">
        <v>1</v>
      </c>
      <c r="BS123" s="13"/>
      <c r="BT123" s="13"/>
      <c r="BU123" s="13" t="s">
        <v>2005</v>
      </c>
      <c r="BV123" s="13">
        <v>5</v>
      </c>
      <c r="BW123" s="13">
        <v>4</v>
      </c>
      <c r="BX123" s="13">
        <v>4</v>
      </c>
      <c r="BY123" s="13">
        <v>5</v>
      </c>
      <c r="BZ123" s="13">
        <v>5</v>
      </c>
      <c r="CA123" s="13" t="s">
        <v>2006</v>
      </c>
      <c r="CB123" s="13">
        <v>1</v>
      </c>
      <c r="CC123" s="13">
        <v>1</v>
      </c>
      <c r="CD123" s="13">
        <v>1</v>
      </c>
      <c r="CE123" s="13">
        <v>1</v>
      </c>
      <c r="CF123" s="13">
        <v>1</v>
      </c>
      <c r="CG123" s="13"/>
      <c r="CH123" s="13"/>
      <c r="CI123" s="13" t="s">
        <v>1517</v>
      </c>
      <c r="CJ123" s="13">
        <v>4</v>
      </c>
      <c r="CK123" s="13">
        <v>4</v>
      </c>
      <c r="CL123" s="13">
        <v>5</v>
      </c>
      <c r="CM123" s="13">
        <v>5</v>
      </c>
      <c r="CN123" s="13">
        <v>5</v>
      </c>
      <c r="CO123" s="13" t="s">
        <v>2007</v>
      </c>
      <c r="CP123" s="13">
        <v>1</v>
      </c>
      <c r="CQ123" s="13">
        <v>1</v>
      </c>
      <c r="CR123" s="13">
        <v>1</v>
      </c>
      <c r="CS123" s="13">
        <v>1</v>
      </c>
      <c r="CT123" s="13">
        <v>1</v>
      </c>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t="s">
        <v>1334</v>
      </c>
      <c r="FB123" s="13">
        <v>2</v>
      </c>
      <c r="FC123" s="13">
        <v>73.44</v>
      </c>
      <c r="FD123" s="13"/>
      <c r="FE123" s="13"/>
      <c r="FF123" t="s">
        <v>4583</v>
      </c>
    </row>
    <row r="124" spans="1:162" ht="15" hidden="1" customHeight="1" x14ac:dyDescent="0.25">
      <c r="A124" s="13" t="s">
        <v>2038</v>
      </c>
      <c r="B124" s="13">
        <v>1</v>
      </c>
      <c r="C124" s="14">
        <v>43193</v>
      </c>
      <c r="D124" s="13">
        <v>53</v>
      </c>
      <c r="E124" s="13">
        <v>2</v>
      </c>
      <c r="F124" s="13">
        <v>2</v>
      </c>
      <c r="G124" s="13">
        <v>5</v>
      </c>
      <c r="H124" s="13">
        <v>7</v>
      </c>
      <c r="I124" s="13">
        <v>127</v>
      </c>
      <c r="J124" s="14">
        <v>43191</v>
      </c>
      <c r="K124" s="13">
        <v>2</v>
      </c>
      <c r="L124" s="13">
        <v>4</v>
      </c>
      <c r="M124" s="13">
        <v>2</v>
      </c>
      <c r="N124" s="13"/>
      <c r="O124" s="13"/>
      <c r="P124" s="13"/>
      <c r="Q124" s="13">
        <v>7</v>
      </c>
      <c r="R124" s="13">
        <v>4</v>
      </c>
      <c r="S124" s="13"/>
      <c r="T124" s="13">
        <v>3</v>
      </c>
      <c r="U124" s="13">
        <v>2</v>
      </c>
      <c r="V124" s="13">
        <v>16</v>
      </c>
      <c r="W124" s="13">
        <v>1</v>
      </c>
      <c r="X124" s="13"/>
      <c r="Y124" s="13"/>
      <c r="Z124" s="13"/>
      <c r="AA124" s="13">
        <v>1</v>
      </c>
      <c r="AB124" s="13">
        <v>0</v>
      </c>
      <c r="AC124" s="13">
        <v>1</v>
      </c>
      <c r="AD124" s="13">
        <v>1</v>
      </c>
      <c r="AE124" s="13">
        <v>3</v>
      </c>
      <c r="AF124" s="13"/>
      <c r="AG124" s="13">
        <v>2</v>
      </c>
      <c r="AH124" s="13">
        <v>1</v>
      </c>
      <c r="AI124" s="13">
        <v>1</v>
      </c>
      <c r="AJ124" s="13">
        <v>3</v>
      </c>
      <c r="AK124" s="13">
        <v>3</v>
      </c>
      <c r="AL124" s="13">
        <v>2</v>
      </c>
      <c r="AM124" s="13"/>
      <c r="AN124" s="13">
        <v>2</v>
      </c>
      <c r="AO124" s="13">
        <v>2</v>
      </c>
      <c r="AP124" s="13">
        <v>1</v>
      </c>
      <c r="AQ124" s="13">
        <v>1</v>
      </c>
      <c r="AR124" s="13">
        <v>4</v>
      </c>
      <c r="AS124" s="13">
        <v>1</v>
      </c>
      <c r="AT124" s="13">
        <v>1</v>
      </c>
      <c r="AU124" s="13">
        <v>1</v>
      </c>
      <c r="AV124" s="13">
        <v>1</v>
      </c>
      <c r="AW124" s="13">
        <v>1</v>
      </c>
      <c r="AX124" s="13">
        <v>1</v>
      </c>
      <c r="AY124" s="13">
        <v>6</v>
      </c>
      <c r="AZ124" s="13">
        <v>3</v>
      </c>
      <c r="BA124" s="13">
        <v>7</v>
      </c>
      <c r="BB124" s="13">
        <v>7</v>
      </c>
      <c r="BC124" s="13"/>
      <c r="BD124" s="13"/>
      <c r="BE124" s="13"/>
      <c r="BF124" s="13"/>
      <c r="BG124" s="13" t="s">
        <v>2039</v>
      </c>
      <c r="BH124" s="13">
        <v>5</v>
      </c>
      <c r="BI124" s="13">
        <v>5</v>
      </c>
      <c r="BJ124" s="13">
        <v>5</v>
      </c>
      <c r="BK124" s="13">
        <v>5</v>
      </c>
      <c r="BL124" s="13">
        <v>5</v>
      </c>
      <c r="BM124" s="13" t="s">
        <v>2040</v>
      </c>
      <c r="BN124" s="13">
        <v>1</v>
      </c>
      <c r="BO124" s="13">
        <v>1</v>
      </c>
      <c r="BP124" s="13">
        <v>1</v>
      </c>
      <c r="BQ124" s="13">
        <v>1</v>
      </c>
      <c r="BR124" s="13">
        <v>1</v>
      </c>
      <c r="BS124" s="13"/>
      <c r="BT124" s="13"/>
      <c r="BU124" s="13" t="s">
        <v>2041</v>
      </c>
      <c r="BV124" s="13">
        <v>5</v>
      </c>
      <c r="BW124" s="13">
        <v>5</v>
      </c>
      <c r="BX124" s="13">
        <v>5</v>
      </c>
      <c r="BY124" s="13">
        <v>5</v>
      </c>
      <c r="BZ124" s="13">
        <v>5</v>
      </c>
      <c r="CA124" s="13" t="s">
        <v>2041</v>
      </c>
      <c r="CB124" s="13">
        <v>1</v>
      </c>
      <c r="CC124" s="13">
        <v>1</v>
      </c>
      <c r="CD124" s="13">
        <v>1</v>
      </c>
      <c r="CE124" s="13">
        <v>1</v>
      </c>
      <c r="CF124" s="13">
        <v>1</v>
      </c>
      <c r="CG124" s="13"/>
      <c r="CH124" s="13"/>
      <c r="CI124" s="13" t="s">
        <v>2042</v>
      </c>
      <c r="CJ124" s="13">
        <v>5</v>
      </c>
      <c r="CK124" s="13">
        <v>5</v>
      </c>
      <c r="CL124" s="13">
        <v>5</v>
      </c>
      <c r="CM124" s="13">
        <v>5</v>
      </c>
      <c r="CN124" s="13">
        <v>5</v>
      </c>
      <c r="CO124" s="13" t="s">
        <v>2042</v>
      </c>
      <c r="CP124" s="13">
        <v>1</v>
      </c>
      <c r="CQ124" s="13">
        <v>1</v>
      </c>
      <c r="CR124" s="13">
        <v>1</v>
      </c>
      <c r="CS124" s="13">
        <v>1</v>
      </c>
      <c r="CT124" s="13">
        <v>1</v>
      </c>
      <c r="CU124" s="13"/>
      <c r="CV124" s="13"/>
      <c r="CW124" s="13">
        <v>999</v>
      </c>
      <c r="CX124" s="13">
        <v>999</v>
      </c>
      <c r="CY124" s="13">
        <v>23</v>
      </c>
      <c r="CZ124" s="13">
        <v>24</v>
      </c>
      <c r="DA124" s="13">
        <v>3</v>
      </c>
      <c r="DB124" s="13">
        <v>30</v>
      </c>
      <c r="DC124" s="13">
        <v>12</v>
      </c>
      <c r="DD124" s="13">
        <v>24</v>
      </c>
      <c r="DE124" s="13">
        <v>25</v>
      </c>
      <c r="DF124" s="13">
        <v>124</v>
      </c>
      <c r="DG124" s="13">
        <v>50</v>
      </c>
      <c r="DH124" s="13">
        <v>50</v>
      </c>
      <c r="DI124" s="13">
        <v>14</v>
      </c>
      <c r="DJ124" s="13">
        <v>35</v>
      </c>
      <c r="DK124" s="13">
        <v>35</v>
      </c>
      <c r="DL124" s="13">
        <v>123</v>
      </c>
      <c r="DM124" s="13">
        <v>35</v>
      </c>
      <c r="DN124" s="13">
        <v>100</v>
      </c>
      <c r="DO124" s="13">
        <v>10</v>
      </c>
      <c r="DP124" s="13">
        <v>100</v>
      </c>
      <c r="DQ124" s="13">
        <v>10</v>
      </c>
      <c r="DR124" s="13">
        <v>100</v>
      </c>
      <c r="DS124" s="13">
        <v>20</v>
      </c>
      <c r="DT124" s="13">
        <v>200</v>
      </c>
      <c r="DU124" s="13">
        <v>20</v>
      </c>
      <c r="DV124" s="13">
        <v>200</v>
      </c>
      <c r="DW124" s="13">
        <v>1</v>
      </c>
      <c r="DX124" s="13">
        <v>5</v>
      </c>
      <c r="DY124" s="13">
        <v>7</v>
      </c>
      <c r="DZ124" s="13">
        <v>2</v>
      </c>
      <c r="EA124" s="13">
        <v>1</v>
      </c>
      <c r="EB124" s="13">
        <v>1</v>
      </c>
      <c r="EC124" s="13">
        <v>1</v>
      </c>
      <c r="ED124" s="13">
        <v>2</v>
      </c>
      <c r="EE124" s="13">
        <v>2</v>
      </c>
      <c r="EF124" s="13">
        <v>6</v>
      </c>
      <c r="EG124" s="13">
        <v>1</v>
      </c>
      <c r="EH124" s="13">
        <v>2</v>
      </c>
      <c r="EI124" s="13">
        <v>6</v>
      </c>
      <c r="EJ124" s="13">
        <v>2</v>
      </c>
      <c r="EK124" s="13">
        <v>7</v>
      </c>
      <c r="EL124" s="13">
        <v>2</v>
      </c>
      <c r="EM124" s="13">
        <v>4</v>
      </c>
      <c r="EN124" s="13">
        <v>1</v>
      </c>
      <c r="EO124" s="13">
        <v>1</v>
      </c>
      <c r="EP124" s="13">
        <v>1</v>
      </c>
      <c r="EQ124" s="13">
        <v>2</v>
      </c>
      <c r="ER124" s="13">
        <v>5</v>
      </c>
      <c r="ES124" s="13">
        <v>5</v>
      </c>
      <c r="ET124" s="13">
        <v>6</v>
      </c>
      <c r="EU124" s="13">
        <v>6</v>
      </c>
      <c r="EV124" s="13">
        <v>2</v>
      </c>
      <c r="EW124" s="13">
        <v>1</v>
      </c>
      <c r="EX124" s="13">
        <v>2</v>
      </c>
      <c r="EY124" s="13">
        <v>2</v>
      </c>
      <c r="EZ124" s="13">
        <v>1</v>
      </c>
      <c r="FA124" s="13" t="s">
        <v>1334</v>
      </c>
      <c r="FB124" s="13">
        <v>2</v>
      </c>
      <c r="FC124" s="13">
        <v>0.78</v>
      </c>
      <c r="FD124" s="13">
        <v>2.34</v>
      </c>
      <c r="FE124" s="13">
        <v>75.78</v>
      </c>
      <c r="FF124" t="s">
        <v>4584</v>
      </c>
    </row>
    <row r="125" spans="1:162" ht="15" hidden="1" customHeight="1" x14ac:dyDescent="0.25">
      <c r="A125" s="13" t="s">
        <v>2101</v>
      </c>
      <c r="B125" s="13">
        <v>0</v>
      </c>
      <c r="C125" s="14">
        <v>43192</v>
      </c>
      <c r="D125" s="13">
        <v>32</v>
      </c>
      <c r="E125" s="13">
        <v>2</v>
      </c>
      <c r="F125" s="13">
        <v>2</v>
      </c>
      <c r="G125" s="13">
        <v>5</v>
      </c>
      <c r="H125" s="13">
        <v>6</v>
      </c>
      <c r="I125" s="13">
        <v>120</v>
      </c>
      <c r="J125" s="14">
        <v>43192</v>
      </c>
      <c r="K125" s="13">
        <v>3</v>
      </c>
      <c r="L125" s="13">
        <v>2</v>
      </c>
      <c r="M125" s="13">
        <v>1</v>
      </c>
      <c r="N125" s="13"/>
      <c r="O125" s="13"/>
      <c r="P125" s="13"/>
      <c r="Q125" s="13">
        <v>7</v>
      </c>
      <c r="R125" s="13">
        <v>4</v>
      </c>
      <c r="S125" s="13"/>
      <c r="T125" s="13">
        <v>5</v>
      </c>
      <c r="U125" s="13">
        <v>4</v>
      </c>
      <c r="V125" s="13">
        <v>31</v>
      </c>
      <c r="W125" s="13">
        <v>2</v>
      </c>
      <c r="X125" s="13"/>
      <c r="Y125" s="13"/>
      <c r="Z125" s="13"/>
      <c r="AA125" s="13">
        <v>3</v>
      </c>
      <c r="AB125" s="13">
        <v>1</v>
      </c>
      <c r="AC125" s="13">
        <v>2</v>
      </c>
      <c r="AD125" s="13">
        <v>2</v>
      </c>
      <c r="AE125" s="13">
        <v>5</v>
      </c>
      <c r="AF125" s="13"/>
      <c r="AG125" s="13">
        <v>2</v>
      </c>
      <c r="AH125" s="13">
        <v>6</v>
      </c>
      <c r="AI125" s="13">
        <v>4</v>
      </c>
      <c r="AJ125" s="13">
        <v>3</v>
      </c>
      <c r="AK125" s="13">
        <v>3</v>
      </c>
      <c r="AL125" s="13">
        <v>2</v>
      </c>
      <c r="AM125" s="13"/>
      <c r="AN125" s="13">
        <v>2</v>
      </c>
      <c r="AO125" s="13">
        <v>2</v>
      </c>
      <c r="AP125" s="13">
        <v>1</v>
      </c>
      <c r="AQ125" s="13">
        <v>2</v>
      </c>
      <c r="AR125" s="13">
        <v>2</v>
      </c>
      <c r="AS125" s="13">
        <v>2</v>
      </c>
      <c r="AT125" s="13">
        <v>2</v>
      </c>
      <c r="AU125" s="13">
        <v>2</v>
      </c>
      <c r="AV125" s="13">
        <v>2</v>
      </c>
      <c r="AW125" s="13">
        <v>2</v>
      </c>
      <c r="AX125" s="13">
        <v>2</v>
      </c>
      <c r="AY125" s="13">
        <v>5</v>
      </c>
      <c r="AZ125" s="13">
        <v>10</v>
      </c>
      <c r="BA125" s="13">
        <v>7</v>
      </c>
      <c r="BB125" s="13">
        <v>7</v>
      </c>
      <c r="BC125" s="13"/>
      <c r="BD125" s="13"/>
      <c r="BE125" s="13"/>
      <c r="BF125" s="13"/>
      <c r="BG125" s="13" t="s">
        <v>2102</v>
      </c>
      <c r="BH125" s="13">
        <v>5</v>
      </c>
      <c r="BI125" s="13">
        <v>5</v>
      </c>
      <c r="BJ125" s="13">
        <v>5</v>
      </c>
      <c r="BK125" s="13">
        <v>5</v>
      </c>
      <c r="BL125" s="13">
        <v>5</v>
      </c>
      <c r="BM125" s="13" t="s">
        <v>2103</v>
      </c>
      <c r="BN125" s="13">
        <v>1</v>
      </c>
      <c r="BO125" s="13">
        <v>1</v>
      </c>
      <c r="BP125" s="13">
        <v>1</v>
      </c>
      <c r="BQ125" s="13">
        <v>1</v>
      </c>
      <c r="BR125" s="13">
        <v>1</v>
      </c>
      <c r="BS125" s="13"/>
      <c r="BT125" s="13"/>
      <c r="BU125" s="13" t="s">
        <v>2104</v>
      </c>
      <c r="BV125" s="13">
        <v>5</v>
      </c>
      <c r="BW125" s="13">
        <v>5</v>
      </c>
      <c r="BX125" s="13">
        <v>5</v>
      </c>
      <c r="BY125" s="13">
        <v>5</v>
      </c>
      <c r="BZ125" s="13">
        <v>5</v>
      </c>
      <c r="CA125" s="13" t="s">
        <v>2105</v>
      </c>
      <c r="CB125" s="13">
        <v>1</v>
      </c>
      <c r="CC125" s="13">
        <v>1</v>
      </c>
      <c r="CD125" s="13">
        <v>1</v>
      </c>
      <c r="CE125" s="13">
        <v>1</v>
      </c>
      <c r="CF125" s="13">
        <v>1</v>
      </c>
      <c r="CG125" s="13"/>
      <c r="CH125" s="13"/>
      <c r="CI125" s="13" t="s">
        <v>2106</v>
      </c>
      <c r="CJ125" s="13">
        <v>2</v>
      </c>
      <c r="CK125" s="13">
        <v>3</v>
      </c>
      <c r="CL125" s="13">
        <v>2</v>
      </c>
      <c r="CM125" s="13">
        <v>4</v>
      </c>
      <c r="CN125" s="13">
        <v>5</v>
      </c>
      <c r="CO125" s="13" t="s">
        <v>2107</v>
      </c>
      <c r="CP125" s="13">
        <v>1</v>
      </c>
      <c r="CQ125" s="13">
        <v>1</v>
      </c>
      <c r="CR125" s="13">
        <v>1</v>
      </c>
      <c r="CS125" s="13">
        <v>1</v>
      </c>
      <c r="CT125" s="13">
        <v>1</v>
      </c>
      <c r="CU125" s="13"/>
      <c r="CV125" s="13"/>
      <c r="CW125" s="13">
        <v>999</v>
      </c>
      <c r="CX125" s="13">
        <v>999</v>
      </c>
      <c r="CY125" s="13">
        <v>2</v>
      </c>
      <c r="CZ125" s="13">
        <v>3</v>
      </c>
      <c r="DA125" s="13">
        <v>2</v>
      </c>
      <c r="DB125" s="13">
        <v>3</v>
      </c>
      <c r="DC125" s="13">
        <v>2</v>
      </c>
      <c r="DD125" s="13">
        <v>3</v>
      </c>
      <c r="DE125" s="13">
        <v>2</v>
      </c>
      <c r="DF125" s="13">
        <v>3</v>
      </c>
      <c r="DG125" s="13">
        <v>2</v>
      </c>
      <c r="DH125" s="13">
        <v>3</v>
      </c>
      <c r="DI125" s="13">
        <v>1</v>
      </c>
      <c r="DJ125" s="13">
        <v>0</v>
      </c>
      <c r="DK125" s="13">
        <v>1</v>
      </c>
      <c r="DL125" s="13">
        <v>0</v>
      </c>
      <c r="DM125" s="13">
        <v>0</v>
      </c>
      <c r="DN125" s="13">
        <v>0</v>
      </c>
      <c r="DO125" s="13">
        <v>0</v>
      </c>
      <c r="DP125" s="13">
        <v>0</v>
      </c>
      <c r="DQ125" s="13">
        <v>0</v>
      </c>
      <c r="DR125" s="13">
        <v>0</v>
      </c>
      <c r="DS125" s="13">
        <v>0</v>
      </c>
      <c r="DT125" s="13">
        <v>0</v>
      </c>
      <c r="DU125" s="13">
        <v>0</v>
      </c>
      <c r="DV125" s="13">
        <v>0</v>
      </c>
      <c r="DW125" s="16">
        <v>1</v>
      </c>
      <c r="DX125" s="15">
        <v>0</v>
      </c>
      <c r="DY125" s="13">
        <v>2</v>
      </c>
      <c r="DZ125" s="13">
        <v>6</v>
      </c>
      <c r="EA125" s="13">
        <v>5</v>
      </c>
      <c r="EB125" s="13">
        <v>6</v>
      </c>
      <c r="EC125" s="13">
        <v>6</v>
      </c>
      <c r="ED125" s="13">
        <v>6</v>
      </c>
      <c r="EE125" s="13">
        <v>6</v>
      </c>
      <c r="EF125" s="13">
        <v>3</v>
      </c>
      <c r="EG125" s="13">
        <v>6</v>
      </c>
      <c r="EH125" s="13">
        <v>6</v>
      </c>
      <c r="EI125" s="13">
        <v>2</v>
      </c>
      <c r="EJ125" s="13">
        <v>7</v>
      </c>
      <c r="EK125" s="13">
        <v>2</v>
      </c>
      <c r="EL125" s="13">
        <v>5</v>
      </c>
      <c r="EM125" s="13">
        <v>2</v>
      </c>
      <c r="EN125" s="13">
        <v>4</v>
      </c>
      <c r="EO125" s="13">
        <v>6</v>
      </c>
      <c r="EP125" s="13">
        <v>5</v>
      </c>
      <c r="EQ125" s="13">
        <v>6</v>
      </c>
      <c r="ER125" s="13">
        <v>6</v>
      </c>
      <c r="ES125" s="13">
        <v>7</v>
      </c>
      <c r="ET125" s="13">
        <v>2</v>
      </c>
      <c r="EU125" s="13">
        <v>6</v>
      </c>
      <c r="EV125" s="13">
        <v>2</v>
      </c>
      <c r="EW125" s="13">
        <v>7</v>
      </c>
      <c r="EX125" s="13">
        <v>7</v>
      </c>
      <c r="EY125" s="13">
        <v>5</v>
      </c>
      <c r="EZ125" s="13">
        <v>2</v>
      </c>
      <c r="FA125" s="13" t="s">
        <v>1334</v>
      </c>
      <c r="FB125" s="13">
        <v>2</v>
      </c>
      <c r="FC125" s="13">
        <v>96.1</v>
      </c>
      <c r="FD125" s="13">
        <v>49.22</v>
      </c>
      <c r="FE125" s="13">
        <v>49.22</v>
      </c>
      <c r="FF125" t="s">
        <v>4585</v>
      </c>
    </row>
    <row r="126" spans="1:162" ht="15" hidden="1" customHeight="1" x14ac:dyDescent="0.25">
      <c r="A126" s="13" t="s">
        <v>2142</v>
      </c>
      <c r="B126" s="13">
        <v>1</v>
      </c>
      <c r="C126" s="14">
        <v>43194</v>
      </c>
      <c r="D126" s="13">
        <v>29</v>
      </c>
      <c r="E126" s="13">
        <v>1</v>
      </c>
      <c r="F126" s="13"/>
      <c r="G126" s="13">
        <v>5</v>
      </c>
      <c r="H126" s="13">
        <v>0</v>
      </c>
      <c r="I126" s="13">
        <v>150</v>
      </c>
      <c r="J126" s="14">
        <v>43129</v>
      </c>
      <c r="K126" s="13">
        <v>8</v>
      </c>
      <c r="L126" s="13">
        <v>1</v>
      </c>
      <c r="M126" s="13">
        <v>8</v>
      </c>
      <c r="N126" s="13"/>
      <c r="O126" s="13"/>
      <c r="P126" s="13">
        <v>1</v>
      </c>
      <c r="Q126" s="13">
        <v>7</v>
      </c>
      <c r="R126" s="13">
        <v>4</v>
      </c>
      <c r="S126" s="13"/>
      <c r="T126" s="13">
        <v>4</v>
      </c>
      <c r="U126" s="13">
        <v>3</v>
      </c>
      <c r="V126" s="13">
        <v>1</v>
      </c>
      <c r="W126" s="13">
        <v>1</v>
      </c>
      <c r="X126" s="13">
        <v>7</v>
      </c>
      <c r="Y126" s="13"/>
      <c r="Z126" s="13"/>
      <c r="AA126" s="13">
        <v>1</v>
      </c>
      <c r="AB126" s="13">
        <v>0</v>
      </c>
      <c r="AC126" s="13">
        <v>0</v>
      </c>
      <c r="AD126" s="13">
        <v>0</v>
      </c>
      <c r="AE126" s="13">
        <v>5</v>
      </c>
      <c r="AF126" s="13"/>
      <c r="AG126" s="13">
        <v>1</v>
      </c>
      <c r="AH126" s="13">
        <v>10</v>
      </c>
      <c r="AI126" s="13">
        <v>10</v>
      </c>
      <c r="AJ126" s="13">
        <v>1</v>
      </c>
      <c r="AK126" s="13">
        <v>1</v>
      </c>
      <c r="AL126" s="13">
        <v>1</v>
      </c>
      <c r="AM126" s="13">
        <v>1</v>
      </c>
      <c r="AN126" s="13">
        <v>1</v>
      </c>
      <c r="AO126" s="13">
        <v>1</v>
      </c>
      <c r="AP126" s="13">
        <v>4</v>
      </c>
      <c r="AQ126" s="13">
        <v>4</v>
      </c>
      <c r="AR126" s="13">
        <v>4</v>
      </c>
      <c r="AS126" s="13">
        <v>4</v>
      </c>
      <c r="AT126" s="13">
        <v>4</v>
      </c>
      <c r="AU126" s="13">
        <v>4</v>
      </c>
      <c r="AV126" s="13">
        <v>3</v>
      </c>
      <c r="AW126" s="13">
        <v>3</v>
      </c>
      <c r="AX126" s="13">
        <v>2</v>
      </c>
      <c r="AY126" s="13">
        <v>8</v>
      </c>
      <c r="AZ126" s="13">
        <v>17</v>
      </c>
      <c r="BA126" s="13">
        <v>6</v>
      </c>
      <c r="BB126" s="13">
        <v>6</v>
      </c>
      <c r="BC126" s="13"/>
      <c r="BD126" s="13"/>
      <c r="BE126" s="13"/>
      <c r="BF126" s="13"/>
      <c r="BG126" s="13" t="s">
        <v>2143</v>
      </c>
      <c r="BH126" s="13">
        <v>3</v>
      </c>
      <c r="BI126" s="13">
        <v>2</v>
      </c>
      <c r="BJ126" s="13">
        <v>2</v>
      </c>
      <c r="BK126" s="13">
        <v>3</v>
      </c>
      <c r="BL126" s="13">
        <v>3</v>
      </c>
      <c r="BM126" s="13" t="s">
        <v>2144</v>
      </c>
      <c r="BN126" s="13">
        <v>1</v>
      </c>
      <c r="BO126" s="13">
        <v>1</v>
      </c>
      <c r="BP126" s="13">
        <v>1</v>
      </c>
      <c r="BQ126" s="13">
        <v>1</v>
      </c>
      <c r="BR126" s="13">
        <v>1</v>
      </c>
      <c r="BS126" s="13"/>
      <c r="BT126" s="13"/>
      <c r="BU126" s="13" t="s">
        <v>2145</v>
      </c>
      <c r="BV126" s="13">
        <v>4</v>
      </c>
      <c r="BW126" s="13">
        <v>5</v>
      </c>
      <c r="BX126" s="13">
        <v>2</v>
      </c>
      <c r="BY126" s="13">
        <v>4</v>
      </c>
      <c r="BZ126" s="13">
        <v>4</v>
      </c>
      <c r="CA126" s="13" t="s">
        <v>2146</v>
      </c>
      <c r="CB126" s="13">
        <v>1</v>
      </c>
      <c r="CC126" s="13">
        <v>1</v>
      </c>
      <c r="CD126" s="13">
        <v>1</v>
      </c>
      <c r="CE126" s="13">
        <v>1</v>
      </c>
      <c r="CF126" s="13">
        <v>1</v>
      </c>
      <c r="CG126" s="13"/>
      <c r="CH126" s="13"/>
      <c r="CI126" s="13" t="s">
        <v>2147</v>
      </c>
      <c r="CJ126" s="13">
        <v>3</v>
      </c>
      <c r="CK126" s="13">
        <v>3</v>
      </c>
      <c r="CL126" s="13">
        <v>3</v>
      </c>
      <c r="CM126" s="13">
        <v>3</v>
      </c>
      <c r="CN126" s="13">
        <v>3</v>
      </c>
      <c r="CO126" s="13" t="s">
        <v>2148</v>
      </c>
      <c r="CP126" s="13">
        <v>1</v>
      </c>
      <c r="CQ126" s="13">
        <v>1</v>
      </c>
      <c r="CR126" s="13">
        <v>1</v>
      </c>
      <c r="CS126" s="13">
        <v>1</v>
      </c>
      <c r="CT126" s="13">
        <v>1</v>
      </c>
      <c r="CU126" s="13"/>
      <c r="CV126" s="13"/>
      <c r="CW126" s="13">
        <v>999</v>
      </c>
      <c r="CX126" s="13">
        <v>999</v>
      </c>
      <c r="CY126" s="13">
        <v>35</v>
      </c>
      <c r="CZ126" s="13">
        <v>180</v>
      </c>
      <c r="DA126" s="13">
        <v>7</v>
      </c>
      <c r="DB126" s="13">
        <v>5</v>
      </c>
      <c r="DC126" s="13">
        <v>2</v>
      </c>
      <c r="DD126" s="13">
        <v>5</v>
      </c>
      <c r="DE126" s="13">
        <v>0</v>
      </c>
      <c r="DF126" s="13">
        <v>0</v>
      </c>
      <c r="DG126" s="13">
        <v>0</v>
      </c>
      <c r="DH126" s="13">
        <v>0</v>
      </c>
      <c r="DI126" s="13">
        <v>0</v>
      </c>
      <c r="DJ126" s="13">
        <v>0</v>
      </c>
      <c r="DK126" s="13">
        <v>0</v>
      </c>
      <c r="DL126" s="13">
        <v>0</v>
      </c>
      <c r="DM126" s="13">
        <v>0</v>
      </c>
      <c r="DN126" s="13">
        <v>0</v>
      </c>
      <c r="DO126" s="13">
        <v>0</v>
      </c>
      <c r="DP126" s="13">
        <v>0</v>
      </c>
      <c r="DQ126" s="13">
        <v>0</v>
      </c>
      <c r="DR126" s="13">
        <v>0</v>
      </c>
      <c r="DS126" s="13">
        <v>0</v>
      </c>
      <c r="DT126" s="13">
        <v>0</v>
      </c>
      <c r="DU126" s="13">
        <v>0</v>
      </c>
      <c r="DV126" s="13">
        <v>0</v>
      </c>
      <c r="DW126" s="15">
        <v>0.1</v>
      </c>
      <c r="DX126" s="15">
        <v>0</v>
      </c>
      <c r="DY126" s="13">
        <v>4</v>
      </c>
      <c r="DZ126" s="13">
        <v>6</v>
      </c>
      <c r="EA126" s="13">
        <v>4</v>
      </c>
      <c r="EB126" s="13">
        <v>5</v>
      </c>
      <c r="EC126" s="13">
        <v>7</v>
      </c>
      <c r="ED126" s="13">
        <v>5</v>
      </c>
      <c r="EE126" s="13">
        <v>7</v>
      </c>
      <c r="EF126" s="13">
        <v>5</v>
      </c>
      <c r="EG126" s="13">
        <v>6</v>
      </c>
      <c r="EH126" s="13">
        <v>6</v>
      </c>
      <c r="EI126" s="13">
        <v>6</v>
      </c>
      <c r="EJ126" s="13">
        <v>2</v>
      </c>
      <c r="EK126" s="13">
        <v>6</v>
      </c>
      <c r="EL126" s="13">
        <v>6</v>
      </c>
      <c r="EM126" s="13">
        <v>6</v>
      </c>
      <c r="EN126" s="13">
        <v>3</v>
      </c>
      <c r="EO126" s="13">
        <v>7</v>
      </c>
      <c r="EP126" s="13">
        <v>6</v>
      </c>
      <c r="EQ126" s="13">
        <v>1</v>
      </c>
      <c r="ER126" s="13">
        <v>7</v>
      </c>
      <c r="ES126" s="13">
        <v>6</v>
      </c>
      <c r="ET126" s="13">
        <v>7</v>
      </c>
      <c r="EU126" s="13">
        <v>6</v>
      </c>
      <c r="EV126" s="13">
        <v>6</v>
      </c>
      <c r="EW126" s="13">
        <v>1</v>
      </c>
      <c r="EX126" s="13">
        <v>6</v>
      </c>
      <c r="EY126" s="13">
        <v>6</v>
      </c>
      <c r="EZ126" s="13">
        <v>4</v>
      </c>
      <c r="FA126" s="13" t="s">
        <v>1334</v>
      </c>
      <c r="FB126" s="13">
        <v>2</v>
      </c>
      <c r="FC126" s="13">
        <v>99.22</v>
      </c>
      <c r="FD126" s="13">
        <v>99.22</v>
      </c>
      <c r="FE126" s="13">
        <v>99.22</v>
      </c>
      <c r="FF126" t="s">
        <v>4586</v>
      </c>
    </row>
    <row r="127" spans="1:162" ht="15" hidden="1" customHeight="1" x14ac:dyDescent="0.25">
      <c r="A127" s="13" t="s">
        <v>2151</v>
      </c>
      <c r="B127" s="13">
        <v>1</v>
      </c>
      <c r="C127" s="14">
        <v>43194</v>
      </c>
      <c r="D127" s="13">
        <v>41</v>
      </c>
      <c r="E127" s="13">
        <v>2</v>
      </c>
      <c r="F127" s="13">
        <v>2</v>
      </c>
      <c r="G127" s="13">
        <v>5</v>
      </c>
      <c r="H127" s="13">
        <v>7</v>
      </c>
      <c r="I127" s="13">
        <v>138</v>
      </c>
      <c r="J127" s="14">
        <v>43193</v>
      </c>
      <c r="K127" s="13">
        <v>5</v>
      </c>
      <c r="L127" s="13">
        <v>2</v>
      </c>
      <c r="M127" s="13">
        <v>1</v>
      </c>
      <c r="N127" s="13"/>
      <c r="O127" s="13"/>
      <c r="P127" s="13"/>
      <c r="Q127" s="13">
        <v>7</v>
      </c>
      <c r="R127" s="13">
        <v>4</v>
      </c>
      <c r="S127" s="13"/>
      <c r="T127" s="13">
        <v>2</v>
      </c>
      <c r="U127" s="13">
        <v>2</v>
      </c>
      <c r="V127" s="13">
        <v>35</v>
      </c>
      <c r="W127" s="13">
        <v>2</v>
      </c>
      <c r="X127" s="13"/>
      <c r="Y127" s="13"/>
      <c r="Z127" s="13"/>
      <c r="AA127" s="13">
        <v>5</v>
      </c>
      <c r="AB127" s="13">
        <v>2</v>
      </c>
      <c r="AC127" s="13">
        <v>3</v>
      </c>
      <c r="AD127" s="13">
        <v>2</v>
      </c>
      <c r="AE127" s="13">
        <v>5</v>
      </c>
      <c r="AF127" s="13"/>
      <c r="AG127" s="13">
        <v>1</v>
      </c>
      <c r="AH127" s="13">
        <v>4</v>
      </c>
      <c r="AI127" s="13">
        <v>4</v>
      </c>
      <c r="AJ127" s="13">
        <v>3</v>
      </c>
      <c r="AK127" s="13">
        <v>3</v>
      </c>
      <c r="AL127" s="13">
        <v>2</v>
      </c>
      <c r="AM127" s="13"/>
      <c r="AN127" s="13">
        <v>2</v>
      </c>
      <c r="AO127" s="13">
        <v>2</v>
      </c>
      <c r="AP127" s="13">
        <v>1</v>
      </c>
      <c r="AQ127" s="13">
        <v>1</v>
      </c>
      <c r="AR127" s="13">
        <v>2</v>
      </c>
      <c r="AS127" s="13">
        <v>1</v>
      </c>
      <c r="AT127" s="13">
        <v>1</v>
      </c>
      <c r="AU127" s="13">
        <v>1</v>
      </c>
      <c r="AV127" s="13">
        <v>1</v>
      </c>
      <c r="AW127" s="13">
        <v>1</v>
      </c>
      <c r="AX127" s="13">
        <v>1</v>
      </c>
      <c r="AY127" s="13">
        <v>10</v>
      </c>
      <c r="AZ127" s="13">
        <v>12</v>
      </c>
      <c r="BA127" s="13">
        <v>1</v>
      </c>
      <c r="BB127" s="13">
        <v>7</v>
      </c>
      <c r="BC127" s="13"/>
      <c r="BD127" s="13"/>
      <c r="BE127" s="13"/>
      <c r="BF127" s="13"/>
      <c r="BG127" s="13" t="s">
        <v>2152</v>
      </c>
      <c r="BH127" s="13">
        <v>5</v>
      </c>
      <c r="BI127" s="13">
        <v>5</v>
      </c>
      <c r="BJ127" s="13">
        <v>4</v>
      </c>
      <c r="BK127" s="13">
        <v>5</v>
      </c>
      <c r="BL127" s="13">
        <v>5</v>
      </c>
      <c r="BM127" s="13" t="s">
        <v>2153</v>
      </c>
      <c r="BN127" s="13">
        <v>1</v>
      </c>
      <c r="BO127" s="13">
        <v>1</v>
      </c>
      <c r="BP127" s="13">
        <v>1</v>
      </c>
      <c r="BQ127" s="13">
        <v>1</v>
      </c>
      <c r="BR127" s="13">
        <v>1</v>
      </c>
      <c r="BS127" s="13"/>
      <c r="BT127" s="13"/>
      <c r="BU127" s="13" t="s">
        <v>2154</v>
      </c>
      <c r="BV127" s="13">
        <v>5</v>
      </c>
      <c r="BW127" s="13">
        <v>5</v>
      </c>
      <c r="BX127" s="13">
        <v>5</v>
      </c>
      <c r="BY127" s="13">
        <v>5</v>
      </c>
      <c r="BZ127" s="13">
        <v>5</v>
      </c>
      <c r="CA127" s="13" t="s">
        <v>2155</v>
      </c>
      <c r="CB127" s="13">
        <v>1</v>
      </c>
      <c r="CC127" s="13">
        <v>1</v>
      </c>
      <c r="CD127" s="13">
        <v>1</v>
      </c>
      <c r="CE127" s="13">
        <v>1</v>
      </c>
      <c r="CF127" s="13">
        <v>1</v>
      </c>
      <c r="CG127" s="13"/>
      <c r="CH127" s="13"/>
      <c r="CI127" s="13" t="s">
        <v>2156</v>
      </c>
      <c r="CJ127" s="13">
        <v>5</v>
      </c>
      <c r="CK127" s="13">
        <v>4</v>
      </c>
      <c r="CL127" s="13">
        <v>3</v>
      </c>
      <c r="CM127" s="13">
        <v>5</v>
      </c>
      <c r="CN127" s="13">
        <v>5</v>
      </c>
      <c r="CO127" s="13" t="s">
        <v>2157</v>
      </c>
      <c r="CP127" s="13">
        <v>1</v>
      </c>
      <c r="CQ127" s="13">
        <v>1</v>
      </c>
      <c r="CR127" s="13">
        <v>1</v>
      </c>
      <c r="CS127" s="13">
        <v>1</v>
      </c>
      <c r="CT127" s="13">
        <v>1</v>
      </c>
      <c r="CU127" s="13"/>
      <c r="CV127" s="13"/>
      <c r="CW127" s="13">
        <v>999</v>
      </c>
      <c r="CX127" s="13">
        <v>999</v>
      </c>
      <c r="CY127" s="13">
        <v>0</v>
      </c>
      <c r="CZ127" s="13">
        <v>14</v>
      </c>
      <c r="DA127" s="13">
        <v>0</v>
      </c>
      <c r="DB127" s="13">
        <v>14</v>
      </c>
      <c r="DC127" s="13">
        <v>0</v>
      </c>
      <c r="DD127" s="13">
        <v>10</v>
      </c>
      <c r="DE127" s="13">
        <v>0</v>
      </c>
      <c r="DF127" s="13">
        <v>7</v>
      </c>
      <c r="DG127" s="13">
        <v>0</v>
      </c>
      <c r="DH127" s="13">
        <v>6</v>
      </c>
      <c r="DI127" s="13">
        <v>0</v>
      </c>
      <c r="DJ127" s="13">
        <v>6</v>
      </c>
      <c r="DK127" s="13">
        <v>0</v>
      </c>
      <c r="DL127" s="13">
        <v>6</v>
      </c>
      <c r="DM127" s="13">
        <v>0</v>
      </c>
      <c r="DN127" s="13">
        <v>6</v>
      </c>
      <c r="DO127" s="13">
        <v>0</v>
      </c>
      <c r="DP127" s="13">
        <v>6</v>
      </c>
      <c r="DQ127" s="13">
        <v>0</v>
      </c>
      <c r="DR127" s="13">
        <v>0</v>
      </c>
      <c r="DS127" s="13">
        <v>0</v>
      </c>
      <c r="DT127" s="13">
        <v>0</v>
      </c>
      <c r="DU127" s="13">
        <v>0</v>
      </c>
      <c r="DV127" s="13">
        <v>0</v>
      </c>
      <c r="DW127" s="15">
        <v>0</v>
      </c>
      <c r="DX127" s="15">
        <v>60</v>
      </c>
      <c r="DY127" s="13">
        <v>6</v>
      </c>
      <c r="DZ127" s="13">
        <v>5</v>
      </c>
      <c r="EA127" s="13">
        <v>4</v>
      </c>
      <c r="EB127" s="13">
        <v>2</v>
      </c>
      <c r="EC127" s="13">
        <v>6</v>
      </c>
      <c r="ED127" s="13">
        <v>5</v>
      </c>
      <c r="EE127" s="13">
        <v>5</v>
      </c>
      <c r="EF127" s="13">
        <v>6</v>
      </c>
      <c r="EG127" s="13">
        <v>3</v>
      </c>
      <c r="EH127" s="13">
        <v>2</v>
      </c>
      <c r="EI127" s="13">
        <v>6</v>
      </c>
      <c r="EJ127" s="13">
        <v>7</v>
      </c>
      <c r="EK127" s="13">
        <v>6</v>
      </c>
      <c r="EL127" s="13">
        <v>1</v>
      </c>
      <c r="EM127" s="13">
        <v>5</v>
      </c>
      <c r="EN127" s="13">
        <v>2</v>
      </c>
      <c r="EO127" s="13">
        <v>5</v>
      </c>
      <c r="EP127" s="13">
        <v>6</v>
      </c>
      <c r="EQ127" s="13">
        <v>2</v>
      </c>
      <c r="ER127" s="13">
        <v>6</v>
      </c>
      <c r="ES127" s="13">
        <v>5</v>
      </c>
      <c r="ET127" s="13">
        <v>5</v>
      </c>
      <c r="EU127" s="13">
        <v>4</v>
      </c>
      <c r="EV127" s="13">
        <v>5</v>
      </c>
      <c r="EW127" s="13">
        <v>2</v>
      </c>
      <c r="EX127" s="13">
        <v>2</v>
      </c>
      <c r="EY127" s="13">
        <v>6</v>
      </c>
      <c r="EZ127" s="13">
        <v>2</v>
      </c>
      <c r="FA127" s="13" t="s">
        <v>1334</v>
      </c>
      <c r="FB127" s="13">
        <v>2</v>
      </c>
      <c r="FC127" s="13">
        <v>99.22</v>
      </c>
      <c r="FD127" s="13">
        <v>99.22</v>
      </c>
      <c r="FE127" s="13">
        <v>99.22</v>
      </c>
      <c r="FF127" t="s">
        <v>4587</v>
      </c>
    </row>
    <row r="128" spans="1:162" ht="15" hidden="1" customHeight="1" x14ac:dyDescent="0.25">
      <c r="A128" s="13" t="s">
        <v>2208</v>
      </c>
      <c r="B128" s="13">
        <v>1</v>
      </c>
      <c r="C128" s="14">
        <v>43194</v>
      </c>
      <c r="D128" s="13">
        <v>48</v>
      </c>
      <c r="E128" s="13">
        <v>1</v>
      </c>
      <c r="F128" s="13"/>
      <c r="G128" s="13">
        <v>5</v>
      </c>
      <c r="H128" s="13">
        <v>9</v>
      </c>
      <c r="I128" s="13">
        <v>222</v>
      </c>
      <c r="J128" s="14">
        <v>43194</v>
      </c>
      <c r="K128" s="13">
        <v>7</v>
      </c>
      <c r="L128" s="13">
        <v>2</v>
      </c>
      <c r="M128" s="13">
        <v>1</v>
      </c>
      <c r="N128" s="13"/>
      <c r="O128" s="13"/>
      <c r="P128" s="13"/>
      <c r="Q128" s="13">
        <v>8</v>
      </c>
      <c r="R128" s="13">
        <v>5</v>
      </c>
      <c r="S128" s="13"/>
      <c r="T128" s="13">
        <v>5</v>
      </c>
      <c r="U128" s="13">
        <v>3</v>
      </c>
      <c r="V128" s="13">
        <v>40</v>
      </c>
      <c r="W128" s="13">
        <v>2</v>
      </c>
      <c r="X128" s="13"/>
      <c r="Y128" s="13"/>
      <c r="Z128" s="13"/>
      <c r="AA128" s="13">
        <v>5</v>
      </c>
      <c r="AB128" s="13">
        <v>2</v>
      </c>
      <c r="AC128" s="13">
        <v>3</v>
      </c>
      <c r="AD128" s="13">
        <v>2</v>
      </c>
      <c r="AE128" s="13">
        <v>5</v>
      </c>
      <c r="AF128" s="13"/>
      <c r="AG128" s="13">
        <v>1</v>
      </c>
      <c r="AH128" s="13">
        <v>2</v>
      </c>
      <c r="AI128" s="13">
        <v>3</v>
      </c>
      <c r="AJ128" s="13">
        <v>3</v>
      </c>
      <c r="AK128" s="13">
        <v>3</v>
      </c>
      <c r="AL128" s="13">
        <v>2</v>
      </c>
      <c r="AM128" s="13"/>
      <c r="AN128" s="13">
        <v>2</v>
      </c>
      <c r="AO128" s="13">
        <v>2</v>
      </c>
      <c r="AP128" s="13">
        <v>1</v>
      </c>
      <c r="AQ128" s="13">
        <v>1</v>
      </c>
      <c r="AR128" s="13">
        <v>2</v>
      </c>
      <c r="AS128" s="13">
        <v>1</v>
      </c>
      <c r="AT128" s="13">
        <v>1</v>
      </c>
      <c r="AU128" s="13">
        <v>2</v>
      </c>
      <c r="AV128" s="13">
        <v>2</v>
      </c>
      <c r="AW128" s="13">
        <v>2</v>
      </c>
      <c r="AX128" s="13">
        <v>1</v>
      </c>
      <c r="AY128" s="13">
        <v>4</v>
      </c>
      <c r="AZ128" s="13">
        <v>3</v>
      </c>
      <c r="BA128" s="13">
        <v>6</v>
      </c>
      <c r="BB128" s="13">
        <v>6</v>
      </c>
      <c r="BC128" s="13"/>
      <c r="BD128" s="13"/>
      <c r="BE128" s="13"/>
      <c r="BF128" s="13"/>
      <c r="BG128" s="13" t="s">
        <v>2209</v>
      </c>
      <c r="BH128" s="13">
        <v>4</v>
      </c>
      <c r="BI128" s="13">
        <v>4</v>
      </c>
      <c r="BJ128" s="13">
        <v>5</v>
      </c>
      <c r="BK128" s="13">
        <v>4</v>
      </c>
      <c r="BL128" s="13">
        <v>4</v>
      </c>
      <c r="BM128" s="13" t="s">
        <v>2209</v>
      </c>
      <c r="BN128" s="13">
        <v>2</v>
      </c>
      <c r="BO128" s="13">
        <v>1</v>
      </c>
      <c r="BP128" s="13">
        <v>1</v>
      </c>
      <c r="BQ128" s="13">
        <v>1</v>
      </c>
      <c r="BR128" s="13">
        <v>1</v>
      </c>
      <c r="BS128" s="13"/>
      <c r="BT128" s="13"/>
      <c r="BU128" s="13" t="s">
        <v>2210</v>
      </c>
      <c r="BV128" s="13">
        <v>5</v>
      </c>
      <c r="BW128" s="13">
        <v>5</v>
      </c>
      <c r="BX128" s="13">
        <v>5</v>
      </c>
      <c r="BY128" s="13">
        <v>5</v>
      </c>
      <c r="BZ128" s="13">
        <v>5</v>
      </c>
      <c r="CA128" s="13" t="s">
        <v>2210</v>
      </c>
      <c r="CB128" s="13">
        <v>1</v>
      </c>
      <c r="CC128" s="13">
        <v>1</v>
      </c>
      <c r="CD128" s="13">
        <v>1</v>
      </c>
      <c r="CE128" s="13">
        <v>1</v>
      </c>
      <c r="CF128" s="13">
        <v>1</v>
      </c>
      <c r="CG128" s="13"/>
      <c r="CH128" s="13"/>
      <c r="CI128" s="13" t="s">
        <v>2211</v>
      </c>
      <c r="CJ128" s="13">
        <v>5</v>
      </c>
      <c r="CK128" s="13">
        <v>5</v>
      </c>
      <c r="CL128" s="13">
        <v>5</v>
      </c>
      <c r="CM128" s="13">
        <v>5</v>
      </c>
      <c r="CN128" s="13">
        <v>5</v>
      </c>
      <c r="CO128" s="13" t="s">
        <v>2211</v>
      </c>
      <c r="CP128" s="13">
        <v>1</v>
      </c>
      <c r="CQ128" s="13">
        <v>1</v>
      </c>
      <c r="CR128" s="13">
        <v>1</v>
      </c>
      <c r="CS128" s="13">
        <v>1</v>
      </c>
      <c r="CT128" s="13">
        <v>1</v>
      </c>
      <c r="CU128" s="13"/>
      <c r="CV128" s="13"/>
      <c r="CW128" s="13">
        <v>999</v>
      </c>
      <c r="CX128" s="13">
        <v>999</v>
      </c>
      <c r="CY128" s="13">
        <v>0</v>
      </c>
      <c r="CZ128" s="13">
        <v>0</v>
      </c>
      <c r="DA128" s="13">
        <v>0</v>
      </c>
      <c r="DB128" s="13">
        <v>0</v>
      </c>
      <c r="DC128" s="13">
        <v>0</v>
      </c>
      <c r="DD128" s="13">
        <v>0</v>
      </c>
      <c r="DE128" s="13">
        <v>0</v>
      </c>
      <c r="DF128" s="13">
        <v>0</v>
      </c>
      <c r="DG128" s="13">
        <v>1</v>
      </c>
      <c r="DH128" s="13">
        <v>1</v>
      </c>
      <c r="DI128" s="13">
        <v>1</v>
      </c>
      <c r="DJ128" s="13">
        <v>1</v>
      </c>
      <c r="DK128" s="13">
        <v>0</v>
      </c>
      <c r="DL128" s="13">
        <v>0</v>
      </c>
      <c r="DM128" s="13">
        <v>0</v>
      </c>
      <c r="DN128" s="13">
        <v>0</v>
      </c>
      <c r="DO128" s="13">
        <v>0</v>
      </c>
      <c r="DP128" s="13">
        <v>0</v>
      </c>
      <c r="DQ128" s="13">
        <v>0</v>
      </c>
      <c r="DR128" s="13">
        <v>0</v>
      </c>
      <c r="DS128" s="13">
        <v>0</v>
      </c>
      <c r="DT128" s="13">
        <v>0</v>
      </c>
      <c r="DU128" s="13">
        <v>0</v>
      </c>
      <c r="DV128" s="13">
        <v>0</v>
      </c>
      <c r="DW128" s="15">
        <v>2</v>
      </c>
      <c r="DX128" s="15">
        <v>2</v>
      </c>
      <c r="DY128" s="13">
        <v>6</v>
      </c>
      <c r="DZ128" s="13">
        <v>4</v>
      </c>
      <c r="EA128" s="13">
        <v>5</v>
      </c>
      <c r="EB128" s="13">
        <v>5</v>
      </c>
      <c r="EC128" s="13">
        <v>5</v>
      </c>
      <c r="ED128" s="13">
        <v>5</v>
      </c>
      <c r="EE128" s="13">
        <v>5</v>
      </c>
      <c r="EF128" s="13">
        <v>6</v>
      </c>
      <c r="EG128" s="13">
        <v>6</v>
      </c>
      <c r="EH128" s="13">
        <v>5</v>
      </c>
      <c r="EI128" s="13">
        <v>6</v>
      </c>
      <c r="EJ128" s="13">
        <v>3</v>
      </c>
      <c r="EK128" s="13">
        <v>5</v>
      </c>
      <c r="EL128" s="13">
        <v>5</v>
      </c>
      <c r="EM128" s="13">
        <v>5</v>
      </c>
      <c r="EN128" s="13">
        <v>6</v>
      </c>
      <c r="EO128" s="13">
        <v>6</v>
      </c>
      <c r="EP128" s="13">
        <v>5</v>
      </c>
      <c r="EQ128" s="13">
        <v>6</v>
      </c>
      <c r="ER128" s="13">
        <v>5</v>
      </c>
      <c r="ES128" s="13">
        <v>5</v>
      </c>
      <c r="ET128" s="13">
        <v>6</v>
      </c>
      <c r="EU128" s="13">
        <v>5</v>
      </c>
      <c r="EV128" s="13">
        <v>6</v>
      </c>
      <c r="EW128" s="13">
        <v>5</v>
      </c>
      <c r="EX128" s="13">
        <v>5</v>
      </c>
      <c r="EY128" s="13">
        <v>5</v>
      </c>
      <c r="EZ128" s="13">
        <v>6</v>
      </c>
      <c r="FA128" s="13" t="s">
        <v>1334</v>
      </c>
      <c r="FB128" s="13">
        <v>2</v>
      </c>
      <c r="FC128" s="13">
        <v>97.66</v>
      </c>
      <c r="FD128" s="13">
        <v>94.54</v>
      </c>
      <c r="FE128" s="13">
        <v>88.28</v>
      </c>
      <c r="FF128" t="s">
        <v>4588</v>
      </c>
    </row>
    <row r="129" spans="1:162" ht="15" hidden="1" customHeight="1" x14ac:dyDescent="0.25">
      <c r="A129" s="13" t="s">
        <v>2222</v>
      </c>
      <c r="B129" s="13">
        <v>1</v>
      </c>
      <c r="C129" s="14">
        <v>43194</v>
      </c>
      <c r="D129" s="13">
        <v>55</v>
      </c>
      <c r="E129" s="13">
        <v>1</v>
      </c>
      <c r="F129" s="13"/>
      <c r="G129" s="13">
        <v>5</v>
      </c>
      <c r="H129" s="13">
        <v>7</v>
      </c>
      <c r="I129" s="13">
        <v>205</v>
      </c>
      <c r="J129" s="14">
        <v>42809</v>
      </c>
      <c r="K129" s="13">
        <v>8</v>
      </c>
      <c r="L129" s="13">
        <v>4</v>
      </c>
      <c r="M129" s="13">
        <v>1</v>
      </c>
      <c r="N129" s="13"/>
      <c r="O129" s="13"/>
      <c r="P129" s="13"/>
      <c r="Q129" s="13">
        <v>8</v>
      </c>
      <c r="R129" s="13">
        <v>7</v>
      </c>
      <c r="S129" s="13"/>
      <c r="T129" s="13">
        <v>4</v>
      </c>
      <c r="U129" s="13">
        <v>4</v>
      </c>
      <c r="V129" s="13">
        <v>40</v>
      </c>
      <c r="W129" s="13">
        <v>1</v>
      </c>
      <c r="X129" s="13"/>
      <c r="Y129" s="13"/>
      <c r="Z129" s="13"/>
      <c r="AA129" s="13">
        <v>2</v>
      </c>
      <c r="AB129" s="13"/>
      <c r="AC129" s="13">
        <v>2</v>
      </c>
      <c r="AD129" s="13">
        <v>1</v>
      </c>
      <c r="AE129" s="13">
        <v>5</v>
      </c>
      <c r="AF129" s="13"/>
      <c r="AG129" s="13">
        <v>1</v>
      </c>
      <c r="AH129" s="13">
        <v>2</v>
      </c>
      <c r="AI129" s="13">
        <v>1</v>
      </c>
      <c r="AJ129" s="13">
        <v>3</v>
      </c>
      <c r="AK129" s="13">
        <v>3</v>
      </c>
      <c r="AL129" s="13">
        <v>2</v>
      </c>
      <c r="AM129" s="13"/>
      <c r="AN129" s="13">
        <v>2</v>
      </c>
      <c r="AO129" s="13">
        <v>2</v>
      </c>
      <c r="AP129" s="13">
        <v>1</v>
      </c>
      <c r="AQ129" s="13">
        <v>1</v>
      </c>
      <c r="AR129" s="13">
        <v>2</v>
      </c>
      <c r="AS129" s="13">
        <v>2</v>
      </c>
      <c r="AT129" s="13">
        <v>1</v>
      </c>
      <c r="AU129" s="13">
        <v>1</v>
      </c>
      <c r="AV129" s="13">
        <v>1</v>
      </c>
      <c r="AW129" s="13">
        <v>1</v>
      </c>
      <c r="AX129" s="13">
        <v>1</v>
      </c>
      <c r="AY129" s="13">
        <v>4</v>
      </c>
      <c r="AZ129" s="13">
        <v>4</v>
      </c>
      <c r="BA129" s="13">
        <v>6</v>
      </c>
      <c r="BB129" s="13">
        <v>1</v>
      </c>
      <c r="BC129" s="13"/>
      <c r="BD129" s="13"/>
      <c r="BE129" s="13"/>
      <c r="BF129" s="13"/>
      <c r="BG129" s="13" t="s">
        <v>2223</v>
      </c>
      <c r="BH129" s="13">
        <v>5</v>
      </c>
      <c r="BI129" s="13">
        <v>5</v>
      </c>
      <c r="BJ129" s="13">
        <v>4</v>
      </c>
      <c r="BK129" s="13">
        <v>5</v>
      </c>
      <c r="BL129" s="13">
        <v>5</v>
      </c>
      <c r="BM129" s="13" t="s">
        <v>2224</v>
      </c>
      <c r="BN129" s="13">
        <v>1</v>
      </c>
      <c r="BO129" s="13">
        <v>1</v>
      </c>
      <c r="BP129" s="13">
        <v>1</v>
      </c>
      <c r="BQ129" s="13">
        <v>1</v>
      </c>
      <c r="BR129" s="13">
        <v>1</v>
      </c>
      <c r="BS129" s="13"/>
      <c r="BT129" s="13"/>
      <c r="BU129" s="13" t="s">
        <v>2225</v>
      </c>
      <c r="BV129" s="13">
        <v>3</v>
      </c>
      <c r="BW129" s="13">
        <v>5</v>
      </c>
      <c r="BX129" s="13">
        <v>4</v>
      </c>
      <c r="BY129" s="13">
        <v>5</v>
      </c>
      <c r="BZ129" s="13">
        <v>5</v>
      </c>
      <c r="CA129" s="13" t="s">
        <v>2226</v>
      </c>
      <c r="CB129" s="13">
        <v>1</v>
      </c>
      <c r="CC129" s="13">
        <v>1</v>
      </c>
      <c r="CD129" s="13">
        <v>1</v>
      </c>
      <c r="CE129" s="13">
        <v>1</v>
      </c>
      <c r="CF129" s="13">
        <v>1</v>
      </c>
      <c r="CG129" s="13"/>
      <c r="CH129" s="13"/>
      <c r="CI129" s="13" t="s">
        <v>2227</v>
      </c>
      <c r="CJ129" s="13">
        <v>5</v>
      </c>
      <c r="CK129" s="13">
        <v>5</v>
      </c>
      <c r="CL129" s="13">
        <v>5</v>
      </c>
      <c r="CM129" s="13">
        <v>5</v>
      </c>
      <c r="CN129" s="13">
        <v>5</v>
      </c>
      <c r="CO129" s="13" t="s">
        <v>2228</v>
      </c>
      <c r="CP129" s="13">
        <v>1</v>
      </c>
      <c r="CQ129" s="13">
        <v>1</v>
      </c>
      <c r="CR129" s="13">
        <v>1</v>
      </c>
      <c r="CS129" s="13">
        <v>1</v>
      </c>
      <c r="CT129" s="13">
        <v>1</v>
      </c>
      <c r="CU129" s="13"/>
      <c r="CV129" s="13"/>
      <c r="CW129" s="13">
        <v>999</v>
      </c>
      <c r="CX129" s="13">
        <v>999</v>
      </c>
      <c r="CY129" s="13">
        <v>3</v>
      </c>
      <c r="CZ129" s="13">
        <v>3</v>
      </c>
      <c r="DA129" s="13">
        <v>3</v>
      </c>
      <c r="DB129" s="13">
        <v>3</v>
      </c>
      <c r="DC129" s="13">
        <v>3</v>
      </c>
      <c r="DD129" s="13">
        <v>3</v>
      </c>
      <c r="DE129" s="13">
        <v>3</v>
      </c>
      <c r="DF129" s="13">
        <v>3</v>
      </c>
      <c r="DG129" s="13">
        <v>3</v>
      </c>
      <c r="DH129" s="13">
        <v>3</v>
      </c>
      <c r="DI129" s="13">
        <v>2</v>
      </c>
      <c r="DJ129" s="13">
        <v>3</v>
      </c>
      <c r="DK129" s="13">
        <v>1</v>
      </c>
      <c r="DL129" s="13">
        <v>3</v>
      </c>
      <c r="DM129" s="13">
        <v>0</v>
      </c>
      <c r="DN129" s="13">
        <v>0</v>
      </c>
      <c r="DO129" s="13">
        <v>0</v>
      </c>
      <c r="DP129" s="13">
        <v>0</v>
      </c>
      <c r="DQ129" s="13">
        <v>0</v>
      </c>
      <c r="DR129" s="13">
        <v>0</v>
      </c>
      <c r="DS129" s="13">
        <v>0</v>
      </c>
      <c r="DT129" s="13">
        <v>0</v>
      </c>
      <c r="DU129" s="13">
        <v>0</v>
      </c>
      <c r="DV129" s="13">
        <v>0</v>
      </c>
      <c r="DW129" s="15">
        <v>1.5</v>
      </c>
      <c r="DX129" s="15">
        <v>0.3</v>
      </c>
      <c r="DY129" s="13">
        <v>7</v>
      </c>
      <c r="DZ129" s="13">
        <v>2</v>
      </c>
      <c r="EA129" s="13">
        <v>1</v>
      </c>
      <c r="EB129" s="13">
        <v>1</v>
      </c>
      <c r="EC129" s="13">
        <v>1</v>
      </c>
      <c r="ED129" s="13">
        <v>3</v>
      </c>
      <c r="EE129" s="13">
        <v>5</v>
      </c>
      <c r="EF129" s="13">
        <v>7</v>
      </c>
      <c r="EG129" s="13">
        <v>5</v>
      </c>
      <c r="EH129" s="13">
        <v>1</v>
      </c>
      <c r="EI129" s="13">
        <v>7</v>
      </c>
      <c r="EJ129" s="13">
        <v>2</v>
      </c>
      <c r="EK129" s="13">
        <v>6</v>
      </c>
      <c r="EL129" s="13">
        <v>2</v>
      </c>
      <c r="EM129" s="13">
        <v>7</v>
      </c>
      <c r="EN129" s="13">
        <v>4</v>
      </c>
      <c r="EO129" s="13">
        <v>3</v>
      </c>
      <c r="EP129" s="13">
        <v>5</v>
      </c>
      <c r="EQ129" s="13">
        <v>1</v>
      </c>
      <c r="ER129" s="13">
        <v>5</v>
      </c>
      <c r="ES129" s="13">
        <v>1</v>
      </c>
      <c r="ET129" s="13">
        <v>7</v>
      </c>
      <c r="EU129" s="13">
        <v>3</v>
      </c>
      <c r="EV129" s="13">
        <v>4</v>
      </c>
      <c r="EW129" s="13">
        <v>1</v>
      </c>
      <c r="EX129" s="13">
        <v>5</v>
      </c>
      <c r="EY129" s="13">
        <v>5</v>
      </c>
      <c r="EZ129" s="13">
        <v>3</v>
      </c>
      <c r="FA129" s="13" t="s">
        <v>1334</v>
      </c>
      <c r="FB129" s="13">
        <v>2</v>
      </c>
      <c r="FC129" s="13">
        <v>99.22</v>
      </c>
      <c r="FD129" s="13">
        <v>99.22</v>
      </c>
      <c r="FE129" s="13">
        <v>97.66</v>
      </c>
      <c r="FF129" t="s">
        <v>4589</v>
      </c>
    </row>
    <row r="130" spans="1:162" ht="15" hidden="1" customHeight="1" x14ac:dyDescent="0.25">
      <c r="A130" s="13" t="s">
        <v>2288</v>
      </c>
      <c r="B130" s="13">
        <v>1</v>
      </c>
      <c r="C130" s="14">
        <v>43194</v>
      </c>
      <c r="D130" s="13">
        <v>22</v>
      </c>
      <c r="E130" s="13">
        <v>2</v>
      </c>
      <c r="F130" s="13">
        <v>2</v>
      </c>
      <c r="G130" s="13">
        <v>5</v>
      </c>
      <c r="H130" s="13">
        <v>8</v>
      </c>
      <c r="I130" s="13">
        <v>130</v>
      </c>
      <c r="J130" s="14">
        <v>42970</v>
      </c>
      <c r="K130" s="13">
        <v>4</v>
      </c>
      <c r="L130" s="13">
        <v>1</v>
      </c>
      <c r="M130" s="13">
        <v>1</v>
      </c>
      <c r="N130" s="13"/>
      <c r="O130" s="13"/>
      <c r="P130" s="13"/>
      <c r="Q130" s="13">
        <v>7</v>
      </c>
      <c r="R130" s="13">
        <v>4</v>
      </c>
      <c r="S130" s="13"/>
      <c r="T130" s="13">
        <v>4</v>
      </c>
      <c r="U130" s="13">
        <v>2</v>
      </c>
      <c r="V130" s="13">
        <v>36</v>
      </c>
      <c r="W130" s="13">
        <v>2</v>
      </c>
      <c r="X130" s="13"/>
      <c r="Y130" s="13"/>
      <c r="Z130" s="13"/>
      <c r="AA130" s="13">
        <v>4</v>
      </c>
      <c r="AB130" s="13">
        <v>0</v>
      </c>
      <c r="AC130" s="13">
        <v>4</v>
      </c>
      <c r="AD130" s="13">
        <v>3</v>
      </c>
      <c r="AE130" s="13">
        <v>5</v>
      </c>
      <c r="AF130" s="13"/>
      <c r="AG130" s="13">
        <v>1</v>
      </c>
      <c r="AH130" s="13">
        <v>6</v>
      </c>
      <c r="AI130" s="13">
        <v>5</v>
      </c>
      <c r="AJ130" s="13">
        <v>3</v>
      </c>
      <c r="AK130" s="13">
        <v>3</v>
      </c>
      <c r="AL130" s="13">
        <v>2</v>
      </c>
      <c r="AM130" s="13"/>
      <c r="AN130" s="13">
        <v>1</v>
      </c>
      <c r="AO130" s="13">
        <v>1</v>
      </c>
      <c r="AP130" s="13">
        <v>3</v>
      </c>
      <c r="AQ130" s="13">
        <v>3</v>
      </c>
      <c r="AR130" s="13">
        <v>2</v>
      </c>
      <c r="AS130" s="13">
        <v>3</v>
      </c>
      <c r="AT130" s="13">
        <v>3</v>
      </c>
      <c r="AU130" s="13">
        <v>3</v>
      </c>
      <c r="AV130" s="13">
        <v>3</v>
      </c>
      <c r="AW130" s="13">
        <v>2</v>
      </c>
      <c r="AX130" s="13">
        <v>2</v>
      </c>
      <c r="AY130" s="13">
        <v>4</v>
      </c>
      <c r="AZ130" s="13">
        <v>15</v>
      </c>
      <c r="BA130" s="13">
        <v>4</v>
      </c>
      <c r="BB130" s="13">
        <v>7</v>
      </c>
      <c r="BC130" s="13"/>
      <c r="BD130" s="13"/>
      <c r="BE130" s="13"/>
      <c r="BF130" s="13"/>
      <c r="BG130" s="13" t="s">
        <v>2289</v>
      </c>
      <c r="BH130" s="13">
        <v>5</v>
      </c>
      <c r="BI130" s="13">
        <v>4</v>
      </c>
      <c r="BJ130" s="13">
        <v>5</v>
      </c>
      <c r="BK130" s="13">
        <v>5</v>
      </c>
      <c r="BL130" s="13">
        <v>5</v>
      </c>
      <c r="BM130" s="13" t="s">
        <v>2290</v>
      </c>
      <c r="BN130" s="13">
        <v>1</v>
      </c>
      <c r="BO130" s="13">
        <v>1</v>
      </c>
      <c r="BP130" s="13">
        <v>1</v>
      </c>
      <c r="BQ130" s="13">
        <v>1</v>
      </c>
      <c r="BR130" s="13">
        <v>1</v>
      </c>
      <c r="BS130" s="13"/>
      <c r="BT130" s="13"/>
      <c r="BU130" s="13" t="s">
        <v>2291</v>
      </c>
      <c r="BV130" s="13">
        <v>5</v>
      </c>
      <c r="BW130" s="13">
        <v>5</v>
      </c>
      <c r="BX130" s="13">
        <v>5</v>
      </c>
      <c r="BY130" s="13">
        <v>5</v>
      </c>
      <c r="BZ130" s="13">
        <v>5</v>
      </c>
      <c r="CA130" s="13" t="s">
        <v>2292</v>
      </c>
      <c r="CB130" s="13">
        <v>1</v>
      </c>
      <c r="CC130" s="13">
        <v>1</v>
      </c>
      <c r="CD130" s="13">
        <v>1</v>
      </c>
      <c r="CE130" s="13">
        <v>1</v>
      </c>
      <c r="CF130" s="13">
        <v>1</v>
      </c>
      <c r="CG130" s="13"/>
      <c r="CH130" s="13"/>
      <c r="CI130" s="13" t="s">
        <v>2293</v>
      </c>
      <c r="CJ130" s="13">
        <v>5</v>
      </c>
      <c r="CK130" s="13">
        <v>5</v>
      </c>
      <c r="CL130" s="13">
        <v>5</v>
      </c>
      <c r="CM130" s="13">
        <v>5</v>
      </c>
      <c r="CN130" s="13">
        <v>5</v>
      </c>
      <c r="CO130" s="13" t="s">
        <v>2294</v>
      </c>
      <c r="CP130" s="13">
        <v>1</v>
      </c>
      <c r="CQ130" s="13">
        <v>1</v>
      </c>
      <c r="CR130" s="13">
        <v>1</v>
      </c>
      <c r="CS130" s="13">
        <v>1</v>
      </c>
      <c r="CT130" s="13">
        <v>1</v>
      </c>
      <c r="CU130" s="13"/>
      <c r="CV130" s="13"/>
      <c r="CW130" s="13">
        <v>999</v>
      </c>
      <c r="CX130" s="13">
        <v>999</v>
      </c>
      <c r="CY130" s="13">
        <v>10</v>
      </c>
      <c r="CZ130" s="13">
        <v>10000</v>
      </c>
      <c r="DA130" s="13">
        <v>5</v>
      </c>
      <c r="DB130" s="13">
        <v>10</v>
      </c>
      <c r="DC130" s="13">
        <v>3</v>
      </c>
      <c r="DD130" s="13">
        <v>15</v>
      </c>
      <c r="DE130" s="13">
        <v>1</v>
      </c>
      <c r="DF130" s="13">
        <v>10</v>
      </c>
      <c r="DG130" s="13">
        <v>2</v>
      </c>
      <c r="DH130" s="13">
        <v>10</v>
      </c>
      <c r="DI130" s="13">
        <v>1</v>
      </c>
      <c r="DJ130" s="13">
        <v>1</v>
      </c>
      <c r="DK130" s="13">
        <v>0</v>
      </c>
      <c r="DL130" s="13">
        <v>0</v>
      </c>
      <c r="DM130" s="13">
        <v>0</v>
      </c>
      <c r="DN130" s="13">
        <v>0</v>
      </c>
      <c r="DO130" s="13">
        <v>0</v>
      </c>
      <c r="DP130" s="13">
        <v>0</v>
      </c>
      <c r="DQ130" s="13">
        <v>0</v>
      </c>
      <c r="DR130" s="13">
        <v>0</v>
      </c>
      <c r="DS130" s="13">
        <v>0</v>
      </c>
      <c r="DT130" s="13">
        <v>0</v>
      </c>
      <c r="DU130" s="13">
        <v>0</v>
      </c>
      <c r="DV130" s="13">
        <v>0</v>
      </c>
      <c r="DW130" s="13">
        <v>1</v>
      </c>
      <c r="DX130" s="13">
        <v>0.25</v>
      </c>
      <c r="DY130" s="13">
        <v>5</v>
      </c>
      <c r="DZ130" s="13">
        <v>7</v>
      </c>
      <c r="EA130" s="13">
        <v>6</v>
      </c>
      <c r="EB130" s="13">
        <v>7</v>
      </c>
      <c r="EC130" s="13">
        <v>7</v>
      </c>
      <c r="ED130" s="13">
        <v>4</v>
      </c>
      <c r="EE130" s="13">
        <v>6</v>
      </c>
      <c r="EF130" s="13">
        <v>5</v>
      </c>
      <c r="EG130" s="13">
        <v>5</v>
      </c>
      <c r="EH130" s="13">
        <v>6</v>
      </c>
      <c r="EI130" s="13">
        <v>5</v>
      </c>
      <c r="EJ130" s="13">
        <v>6</v>
      </c>
      <c r="EK130" s="13">
        <v>4</v>
      </c>
      <c r="EL130" s="13">
        <v>6</v>
      </c>
      <c r="EM130" s="13">
        <v>5</v>
      </c>
      <c r="EN130" s="13">
        <v>6</v>
      </c>
      <c r="EO130" s="13">
        <v>6</v>
      </c>
      <c r="EP130" s="13">
        <v>5</v>
      </c>
      <c r="EQ130" s="13">
        <v>7</v>
      </c>
      <c r="ER130" s="13">
        <v>7</v>
      </c>
      <c r="ES130" s="13">
        <v>6</v>
      </c>
      <c r="ET130" s="13">
        <v>7</v>
      </c>
      <c r="EU130" s="13">
        <v>7</v>
      </c>
      <c r="EV130" s="13">
        <v>5</v>
      </c>
      <c r="EW130" s="13">
        <v>5</v>
      </c>
      <c r="EX130" s="13">
        <v>7</v>
      </c>
      <c r="EY130" s="13">
        <v>7</v>
      </c>
      <c r="EZ130" s="13">
        <v>3</v>
      </c>
      <c r="FA130" s="13" t="s">
        <v>1334</v>
      </c>
      <c r="FB130" s="13">
        <v>2</v>
      </c>
      <c r="FC130" s="13">
        <v>99.22</v>
      </c>
      <c r="FD130" s="13">
        <v>49.22</v>
      </c>
      <c r="FE130" s="13">
        <v>49.22</v>
      </c>
      <c r="FF130" t="s">
        <v>4590</v>
      </c>
    </row>
    <row r="131" spans="1:162" ht="15" hidden="1" customHeight="1" x14ac:dyDescent="0.25">
      <c r="A131" s="13" t="s">
        <v>2329</v>
      </c>
      <c r="B131" s="13">
        <v>1</v>
      </c>
      <c r="C131" s="14">
        <v>43194</v>
      </c>
      <c r="D131" s="13">
        <v>55</v>
      </c>
      <c r="E131" s="13">
        <v>2</v>
      </c>
      <c r="F131" s="13">
        <v>2</v>
      </c>
      <c r="G131" s="13">
        <v>5</v>
      </c>
      <c r="H131" s="13">
        <v>4</v>
      </c>
      <c r="I131" s="13">
        <v>150</v>
      </c>
      <c r="J131" s="14">
        <v>43193</v>
      </c>
      <c r="K131" s="13">
        <v>7</v>
      </c>
      <c r="L131" s="13">
        <v>3</v>
      </c>
      <c r="M131" s="13">
        <v>1</v>
      </c>
      <c r="N131" s="13"/>
      <c r="O131" s="13"/>
      <c r="P131" s="13"/>
      <c r="Q131" s="13">
        <v>5</v>
      </c>
      <c r="R131" s="13">
        <v>2</v>
      </c>
      <c r="S131" s="13"/>
      <c r="T131" s="13">
        <v>1</v>
      </c>
      <c r="U131" s="13">
        <v>1</v>
      </c>
      <c r="V131" s="13">
        <v>22</v>
      </c>
      <c r="W131" s="13">
        <v>2</v>
      </c>
      <c r="X131" s="13"/>
      <c r="Y131" s="13"/>
      <c r="Z131" s="13"/>
      <c r="AA131" s="13">
        <v>2</v>
      </c>
      <c r="AB131" s="13">
        <v>0</v>
      </c>
      <c r="AC131" s="13">
        <v>2</v>
      </c>
      <c r="AD131" s="13">
        <v>2</v>
      </c>
      <c r="AE131" s="13">
        <v>5</v>
      </c>
      <c r="AF131" s="13"/>
      <c r="AG131" s="13">
        <v>1</v>
      </c>
      <c r="AH131" s="13">
        <v>6</v>
      </c>
      <c r="AI131" s="13">
        <v>6</v>
      </c>
      <c r="AJ131" s="13">
        <v>2</v>
      </c>
      <c r="AK131" s="13">
        <v>3</v>
      </c>
      <c r="AL131" s="13">
        <v>1</v>
      </c>
      <c r="AM131" s="13">
        <v>3</v>
      </c>
      <c r="AN131" s="13">
        <v>1</v>
      </c>
      <c r="AO131" s="13">
        <v>2</v>
      </c>
      <c r="AP131" s="13">
        <v>2</v>
      </c>
      <c r="AQ131" s="13">
        <v>1</v>
      </c>
      <c r="AR131" s="13">
        <v>1</v>
      </c>
      <c r="AS131" s="13">
        <v>2</v>
      </c>
      <c r="AT131" s="13">
        <v>1</v>
      </c>
      <c r="AU131" s="13">
        <v>1</v>
      </c>
      <c r="AV131" s="13">
        <v>1</v>
      </c>
      <c r="AW131" s="13">
        <v>1</v>
      </c>
      <c r="AX131" s="13">
        <v>2</v>
      </c>
      <c r="AY131" s="13">
        <v>7</v>
      </c>
      <c r="AZ131" s="13">
        <v>12</v>
      </c>
      <c r="BA131" s="13">
        <v>3</v>
      </c>
      <c r="BB131" s="13">
        <v>5</v>
      </c>
      <c r="BC131" s="13"/>
      <c r="BD131" s="13"/>
      <c r="BE131" s="13"/>
      <c r="BF131" s="13"/>
      <c r="BG131" s="13" t="s">
        <v>2330</v>
      </c>
      <c r="BH131" s="13">
        <v>5</v>
      </c>
      <c r="BI131" s="13">
        <v>4</v>
      </c>
      <c r="BJ131" s="13">
        <v>4</v>
      </c>
      <c r="BK131" s="13">
        <v>5</v>
      </c>
      <c r="BL131" s="13">
        <v>5</v>
      </c>
      <c r="BM131" s="13" t="s">
        <v>2331</v>
      </c>
      <c r="BN131" s="13">
        <v>1</v>
      </c>
      <c r="BO131" s="13">
        <v>1</v>
      </c>
      <c r="BP131" s="13">
        <v>1</v>
      </c>
      <c r="BQ131" s="13">
        <v>1</v>
      </c>
      <c r="BR131" s="13">
        <v>1</v>
      </c>
      <c r="BS131" s="13"/>
      <c r="BT131" s="13"/>
      <c r="BU131" s="13" t="s">
        <v>2332</v>
      </c>
      <c r="BV131" s="13">
        <v>3</v>
      </c>
      <c r="BW131" s="13">
        <v>5</v>
      </c>
      <c r="BX131" s="13">
        <v>4</v>
      </c>
      <c r="BY131" s="13">
        <v>5</v>
      </c>
      <c r="BZ131" s="13">
        <v>5</v>
      </c>
      <c r="CA131" s="13" t="s">
        <v>2333</v>
      </c>
      <c r="CB131" s="13">
        <v>1</v>
      </c>
      <c r="CC131" s="13">
        <v>1</v>
      </c>
      <c r="CD131" s="13">
        <v>1</v>
      </c>
      <c r="CE131" s="13">
        <v>1</v>
      </c>
      <c r="CF131" s="13">
        <v>1</v>
      </c>
      <c r="CG131" s="13"/>
      <c r="CH131" s="13"/>
      <c r="CI131" s="13" t="s">
        <v>2334</v>
      </c>
      <c r="CJ131" s="13">
        <v>5</v>
      </c>
      <c r="CK131" s="13">
        <v>5</v>
      </c>
      <c r="CL131" s="13">
        <v>4</v>
      </c>
      <c r="CM131" s="13">
        <v>5</v>
      </c>
      <c r="CN131" s="13">
        <v>5</v>
      </c>
      <c r="CO131" s="13" t="s">
        <v>2335</v>
      </c>
      <c r="CP131" s="13">
        <v>1</v>
      </c>
      <c r="CQ131" s="13">
        <v>1</v>
      </c>
      <c r="CR131" s="13">
        <v>1</v>
      </c>
      <c r="CS131" s="13">
        <v>1</v>
      </c>
      <c r="CT131" s="13">
        <v>1</v>
      </c>
      <c r="CU131" s="13"/>
      <c r="CV131" s="13"/>
      <c r="CW131" s="13">
        <v>999</v>
      </c>
      <c r="CX131" s="13">
        <v>999</v>
      </c>
      <c r="CY131" s="13">
        <v>1</v>
      </c>
      <c r="CZ131" s="13">
        <v>5</v>
      </c>
      <c r="DA131" s="13">
        <v>1</v>
      </c>
      <c r="DB131" s="13">
        <v>5</v>
      </c>
      <c r="DC131" s="13">
        <v>0</v>
      </c>
      <c r="DD131" s="13">
        <v>5</v>
      </c>
      <c r="DE131" s="13">
        <v>0</v>
      </c>
      <c r="DF131" s="13">
        <v>5</v>
      </c>
      <c r="DG131" s="13">
        <v>0</v>
      </c>
      <c r="DH131" s="13">
        <v>5</v>
      </c>
      <c r="DI131" s="13">
        <v>0</v>
      </c>
      <c r="DJ131" s="13">
        <v>4</v>
      </c>
      <c r="DK131" s="13">
        <v>0</v>
      </c>
      <c r="DL131" s="13">
        <v>3</v>
      </c>
      <c r="DM131" s="13">
        <v>0</v>
      </c>
      <c r="DN131" s="13">
        <v>2</v>
      </c>
      <c r="DO131" s="13">
        <v>0</v>
      </c>
      <c r="DP131" s="13">
        <v>1</v>
      </c>
      <c r="DQ131" s="13">
        <v>0</v>
      </c>
      <c r="DR131" s="13">
        <v>0</v>
      </c>
      <c r="DS131" s="13">
        <v>0</v>
      </c>
      <c r="DT131" s="13">
        <v>0</v>
      </c>
      <c r="DU131" s="13">
        <v>0</v>
      </c>
      <c r="DV131" s="13">
        <v>0</v>
      </c>
      <c r="DW131" s="15">
        <v>0.25</v>
      </c>
      <c r="DX131" s="15">
        <v>5</v>
      </c>
      <c r="DY131" s="13">
        <v>5</v>
      </c>
      <c r="DZ131" s="13">
        <v>6</v>
      </c>
      <c r="EA131" s="13">
        <v>1</v>
      </c>
      <c r="EB131" s="13">
        <v>1</v>
      </c>
      <c r="EC131" s="13">
        <v>3</v>
      </c>
      <c r="ED131" s="13">
        <v>4</v>
      </c>
      <c r="EE131" s="13">
        <v>7</v>
      </c>
      <c r="EF131" s="13">
        <v>7</v>
      </c>
      <c r="EG131" s="13">
        <v>4</v>
      </c>
      <c r="EH131" s="13">
        <v>1</v>
      </c>
      <c r="EI131" s="13">
        <v>7</v>
      </c>
      <c r="EJ131" s="13">
        <v>2</v>
      </c>
      <c r="EK131" s="13">
        <v>7</v>
      </c>
      <c r="EL131" s="13">
        <v>1</v>
      </c>
      <c r="EM131" s="13">
        <v>2</v>
      </c>
      <c r="EN131" s="13">
        <v>1</v>
      </c>
      <c r="EO131" s="13">
        <v>5</v>
      </c>
      <c r="EP131" s="13">
        <v>7</v>
      </c>
      <c r="EQ131" s="13">
        <v>4</v>
      </c>
      <c r="ER131" s="13">
        <v>6</v>
      </c>
      <c r="ES131" s="13">
        <v>4</v>
      </c>
      <c r="ET131" s="13">
        <v>5</v>
      </c>
      <c r="EU131" s="13">
        <v>7</v>
      </c>
      <c r="EV131" s="13">
        <v>5</v>
      </c>
      <c r="EW131" s="13">
        <v>4</v>
      </c>
      <c r="EX131" s="13">
        <v>5</v>
      </c>
      <c r="EY131" s="13">
        <v>5</v>
      </c>
      <c r="EZ131" s="13">
        <v>1</v>
      </c>
      <c r="FA131" s="13" t="s">
        <v>1334</v>
      </c>
      <c r="FB131" s="13">
        <v>2</v>
      </c>
      <c r="FC131" s="13">
        <v>99.22</v>
      </c>
      <c r="FD131" s="13">
        <v>99.22</v>
      </c>
      <c r="FE131" s="13">
        <v>99.22</v>
      </c>
      <c r="FF131" t="s">
        <v>4591</v>
      </c>
    </row>
    <row r="132" spans="1:162" ht="15" hidden="1" customHeight="1" x14ac:dyDescent="0.25">
      <c r="A132" s="13" t="s">
        <v>2343</v>
      </c>
      <c r="B132" s="13">
        <v>1</v>
      </c>
      <c r="C132" s="14">
        <v>43194</v>
      </c>
      <c r="D132" s="13">
        <v>37</v>
      </c>
      <c r="E132" s="13">
        <v>1</v>
      </c>
      <c r="F132" s="13"/>
      <c r="G132" s="13">
        <v>5</v>
      </c>
      <c r="H132" s="13">
        <v>9</v>
      </c>
      <c r="I132" s="13">
        <v>230</v>
      </c>
      <c r="J132" s="14">
        <v>43101</v>
      </c>
      <c r="K132" s="13">
        <v>7</v>
      </c>
      <c r="L132" s="13">
        <v>2</v>
      </c>
      <c r="M132" s="13">
        <v>1</v>
      </c>
      <c r="N132" s="13"/>
      <c r="O132" s="13"/>
      <c r="P132" s="13"/>
      <c r="Q132" s="13">
        <v>7</v>
      </c>
      <c r="R132" s="13">
        <v>4</v>
      </c>
      <c r="S132" s="13"/>
      <c r="T132" s="13">
        <v>4</v>
      </c>
      <c r="U132" s="13">
        <v>5</v>
      </c>
      <c r="V132" s="13">
        <v>29</v>
      </c>
      <c r="W132" s="13">
        <v>2</v>
      </c>
      <c r="X132" s="13"/>
      <c r="Y132" s="13"/>
      <c r="Z132" s="13"/>
      <c r="AA132" s="13">
        <v>4</v>
      </c>
      <c r="AB132" s="13">
        <v>2</v>
      </c>
      <c r="AC132" s="13">
        <v>2</v>
      </c>
      <c r="AD132" s="13">
        <v>2</v>
      </c>
      <c r="AE132" s="13">
        <v>5</v>
      </c>
      <c r="AF132" s="13"/>
      <c r="AG132" s="13">
        <v>1</v>
      </c>
      <c r="AH132" s="13">
        <v>6</v>
      </c>
      <c r="AI132" s="13">
        <v>6</v>
      </c>
      <c r="AJ132" s="13">
        <v>3</v>
      </c>
      <c r="AK132" s="13">
        <v>3</v>
      </c>
      <c r="AL132" s="13">
        <v>2</v>
      </c>
      <c r="AM132" s="13"/>
      <c r="AN132" s="13">
        <v>2</v>
      </c>
      <c r="AO132" s="13">
        <v>2</v>
      </c>
      <c r="AP132" s="13">
        <v>2</v>
      </c>
      <c r="AQ132" s="13">
        <v>3</v>
      </c>
      <c r="AR132" s="13">
        <v>2</v>
      </c>
      <c r="AS132" s="13">
        <v>2</v>
      </c>
      <c r="AT132" s="13">
        <v>2</v>
      </c>
      <c r="AU132" s="13">
        <v>2</v>
      </c>
      <c r="AV132" s="13">
        <v>2</v>
      </c>
      <c r="AW132" s="13">
        <v>2</v>
      </c>
      <c r="AX132" s="13">
        <v>1</v>
      </c>
      <c r="AY132" s="13">
        <v>2</v>
      </c>
      <c r="AZ132" s="13">
        <v>17</v>
      </c>
      <c r="BA132" s="13">
        <v>6</v>
      </c>
      <c r="BB132" s="13">
        <v>7</v>
      </c>
      <c r="BC132" s="13"/>
      <c r="BD132" s="13"/>
      <c r="BE132" s="13"/>
      <c r="BF132" s="13"/>
      <c r="BG132" s="13" t="s">
        <v>2344</v>
      </c>
      <c r="BH132" s="13">
        <v>5</v>
      </c>
      <c r="BI132" s="13">
        <v>3</v>
      </c>
      <c r="BJ132" s="13">
        <v>3</v>
      </c>
      <c r="BK132" s="13">
        <v>4</v>
      </c>
      <c r="BL132" s="13">
        <v>5</v>
      </c>
      <c r="BM132" s="13" t="s">
        <v>2345</v>
      </c>
      <c r="BN132" s="13">
        <v>1</v>
      </c>
      <c r="BO132" s="13">
        <v>1</v>
      </c>
      <c r="BP132" s="13">
        <v>1</v>
      </c>
      <c r="BQ132" s="13">
        <v>1</v>
      </c>
      <c r="BR132" s="13">
        <v>1</v>
      </c>
      <c r="BS132" s="13"/>
      <c r="BT132" s="13"/>
      <c r="BU132" s="13" t="s">
        <v>2346</v>
      </c>
      <c r="BV132" s="13">
        <v>4</v>
      </c>
      <c r="BW132" s="13">
        <v>5</v>
      </c>
      <c r="BX132" s="13">
        <v>3</v>
      </c>
      <c r="BY132" s="13">
        <v>4</v>
      </c>
      <c r="BZ132" s="13">
        <v>4</v>
      </c>
      <c r="CA132" s="13" t="s">
        <v>2347</v>
      </c>
      <c r="CB132" s="13">
        <v>1</v>
      </c>
      <c r="CC132" s="13">
        <v>1</v>
      </c>
      <c r="CD132" s="13">
        <v>1</v>
      </c>
      <c r="CE132" s="13">
        <v>1</v>
      </c>
      <c r="CF132" s="13">
        <v>1</v>
      </c>
      <c r="CG132" s="13"/>
      <c r="CH132" s="13"/>
      <c r="CI132" s="13" t="s">
        <v>2348</v>
      </c>
      <c r="CJ132" s="13">
        <v>5</v>
      </c>
      <c r="CK132" s="13">
        <v>5</v>
      </c>
      <c r="CL132" s="13">
        <v>3</v>
      </c>
      <c r="CM132" s="13">
        <v>5</v>
      </c>
      <c r="CN132" s="13">
        <v>5</v>
      </c>
      <c r="CO132" s="13" t="s">
        <v>2349</v>
      </c>
      <c r="CP132" s="13">
        <v>1</v>
      </c>
      <c r="CQ132" s="13">
        <v>1</v>
      </c>
      <c r="CR132" s="13">
        <v>1</v>
      </c>
      <c r="CS132" s="13">
        <v>1</v>
      </c>
      <c r="CT132" s="13">
        <v>1</v>
      </c>
      <c r="CU132" s="13"/>
      <c r="CV132" s="13"/>
      <c r="CW132" s="13">
        <v>999</v>
      </c>
      <c r="CX132" s="13">
        <v>999</v>
      </c>
      <c r="CY132" s="13">
        <v>1</v>
      </c>
      <c r="CZ132" s="13">
        <v>30</v>
      </c>
      <c r="DA132" s="13">
        <v>1</v>
      </c>
      <c r="DB132" s="13">
        <v>30</v>
      </c>
      <c r="DC132" s="13">
        <v>1</v>
      </c>
      <c r="DD132" s="13">
        <v>30</v>
      </c>
      <c r="DE132" s="13">
        <v>1</v>
      </c>
      <c r="DF132" s="13">
        <v>30</v>
      </c>
      <c r="DG132" s="13">
        <v>0</v>
      </c>
      <c r="DH132" s="13">
        <v>30</v>
      </c>
      <c r="DI132" s="13">
        <v>0</v>
      </c>
      <c r="DJ132" s="13">
        <v>30</v>
      </c>
      <c r="DK132" s="13">
        <v>0</v>
      </c>
      <c r="DL132" s="13">
        <v>30</v>
      </c>
      <c r="DM132" s="13">
        <v>0</v>
      </c>
      <c r="DN132" s="13">
        <v>30</v>
      </c>
      <c r="DO132" s="13">
        <v>0</v>
      </c>
      <c r="DP132" s="13">
        <v>30</v>
      </c>
      <c r="DQ132" s="13">
        <v>0</v>
      </c>
      <c r="DR132" s="13">
        <v>30</v>
      </c>
      <c r="DS132" s="13">
        <v>0</v>
      </c>
      <c r="DT132" s="13">
        <v>30</v>
      </c>
      <c r="DU132" s="13">
        <v>0</v>
      </c>
      <c r="DV132" s="13">
        <v>30</v>
      </c>
      <c r="DW132" s="15">
        <v>2</v>
      </c>
      <c r="DX132" s="15">
        <v>25</v>
      </c>
      <c r="DY132" s="13">
        <v>5</v>
      </c>
      <c r="DZ132" s="13">
        <v>5</v>
      </c>
      <c r="EA132" s="13">
        <v>5</v>
      </c>
      <c r="EB132" s="13">
        <v>2</v>
      </c>
      <c r="EC132" s="13">
        <v>3</v>
      </c>
      <c r="ED132" s="13">
        <v>6</v>
      </c>
      <c r="EE132" s="13">
        <v>6</v>
      </c>
      <c r="EF132" s="13">
        <v>6</v>
      </c>
      <c r="EG132" s="13">
        <v>6</v>
      </c>
      <c r="EH132" s="13">
        <v>4</v>
      </c>
      <c r="EI132" s="13">
        <v>3</v>
      </c>
      <c r="EJ132" s="13">
        <v>5</v>
      </c>
      <c r="EK132" s="13">
        <v>4</v>
      </c>
      <c r="EL132" s="13">
        <v>2</v>
      </c>
      <c r="EM132" s="13">
        <v>5</v>
      </c>
      <c r="EN132" s="13">
        <v>2</v>
      </c>
      <c r="EO132" s="13">
        <v>2</v>
      </c>
      <c r="EP132" s="13">
        <v>5</v>
      </c>
      <c r="EQ132" s="13">
        <v>6</v>
      </c>
      <c r="ER132" s="13">
        <v>7</v>
      </c>
      <c r="ES132" s="13">
        <v>6</v>
      </c>
      <c r="ET132" s="13">
        <v>6</v>
      </c>
      <c r="EU132" s="13">
        <v>4</v>
      </c>
      <c r="EV132" s="13">
        <v>3</v>
      </c>
      <c r="EW132" s="13">
        <v>2</v>
      </c>
      <c r="EX132" s="13">
        <v>6</v>
      </c>
      <c r="EY132" s="13">
        <v>6</v>
      </c>
      <c r="EZ132" s="13">
        <v>4</v>
      </c>
      <c r="FA132" s="13" t="s">
        <v>1334</v>
      </c>
      <c r="FB132" s="13">
        <v>2</v>
      </c>
      <c r="FC132" s="13">
        <v>89.84</v>
      </c>
      <c r="FD132" s="13">
        <v>49.22</v>
      </c>
      <c r="FE132" s="13">
        <v>24.22</v>
      </c>
      <c r="FF132" t="s">
        <v>4592</v>
      </c>
    </row>
    <row r="133" spans="1:162" ht="15" hidden="1" customHeight="1" x14ac:dyDescent="0.25">
      <c r="A133" s="13" t="s">
        <v>2371</v>
      </c>
      <c r="B133" s="13">
        <v>0</v>
      </c>
      <c r="C133" s="14">
        <v>43193</v>
      </c>
      <c r="D133" s="13">
        <v>51</v>
      </c>
      <c r="E133" s="13">
        <v>2</v>
      </c>
      <c r="F133" s="13">
        <v>2</v>
      </c>
      <c r="G133" s="13">
        <v>5</v>
      </c>
      <c r="H133" s="13">
        <v>7</v>
      </c>
      <c r="I133" s="13">
        <v>275</v>
      </c>
      <c r="J133" s="14">
        <v>43160</v>
      </c>
      <c r="K133" s="13">
        <v>9</v>
      </c>
      <c r="L133" s="13">
        <v>2</v>
      </c>
      <c r="M133" s="13">
        <v>1</v>
      </c>
      <c r="N133" s="13"/>
      <c r="O133" s="13"/>
      <c r="P133" s="13"/>
      <c r="Q133" s="13">
        <v>8</v>
      </c>
      <c r="R133" s="13">
        <v>6</v>
      </c>
      <c r="S133" s="13"/>
      <c r="T133" s="13">
        <v>5</v>
      </c>
      <c r="U133" s="13">
        <v>5</v>
      </c>
      <c r="V133" s="13">
        <v>38</v>
      </c>
      <c r="W133" s="13">
        <v>2</v>
      </c>
      <c r="X133" s="13"/>
      <c r="Y133" s="13"/>
      <c r="Z133" s="13"/>
      <c r="AA133" s="13">
        <v>2</v>
      </c>
      <c r="AB133" s="13">
        <v>0</v>
      </c>
      <c r="AC133" s="13">
        <v>2</v>
      </c>
      <c r="AD133" s="13">
        <v>2</v>
      </c>
      <c r="AE133" s="13">
        <v>5</v>
      </c>
      <c r="AF133" s="13"/>
      <c r="AG133" s="13">
        <v>1</v>
      </c>
      <c r="AH133" s="13">
        <v>7</v>
      </c>
      <c r="AI133" s="13">
        <v>7</v>
      </c>
      <c r="AJ133" s="13">
        <v>3</v>
      </c>
      <c r="AK133" s="13">
        <v>3</v>
      </c>
      <c r="AL133" s="13">
        <v>2</v>
      </c>
      <c r="AM133" s="13"/>
      <c r="AN133" s="13">
        <v>2</v>
      </c>
      <c r="AO133" s="13">
        <v>2</v>
      </c>
      <c r="AP133" s="13">
        <v>1</v>
      </c>
      <c r="AQ133" s="13">
        <v>1</v>
      </c>
      <c r="AR133" s="13">
        <v>2</v>
      </c>
      <c r="AS133" s="13">
        <v>1</v>
      </c>
      <c r="AT133" s="13">
        <v>2</v>
      </c>
      <c r="AU133" s="13">
        <v>1</v>
      </c>
      <c r="AV133" s="13">
        <v>2</v>
      </c>
      <c r="AW133" s="13">
        <v>1</v>
      </c>
      <c r="AX133" s="13">
        <v>1</v>
      </c>
      <c r="AY133" s="13">
        <v>5</v>
      </c>
      <c r="AZ133" s="13">
        <v>3</v>
      </c>
      <c r="BA133" s="13">
        <v>6</v>
      </c>
      <c r="BB133" s="13">
        <v>6</v>
      </c>
      <c r="BC133" s="13"/>
      <c r="BD133" s="13"/>
      <c r="BE133" s="13"/>
      <c r="BF133" s="13"/>
      <c r="BG133" s="13" t="s">
        <v>2372</v>
      </c>
      <c r="BH133" s="13">
        <v>5</v>
      </c>
      <c r="BI133" s="13">
        <v>4</v>
      </c>
      <c r="BJ133" s="13">
        <v>4</v>
      </c>
      <c r="BK133" s="13">
        <v>5</v>
      </c>
      <c r="BL133" s="13">
        <v>5</v>
      </c>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t="s">
        <v>1334</v>
      </c>
      <c r="FB133" s="13">
        <v>2</v>
      </c>
      <c r="FC133" s="13"/>
      <c r="FD133" s="13"/>
      <c r="FE133" s="13"/>
      <c r="FF133" t="s">
        <v>4593</v>
      </c>
    </row>
    <row r="134" spans="1:162" ht="15" hidden="1" customHeight="1" x14ac:dyDescent="0.25">
      <c r="A134" s="13" t="s">
        <v>2374</v>
      </c>
      <c r="B134" s="13">
        <v>1</v>
      </c>
      <c r="C134" s="14">
        <v>43194</v>
      </c>
      <c r="D134" s="13">
        <v>51</v>
      </c>
      <c r="E134" s="13">
        <v>2</v>
      </c>
      <c r="F134" s="13">
        <v>2</v>
      </c>
      <c r="G134" s="13">
        <v>4</v>
      </c>
      <c r="H134" s="13">
        <v>10</v>
      </c>
      <c r="I134" s="13">
        <v>160</v>
      </c>
      <c r="J134" s="14">
        <v>43194</v>
      </c>
      <c r="K134" s="13">
        <v>9</v>
      </c>
      <c r="L134" s="13">
        <v>2</v>
      </c>
      <c r="M134" s="13">
        <v>1</v>
      </c>
      <c r="N134" s="13"/>
      <c r="O134" s="13"/>
      <c r="P134" s="13"/>
      <c r="Q134" s="13">
        <v>8</v>
      </c>
      <c r="R134" s="13">
        <v>5</v>
      </c>
      <c r="S134" s="13"/>
      <c r="T134" s="13">
        <v>4</v>
      </c>
      <c r="U134" s="13">
        <v>5</v>
      </c>
      <c r="V134" s="13">
        <v>25</v>
      </c>
      <c r="W134" s="13">
        <v>2</v>
      </c>
      <c r="X134" s="13"/>
      <c r="Y134" s="13"/>
      <c r="Z134" s="13"/>
      <c r="AA134" s="13">
        <v>2</v>
      </c>
      <c r="AB134" s="13">
        <v>0</v>
      </c>
      <c r="AC134" s="13">
        <v>2</v>
      </c>
      <c r="AD134" s="13">
        <v>2</v>
      </c>
      <c r="AE134" s="13">
        <v>6</v>
      </c>
      <c r="AF134" s="13" t="s">
        <v>2375</v>
      </c>
      <c r="AG134" s="13">
        <v>2</v>
      </c>
      <c r="AH134" s="13">
        <v>5</v>
      </c>
      <c r="AI134" s="13">
        <v>5</v>
      </c>
      <c r="AJ134" s="13">
        <v>3</v>
      </c>
      <c r="AK134" s="13">
        <v>3</v>
      </c>
      <c r="AL134" s="13">
        <v>2</v>
      </c>
      <c r="AM134" s="13"/>
      <c r="AN134" s="13">
        <v>2</v>
      </c>
      <c r="AO134" s="13">
        <v>2</v>
      </c>
      <c r="AP134" s="13">
        <v>1</v>
      </c>
      <c r="AQ134" s="13">
        <v>1</v>
      </c>
      <c r="AR134" s="13">
        <v>1</v>
      </c>
      <c r="AS134" s="13">
        <v>2</v>
      </c>
      <c r="AT134" s="13">
        <v>1</v>
      </c>
      <c r="AU134" s="13">
        <v>1</v>
      </c>
      <c r="AV134" s="13">
        <v>1</v>
      </c>
      <c r="AW134" s="13">
        <v>1</v>
      </c>
      <c r="AX134" s="13">
        <v>1</v>
      </c>
      <c r="AY134" s="13">
        <v>9</v>
      </c>
      <c r="AZ134" s="13">
        <v>12</v>
      </c>
      <c r="BA134" s="13">
        <v>2</v>
      </c>
      <c r="BB134" s="13">
        <v>7</v>
      </c>
      <c r="BC134" s="13"/>
      <c r="BD134" s="13"/>
      <c r="BE134" s="13"/>
      <c r="BF134" s="13"/>
      <c r="BG134" s="13" t="s">
        <v>2376</v>
      </c>
      <c r="BH134" s="13">
        <v>5</v>
      </c>
      <c r="BI134" s="13">
        <v>5</v>
      </c>
      <c r="BJ134" s="13">
        <v>1</v>
      </c>
      <c r="BK134" s="13">
        <v>5</v>
      </c>
      <c r="BL134" s="13">
        <v>5</v>
      </c>
      <c r="BM134" s="13" t="s">
        <v>2377</v>
      </c>
      <c r="BN134" s="13">
        <v>1</v>
      </c>
      <c r="BO134" s="13">
        <v>1</v>
      </c>
      <c r="BP134" s="13">
        <v>1</v>
      </c>
      <c r="BQ134" s="13">
        <v>1</v>
      </c>
      <c r="BR134" s="13">
        <v>1</v>
      </c>
      <c r="BS134" s="13"/>
      <c r="BT134" s="13"/>
      <c r="BU134" s="13" t="s">
        <v>2378</v>
      </c>
      <c r="BV134" s="13">
        <v>5</v>
      </c>
      <c r="BW134" s="13">
        <v>5</v>
      </c>
      <c r="BX134" s="13">
        <v>1</v>
      </c>
      <c r="BY134" s="13">
        <v>5</v>
      </c>
      <c r="BZ134" s="13">
        <v>5</v>
      </c>
      <c r="CA134" s="13" t="s">
        <v>2379</v>
      </c>
      <c r="CB134" s="13">
        <v>1</v>
      </c>
      <c r="CC134" s="13">
        <v>1</v>
      </c>
      <c r="CD134" s="13">
        <v>1</v>
      </c>
      <c r="CE134" s="13">
        <v>1</v>
      </c>
      <c r="CF134" s="13">
        <v>1</v>
      </c>
      <c r="CG134" s="13"/>
      <c r="CH134" s="13"/>
      <c r="CI134" s="13" t="s">
        <v>2380</v>
      </c>
      <c r="CJ134" s="13">
        <v>5</v>
      </c>
      <c r="CK134" s="13">
        <v>5</v>
      </c>
      <c r="CL134" s="13">
        <v>2</v>
      </c>
      <c r="CM134" s="13">
        <v>5</v>
      </c>
      <c r="CN134" s="13">
        <v>5</v>
      </c>
      <c r="CO134" s="13" t="s">
        <v>2381</v>
      </c>
      <c r="CP134" s="13">
        <v>1</v>
      </c>
      <c r="CQ134" s="13">
        <v>1</v>
      </c>
      <c r="CR134" s="13">
        <v>1</v>
      </c>
      <c r="CS134" s="13">
        <v>1</v>
      </c>
      <c r="CT134" s="13">
        <v>1</v>
      </c>
      <c r="CU134" s="13"/>
      <c r="CV134" s="13"/>
      <c r="CW134" s="13">
        <v>999</v>
      </c>
      <c r="CX134" s="13">
        <v>999</v>
      </c>
      <c r="CY134" s="13">
        <v>1</v>
      </c>
      <c r="CZ134" s="13">
        <v>30</v>
      </c>
      <c r="DA134" s="13">
        <v>1</v>
      </c>
      <c r="DB134" s="13">
        <v>30</v>
      </c>
      <c r="DC134" s="13">
        <v>1</v>
      </c>
      <c r="DD134" s="13">
        <v>30</v>
      </c>
      <c r="DE134" s="13">
        <v>1</v>
      </c>
      <c r="DF134" s="13">
        <v>30</v>
      </c>
      <c r="DG134" s="13">
        <v>1</v>
      </c>
      <c r="DH134" s="13">
        <v>30</v>
      </c>
      <c r="DI134" s="13">
        <v>0</v>
      </c>
      <c r="DJ134" s="13">
        <v>30</v>
      </c>
      <c r="DK134" s="13">
        <v>0</v>
      </c>
      <c r="DL134" s="13">
        <v>30</v>
      </c>
      <c r="DM134" s="13">
        <v>0</v>
      </c>
      <c r="DN134" s="13">
        <v>30</v>
      </c>
      <c r="DO134" s="13">
        <v>0</v>
      </c>
      <c r="DP134" s="13">
        <v>30</v>
      </c>
      <c r="DQ134" s="13">
        <v>0</v>
      </c>
      <c r="DR134" s="13">
        <v>45</v>
      </c>
      <c r="DS134" s="13">
        <v>0</v>
      </c>
      <c r="DT134" s="13">
        <v>45</v>
      </c>
      <c r="DU134" s="13">
        <v>0</v>
      </c>
      <c r="DV134" s="13">
        <v>60</v>
      </c>
      <c r="DW134" s="15">
        <v>0</v>
      </c>
      <c r="DX134" s="16">
        <v>2</v>
      </c>
      <c r="DY134" s="13">
        <v>5</v>
      </c>
      <c r="DZ134" s="13">
        <v>6</v>
      </c>
      <c r="EA134" s="13">
        <v>5</v>
      </c>
      <c r="EB134" s="13">
        <v>2</v>
      </c>
      <c r="EC134" s="13">
        <v>2</v>
      </c>
      <c r="ED134" s="13">
        <v>2</v>
      </c>
      <c r="EE134" s="13">
        <v>7</v>
      </c>
      <c r="EF134" s="13">
        <v>6</v>
      </c>
      <c r="EG134" s="13">
        <v>1</v>
      </c>
      <c r="EH134" s="13">
        <v>1</v>
      </c>
      <c r="EI134" s="13">
        <v>4</v>
      </c>
      <c r="EJ134" s="13">
        <v>7</v>
      </c>
      <c r="EK134" s="13">
        <v>7</v>
      </c>
      <c r="EL134" s="13">
        <v>1</v>
      </c>
      <c r="EM134" s="13">
        <v>5</v>
      </c>
      <c r="EN134" s="13">
        <v>1</v>
      </c>
      <c r="EO134" s="13">
        <v>7</v>
      </c>
      <c r="EP134" s="13">
        <v>5</v>
      </c>
      <c r="EQ134" s="13">
        <v>7</v>
      </c>
      <c r="ER134" s="13">
        <v>2</v>
      </c>
      <c r="ES134" s="13"/>
      <c r="ET134" s="13">
        <v>3</v>
      </c>
      <c r="EU134" s="13">
        <v>7</v>
      </c>
      <c r="EV134" s="13">
        <v>7</v>
      </c>
      <c r="EW134" s="13">
        <v>2</v>
      </c>
      <c r="EX134" s="13">
        <v>2</v>
      </c>
      <c r="EY134" s="13">
        <v>7</v>
      </c>
      <c r="EZ134" s="13">
        <v>3</v>
      </c>
      <c r="FA134" s="13" t="s">
        <v>1334</v>
      </c>
      <c r="FB134" s="13">
        <v>2</v>
      </c>
      <c r="FC134" s="13">
        <v>99.22</v>
      </c>
      <c r="FD134" s="13">
        <v>11.72</v>
      </c>
      <c r="FE134" s="13">
        <v>24.22</v>
      </c>
      <c r="FF134" t="s">
        <v>4594</v>
      </c>
    </row>
    <row r="135" spans="1:162" ht="15" hidden="1" customHeight="1" x14ac:dyDescent="0.25">
      <c r="A135" s="13" t="s">
        <v>2424</v>
      </c>
      <c r="B135" s="13">
        <v>1</v>
      </c>
      <c r="C135" s="14">
        <v>43194</v>
      </c>
      <c r="D135" s="13">
        <v>42</v>
      </c>
      <c r="E135" s="13">
        <v>3</v>
      </c>
      <c r="F135" s="13"/>
      <c r="G135" s="13">
        <v>6</v>
      </c>
      <c r="H135" s="13">
        <v>1</v>
      </c>
      <c r="I135" s="13">
        <v>193</v>
      </c>
      <c r="J135" s="14">
        <v>43194</v>
      </c>
      <c r="K135" s="13">
        <v>6</v>
      </c>
      <c r="L135" s="13">
        <v>4</v>
      </c>
      <c r="M135" s="13">
        <v>4</v>
      </c>
      <c r="N135" s="13"/>
      <c r="O135" s="13"/>
      <c r="P135" s="13"/>
      <c r="Q135" s="13">
        <v>7</v>
      </c>
      <c r="R135" s="13">
        <v>4</v>
      </c>
      <c r="S135" s="13"/>
      <c r="T135" s="13">
        <v>2</v>
      </c>
      <c r="U135" s="13">
        <v>3</v>
      </c>
      <c r="V135" s="13">
        <v>10</v>
      </c>
      <c r="W135" s="13">
        <v>1</v>
      </c>
      <c r="X135" s="13">
        <v>4</v>
      </c>
      <c r="Y135" s="13"/>
      <c r="Z135" s="13"/>
      <c r="AA135" s="13">
        <v>1</v>
      </c>
      <c r="AB135" s="13">
        <v>0</v>
      </c>
      <c r="AC135" s="13">
        <v>1</v>
      </c>
      <c r="AD135" s="13">
        <v>1</v>
      </c>
      <c r="AE135" s="13">
        <v>6</v>
      </c>
      <c r="AF135" s="13" t="s">
        <v>2425</v>
      </c>
      <c r="AG135" s="13">
        <v>1</v>
      </c>
      <c r="AH135" s="13">
        <v>1</v>
      </c>
      <c r="AI135" s="13">
        <v>1</v>
      </c>
      <c r="AJ135" s="13">
        <v>3</v>
      </c>
      <c r="AK135" s="13">
        <v>3</v>
      </c>
      <c r="AL135" s="13">
        <v>2</v>
      </c>
      <c r="AM135" s="13"/>
      <c r="AN135" s="13">
        <v>2</v>
      </c>
      <c r="AO135" s="13">
        <v>2</v>
      </c>
      <c r="AP135" s="13">
        <v>1</v>
      </c>
      <c r="AQ135" s="13">
        <v>1</v>
      </c>
      <c r="AR135" s="13">
        <v>1</v>
      </c>
      <c r="AS135" s="13">
        <v>1</v>
      </c>
      <c r="AT135" s="13">
        <v>1</v>
      </c>
      <c r="AU135" s="13">
        <v>1</v>
      </c>
      <c r="AV135" s="13">
        <v>1</v>
      </c>
      <c r="AW135" s="13">
        <v>1</v>
      </c>
      <c r="AX135" s="13">
        <v>1</v>
      </c>
      <c r="AY135" s="13">
        <v>5</v>
      </c>
      <c r="AZ135" s="13">
        <v>4</v>
      </c>
      <c r="BA135" s="13">
        <v>3</v>
      </c>
      <c r="BB135" s="13">
        <v>7</v>
      </c>
      <c r="BC135" s="13"/>
      <c r="BD135" s="13"/>
      <c r="BE135" s="13"/>
      <c r="BF135" s="13"/>
      <c r="BG135" s="13" t="s">
        <v>2426</v>
      </c>
      <c r="BH135" s="13">
        <v>5</v>
      </c>
      <c r="BI135" s="13">
        <v>5</v>
      </c>
      <c r="BJ135" s="13">
        <v>4</v>
      </c>
      <c r="BK135" s="13">
        <v>5</v>
      </c>
      <c r="BL135" s="13">
        <v>5</v>
      </c>
      <c r="BM135" s="13" t="s">
        <v>2427</v>
      </c>
      <c r="BN135" s="13">
        <v>1</v>
      </c>
      <c r="BO135" s="13">
        <v>1</v>
      </c>
      <c r="BP135" s="13">
        <v>1</v>
      </c>
      <c r="BQ135" s="13">
        <v>1</v>
      </c>
      <c r="BR135" s="13">
        <v>1</v>
      </c>
      <c r="BS135" s="13"/>
      <c r="BT135" s="13"/>
      <c r="BU135" s="13" t="s">
        <v>2428</v>
      </c>
      <c r="BV135" s="13">
        <v>5</v>
      </c>
      <c r="BW135" s="13">
        <v>5</v>
      </c>
      <c r="BX135" s="13">
        <v>5</v>
      </c>
      <c r="BY135" s="13">
        <v>5</v>
      </c>
      <c r="BZ135" s="13">
        <v>5</v>
      </c>
      <c r="CA135" s="13" t="s">
        <v>2429</v>
      </c>
      <c r="CB135" s="13">
        <v>1</v>
      </c>
      <c r="CC135" s="13">
        <v>1</v>
      </c>
      <c r="CD135" s="13">
        <v>1</v>
      </c>
      <c r="CE135" s="13">
        <v>1</v>
      </c>
      <c r="CF135" s="13">
        <v>1</v>
      </c>
      <c r="CG135" s="13"/>
      <c r="CH135" s="13"/>
      <c r="CI135" s="13" t="s">
        <v>2430</v>
      </c>
      <c r="CJ135" s="13">
        <v>5</v>
      </c>
      <c r="CK135" s="13">
        <v>5</v>
      </c>
      <c r="CL135" s="13">
        <v>5</v>
      </c>
      <c r="CM135" s="13">
        <v>5</v>
      </c>
      <c r="CN135" s="13">
        <v>5</v>
      </c>
      <c r="CO135" s="13" t="s">
        <v>2431</v>
      </c>
      <c r="CP135" s="13">
        <v>1</v>
      </c>
      <c r="CQ135" s="13">
        <v>1</v>
      </c>
      <c r="CR135" s="13">
        <v>1</v>
      </c>
      <c r="CS135" s="13">
        <v>1</v>
      </c>
      <c r="CT135" s="13">
        <v>1</v>
      </c>
      <c r="CU135" s="13"/>
      <c r="CV135" s="13"/>
      <c r="CW135" s="13">
        <v>999</v>
      </c>
      <c r="CX135" s="13">
        <v>999</v>
      </c>
      <c r="CY135" s="13">
        <v>1</v>
      </c>
      <c r="CZ135" s="13">
        <v>7</v>
      </c>
      <c r="DA135" s="13">
        <v>0</v>
      </c>
      <c r="DB135" s="13">
        <v>7</v>
      </c>
      <c r="DC135" s="13">
        <v>0</v>
      </c>
      <c r="DD135" s="13">
        <v>60</v>
      </c>
      <c r="DE135" s="13">
        <v>0</v>
      </c>
      <c r="DF135" s="13">
        <v>60</v>
      </c>
      <c r="DG135" s="13">
        <v>0</v>
      </c>
      <c r="DH135" s="13">
        <v>60</v>
      </c>
      <c r="DI135" s="13">
        <v>0</v>
      </c>
      <c r="DJ135" s="13">
        <v>0</v>
      </c>
      <c r="DK135" s="13">
        <v>0</v>
      </c>
      <c r="DL135" s="13">
        <v>0</v>
      </c>
      <c r="DM135" s="13">
        <v>0</v>
      </c>
      <c r="DN135" s="13">
        <v>0</v>
      </c>
      <c r="DO135" s="13">
        <v>0</v>
      </c>
      <c r="DP135" s="13">
        <v>0</v>
      </c>
      <c r="DQ135" s="13">
        <v>0</v>
      </c>
      <c r="DR135" s="13">
        <v>0</v>
      </c>
      <c r="DS135" s="13">
        <v>0</v>
      </c>
      <c r="DT135" s="13">
        <v>0</v>
      </c>
      <c r="DU135" s="13">
        <v>0</v>
      </c>
      <c r="DV135" s="13">
        <v>0</v>
      </c>
      <c r="DW135" s="15">
        <v>0</v>
      </c>
      <c r="DX135" s="15">
        <v>0.1</v>
      </c>
      <c r="DY135" s="13">
        <v>7</v>
      </c>
      <c r="DZ135" s="13">
        <v>2</v>
      </c>
      <c r="EA135" s="13">
        <v>4</v>
      </c>
      <c r="EB135" s="13">
        <v>2</v>
      </c>
      <c r="EC135" s="13">
        <v>3</v>
      </c>
      <c r="ED135" s="13">
        <v>1</v>
      </c>
      <c r="EE135" s="13">
        <v>7</v>
      </c>
      <c r="EF135" s="13">
        <v>7</v>
      </c>
      <c r="EG135" s="13">
        <v>1</v>
      </c>
      <c r="EH135" s="13">
        <v>1</v>
      </c>
      <c r="EI135" s="13"/>
      <c r="EJ135" s="13">
        <v>1</v>
      </c>
      <c r="EK135" s="13">
        <v>7</v>
      </c>
      <c r="EL135" s="13">
        <v>1</v>
      </c>
      <c r="EM135" s="13">
        <v>7</v>
      </c>
      <c r="EN135" s="13">
        <v>1</v>
      </c>
      <c r="EO135" s="13">
        <v>1</v>
      </c>
      <c r="EP135" s="13">
        <v>5</v>
      </c>
      <c r="EQ135" s="13">
        <v>7</v>
      </c>
      <c r="ER135" s="13">
        <v>7</v>
      </c>
      <c r="ES135" s="13">
        <v>1</v>
      </c>
      <c r="ET135" s="13">
        <v>7</v>
      </c>
      <c r="EU135" s="13">
        <v>7</v>
      </c>
      <c r="EV135" s="13">
        <v>3</v>
      </c>
      <c r="EW135" s="13">
        <v>7</v>
      </c>
      <c r="EX135" s="13">
        <v>7</v>
      </c>
      <c r="EY135" s="13">
        <v>1</v>
      </c>
      <c r="EZ135" s="13">
        <v>1</v>
      </c>
      <c r="FA135" s="13" t="s">
        <v>1334</v>
      </c>
      <c r="FB135" s="13">
        <v>2</v>
      </c>
      <c r="FC135" s="13">
        <v>99.22</v>
      </c>
      <c r="FD135" s="13">
        <v>24.22</v>
      </c>
      <c r="FE135" s="13">
        <v>49.22</v>
      </c>
      <c r="FF135" t="s">
        <v>4595</v>
      </c>
    </row>
    <row r="136" spans="1:162" ht="15" hidden="1" customHeight="1" x14ac:dyDescent="0.25">
      <c r="A136" s="13" t="s">
        <v>2447</v>
      </c>
      <c r="B136" s="13">
        <v>1</v>
      </c>
      <c r="C136" s="14">
        <v>43194</v>
      </c>
      <c r="D136" s="13">
        <v>51</v>
      </c>
      <c r="E136" s="13">
        <v>1</v>
      </c>
      <c r="F136" s="13"/>
      <c r="G136" s="13">
        <v>5</v>
      </c>
      <c r="H136" s="13">
        <v>7</v>
      </c>
      <c r="I136" s="13">
        <v>253</v>
      </c>
      <c r="J136" s="14">
        <v>43193</v>
      </c>
      <c r="K136" s="13">
        <v>8</v>
      </c>
      <c r="L136" s="13">
        <v>1</v>
      </c>
      <c r="M136" s="13">
        <v>4</v>
      </c>
      <c r="N136" s="13"/>
      <c r="O136" s="13"/>
      <c r="P136" s="13"/>
      <c r="Q136" s="13">
        <v>5</v>
      </c>
      <c r="R136" s="13">
        <v>2</v>
      </c>
      <c r="S136" s="13"/>
      <c r="T136" s="13">
        <v>2</v>
      </c>
      <c r="U136" s="13">
        <v>3</v>
      </c>
      <c r="V136" s="13">
        <v>5</v>
      </c>
      <c r="W136" s="13">
        <v>6</v>
      </c>
      <c r="X136" s="13"/>
      <c r="Y136" s="13"/>
      <c r="Z136" s="13" t="s">
        <v>2448</v>
      </c>
      <c r="AA136" s="13">
        <v>1</v>
      </c>
      <c r="AB136" s="13">
        <v>0</v>
      </c>
      <c r="AC136" s="13">
        <v>0</v>
      </c>
      <c r="AD136" s="13">
        <v>0</v>
      </c>
      <c r="AE136" s="13">
        <v>5</v>
      </c>
      <c r="AF136" s="13"/>
      <c r="AG136" s="13">
        <v>1</v>
      </c>
      <c r="AH136" s="13">
        <v>5</v>
      </c>
      <c r="AI136" s="13">
        <v>5</v>
      </c>
      <c r="AJ136" s="13">
        <v>2</v>
      </c>
      <c r="AK136" s="13">
        <v>2</v>
      </c>
      <c r="AL136" s="13">
        <v>1</v>
      </c>
      <c r="AM136" s="13">
        <v>2</v>
      </c>
      <c r="AN136" s="13">
        <v>1</v>
      </c>
      <c r="AO136" s="13">
        <v>1</v>
      </c>
      <c r="AP136" s="13">
        <v>3</v>
      </c>
      <c r="AQ136" s="13">
        <v>3</v>
      </c>
      <c r="AR136" s="13">
        <v>3</v>
      </c>
      <c r="AS136" s="13">
        <v>3</v>
      </c>
      <c r="AT136" s="13">
        <v>2</v>
      </c>
      <c r="AU136" s="13">
        <v>2</v>
      </c>
      <c r="AV136" s="13">
        <v>2</v>
      </c>
      <c r="AW136" s="13">
        <v>2</v>
      </c>
      <c r="AX136" s="13">
        <v>3</v>
      </c>
      <c r="AY136" s="13">
        <v>10</v>
      </c>
      <c r="AZ136" s="13">
        <v>17</v>
      </c>
      <c r="BA136" s="13">
        <v>7</v>
      </c>
      <c r="BB136" s="13">
        <v>5</v>
      </c>
      <c r="BC136" s="13"/>
      <c r="BD136" s="13"/>
      <c r="BE136" s="13"/>
      <c r="BF136" s="13"/>
      <c r="BG136" s="13" t="s">
        <v>2449</v>
      </c>
      <c r="BH136" s="13">
        <v>5</v>
      </c>
      <c r="BI136" s="13">
        <v>4</v>
      </c>
      <c r="BJ136" s="13">
        <v>4</v>
      </c>
      <c r="BK136" s="13">
        <v>5</v>
      </c>
      <c r="BL136" s="13">
        <v>5</v>
      </c>
      <c r="BM136" s="13" t="s">
        <v>2450</v>
      </c>
      <c r="BN136" s="13">
        <v>1</v>
      </c>
      <c r="BO136" s="13">
        <v>1</v>
      </c>
      <c r="BP136" s="13">
        <v>1</v>
      </c>
      <c r="BQ136" s="13">
        <v>1</v>
      </c>
      <c r="BR136" s="13">
        <v>1</v>
      </c>
      <c r="BS136" s="13"/>
      <c r="BT136" s="13"/>
      <c r="BU136" s="13" t="s">
        <v>2451</v>
      </c>
      <c r="BV136" s="13">
        <v>4</v>
      </c>
      <c r="BW136" s="13">
        <v>4</v>
      </c>
      <c r="BX136" s="13">
        <v>3</v>
      </c>
      <c r="BY136" s="13">
        <v>5</v>
      </c>
      <c r="BZ136" s="13">
        <v>5</v>
      </c>
      <c r="CA136" s="13" t="s">
        <v>2452</v>
      </c>
      <c r="CB136" s="13">
        <v>1</v>
      </c>
      <c r="CC136" s="13">
        <v>1</v>
      </c>
      <c r="CD136" s="13">
        <v>1</v>
      </c>
      <c r="CE136" s="13">
        <v>1</v>
      </c>
      <c r="CF136" s="13">
        <v>1</v>
      </c>
      <c r="CG136" s="13"/>
      <c r="CH136" s="13"/>
      <c r="CI136" s="13" t="s">
        <v>2453</v>
      </c>
      <c r="CJ136" s="13">
        <v>4</v>
      </c>
      <c r="CK136" s="13">
        <v>4</v>
      </c>
      <c r="CL136" s="13">
        <v>3</v>
      </c>
      <c r="CM136" s="13">
        <v>5</v>
      </c>
      <c r="CN136" s="13">
        <v>5</v>
      </c>
      <c r="CO136" s="13" t="s">
        <v>2454</v>
      </c>
      <c r="CP136" s="13">
        <v>1</v>
      </c>
      <c r="CQ136" s="13">
        <v>1</v>
      </c>
      <c r="CR136" s="13">
        <v>1</v>
      </c>
      <c r="CS136" s="13">
        <v>1</v>
      </c>
      <c r="CT136" s="13">
        <v>1</v>
      </c>
      <c r="CU136" s="13"/>
      <c r="CV136" s="13"/>
      <c r="CW136" s="13">
        <v>999</v>
      </c>
      <c r="CX136" s="13">
        <v>999</v>
      </c>
      <c r="CY136" s="13">
        <v>36</v>
      </c>
      <c r="CZ136" s="13">
        <v>36</v>
      </c>
      <c r="DA136" s="13">
        <v>36</v>
      </c>
      <c r="DB136" s="13">
        <v>36</v>
      </c>
      <c r="DC136" s="13">
        <v>36</v>
      </c>
      <c r="DD136" s="13">
        <v>36</v>
      </c>
      <c r="DE136" s="13">
        <v>36</v>
      </c>
      <c r="DF136" s="13">
        <v>12</v>
      </c>
      <c r="DG136" s="13">
        <v>36</v>
      </c>
      <c r="DH136" s="13">
        <v>0</v>
      </c>
      <c r="DI136" s="13">
        <v>21</v>
      </c>
      <c r="DJ136" s="13">
        <v>0</v>
      </c>
      <c r="DK136" s="13">
        <v>14</v>
      </c>
      <c r="DL136" s="13">
        <v>0</v>
      </c>
      <c r="DM136" s="13">
        <v>2</v>
      </c>
      <c r="DN136" s="13">
        <v>0</v>
      </c>
      <c r="DO136" s="13">
        <v>0</v>
      </c>
      <c r="DP136" s="13">
        <v>0</v>
      </c>
      <c r="DQ136" s="13">
        <v>0</v>
      </c>
      <c r="DR136" s="13">
        <v>0</v>
      </c>
      <c r="DS136" s="13">
        <v>0</v>
      </c>
      <c r="DT136" s="13">
        <v>0</v>
      </c>
      <c r="DU136" s="13">
        <v>0</v>
      </c>
      <c r="DV136" s="13">
        <v>0</v>
      </c>
      <c r="DW136" s="15">
        <v>2</v>
      </c>
      <c r="DX136" s="15">
        <v>0.1</v>
      </c>
      <c r="DY136" s="13">
        <v>3</v>
      </c>
      <c r="DZ136" s="13">
        <v>6</v>
      </c>
      <c r="EA136" s="13">
        <v>5</v>
      </c>
      <c r="EB136" s="13">
        <v>5</v>
      </c>
      <c r="EC136" s="13">
        <v>5</v>
      </c>
      <c r="ED136" s="13">
        <v>2</v>
      </c>
      <c r="EE136" s="13">
        <v>5</v>
      </c>
      <c r="EF136" s="13">
        <v>3</v>
      </c>
      <c r="EG136" s="13">
        <v>5</v>
      </c>
      <c r="EH136" s="13">
        <v>6</v>
      </c>
      <c r="EI136" s="13">
        <v>5</v>
      </c>
      <c r="EJ136" s="13">
        <v>6</v>
      </c>
      <c r="EK136" s="13">
        <v>6</v>
      </c>
      <c r="EL136" s="13">
        <v>4</v>
      </c>
      <c r="EM136" s="13">
        <v>2</v>
      </c>
      <c r="EN136" s="13">
        <v>5</v>
      </c>
      <c r="EO136" s="13">
        <v>6</v>
      </c>
      <c r="EP136" s="13">
        <v>5</v>
      </c>
      <c r="EQ136" s="13">
        <v>6</v>
      </c>
      <c r="ER136" s="13">
        <v>6</v>
      </c>
      <c r="ES136" s="13">
        <v>6</v>
      </c>
      <c r="ET136" s="13">
        <v>5</v>
      </c>
      <c r="EU136" s="13">
        <v>5</v>
      </c>
      <c r="EV136" s="13">
        <v>2</v>
      </c>
      <c r="EW136" s="13">
        <v>2</v>
      </c>
      <c r="EX136" s="13">
        <v>5</v>
      </c>
      <c r="EY136" s="13">
        <v>2</v>
      </c>
      <c r="EZ136" s="13">
        <v>5</v>
      </c>
      <c r="FA136" s="13" t="s">
        <v>1334</v>
      </c>
      <c r="FB136" s="13">
        <v>2</v>
      </c>
      <c r="FC136" s="13">
        <v>16.399999999999999</v>
      </c>
      <c r="FD136" s="13">
        <v>11.72</v>
      </c>
      <c r="FE136" s="13">
        <v>5.46</v>
      </c>
      <c r="FF136" t="s">
        <v>4596</v>
      </c>
    </row>
    <row r="137" spans="1:162" ht="15" hidden="1" customHeight="1" x14ac:dyDescent="0.25">
      <c r="A137" s="13" t="s">
        <v>2456</v>
      </c>
      <c r="B137" s="13">
        <v>0</v>
      </c>
      <c r="C137" s="14">
        <v>43193</v>
      </c>
      <c r="D137" s="13">
        <v>19</v>
      </c>
      <c r="E137" s="13">
        <v>1</v>
      </c>
      <c r="F137" s="13"/>
      <c r="G137" s="13">
        <v>5</v>
      </c>
      <c r="H137" s="13">
        <v>6</v>
      </c>
      <c r="I137" s="13">
        <v>135</v>
      </c>
      <c r="J137" s="14">
        <v>43175</v>
      </c>
      <c r="K137" s="13">
        <v>6</v>
      </c>
      <c r="L137" s="13">
        <v>1</v>
      </c>
      <c r="M137" s="13">
        <v>8</v>
      </c>
      <c r="N137" s="13"/>
      <c r="O137" s="13"/>
      <c r="P137" s="13">
        <v>1</v>
      </c>
      <c r="Q137" s="13">
        <v>5</v>
      </c>
      <c r="R137" s="13">
        <v>2</v>
      </c>
      <c r="S137" s="13"/>
      <c r="T137" s="13">
        <v>5</v>
      </c>
      <c r="U137" s="13">
        <v>5</v>
      </c>
      <c r="V137" s="13">
        <v>42</v>
      </c>
      <c r="W137" s="13">
        <v>2</v>
      </c>
      <c r="X137" s="13"/>
      <c r="Y137" s="13"/>
      <c r="Z137" s="13"/>
      <c r="AA137" s="13">
        <v>3</v>
      </c>
      <c r="AB137" s="13">
        <v>0</v>
      </c>
      <c r="AC137" s="13">
        <v>3</v>
      </c>
      <c r="AD137" s="13">
        <v>2</v>
      </c>
      <c r="AE137" s="13">
        <v>2</v>
      </c>
      <c r="AF137" s="13"/>
      <c r="AG137" s="13">
        <v>1</v>
      </c>
      <c r="AH137" s="13">
        <v>8</v>
      </c>
      <c r="AI137" s="13">
        <v>3</v>
      </c>
      <c r="AJ137" s="13">
        <v>3</v>
      </c>
      <c r="AK137" s="13">
        <v>3</v>
      </c>
      <c r="AL137" s="13">
        <v>2</v>
      </c>
      <c r="AM137" s="13"/>
      <c r="AN137" s="13">
        <v>2</v>
      </c>
      <c r="AO137" s="13">
        <v>2</v>
      </c>
      <c r="AP137" s="13">
        <v>4</v>
      </c>
      <c r="AQ137" s="13">
        <v>2</v>
      </c>
      <c r="AR137" s="13">
        <v>3</v>
      </c>
      <c r="AS137" s="13">
        <v>2</v>
      </c>
      <c r="AT137" s="13">
        <v>2</v>
      </c>
      <c r="AU137" s="13">
        <v>4</v>
      </c>
      <c r="AV137" s="13">
        <v>4</v>
      </c>
      <c r="AW137" s="13">
        <v>1</v>
      </c>
      <c r="AX137" s="13">
        <v>3</v>
      </c>
      <c r="AY137" s="13">
        <v>1</v>
      </c>
      <c r="AZ137" s="13">
        <v>16</v>
      </c>
      <c r="BA137" s="13">
        <v>5</v>
      </c>
      <c r="BB137" s="13">
        <v>7</v>
      </c>
      <c r="BC137" s="13"/>
      <c r="BD137" s="13"/>
      <c r="BE137" s="13"/>
      <c r="BF137" s="13"/>
      <c r="BG137" s="13" t="s">
        <v>2457</v>
      </c>
      <c r="BH137" s="13">
        <v>4</v>
      </c>
      <c r="BI137" s="13">
        <v>4</v>
      </c>
      <c r="BJ137" s="13">
        <v>3</v>
      </c>
      <c r="BK137" s="13">
        <v>4</v>
      </c>
      <c r="BL137" s="13">
        <v>4</v>
      </c>
      <c r="BM137" s="13" t="s">
        <v>2458</v>
      </c>
      <c r="BN137" s="13">
        <v>1</v>
      </c>
      <c r="BO137" s="13">
        <v>1</v>
      </c>
      <c r="BP137" s="13">
        <v>1</v>
      </c>
      <c r="BQ137" s="13">
        <v>1</v>
      </c>
      <c r="BR137" s="13">
        <v>1</v>
      </c>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t="s">
        <v>1334</v>
      </c>
      <c r="FB137" s="13">
        <v>2</v>
      </c>
      <c r="FC137" s="13"/>
      <c r="FD137" s="13"/>
      <c r="FE137" s="13"/>
      <c r="FF137" t="s">
        <v>4597</v>
      </c>
    </row>
    <row r="138" spans="1:162" ht="15" hidden="1" customHeight="1" x14ac:dyDescent="0.25">
      <c r="A138" s="13" t="s">
        <v>2470</v>
      </c>
      <c r="B138" s="13">
        <v>1</v>
      </c>
      <c r="C138" s="14">
        <v>43194</v>
      </c>
      <c r="D138" s="13">
        <v>45</v>
      </c>
      <c r="E138" s="13">
        <v>2</v>
      </c>
      <c r="F138" s="13">
        <v>2</v>
      </c>
      <c r="G138" s="13">
        <v>5</v>
      </c>
      <c r="H138" s="13">
        <v>7</v>
      </c>
      <c r="I138" s="13">
        <v>145</v>
      </c>
      <c r="J138" s="14">
        <v>43194</v>
      </c>
      <c r="K138" s="13">
        <v>6</v>
      </c>
      <c r="L138" s="13">
        <v>2</v>
      </c>
      <c r="M138" s="13">
        <v>1</v>
      </c>
      <c r="N138" s="13"/>
      <c r="O138" s="13"/>
      <c r="P138" s="13"/>
      <c r="Q138" s="13">
        <v>8</v>
      </c>
      <c r="R138" s="13">
        <v>5</v>
      </c>
      <c r="S138" s="13"/>
      <c r="T138" s="13">
        <v>2</v>
      </c>
      <c r="U138" s="13">
        <v>5</v>
      </c>
      <c r="V138" s="13">
        <v>33</v>
      </c>
      <c r="W138" s="13">
        <v>2</v>
      </c>
      <c r="X138" s="13"/>
      <c r="Y138" s="13"/>
      <c r="Z138" s="13"/>
      <c r="AA138" s="13">
        <v>3</v>
      </c>
      <c r="AB138" s="13">
        <v>1</v>
      </c>
      <c r="AC138" s="13">
        <v>2</v>
      </c>
      <c r="AD138" s="13">
        <v>2</v>
      </c>
      <c r="AE138" s="13">
        <v>5</v>
      </c>
      <c r="AF138" s="13"/>
      <c r="AG138" s="13">
        <v>1</v>
      </c>
      <c r="AH138" s="13">
        <v>3</v>
      </c>
      <c r="AI138" s="13">
        <v>3</v>
      </c>
      <c r="AJ138" s="13">
        <v>3</v>
      </c>
      <c r="AK138" s="13">
        <v>3</v>
      </c>
      <c r="AL138" s="13">
        <v>2</v>
      </c>
      <c r="AM138" s="13"/>
      <c r="AN138" s="13">
        <v>2</v>
      </c>
      <c r="AO138" s="13">
        <v>2</v>
      </c>
      <c r="AP138" s="13">
        <v>1</v>
      </c>
      <c r="AQ138" s="13">
        <v>1</v>
      </c>
      <c r="AR138" s="13">
        <v>2</v>
      </c>
      <c r="AS138" s="13">
        <v>2</v>
      </c>
      <c r="AT138" s="13">
        <v>1</v>
      </c>
      <c r="AU138" s="13">
        <v>1</v>
      </c>
      <c r="AV138" s="13">
        <v>1</v>
      </c>
      <c r="AW138" s="13">
        <v>1</v>
      </c>
      <c r="AX138" s="13">
        <v>1</v>
      </c>
      <c r="AY138" s="13">
        <v>5</v>
      </c>
      <c r="AZ138" s="13">
        <v>3</v>
      </c>
      <c r="BA138" s="13">
        <v>5</v>
      </c>
      <c r="BB138" s="13">
        <v>7</v>
      </c>
      <c r="BC138" s="13"/>
      <c r="BD138" s="13"/>
      <c r="BE138" s="13"/>
      <c r="BF138" s="13"/>
      <c r="BG138" s="13" t="s">
        <v>2471</v>
      </c>
      <c r="BH138" s="13">
        <v>4</v>
      </c>
      <c r="BI138" s="13">
        <v>4</v>
      </c>
      <c r="BJ138" s="13">
        <v>3</v>
      </c>
      <c r="BK138" s="13">
        <v>4</v>
      </c>
      <c r="BL138" s="13">
        <v>4</v>
      </c>
      <c r="BM138" s="13" t="s">
        <v>2472</v>
      </c>
      <c r="BN138" s="13">
        <v>1</v>
      </c>
      <c r="BO138" s="13">
        <v>1</v>
      </c>
      <c r="BP138" s="13">
        <v>1</v>
      </c>
      <c r="BQ138" s="13">
        <v>1</v>
      </c>
      <c r="BR138" s="13">
        <v>1</v>
      </c>
      <c r="BS138" s="13"/>
      <c r="BT138" s="13"/>
      <c r="BU138" s="13" t="s">
        <v>2473</v>
      </c>
      <c r="BV138" s="13">
        <v>5</v>
      </c>
      <c r="BW138" s="13">
        <v>4</v>
      </c>
      <c r="BX138" s="13">
        <v>3</v>
      </c>
      <c r="BY138" s="13">
        <v>5</v>
      </c>
      <c r="BZ138" s="13">
        <v>4</v>
      </c>
      <c r="CA138" s="13" t="s">
        <v>2474</v>
      </c>
      <c r="CB138" s="13">
        <v>1</v>
      </c>
      <c r="CC138" s="13">
        <v>1</v>
      </c>
      <c r="CD138" s="13">
        <v>1</v>
      </c>
      <c r="CE138" s="13">
        <v>1</v>
      </c>
      <c r="CF138" s="13">
        <v>1</v>
      </c>
      <c r="CG138" s="13"/>
      <c r="CH138" s="13"/>
      <c r="CI138" s="13" t="s">
        <v>2475</v>
      </c>
      <c r="CJ138" s="13">
        <v>5</v>
      </c>
      <c r="CK138" s="13">
        <v>3</v>
      </c>
      <c r="CL138" s="13">
        <v>3</v>
      </c>
      <c r="CM138" s="13">
        <v>4</v>
      </c>
      <c r="CN138" s="13">
        <v>4</v>
      </c>
      <c r="CO138" s="13" t="s">
        <v>2476</v>
      </c>
      <c r="CP138" s="13">
        <v>1</v>
      </c>
      <c r="CQ138" s="13">
        <v>1</v>
      </c>
      <c r="CR138" s="13">
        <v>1</v>
      </c>
      <c r="CS138" s="13">
        <v>1</v>
      </c>
      <c r="CT138" s="13">
        <v>1</v>
      </c>
      <c r="CU138" s="13"/>
      <c r="CV138" s="13"/>
      <c r="CW138" s="13">
        <v>999</v>
      </c>
      <c r="CX138" s="13">
        <v>999</v>
      </c>
      <c r="CY138" s="13">
        <v>0</v>
      </c>
      <c r="CZ138" s="13">
        <v>60</v>
      </c>
      <c r="DA138" s="13">
        <v>0</v>
      </c>
      <c r="DB138" s="13">
        <v>0</v>
      </c>
      <c r="DC138" s="13">
        <v>0</v>
      </c>
      <c r="DD138" s="13">
        <v>0</v>
      </c>
      <c r="DE138" s="13">
        <v>0</v>
      </c>
      <c r="DF138" s="13">
        <v>0</v>
      </c>
      <c r="DG138" s="13">
        <v>0</v>
      </c>
      <c r="DH138" s="13">
        <v>0</v>
      </c>
      <c r="DI138" s="13">
        <v>0</v>
      </c>
      <c r="DJ138" s="13">
        <v>0</v>
      </c>
      <c r="DK138" s="13">
        <v>0</v>
      </c>
      <c r="DL138" s="13">
        <v>0</v>
      </c>
      <c r="DM138" s="13">
        <v>0</v>
      </c>
      <c r="DN138" s="13">
        <v>0</v>
      </c>
      <c r="DO138" s="13">
        <v>0</v>
      </c>
      <c r="DP138" s="13">
        <v>0</v>
      </c>
      <c r="DQ138" s="13">
        <v>0</v>
      </c>
      <c r="DR138" s="13">
        <v>0</v>
      </c>
      <c r="DS138" s="13">
        <v>0</v>
      </c>
      <c r="DT138" s="13">
        <v>0</v>
      </c>
      <c r="DU138" s="13">
        <v>0</v>
      </c>
      <c r="DV138" s="13">
        <v>0</v>
      </c>
      <c r="DW138" s="15">
        <v>0</v>
      </c>
      <c r="DX138" s="15">
        <v>0</v>
      </c>
      <c r="DY138" s="13">
        <v>6</v>
      </c>
      <c r="DZ138" s="13">
        <v>5</v>
      </c>
      <c r="EA138" s="13">
        <v>3</v>
      </c>
      <c r="EB138" s="13">
        <v>2</v>
      </c>
      <c r="EC138" s="13">
        <v>1</v>
      </c>
      <c r="ED138" s="13">
        <v>7</v>
      </c>
      <c r="EE138" s="13">
        <v>7</v>
      </c>
      <c r="EF138" s="13">
        <v>7</v>
      </c>
      <c r="EG138" s="13">
        <v>2</v>
      </c>
      <c r="EH138" s="13">
        <v>1</v>
      </c>
      <c r="EI138" s="13">
        <v>6</v>
      </c>
      <c r="EJ138" s="13">
        <v>1</v>
      </c>
      <c r="EK138" s="13">
        <v>7</v>
      </c>
      <c r="EL138" s="13">
        <v>1</v>
      </c>
      <c r="EM138" s="13">
        <v>3</v>
      </c>
      <c r="EN138" s="13">
        <v>1</v>
      </c>
      <c r="EO138" s="13">
        <v>5</v>
      </c>
      <c r="EP138" s="13">
        <v>5</v>
      </c>
      <c r="EQ138" s="13">
        <v>6</v>
      </c>
      <c r="ER138" s="13">
        <v>1</v>
      </c>
      <c r="ES138" s="13">
        <v>1</v>
      </c>
      <c r="ET138" s="13">
        <v>7</v>
      </c>
      <c r="EU138" s="13">
        <v>5</v>
      </c>
      <c r="EV138" s="13">
        <v>5</v>
      </c>
      <c r="EW138" s="13">
        <v>1</v>
      </c>
      <c r="EX138" s="13">
        <v>1</v>
      </c>
      <c r="EY138" s="13">
        <v>4</v>
      </c>
      <c r="EZ138" s="13">
        <v>1</v>
      </c>
      <c r="FA138" s="13" t="s">
        <v>1334</v>
      </c>
      <c r="FB138" s="13">
        <v>2</v>
      </c>
      <c r="FC138" s="13">
        <v>75.78</v>
      </c>
      <c r="FD138" s="13">
        <v>42.96</v>
      </c>
      <c r="FE138" s="13">
        <v>49.22</v>
      </c>
      <c r="FF138" t="s">
        <v>4598</v>
      </c>
    </row>
    <row r="139" spans="1:162" ht="15" hidden="1" customHeight="1" x14ac:dyDescent="0.25">
      <c r="A139" s="13" t="s">
        <v>2484</v>
      </c>
      <c r="B139" s="13">
        <v>1</v>
      </c>
      <c r="C139" s="14">
        <v>43194</v>
      </c>
      <c r="D139" s="13">
        <v>35</v>
      </c>
      <c r="E139" s="13">
        <v>1</v>
      </c>
      <c r="F139" s="13"/>
      <c r="G139" s="13">
        <v>6</v>
      </c>
      <c r="H139" s="13">
        <v>0</v>
      </c>
      <c r="I139" s="13">
        <v>245</v>
      </c>
      <c r="J139" s="14">
        <v>43139</v>
      </c>
      <c r="K139" s="13">
        <v>7</v>
      </c>
      <c r="L139" s="13">
        <v>1</v>
      </c>
      <c r="M139" s="13">
        <v>1</v>
      </c>
      <c r="N139" s="13"/>
      <c r="O139" s="13"/>
      <c r="P139" s="13"/>
      <c r="Q139" s="13">
        <v>7</v>
      </c>
      <c r="R139" s="13">
        <v>4</v>
      </c>
      <c r="S139" s="13"/>
      <c r="T139" s="13">
        <v>2</v>
      </c>
      <c r="U139" s="13">
        <v>2</v>
      </c>
      <c r="V139" s="13">
        <v>17</v>
      </c>
      <c r="W139" s="13">
        <v>1</v>
      </c>
      <c r="X139" s="13"/>
      <c r="Y139" s="13"/>
      <c r="Z139" s="13"/>
      <c r="AA139" s="13">
        <v>1</v>
      </c>
      <c r="AB139" s="13">
        <v>0</v>
      </c>
      <c r="AC139" s="13">
        <v>0</v>
      </c>
      <c r="AD139" s="13">
        <v>1</v>
      </c>
      <c r="AE139" s="13">
        <v>5</v>
      </c>
      <c r="AF139" s="13"/>
      <c r="AG139" s="13">
        <v>1</v>
      </c>
      <c r="AH139" s="13">
        <v>8</v>
      </c>
      <c r="AI139" s="13">
        <v>8</v>
      </c>
      <c r="AJ139" s="13">
        <v>2</v>
      </c>
      <c r="AK139" s="13">
        <v>2</v>
      </c>
      <c r="AL139" s="13">
        <v>1</v>
      </c>
      <c r="AM139" s="13">
        <v>2</v>
      </c>
      <c r="AN139" s="13">
        <v>1</v>
      </c>
      <c r="AO139" s="13">
        <v>1</v>
      </c>
      <c r="AP139" s="13">
        <v>3</v>
      </c>
      <c r="AQ139" s="13">
        <v>3</v>
      </c>
      <c r="AR139" s="13">
        <v>3</v>
      </c>
      <c r="AS139" s="13">
        <v>3</v>
      </c>
      <c r="AT139" s="13">
        <v>4</v>
      </c>
      <c r="AU139" s="13">
        <v>3</v>
      </c>
      <c r="AV139" s="13">
        <v>4</v>
      </c>
      <c r="AW139" s="13">
        <v>4</v>
      </c>
      <c r="AX139" s="13">
        <v>2</v>
      </c>
      <c r="AY139" s="13">
        <v>10</v>
      </c>
      <c r="AZ139" s="13">
        <v>3</v>
      </c>
      <c r="BA139" s="13">
        <v>5</v>
      </c>
      <c r="BB139" s="13">
        <v>7</v>
      </c>
      <c r="BC139" s="13"/>
      <c r="BD139" s="13"/>
      <c r="BE139" s="13"/>
      <c r="BF139" s="13"/>
      <c r="BG139" s="13" t="s">
        <v>2485</v>
      </c>
      <c r="BH139" s="13">
        <v>4</v>
      </c>
      <c r="BI139" s="13">
        <v>1</v>
      </c>
      <c r="BJ139" s="13">
        <v>1</v>
      </c>
      <c r="BK139" s="13">
        <v>4</v>
      </c>
      <c r="BL139" s="13">
        <v>4</v>
      </c>
      <c r="BM139" s="13" t="s">
        <v>2486</v>
      </c>
      <c r="BN139" s="13">
        <v>1</v>
      </c>
      <c r="BO139" s="13">
        <v>1</v>
      </c>
      <c r="BP139" s="13">
        <v>1</v>
      </c>
      <c r="BQ139" s="13">
        <v>1</v>
      </c>
      <c r="BR139" s="13">
        <v>1</v>
      </c>
      <c r="BS139" s="13"/>
      <c r="BT139" s="13"/>
      <c r="BU139" s="13" t="s">
        <v>2487</v>
      </c>
      <c r="BV139" s="13">
        <v>5</v>
      </c>
      <c r="BW139" s="13">
        <v>3</v>
      </c>
      <c r="BX139" s="13">
        <v>5</v>
      </c>
      <c r="BY139" s="13">
        <v>5</v>
      </c>
      <c r="BZ139" s="13">
        <v>5</v>
      </c>
      <c r="CA139" s="13" t="s">
        <v>2488</v>
      </c>
      <c r="CB139" s="13">
        <v>1</v>
      </c>
      <c r="CC139" s="13">
        <v>1</v>
      </c>
      <c r="CD139" s="13">
        <v>1</v>
      </c>
      <c r="CE139" s="13">
        <v>1</v>
      </c>
      <c r="CF139" s="13">
        <v>1</v>
      </c>
      <c r="CG139" s="13"/>
      <c r="CH139" s="13"/>
      <c r="CI139" s="13" t="s">
        <v>2489</v>
      </c>
      <c r="CJ139" s="13">
        <v>5</v>
      </c>
      <c r="CK139" s="13">
        <v>5</v>
      </c>
      <c r="CL139" s="13">
        <v>5</v>
      </c>
      <c r="CM139" s="13">
        <v>5</v>
      </c>
      <c r="CN139" s="13">
        <v>5</v>
      </c>
      <c r="CO139" s="13" t="s">
        <v>2490</v>
      </c>
      <c r="CP139" s="13">
        <v>1</v>
      </c>
      <c r="CQ139" s="13">
        <v>1</v>
      </c>
      <c r="CR139" s="13">
        <v>1</v>
      </c>
      <c r="CS139" s="13">
        <v>1</v>
      </c>
      <c r="CT139" s="13">
        <v>1</v>
      </c>
      <c r="CU139" s="13"/>
      <c r="CV139" s="13"/>
      <c r="CW139" s="13">
        <v>999</v>
      </c>
      <c r="CX139" s="13">
        <v>999</v>
      </c>
      <c r="CY139" s="13">
        <v>2000</v>
      </c>
      <c r="CZ139" s="13">
        <v>2000</v>
      </c>
      <c r="DA139" s="13">
        <v>200</v>
      </c>
      <c r="DB139" s="13">
        <v>200</v>
      </c>
      <c r="DC139" s="13">
        <v>100</v>
      </c>
      <c r="DD139" s="13">
        <v>100</v>
      </c>
      <c r="DE139" s="13">
        <v>50</v>
      </c>
      <c r="DF139" s="13">
        <v>50</v>
      </c>
      <c r="DG139" s="13">
        <v>25</v>
      </c>
      <c r="DH139" s="13">
        <v>25</v>
      </c>
      <c r="DI139" s="13">
        <v>10</v>
      </c>
      <c r="DJ139" s="13">
        <v>10</v>
      </c>
      <c r="DK139" s="13">
        <v>5</v>
      </c>
      <c r="DL139" s="13">
        <v>5</v>
      </c>
      <c r="DM139" s="13">
        <v>1</v>
      </c>
      <c r="DN139" s="13">
        <v>1</v>
      </c>
      <c r="DO139" s="13">
        <v>0</v>
      </c>
      <c r="DP139" s="13">
        <v>0</v>
      </c>
      <c r="DQ139" s="13">
        <v>0</v>
      </c>
      <c r="DR139" s="13">
        <v>0</v>
      </c>
      <c r="DS139" s="13">
        <v>0</v>
      </c>
      <c r="DT139" s="13">
        <v>0</v>
      </c>
      <c r="DU139" s="13">
        <v>0</v>
      </c>
      <c r="DV139" s="13">
        <v>0</v>
      </c>
      <c r="DW139" s="15">
        <v>1</v>
      </c>
      <c r="DX139" s="15">
        <v>5</v>
      </c>
      <c r="DY139" s="13">
        <v>2</v>
      </c>
      <c r="DZ139" s="13">
        <v>6</v>
      </c>
      <c r="EA139" s="13">
        <v>2</v>
      </c>
      <c r="EB139" s="13">
        <v>6</v>
      </c>
      <c r="EC139" s="13">
        <v>4</v>
      </c>
      <c r="ED139" s="13">
        <v>2</v>
      </c>
      <c r="EE139" s="13">
        <v>6</v>
      </c>
      <c r="EF139" s="13">
        <v>4</v>
      </c>
      <c r="EG139" s="13">
        <v>4</v>
      </c>
      <c r="EH139" s="13">
        <v>4</v>
      </c>
      <c r="EI139" s="13">
        <v>5</v>
      </c>
      <c r="EJ139" s="13">
        <v>4</v>
      </c>
      <c r="EK139" s="13">
        <v>3</v>
      </c>
      <c r="EL139" s="13">
        <v>4</v>
      </c>
      <c r="EM139" s="13">
        <v>2</v>
      </c>
      <c r="EN139" s="13">
        <v>2</v>
      </c>
      <c r="EO139" s="13">
        <v>6</v>
      </c>
      <c r="EP139" s="13">
        <v>6</v>
      </c>
      <c r="EQ139" s="13">
        <v>4</v>
      </c>
      <c r="ER139" s="13">
        <v>4</v>
      </c>
      <c r="ES139" s="13">
        <v>5</v>
      </c>
      <c r="ET139" s="13">
        <v>4</v>
      </c>
      <c r="EU139" s="13">
        <v>4</v>
      </c>
      <c r="EV139" s="13">
        <v>4</v>
      </c>
      <c r="EW139" s="13">
        <v>4</v>
      </c>
      <c r="EX139" s="13">
        <v>4</v>
      </c>
      <c r="EY139" s="13">
        <v>5</v>
      </c>
      <c r="EZ139" s="13">
        <v>4</v>
      </c>
      <c r="FA139" s="13" t="s">
        <v>1334</v>
      </c>
      <c r="FB139" s="13">
        <v>2</v>
      </c>
      <c r="FC139" s="13">
        <v>74.22</v>
      </c>
      <c r="FD139" s="13">
        <v>49.22</v>
      </c>
      <c r="FE139" s="13">
        <v>94.54</v>
      </c>
      <c r="FF139" t="s">
        <v>4599</v>
      </c>
    </row>
    <row r="140" spans="1:162" ht="15" hidden="1" customHeight="1" x14ac:dyDescent="0.25">
      <c r="A140" s="13" t="s">
        <v>2514</v>
      </c>
      <c r="B140" s="13">
        <v>0</v>
      </c>
      <c r="C140" s="14">
        <v>43193</v>
      </c>
      <c r="D140" s="13">
        <v>38</v>
      </c>
      <c r="E140" s="13">
        <v>2</v>
      </c>
      <c r="F140" s="13">
        <v>2</v>
      </c>
      <c r="G140" s="13">
        <v>5</v>
      </c>
      <c r="H140" s="13">
        <v>2</v>
      </c>
      <c r="I140" s="13">
        <v>280</v>
      </c>
      <c r="J140" s="14">
        <v>43187</v>
      </c>
      <c r="K140" s="13">
        <v>9</v>
      </c>
      <c r="L140" s="13">
        <v>2</v>
      </c>
      <c r="M140" s="13">
        <v>7</v>
      </c>
      <c r="N140" s="13"/>
      <c r="O140" s="13"/>
      <c r="P140" s="13"/>
      <c r="Q140" s="13">
        <v>4</v>
      </c>
      <c r="R140" s="13">
        <v>2</v>
      </c>
      <c r="S140" s="13"/>
      <c r="T140" s="13">
        <v>2</v>
      </c>
      <c r="U140" s="13">
        <v>1</v>
      </c>
      <c r="V140" s="13">
        <v>16</v>
      </c>
      <c r="W140" s="13">
        <v>1</v>
      </c>
      <c r="X140" s="13">
        <v>2</v>
      </c>
      <c r="Y140" s="13">
        <v>4</v>
      </c>
      <c r="Z140" s="13"/>
      <c r="AA140" s="13">
        <v>7</v>
      </c>
      <c r="AB140" s="13">
        <v>3</v>
      </c>
      <c r="AC140" s="13">
        <v>4</v>
      </c>
      <c r="AD140" s="13">
        <v>3</v>
      </c>
      <c r="AE140" s="13">
        <v>5</v>
      </c>
      <c r="AF140" s="13"/>
      <c r="AG140" s="13">
        <v>2</v>
      </c>
      <c r="AH140" s="13">
        <v>6</v>
      </c>
      <c r="AI140" s="13">
        <v>7</v>
      </c>
      <c r="AJ140" s="13">
        <v>1</v>
      </c>
      <c r="AK140" s="13">
        <v>1</v>
      </c>
      <c r="AL140" s="13">
        <v>1</v>
      </c>
      <c r="AM140" s="13">
        <v>1</v>
      </c>
      <c r="AN140" s="13">
        <v>1</v>
      </c>
      <c r="AO140" s="13">
        <v>1</v>
      </c>
      <c r="AP140" s="13">
        <v>4</v>
      </c>
      <c r="AQ140" s="13">
        <v>4</v>
      </c>
      <c r="AR140" s="13">
        <v>4</v>
      </c>
      <c r="AS140" s="13">
        <v>4</v>
      </c>
      <c r="AT140" s="13">
        <v>4</v>
      </c>
      <c r="AU140" s="13">
        <v>4</v>
      </c>
      <c r="AV140" s="13">
        <v>4</v>
      </c>
      <c r="AW140" s="13">
        <v>4</v>
      </c>
      <c r="AX140" s="13">
        <v>3</v>
      </c>
      <c r="AY140" s="13">
        <v>6</v>
      </c>
      <c r="AZ140" s="13">
        <v>5</v>
      </c>
      <c r="BA140" s="13">
        <v>4</v>
      </c>
      <c r="BB140" s="13">
        <v>7</v>
      </c>
      <c r="BC140" s="13"/>
      <c r="BD140" s="13"/>
      <c r="BE140" s="13"/>
      <c r="BF140" s="13"/>
      <c r="BG140" s="13" t="s">
        <v>2516</v>
      </c>
      <c r="BH140" s="13">
        <v>5</v>
      </c>
      <c r="BI140" s="13">
        <v>5</v>
      </c>
      <c r="BJ140" s="13">
        <v>5</v>
      </c>
      <c r="BK140" s="13">
        <v>5</v>
      </c>
      <c r="BL140" s="13">
        <v>5</v>
      </c>
      <c r="BM140" s="13" t="s">
        <v>2516</v>
      </c>
      <c r="BN140" s="13">
        <v>2</v>
      </c>
      <c r="BO140" s="13">
        <v>2</v>
      </c>
      <c r="BP140" s="13">
        <v>2</v>
      </c>
      <c r="BQ140" s="13">
        <v>2</v>
      </c>
      <c r="BR140" s="13">
        <v>2</v>
      </c>
      <c r="BS140" s="13"/>
      <c r="BT140" s="13"/>
      <c r="BU140" s="13" t="s">
        <v>2517</v>
      </c>
      <c r="BV140" s="13">
        <v>5</v>
      </c>
      <c r="BW140" s="13">
        <v>5</v>
      </c>
      <c r="BX140" s="13">
        <v>5</v>
      </c>
      <c r="BY140" s="13">
        <v>5</v>
      </c>
      <c r="BZ140" s="13">
        <v>5</v>
      </c>
      <c r="CA140" s="13" t="s">
        <v>2517</v>
      </c>
      <c r="CB140" s="13">
        <v>2</v>
      </c>
      <c r="CC140" s="13">
        <v>2</v>
      </c>
      <c r="CD140" s="13">
        <v>2</v>
      </c>
      <c r="CE140" s="13">
        <v>2</v>
      </c>
      <c r="CF140" s="13">
        <v>2</v>
      </c>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t="s">
        <v>1334</v>
      </c>
      <c r="FB140" s="13">
        <v>2</v>
      </c>
      <c r="FC140" s="13"/>
      <c r="FD140" s="13"/>
      <c r="FE140" s="13"/>
      <c r="FF140" t="s">
        <v>4600</v>
      </c>
    </row>
    <row r="141" spans="1:162" ht="15" hidden="1" customHeight="1" x14ac:dyDescent="0.25">
      <c r="A141" s="13" t="s">
        <v>2548</v>
      </c>
      <c r="B141" s="13">
        <v>1</v>
      </c>
      <c r="C141" s="14">
        <v>43194</v>
      </c>
      <c r="D141" s="13">
        <v>49</v>
      </c>
      <c r="E141" s="13">
        <v>2</v>
      </c>
      <c r="F141" s="13">
        <v>2</v>
      </c>
      <c r="G141" s="13">
        <v>5</v>
      </c>
      <c r="H141" s="13">
        <v>5.5</v>
      </c>
      <c r="I141" s="13">
        <v>176</v>
      </c>
      <c r="J141" s="14">
        <v>43186</v>
      </c>
      <c r="K141" s="13">
        <v>7</v>
      </c>
      <c r="L141" s="13">
        <v>2</v>
      </c>
      <c r="M141" s="13">
        <v>1</v>
      </c>
      <c r="N141" s="13"/>
      <c r="O141" s="13"/>
      <c r="P141" s="13"/>
      <c r="Q141" s="13">
        <v>5</v>
      </c>
      <c r="R141" s="13">
        <v>8</v>
      </c>
      <c r="S141" s="13" t="s">
        <v>2549</v>
      </c>
      <c r="T141" s="13">
        <v>1</v>
      </c>
      <c r="U141" s="13">
        <v>1</v>
      </c>
      <c r="V141" s="13">
        <v>42</v>
      </c>
      <c r="W141" s="13">
        <v>2</v>
      </c>
      <c r="X141" s="13"/>
      <c r="Y141" s="13"/>
      <c r="Z141" s="13"/>
      <c r="AA141" s="13">
        <v>3</v>
      </c>
      <c r="AB141" s="13">
        <v>1</v>
      </c>
      <c r="AC141" s="13">
        <v>2</v>
      </c>
      <c r="AD141" s="13">
        <v>2</v>
      </c>
      <c r="AE141" s="13">
        <v>3</v>
      </c>
      <c r="AF141" s="13"/>
      <c r="AG141" s="13">
        <v>1</v>
      </c>
      <c r="AH141" s="13">
        <v>1</v>
      </c>
      <c r="AI141" s="13">
        <v>1</v>
      </c>
      <c r="AJ141" s="13">
        <v>3</v>
      </c>
      <c r="AK141" s="13">
        <v>3</v>
      </c>
      <c r="AL141" s="13">
        <v>2</v>
      </c>
      <c r="AM141" s="13"/>
      <c r="AN141" s="13">
        <v>2</v>
      </c>
      <c r="AO141" s="13">
        <v>2</v>
      </c>
      <c r="AP141" s="13">
        <v>1</v>
      </c>
      <c r="AQ141" s="13">
        <v>1</v>
      </c>
      <c r="AR141" s="13">
        <v>1</v>
      </c>
      <c r="AS141" s="13">
        <v>1</v>
      </c>
      <c r="AT141" s="13">
        <v>1</v>
      </c>
      <c r="AU141" s="13">
        <v>1</v>
      </c>
      <c r="AV141" s="13">
        <v>1</v>
      </c>
      <c r="AW141" s="13">
        <v>1</v>
      </c>
      <c r="AX141" s="13">
        <v>1</v>
      </c>
      <c r="AY141" s="13">
        <v>7</v>
      </c>
      <c r="AZ141" s="13">
        <v>10</v>
      </c>
      <c r="BA141" s="13">
        <v>7</v>
      </c>
      <c r="BB141" s="13">
        <v>7</v>
      </c>
      <c r="BC141" s="13"/>
      <c r="BD141" s="13"/>
      <c r="BE141" s="13"/>
      <c r="BF141" s="13"/>
      <c r="BG141" s="13" t="s">
        <v>2550</v>
      </c>
      <c r="BH141" s="13">
        <v>5</v>
      </c>
      <c r="BI141" s="13">
        <v>5</v>
      </c>
      <c r="BJ141" s="13">
        <v>5</v>
      </c>
      <c r="BK141" s="13">
        <v>5</v>
      </c>
      <c r="BL141" s="13">
        <v>5</v>
      </c>
      <c r="BM141" s="13" t="s">
        <v>2551</v>
      </c>
      <c r="BN141" s="13">
        <v>1</v>
      </c>
      <c r="BO141" s="13">
        <v>1</v>
      </c>
      <c r="BP141" s="13">
        <v>1</v>
      </c>
      <c r="BQ141" s="13">
        <v>1</v>
      </c>
      <c r="BR141" s="13">
        <v>1</v>
      </c>
      <c r="BS141" s="13"/>
      <c r="BT141" s="13"/>
      <c r="BU141" s="13" t="s">
        <v>2552</v>
      </c>
      <c r="BV141" s="13">
        <v>5</v>
      </c>
      <c r="BW141" s="13">
        <v>5</v>
      </c>
      <c r="BX141" s="13">
        <v>5</v>
      </c>
      <c r="BY141" s="13">
        <v>5</v>
      </c>
      <c r="BZ141" s="13">
        <v>5</v>
      </c>
      <c r="CA141" s="13" t="s">
        <v>2553</v>
      </c>
      <c r="CB141" s="13">
        <v>1</v>
      </c>
      <c r="CC141" s="13">
        <v>1</v>
      </c>
      <c r="CD141" s="13">
        <v>1</v>
      </c>
      <c r="CE141" s="13">
        <v>1</v>
      </c>
      <c r="CF141" s="13">
        <v>1</v>
      </c>
      <c r="CG141" s="13"/>
      <c r="CH141" s="13"/>
      <c r="CI141" s="13" t="s">
        <v>2554</v>
      </c>
      <c r="CJ141" s="13">
        <v>5</v>
      </c>
      <c r="CK141" s="13">
        <v>5</v>
      </c>
      <c r="CL141" s="13">
        <v>5</v>
      </c>
      <c r="CM141" s="13">
        <v>5</v>
      </c>
      <c r="CN141" s="13">
        <v>5</v>
      </c>
      <c r="CO141" s="13" t="s">
        <v>2555</v>
      </c>
      <c r="CP141" s="13">
        <v>1</v>
      </c>
      <c r="CQ141" s="13">
        <v>1</v>
      </c>
      <c r="CR141" s="13">
        <v>1</v>
      </c>
      <c r="CS141" s="13">
        <v>1</v>
      </c>
      <c r="CT141" s="13">
        <v>1</v>
      </c>
      <c r="CU141" s="13"/>
      <c r="CV141" s="13"/>
      <c r="CW141" s="13">
        <v>999</v>
      </c>
      <c r="CX141" s="13">
        <v>999</v>
      </c>
      <c r="CY141" s="13">
        <v>10</v>
      </c>
      <c r="CZ141" s="13">
        <v>320</v>
      </c>
      <c r="DA141" s="13">
        <v>10</v>
      </c>
      <c r="DB141" s="13">
        <v>320</v>
      </c>
      <c r="DC141" s="13">
        <v>20</v>
      </c>
      <c r="DD141" s="13">
        <v>320</v>
      </c>
      <c r="DE141" s="13">
        <v>100</v>
      </c>
      <c r="DF141" s="13">
        <v>320</v>
      </c>
      <c r="DG141" s="13">
        <v>5</v>
      </c>
      <c r="DH141" s="13">
        <v>100</v>
      </c>
      <c r="DI141" s="13">
        <v>3</v>
      </c>
      <c r="DJ141" s="13">
        <v>30</v>
      </c>
      <c r="DK141" s="13">
        <v>0</v>
      </c>
      <c r="DL141" s="13">
        <v>2</v>
      </c>
      <c r="DM141" s="13">
        <v>0</v>
      </c>
      <c r="DN141" s="13">
        <v>0</v>
      </c>
      <c r="DO141" s="13">
        <v>0</v>
      </c>
      <c r="DP141" s="13">
        <v>0</v>
      </c>
      <c r="DQ141" s="13">
        <v>0</v>
      </c>
      <c r="DR141" s="13">
        <v>0</v>
      </c>
      <c r="DS141" s="13">
        <v>0</v>
      </c>
      <c r="DT141" s="13">
        <v>0</v>
      </c>
      <c r="DU141" s="13">
        <v>0</v>
      </c>
      <c r="DV141" s="13">
        <v>0</v>
      </c>
      <c r="DW141" s="15">
        <v>1</v>
      </c>
      <c r="DX141" s="15">
        <v>0.05</v>
      </c>
      <c r="DY141" s="13">
        <v>1</v>
      </c>
      <c r="DZ141" s="13">
        <v>1</v>
      </c>
      <c r="EA141" s="13">
        <v>1</v>
      </c>
      <c r="EB141" s="13">
        <v>1</v>
      </c>
      <c r="EC141" s="13">
        <v>1</v>
      </c>
      <c r="ED141" s="13">
        <v>7</v>
      </c>
      <c r="EE141" s="13">
        <v>7</v>
      </c>
      <c r="EF141" s="13">
        <v>7</v>
      </c>
      <c r="EG141" s="13">
        <v>1</v>
      </c>
      <c r="EH141" s="13">
        <v>1</v>
      </c>
      <c r="EI141" s="13">
        <v>7</v>
      </c>
      <c r="EJ141" s="13">
        <v>1</v>
      </c>
      <c r="EK141" s="13">
        <v>7</v>
      </c>
      <c r="EL141" s="13">
        <v>1</v>
      </c>
      <c r="EM141" s="13">
        <v>7</v>
      </c>
      <c r="EN141" s="13">
        <v>1</v>
      </c>
      <c r="EO141" s="13">
        <v>4</v>
      </c>
      <c r="EP141" s="13">
        <v>5</v>
      </c>
      <c r="EQ141" s="13">
        <v>1</v>
      </c>
      <c r="ER141" s="13">
        <v>1</v>
      </c>
      <c r="ES141" s="13">
        <v>1</v>
      </c>
      <c r="ET141" s="13">
        <v>7</v>
      </c>
      <c r="EU141" s="13">
        <v>5</v>
      </c>
      <c r="EV141" s="13">
        <v>7</v>
      </c>
      <c r="EW141" s="13">
        <v>1</v>
      </c>
      <c r="EX141" s="13">
        <v>1</v>
      </c>
      <c r="EY141" s="13">
        <v>4</v>
      </c>
      <c r="EZ141" s="13">
        <v>1</v>
      </c>
      <c r="FA141" s="13" t="s">
        <v>1334</v>
      </c>
      <c r="FB141" s="13">
        <v>2</v>
      </c>
      <c r="FC141" s="13">
        <v>99.22</v>
      </c>
      <c r="FD141" s="13">
        <v>99.22</v>
      </c>
      <c r="FE141" s="13">
        <v>99.22</v>
      </c>
      <c r="FF141" t="s">
        <v>4601</v>
      </c>
    </row>
    <row r="142" spans="1:162" ht="15" hidden="1" customHeight="1" x14ac:dyDescent="0.25">
      <c r="A142" s="13" t="s">
        <v>2584</v>
      </c>
      <c r="B142" s="13">
        <v>1</v>
      </c>
      <c r="C142" s="14">
        <v>43194</v>
      </c>
      <c r="D142" s="13">
        <v>35</v>
      </c>
      <c r="E142" s="13">
        <v>1</v>
      </c>
      <c r="F142" s="13"/>
      <c r="G142" s="13">
        <v>5</v>
      </c>
      <c r="H142" s="13">
        <v>11</v>
      </c>
      <c r="I142" s="13">
        <v>198</v>
      </c>
      <c r="J142" s="14">
        <v>43194</v>
      </c>
      <c r="K142" s="13">
        <v>6</v>
      </c>
      <c r="L142" s="13">
        <v>3</v>
      </c>
      <c r="M142" s="13">
        <v>1</v>
      </c>
      <c r="N142" s="13"/>
      <c r="O142" s="13"/>
      <c r="P142" s="13"/>
      <c r="Q142" s="13">
        <v>7</v>
      </c>
      <c r="R142" s="13">
        <v>4</v>
      </c>
      <c r="S142" s="13"/>
      <c r="T142" s="13">
        <v>4</v>
      </c>
      <c r="U142" s="13">
        <v>5</v>
      </c>
      <c r="V142" s="13">
        <v>42</v>
      </c>
      <c r="W142" s="13">
        <v>1</v>
      </c>
      <c r="X142" s="13"/>
      <c r="Y142" s="13"/>
      <c r="Z142" s="13"/>
      <c r="AA142" s="13">
        <v>2</v>
      </c>
      <c r="AB142" s="13">
        <v>0</v>
      </c>
      <c r="AC142" s="13">
        <v>1</v>
      </c>
      <c r="AD142" s="13">
        <v>2</v>
      </c>
      <c r="AE142" s="13">
        <v>5</v>
      </c>
      <c r="AF142" s="13"/>
      <c r="AG142" s="13">
        <v>1</v>
      </c>
      <c r="AH142" s="13">
        <v>2</v>
      </c>
      <c r="AI142" s="13">
        <v>3</v>
      </c>
      <c r="AJ142" s="13">
        <v>3</v>
      </c>
      <c r="AK142" s="13">
        <v>3</v>
      </c>
      <c r="AL142" s="13">
        <v>2</v>
      </c>
      <c r="AM142" s="13"/>
      <c r="AN142" s="13">
        <v>2</v>
      </c>
      <c r="AO142" s="13">
        <v>2</v>
      </c>
      <c r="AP142" s="13">
        <v>1</v>
      </c>
      <c r="AQ142" s="13">
        <v>1</v>
      </c>
      <c r="AR142" s="13">
        <v>2</v>
      </c>
      <c r="AS142" s="13">
        <v>1</v>
      </c>
      <c r="AT142" s="13">
        <v>1</v>
      </c>
      <c r="AU142" s="13">
        <v>1</v>
      </c>
      <c r="AV142" s="13">
        <v>1</v>
      </c>
      <c r="AW142" s="13">
        <v>1</v>
      </c>
      <c r="AX142" s="13">
        <v>1</v>
      </c>
      <c r="AY142" s="13">
        <v>4</v>
      </c>
      <c r="AZ142" s="13">
        <v>4</v>
      </c>
      <c r="BA142" s="13">
        <v>5</v>
      </c>
      <c r="BB142" s="13">
        <v>7</v>
      </c>
      <c r="BC142" s="13"/>
      <c r="BD142" s="13"/>
      <c r="BE142" s="13"/>
      <c r="BF142" s="13"/>
      <c r="BG142" s="13" t="s">
        <v>2585</v>
      </c>
      <c r="BH142" s="13">
        <v>4</v>
      </c>
      <c r="BI142" s="13">
        <v>4</v>
      </c>
      <c r="BJ142" s="13">
        <v>3</v>
      </c>
      <c r="BK142" s="13">
        <v>4</v>
      </c>
      <c r="BL142" s="13">
        <v>4</v>
      </c>
      <c r="BM142" s="13" t="s">
        <v>2586</v>
      </c>
      <c r="BN142" s="13">
        <v>1</v>
      </c>
      <c r="BO142" s="13">
        <v>1</v>
      </c>
      <c r="BP142" s="13">
        <v>1</v>
      </c>
      <c r="BQ142" s="13">
        <v>1</v>
      </c>
      <c r="BR142" s="13">
        <v>1</v>
      </c>
      <c r="BS142" s="13"/>
      <c r="BT142" s="13"/>
      <c r="BU142" s="13" t="s">
        <v>2587</v>
      </c>
      <c r="BV142" s="13">
        <v>5</v>
      </c>
      <c r="BW142" s="13">
        <v>4</v>
      </c>
      <c r="BX142" s="13">
        <v>5</v>
      </c>
      <c r="BY142" s="13">
        <v>5</v>
      </c>
      <c r="BZ142" s="13">
        <v>5</v>
      </c>
      <c r="CA142" s="13" t="s">
        <v>2588</v>
      </c>
      <c r="CB142" s="13">
        <v>1</v>
      </c>
      <c r="CC142" s="13">
        <v>1</v>
      </c>
      <c r="CD142" s="13">
        <v>1</v>
      </c>
      <c r="CE142" s="13">
        <v>1</v>
      </c>
      <c r="CF142" s="13">
        <v>1</v>
      </c>
      <c r="CG142" s="13"/>
      <c r="CH142" s="13"/>
      <c r="CI142" s="13" t="s">
        <v>2589</v>
      </c>
      <c r="CJ142" s="13">
        <v>4</v>
      </c>
      <c r="CK142" s="13">
        <v>4</v>
      </c>
      <c r="CL142" s="13">
        <v>4</v>
      </c>
      <c r="CM142" s="13">
        <v>4</v>
      </c>
      <c r="CN142" s="13">
        <v>4</v>
      </c>
      <c r="CO142" s="13" t="s">
        <v>2590</v>
      </c>
      <c r="CP142" s="13">
        <v>1</v>
      </c>
      <c r="CQ142" s="13">
        <v>1</v>
      </c>
      <c r="CR142" s="13">
        <v>1</v>
      </c>
      <c r="CS142" s="13">
        <v>1</v>
      </c>
      <c r="CT142" s="13">
        <v>1</v>
      </c>
      <c r="CU142" s="13"/>
      <c r="CV142" s="13"/>
      <c r="CW142" s="13">
        <v>999</v>
      </c>
      <c r="CX142" s="13">
        <v>999</v>
      </c>
      <c r="CY142" s="13">
        <v>0</v>
      </c>
      <c r="CZ142" s="13">
        <v>420</v>
      </c>
      <c r="DA142" s="13">
        <v>0</v>
      </c>
      <c r="DB142" s="13">
        <v>210</v>
      </c>
      <c r="DC142" s="13">
        <v>0</v>
      </c>
      <c r="DD142" s="13">
        <v>180</v>
      </c>
      <c r="DE142" s="13">
        <v>0</v>
      </c>
      <c r="DF142" s="13">
        <v>75</v>
      </c>
      <c r="DG142" s="13">
        <v>0</v>
      </c>
      <c r="DH142" s="13">
        <v>60</v>
      </c>
      <c r="DI142" s="13">
        <v>0</v>
      </c>
      <c r="DJ142" s="13">
        <v>0</v>
      </c>
      <c r="DK142" s="13">
        <v>0</v>
      </c>
      <c r="DL142" s="13">
        <v>0</v>
      </c>
      <c r="DM142" s="13">
        <v>0</v>
      </c>
      <c r="DN142" s="13">
        <v>0</v>
      </c>
      <c r="DO142" s="13">
        <v>0</v>
      </c>
      <c r="DP142" s="13">
        <v>0</v>
      </c>
      <c r="DQ142" s="13">
        <v>0</v>
      </c>
      <c r="DR142" s="13">
        <v>0</v>
      </c>
      <c r="DS142" s="13">
        <v>0</v>
      </c>
      <c r="DT142" s="13">
        <v>0</v>
      </c>
      <c r="DU142" s="13">
        <v>0</v>
      </c>
      <c r="DV142" s="13">
        <v>0</v>
      </c>
      <c r="DW142" s="13">
        <v>0.75</v>
      </c>
      <c r="DX142" s="13">
        <v>0.05</v>
      </c>
      <c r="DY142" s="13">
        <v>5</v>
      </c>
      <c r="DZ142" s="13">
        <v>6</v>
      </c>
      <c r="EA142" s="13">
        <v>2</v>
      </c>
      <c r="EB142" s="13">
        <v>6</v>
      </c>
      <c r="EC142" s="13">
        <v>6</v>
      </c>
      <c r="ED142" s="13">
        <v>4</v>
      </c>
      <c r="EE142" s="13">
        <v>7</v>
      </c>
      <c r="EF142" s="13">
        <v>5</v>
      </c>
      <c r="EG142" s="13">
        <v>5</v>
      </c>
      <c r="EH142" s="13">
        <v>3</v>
      </c>
      <c r="EI142" s="13">
        <v>5</v>
      </c>
      <c r="EJ142" s="13">
        <v>5</v>
      </c>
      <c r="EK142" s="13">
        <v>5</v>
      </c>
      <c r="EL142" s="13">
        <v>2</v>
      </c>
      <c r="EM142" s="13"/>
      <c r="EN142" s="13">
        <v>2</v>
      </c>
      <c r="EO142" s="13">
        <v>6</v>
      </c>
      <c r="EP142" s="13">
        <v>6</v>
      </c>
      <c r="EQ142" s="13">
        <v>6</v>
      </c>
      <c r="ER142" s="13">
        <v>5</v>
      </c>
      <c r="ES142" s="13">
        <v>6</v>
      </c>
      <c r="ET142" s="13">
        <v>6</v>
      </c>
      <c r="EU142" s="13">
        <v>6</v>
      </c>
      <c r="EV142" s="13">
        <v>4</v>
      </c>
      <c r="EW142" s="13">
        <v>2</v>
      </c>
      <c r="EX142" s="13">
        <v>5</v>
      </c>
      <c r="EY142" s="13">
        <v>4</v>
      </c>
      <c r="EZ142" s="13">
        <v>2</v>
      </c>
      <c r="FA142" s="13" t="s">
        <v>1334</v>
      </c>
      <c r="FB142" s="13">
        <v>2</v>
      </c>
      <c r="FC142" s="13">
        <v>91.4</v>
      </c>
      <c r="FD142" s="13">
        <v>86.72</v>
      </c>
      <c r="FE142" s="13">
        <v>75.78</v>
      </c>
      <c r="FF142" t="s">
        <v>4602</v>
      </c>
    </row>
    <row r="143" spans="1:162" ht="15" hidden="1" customHeight="1" x14ac:dyDescent="0.25">
      <c r="A143" s="13" t="s">
        <v>2654</v>
      </c>
      <c r="B143" s="13">
        <v>1</v>
      </c>
      <c r="C143" s="14">
        <v>43194</v>
      </c>
      <c r="D143" s="13">
        <v>49</v>
      </c>
      <c r="E143" s="13">
        <v>2</v>
      </c>
      <c r="F143" s="13">
        <v>2</v>
      </c>
      <c r="G143" s="13">
        <v>5</v>
      </c>
      <c r="H143" s="13">
        <v>5</v>
      </c>
      <c r="I143" s="13">
        <v>222</v>
      </c>
      <c r="J143" s="14">
        <v>43194</v>
      </c>
      <c r="K143" s="13">
        <v>9</v>
      </c>
      <c r="L143" s="13">
        <v>2</v>
      </c>
      <c r="M143" s="13">
        <v>1</v>
      </c>
      <c r="N143" s="13"/>
      <c r="O143" s="13"/>
      <c r="P143" s="13"/>
      <c r="Q143" s="13">
        <v>6</v>
      </c>
      <c r="R143" s="13">
        <v>3</v>
      </c>
      <c r="S143" s="13"/>
      <c r="T143" s="13"/>
      <c r="U143" s="13">
        <v>1</v>
      </c>
      <c r="V143" s="13">
        <v>28</v>
      </c>
      <c r="W143" s="13">
        <v>2</v>
      </c>
      <c r="X143" s="13"/>
      <c r="Y143" s="13"/>
      <c r="Z143" s="13"/>
      <c r="AA143" s="13">
        <v>6</v>
      </c>
      <c r="AB143" s="13">
        <v>4</v>
      </c>
      <c r="AC143" s="13">
        <v>0</v>
      </c>
      <c r="AD143" s="13">
        <v>2</v>
      </c>
      <c r="AE143" s="13">
        <v>3</v>
      </c>
      <c r="AF143" s="13"/>
      <c r="AG143" s="13">
        <v>1</v>
      </c>
      <c r="AH143" s="13">
        <v>3</v>
      </c>
      <c r="AI143" s="13">
        <v>5</v>
      </c>
      <c r="AJ143" s="13">
        <v>2</v>
      </c>
      <c r="AK143" s="13">
        <v>3</v>
      </c>
      <c r="AL143" s="13">
        <v>1</v>
      </c>
      <c r="AM143" s="13">
        <v>2</v>
      </c>
      <c r="AN143" s="13">
        <v>1</v>
      </c>
      <c r="AO143" s="13">
        <v>1</v>
      </c>
      <c r="AP143" s="13">
        <v>2</v>
      </c>
      <c r="AQ143" s="13">
        <v>2</v>
      </c>
      <c r="AR143" s="13">
        <v>2</v>
      </c>
      <c r="AS143" s="13">
        <v>2</v>
      </c>
      <c r="AT143" s="13">
        <v>2</v>
      </c>
      <c r="AU143" s="13">
        <v>2</v>
      </c>
      <c r="AV143" s="13">
        <v>2</v>
      </c>
      <c r="AW143" s="13">
        <v>1</v>
      </c>
      <c r="AX143" s="13">
        <v>3</v>
      </c>
      <c r="AY143" s="13">
        <v>5</v>
      </c>
      <c r="AZ143" s="13">
        <v>5</v>
      </c>
      <c r="BA143" s="13">
        <v>7</v>
      </c>
      <c r="BB143" s="13">
        <v>7</v>
      </c>
      <c r="BC143" s="13"/>
      <c r="BD143" s="13"/>
      <c r="BE143" s="13"/>
      <c r="BF143" s="13"/>
      <c r="BG143" s="13" t="s">
        <v>2655</v>
      </c>
      <c r="BH143" s="13">
        <v>5</v>
      </c>
      <c r="BI143" s="13">
        <v>5</v>
      </c>
      <c r="BJ143" s="13">
        <v>5</v>
      </c>
      <c r="BK143" s="13">
        <v>5</v>
      </c>
      <c r="BL143" s="13">
        <v>5</v>
      </c>
      <c r="BM143" s="13" t="s">
        <v>2655</v>
      </c>
      <c r="BN143" s="13">
        <v>1</v>
      </c>
      <c r="BO143" s="13">
        <v>1</v>
      </c>
      <c r="BP143" s="13">
        <v>1</v>
      </c>
      <c r="BQ143" s="13">
        <v>1</v>
      </c>
      <c r="BR143" s="13">
        <v>1</v>
      </c>
      <c r="BS143" s="13"/>
      <c r="BT143" s="13"/>
      <c r="BU143" s="13" t="s">
        <v>2656</v>
      </c>
      <c r="BV143" s="13">
        <v>5</v>
      </c>
      <c r="BW143" s="13">
        <v>5</v>
      </c>
      <c r="BX143" s="13">
        <v>5</v>
      </c>
      <c r="BY143" s="13">
        <v>5</v>
      </c>
      <c r="BZ143" s="13">
        <v>5</v>
      </c>
      <c r="CA143" s="13" t="s">
        <v>2657</v>
      </c>
      <c r="CB143" s="13">
        <v>1</v>
      </c>
      <c r="CC143" s="13">
        <v>1</v>
      </c>
      <c r="CD143" s="13">
        <v>1</v>
      </c>
      <c r="CE143" s="13">
        <v>1</v>
      </c>
      <c r="CF143" s="13">
        <v>1</v>
      </c>
      <c r="CG143" s="13"/>
      <c r="CH143" s="13"/>
      <c r="CI143" s="13" t="s">
        <v>2211</v>
      </c>
      <c r="CJ143" s="13">
        <v>5</v>
      </c>
      <c r="CK143" s="13">
        <v>4</v>
      </c>
      <c r="CL143" s="13">
        <v>5</v>
      </c>
      <c r="CM143" s="13">
        <v>4</v>
      </c>
      <c r="CN143" s="13">
        <v>4</v>
      </c>
      <c r="CO143" s="13" t="s">
        <v>2211</v>
      </c>
      <c r="CP143" s="13">
        <v>1</v>
      </c>
      <c r="CQ143" s="13">
        <v>1</v>
      </c>
      <c r="CR143" s="13">
        <v>1</v>
      </c>
      <c r="CS143" s="13">
        <v>1</v>
      </c>
      <c r="CT143" s="13">
        <v>1</v>
      </c>
      <c r="CU143" s="13"/>
      <c r="CV143" s="13"/>
      <c r="CW143" s="13">
        <v>999</v>
      </c>
      <c r="CX143" s="13">
        <v>999</v>
      </c>
      <c r="CY143" s="13">
        <v>2</v>
      </c>
      <c r="CZ143" s="13">
        <v>300</v>
      </c>
      <c r="DA143" s="13">
        <v>2</v>
      </c>
      <c r="DB143" s="13">
        <v>0</v>
      </c>
      <c r="DC143" s="13">
        <v>2</v>
      </c>
      <c r="DD143" s="13">
        <v>0</v>
      </c>
      <c r="DE143" s="13">
        <v>2</v>
      </c>
      <c r="DF143" s="13">
        <v>0</v>
      </c>
      <c r="DG143" s="13">
        <v>2</v>
      </c>
      <c r="DH143" s="13">
        <v>0</v>
      </c>
      <c r="DI143" s="13">
        <v>2</v>
      </c>
      <c r="DJ143" s="13">
        <v>0</v>
      </c>
      <c r="DK143" s="13">
        <v>0</v>
      </c>
      <c r="DL143" s="13">
        <v>0</v>
      </c>
      <c r="DM143" s="13">
        <v>0</v>
      </c>
      <c r="DN143" s="13">
        <v>0</v>
      </c>
      <c r="DO143" s="13">
        <v>0</v>
      </c>
      <c r="DP143" s="13">
        <v>0</v>
      </c>
      <c r="DQ143" s="13">
        <v>0</v>
      </c>
      <c r="DR143" s="13">
        <v>0</v>
      </c>
      <c r="DS143" s="13">
        <v>0</v>
      </c>
      <c r="DT143" s="13">
        <v>0</v>
      </c>
      <c r="DU143" s="13">
        <v>0</v>
      </c>
      <c r="DV143" s="13">
        <v>0</v>
      </c>
      <c r="DW143" s="15">
        <v>0</v>
      </c>
      <c r="DX143" s="15">
        <v>0</v>
      </c>
      <c r="DY143" s="13">
        <v>7</v>
      </c>
      <c r="DZ143" s="13">
        <v>6</v>
      </c>
      <c r="EA143" s="13">
        <v>1</v>
      </c>
      <c r="EB143" s="13">
        <v>5</v>
      </c>
      <c r="EC143" s="13">
        <v>1</v>
      </c>
      <c r="ED143" s="13">
        <v>4</v>
      </c>
      <c r="EE143" s="13">
        <v>6</v>
      </c>
      <c r="EF143" s="13">
        <v>6</v>
      </c>
      <c r="EG143" s="13">
        <v>4</v>
      </c>
      <c r="EH143" s="13">
        <v>4</v>
      </c>
      <c r="EI143" s="13">
        <v>4</v>
      </c>
      <c r="EJ143" s="13">
        <v>1</v>
      </c>
      <c r="EK143" s="13">
        <v>6</v>
      </c>
      <c r="EL143" s="13">
        <v>1</v>
      </c>
      <c r="EM143" s="13">
        <v>4</v>
      </c>
      <c r="EN143" s="13">
        <v>1</v>
      </c>
      <c r="EO143" s="13">
        <v>4</v>
      </c>
      <c r="EP143" s="13">
        <v>6</v>
      </c>
      <c r="EQ143" s="13">
        <v>1</v>
      </c>
      <c r="ER143" s="13">
        <v>7</v>
      </c>
      <c r="ES143" s="13">
        <v>1</v>
      </c>
      <c r="ET143" s="13">
        <v>7</v>
      </c>
      <c r="EU143" s="13">
        <v>4</v>
      </c>
      <c r="EV143" s="13">
        <v>7</v>
      </c>
      <c r="EW143" s="13">
        <v>1</v>
      </c>
      <c r="EX143" s="13">
        <v>4</v>
      </c>
      <c r="EY143" s="13">
        <v>3</v>
      </c>
      <c r="EZ143" s="13">
        <v>6</v>
      </c>
      <c r="FA143" s="13" t="s">
        <v>1334</v>
      </c>
      <c r="FB143" s="13">
        <v>2</v>
      </c>
      <c r="FC143" s="13">
        <v>99.22</v>
      </c>
      <c r="FD143" s="13">
        <v>49.22</v>
      </c>
      <c r="FE143" s="13">
        <v>24.22</v>
      </c>
      <c r="FF143" t="s">
        <v>4603</v>
      </c>
    </row>
    <row r="144" spans="1:162" ht="15" hidden="1" customHeight="1" x14ac:dyDescent="0.25">
      <c r="A144" s="13" t="s">
        <v>2659</v>
      </c>
      <c r="B144" s="13">
        <v>1</v>
      </c>
      <c r="C144" s="14">
        <v>43194</v>
      </c>
      <c r="D144" s="13">
        <v>52</v>
      </c>
      <c r="E144" s="13">
        <v>1</v>
      </c>
      <c r="F144" s="13"/>
      <c r="G144" s="13">
        <v>5</v>
      </c>
      <c r="H144" s="13">
        <v>11</v>
      </c>
      <c r="I144" s="13">
        <v>226</v>
      </c>
      <c r="J144" s="14">
        <v>43194</v>
      </c>
      <c r="K144" s="13">
        <v>7</v>
      </c>
      <c r="L144" s="13">
        <v>2</v>
      </c>
      <c r="M144" s="13">
        <v>1</v>
      </c>
      <c r="N144" s="13"/>
      <c r="O144" s="13"/>
      <c r="P144" s="13"/>
      <c r="Q144" s="13">
        <v>7</v>
      </c>
      <c r="R144" s="13">
        <v>4</v>
      </c>
      <c r="S144" s="13"/>
      <c r="T144" s="13">
        <v>5</v>
      </c>
      <c r="U144" s="13">
        <v>4</v>
      </c>
      <c r="V144" s="13">
        <v>39</v>
      </c>
      <c r="W144" s="13">
        <v>1</v>
      </c>
      <c r="X144" s="13"/>
      <c r="Y144" s="13"/>
      <c r="Z144" s="13"/>
      <c r="AA144" s="13">
        <v>4</v>
      </c>
      <c r="AB144" s="13">
        <v>0</v>
      </c>
      <c r="AC144" s="13">
        <v>4</v>
      </c>
      <c r="AD144" s="13">
        <v>1</v>
      </c>
      <c r="AE144" s="13">
        <v>5</v>
      </c>
      <c r="AF144" s="13"/>
      <c r="AG144" s="13">
        <v>1</v>
      </c>
      <c r="AH144" s="13">
        <v>3</v>
      </c>
      <c r="AI144" s="13">
        <v>3</v>
      </c>
      <c r="AJ144" s="13">
        <v>3</v>
      </c>
      <c r="AK144" s="13">
        <v>3</v>
      </c>
      <c r="AL144" s="13">
        <v>2</v>
      </c>
      <c r="AM144" s="13"/>
      <c r="AN144" s="13">
        <v>2</v>
      </c>
      <c r="AO144" s="13">
        <v>2</v>
      </c>
      <c r="AP144" s="13">
        <v>1</v>
      </c>
      <c r="AQ144" s="13">
        <v>1</v>
      </c>
      <c r="AR144" s="13">
        <v>1</v>
      </c>
      <c r="AS144" s="13">
        <v>2</v>
      </c>
      <c r="AT144" s="13">
        <v>1</v>
      </c>
      <c r="AU144" s="13">
        <v>1</v>
      </c>
      <c r="AV144" s="13">
        <v>1</v>
      </c>
      <c r="AW144" s="13">
        <v>1</v>
      </c>
      <c r="AX144" s="13">
        <v>1</v>
      </c>
      <c r="AY144" s="13">
        <v>5</v>
      </c>
      <c r="AZ144" s="13">
        <v>12</v>
      </c>
      <c r="BA144" s="13">
        <v>3</v>
      </c>
      <c r="BB144" s="13">
        <v>6</v>
      </c>
      <c r="BC144" s="13"/>
      <c r="BD144" s="13"/>
      <c r="BE144" s="13"/>
      <c r="BF144" s="13"/>
      <c r="BG144" s="13" t="s">
        <v>2660</v>
      </c>
      <c r="BH144" s="13">
        <v>5</v>
      </c>
      <c r="BI144" s="13">
        <v>4</v>
      </c>
      <c r="BJ144" s="13">
        <v>4</v>
      </c>
      <c r="BK144" s="13">
        <v>4</v>
      </c>
      <c r="BL144" s="13">
        <v>4</v>
      </c>
      <c r="BM144" s="13" t="s">
        <v>2661</v>
      </c>
      <c r="BN144" s="13">
        <v>1</v>
      </c>
      <c r="BO144" s="13">
        <v>1</v>
      </c>
      <c r="BP144" s="13">
        <v>1</v>
      </c>
      <c r="BQ144" s="13">
        <v>1</v>
      </c>
      <c r="BR144" s="13">
        <v>1</v>
      </c>
      <c r="BS144" s="13"/>
      <c r="BT144" s="13"/>
      <c r="BU144" s="13" t="s">
        <v>2662</v>
      </c>
      <c r="BV144" s="13">
        <v>4</v>
      </c>
      <c r="BW144" s="13">
        <v>5</v>
      </c>
      <c r="BX144" s="13">
        <v>4</v>
      </c>
      <c r="BY144" s="13">
        <v>4</v>
      </c>
      <c r="BZ144" s="13">
        <v>4</v>
      </c>
      <c r="CA144" s="13" t="s">
        <v>2663</v>
      </c>
      <c r="CB144" s="13">
        <v>1</v>
      </c>
      <c r="CC144" s="13">
        <v>1</v>
      </c>
      <c r="CD144" s="13">
        <v>1</v>
      </c>
      <c r="CE144" s="13">
        <v>1</v>
      </c>
      <c r="CF144" s="13">
        <v>1</v>
      </c>
      <c r="CG144" s="13"/>
      <c r="CH144" s="13"/>
      <c r="CI144" s="13" t="s">
        <v>2664</v>
      </c>
      <c r="CJ144" s="13">
        <v>4</v>
      </c>
      <c r="CK144" s="13">
        <v>4</v>
      </c>
      <c r="CL144" s="13">
        <v>4</v>
      </c>
      <c r="CM144" s="13">
        <v>4</v>
      </c>
      <c r="CN144" s="13">
        <v>4</v>
      </c>
      <c r="CO144" s="13" t="s">
        <v>2665</v>
      </c>
      <c r="CP144" s="13">
        <v>1</v>
      </c>
      <c r="CQ144" s="13">
        <v>1</v>
      </c>
      <c r="CR144" s="13">
        <v>1</v>
      </c>
      <c r="CS144" s="13">
        <v>1</v>
      </c>
      <c r="CT144" s="13">
        <v>1</v>
      </c>
      <c r="CU144" s="13"/>
      <c r="CV144" s="13"/>
      <c r="CW144" s="13">
        <v>999</v>
      </c>
      <c r="CX144" s="13">
        <v>999</v>
      </c>
      <c r="CY144" s="13">
        <v>2</v>
      </c>
      <c r="CZ144" s="13">
        <v>120</v>
      </c>
      <c r="DA144" s="13">
        <v>2</v>
      </c>
      <c r="DB144" s="13">
        <v>120</v>
      </c>
      <c r="DC144" s="13">
        <v>2</v>
      </c>
      <c r="DD144" s="13">
        <v>120</v>
      </c>
      <c r="DE144" s="13">
        <v>2</v>
      </c>
      <c r="DF144" s="13">
        <v>120</v>
      </c>
      <c r="DG144" s="13">
        <v>2</v>
      </c>
      <c r="DH144" s="13">
        <v>120</v>
      </c>
      <c r="DI144" s="13">
        <v>1</v>
      </c>
      <c r="DJ144" s="13">
        <v>50</v>
      </c>
      <c r="DK144" s="13">
        <v>0</v>
      </c>
      <c r="DL144" s="13">
        <v>30</v>
      </c>
      <c r="DM144" s="13">
        <v>0</v>
      </c>
      <c r="DN144" s="13">
        <v>0</v>
      </c>
      <c r="DO144" s="13">
        <v>0</v>
      </c>
      <c r="DP144" s="13">
        <v>0</v>
      </c>
      <c r="DQ144" s="13">
        <v>0</v>
      </c>
      <c r="DR144" s="13">
        <v>0</v>
      </c>
      <c r="DS144" s="13">
        <v>0</v>
      </c>
      <c r="DT144" s="13">
        <v>0</v>
      </c>
      <c r="DU144" s="13">
        <v>0</v>
      </c>
      <c r="DV144" s="13">
        <v>0</v>
      </c>
      <c r="DW144" s="13">
        <v>1</v>
      </c>
      <c r="DX144" s="13">
        <v>2</v>
      </c>
      <c r="DY144" s="13">
        <v>6</v>
      </c>
      <c r="DZ144" s="13">
        <v>2</v>
      </c>
      <c r="EA144" s="13">
        <v>2</v>
      </c>
      <c r="EB144" s="13">
        <v>5</v>
      </c>
      <c r="EC144" s="13">
        <v>2</v>
      </c>
      <c r="ED144" s="13">
        <v>3</v>
      </c>
      <c r="EE144" s="13">
        <v>5</v>
      </c>
      <c r="EF144" s="13">
        <v>7</v>
      </c>
      <c r="EG144" s="13">
        <v>3</v>
      </c>
      <c r="EH144" s="13">
        <v>2</v>
      </c>
      <c r="EI144" s="13">
        <v>7</v>
      </c>
      <c r="EJ144" s="13">
        <v>2</v>
      </c>
      <c r="EK144" s="13">
        <v>5</v>
      </c>
      <c r="EL144" s="13">
        <v>1</v>
      </c>
      <c r="EM144" s="13">
        <v>5</v>
      </c>
      <c r="EN144" s="13">
        <v>2</v>
      </c>
      <c r="EO144" s="13">
        <v>6</v>
      </c>
      <c r="EP144" s="13">
        <v>5</v>
      </c>
      <c r="EQ144" s="13">
        <v>1</v>
      </c>
      <c r="ER144" s="13">
        <v>2</v>
      </c>
      <c r="ES144" s="13">
        <v>1</v>
      </c>
      <c r="ET144" s="13">
        <v>5</v>
      </c>
      <c r="EU144" s="13">
        <v>5</v>
      </c>
      <c r="EV144" s="13">
        <v>4</v>
      </c>
      <c r="EW144" s="13">
        <v>2</v>
      </c>
      <c r="EX144" s="13">
        <v>4</v>
      </c>
      <c r="EY144" s="13">
        <v>5</v>
      </c>
      <c r="EZ144" s="13">
        <v>2</v>
      </c>
      <c r="FA144" s="13" t="s">
        <v>1334</v>
      </c>
      <c r="FB144" s="13">
        <v>2</v>
      </c>
      <c r="FC144" s="13">
        <v>74.22</v>
      </c>
      <c r="FD144" s="13">
        <v>38.28</v>
      </c>
      <c r="FE144" s="13">
        <v>19.54</v>
      </c>
      <c r="FF144" t="s">
        <v>4604</v>
      </c>
    </row>
    <row r="145" spans="1:162" ht="15" hidden="1" customHeight="1" x14ac:dyDescent="0.25">
      <c r="A145" s="13" t="s">
        <v>2679</v>
      </c>
      <c r="B145" s="13">
        <v>1</v>
      </c>
      <c r="C145" s="14">
        <v>43194</v>
      </c>
      <c r="D145" s="13">
        <v>31</v>
      </c>
      <c r="E145" s="13">
        <v>1</v>
      </c>
      <c r="F145" s="13"/>
      <c r="G145" s="13">
        <v>5</v>
      </c>
      <c r="H145" s="13">
        <v>7</v>
      </c>
      <c r="I145" s="13">
        <v>142</v>
      </c>
      <c r="J145" s="14">
        <v>43174</v>
      </c>
      <c r="K145" s="13">
        <v>4</v>
      </c>
      <c r="L145" s="13">
        <v>1</v>
      </c>
      <c r="M145" s="13">
        <v>1</v>
      </c>
      <c r="N145" s="13"/>
      <c r="O145" s="13"/>
      <c r="P145" s="13"/>
      <c r="Q145" s="13">
        <v>8</v>
      </c>
      <c r="R145" s="13">
        <v>5</v>
      </c>
      <c r="S145" s="13"/>
      <c r="T145" s="13">
        <v>5</v>
      </c>
      <c r="U145" s="13">
        <v>2</v>
      </c>
      <c r="V145" s="13">
        <v>32</v>
      </c>
      <c r="W145" s="13">
        <v>1</v>
      </c>
      <c r="X145" s="13"/>
      <c r="Y145" s="13"/>
      <c r="Z145" s="13"/>
      <c r="AA145" s="13">
        <v>1</v>
      </c>
      <c r="AB145" s="13">
        <v>0</v>
      </c>
      <c r="AC145" s="13">
        <v>1</v>
      </c>
      <c r="AD145" s="13">
        <v>1</v>
      </c>
      <c r="AE145" s="13">
        <v>5</v>
      </c>
      <c r="AF145" s="13"/>
      <c r="AG145" s="13">
        <v>1</v>
      </c>
      <c r="AH145" s="13">
        <v>2</v>
      </c>
      <c r="AI145" s="13">
        <v>2</v>
      </c>
      <c r="AJ145" s="13">
        <v>1</v>
      </c>
      <c r="AK145" s="13">
        <v>3</v>
      </c>
      <c r="AL145" s="13">
        <v>2</v>
      </c>
      <c r="AM145" s="13"/>
      <c r="AN145" s="13">
        <v>2</v>
      </c>
      <c r="AO145" s="13">
        <v>2</v>
      </c>
      <c r="AP145" s="13">
        <v>1</v>
      </c>
      <c r="AQ145" s="13">
        <v>1</v>
      </c>
      <c r="AR145" s="13">
        <v>1</v>
      </c>
      <c r="AS145" s="13">
        <v>1</v>
      </c>
      <c r="AT145" s="13">
        <v>1</v>
      </c>
      <c r="AU145" s="13">
        <v>1</v>
      </c>
      <c r="AV145" s="13">
        <v>2</v>
      </c>
      <c r="AW145" s="13">
        <v>1</v>
      </c>
      <c r="AX145" s="13">
        <v>1</v>
      </c>
      <c r="AY145" s="13">
        <v>2</v>
      </c>
      <c r="AZ145" s="13">
        <v>12</v>
      </c>
      <c r="BA145" s="13">
        <v>6</v>
      </c>
      <c r="BB145" s="13">
        <v>6</v>
      </c>
      <c r="BC145" s="13"/>
      <c r="BD145" s="13"/>
      <c r="BE145" s="13"/>
      <c r="BF145" s="13"/>
      <c r="BG145" s="13" t="s">
        <v>2680</v>
      </c>
      <c r="BH145" s="13">
        <v>5</v>
      </c>
      <c r="BI145" s="13">
        <v>4</v>
      </c>
      <c r="BJ145" s="13">
        <v>4</v>
      </c>
      <c r="BK145" s="13">
        <v>5</v>
      </c>
      <c r="BL145" s="13">
        <v>5</v>
      </c>
      <c r="BM145" s="13" t="s">
        <v>2681</v>
      </c>
      <c r="BN145" s="13">
        <v>1</v>
      </c>
      <c r="BO145" s="13">
        <v>1</v>
      </c>
      <c r="BP145" s="13">
        <v>1</v>
      </c>
      <c r="BQ145" s="13">
        <v>1</v>
      </c>
      <c r="BR145" s="13">
        <v>1</v>
      </c>
      <c r="BS145" s="13"/>
      <c r="BT145" s="13"/>
      <c r="BU145" s="13" t="s">
        <v>2682</v>
      </c>
      <c r="BV145" s="13">
        <v>4</v>
      </c>
      <c r="BW145" s="13">
        <v>3</v>
      </c>
      <c r="BX145" s="13">
        <v>3</v>
      </c>
      <c r="BY145" s="13">
        <v>5</v>
      </c>
      <c r="BZ145" s="13">
        <v>5</v>
      </c>
      <c r="CA145" s="13" t="s">
        <v>2683</v>
      </c>
      <c r="CB145" s="13">
        <v>1</v>
      </c>
      <c r="CC145" s="13">
        <v>1</v>
      </c>
      <c r="CD145" s="13">
        <v>1</v>
      </c>
      <c r="CE145" s="13">
        <v>1</v>
      </c>
      <c r="CF145" s="13">
        <v>1</v>
      </c>
      <c r="CG145" s="13"/>
      <c r="CH145" s="13"/>
      <c r="CI145" s="13" t="s">
        <v>2684</v>
      </c>
      <c r="CJ145" s="13">
        <v>4</v>
      </c>
      <c r="CK145" s="13">
        <v>5</v>
      </c>
      <c r="CL145" s="13">
        <v>4</v>
      </c>
      <c r="CM145" s="13">
        <v>5</v>
      </c>
      <c r="CN145" s="13">
        <v>5</v>
      </c>
      <c r="CO145" s="13" t="s">
        <v>2685</v>
      </c>
      <c r="CP145" s="13">
        <v>1</v>
      </c>
      <c r="CQ145" s="13">
        <v>1</v>
      </c>
      <c r="CR145" s="13">
        <v>1</v>
      </c>
      <c r="CS145" s="13">
        <v>1</v>
      </c>
      <c r="CT145" s="13">
        <v>1</v>
      </c>
      <c r="CU145" s="13"/>
      <c r="CV145" s="13"/>
      <c r="CW145" s="13">
        <v>999</v>
      </c>
      <c r="CX145" s="13">
        <v>999</v>
      </c>
      <c r="CY145" s="13">
        <v>2</v>
      </c>
      <c r="CZ145" s="13">
        <v>420</v>
      </c>
      <c r="DA145" s="13">
        <v>2</v>
      </c>
      <c r="DB145" s="13">
        <v>420</v>
      </c>
      <c r="DC145" s="13">
        <v>2</v>
      </c>
      <c r="DD145" s="13">
        <v>300</v>
      </c>
      <c r="DE145" s="13">
        <v>2</v>
      </c>
      <c r="DF145" s="13">
        <v>125</v>
      </c>
      <c r="DG145" s="13">
        <v>2</v>
      </c>
      <c r="DH145" s="13">
        <v>60</v>
      </c>
      <c r="DI145" s="13">
        <v>2</v>
      </c>
      <c r="DJ145" s="13">
        <v>30</v>
      </c>
      <c r="DK145" s="13">
        <v>2</v>
      </c>
      <c r="DL145" s="13">
        <v>20</v>
      </c>
      <c r="DM145" s="13">
        <v>0</v>
      </c>
      <c r="DN145" s="13">
        <v>0</v>
      </c>
      <c r="DO145" s="13">
        <v>0</v>
      </c>
      <c r="DP145" s="13">
        <v>0</v>
      </c>
      <c r="DQ145" s="13">
        <v>0</v>
      </c>
      <c r="DR145" s="13">
        <v>0</v>
      </c>
      <c r="DS145" s="13">
        <v>0</v>
      </c>
      <c r="DT145" s="13">
        <v>0</v>
      </c>
      <c r="DU145" s="13">
        <v>0</v>
      </c>
      <c r="DV145" s="13">
        <v>0</v>
      </c>
      <c r="DW145" s="13">
        <v>4</v>
      </c>
      <c r="DX145" s="13">
        <v>5</v>
      </c>
      <c r="DY145" s="13">
        <v>5</v>
      </c>
      <c r="DZ145" s="13">
        <v>2</v>
      </c>
      <c r="EA145" s="13">
        <v>4</v>
      </c>
      <c r="EB145" s="13">
        <v>2</v>
      </c>
      <c r="EC145" s="13">
        <v>1</v>
      </c>
      <c r="ED145" s="13">
        <v>6</v>
      </c>
      <c r="EE145" s="13">
        <v>5</v>
      </c>
      <c r="EF145" s="13">
        <v>7</v>
      </c>
      <c r="EG145" s="13">
        <v>3</v>
      </c>
      <c r="EH145" s="13">
        <v>4</v>
      </c>
      <c r="EI145" s="13">
        <v>4</v>
      </c>
      <c r="EJ145" s="13">
        <v>3</v>
      </c>
      <c r="EK145" s="13">
        <v>6</v>
      </c>
      <c r="EL145" s="13">
        <v>2</v>
      </c>
      <c r="EM145" s="13">
        <v>7</v>
      </c>
      <c r="EN145" s="13">
        <v>3</v>
      </c>
      <c r="EO145" s="13">
        <v>1</v>
      </c>
      <c r="EP145" s="13">
        <v>3</v>
      </c>
      <c r="EQ145" s="13">
        <v>2</v>
      </c>
      <c r="ER145" s="13">
        <v>2</v>
      </c>
      <c r="ES145" s="13">
        <v>2</v>
      </c>
      <c r="ET145" s="13">
        <v>5</v>
      </c>
      <c r="EU145" s="13">
        <v>7</v>
      </c>
      <c r="EV145" s="13">
        <v>4</v>
      </c>
      <c r="EW145" s="13">
        <v>1</v>
      </c>
      <c r="EX145" s="13">
        <v>3</v>
      </c>
      <c r="EY145" s="13">
        <v>6</v>
      </c>
      <c r="EZ145" s="13">
        <v>3</v>
      </c>
      <c r="FA145" s="13" t="s">
        <v>1334</v>
      </c>
      <c r="FB145" s="13">
        <v>2</v>
      </c>
      <c r="FC145" s="13">
        <v>97.66</v>
      </c>
      <c r="FD145" s="13">
        <v>85.16</v>
      </c>
      <c r="FE145" s="13">
        <v>78.900000000000006</v>
      </c>
      <c r="FF145" t="s">
        <v>4605</v>
      </c>
    </row>
    <row r="146" spans="1:162" ht="15" hidden="1" customHeight="1" x14ac:dyDescent="0.25">
      <c r="A146" s="13" t="s">
        <v>2696</v>
      </c>
      <c r="B146" s="13">
        <v>1</v>
      </c>
      <c r="C146" s="14">
        <v>43194</v>
      </c>
      <c r="D146" s="13">
        <v>24</v>
      </c>
      <c r="E146" s="13">
        <v>1</v>
      </c>
      <c r="F146" s="13"/>
      <c r="G146" s="13">
        <v>6</v>
      </c>
      <c r="H146" s="13">
        <v>1</v>
      </c>
      <c r="I146" s="13">
        <v>178</v>
      </c>
      <c r="J146" s="14">
        <v>43174</v>
      </c>
      <c r="K146" s="13">
        <v>5</v>
      </c>
      <c r="L146" s="13">
        <v>1</v>
      </c>
      <c r="M146" s="13">
        <v>1</v>
      </c>
      <c r="N146" s="13"/>
      <c r="O146" s="13"/>
      <c r="P146" s="13"/>
      <c r="Q146" s="13">
        <v>7</v>
      </c>
      <c r="R146" s="13">
        <v>4</v>
      </c>
      <c r="S146" s="13"/>
      <c r="T146" s="13">
        <v>5</v>
      </c>
      <c r="U146" s="13">
        <v>5</v>
      </c>
      <c r="V146" s="13">
        <v>45</v>
      </c>
      <c r="W146" s="13">
        <v>2</v>
      </c>
      <c r="X146" s="13"/>
      <c r="Y146" s="13"/>
      <c r="Z146" s="13"/>
      <c r="AA146" s="13">
        <v>5</v>
      </c>
      <c r="AB146" s="13">
        <v>0</v>
      </c>
      <c r="AC146" s="13">
        <v>5</v>
      </c>
      <c r="AD146" s="13">
        <v>3</v>
      </c>
      <c r="AE146" s="13">
        <v>1</v>
      </c>
      <c r="AF146" s="13"/>
      <c r="AG146" s="13">
        <v>1</v>
      </c>
      <c r="AH146" s="13">
        <v>1</v>
      </c>
      <c r="AI146" s="13">
        <v>1</v>
      </c>
      <c r="AJ146" s="13">
        <v>3</v>
      </c>
      <c r="AK146" s="13">
        <v>3</v>
      </c>
      <c r="AL146" s="13">
        <v>2</v>
      </c>
      <c r="AM146" s="13"/>
      <c r="AN146" s="13">
        <v>2</v>
      </c>
      <c r="AO146" s="13">
        <v>2</v>
      </c>
      <c r="AP146" s="13">
        <v>2</v>
      </c>
      <c r="AQ146" s="13">
        <v>2</v>
      </c>
      <c r="AR146" s="13">
        <v>3</v>
      </c>
      <c r="AS146" s="13">
        <v>2</v>
      </c>
      <c r="AT146" s="13">
        <v>2</v>
      </c>
      <c r="AU146" s="13">
        <v>2</v>
      </c>
      <c r="AV146" s="13">
        <v>1</v>
      </c>
      <c r="AW146" s="13">
        <v>1</v>
      </c>
      <c r="AX146" s="13">
        <v>2</v>
      </c>
      <c r="AY146" s="13">
        <v>6</v>
      </c>
      <c r="AZ146" s="13">
        <v>6</v>
      </c>
      <c r="BA146" s="13">
        <v>2</v>
      </c>
      <c r="BB146" s="13">
        <v>7</v>
      </c>
      <c r="BC146" s="13"/>
      <c r="BD146" s="13"/>
      <c r="BE146" s="13"/>
      <c r="BF146" s="13"/>
      <c r="BG146" s="13" t="s">
        <v>2697</v>
      </c>
      <c r="BH146" s="13">
        <v>5</v>
      </c>
      <c r="BI146" s="13">
        <v>4</v>
      </c>
      <c r="BJ146" s="13">
        <v>5</v>
      </c>
      <c r="BK146" s="13">
        <v>5</v>
      </c>
      <c r="BL146" s="13">
        <v>5</v>
      </c>
      <c r="BM146" s="13" t="s">
        <v>2698</v>
      </c>
      <c r="BN146" s="13">
        <v>1</v>
      </c>
      <c r="BO146" s="13">
        <v>1</v>
      </c>
      <c r="BP146" s="13">
        <v>1</v>
      </c>
      <c r="BQ146" s="13">
        <v>1</v>
      </c>
      <c r="BR146" s="13">
        <v>1</v>
      </c>
      <c r="BS146" s="13"/>
      <c r="BT146" s="13"/>
      <c r="BU146" s="13" t="s">
        <v>2699</v>
      </c>
      <c r="BV146" s="13">
        <v>5</v>
      </c>
      <c r="BW146" s="13">
        <v>3</v>
      </c>
      <c r="BX146" s="13">
        <v>3</v>
      </c>
      <c r="BY146" s="13">
        <v>5</v>
      </c>
      <c r="BZ146" s="13">
        <v>5</v>
      </c>
      <c r="CA146" s="13" t="s">
        <v>2700</v>
      </c>
      <c r="CB146" s="13">
        <v>1</v>
      </c>
      <c r="CC146" s="13">
        <v>1</v>
      </c>
      <c r="CD146" s="13">
        <v>1</v>
      </c>
      <c r="CE146" s="13">
        <v>1</v>
      </c>
      <c r="CF146" s="13">
        <v>1</v>
      </c>
      <c r="CG146" s="13"/>
      <c r="CH146" s="13"/>
      <c r="CI146" s="13" t="s">
        <v>2701</v>
      </c>
      <c r="CJ146" s="13">
        <v>5</v>
      </c>
      <c r="CK146" s="13">
        <v>4</v>
      </c>
      <c r="CL146" s="13">
        <v>3</v>
      </c>
      <c r="CM146" s="13">
        <v>4</v>
      </c>
      <c r="CN146" s="13">
        <v>5</v>
      </c>
      <c r="CO146" s="13" t="s">
        <v>2702</v>
      </c>
      <c r="CP146" s="13">
        <v>1</v>
      </c>
      <c r="CQ146" s="13">
        <v>1</v>
      </c>
      <c r="CR146" s="13">
        <v>1</v>
      </c>
      <c r="CS146" s="13">
        <v>1</v>
      </c>
      <c r="CT146" s="13">
        <v>1</v>
      </c>
      <c r="CU146" s="13"/>
      <c r="CV146" s="13"/>
      <c r="CW146" s="13">
        <v>999</v>
      </c>
      <c r="CX146" s="13">
        <v>999</v>
      </c>
      <c r="CY146" s="13">
        <v>0</v>
      </c>
      <c r="CZ146" s="13">
        <v>240</v>
      </c>
      <c r="DA146" s="13">
        <v>0</v>
      </c>
      <c r="DB146" s="13">
        <v>240</v>
      </c>
      <c r="DC146" s="13">
        <v>0</v>
      </c>
      <c r="DD146" s="13">
        <v>200</v>
      </c>
      <c r="DE146" s="13">
        <v>0</v>
      </c>
      <c r="DF146" s="13">
        <v>180</v>
      </c>
      <c r="DG146" s="13">
        <v>0</v>
      </c>
      <c r="DH146" s="13">
        <v>150</v>
      </c>
      <c r="DI146" s="13">
        <v>0</v>
      </c>
      <c r="DJ146" s="13">
        <v>120</v>
      </c>
      <c r="DK146" s="13">
        <v>0</v>
      </c>
      <c r="DL146" s="13">
        <v>90</v>
      </c>
      <c r="DM146" s="13">
        <v>0</v>
      </c>
      <c r="DN146" s="13">
        <v>45</v>
      </c>
      <c r="DO146" s="13">
        <v>0</v>
      </c>
      <c r="DP146" s="13">
        <v>30</v>
      </c>
      <c r="DQ146" s="13">
        <v>0</v>
      </c>
      <c r="DR146" s="13">
        <v>20</v>
      </c>
      <c r="DS146" s="13">
        <v>0</v>
      </c>
      <c r="DT146" s="13">
        <v>0</v>
      </c>
      <c r="DU146" s="13">
        <v>0</v>
      </c>
      <c r="DV146" s="13">
        <v>0</v>
      </c>
      <c r="DW146" s="15">
        <v>2</v>
      </c>
      <c r="DX146" s="15">
        <v>15</v>
      </c>
      <c r="DY146" s="13">
        <v>6</v>
      </c>
      <c r="DZ146" s="13">
        <v>3</v>
      </c>
      <c r="EA146" s="13">
        <v>5</v>
      </c>
      <c r="EB146" s="13">
        <v>5</v>
      </c>
      <c r="EC146" s="13">
        <v>6</v>
      </c>
      <c r="ED146" s="13">
        <v>3</v>
      </c>
      <c r="EE146" s="13">
        <v>6</v>
      </c>
      <c r="EF146" s="13">
        <v>6</v>
      </c>
      <c r="EG146" s="13">
        <v>6</v>
      </c>
      <c r="EH146" s="13">
        <v>4</v>
      </c>
      <c r="EI146" s="13">
        <v>5</v>
      </c>
      <c r="EJ146" s="13">
        <v>6</v>
      </c>
      <c r="EK146" s="13">
        <v>6</v>
      </c>
      <c r="EL146" s="13">
        <v>2</v>
      </c>
      <c r="EM146" s="13">
        <v>5</v>
      </c>
      <c r="EN146" s="13">
        <v>5</v>
      </c>
      <c r="EO146" s="13">
        <v>5</v>
      </c>
      <c r="EP146" s="13">
        <v>3</v>
      </c>
      <c r="EQ146" s="13">
        <v>2</v>
      </c>
      <c r="ER146" s="13">
        <v>6</v>
      </c>
      <c r="ES146" s="13">
        <v>7</v>
      </c>
      <c r="ET146" s="13">
        <v>7</v>
      </c>
      <c r="EU146" s="13">
        <v>6</v>
      </c>
      <c r="EV146" s="13">
        <v>5</v>
      </c>
      <c r="EW146" s="13">
        <v>4</v>
      </c>
      <c r="EX146" s="13">
        <v>5</v>
      </c>
      <c r="EY146" s="13">
        <v>5</v>
      </c>
      <c r="EZ146" s="13">
        <v>3</v>
      </c>
      <c r="FA146" s="13" t="s">
        <v>1334</v>
      </c>
      <c r="FB146" s="13">
        <v>2</v>
      </c>
      <c r="FC146" s="13">
        <v>83.6</v>
      </c>
      <c r="FD146" s="13">
        <v>69.540000000000006</v>
      </c>
      <c r="FE146" s="13">
        <v>63.28</v>
      </c>
      <c r="FF146" t="s">
        <v>4606</v>
      </c>
    </row>
    <row r="147" spans="1:162" ht="15" hidden="1" customHeight="1" x14ac:dyDescent="0.25">
      <c r="A147" s="13" t="s">
        <v>2712</v>
      </c>
      <c r="B147" s="13">
        <v>1</v>
      </c>
      <c r="C147" s="14">
        <v>43194</v>
      </c>
      <c r="D147" s="13">
        <v>22</v>
      </c>
      <c r="E147" s="13">
        <v>2</v>
      </c>
      <c r="F147" s="13">
        <v>2</v>
      </c>
      <c r="G147" s="13">
        <v>5</v>
      </c>
      <c r="H147" s="13">
        <v>2</v>
      </c>
      <c r="I147" s="13">
        <v>120</v>
      </c>
      <c r="J147" s="14">
        <v>43193</v>
      </c>
      <c r="K147" s="13">
        <v>4</v>
      </c>
      <c r="L147" s="13">
        <v>1</v>
      </c>
      <c r="M147" s="13">
        <v>1</v>
      </c>
      <c r="N147" s="13"/>
      <c r="O147" s="13"/>
      <c r="P147" s="13"/>
      <c r="Q147" s="13">
        <v>7</v>
      </c>
      <c r="R147" s="13">
        <v>4</v>
      </c>
      <c r="S147" s="13"/>
      <c r="T147" s="13">
        <v>4</v>
      </c>
      <c r="U147" s="13">
        <v>3</v>
      </c>
      <c r="V147" s="13">
        <v>17</v>
      </c>
      <c r="W147" s="13">
        <v>2</v>
      </c>
      <c r="X147" s="13"/>
      <c r="Y147" s="13"/>
      <c r="Z147" s="13"/>
      <c r="AA147" s="13">
        <v>6</v>
      </c>
      <c r="AB147" s="13">
        <v>1</v>
      </c>
      <c r="AC147" s="13">
        <v>5</v>
      </c>
      <c r="AD147" s="13">
        <v>2</v>
      </c>
      <c r="AE147" s="13">
        <v>5</v>
      </c>
      <c r="AF147" s="13"/>
      <c r="AG147" s="13">
        <v>1</v>
      </c>
      <c r="AH147" s="13">
        <v>6</v>
      </c>
      <c r="AI147" s="13">
        <v>5</v>
      </c>
      <c r="AJ147" s="13">
        <v>3</v>
      </c>
      <c r="AK147" s="13">
        <v>3</v>
      </c>
      <c r="AL147" s="13">
        <v>2</v>
      </c>
      <c r="AM147" s="13"/>
      <c r="AN147" s="13">
        <v>2</v>
      </c>
      <c r="AO147" s="13">
        <v>2</v>
      </c>
      <c r="AP147" s="13">
        <v>2</v>
      </c>
      <c r="AQ147" s="13">
        <v>2</v>
      </c>
      <c r="AR147" s="13">
        <v>3</v>
      </c>
      <c r="AS147" s="13">
        <v>2</v>
      </c>
      <c r="AT147" s="13">
        <v>2</v>
      </c>
      <c r="AU147" s="13">
        <v>3</v>
      </c>
      <c r="AV147" s="13">
        <v>1</v>
      </c>
      <c r="AW147" s="13">
        <v>1</v>
      </c>
      <c r="AX147" s="13">
        <v>2</v>
      </c>
      <c r="AY147" s="13">
        <v>8</v>
      </c>
      <c r="AZ147" s="13">
        <v>6</v>
      </c>
      <c r="BA147" s="13">
        <v>7</v>
      </c>
      <c r="BB147" s="13">
        <v>7</v>
      </c>
      <c r="BC147" s="13"/>
      <c r="BD147" s="13"/>
      <c r="BE147" s="13"/>
      <c r="BF147" s="13"/>
      <c r="BG147" s="13" t="s">
        <v>2713</v>
      </c>
      <c r="BH147" s="13">
        <v>5</v>
      </c>
      <c r="BI147" s="13">
        <v>4</v>
      </c>
      <c r="BJ147" s="13">
        <v>4</v>
      </c>
      <c r="BK147" s="13">
        <v>5</v>
      </c>
      <c r="BL147" s="13">
        <v>4</v>
      </c>
      <c r="BM147" s="13" t="s">
        <v>2714</v>
      </c>
      <c r="BN147" s="13">
        <v>1</v>
      </c>
      <c r="BO147" s="13">
        <v>1</v>
      </c>
      <c r="BP147" s="13">
        <v>1</v>
      </c>
      <c r="BQ147" s="13">
        <v>1</v>
      </c>
      <c r="BR147" s="13">
        <v>1</v>
      </c>
      <c r="BS147" s="13"/>
      <c r="BT147" s="13"/>
      <c r="BU147" s="13" t="s">
        <v>2715</v>
      </c>
      <c r="BV147" s="13">
        <v>3</v>
      </c>
      <c r="BW147" s="13">
        <v>5</v>
      </c>
      <c r="BX147" s="13">
        <v>1</v>
      </c>
      <c r="BY147" s="13">
        <v>3</v>
      </c>
      <c r="BZ147" s="13">
        <v>2</v>
      </c>
      <c r="CA147" s="13" t="s">
        <v>2716</v>
      </c>
      <c r="CB147" s="13">
        <v>1</v>
      </c>
      <c r="CC147" s="13">
        <v>1</v>
      </c>
      <c r="CD147" s="13">
        <v>1</v>
      </c>
      <c r="CE147" s="13">
        <v>1</v>
      </c>
      <c r="CF147" s="13">
        <v>1</v>
      </c>
      <c r="CG147" s="13"/>
      <c r="CH147" s="13"/>
      <c r="CI147" s="13" t="s">
        <v>2717</v>
      </c>
      <c r="CJ147" s="13">
        <v>5</v>
      </c>
      <c r="CK147" s="13">
        <v>5</v>
      </c>
      <c r="CL147" s="13">
        <v>5</v>
      </c>
      <c r="CM147" s="13">
        <v>5</v>
      </c>
      <c r="CN147" s="13">
        <v>4</v>
      </c>
      <c r="CO147" s="13" t="s">
        <v>2718</v>
      </c>
      <c r="CP147" s="13">
        <v>1</v>
      </c>
      <c r="CQ147" s="13">
        <v>1</v>
      </c>
      <c r="CR147" s="13">
        <v>1</v>
      </c>
      <c r="CS147" s="13">
        <v>1</v>
      </c>
      <c r="CT147" s="13">
        <v>1</v>
      </c>
      <c r="CU147" s="13"/>
      <c r="CV147" s="13"/>
      <c r="CW147" s="13">
        <v>999</v>
      </c>
      <c r="CX147" s="13">
        <v>999</v>
      </c>
      <c r="CY147" s="13">
        <v>14</v>
      </c>
      <c r="CZ147" s="13">
        <v>200</v>
      </c>
      <c r="DA147" s="13">
        <v>14</v>
      </c>
      <c r="DB147" s="13">
        <v>100</v>
      </c>
      <c r="DC147" s="13">
        <v>14</v>
      </c>
      <c r="DD147" s="13">
        <v>10</v>
      </c>
      <c r="DE147" s="13">
        <v>14</v>
      </c>
      <c r="DF147" s="13">
        <v>4</v>
      </c>
      <c r="DG147" s="13">
        <v>14</v>
      </c>
      <c r="DH147" s="13">
        <v>2</v>
      </c>
      <c r="DI147" s="13">
        <v>7</v>
      </c>
      <c r="DJ147" s="13">
        <v>0</v>
      </c>
      <c r="DK147" s="13">
        <v>0</v>
      </c>
      <c r="DL147" s="13">
        <v>0</v>
      </c>
      <c r="DM147" s="13">
        <v>0</v>
      </c>
      <c r="DN147" s="13">
        <v>0</v>
      </c>
      <c r="DO147" s="13">
        <v>0</v>
      </c>
      <c r="DP147" s="13">
        <v>0</v>
      </c>
      <c r="DQ147" s="13">
        <v>0</v>
      </c>
      <c r="DR147" s="13">
        <v>0</v>
      </c>
      <c r="DS147" s="13">
        <v>0</v>
      </c>
      <c r="DT147" s="13">
        <v>0</v>
      </c>
      <c r="DU147" s="13">
        <v>0</v>
      </c>
      <c r="DV147" s="13">
        <v>0</v>
      </c>
      <c r="DW147" s="15">
        <v>1.5</v>
      </c>
      <c r="DX147" s="15">
        <v>0.25</v>
      </c>
      <c r="DY147" s="13">
        <v>6</v>
      </c>
      <c r="DZ147" s="13">
        <v>6</v>
      </c>
      <c r="EA147" s="13">
        <v>2</v>
      </c>
      <c r="EB147" s="13">
        <v>2</v>
      </c>
      <c r="EC147" s="13">
        <v>1</v>
      </c>
      <c r="ED147" s="13">
        <v>3</v>
      </c>
      <c r="EE147" s="13">
        <v>2</v>
      </c>
      <c r="EF147" s="13">
        <v>7</v>
      </c>
      <c r="EG147" s="13">
        <v>2</v>
      </c>
      <c r="EH147" s="13">
        <v>2</v>
      </c>
      <c r="EI147" s="13">
        <v>5</v>
      </c>
      <c r="EJ147" s="13">
        <v>3</v>
      </c>
      <c r="EK147" s="13">
        <v>5</v>
      </c>
      <c r="EL147" s="13">
        <v>5</v>
      </c>
      <c r="EM147" s="13">
        <v>6</v>
      </c>
      <c r="EN147" s="13">
        <v>2</v>
      </c>
      <c r="EO147" s="13">
        <v>2</v>
      </c>
      <c r="EP147" s="13">
        <v>2</v>
      </c>
      <c r="EQ147" s="13">
        <v>1</v>
      </c>
      <c r="ER147" s="13">
        <v>3</v>
      </c>
      <c r="ES147" s="13">
        <v>2</v>
      </c>
      <c r="ET147" s="13">
        <v>3</v>
      </c>
      <c r="EU147" s="13">
        <v>6</v>
      </c>
      <c r="EV147" s="13">
        <v>5</v>
      </c>
      <c r="EW147" s="13">
        <v>1</v>
      </c>
      <c r="EX147" s="13">
        <v>2</v>
      </c>
      <c r="EY147" s="13">
        <v>1</v>
      </c>
      <c r="EZ147" s="13">
        <v>2</v>
      </c>
      <c r="FA147" s="13" t="s">
        <v>1334</v>
      </c>
      <c r="FB147" s="13">
        <v>2</v>
      </c>
      <c r="FC147" s="13">
        <v>61.72</v>
      </c>
      <c r="FD147" s="13">
        <v>36.72</v>
      </c>
      <c r="FE147" s="13">
        <v>33.6</v>
      </c>
      <c r="FF147" t="s">
        <v>4607</v>
      </c>
    </row>
    <row r="148" spans="1:162" ht="15" hidden="1" customHeight="1" x14ac:dyDescent="0.25">
      <c r="A148" s="13" t="s">
        <v>2736</v>
      </c>
      <c r="B148" s="13">
        <v>1</v>
      </c>
      <c r="C148" s="14">
        <v>43194</v>
      </c>
      <c r="D148" s="13">
        <v>50</v>
      </c>
      <c r="E148" s="13">
        <v>1</v>
      </c>
      <c r="F148" s="13"/>
      <c r="G148" s="13">
        <v>6</v>
      </c>
      <c r="H148" s="13">
        <v>1</v>
      </c>
      <c r="I148" s="13">
        <v>175</v>
      </c>
      <c r="J148" s="14">
        <v>43194</v>
      </c>
      <c r="K148" s="13">
        <v>5</v>
      </c>
      <c r="L148" s="13">
        <v>2</v>
      </c>
      <c r="M148" s="13">
        <v>1</v>
      </c>
      <c r="N148" s="13"/>
      <c r="O148" s="13"/>
      <c r="P148" s="13"/>
      <c r="Q148" s="13">
        <v>7</v>
      </c>
      <c r="R148" s="13">
        <v>4</v>
      </c>
      <c r="S148" s="13"/>
      <c r="T148" s="13">
        <v>5</v>
      </c>
      <c r="U148" s="13">
        <v>4</v>
      </c>
      <c r="V148" s="13">
        <v>39</v>
      </c>
      <c r="W148" s="13">
        <v>2</v>
      </c>
      <c r="X148" s="13">
        <v>6</v>
      </c>
      <c r="Y148" s="13"/>
      <c r="Z148" s="13" t="s">
        <v>2737</v>
      </c>
      <c r="AA148" s="13">
        <v>5</v>
      </c>
      <c r="AB148" s="13">
        <v>3</v>
      </c>
      <c r="AC148" s="13">
        <v>2</v>
      </c>
      <c r="AD148" s="13">
        <v>2</v>
      </c>
      <c r="AE148" s="13">
        <v>5</v>
      </c>
      <c r="AF148" s="13"/>
      <c r="AG148" s="13">
        <v>1</v>
      </c>
      <c r="AH148" s="13">
        <v>5</v>
      </c>
      <c r="AI148" s="13">
        <v>3</v>
      </c>
      <c r="AJ148" s="13">
        <v>3</v>
      </c>
      <c r="AK148" s="13">
        <v>3</v>
      </c>
      <c r="AL148" s="13">
        <v>2</v>
      </c>
      <c r="AM148" s="13"/>
      <c r="AN148" s="13">
        <v>2</v>
      </c>
      <c r="AO148" s="13">
        <v>2</v>
      </c>
      <c r="AP148" s="13">
        <v>2</v>
      </c>
      <c r="AQ148" s="13">
        <v>2</v>
      </c>
      <c r="AR148" s="13">
        <v>2</v>
      </c>
      <c r="AS148" s="13">
        <v>2</v>
      </c>
      <c r="AT148" s="13">
        <v>2</v>
      </c>
      <c r="AU148" s="13">
        <v>2</v>
      </c>
      <c r="AV148" s="13">
        <v>3</v>
      </c>
      <c r="AW148" s="13">
        <v>2</v>
      </c>
      <c r="AX148" s="13">
        <v>1</v>
      </c>
      <c r="AY148" s="13">
        <v>9</v>
      </c>
      <c r="AZ148" s="13">
        <v>12</v>
      </c>
      <c r="BA148" s="13">
        <v>3</v>
      </c>
      <c r="BB148" s="13">
        <v>6</v>
      </c>
      <c r="BC148" s="13"/>
      <c r="BD148" s="13"/>
      <c r="BE148" s="13"/>
      <c r="BF148" s="13"/>
      <c r="BG148" s="13" t="s">
        <v>2738</v>
      </c>
      <c r="BH148" s="13">
        <v>5</v>
      </c>
      <c r="BI148" s="13">
        <v>5</v>
      </c>
      <c r="BJ148" s="13">
        <v>3</v>
      </c>
      <c r="BK148" s="13">
        <v>4</v>
      </c>
      <c r="BL148" s="13">
        <v>4</v>
      </c>
      <c r="BM148" s="13" t="s">
        <v>2739</v>
      </c>
      <c r="BN148" s="13">
        <v>1</v>
      </c>
      <c r="BO148" s="13">
        <v>1</v>
      </c>
      <c r="BP148" s="13">
        <v>1</v>
      </c>
      <c r="BQ148" s="13">
        <v>1</v>
      </c>
      <c r="BR148" s="13">
        <v>1</v>
      </c>
      <c r="BS148" s="13"/>
      <c r="BT148" s="13"/>
      <c r="BU148" s="13" t="s">
        <v>2740</v>
      </c>
      <c r="BV148" s="13">
        <v>5</v>
      </c>
      <c r="BW148" s="13">
        <v>5</v>
      </c>
      <c r="BX148" s="13">
        <v>4</v>
      </c>
      <c r="BY148" s="13">
        <v>4</v>
      </c>
      <c r="BZ148" s="13">
        <v>4</v>
      </c>
      <c r="CA148" s="13" t="s">
        <v>2741</v>
      </c>
      <c r="CB148" s="13">
        <v>1</v>
      </c>
      <c r="CC148" s="13">
        <v>1</v>
      </c>
      <c r="CD148" s="13">
        <v>1</v>
      </c>
      <c r="CE148" s="13">
        <v>1</v>
      </c>
      <c r="CF148" s="13">
        <v>1</v>
      </c>
      <c r="CG148" s="13"/>
      <c r="CH148" s="13"/>
      <c r="CI148" s="13" t="s">
        <v>2742</v>
      </c>
      <c r="CJ148" s="13">
        <v>5</v>
      </c>
      <c r="CK148" s="13">
        <v>5</v>
      </c>
      <c r="CL148" s="13">
        <v>5</v>
      </c>
      <c r="CM148" s="13">
        <v>5</v>
      </c>
      <c r="CN148" s="13">
        <v>5</v>
      </c>
      <c r="CO148" s="13" t="s">
        <v>2743</v>
      </c>
      <c r="CP148" s="13">
        <v>1</v>
      </c>
      <c r="CQ148" s="13">
        <v>1</v>
      </c>
      <c r="CR148" s="13">
        <v>1</v>
      </c>
      <c r="CS148" s="13">
        <v>1</v>
      </c>
      <c r="CT148" s="13">
        <v>1</v>
      </c>
      <c r="CU148" s="13"/>
      <c r="CV148" s="13"/>
      <c r="CW148" s="13">
        <v>999</v>
      </c>
      <c r="CX148" s="13">
        <v>999</v>
      </c>
      <c r="CY148" s="13">
        <v>1</v>
      </c>
      <c r="CZ148" s="13">
        <v>7</v>
      </c>
      <c r="DA148" s="13">
        <v>1</v>
      </c>
      <c r="DB148" s="13">
        <v>180</v>
      </c>
      <c r="DC148" s="13">
        <v>1</v>
      </c>
      <c r="DD148" s="13">
        <v>180</v>
      </c>
      <c r="DE148" s="13">
        <v>1</v>
      </c>
      <c r="DF148" s="13">
        <v>180</v>
      </c>
      <c r="DG148" s="13">
        <v>1</v>
      </c>
      <c r="DH148" s="13">
        <v>120</v>
      </c>
      <c r="DI148" s="13">
        <v>1</v>
      </c>
      <c r="DJ148" s="13">
        <v>50</v>
      </c>
      <c r="DK148" s="13">
        <v>0</v>
      </c>
      <c r="DL148" s="13">
        <v>25</v>
      </c>
      <c r="DM148" s="13">
        <v>0</v>
      </c>
      <c r="DN148" s="13">
        <v>10</v>
      </c>
      <c r="DO148" s="13">
        <v>0</v>
      </c>
      <c r="DP148" s="13">
        <v>0</v>
      </c>
      <c r="DQ148" s="13">
        <v>0</v>
      </c>
      <c r="DR148" s="13">
        <v>0</v>
      </c>
      <c r="DS148" s="13">
        <v>0</v>
      </c>
      <c r="DT148" s="13">
        <v>0</v>
      </c>
      <c r="DU148" s="13">
        <v>0</v>
      </c>
      <c r="DV148" s="13">
        <v>0</v>
      </c>
      <c r="DW148" s="15">
        <v>1</v>
      </c>
      <c r="DX148" s="15">
        <v>0.25</v>
      </c>
      <c r="DY148" s="13">
        <v>6</v>
      </c>
      <c r="DZ148" s="13">
        <v>4</v>
      </c>
      <c r="EA148" s="13">
        <v>2</v>
      </c>
      <c r="EB148" s="13">
        <v>2</v>
      </c>
      <c r="EC148" s="13">
        <v>5</v>
      </c>
      <c r="ED148" s="13">
        <v>4</v>
      </c>
      <c r="EE148" s="13">
        <v>5</v>
      </c>
      <c r="EF148" s="13">
        <v>6</v>
      </c>
      <c r="EG148" s="13">
        <v>5</v>
      </c>
      <c r="EH148" s="13">
        <v>2</v>
      </c>
      <c r="EI148" s="13">
        <v>4</v>
      </c>
      <c r="EJ148" s="13">
        <v>3</v>
      </c>
      <c r="EK148" s="13">
        <v>4</v>
      </c>
      <c r="EL148" s="13">
        <v>1</v>
      </c>
      <c r="EM148" s="13">
        <v>2</v>
      </c>
      <c r="EN148" s="13">
        <v>1</v>
      </c>
      <c r="EO148" s="13">
        <v>6</v>
      </c>
      <c r="EP148" s="13">
        <v>2</v>
      </c>
      <c r="EQ148" s="13">
        <v>4</v>
      </c>
      <c r="ER148" s="13">
        <v>3</v>
      </c>
      <c r="ES148" s="13">
        <v>3</v>
      </c>
      <c r="ET148" s="13">
        <v>5</v>
      </c>
      <c r="EU148" s="13">
        <v>6</v>
      </c>
      <c r="EV148" s="13">
        <v>5</v>
      </c>
      <c r="EW148" s="13">
        <v>5</v>
      </c>
      <c r="EX148" s="13">
        <v>3</v>
      </c>
      <c r="EY148" s="13">
        <v>6</v>
      </c>
      <c r="EZ148" s="13">
        <v>6</v>
      </c>
      <c r="FA148" s="13" t="s">
        <v>1334</v>
      </c>
      <c r="FB148" s="13">
        <v>2</v>
      </c>
      <c r="FC148" s="13">
        <v>99.22</v>
      </c>
      <c r="FD148" s="13">
        <v>85.16</v>
      </c>
      <c r="FE148" s="13">
        <v>74.22</v>
      </c>
      <c r="FF148" t="s">
        <v>4608</v>
      </c>
    </row>
    <row r="149" spans="1:162" ht="15" hidden="1" customHeight="1" x14ac:dyDescent="0.25">
      <c r="A149" s="13" t="s">
        <v>2745</v>
      </c>
      <c r="B149" s="13">
        <v>0</v>
      </c>
      <c r="C149" s="14">
        <v>43193</v>
      </c>
      <c r="D149" s="13">
        <v>25</v>
      </c>
      <c r="E149" s="13">
        <v>2</v>
      </c>
      <c r="F149" s="13">
        <v>2</v>
      </c>
      <c r="G149" s="13">
        <v>5</v>
      </c>
      <c r="H149" s="13">
        <v>2</v>
      </c>
      <c r="I149" s="13">
        <v>115</v>
      </c>
      <c r="J149" s="14">
        <v>43174</v>
      </c>
      <c r="K149" s="13">
        <v>3</v>
      </c>
      <c r="L149" s="13">
        <v>1</v>
      </c>
      <c r="M149" s="13">
        <v>1</v>
      </c>
      <c r="N149" s="13"/>
      <c r="O149" s="13"/>
      <c r="P149" s="13"/>
      <c r="Q149" s="13">
        <v>7</v>
      </c>
      <c r="R149" s="13">
        <v>4</v>
      </c>
      <c r="S149" s="13"/>
      <c r="T149" s="13">
        <v>5</v>
      </c>
      <c r="U149" s="13">
        <v>4</v>
      </c>
      <c r="V149" s="13">
        <v>19</v>
      </c>
      <c r="W149" s="13">
        <v>1</v>
      </c>
      <c r="X149" s="13"/>
      <c r="Y149" s="13"/>
      <c r="Z149" s="13"/>
      <c r="AA149" s="13">
        <v>1</v>
      </c>
      <c r="AB149" s="13">
        <v>0</v>
      </c>
      <c r="AC149" s="13">
        <v>1</v>
      </c>
      <c r="AD149" s="13">
        <v>1</v>
      </c>
      <c r="AE149" s="13">
        <v>5</v>
      </c>
      <c r="AF149" s="13"/>
      <c r="AG149" s="13">
        <v>2</v>
      </c>
      <c r="AH149" s="13">
        <v>7</v>
      </c>
      <c r="AI149" s="13">
        <v>4</v>
      </c>
      <c r="AJ149" s="13">
        <v>3</v>
      </c>
      <c r="AK149" s="13">
        <v>3</v>
      </c>
      <c r="AL149" s="13">
        <v>2</v>
      </c>
      <c r="AM149" s="13"/>
      <c r="AN149" s="13">
        <v>2</v>
      </c>
      <c r="AO149" s="13">
        <v>2</v>
      </c>
      <c r="AP149" s="13">
        <v>2</v>
      </c>
      <c r="AQ149" s="13">
        <v>1</v>
      </c>
      <c r="AR149" s="13">
        <v>2</v>
      </c>
      <c r="AS149" s="13">
        <v>2</v>
      </c>
      <c r="AT149" s="13">
        <v>4</v>
      </c>
      <c r="AU149" s="13">
        <v>2</v>
      </c>
      <c r="AV149" s="13">
        <v>2</v>
      </c>
      <c r="AW149" s="13">
        <v>1</v>
      </c>
      <c r="AX149" s="13">
        <v>1</v>
      </c>
      <c r="AY149" s="13">
        <v>7</v>
      </c>
      <c r="AZ149" s="13">
        <v>12</v>
      </c>
      <c r="BA149" s="13">
        <v>4</v>
      </c>
      <c r="BB149" s="13">
        <v>7</v>
      </c>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t="s">
        <v>1334</v>
      </c>
      <c r="FB149" s="13">
        <v>2</v>
      </c>
      <c r="FC149" s="13"/>
      <c r="FD149" s="13"/>
      <c r="FE149" s="13"/>
      <c r="FF149" t="s">
        <v>4609</v>
      </c>
    </row>
    <row r="150" spans="1:162" ht="15" hidden="1" customHeight="1" x14ac:dyDescent="0.25">
      <c r="A150" s="13" t="s">
        <v>2784</v>
      </c>
      <c r="B150" s="13">
        <v>1</v>
      </c>
      <c r="C150" s="14">
        <v>43194</v>
      </c>
      <c r="D150" s="13">
        <v>33</v>
      </c>
      <c r="E150" s="13">
        <v>1</v>
      </c>
      <c r="F150" s="13"/>
      <c r="G150" s="13">
        <v>6</v>
      </c>
      <c r="H150" s="13">
        <v>1</v>
      </c>
      <c r="I150" s="13">
        <v>185</v>
      </c>
      <c r="J150" s="14">
        <v>43194</v>
      </c>
      <c r="K150" s="13">
        <v>4</v>
      </c>
      <c r="L150" s="13">
        <v>1</v>
      </c>
      <c r="M150" s="13">
        <v>1</v>
      </c>
      <c r="N150" s="13"/>
      <c r="O150" s="13"/>
      <c r="P150" s="13"/>
      <c r="Q150" s="13">
        <v>7</v>
      </c>
      <c r="R150" s="13">
        <v>4</v>
      </c>
      <c r="S150" s="13"/>
      <c r="T150" s="13">
        <v>2</v>
      </c>
      <c r="U150" s="13">
        <v>3</v>
      </c>
      <c r="V150" s="13">
        <v>25</v>
      </c>
      <c r="W150" s="13">
        <v>1</v>
      </c>
      <c r="X150" s="13"/>
      <c r="Y150" s="13"/>
      <c r="Z150" s="13"/>
      <c r="AA150" s="13">
        <v>2</v>
      </c>
      <c r="AB150" s="13">
        <v>2</v>
      </c>
      <c r="AC150" s="13"/>
      <c r="AD150" s="13">
        <v>2</v>
      </c>
      <c r="AE150" s="13">
        <v>3</v>
      </c>
      <c r="AF150" s="13"/>
      <c r="AG150" s="13">
        <v>1</v>
      </c>
      <c r="AH150" s="13">
        <v>4</v>
      </c>
      <c r="AI150" s="13">
        <v>7</v>
      </c>
      <c r="AJ150" s="13">
        <v>3</v>
      </c>
      <c r="AK150" s="13">
        <v>3</v>
      </c>
      <c r="AL150" s="13">
        <v>2</v>
      </c>
      <c r="AM150" s="13"/>
      <c r="AN150" s="13">
        <v>2</v>
      </c>
      <c r="AO150" s="13">
        <v>2</v>
      </c>
      <c r="AP150" s="13">
        <v>1</v>
      </c>
      <c r="AQ150" s="13">
        <v>1</v>
      </c>
      <c r="AR150" s="13">
        <v>2</v>
      </c>
      <c r="AS150" s="13">
        <v>1</v>
      </c>
      <c r="AT150" s="13">
        <v>1</v>
      </c>
      <c r="AU150" s="13">
        <v>1</v>
      </c>
      <c r="AV150" s="13">
        <v>2</v>
      </c>
      <c r="AW150" s="13">
        <v>1</v>
      </c>
      <c r="AX150" s="13">
        <v>1</v>
      </c>
      <c r="AY150" s="13">
        <v>5</v>
      </c>
      <c r="AZ150" s="13">
        <v>11</v>
      </c>
      <c r="BA150" s="13">
        <v>7</v>
      </c>
      <c r="BB150" s="13">
        <v>7</v>
      </c>
      <c r="BC150" s="13"/>
      <c r="BD150" s="13"/>
      <c r="BE150" s="13"/>
      <c r="BF150" s="13"/>
      <c r="BG150" s="13" t="s">
        <v>2785</v>
      </c>
      <c r="BH150" s="13">
        <v>5</v>
      </c>
      <c r="BI150" s="13">
        <v>5</v>
      </c>
      <c r="BJ150" s="13">
        <v>5</v>
      </c>
      <c r="BK150" s="13">
        <v>5</v>
      </c>
      <c r="BL150" s="13">
        <v>5</v>
      </c>
      <c r="BM150" s="13" t="s">
        <v>2786</v>
      </c>
      <c r="BN150" s="13">
        <v>1</v>
      </c>
      <c r="BO150" s="13">
        <v>1</v>
      </c>
      <c r="BP150" s="13">
        <v>1</v>
      </c>
      <c r="BQ150" s="13">
        <v>1</v>
      </c>
      <c r="BR150" s="13">
        <v>1</v>
      </c>
      <c r="BS150" s="13"/>
      <c r="BT150" s="13"/>
      <c r="BU150" s="13" t="s">
        <v>2787</v>
      </c>
      <c r="BV150" s="13">
        <v>5</v>
      </c>
      <c r="BW150" s="13">
        <v>5</v>
      </c>
      <c r="BX150" s="13">
        <v>5</v>
      </c>
      <c r="BY150" s="13">
        <v>5</v>
      </c>
      <c r="BZ150" s="13">
        <v>5</v>
      </c>
      <c r="CA150" s="13" t="s">
        <v>2788</v>
      </c>
      <c r="CB150" s="13">
        <v>1</v>
      </c>
      <c r="CC150" s="13">
        <v>1</v>
      </c>
      <c r="CD150" s="13">
        <v>1</v>
      </c>
      <c r="CE150" s="13">
        <v>1</v>
      </c>
      <c r="CF150" s="13">
        <v>1</v>
      </c>
      <c r="CG150" s="13"/>
      <c r="CH150" s="13"/>
      <c r="CI150" s="13" t="s">
        <v>2789</v>
      </c>
      <c r="CJ150" s="13">
        <v>5</v>
      </c>
      <c r="CK150" s="13">
        <v>5</v>
      </c>
      <c r="CL150" s="13">
        <v>5</v>
      </c>
      <c r="CM150" s="13">
        <v>5</v>
      </c>
      <c r="CN150" s="13">
        <v>5</v>
      </c>
      <c r="CO150" s="13" t="s">
        <v>2790</v>
      </c>
      <c r="CP150" s="13">
        <v>1</v>
      </c>
      <c r="CQ150" s="13">
        <v>1</v>
      </c>
      <c r="CR150" s="13">
        <v>1</v>
      </c>
      <c r="CS150" s="13">
        <v>1</v>
      </c>
      <c r="CT150" s="13">
        <v>1</v>
      </c>
      <c r="CU150" s="13"/>
      <c r="CV150" s="13"/>
      <c r="CW150" s="13">
        <v>999</v>
      </c>
      <c r="CX150" s="13">
        <v>999</v>
      </c>
      <c r="CY150" s="13">
        <v>5</v>
      </c>
      <c r="CZ150" s="13">
        <v>7</v>
      </c>
      <c r="DA150" s="13">
        <v>5</v>
      </c>
      <c r="DB150" s="13">
        <v>60</v>
      </c>
      <c r="DC150" s="13">
        <v>5</v>
      </c>
      <c r="DD150" s="13">
        <v>60</v>
      </c>
      <c r="DE150" s="13">
        <v>5</v>
      </c>
      <c r="DF150" s="13">
        <v>60</v>
      </c>
      <c r="DG150" s="13">
        <v>5</v>
      </c>
      <c r="DH150" s="13">
        <v>60</v>
      </c>
      <c r="DI150" s="13">
        <v>5</v>
      </c>
      <c r="DJ150" s="13">
        <v>60</v>
      </c>
      <c r="DK150" s="13">
        <v>3</v>
      </c>
      <c r="DL150" s="13">
        <v>30</v>
      </c>
      <c r="DM150" s="13">
        <v>0</v>
      </c>
      <c r="DN150" s="13">
        <v>5</v>
      </c>
      <c r="DO150" s="13">
        <v>0</v>
      </c>
      <c r="DP150" s="13">
        <v>0</v>
      </c>
      <c r="DQ150" s="13">
        <v>0</v>
      </c>
      <c r="DR150" s="13">
        <v>0</v>
      </c>
      <c r="DS150" s="13">
        <v>0</v>
      </c>
      <c r="DT150" s="13">
        <v>0</v>
      </c>
      <c r="DU150" s="13">
        <v>0</v>
      </c>
      <c r="DV150" s="13">
        <v>0</v>
      </c>
      <c r="DW150" s="13">
        <v>2</v>
      </c>
      <c r="DX150" s="13">
        <v>1</v>
      </c>
      <c r="DY150" s="13">
        <v>7</v>
      </c>
      <c r="DZ150" s="13">
        <v>2</v>
      </c>
      <c r="EA150" s="13">
        <v>3</v>
      </c>
      <c r="EB150" s="13">
        <v>1</v>
      </c>
      <c r="EC150" s="13">
        <v>2</v>
      </c>
      <c r="ED150" s="13">
        <v>2</v>
      </c>
      <c r="EE150" s="13">
        <v>7</v>
      </c>
      <c r="EF150" s="13">
        <v>7</v>
      </c>
      <c r="EG150" s="13">
        <v>4</v>
      </c>
      <c r="EH150" s="13">
        <v>3</v>
      </c>
      <c r="EI150" s="13">
        <v>7</v>
      </c>
      <c r="EJ150" s="13">
        <v>1</v>
      </c>
      <c r="EK150" s="13">
        <v>7</v>
      </c>
      <c r="EL150" s="13">
        <v>1</v>
      </c>
      <c r="EM150" s="13">
        <v>4</v>
      </c>
      <c r="EN150" s="13">
        <v>2</v>
      </c>
      <c r="EO150" s="13">
        <v>4</v>
      </c>
      <c r="EP150" s="13">
        <v>5</v>
      </c>
      <c r="EQ150" s="13">
        <v>1</v>
      </c>
      <c r="ER150" s="13">
        <v>4</v>
      </c>
      <c r="ES150" s="13">
        <v>7</v>
      </c>
      <c r="ET150" s="13">
        <v>7</v>
      </c>
      <c r="EU150" s="13">
        <v>7</v>
      </c>
      <c r="EV150" s="13">
        <v>4</v>
      </c>
      <c r="EW150" s="13">
        <v>2</v>
      </c>
      <c r="EX150" s="13">
        <v>1</v>
      </c>
      <c r="EY150" s="13">
        <v>2</v>
      </c>
      <c r="EZ150" s="13">
        <v>1</v>
      </c>
      <c r="FA150" s="13" t="s">
        <v>1334</v>
      </c>
      <c r="FB150" s="13">
        <v>2</v>
      </c>
      <c r="FC150" s="13">
        <v>49.22</v>
      </c>
      <c r="FD150" s="13">
        <v>49.22</v>
      </c>
      <c r="FE150" s="13">
        <v>49.22</v>
      </c>
      <c r="FF150" t="s">
        <v>4610</v>
      </c>
    </row>
    <row r="151" spans="1:162" ht="15" hidden="1" customHeight="1" x14ac:dyDescent="0.25">
      <c r="A151" s="13" t="s">
        <v>2804</v>
      </c>
      <c r="B151" s="13">
        <v>0</v>
      </c>
      <c r="C151" s="14">
        <v>43192</v>
      </c>
      <c r="D151" s="13">
        <v>33</v>
      </c>
      <c r="E151" s="13">
        <v>2</v>
      </c>
      <c r="F151" s="13">
        <v>2</v>
      </c>
      <c r="G151" s="13">
        <v>5</v>
      </c>
      <c r="H151" s="13">
        <v>9</v>
      </c>
      <c r="I151" s="13">
        <v>180</v>
      </c>
      <c r="J151" s="14">
        <v>43191</v>
      </c>
      <c r="K151" s="13">
        <v>8</v>
      </c>
      <c r="L151" s="13">
        <v>2</v>
      </c>
      <c r="M151" s="13">
        <v>5</v>
      </c>
      <c r="N151" s="13"/>
      <c r="O151" s="13"/>
      <c r="P151" s="13"/>
      <c r="Q151" s="13">
        <v>7</v>
      </c>
      <c r="R151" s="13">
        <v>4</v>
      </c>
      <c r="S151" s="13"/>
      <c r="T151" s="13">
        <v>3</v>
      </c>
      <c r="U151" s="13">
        <v>3</v>
      </c>
      <c r="V151" s="13">
        <v>31</v>
      </c>
      <c r="W151" s="13">
        <v>1</v>
      </c>
      <c r="X151" s="13"/>
      <c r="Y151" s="13"/>
      <c r="Z151" s="13"/>
      <c r="AA151" s="13">
        <v>4</v>
      </c>
      <c r="AB151" s="13">
        <v>2</v>
      </c>
      <c r="AC151" s="13">
        <v>2</v>
      </c>
      <c r="AD151" s="13">
        <v>1</v>
      </c>
      <c r="AE151" s="13">
        <v>5</v>
      </c>
      <c r="AF151" s="13"/>
      <c r="AG151" s="13">
        <v>1</v>
      </c>
      <c r="AH151" s="13">
        <v>6</v>
      </c>
      <c r="AI151" s="13">
        <v>5</v>
      </c>
      <c r="AJ151" s="13">
        <v>3</v>
      </c>
      <c r="AK151" s="13">
        <v>3</v>
      </c>
      <c r="AL151" s="13">
        <v>2</v>
      </c>
      <c r="AM151" s="13"/>
      <c r="AN151" s="13">
        <v>2</v>
      </c>
      <c r="AO151" s="13">
        <v>2</v>
      </c>
      <c r="AP151" s="13">
        <v>3</v>
      </c>
      <c r="AQ151" s="13">
        <v>3</v>
      </c>
      <c r="AR151" s="13">
        <v>2</v>
      </c>
      <c r="AS151" s="13">
        <v>3</v>
      </c>
      <c r="AT151" s="13">
        <v>2</v>
      </c>
      <c r="AU151" s="13">
        <v>2</v>
      </c>
      <c r="AV151" s="13">
        <v>2</v>
      </c>
      <c r="AW151" s="13">
        <v>2</v>
      </c>
      <c r="AX151" s="13">
        <v>2</v>
      </c>
      <c r="AY151" s="13">
        <v>9</v>
      </c>
      <c r="AZ151" s="13">
        <v>1</v>
      </c>
      <c r="BA151" s="13">
        <v>4</v>
      </c>
      <c r="BB151" s="13">
        <v>4</v>
      </c>
      <c r="BC151" s="13"/>
      <c r="BD151" s="13"/>
      <c r="BE151" s="13"/>
      <c r="BF151" s="13"/>
      <c r="BG151" s="13" t="s">
        <v>2805</v>
      </c>
      <c r="BH151" s="13">
        <v>5</v>
      </c>
      <c r="BI151" s="13">
        <v>4</v>
      </c>
      <c r="BJ151" s="13">
        <v>4</v>
      </c>
      <c r="BK151" s="13">
        <v>3</v>
      </c>
      <c r="BL151" s="13">
        <v>3</v>
      </c>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t="s">
        <v>1334</v>
      </c>
      <c r="FB151" s="13">
        <v>2</v>
      </c>
      <c r="FC151" s="13"/>
      <c r="FD151" s="13"/>
      <c r="FE151" s="13"/>
      <c r="FF151" t="s">
        <v>4611</v>
      </c>
    </row>
    <row r="152" spans="1:162" ht="15" hidden="1" customHeight="1" x14ac:dyDescent="0.25">
      <c r="A152" s="13" t="s">
        <v>2807</v>
      </c>
      <c r="B152" s="13">
        <v>1</v>
      </c>
      <c r="C152" s="14">
        <v>43194</v>
      </c>
      <c r="D152" s="13">
        <v>20</v>
      </c>
      <c r="E152" s="13">
        <v>2</v>
      </c>
      <c r="F152" s="13">
        <v>2</v>
      </c>
      <c r="G152" s="13">
        <v>5</v>
      </c>
      <c r="H152" s="13">
        <v>5</v>
      </c>
      <c r="I152" s="13">
        <v>135</v>
      </c>
      <c r="J152" s="14">
        <v>43191</v>
      </c>
      <c r="K152" s="13">
        <v>3</v>
      </c>
      <c r="L152" s="13">
        <v>1</v>
      </c>
      <c r="M152" s="13">
        <v>8</v>
      </c>
      <c r="N152" s="13"/>
      <c r="O152" s="13"/>
      <c r="P152" s="13">
        <v>1</v>
      </c>
      <c r="Q152" s="13">
        <v>5</v>
      </c>
      <c r="R152" s="13">
        <v>2</v>
      </c>
      <c r="S152" s="13"/>
      <c r="T152" s="13">
        <v>5</v>
      </c>
      <c r="U152" s="13">
        <v>4</v>
      </c>
      <c r="V152" s="13">
        <v>41</v>
      </c>
      <c r="W152" s="13">
        <v>2</v>
      </c>
      <c r="X152" s="13"/>
      <c r="Y152" s="13"/>
      <c r="Z152" s="13"/>
      <c r="AA152" s="13">
        <v>6</v>
      </c>
      <c r="AB152" s="13">
        <v>3</v>
      </c>
      <c r="AC152" s="13">
        <v>3</v>
      </c>
      <c r="AD152" s="13">
        <v>2</v>
      </c>
      <c r="AE152" s="13">
        <v>5</v>
      </c>
      <c r="AF152" s="13"/>
      <c r="AG152" s="13">
        <v>1</v>
      </c>
      <c r="AH152" s="13">
        <v>4</v>
      </c>
      <c r="AI152" s="13">
        <v>6</v>
      </c>
      <c r="AJ152" s="13">
        <v>3</v>
      </c>
      <c r="AK152" s="13">
        <v>2</v>
      </c>
      <c r="AL152" s="13">
        <v>2</v>
      </c>
      <c r="AM152" s="13"/>
      <c r="AN152" s="13">
        <v>2</v>
      </c>
      <c r="AO152" s="13">
        <v>2</v>
      </c>
      <c r="AP152" s="13">
        <v>1</v>
      </c>
      <c r="AQ152" s="13">
        <v>1</v>
      </c>
      <c r="AR152" s="13">
        <v>1</v>
      </c>
      <c r="AS152" s="13">
        <v>2</v>
      </c>
      <c r="AT152" s="13">
        <v>1</v>
      </c>
      <c r="AU152" s="13">
        <v>2</v>
      </c>
      <c r="AV152" s="13">
        <v>1</v>
      </c>
      <c r="AW152" s="13">
        <v>1</v>
      </c>
      <c r="AX152" s="13">
        <v>1</v>
      </c>
      <c r="AY152" s="13">
        <v>6</v>
      </c>
      <c r="AZ152" s="13">
        <v>3</v>
      </c>
      <c r="BA152" s="13">
        <v>3</v>
      </c>
      <c r="BB152" s="13">
        <v>7</v>
      </c>
      <c r="BC152" s="13"/>
      <c r="BD152" s="13"/>
      <c r="BE152" s="13"/>
      <c r="BF152" s="13"/>
      <c r="BG152" s="13" t="s">
        <v>2808</v>
      </c>
      <c r="BH152" s="13">
        <v>4</v>
      </c>
      <c r="BI152" s="13">
        <v>3</v>
      </c>
      <c r="BJ152" s="13">
        <v>5</v>
      </c>
      <c r="BK152" s="13">
        <v>5</v>
      </c>
      <c r="BL152" s="13">
        <v>5</v>
      </c>
      <c r="BM152" s="13" t="s">
        <v>2809</v>
      </c>
      <c r="BN152" s="13">
        <v>1</v>
      </c>
      <c r="BO152" s="13">
        <v>1</v>
      </c>
      <c r="BP152" s="13">
        <v>1</v>
      </c>
      <c r="BQ152" s="13">
        <v>1</v>
      </c>
      <c r="BR152" s="13">
        <v>1</v>
      </c>
      <c r="BS152" s="13"/>
      <c r="BT152" s="13"/>
      <c r="BU152" s="13" t="s">
        <v>2810</v>
      </c>
      <c r="BV152" s="13">
        <v>5</v>
      </c>
      <c r="BW152" s="13">
        <v>4</v>
      </c>
      <c r="BX152" s="13">
        <v>5</v>
      </c>
      <c r="BY152" s="13">
        <v>5</v>
      </c>
      <c r="BZ152" s="13">
        <v>5</v>
      </c>
      <c r="CA152" s="13" t="s">
        <v>2811</v>
      </c>
      <c r="CB152" s="13">
        <v>1</v>
      </c>
      <c r="CC152" s="13">
        <v>1</v>
      </c>
      <c r="CD152" s="13">
        <v>1</v>
      </c>
      <c r="CE152" s="13">
        <v>1</v>
      </c>
      <c r="CF152" s="13">
        <v>1</v>
      </c>
      <c r="CG152" s="13"/>
      <c r="CH152" s="13"/>
      <c r="CI152" s="13" t="s">
        <v>2812</v>
      </c>
      <c r="CJ152" s="13">
        <v>4</v>
      </c>
      <c r="CK152" s="13">
        <v>3</v>
      </c>
      <c r="CL152" s="13">
        <v>3</v>
      </c>
      <c r="CM152" s="13">
        <v>5</v>
      </c>
      <c r="CN152" s="13">
        <v>5</v>
      </c>
      <c r="CO152" s="13" t="s">
        <v>2813</v>
      </c>
      <c r="CP152" s="13">
        <v>1</v>
      </c>
      <c r="CQ152" s="13">
        <v>1</v>
      </c>
      <c r="CR152" s="13">
        <v>1</v>
      </c>
      <c r="CS152" s="13">
        <v>1</v>
      </c>
      <c r="CT152" s="13">
        <v>1</v>
      </c>
      <c r="CU152" s="13"/>
      <c r="CV152" s="13"/>
      <c r="CW152" s="13">
        <v>999</v>
      </c>
      <c r="CX152" s="13">
        <v>999</v>
      </c>
      <c r="CY152" s="13">
        <v>2</v>
      </c>
      <c r="CZ152" s="13">
        <v>240</v>
      </c>
      <c r="DA152" s="13">
        <v>2</v>
      </c>
      <c r="DB152" s="13">
        <v>240</v>
      </c>
      <c r="DC152" s="13">
        <v>1</v>
      </c>
      <c r="DD152" s="13">
        <v>240</v>
      </c>
      <c r="DE152" s="13">
        <v>1</v>
      </c>
      <c r="DF152" s="13">
        <v>180</v>
      </c>
      <c r="DG152" s="13">
        <v>1</v>
      </c>
      <c r="DH152" s="13">
        <v>180</v>
      </c>
      <c r="DI152" s="13">
        <v>1</v>
      </c>
      <c r="DJ152" s="13">
        <v>100</v>
      </c>
      <c r="DK152" s="13">
        <v>0</v>
      </c>
      <c r="DL152" s="13">
        <v>50</v>
      </c>
      <c r="DM152" s="13">
        <v>0</v>
      </c>
      <c r="DN152" s="13">
        <v>20</v>
      </c>
      <c r="DO152" s="13">
        <v>0</v>
      </c>
      <c r="DP152" s="13">
        <v>0</v>
      </c>
      <c r="DQ152" s="13">
        <v>0</v>
      </c>
      <c r="DR152" s="13">
        <v>0</v>
      </c>
      <c r="DS152" s="13">
        <v>0</v>
      </c>
      <c r="DT152" s="13">
        <v>0</v>
      </c>
      <c r="DU152" s="13">
        <v>0</v>
      </c>
      <c r="DV152" s="13">
        <v>0</v>
      </c>
      <c r="DW152" s="15">
        <v>1</v>
      </c>
      <c r="DX152" s="15">
        <v>0.5</v>
      </c>
      <c r="DY152" s="13">
        <v>6</v>
      </c>
      <c r="DZ152" s="13">
        <v>4</v>
      </c>
      <c r="EA152" s="13">
        <v>1</v>
      </c>
      <c r="EB152" s="13">
        <v>2</v>
      </c>
      <c r="EC152" s="13">
        <v>5</v>
      </c>
      <c r="ED152" s="13">
        <v>3</v>
      </c>
      <c r="EE152" s="13">
        <v>4</v>
      </c>
      <c r="EF152" s="13">
        <v>6</v>
      </c>
      <c r="EG152" s="13">
        <v>6</v>
      </c>
      <c r="EH152" s="13">
        <v>5</v>
      </c>
      <c r="EI152" s="13">
        <v>3</v>
      </c>
      <c r="EJ152" s="13">
        <v>1</v>
      </c>
      <c r="EK152" s="13">
        <v>6</v>
      </c>
      <c r="EL152" s="13">
        <v>2</v>
      </c>
      <c r="EM152" s="13">
        <v>2</v>
      </c>
      <c r="EN152" s="13">
        <v>2</v>
      </c>
      <c r="EO152" s="13">
        <v>6</v>
      </c>
      <c r="EP152" s="13">
        <v>3</v>
      </c>
      <c r="EQ152" s="13">
        <v>1</v>
      </c>
      <c r="ER152" s="13">
        <v>6</v>
      </c>
      <c r="ES152" s="13">
        <v>5</v>
      </c>
      <c r="ET152" s="13">
        <v>7</v>
      </c>
      <c r="EU152" s="13">
        <v>6</v>
      </c>
      <c r="EV152" s="13">
        <v>4</v>
      </c>
      <c r="EW152" s="13">
        <v>1</v>
      </c>
      <c r="EX152" s="13">
        <v>2</v>
      </c>
      <c r="EY152" s="13">
        <v>2</v>
      </c>
      <c r="EZ152" s="13">
        <v>2</v>
      </c>
      <c r="FA152" s="13" t="s">
        <v>1334</v>
      </c>
      <c r="FB152" s="13">
        <v>2</v>
      </c>
      <c r="FC152" s="13">
        <v>99.22</v>
      </c>
      <c r="FD152" s="13">
        <v>69.540000000000006</v>
      </c>
      <c r="FE152" s="13">
        <v>97.66</v>
      </c>
      <c r="FF152" t="s">
        <v>4612</v>
      </c>
    </row>
    <row r="153" spans="1:162" ht="15" hidden="1" customHeight="1" x14ac:dyDescent="0.25">
      <c r="A153" s="13" t="s">
        <v>2859</v>
      </c>
      <c r="B153" s="13">
        <v>1</v>
      </c>
      <c r="C153" s="14">
        <v>43135</v>
      </c>
      <c r="D153" s="13">
        <v>40</v>
      </c>
      <c r="E153" s="13">
        <v>1</v>
      </c>
      <c r="F153" s="13"/>
      <c r="G153" s="13">
        <v>6</v>
      </c>
      <c r="H153" s="13">
        <v>0</v>
      </c>
      <c r="I153" s="13">
        <v>193</v>
      </c>
      <c r="J153" s="14">
        <v>43194</v>
      </c>
      <c r="K153" s="13">
        <v>5</v>
      </c>
      <c r="L153" s="13">
        <v>2</v>
      </c>
      <c r="M153" s="13">
        <v>4</v>
      </c>
      <c r="N153" s="13"/>
      <c r="O153" s="13"/>
      <c r="P153" s="13"/>
      <c r="Q153" s="13">
        <v>7</v>
      </c>
      <c r="R153" s="13">
        <v>4</v>
      </c>
      <c r="S153" s="13"/>
      <c r="T153" s="13">
        <v>2</v>
      </c>
      <c r="U153" s="13">
        <v>2</v>
      </c>
      <c r="V153" s="13">
        <v>29</v>
      </c>
      <c r="W153" s="13">
        <v>2</v>
      </c>
      <c r="X153" s="13"/>
      <c r="Y153" s="13"/>
      <c r="Z153" s="13"/>
      <c r="AA153" s="13">
        <v>2</v>
      </c>
      <c r="AB153" s="13">
        <v>0</v>
      </c>
      <c r="AC153" s="13">
        <v>2</v>
      </c>
      <c r="AD153" s="13">
        <v>1</v>
      </c>
      <c r="AE153" s="13">
        <v>5</v>
      </c>
      <c r="AF153" s="13"/>
      <c r="AG153" s="13">
        <v>1</v>
      </c>
      <c r="AH153" s="13">
        <v>4</v>
      </c>
      <c r="AI153" s="13">
        <v>4</v>
      </c>
      <c r="AJ153" s="13">
        <v>3</v>
      </c>
      <c r="AK153" s="13">
        <v>3</v>
      </c>
      <c r="AL153" s="13">
        <v>2</v>
      </c>
      <c r="AM153" s="13"/>
      <c r="AN153" s="13">
        <v>2</v>
      </c>
      <c r="AO153" s="13">
        <v>2</v>
      </c>
      <c r="AP153" s="13">
        <v>1</v>
      </c>
      <c r="AQ153" s="13">
        <v>2</v>
      </c>
      <c r="AR153" s="13">
        <v>2</v>
      </c>
      <c r="AS153" s="13">
        <v>2</v>
      </c>
      <c r="AT153" s="13">
        <v>2</v>
      </c>
      <c r="AU153" s="13">
        <v>2</v>
      </c>
      <c r="AV153" s="13">
        <v>3</v>
      </c>
      <c r="AW153" s="13">
        <v>1</v>
      </c>
      <c r="AX153" s="13">
        <v>2</v>
      </c>
      <c r="AY153" s="13">
        <v>3</v>
      </c>
      <c r="AZ153" s="13">
        <v>6</v>
      </c>
      <c r="BA153" s="13">
        <v>7</v>
      </c>
      <c r="BB153" s="13">
        <v>7</v>
      </c>
      <c r="BC153" s="13"/>
      <c r="BD153" s="13"/>
      <c r="BE153" s="13"/>
      <c r="BF153" s="13"/>
      <c r="BG153" s="13" t="s">
        <v>2860</v>
      </c>
      <c r="BH153" s="13">
        <v>4</v>
      </c>
      <c r="BI153" s="13">
        <v>5</v>
      </c>
      <c r="BJ153" s="13">
        <v>3</v>
      </c>
      <c r="BK153" s="13">
        <v>4</v>
      </c>
      <c r="BL153" s="13">
        <v>5</v>
      </c>
      <c r="BM153" s="13" t="s">
        <v>2861</v>
      </c>
      <c r="BN153" s="13">
        <v>1</v>
      </c>
      <c r="BO153" s="13">
        <v>1</v>
      </c>
      <c r="BP153" s="13">
        <v>1</v>
      </c>
      <c r="BQ153" s="13">
        <v>1</v>
      </c>
      <c r="BR153" s="13">
        <v>1</v>
      </c>
      <c r="BS153" s="13"/>
      <c r="BT153" s="13"/>
      <c r="BU153" s="13" t="s">
        <v>2862</v>
      </c>
      <c r="BV153" s="13">
        <v>5</v>
      </c>
      <c r="BW153" s="13">
        <v>5</v>
      </c>
      <c r="BX153" s="13">
        <v>4</v>
      </c>
      <c r="BY153" s="13">
        <v>3</v>
      </c>
      <c r="BZ153" s="13">
        <v>2</v>
      </c>
      <c r="CA153" s="13" t="s">
        <v>2863</v>
      </c>
      <c r="CB153" s="13">
        <v>1</v>
      </c>
      <c r="CC153" s="13">
        <v>1</v>
      </c>
      <c r="CD153" s="13">
        <v>1</v>
      </c>
      <c r="CE153" s="13">
        <v>1</v>
      </c>
      <c r="CF153" s="13">
        <v>1</v>
      </c>
      <c r="CG153" s="13"/>
      <c r="CH153" s="13"/>
      <c r="CI153" s="13" t="s">
        <v>2864</v>
      </c>
      <c r="CJ153" s="13">
        <v>2</v>
      </c>
      <c r="CK153" s="13">
        <v>5</v>
      </c>
      <c r="CL153" s="13">
        <v>1</v>
      </c>
      <c r="CM153" s="13">
        <v>5</v>
      </c>
      <c r="CN153" s="13">
        <v>5</v>
      </c>
      <c r="CO153" s="13" t="s">
        <v>2865</v>
      </c>
      <c r="CP153" s="13">
        <v>1</v>
      </c>
      <c r="CQ153" s="13">
        <v>1</v>
      </c>
      <c r="CR153" s="13">
        <v>1</v>
      </c>
      <c r="CS153" s="13">
        <v>1</v>
      </c>
      <c r="CT153" s="13">
        <v>1</v>
      </c>
      <c r="CU153" s="13"/>
      <c r="CV153" s="13"/>
      <c r="CW153" s="13">
        <v>999</v>
      </c>
      <c r="CX153" s="13">
        <v>999</v>
      </c>
      <c r="CY153" s="13">
        <v>0</v>
      </c>
      <c r="CZ153" s="13">
        <v>120</v>
      </c>
      <c r="DA153" s="13">
        <v>0</v>
      </c>
      <c r="DB153" s="13">
        <v>120</v>
      </c>
      <c r="DC153" s="13">
        <v>0</v>
      </c>
      <c r="DD153" s="13">
        <v>120</v>
      </c>
      <c r="DE153" s="13">
        <v>0</v>
      </c>
      <c r="DF153" s="13">
        <v>120</v>
      </c>
      <c r="DG153" s="13">
        <v>0</v>
      </c>
      <c r="DH153" s="13">
        <v>120</v>
      </c>
      <c r="DI153" s="13">
        <v>0</v>
      </c>
      <c r="DJ153" s="13">
        <v>120</v>
      </c>
      <c r="DK153" s="13">
        <v>0</v>
      </c>
      <c r="DL153" s="13">
        <v>120</v>
      </c>
      <c r="DM153" s="13">
        <v>0</v>
      </c>
      <c r="DN153" s="13">
        <v>120</v>
      </c>
      <c r="DO153" s="13">
        <v>0</v>
      </c>
      <c r="DP153" s="13">
        <v>60</v>
      </c>
      <c r="DQ153" s="13">
        <v>0</v>
      </c>
      <c r="DR153" s="13">
        <v>0</v>
      </c>
      <c r="DS153" s="13">
        <v>0</v>
      </c>
      <c r="DT153" s="13">
        <v>0</v>
      </c>
      <c r="DU153" s="13">
        <v>0</v>
      </c>
      <c r="DV153" s="13">
        <v>0</v>
      </c>
      <c r="DW153" s="15">
        <v>0</v>
      </c>
      <c r="DX153" s="15">
        <v>10</v>
      </c>
      <c r="DY153" s="13">
        <v>5</v>
      </c>
      <c r="DZ153" s="13">
        <v>6</v>
      </c>
      <c r="EA153" s="13">
        <v>2</v>
      </c>
      <c r="EB153" s="13">
        <v>4</v>
      </c>
      <c r="EC153" s="13">
        <v>7</v>
      </c>
      <c r="ED153" s="13">
        <v>5</v>
      </c>
      <c r="EE153" s="13">
        <v>7</v>
      </c>
      <c r="EF153" s="13">
        <v>7</v>
      </c>
      <c r="EG153" s="13">
        <v>6</v>
      </c>
      <c r="EH153" s="13">
        <v>1</v>
      </c>
      <c r="EI153" s="13">
        <v>6</v>
      </c>
      <c r="EJ153" s="13">
        <v>1</v>
      </c>
      <c r="EK153" s="13">
        <v>7</v>
      </c>
      <c r="EL153" s="13">
        <v>4</v>
      </c>
      <c r="EM153" s="13">
        <v>7</v>
      </c>
      <c r="EN153" s="13">
        <v>4</v>
      </c>
      <c r="EO153" s="13">
        <v>1</v>
      </c>
      <c r="EP153" s="13">
        <v>6</v>
      </c>
      <c r="EQ153" s="13">
        <v>2</v>
      </c>
      <c r="ER153" s="13">
        <v>7</v>
      </c>
      <c r="ES153" s="13">
        <v>6</v>
      </c>
      <c r="ET153" s="13">
        <v>7</v>
      </c>
      <c r="EU153" s="13">
        <v>7</v>
      </c>
      <c r="EV153" s="13">
        <v>7</v>
      </c>
      <c r="EW153" s="13">
        <v>3</v>
      </c>
      <c r="EX153" s="13">
        <v>6</v>
      </c>
      <c r="EY153" s="13">
        <v>6</v>
      </c>
      <c r="EZ153" s="13">
        <v>4</v>
      </c>
      <c r="FA153" s="13" t="s">
        <v>1334</v>
      </c>
      <c r="FB153" s="13">
        <v>2</v>
      </c>
      <c r="FC153" s="13">
        <v>24.22</v>
      </c>
      <c r="FD153" s="13">
        <v>8.6</v>
      </c>
      <c r="FE153" s="13">
        <v>25.78</v>
      </c>
      <c r="FF153" t="s">
        <v>4613</v>
      </c>
    </row>
    <row r="154" spans="1:162" ht="15" hidden="1" customHeight="1" x14ac:dyDescent="0.25">
      <c r="A154" s="13" t="s">
        <v>2884</v>
      </c>
      <c r="B154" s="13">
        <v>1</v>
      </c>
      <c r="C154" s="14">
        <v>43194</v>
      </c>
      <c r="D154" s="13">
        <v>35</v>
      </c>
      <c r="E154" s="13">
        <v>2</v>
      </c>
      <c r="F154" s="13">
        <v>2</v>
      </c>
      <c r="G154" s="13">
        <v>5</v>
      </c>
      <c r="H154" s="13">
        <v>2</v>
      </c>
      <c r="I154" s="13">
        <v>163</v>
      </c>
      <c r="J154" s="14">
        <v>43159</v>
      </c>
      <c r="K154" s="13">
        <v>7</v>
      </c>
      <c r="L154" s="13">
        <v>2</v>
      </c>
      <c r="M154" s="13">
        <v>5</v>
      </c>
      <c r="N154" s="13"/>
      <c r="O154" s="13"/>
      <c r="P154" s="13"/>
      <c r="Q154" s="13">
        <v>7</v>
      </c>
      <c r="R154" s="13">
        <v>4</v>
      </c>
      <c r="S154" s="13"/>
      <c r="T154" s="13">
        <v>5</v>
      </c>
      <c r="U154" s="13">
        <v>4</v>
      </c>
      <c r="V154" s="13">
        <v>11</v>
      </c>
      <c r="W154" s="13">
        <v>1</v>
      </c>
      <c r="X154" s="13">
        <v>4</v>
      </c>
      <c r="Y154" s="13"/>
      <c r="Z154" s="13"/>
      <c r="AA154" s="13">
        <v>3</v>
      </c>
      <c r="AB154" s="13">
        <v>1</v>
      </c>
      <c r="AC154" s="13">
        <v>2</v>
      </c>
      <c r="AD154" s="13">
        <v>1</v>
      </c>
      <c r="AE154" s="13">
        <v>5</v>
      </c>
      <c r="AF154" s="13"/>
      <c r="AG154" s="13">
        <v>1</v>
      </c>
      <c r="AH154" s="13">
        <v>5</v>
      </c>
      <c r="AI154" s="13">
        <v>7</v>
      </c>
      <c r="AJ154" s="13">
        <v>3</v>
      </c>
      <c r="AK154" s="13">
        <v>3</v>
      </c>
      <c r="AL154" s="13">
        <v>2</v>
      </c>
      <c r="AM154" s="13"/>
      <c r="AN154" s="13">
        <v>2</v>
      </c>
      <c r="AO154" s="13">
        <v>2</v>
      </c>
      <c r="AP154" s="13">
        <v>1</v>
      </c>
      <c r="AQ154" s="13">
        <v>1</v>
      </c>
      <c r="AR154" s="13">
        <v>1</v>
      </c>
      <c r="AS154" s="13">
        <v>2</v>
      </c>
      <c r="AT154" s="13">
        <v>1</v>
      </c>
      <c r="AU154" s="13">
        <v>1</v>
      </c>
      <c r="AV154" s="13">
        <v>1</v>
      </c>
      <c r="AW154" s="13">
        <v>1</v>
      </c>
      <c r="AX154" s="13">
        <v>1</v>
      </c>
      <c r="AY154" s="13">
        <v>1</v>
      </c>
      <c r="AZ154" s="13">
        <v>1</v>
      </c>
      <c r="BA154" s="13">
        <v>5</v>
      </c>
      <c r="BB154" s="13">
        <v>7</v>
      </c>
      <c r="BC154" s="13"/>
      <c r="BD154" s="13"/>
      <c r="BE154" s="13"/>
      <c r="BF154" s="13"/>
      <c r="BG154" s="13" t="s">
        <v>2885</v>
      </c>
      <c r="BH154" s="13">
        <v>5</v>
      </c>
      <c r="BI154" s="13">
        <v>5</v>
      </c>
      <c r="BJ154" s="13">
        <v>5</v>
      </c>
      <c r="BK154" s="13">
        <v>5</v>
      </c>
      <c r="BL154" s="13">
        <v>5</v>
      </c>
      <c r="BM154" s="13" t="s">
        <v>2885</v>
      </c>
      <c r="BN154" s="13">
        <v>1</v>
      </c>
      <c r="BO154" s="13">
        <v>1</v>
      </c>
      <c r="BP154" s="13">
        <v>1</v>
      </c>
      <c r="BQ154" s="13">
        <v>1</v>
      </c>
      <c r="BR154" s="13">
        <v>1</v>
      </c>
      <c r="BS154" s="13"/>
      <c r="BT154" s="13"/>
      <c r="BU154" s="13" t="s">
        <v>2886</v>
      </c>
      <c r="BV154" s="13">
        <v>5</v>
      </c>
      <c r="BW154" s="13">
        <v>5</v>
      </c>
      <c r="BX154" s="13">
        <v>5</v>
      </c>
      <c r="BY154" s="13">
        <v>5</v>
      </c>
      <c r="BZ154" s="13">
        <v>5</v>
      </c>
      <c r="CA154" s="13" t="s">
        <v>2886</v>
      </c>
      <c r="CB154" s="13">
        <v>1</v>
      </c>
      <c r="CC154" s="13">
        <v>1</v>
      </c>
      <c r="CD154" s="13">
        <v>1</v>
      </c>
      <c r="CE154" s="13">
        <v>1</v>
      </c>
      <c r="CF154" s="13">
        <v>1</v>
      </c>
      <c r="CG154" s="13"/>
      <c r="CH154" s="13"/>
      <c r="CI154" s="13" t="s">
        <v>2887</v>
      </c>
      <c r="CJ154" s="13">
        <v>5</v>
      </c>
      <c r="CK154" s="13">
        <v>5</v>
      </c>
      <c r="CL154" s="13">
        <v>5</v>
      </c>
      <c r="CM154" s="13">
        <v>5</v>
      </c>
      <c r="CN154" s="13">
        <v>5</v>
      </c>
      <c r="CO154" s="13" t="s">
        <v>2887</v>
      </c>
      <c r="CP154" s="13">
        <v>1</v>
      </c>
      <c r="CQ154" s="13">
        <v>1</v>
      </c>
      <c r="CR154" s="13">
        <v>1</v>
      </c>
      <c r="CS154" s="13">
        <v>1</v>
      </c>
      <c r="CT154" s="13">
        <v>1</v>
      </c>
      <c r="CU154" s="13"/>
      <c r="CV154" s="13"/>
      <c r="CW154" s="13">
        <v>999</v>
      </c>
      <c r="CX154" s="13">
        <v>999</v>
      </c>
      <c r="CY154" s="13">
        <v>7</v>
      </c>
      <c r="CZ154" s="13">
        <v>180</v>
      </c>
      <c r="DA154" s="13">
        <v>7</v>
      </c>
      <c r="DB154" s="13">
        <v>180</v>
      </c>
      <c r="DC154" s="13">
        <v>7</v>
      </c>
      <c r="DD154" s="13">
        <v>180</v>
      </c>
      <c r="DE154" s="13">
        <v>7</v>
      </c>
      <c r="DF154" s="13">
        <v>180</v>
      </c>
      <c r="DG154" s="13">
        <v>7</v>
      </c>
      <c r="DH154" s="13">
        <v>180</v>
      </c>
      <c r="DI154" s="13">
        <v>4</v>
      </c>
      <c r="DJ154" s="13">
        <v>60</v>
      </c>
      <c r="DK154" s="13">
        <v>2</v>
      </c>
      <c r="DL154" s="13">
        <v>30</v>
      </c>
      <c r="DM154" s="13">
        <v>0</v>
      </c>
      <c r="DN154" s="13">
        <v>0</v>
      </c>
      <c r="DO154" s="13">
        <v>0</v>
      </c>
      <c r="DP154" s="13">
        <v>0</v>
      </c>
      <c r="DQ154" s="13">
        <v>0</v>
      </c>
      <c r="DR154" s="13">
        <v>0</v>
      </c>
      <c r="DS154" s="13">
        <v>0</v>
      </c>
      <c r="DT154" s="13">
        <v>0</v>
      </c>
      <c r="DU154" s="13">
        <v>0</v>
      </c>
      <c r="DV154" s="13">
        <v>0</v>
      </c>
      <c r="DW154" s="15">
        <v>5</v>
      </c>
      <c r="DX154" s="13">
        <v>1</v>
      </c>
      <c r="DY154" s="13">
        <v>6</v>
      </c>
      <c r="DZ154" s="13">
        <v>5</v>
      </c>
      <c r="EA154" s="13">
        <v>1</v>
      </c>
      <c r="EB154" s="13">
        <v>1</v>
      </c>
      <c r="EC154" s="13">
        <v>1</v>
      </c>
      <c r="ED154" s="13">
        <v>2</v>
      </c>
      <c r="EE154" s="13">
        <v>5</v>
      </c>
      <c r="EF154" s="13">
        <v>6</v>
      </c>
      <c r="EG154" s="13">
        <v>6</v>
      </c>
      <c r="EH154" s="13">
        <v>4</v>
      </c>
      <c r="EI154" s="13">
        <v>6</v>
      </c>
      <c r="EJ154" s="13">
        <v>1</v>
      </c>
      <c r="EK154" s="13">
        <v>7</v>
      </c>
      <c r="EL154" s="13">
        <v>1</v>
      </c>
      <c r="EM154" s="13">
        <v>7</v>
      </c>
      <c r="EN154" s="13">
        <v>1</v>
      </c>
      <c r="EO154" s="13">
        <v>1</v>
      </c>
      <c r="EP154" s="13">
        <v>5</v>
      </c>
      <c r="EQ154" s="13">
        <v>4</v>
      </c>
      <c r="ER154" s="13">
        <v>1</v>
      </c>
      <c r="ES154" s="13">
        <v>1</v>
      </c>
      <c r="ET154" s="13">
        <v>7</v>
      </c>
      <c r="EU154" s="13">
        <v>7</v>
      </c>
      <c r="EV154" s="13">
        <v>4</v>
      </c>
      <c r="EW154" s="13">
        <v>1</v>
      </c>
      <c r="EX154" s="13">
        <v>5</v>
      </c>
      <c r="EY154" s="13">
        <v>5</v>
      </c>
      <c r="EZ154" s="13">
        <v>6</v>
      </c>
      <c r="FA154" s="13" t="s">
        <v>1334</v>
      </c>
      <c r="FB154" s="13">
        <v>2</v>
      </c>
      <c r="FC154" s="13">
        <v>99.22</v>
      </c>
      <c r="FD154" s="13">
        <v>88.28</v>
      </c>
      <c r="FE154" s="13">
        <v>88.28</v>
      </c>
      <c r="FF154" t="s">
        <v>4614</v>
      </c>
    </row>
    <row r="155" spans="1:162" ht="15" hidden="1" customHeight="1" x14ac:dyDescent="0.25">
      <c r="A155" s="13" t="s">
        <v>2900</v>
      </c>
      <c r="B155" s="13">
        <v>1</v>
      </c>
      <c r="C155" s="14">
        <v>43194</v>
      </c>
      <c r="D155" s="13">
        <v>44</v>
      </c>
      <c r="E155" s="13">
        <v>1</v>
      </c>
      <c r="F155" s="13"/>
      <c r="G155" s="13">
        <v>5</v>
      </c>
      <c r="H155" s="13">
        <v>11</v>
      </c>
      <c r="I155" s="13">
        <v>215</v>
      </c>
      <c r="J155" s="14">
        <v>43133</v>
      </c>
      <c r="K155" s="13">
        <v>8</v>
      </c>
      <c r="L155" s="13">
        <v>2</v>
      </c>
      <c r="M155" s="13">
        <v>6</v>
      </c>
      <c r="N155" s="13">
        <v>7</v>
      </c>
      <c r="O155" s="13"/>
      <c r="P155" s="13"/>
      <c r="Q155" s="13">
        <v>7</v>
      </c>
      <c r="R155" s="13">
        <v>4</v>
      </c>
      <c r="S155" s="13"/>
      <c r="T155" s="13">
        <v>1</v>
      </c>
      <c r="U155" s="13">
        <v>2</v>
      </c>
      <c r="V155" s="13">
        <v>38</v>
      </c>
      <c r="W155" s="13">
        <v>2</v>
      </c>
      <c r="X155" s="13"/>
      <c r="Y155" s="13"/>
      <c r="Z155" s="13"/>
      <c r="AA155" s="13">
        <v>2</v>
      </c>
      <c r="AB155" s="13">
        <v>0</v>
      </c>
      <c r="AC155" s="13">
        <v>0</v>
      </c>
      <c r="AD155" s="13">
        <v>0</v>
      </c>
      <c r="AE155" s="13">
        <v>5</v>
      </c>
      <c r="AF155" s="13"/>
      <c r="AG155" s="13">
        <v>1</v>
      </c>
      <c r="AH155" s="13">
        <v>4</v>
      </c>
      <c r="AI155" s="13">
        <v>4</v>
      </c>
      <c r="AJ155" s="13">
        <v>3</v>
      </c>
      <c r="AK155" s="13">
        <v>3</v>
      </c>
      <c r="AL155" s="13">
        <v>2</v>
      </c>
      <c r="AM155" s="13"/>
      <c r="AN155" s="13">
        <v>2</v>
      </c>
      <c r="AO155" s="13">
        <v>2</v>
      </c>
      <c r="AP155" s="13">
        <v>3</v>
      </c>
      <c r="AQ155" s="13">
        <v>3</v>
      </c>
      <c r="AR155" s="13">
        <v>1</v>
      </c>
      <c r="AS155" s="13">
        <v>3</v>
      </c>
      <c r="AT155" s="13">
        <v>1</v>
      </c>
      <c r="AU155" s="13">
        <v>3</v>
      </c>
      <c r="AV155" s="13">
        <v>3</v>
      </c>
      <c r="AW155" s="13">
        <v>2</v>
      </c>
      <c r="AX155" s="13">
        <v>4</v>
      </c>
      <c r="AY155" s="13">
        <v>4</v>
      </c>
      <c r="AZ155" s="13">
        <v>12</v>
      </c>
      <c r="BA155" s="13">
        <v>7</v>
      </c>
      <c r="BB155" s="13">
        <v>7</v>
      </c>
      <c r="BC155" s="13"/>
      <c r="BD155" s="13"/>
      <c r="BE155" s="13"/>
      <c r="BF155" s="13"/>
      <c r="BG155" s="13" t="s">
        <v>2901</v>
      </c>
      <c r="BH155" s="13">
        <v>5</v>
      </c>
      <c r="BI155" s="13">
        <v>5</v>
      </c>
      <c r="BJ155" s="13">
        <v>3</v>
      </c>
      <c r="BK155" s="13">
        <v>4</v>
      </c>
      <c r="BL155" s="13">
        <v>4</v>
      </c>
      <c r="BM155" s="13" t="s">
        <v>2902</v>
      </c>
      <c r="BN155" s="13">
        <v>1</v>
      </c>
      <c r="BO155" s="13">
        <v>1</v>
      </c>
      <c r="BP155" s="13">
        <v>1</v>
      </c>
      <c r="BQ155" s="13">
        <v>1</v>
      </c>
      <c r="BR155" s="13">
        <v>1</v>
      </c>
      <c r="BS155" s="13"/>
      <c r="BT155" s="13"/>
      <c r="BU155" s="13" t="s">
        <v>2903</v>
      </c>
      <c r="BV155" s="13">
        <v>4</v>
      </c>
      <c r="BW155" s="13">
        <v>3</v>
      </c>
      <c r="BX155" s="13">
        <v>2</v>
      </c>
      <c r="BY155" s="13">
        <v>3</v>
      </c>
      <c r="BZ155" s="13">
        <v>2</v>
      </c>
      <c r="CA155" s="13" t="s">
        <v>2904</v>
      </c>
      <c r="CB155" s="13">
        <v>1</v>
      </c>
      <c r="CC155" s="13">
        <v>1</v>
      </c>
      <c r="CD155" s="13">
        <v>1</v>
      </c>
      <c r="CE155" s="13">
        <v>1</v>
      </c>
      <c r="CF155" s="13">
        <v>1</v>
      </c>
      <c r="CG155" s="13"/>
      <c r="CH155" s="13"/>
      <c r="CI155" s="13" t="s">
        <v>2905</v>
      </c>
      <c r="CJ155" s="13">
        <v>4</v>
      </c>
      <c r="CK155" s="13">
        <v>2</v>
      </c>
      <c r="CL155" s="13">
        <v>3</v>
      </c>
      <c r="CM155" s="13">
        <v>3</v>
      </c>
      <c r="CN155" s="13">
        <v>4</v>
      </c>
      <c r="CO155" s="13" t="s">
        <v>2906</v>
      </c>
      <c r="CP155" s="13">
        <v>1</v>
      </c>
      <c r="CQ155" s="13">
        <v>1</v>
      </c>
      <c r="CR155" s="13">
        <v>1</v>
      </c>
      <c r="CS155" s="13">
        <v>1</v>
      </c>
      <c r="CT155" s="13">
        <v>1</v>
      </c>
      <c r="CU155" s="13"/>
      <c r="CV155" s="13"/>
      <c r="CW155" s="13">
        <v>999</v>
      </c>
      <c r="CX155" s="13">
        <v>999</v>
      </c>
      <c r="CY155" s="13">
        <v>10</v>
      </c>
      <c r="CZ155" s="13">
        <v>500</v>
      </c>
      <c r="DA155" s="13">
        <v>10</v>
      </c>
      <c r="DB155" s="13">
        <v>500</v>
      </c>
      <c r="DC155" s="13">
        <v>8</v>
      </c>
      <c r="DD155" s="13">
        <v>300</v>
      </c>
      <c r="DE155" s="13">
        <v>5</v>
      </c>
      <c r="DF155" s="13">
        <v>200</v>
      </c>
      <c r="DG155" s="13">
        <v>3</v>
      </c>
      <c r="DH155" s="13">
        <v>200</v>
      </c>
      <c r="DI155" s="13">
        <v>3</v>
      </c>
      <c r="DJ155" s="13">
        <v>30</v>
      </c>
      <c r="DK155" s="13">
        <v>1</v>
      </c>
      <c r="DL155" s="13">
        <v>60</v>
      </c>
      <c r="DM155" s="13">
        <v>0</v>
      </c>
      <c r="DN155" s="13">
        <v>6</v>
      </c>
      <c r="DO155" s="13">
        <v>0</v>
      </c>
      <c r="DP155" s="13">
        <v>2</v>
      </c>
      <c r="DQ155" s="13">
        <v>0</v>
      </c>
      <c r="DR155" s="13">
        <v>1</v>
      </c>
      <c r="DS155" s="13">
        <v>0</v>
      </c>
      <c r="DT155" s="13">
        <v>0</v>
      </c>
      <c r="DU155" s="13">
        <v>0</v>
      </c>
      <c r="DV155" s="13">
        <v>0</v>
      </c>
      <c r="DW155" s="15">
        <v>2</v>
      </c>
      <c r="DX155" s="15">
        <v>0.25</v>
      </c>
      <c r="DY155" s="13">
        <v>5</v>
      </c>
      <c r="DZ155" s="13">
        <v>6</v>
      </c>
      <c r="EA155" s="13">
        <v>7</v>
      </c>
      <c r="EB155" s="13">
        <v>5</v>
      </c>
      <c r="EC155" s="13">
        <v>2</v>
      </c>
      <c r="ED155" s="13">
        <v>4</v>
      </c>
      <c r="EE155" s="13">
        <v>5</v>
      </c>
      <c r="EF155" s="13">
        <v>2</v>
      </c>
      <c r="EG155" s="13">
        <v>5</v>
      </c>
      <c r="EH155" s="13">
        <v>5</v>
      </c>
      <c r="EI155" s="13">
        <v>1</v>
      </c>
      <c r="EJ155" s="13">
        <v>6</v>
      </c>
      <c r="EK155" s="13">
        <v>1</v>
      </c>
      <c r="EL155" s="13">
        <v>2</v>
      </c>
      <c r="EM155" s="13">
        <v>5</v>
      </c>
      <c r="EN155" s="13">
        <v>5</v>
      </c>
      <c r="EO155" s="13">
        <v>5</v>
      </c>
      <c r="EP155" s="13">
        <v>6</v>
      </c>
      <c r="EQ155" s="13">
        <v>7</v>
      </c>
      <c r="ER155" s="13">
        <v>7</v>
      </c>
      <c r="ES155" s="13">
        <v>7</v>
      </c>
      <c r="ET155" s="13">
        <v>7</v>
      </c>
      <c r="EU155" s="13">
        <v>4</v>
      </c>
      <c r="EV155" s="13">
        <v>1</v>
      </c>
      <c r="EW155" s="13">
        <v>7</v>
      </c>
      <c r="EX155" s="13">
        <v>6</v>
      </c>
      <c r="EY155" s="13">
        <v>7</v>
      </c>
      <c r="EZ155" s="13">
        <v>1</v>
      </c>
      <c r="FA155" s="13" t="s">
        <v>1334</v>
      </c>
      <c r="FB155" s="13">
        <v>2</v>
      </c>
      <c r="FC155" s="13">
        <v>91.4</v>
      </c>
      <c r="FD155" s="13">
        <v>78.900000000000006</v>
      </c>
      <c r="FE155" s="13">
        <v>24.22</v>
      </c>
      <c r="FF155" t="s">
        <v>4615</v>
      </c>
    </row>
    <row r="156" spans="1:162" ht="15" hidden="1" customHeight="1" x14ac:dyDescent="0.25">
      <c r="A156" s="13" t="s">
        <v>2917</v>
      </c>
      <c r="B156" s="13">
        <v>1</v>
      </c>
      <c r="C156" s="14">
        <v>43195</v>
      </c>
      <c r="D156" s="13">
        <v>49</v>
      </c>
      <c r="E156" s="13">
        <v>2</v>
      </c>
      <c r="F156" s="13">
        <v>2</v>
      </c>
      <c r="G156" s="13">
        <v>5</v>
      </c>
      <c r="H156" s="13">
        <v>3</v>
      </c>
      <c r="I156" s="13">
        <v>186</v>
      </c>
      <c r="J156" s="14">
        <v>43195</v>
      </c>
      <c r="K156" s="13">
        <v>8</v>
      </c>
      <c r="L156" s="13">
        <v>2</v>
      </c>
      <c r="M156" s="13">
        <v>1</v>
      </c>
      <c r="N156" s="13"/>
      <c r="O156" s="13"/>
      <c r="P156" s="13"/>
      <c r="Q156" s="13">
        <v>5</v>
      </c>
      <c r="R156" s="13">
        <v>2</v>
      </c>
      <c r="S156" s="13"/>
      <c r="T156" s="13">
        <v>3</v>
      </c>
      <c r="U156" s="13">
        <v>3</v>
      </c>
      <c r="V156" s="13">
        <v>22</v>
      </c>
      <c r="W156" s="13">
        <v>2</v>
      </c>
      <c r="X156" s="13"/>
      <c r="Y156" s="13"/>
      <c r="Z156" s="13"/>
      <c r="AA156" s="13">
        <v>3</v>
      </c>
      <c r="AB156" s="13">
        <v>0</v>
      </c>
      <c r="AC156" s="13">
        <v>3</v>
      </c>
      <c r="AD156" s="13">
        <v>2</v>
      </c>
      <c r="AE156" s="13">
        <v>5</v>
      </c>
      <c r="AF156" s="13"/>
      <c r="AG156" s="13">
        <v>1</v>
      </c>
      <c r="AH156" s="13">
        <v>6</v>
      </c>
      <c r="AI156" s="13">
        <v>7</v>
      </c>
      <c r="AJ156" s="13">
        <v>3</v>
      </c>
      <c r="AK156" s="13">
        <v>3</v>
      </c>
      <c r="AL156" s="13">
        <v>2</v>
      </c>
      <c r="AM156" s="13"/>
      <c r="AN156" s="13">
        <v>2</v>
      </c>
      <c r="AO156" s="13">
        <v>2</v>
      </c>
      <c r="AP156" s="13">
        <v>1</v>
      </c>
      <c r="AQ156" s="13">
        <v>1</v>
      </c>
      <c r="AR156" s="13">
        <v>1</v>
      </c>
      <c r="AS156" s="13">
        <v>1</v>
      </c>
      <c r="AT156" s="13">
        <v>1</v>
      </c>
      <c r="AU156" s="13">
        <v>1</v>
      </c>
      <c r="AV156" s="13">
        <v>1</v>
      </c>
      <c r="AW156" s="13">
        <v>1</v>
      </c>
      <c r="AX156" s="13">
        <v>1</v>
      </c>
      <c r="AY156" s="13">
        <v>6</v>
      </c>
      <c r="AZ156" s="13">
        <v>15</v>
      </c>
      <c r="BA156" s="13">
        <v>4</v>
      </c>
      <c r="BB156" s="13">
        <v>7</v>
      </c>
      <c r="BC156" s="13"/>
      <c r="BD156" s="13"/>
      <c r="BE156" s="13"/>
      <c r="BF156" s="13"/>
      <c r="BG156" s="13" t="s">
        <v>2918</v>
      </c>
      <c r="BH156" s="13">
        <v>4</v>
      </c>
      <c r="BI156" s="13">
        <v>4</v>
      </c>
      <c r="BJ156" s="13">
        <v>3</v>
      </c>
      <c r="BK156" s="13">
        <v>4</v>
      </c>
      <c r="BL156" s="13">
        <v>4</v>
      </c>
      <c r="BM156" s="13" t="s">
        <v>2919</v>
      </c>
      <c r="BN156" s="13">
        <v>1</v>
      </c>
      <c r="BO156" s="13">
        <v>1</v>
      </c>
      <c r="BP156" s="13">
        <v>1</v>
      </c>
      <c r="BQ156" s="13">
        <v>1</v>
      </c>
      <c r="BR156" s="13">
        <v>1</v>
      </c>
      <c r="BS156" s="13"/>
      <c r="BT156" s="13"/>
      <c r="BU156" s="13" t="s">
        <v>2920</v>
      </c>
      <c r="BV156" s="13">
        <v>2</v>
      </c>
      <c r="BW156" s="13">
        <v>2</v>
      </c>
      <c r="BX156" s="13">
        <v>2</v>
      </c>
      <c r="BY156" s="13">
        <v>2</v>
      </c>
      <c r="BZ156" s="13">
        <v>2</v>
      </c>
      <c r="CA156" s="13" t="s">
        <v>2921</v>
      </c>
      <c r="CB156" s="13">
        <v>1</v>
      </c>
      <c r="CC156" s="13">
        <v>1</v>
      </c>
      <c r="CD156" s="13">
        <v>1</v>
      </c>
      <c r="CE156" s="13">
        <v>1</v>
      </c>
      <c r="CF156" s="13">
        <v>1</v>
      </c>
      <c r="CG156" s="13"/>
      <c r="CH156" s="13"/>
      <c r="CI156" s="13" t="s">
        <v>2922</v>
      </c>
      <c r="CJ156" s="13">
        <v>5</v>
      </c>
      <c r="CK156" s="13">
        <v>4</v>
      </c>
      <c r="CL156" s="13">
        <v>4</v>
      </c>
      <c r="CM156" s="13">
        <v>5</v>
      </c>
      <c r="CN156" s="13">
        <v>4</v>
      </c>
      <c r="CO156" s="13" t="s">
        <v>2922</v>
      </c>
      <c r="CP156" s="13">
        <v>1</v>
      </c>
      <c r="CQ156" s="13">
        <v>1</v>
      </c>
      <c r="CR156" s="13">
        <v>1</v>
      </c>
      <c r="CS156" s="13">
        <v>1</v>
      </c>
      <c r="CT156" s="13">
        <v>1</v>
      </c>
      <c r="CU156" s="13"/>
      <c r="CV156" s="13"/>
      <c r="CW156" s="13">
        <v>999</v>
      </c>
      <c r="CX156" s="13">
        <v>999</v>
      </c>
      <c r="CY156" s="13">
        <v>0</v>
      </c>
      <c r="CZ156" s="13">
        <v>100</v>
      </c>
      <c r="DA156" s="13">
        <v>0</v>
      </c>
      <c r="DB156" s="13">
        <v>100</v>
      </c>
      <c r="DC156" s="13">
        <v>0</v>
      </c>
      <c r="DD156" s="13">
        <v>100</v>
      </c>
      <c r="DE156" s="13">
        <v>0</v>
      </c>
      <c r="DF156" s="13">
        <v>100</v>
      </c>
      <c r="DG156" s="13">
        <v>0</v>
      </c>
      <c r="DH156" s="13">
        <v>100</v>
      </c>
      <c r="DI156" s="13">
        <v>0</v>
      </c>
      <c r="DJ156" s="13">
        <v>100</v>
      </c>
      <c r="DK156" s="13">
        <v>0</v>
      </c>
      <c r="DL156" s="13">
        <v>100</v>
      </c>
      <c r="DM156" s="13">
        <v>0</v>
      </c>
      <c r="DN156" s="13">
        <v>100</v>
      </c>
      <c r="DO156" s="13">
        <v>0</v>
      </c>
      <c r="DP156" s="13">
        <v>100</v>
      </c>
      <c r="DQ156" s="13">
        <v>0</v>
      </c>
      <c r="DR156" s="13">
        <v>100</v>
      </c>
      <c r="DS156" s="13">
        <v>0</v>
      </c>
      <c r="DT156" s="13">
        <v>100</v>
      </c>
      <c r="DU156" s="13">
        <v>0</v>
      </c>
      <c r="DV156" s="13">
        <v>100</v>
      </c>
      <c r="DW156" s="15">
        <v>0</v>
      </c>
      <c r="DX156" s="15">
        <v>0</v>
      </c>
      <c r="DY156" s="13">
        <v>5</v>
      </c>
      <c r="DZ156" s="13">
        <v>4</v>
      </c>
      <c r="EA156" s="13">
        <v>4</v>
      </c>
      <c r="EB156" s="13">
        <v>1</v>
      </c>
      <c r="EC156" s="13">
        <v>1</v>
      </c>
      <c r="ED156" s="13">
        <v>2</v>
      </c>
      <c r="EE156" s="13">
        <v>4</v>
      </c>
      <c r="EF156" s="13">
        <v>4</v>
      </c>
      <c r="EG156" s="13">
        <v>4</v>
      </c>
      <c r="EH156" s="13">
        <v>4</v>
      </c>
      <c r="EI156" s="13">
        <v>4</v>
      </c>
      <c r="EJ156" s="13">
        <v>4</v>
      </c>
      <c r="EK156" s="13">
        <v>4</v>
      </c>
      <c r="EL156" s="13">
        <v>3</v>
      </c>
      <c r="EM156" s="13">
        <v>3</v>
      </c>
      <c r="EN156" s="13">
        <v>4</v>
      </c>
      <c r="EO156" s="13">
        <v>4</v>
      </c>
      <c r="EP156" s="13">
        <v>5</v>
      </c>
      <c r="EQ156" s="13">
        <v>4</v>
      </c>
      <c r="ER156" s="13">
        <v>4</v>
      </c>
      <c r="ES156" s="13">
        <v>4</v>
      </c>
      <c r="ET156" s="13">
        <v>4</v>
      </c>
      <c r="EU156" s="13">
        <v>3</v>
      </c>
      <c r="EV156" s="13">
        <v>4</v>
      </c>
      <c r="EW156" s="13">
        <v>3</v>
      </c>
      <c r="EX156" s="13">
        <v>3</v>
      </c>
      <c r="EY156" s="13">
        <v>4</v>
      </c>
      <c r="EZ156" s="13">
        <v>3</v>
      </c>
      <c r="FA156" s="13" t="s">
        <v>1334</v>
      </c>
      <c r="FB156" s="13">
        <v>2</v>
      </c>
      <c r="FC156" s="13">
        <v>99.22</v>
      </c>
      <c r="FD156" s="13">
        <v>75.78</v>
      </c>
      <c r="FE156" s="13">
        <v>47.66</v>
      </c>
      <c r="FF156" t="s">
        <v>4616</v>
      </c>
    </row>
    <row r="157" spans="1:162" ht="15" hidden="1" customHeight="1" x14ac:dyDescent="0.25">
      <c r="A157" s="13" t="s">
        <v>2924</v>
      </c>
      <c r="B157" s="13">
        <v>0</v>
      </c>
      <c r="C157" s="14">
        <v>43194</v>
      </c>
      <c r="D157" s="13">
        <v>34</v>
      </c>
      <c r="E157" s="13">
        <v>1</v>
      </c>
      <c r="F157" s="13"/>
      <c r="G157" s="13">
        <v>5</v>
      </c>
      <c r="H157" s="13">
        <v>7</v>
      </c>
      <c r="I157" s="13">
        <v>175</v>
      </c>
      <c r="J157" s="14">
        <v>43191</v>
      </c>
      <c r="K157" s="13">
        <v>6</v>
      </c>
      <c r="L157" s="13">
        <v>1</v>
      </c>
      <c r="M157" s="13">
        <v>3</v>
      </c>
      <c r="N157" s="13"/>
      <c r="O157" s="13"/>
      <c r="P157" s="13"/>
      <c r="Q157" s="13">
        <v>7</v>
      </c>
      <c r="R157" s="13">
        <v>4</v>
      </c>
      <c r="S157" s="13"/>
      <c r="T157" s="13">
        <v>4</v>
      </c>
      <c r="U157" s="13">
        <v>5</v>
      </c>
      <c r="V157" s="13">
        <v>10</v>
      </c>
      <c r="W157" s="13">
        <v>1</v>
      </c>
      <c r="X157" s="13"/>
      <c r="Y157" s="13"/>
      <c r="Z157" s="13"/>
      <c r="AA157" s="13">
        <v>1</v>
      </c>
      <c r="AB157" s="13">
        <v>0</v>
      </c>
      <c r="AC157" s="13"/>
      <c r="AD157" s="13">
        <v>1</v>
      </c>
      <c r="AE157" s="13">
        <v>5</v>
      </c>
      <c r="AF157" s="13"/>
      <c r="AG157" s="13">
        <v>1</v>
      </c>
      <c r="AH157" s="13">
        <v>7</v>
      </c>
      <c r="AI157" s="13">
        <v>8</v>
      </c>
      <c r="AJ157" s="13">
        <v>2</v>
      </c>
      <c r="AK157" s="13">
        <v>2</v>
      </c>
      <c r="AL157" s="13">
        <v>1</v>
      </c>
      <c r="AM157" s="13">
        <v>1</v>
      </c>
      <c r="AN157" s="13">
        <v>1</v>
      </c>
      <c r="AO157" s="13">
        <v>1</v>
      </c>
      <c r="AP157" s="13">
        <v>1</v>
      </c>
      <c r="AQ157" s="13">
        <v>1</v>
      </c>
      <c r="AR157" s="13">
        <v>1</v>
      </c>
      <c r="AS157" s="13">
        <v>1</v>
      </c>
      <c r="AT157" s="13">
        <v>1</v>
      </c>
      <c r="AU157" s="13">
        <v>2</v>
      </c>
      <c r="AV157" s="13">
        <v>1</v>
      </c>
      <c r="AW157" s="13">
        <v>1</v>
      </c>
      <c r="AX157" s="13">
        <v>2</v>
      </c>
      <c r="AY157" s="13">
        <v>4</v>
      </c>
      <c r="AZ157" s="13">
        <v>6</v>
      </c>
      <c r="BA157" s="13">
        <v>7</v>
      </c>
      <c r="BB157" s="13">
        <v>7</v>
      </c>
      <c r="BC157" s="13"/>
      <c r="BD157" s="13"/>
      <c r="BE157" s="13"/>
      <c r="BF157" s="13"/>
      <c r="BG157" s="13" t="s">
        <v>2925</v>
      </c>
      <c r="BH157" s="13">
        <v>5</v>
      </c>
      <c r="BI157" s="13">
        <v>5</v>
      </c>
      <c r="BJ157" s="13">
        <v>4</v>
      </c>
      <c r="BK157" s="13">
        <v>4</v>
      </c>
      <c r="BL157" s="13">
        <v>4</v>
      </c>
      <c r="BM157" s="13" t="s">
        <v>2926</v>
      </c>
      <c r="BN157" s="13">
        <v>1</v>
      </c>
      <c r="BO157" s="13">
        <v>1</v>
      </c>
      <c r="BP157" s="13">
        <v>1</v>
      </c>
      <c r="BQ157" s="13">
        <v>1</v>
      </c>
      <c r="BR157" s="13">
        <v>1</v>
      </c>
      <c r="BS157" s="13"/>
      <c r="BT157" s="13"/>
      <c r="BU157" s="13" t="s">
        <v>2927</v>
      </c>
      <c r="BV157" s="13">
        <v>5</v>
      </c>
      <c r="BW157" s="13">
        <v>5</v>
      </c>
      <c r="BX157" s="13">
        <v>5</v>
      </c>
      <c r="BY157" s="13">
        <v>5</v>
      </c>
      <c r="BZ157" s="13">
        <v>5</v>
      </c>
      <c r="CA157" s="13" t="s">
        <v>2928</v>
      </c>
      <c r="CB157" s="13">
        <v>1</v>
      </c>
      <c r="CC157" s="13">
        <v>1</v>
      </c>
      <c r="CD157" s="13">
        <v>1</v>
      </c>
      <c r="CE157" s="13">
        <v>1</v>
      </c>
      <c r="CF157" s="13">
        <v>1</v>
      </c>
      <c r="CG157" s="13"/>
      <c r="CH157" s="13"/>
      <c r="CI157" s="13" t="s">
        <v>2929</v>
      </c>
      <c r="CJ157" s="13">
        <v>5</v>
      </c>
      <c r="CK157" s="13">
        <v>5</v>
      </c>
      <c r="CL157" s="13">
        <v>5</v>
      </c>
      <c r="CM157" s="13">
        <v>5</v>
      </c>
      <c r="CN157" s="13">
        <v>5</v>
      </c>
      <c r="CO157" s="13" t="s">
        <v>2930</v>
      </c>
      <c r="CP157" s="13">
        <v>1</v>
      </c>
      <c r="CQ157" s="13">
        <v>1</v>
      </c>
      <c r="CR157" s="13">
        <v>1</v>
      </c>
      <c r="CS157" s="13">
        <v>1</v>
      </c>
      <c r="CT157" s="13">
        <v>1</v>
      </c>
      <c r="CU157" s="13"/>
      <c r="CV157" s="13"/>
      <c r="CW157" s="13">
        <v>-999</v>
      </c>
      <c r="CX157" s="13">
        <v>999</v>
      </c>
      <c r="CY157" s="13">
        <v>3</v>
      </c>
      <c r="CZ157" s="13">
        <v>90</v>
      </c>
      <c r="DA157" s="13">
        <v>3</v>
      </c>
      <c r="DB157" s="13">
        <v>90</v>
      </c>
      <c r="DC157" s="13">
        <v>3</v>
      </c>
      <c r="DD157" s="13">
        <v>90</v>
      </c>
      <c r="DE157" s="13">
        <v>3</v>
      </c>
      <c r="DF157" s="13">
        <v>90</v>
      </c>
      <c r="DG157" s="13">
        <v>3</v>
      </c>
      <c r="DH157" s="13">
        <v>30</v>
      </c>
      <c r="DI157" s="13">
        <v>2</v>
      </c>
      <c r="DJ157" s="13">
        <v>15</v>
      </c>
      <c r="DK157" s="13">
        <v>1</v>
      </c>
      <c r="DL157" s="13">
        <v>0</v>
      </c>
      <c r="DM157" s="13">
        <v>0</v>
      </c>
      <c r="DN157" s="13">
        <v>0</v>
      </c>
      <c r="DO157" s="13">
        <v>0</v>
      </c>
      <c r="DP157" s="13">
        <v>0</v>
      </c>
      <c r="DQ157" s="13">
        <v>0</v>
      </c>
      <c r="DR157" s="13">
        <v>0</v>
      </c>
      <c r="DS157" s="13">
        <v>0</v>
      </c>
      <c r="DT157" s="13">
        <v>0</v>
      </c>
      <c r="DU157" s="13">
        <v>0</v>
      </c>
      <c r="DV157" s="13">
        <v>0</v>
      </c>
      <c r="DW157" s="15">
        <v>1.5</v>
      </c>
      <c r="DX157" s="15">
        <v>2</v>
      </c>
      <c r="DY157" s="13">
        <v>7</v>
      </c>
      <c r="DZ157" s="13">
        <v>3</v>
      </c>
      <c r="EA157" s="13">
        <v>4</v>
      </c>
      <c r="EB157" s="13">
        <v>4</v>
      </c>
      <c r="EC157" s="13">
        <v>4</v>
      </c>
      <c r="ED157" s="13">
        <v>5</v>
      </c>
      <c r="EE157" s="13">
        <v>6</v>
      </c>
      <c r="EF157" s="13">
        <v>7</v>
      </c>
      <c r="EG157" s="13">
        <v>4</v>
      </c>
      <c r="EH157" s="13">
        <v>4</v>
      </c>
      <c r="EI157" s="13">
        <v>5</v>
      </c>
      <c r="EJ157" s="13">
        <v>4</v>
      </c>
      <c r="EK157" s="13">
        <v>6</v>
      </c>
      <c r="EL157" s="13">
        <v>4</v>
      </c>
      <c r="EM157" s="13">
        <v>7</v>
      </c>
      <c r="EN157" s="13">
        <v>3</v>
      </c>
      <c r="EO157" s="13">
        <v>2</v>
      </c>
      <c r="EP157" s="13">
        <v>6</v>
      </c>
      <c r="EQ157" s="13">
        <v>1</v>
      </c>
      <c r="ER157" s="13">
        <v>7</v>
      </c>
      <c r="ES157" s="13">
        <v>7</v>
      </c>
      <c r="ET157" s="13">
        <v>7</v>
      </c>
      <c r="EU157" s="13">
        <v>7</v>
      </c>
      <c r="EV157" s="13">
        <v>7</v>
      </c>
      <c r="EW157" s="13">
        <v>4</v>
      </c>
      <c r="EX157" s="13">
        <v>5</v>
      </c>
      <c r="EY157" s="13">
        <v>6</v>
      </c>
      <c r="EZ157" s="13">
        <v>5</v>
      </c>
      <c r="FA157" s="13" t="s">
        <v>1334</v>
      </c>
      <c r="FB157" s="13">
        <v>2</v>
      </c>
      <c r="FC157" s="13">
        <v>92.96</v>
      </c>
      <c r="FD157" s="13">
        <v>96.1</v>
      </c>
      <c r="FE157" s="13">
        <v>94.54</v>
      </c>
      <c r="FF157" t="s">
        <v>4617</v>
      </c>
    </row>
    <row r="158" spans="1:162" ht="15" hidden="1" customHeight="1" x14ac:dyDescent="0.25">
      <c r="A158" s="13" t="s">
        <v>2943</v>
      </c>
      <c r="B158" s="13">
        <v>0</v>
      </c>
      <c r="C158" s="14">
        <v>43194</v>
      </c>
      <c r="D158" s="13">
        <v>27</v>
      </c>
      <c r="E158" s="13">
        <v>1</v>
      </c>
      <c r="F158" s="13"/>
      <c r="G158" s="13">
        <v>6</v>
      </c>
      <c r="H158" s="13">
        <v>2</v>
      </c>
      <c r="I158" s="13">
        <v>250</v>
      </c>
      <c r="J158" s="14">
        <v>43194</v>
      </c>
      <c r="K158" s="13">
        <v>7</v>
      </c>
      <c r="L158" s="13">
        <v>2</v>
      </c>
      <c r="M158" s="13">
        <v>1</v>
      </c>
      <c r="N158" s="13"/>
      <c r="O158" s="13"/>
      <c r="P158" s="13"/>
      <c r="Q158" s="13">
        <v>7</v>
      </c>
      <c r="R158" s="13">
        <v>4</v>
      </c>
      <c r="S158" s="13"/>
      <c r="T158" s="13">
        <v>5</v>
      </c>
      <c r="U158" s="13">
        <v>4</v>
      </c>
      <c r="V158" s="13">
        <v>33</v>
      </c>
      <c r="W158" s="13">
        <v>2</v>
      </c>
      <c r="X158" s="13"/>
      <c r="Y158" s="13"/>
      <c r="Z158" s="13"/>
      <c r="AA158" s="13">
        <v>2</v>
      </c>
      <c r="AB158" s="13">
        <v>0</v>
      </c>
      <c r="AC158" s="13">
        <v>2</v>
      </c>
      <c r="AD158" s="13">
        <v>2</v>
      </c>
      <c r="AE158" s="13">
        <v>7</v>
      </c>
      <c r="AF158" s="13"/>
      <c r="AG158" s="13">
        <v>3</v>
      </c>
      <c r="AH158" s="13">
        <v>7</v>
      </c>
      <c r="AI158" s="13">
        <v>5</v>
      </c>
      <c r="AJ158" s="13">
        <v>3</v>
      </c>
      <c r="AK158" s="13">
        <v>3</v>
      </c>
      <c r="AL158" s="13">
        <v>2</v>
      </c>
      <c r="AM158" s="13"/>
      <c r="AN158" s="13">
        <v>2</v>
      </c>
      <c r="AO158" s="13">
        <v>2</v>
      </c>
      <c r="AP158" s="13">
        <v>2</v>
      </c>
      <c r="AQ158" s="13">
        <v>3</v>
      </c>
      <c r="AR158" s="13">
        <v>4</v>
      </c>
      <c r="AS158" s="13">
        <v>2</v>
      </c>
      <c r="AT158" s="13">
        <v>1</v>
      </c>
      <c r="AU158" s="13">
        <v>2</v>
      </c>
      <c r="AV158" s="13">
        <v>1</v>
      </c>
      <c r="AW158" s="13">
        <v>1</v>
      </c>
      <c r="AX158" s="13">
        <v>1</v>
      </c>
      <c r="AY158" s="13">
        <v>3</v>
      </c>
      <c r="AZ158" s="13">
        <v>4</v>
      </c>
      <c r="BA158" s="13">
        <v>7</v>
      </c>
      <c r="BB158" s="13">
        <v>6</v>
      </c>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t="s">
        <v>1334</v>
      </c>
      <c r="FB158" s="13">
        <v>2</v>
      </c>
      <c r="FC158" s="13"/>
      <c r="FD158" s="13"/>
      <c r="FE158" s="13"/>
      <c r="FF158" t="s">
        <v>4618</v>
      </c>
    </row>
    <row r="159" spans="1:162" ht="15" hidden="1" customHeight="1" x14ac:dyDescent="0.25">
      <c r="A159" s="13" t="s">
        <v>2945</v>
      </c>
      <c r="B159" s="13">
        <v>1</v>
      </c>
      <c r="C159" s="14">
        <v>43195</v>
      </c>
      <c r="D159" s="13">
        <v>37</v>
      </c>
      <c r="E159" s="13">
        <v>1</v>
      </c>
      <c r="F159" s="13"/>
      <c r="G159" s="13">
        <v>5</v>
      </c>
      <c r="H159" s="13">
        <v>10</v>
      </c>
      <c r="I159" s="13">
        <v>283</v>
      </c>
      <c r="J159" s="14">
        <v>43195</v>
      </c>
      <c r="K159" s="13">
        <v>9</v>
      </c>
      <c r="L159" s="13">
        <v>2</v>
      </c>
      <c r="M159" s="13">
        <v>1</v>
      </c>
      <c r="N159" s="13"/>
      <c r="O159" s="13"/>
      <c r="P159" s="13"/>
      <c r="Q159" s="13">
        <v>8</v>
      </c>
      <c r="R159" s="13">
        <v>5</v>
      </c>
      <c r="S159" s="13"/>
      <c r="T159" s="13">
        <v>3</v>
      </c>
      <c r="U159" s="13">
        <v>4</v>
      </c>
      <c r="V159" s="13">
        <v>42</v>
      </c>
      <c r="W159" s="13">
        <v>2</v>
      </c>
      <c r="X159" s="13"/>
      <c r="Y159" s="13"/>
      <c r="Z159" s="13"/>
      <c r="AA159" s="13">
        <v>4</v>
      </c>
      <c r="AB159" s="13">
        <v>1</v>
      </c>
      <c r="AC159" s="13">
        <v>3</v>
      </c>
      <c r="AD159" s="13">
        <v>2</v>
      </c>
      <c r="AE159" s="13">
        <v>5</v>
      </c>
      <c r="AF159" s="13"/>
      <c r="AG159" s="13">
        <v>1</v>
      </c>
      <c r="AH159" s="13">
        <v>3</v>
      </c>
      <c r="AI159" s="13">
        <v>3</v>
      </c>
      <c r="AJ159" s="13">
        <v>3</v>
      </c>
      <c r="AK159" s="13">
        <v>3</v>
      </c>
      <c r="AL159" s="13">
        <v>2</v>
      </c>
      <c r="AM159" s="13"/>
      <c r="AN159" s="13">
        <v>2</v>
      </c>
      <c r="AO159" s="13">
        <v>2</v>
      </c>
      <c r="AP159" s="13">
        <v>3</v>
      </c>
      <c r="AQ159" s="13">
        <v>2</v>
      </c>
      <c r="AR159" s="13">
        <v>1</v>
      </c>
      <c r="AS159" s="13">
        <v>2</v>
      </c>
      <c r="AT159" s="13">
        <v>4</v>
      </c>
      <c r="AU159" s="13">
        <v>3</v>
      </c>
      <c r="AV159" s="13">
        <v>1</v>
      </c>
      <c r="AW159" s="13">
        <v>1</v>
      </c>
      <c r="AX159" s="13">
        <v>2</v>
      </c>
      <c r="AY159" s="13">
        <v>2</v>
      </c>
      <c r="AZ159" s="13">
        <v>12</v>
      </c>
      <c r="BA159" s="13">
        <v>7</v>
      </c>
      <c r="BB159" s="13">
        <v>7</v>
      </c>
      <c r="BC159" s="13"/>
      <c r="BD159" s="13"/>
      <c r="BE159" s="13"/>
      <c r="BF159" s="13"/>
      <c r="BG159" s="13" t="s">
        <v>2946</v>
      </c>
      <c r="BH159" s="13">
        <v>5</v>
      </c>
      <c r="BI159" s="13">
        <v>5</v>
      </c>
      <c r="BJ159" s="13">
        <v>3</v>
      </c>
      <c r="BK159" s="13">
        <v>4</v>
      </c>
      <c r="BL159" s="13">
        <v>4</v>
      </c>
      <c r="BM159" s="13" t="s">
        <v>2947</v>
      </c>
      <c r="BN159" s="13">
        <v>1</v>
      </c>
      <c r="BO159" s="13">
        <v>1</v>
      </c>
      <c r="BP159" s="13">
        <v>1</v>
      </c>
      <c r="BQ159" s="13">
        <v>1</v>
      </c>
      <c r="BR159" s="13">
        <v>1</v>
      </c>
      <c r="BS159" s="13"/>
      <c r="BT159" s="13"/>
      <c r="BU159" s="13" t="s">
        <v>2948</v>
      </c>
      <c r="BV159" s="13">
        <v>4</v>
      </c>
      <c r="BW159" s="13">
        <v>4</v>
      </c>
      <c r="BX159" s="13">
        <v>4</v>
      </c>
      <c r="BY159" s="13">
        <v>4</v>
      </c>
      <c r="BZ159" s="13">
        <v>4</v>
      </c>
      <c r="CA159" s="13" t="s">
        <v>2949</v>
      </c>
      <c r="CB159" s="13">
        <v>1</v>
      </c>
      <c r="CC159" s="13">
        <v>1</v>
      </c>
      <c r="CD159" s="13">
        <v>1</v>
      </c>
      <c r="CE159" s="13">
        <v>1</v>
      </c>
      <c r="CF159" s="13">
        <v>1</v>
      </c>
      <c r="CG159" s="13"/>
      <c r="CH159" s="13"/>
      <c r="CI159" s="13" t="s">
        <v>2950</v>
      </c>
      <c r="CJ159" s="13">
        <v>1</v>
      </c>
      <c r="CK159" s="13">
        <v>1</v>
      </c>
      <c r="CL159" s="13">
        <v>1</v>
      </c>
      <c r="CM159" s="13">
        <v>1</v>
      </c>
      <c r="CN159" s="13">
        <v>1</v>
      </c>
      <c r="CO159" s="13" t="s">
        <v>2951</v>
      </c>
      <c r="CP159" s="13">
        <v>1</v>
      </c>
      <c r="CQ159" s="13">
        <v>1</v>
      </c>
      <c r="CR159" s="13">
        <v>1</v>
      </c>
      <c r="CS159" s="13">
        <v>1</v>
      </c>
      <c r="CT159" s="13">
        <v>1</v>
      </c>
      <c r="CU159" s="13"/>
      <c r="CV159" s="13"/>
      <c r="CW159" s="13">
        <v>999</v>
      </c>
      <c r="CX159" s="13">
        <v>999</v>
      </c>
      <c r="CY159" s="13">
        <v>7</v>
      </c>
      <c r="CZ159" s="13">
        <v>7</v>
      </c>
      <c r="DA159" s="13">
        <v>7</v>
      </c>
      <c r="DB159" s="13">
        <v>7</v>
      </c>
      <c r="DC159" s="13">
        <v>7</v>
      </c>
      <c r="DD159" s="13">
        <v>7</v>
      </c>
      <c r="DE159" s="13">
        <v>1</v>
      </c>
      <c r="DF159" s="13">
        <v>5</v>
      </c>
      <c r="DG159" s="13">
        <v>1</v>
      </c>
      <c r="DH159" s="13">
        <v>5</v>
      </c>
      <c r="DI159" s="13">
        <v>1</v>
      </c>
      <c r="DJ159" s="13">
        <v>2</v>
      </c>
      <c r="DK159" s="13">
        <v>0</v>
      </c>
      <c r="DL159" s="13">
        <v>1</v>
      </c>
      <c r="DM159" s="13">
        <v>0</v>
      </c>
      <c r="DN159" s="13">
        <v>0</v>
      </c>
      <c r="DO159" s="13">
        <v>0</v>
      </c>
      <c r="DP159" s="13">
        <v>0</v>
      </c>
      <c r="DQ159" s="13">
        <v>0</v>
      </c>
      <c r="DR159" s="13">
        <v>0</v>
      </c>
      <c r="DS159" s="13">
        <v>0</v>
      </c>
      <c r="DT159" s="13">
        <v>0</v>
      </c>
      <c r="DU159" s="13">
        <v>0</v>
      </c>
      <c r="DV159" s="13">
        <v>0</v>
      </c>
      <c r="DW159" s="15">
        <v>2</v>
      </c>
      <c r="DX159" s="15">
        <v>2</v>
      </c>
      <c r="DY159" s="13">
        <v>5</v>
      </c>
      <c r="DZ159" s="13">
        <v>6</v>
      </c>
      <c r="EA159" s="13">
        <v>2</v>
      </c>
      <c r="EB159" s="13">
        <v>1</v>
      </c>
      <c r="EC159" s="13">
        <v>1</v>
      </c>
      <c r="ED159" s="13">
        <v>2</v>
      </c>
      <c r="EE159" s="13">
        <v>4</v>
      </c>
      <c r="EF159" s="13">
        <v>5</v>
      </c>
      <c r="EG159" s="13">
        <v>5</v>
      </c>
      <c r="EH159" s="13">
        <v>3</v>
      </c>
      <c r="EI159" s="13">
        <v>5</v>
      </c>
      <c r="EJ159" s="13">
        <v>2</v>
      </c>
      <c r="EK159" s="13">
        <v>5</v>
      </c>
      <c r="EL159" s="13">
        <v>1</v>
      </c>
      <c r="EM159" s="13">
        <v>2</v>
      </c>
      <c r="EN159" s="13">
        <v>1</v>
      </c>
      <c r="EO159" s="13">
        <v>6</v>
      </c>
      <c r="EP159" s="13">
        <v>5</v>
      </c>
      <c r="EQ159" s="13">
        <v>1</v>
      </c>
      <c r="ER159" s="13">
        <v>2</v>
      </c>
      <c r="ES159" s="13">
        <v>1</v>
      </c>
      <c r="ET159" s="13">
        <v>5</v>
      </c>
      <c r="EU159" s="13">
        <v>7</v>
      </c>
      <c r="EV159" s="13">
        <v>3</v>
      </c>
      <c r="EW159" s="13">
        <v>2</v>
      </c>
      <c r="EX159" s="13">
        <v>2</v>
      </c>
      <c r="EY159" s="13">
        <v>4</v>
      </c>
      <c r="EZ159" s="13">
        <v>6</v>
      </c>
      <c r="FA159" s="13" t="s">
        <v>1334</v>
      </c>
      <c r="FB159" s="13">
        <v>2</v>
      </c>
      <c r="FC159" s="13">
        <v>88.28</v>
      </c>
      <c r="FD159" s="13">
        <v>49.22</v>
      </c>
      <c r="FE159" s="13">
        <v>49.22</v>
      </c>
      <c r="FF159" t="s">
        <v>4619</v>
      </c>
    </row>
    <row r="160" spans="1:162" ht="15" hidden="1" customHeight="1" x14ac:dyDescent="0.25">
      <c r="A160" s="13" t="s">
        <v>3004</v>
      </c>
      <c r="B160" s="13">
        <v>0</v>
      </c>
      <c r="C160" s="14">
        <v>43194</v>
      </c>
      <c r="D160" s="13">
        <v>46</v>
      </c>
      <c r="E160" s="13">
        <v>1</v>
      </c>
      <c r="F160" s="13"/>
      <c r="G160" s="13">
        <v>5</v>
      </c>
      <c r="H160" s="13">
        <v>10</v>
      </c>
      <c r="I160" s="13">
        <v>198</v>
      </c>
      <c r="J160" s="14">
        <v>43189</v>
      </c>
      <c r="K160" s="13">
        <v>7</v>
      </c>
      <c r="L160" s="13">
        <v>2</v>
      </c>
      <c r="M160" s="13">
        <v>1</v>
      </c>
      <c r="N160" s="13"/>
      <c r="O160" s="13"/>
      <c r="P160" s="13"/>
      <c r="Q160" s="13">
        <v>8</v>
      </c>
      <c r="R160" s="13">
        <v>5</v>
      </c>
      <c r="S160" s="13"/>
      <c r="T160" s="13">
        <v>5</v>
      </c>
      <c r="U160" s="13">
        <v>4</v>
      </c>
      <c r="V160" s="13">
        <v>39</v>
      </c>
      <c r="W160" s="13">
        <v>2</v>
      </c>
      <c r="X160" s="13"/>
      <c r="Y160" s="13"/>
      <c r="Z160" s="13"/>
      <c r="AA160" s="13">
        <v>4</v>
      </c>
      <c r="AB160" s="13">
        <v>2</v>
      </c>
      <c r="AC160" s="13">
        <v>2</v>
      </c>
      <c r="AD160" s="13">
        <v>2</v>
      </c>
      <c r="AE160" s="13">
        <v>5</v>
      </c>
      <c r="AF160" s="13"/>
      <c r="AG160" s="13">
        <v>1</v>
      </c>
      <c r="AH160" s="13">
        <v>2</v>
      </c>
      <c r="AI160" s="13">
        <v>3</v>
      </c>
      <c r="AJ160" s="13">
        <v>3</v>
      </c>
      <c r="AK160" s="13">
        <v>3</v>
      </c>
      <c r="AL160" s="13">
        <v>2</v>
      </c>
      <c r="AM160" s="13"/>
      <c r="AN160" s="13">
        <v>2</v>
      </c>
      <c r="AO160" s="13">
        <v>2</v>
      </c>
      <c r="AP160" s="13">
        <v>1</v>
      </c>
      <c r="AQ160" s="13">
        <v>1</v>
      </c>
      <c r="AR160" s="13">
        <v>2</v>
      </c>
      <c r="AS160" s="13">
        <v>2</v>
      </c>
      <c r="AT160" s="13">
        <v>1</v>
      </c>
      <c r="AU160" s="13">
        <v>1</v>
      </c>
      <c r="AV160" s="13">
        <v>1</v>
      </c>
      <c r="AW160" s="13">
        <v>1</v>
      </c>
      <c r="AX160" s="13">
        <v>1</v>
      </c>
      <c r="AY160" s="13">
        <v>5</v>
      </c>
      <c r="AZ160" s="13">
        <v>12</v>
      </c>
      <c r="BA160" s="13">
        <v>5</v>
      </c>
      <c r="BB160" s="13">
        <v>5</v>
      </c>
      <c r="BC160" s="13"/>
      <c r="BD160" s="13"/>
      <c r="BE160" s="13"/>
      <c r="BF160" s="13"/>
      <c r="BG160" s="13" t="s">
        <v>3005</v>
      </c>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t="s">
        <v>1334</v>
      </c>
      <c r="FB160" s="13">
        <v>2</v>
      </c>
      <c r="FC160" s="13"/>
      <c r="FD160" s="13"/>
      <c r="FE160" s="13"/>
      <c r="FF160" t="s">
        <v>4620</v>
      </c>
    </row>
    <row r="161" spans="1:162" ht="15" hidden="1" customHeight="1" x14ac:dyDescent="0.25">
      <c r="A161" s="13" t="s">
        <v>3033</v>
      </c>
      <c r="B161" s="13">
        <v>0</v>
      </c>
      <c r="C161" s="14">
        <v>43194</v>
      </c>
      <c r="D161" s="13">
        <v>24</v>
      </c>
      <c r="E161" s="13">
        <v>2</v>
      </c>
      <c r="F161" s="13">
        <v>2</v>
      </c>
      <c r="G161" s="13">
        <v>5</v>
      </c>
      <c r="H161" s="13">
        <v>3</v>
      </c>
      <c r="I161" s="13">
        <v>112</v>
      </c>
      <c r="J161" s="14">
        <v>43183</v>
      </c>
      <c r="K161" s="13">
        <v>3</v>
      </c>
      <c r="L161" s="13">
        <v>1</v>
      </c>
      <c r="M161" s="13">
        <v>8</v>
      </c>
      <c r="N161" s="13"/>
      <c r="O161" s="13"/>
      <c r="P161" s="13">
        <v>1</v>
      </c>
      <c r="Q161" s="13">
        <v>7</v>
      </c>
      <c r="R161" s="13">
        <v>4</v>
      </c>
      <c r="S161" s="13"/>
      <c r="T161" s="13">
        <v>5</v>
      </c>
      <c r="U161" s="13">
        <v>5</v>
      </c>
      <c r="V161" s="13">
        <v>10</v>
      </c>
      <c r="W161" s="13">
        <v>6</v>
      </c>
      <c r="X161" s="13"/>
      <c r="Y161" s="13"/>
      <c r="Z161" s="13" t="s">
        <v>3034</v>
      </c>
      <c r="AA161" s="13">
        <v>2</v>
      </c>
      <c r="AB161" s="13">
        <v>0</v>
      </c>
      <c r="AC161" s="13">
        <v>2</v>
      </c>
      <c r="AD161" s="13">
        <v>2</v>
      </c>
      <c r="AE161" s="13">
        <v>5</v>
      </c>
      <c r="AF161" s="13"/>
      <c r="AG161" s="13">
        <v>1</v>
      </c>
      <c r="AH161" s="13">
        <v>5</v>
      </c>
      <c r="AI161" s="13">
        <v>7</v>
      </c>
      <c r="AJ161" s="13">
        <v>2</v>
      </c>
      <c r="AK161" s="13">
        <v>3</v>
      </c>
      <c r="AL161" s="13">
        <v>2</v>
      </c>
      <c r="AM161" s="13"/>
      <c r="AN161" s="13">
        <v>1</v>
      </c>
      <c r="AO161" s="13">
        <v>2</v>
      </c>
      <c r="AP161" s="13">
        <v>2</v>
      </c>
      <c r="AQ161" s="13">
        <v>2</v>
      </c>
      <c r="AR161" s="13">
        <v>2</v>
      </c>
      <c r="AS161" s="13">
        <v>2</v>
      </c>
      <c r="AT161" s="13">
        <v>2</v>
      </c>
      <c r="AU161" s="13">
        <v>2</v>
      </c>
      <c r="AV161" s="13">
        <v>1</v>
      </c>
      <c r="AW161" s="13">
        <v>1</v>
      </c>
      <c r="AX161" s="13">
        <v>1</v>
      </c>
      <c r="AY161" s="13">
        <v>9</v>
      </c>
      <c r="AZ161" s="13">
        <v>3</v>
      </c>
      <c r="BA161" s="13">
        <v>4</v>
      </c>
      <c r="BB161" s="13">
        <v>7</v>
      </c>
      <c r="BC161" s="13"/>
      <c r="BD161" s="13"/>
      <c r="BE161" s="13"/>
      <c r="BF161" s="13"/>
      <c r="BG161" s="13" t="s">
        <v>3035</v>
      </c>
      <c r="BH161" s="13">
        <v>4</v>
      </c>
      <c r="BI161" s="13">
        <v>4</v>
      </c>
      <c r="BJ161" s="13">
        <v>3</v>
      </c>
      <c r="BK161" s="13">
        <v>5</v>
      </c>
      <c r="BL161" s="13">
        <v>5</v>
      </c>
      <c r="BM161" s="13" t="s">
        <v>3036</v>
      </c>
      <c r="BN161" s="13">
        <v>1</v>
      </c>
      <c r="BO161" s="13">
        <v>1</v>
      </c>
      <c r="BP161" s="13">
        <v>1</v>
      </c>
      <c r="BQ161" s="13">
        <v>1</v>
      </c>
      <c r="BR161" s="13">
        <v>1</v>
      </c>
      <c r="BS161" s="13"/>
      <c r="BT161" s="13"/>
      <c r="BU161" s="13" t="s">
        <v>3037</v>
      </c>
      <c r="BV161" s="13">
        <v>5</v>
      </c>
      <c r="BW161" s="13">
        <v>4</v>
      </c>
      <c r="BX161" s="13">
        <v>3</v>
      </c>
      <c r="BY161" s="13">
        <v>5</v>
      </c>
      <c r="BZ161" s="13">
        <v>5</v>
      </c>
      <c r="CA161" s="13" t="s">
        <v>3038</v>
      </c>
      <c r="CB161" s="13">
        <v>1</v>
      </c>
      <c r="CC161" s="13">
        <v>1</v>
      </c>
      <c r="CD161" s="13">
        <v>1</v>
      </c>
      <c r="CE161" s="13">
        <v>1</v>
      </c>
      <c r="CF161" s="13">
        <v>1</v>
      </c>
      <c r="CG161" s="13"/>
      <c r="CH161" s="13"/>
      <c r="CI161" s="13" t="s">
        <v>3039</v>
      </c>
      <c r="CJ161" s="13">
        <v>4</v>
      </c>
      <c r="CK161" s="13">
        <v>2</v>
      </c>
      <c r="CL161" s="13">
        <v>3</v>
      </c>
      <c r="CM161" s="13">
        <v>5</v>
      </c>
      <c r="CN161" s="13">
        <v>5</v>
      </c>
      <c r="CO161" s="13" t="s">
        <v>3040</v>
      </c>
      <c r="CP161" s="13">
        <v>1</v>
      </c>
      <c r="CQ161" s="13">
        <v>1</v>
      </c>
      <c r="CR161" s="13">
        <v>1</v>
      </c>
      <c r="CS161" s="13">
        <v>1</v>
      </c>
      <c r="CT161" s="13">
        <v>1</v>
      </c>
      <c r="CU161" s="13"/>
      <c r="CV161" s="13"/>
      <c r="CW161" s="13">
        <v>999</v>
      </c>
      <c r="CX161" s="13">
        <v>999</v>
      </c>
      <c r="CY161" s="13">
        <v>1</v>
      </c>
      <c r="CZ161" s="13">
        <v>180</v>
      </c>
      <c r="DA161" s="13">
        <v>1</v>
      </c>
      <c r="DB161" s="13">
        <v>180</v>
      </c>
      <c r="DC161" s="13">
        <v>1</v>
      </c>
      <c r="DD161" s="13">
        <v>180</v>
      </c>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t="s">
        <v>1334</v>
      </c>
      <c r="FB161" s="13">
        <v>2</v>
      </c>
      <c r="FC161" s="13">
        <v>83.6</v>
      </c>
      <c r="FD161" s="13">
        <v>69.540000000000006</v>
      </c>
      <c r="FE161" s="13">
        <v>44.54</v>
      </c>
      <c r="FF161" t="s">
        <v>4621</v>
      </c>
    </row>
    <row r="162" spans="1:162" ht="15" hidden="1" customHeight="1" x14ac:dyDescent="0.25">
      <c r="A162" s="13" t="s">
        <v>3056</v>
      </c>
      <c r="B162" s="13">
        <v>0</v>
      </c>
      <c r="C162" s="14">
        <v>43194</v>
      </c>
      <c r="D162" s="13">
        <v>26</v>
      </c>
      <c r="E162" s="13">
        <v>2</v>
      </c>
      <c r="F162" s="13">
        <v>2</v>
      </c>
      <c r="G162" s="13">
        <v>5</v>
      </c>
      <c r="H162" s="13">
        <v>3</v>
      </c>
      <c r="I162" s="13">
        <v>123</v>
      </c>
      <c r="J162" s="14">
        <v>43194</v>
      </c>
      <c r="K162" s="13">
        <v>5</v>
      </c>
      <c r="L162" s="13">
        <v>1</v>
      </c>
      <c r="M162" s="13">
        <v>1</v>
      </c>
      <c r="N162" s="13"/>
      <c r="O162" s="13"/>
      <c r="P162" s="13"/>
      <c r="Q162" s="13">
        <v>5</v>
      </c>
      <c r="R162" s="13">
        <v>3</v>
      </c>
      <c r="S162" s="13"/>
      <c r="T162" s="13">
        <v>2</v>
      </c>
      <c r="U162" s="13">
        <v>2</v>
      </c>
      <c r="V162" s="13">
        <v>14</v>
      </c>
      <c r="W162" s="13">
        <v>1</v>
      </c>
      <c r="X162" s="13"/>
      <c r="Y162" s="13"/>
      <c r="Z162" s="13"/>
      <c r="AA162" s="13">
        <v>1</v>
      </c>
      <c r="AB162" s="13">
        <v>0</v>
      </c>
      <c r="AC162" s="13">
        <v>0</v>
      </c>
      <c r="AD162" s="13">
        <v>1</v>
      </c>
      <c r="AE162" s="13">
        <v>2</v>
      </c>
      <c r="AF162" s="13"/>
      <c r="AG162" s="13">
        <v>1</v>
      </c>
      <c r="AH162" s="13">
        <v>5</v>
      </c>
      <c r="AI162" s="13">
        <v>4</v>
      </c>
      <c r="AJ162" s="13">
        <v>3</v>
      </c>
      <c r="AK162" s="13">
        <v>3</v>
      </c>
      <c r="AL162" s="13">
        <v>2</v>
      </c>
      <c r="AM162" s="13"/>
      <c r="AN162" s="13">
        <v>2</v>
      </c>
      <c r="AO162" s="13">
        <v>2</v>
      </c>
      <c r="AP162" s="13">
        <v>1</v>
      </c>
      <c r="AQ162" s="13">
        <v>1</v>
      </c>
      <c r="AR162" s="13">
        <v>1</v>
      </c>
      <c r="AS162" s="13">
        <v>2</v>
      </c>
      <c r="AT162" s="13">
        <v>2</v>
      </c>
      <c r="AU162" s="13">
        <v>1</v>
      </c>
      <c r="AV162" s="13">
        <v>1</v>
      </c>
      <c r="AW162" s="13">
        <v>1</v>
      </c>
      <c r="AX162" s="13">
        <v>2</v>
      </c>
      <c r="AY162" s="13">
        <v>7</v>
      </c>
      <c r="AZ162" s="13">
        <v>17</v>
      </c>
      <c r="BA162" s="13">
        <v>7</v>
      </c>
      <c r="BB162" s="13">
        <v>7</v>
      </c>
      <c r="BC162" s="13"/>
      <c r="BD162" s="13"/>
      <c r="BE162" s="13"/>
      <c r="BF162" s="13"/>
      <c r="BG162" s="13" t="s">
        <v>3057</v>
      </c>
      <c r="BH162" s="13">
        <v>5</v>
      </c>
      <c r="BI162" s="13">
        <v>5</v>
      </c>
      <c r="BJ162" s="13">
        <v>5</v>
      </c>
      <c r="BK162" s="13">
        <v>4</v>
      </c>
      <c r="BL162" s="13">
        <v>5</v>
      </c>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t="s">
        <v>1334</v>
      </c>
      <c r="FB162" s="13">
        <v>2</v>
      </c>
      <c r="FC162" s="13"/>
      <c r="FD162" s="13"/>
      <c r="FE162" s="13"/>
      <c r="FF162" t="s">
        <v>4622</v>
      </c>
    </row>
    <row r="163" spans="1:162" ht="15" hidden="1" customHeight="1" x14ac:dyDescent="0.25">
      <c r="A163" s="13" t="s">
        <v>3064</v>
      </c>
      <c r="B163" s="13">
        <v>0</v>
      </c>
      <c r="C163" s="14">
        <v>43194</v>
      </c>
      <c r="D163" s="13">
        <v>25</v>
      </c>
      <c r="E163" s="13">
        <v>2</v>
      </c>
      <c r="F163" s="13">
        <v>2</v>
      </c>
      <c r="G163" s="13">
        <v>5</v>
      </c>
      <c r="H163" s="13">
        <v>6</v>
      </c>
      <c r="I163" s="13">
        <v>235</v>
      </c>
      <c r="J163" s="14">
        <v>43193</v>
      </c>
      <c r="K163" s="13">
        <v>9</v>
      </c>
      <c r="L163" s="13">
        <v>3</v>
      </c>
      <c r="M163" s="13">
        <v>8</v>
      </c>
      <c r="N163" s="13"/>
      <c r="O163" s="13"/>
      <c r="P163" s="13">
        <v>1</v>
      </c>
      <c r="Q163" s="13">
        <v>7</v>
      </c>
      <c r="R163" s="13">
        <v>4</v>
      </c>
      <c r="S163" s="13"/>
      <c r="T163" s="13">
        <v>3</v>
      </c>
      <c r="U163" s="13">
        <v>5</v>
      </c>
      <c r="V163" s="13">
        <v>21</v>
      </c>
      <c r="W163" s="13">
        <v>1</v>
      </c>
      <c r="X163" s="13"/>
      <c r="Y163" s="13"/>
      <c r="Z163" s="13"/>
      <c r="AA163" s="13">
        <v>2</v>
      </c>
      <c r="AB163" s="13">
        <v>0</v>
      </c>
      <c r="AC163" s="13">
        <v>2</v>
      </c>
      <c r="AD163" s="13">
        <v>1</v>
      </c>
      <c r="AE163" s="13">
        <v>5</v>
      </c>
      <c r="AF163" s="13"/>
      <c r="AG163" s="13">
        <v>1</v>
      </c>
      <c r="AH163" s="13">
        <v>5</v>
      </c>
      <c r="AI163" s="13">
        <v>6</v>
      </c>
      <c r="AJ163" s="13">
        <v>2</v>
      </c>
      <c r="AK163" s="13">
        <v>2</v>
      </c>
      <c r="AL163" s="13">
        <v>2</v>
      </c>
      <c r="AM163" s="13"/>
      <c r="AN163" s="13">
        <v>2</v>
      </c>
      <c r="AO163" s="13">
        <v>2</v>
      </c>
      <c r="AP163" s="13">
        <v>1</v>
      </c>
      <c r="AQ163" s="13">
        <v>1</v>
      </c>
      <c r="AR163" s="13">
        <v>2</v>
      </c>
      <c r="AS163" s="13">
        <v>2</v>
      </c>
      <c r="AT163" s="13">
        <v>3</v>
      </c>
      <c r="AU163" s="13">
        <v>1</v>
      </c>
      <c r="AV163" s="13">
        <v>2</v>
      </c>
      <c r="AW163" s="13">
        <v>1</v>
      </c>
      <c r="AX163" s="13">
        <v>2</v>
      </c>
      <c r="AY163" s="13">
        <v>2</v>
      </c>
      <c r="AZ163" s="13">
        <v>17</v>
      </c>
      <c r="BA163" s="13">
        <v>5</v>
      </c>
      <c r="BB163" s="13">
        <v>7</v>
      </c>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t="s">
        <v>1334</v>
      </c>
      <c r="FB163" s="13">
        <v>2</v>
      </c>
      <c r="FC163" s="13"/>
      <c r="FD163" s="13"/>
      <c r="FE163" s="13"/>
      <c r="FF163" t="s">
        <v>4623</v>
      </c>
    </row>
    <row r="164" spans="1:162" ht="15" hidden="1" customHeight="1" x14ac:dyDescent="0.25">
      <c r="A164" s="13" t="s">
        <v>3117</v>
      </c>
      <c r="B164" s="13">
        <v>0</v>
      </c>
      <c r="C164" s="14">
        <v>43194</v>
      </c>
      <c r="D164" s="13">
        <v>39</v>
      </c>
      <c r="E164" s="13">
        <v>2</v>
      </c>
      <c r="F164" s="13">
        <v>2</v>
      </c>
      <c r="G164" s="13">
        <v>5</v>
      </c>
      <c r="H164" s="13">
        <v>5</v>
      </c>
      <c r="I164" s="13">
        <v>130</v>
      </c>
      <c r="J164" s="14">
        <v>43009</v>
      </c>
      <c r="K164" s="13">
        <v>4</v>
      </c>
      <c r="L164" s="13">
        <v>2</v>
      </c>
      <c r="M164" s="13">
        <v>1</v>
      </c>
      <c r="N164" s="13"/>
      <c r="O164" s="13"/>
      <c r="P164" s="13"/>
      <c r="Q164" s="13">
        <v>7</v>
      </c>
      <c r="R164" s="13">
        <v>4</v>
      </c>
      <c r="S164" s="13"/>
      <c r="T164" s="13">
        <v>3</v>
      </c>
      <c r="U164" s="13">
        <v>4</v>
      </c>
      <c r="V164" s="13">
        <v>34</v>
      </c>
      <c r="W164" s="13">
        <v>2</v>
      </c>
      <c r="X164" s="13"/>
      <c r="Y164" s="13"/>
      <c r="Z164" s="13"/>
      <c r="AA164" s="13">
        <v>4</v>
      </c>
      <c r="AB164" s="13">
        <v>1</v>
      </c>
      <c r="AC164" s="13">
        <v>3</v>
      </c>
      <c r="AD164" s="13">
        <v>2</v>
      </c>
      <c r="AE164" s="13">
        <v>5</v>
      </c>
      <c r="AF164" s="13"/>
      <c r="AG164" s="13">
        <v>1</v>
      </c>
      <c r="AH164" s="13">
        <v>4</v>
      </c>
      <c r="AI164" s="13">
        <v>5</v>
      </c>
      <c r="AJ164" s="13">
        <v>3</v>
      </c>
      <c r="AK164" s="13">
        <v>3</v>
      </c>
      <c r="AL164" s="13">
        <v>2</v>
      </c>
      <c r="AM164" s="13"/>
      <c r="AN164" s="13">
        <v>2</v>
      </c>
      <c r="AO164" s="13">
        <v>2</v>
      </c>
      <c r="AP164" s="13">
        <v>1</v>
      </c>
      <c r="AQ164" s="13">
        <v>1</v>
      </c>
      <c r="AR164" s="13">
        <v>1</v>
      </c>
      <c r="AS164" s="13">
        <v>1</v>
      </c>
      <c r="AT164" s="13">
        <v>1</v>
      </c>
      <c r="AU164" s="13">
        <v>1</v>
      </c>
      <c r="AV164" s="13">
        <v>1</v>
      </c>
      <c r="AW164" s="13">
        <v>1</v>
      </c>
      <c r="AX164" s="13">
        <v>1</v>
      </c>
      <c r="AY164" s="13">
        <v>5</v>
      </c>
      <c r="AZ164" s="13">
        <v>3</v>
      </c>
      <c r="BA164" s="13">
        <v>7</v>
      </c>
      <c r="BB164" s="13">
        <v>7</v>
      </c>
      <c r="BC164" s="13"/>
      <c r="BD164" s="13"/>
      <c r="BE164" s="13"/>
      <c r="BF164" s="13"/>
      <c r="BG164" s="13" t="s">
        <v>3118</v>
      </c>
      <c r="BH164" s="13">
        <v>5</v>
      </c>
      <c r="BI164" s="13">
        <v>4</v>
      </c>
      <c r="BJ164" s="13">
        <v>3</v>
      </c>
      <c r="BK164" s="13">
        <v>5</v>
      </c>
      <c r="BL164" s="13">
        <v>5</v>
      </c>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t="s">
        <v>1334</v>
      </c>
      <c r="FB164" s="13">
        <v>2</v>
      </c>
      <c r="FC164" s="13"/>
      <c r="FD164" s="13"/>
      <c r="FE164" s="13"/>
      <c r="FF164" t="s">
        <v>4624</v>
      </c>
    </row>
    <row r="165" spans="1:162" ht="15" hidden="1" customHeight="1" x14ac:dyDescent="0.25">
      <c r="A165" s="13" t="s">
        <v>3140</v>
      </c>
      <c r="B165" s="13">
        <v>0</v>
      </c>
      <c r="C165" s="14">
        <v>43194</v>
      </c>
      <c r="D165" s="13">
        <v>42</v>
      </c>
      <c r="E165" s="13">
        <v>1</v>
      </c>
      <c r="F165" s="13"/>
      <c r="G165" s="13">
        <v>6</v>
      </c>
      <c r="H165" s="13">
        <v>3</v>
      </c>
      <c r="I165" s="13">
        <v>202</v>
      </c>
      <c r="J165" s="14">
        <v>43188</v>
      </c>
      <c r="K165" s="13">
        <v>6</v>
      </c>
      <c r="L165" s="13">
        <v>2</v>
      </c>
      <c r="M165" s="13">
        <v>1</v>
      </c>
      <c r="N165" s="13"/>
      <c r="O165" s="13"/>
      <c r="P165" s="13"/>
      <c r="Q165" s="13">
        <v>8</v>
      </c>
      <c r="R165" s="13">
        <v>5</v>
      </c>
      <c r="S165" s="13"/>
      <c r="T165" s="13"/>
      <c r="U165" s="13">
        <v>1</v>
      </c>
      <c r="V165" s="13">
        <v>36</v>
      </c>
      <c r="W165" s="13">
        <v>2</v>
      </c>
      <c r="X165" s="13"/>
      <c r="Y165" s="13"/>
      <c r="Z165" s="13"/>
      <c r="AA165" s="13">
        <v>3</v>
      </c>
      <c r="AB165" s="13">
        <v>0</v>
      </c>
      <c r="AC165" s="13">
        <v>3</v>
      </c>
      <c r="AD165" s="13">
        <v>2</v>
      </c>
      <c r="AE165" s="13">
        <v>6</v>
      </c>
      <c r="AF165" s="13"/>
      <c r="AG165" s="13">
        <v>1</v>
      </c>
      <c r="AH165" s="13">
        <v>6</v>
      </c>
      <c r="AI165" s="13">
        <v>4</v>
      </c>
      <c r="AJ165" s="13">
        <v>3</v>
      </c>
      <c r="AK165" s="13">
        <v>3</v>
      </c>
      <c r="AL165" s="13">
        <v>2</v>
      </c>
      <c r="AM165" s="13"/>
      <c r="AN165" s="13">
        <v>1</v>
      </c>
      <c r="AO165" s="13">
        <v>2</v>
      </c>
      <c r="AP165" s="13">
        <v>2</v>
      </c>
      <c r="AQ165" s="13">
        <v>2</v>
      </c>
      <c r="AR165" s="13">
        <v>3</v>
      </c>
      <c r="AS165" s="13">
        <v>4</v>
      </c>
      <c r="AT165" s="13">
        <v>3</v>
      </c>
      <c r="AU165" s="13">
        <v>2</v>
      </c>
      <c r="AV165" s="13">
        <v>3</v>
      </c>
      <c r="AW165" s="13">
        <v>1</v>
      </c>
      <c r="AX165" s="13">
        <v>2</v>
      </c>
      <c r="AY165" s="13">
        <v>4</v>
      </c>
      <c r="AZ165" s="13">
        <v>15</v>
      </c>
      <c r="BA165" s="13">
        <v>5</v>
      </c>
      <c r="BB165" s="13">
        <v>6</v>
      </c>
      <c r="BC165" s="13"/>
      <c r="BD165" s="13"/>
      <c r="BE165" s="13"/>
      <c r="BF165" s="13"/>
      <c r="BG165" s="13" t="s">
        <v>3141</v>
      </c>
      <c r="BH165" s="13">
        <v>5</v>
      </c>
      <c r="BI165" s="13">
        <v>5</v>
      </c>
      <c r="BJ165" s="13">
        <v>4</v>
      </c>
      <c r="BK165" s="13">
        <v>4</v>
      </c>
      <c r="BL165" s="13">
        <v>5</v>
      </c>
      <c r="BM165" s="13" t="s">
        <v>3142</v>
      </c>
      <c r="BN165" s="13">
        <v>1</v>
      </c>
      <c r="BO165" s="13">
        <v>1</v>
      </c>
      <c r="BP165" s="13">
        <v>1</v>
      </c>
      <c r="BQ165" s="13">
        <v>1</v>
      </c>
      <c r="BR165" s="13">
        <v>1</v>
      </c>
      <c r="BS165" s="13"/>
      <c r="BT165" s="13"/>
      <c r="BU165" s="13" t="s">
        <v>3143</v>
      </c>
      <c r="BV165" s="13">
        <v>5</v>
      </c>
      <c r="BW165" s="13">
        <v>5</v>
      </c>
      <c r="BX165" s="13">
        <v>5</v>
      </c>
      <c r="BY165" s="13">
        <v>5</v>
      </c>
      <c r="BZ165" s="13">
        <v>5</v>
      </c>
      <c r="CA165" s="13" t="s">
        <v>3144</v>
      </c>
      <c r="CB165" s="13">
        <v>1</v>
      </c>
      <c r="CC165" s="13">
        <v>1</v>
      </c>
      <c r="CD165" s="13">
        <v>1</v>
      </c>
      <c r="CE165" s="13">
        <v>1</v>
      </c>
      <c r="CF165" s="13">
        <v>1</v>
      </c>
      <c r="CG165" s="13"/>
      <c r="CH165" s="13"/>
      <c r="CI165" s="13" t="s">
        <v>3145</v>
      </c>
      <c r="CJ165" s="13">
        <v>4</v>
      </c>
      <c r="CK165" s="13">
        <v>3</v>
      </c>
      <c r="CL165" s="13">
        <v>3</v>
      </c>
      <c r="CM165" s="13">
        <v>4</v>
      </c>
      <c r="CN165" s="13">
        <v>4</v>
      </c>
      <c r="CO165" s="13" t="s">
        <v>3146</v>
      </c>
      <c r="CP165" s="13">
        <v>1</v>
      </c>
      <c r="CQ165" s="13">
        <v>1</v>
      </c>
      <c r="CR165" s="13">
        <v>1</v>
      </c>
      <c r="CS165" s="13">
        <v>1</v>
      </c>
      <c r="CT165" s="13">
        <v>1</v>
      </c>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c r="EX165" s="13"/>
      <c r="EY165" s="13"/>
      <c r="EZ165" s="13"/>
      <c r="FA165" s="13" t="s">
        <v>1334</v>
      </c>
      <c r="FB165" s="13">
        <v>2</v>
      </c>
      <c r="FC165" s="13">
        <v>22.66</v>
      </c>
      <c r="FD165" s="13">
        <v>50</v>
      </c>
      <c r="FE165" s="13"/>
      <c r="FF165" t="s">
        <v>4625</v>
      </c>
    </row>
    <row r="166" spans="1:162" ht="15" hidden="1" customHeight="1" x14ac:dyDescent="0.25">
      <c r="A166" s="13" t="s">
        <v>3150</v>
      </c>
      <c r="B166" s="13">
        <v>1</v>
      </c>
      <c r="C166" s="14">
        <v>43195</v>
      </c>
      <c r="D166" s="13">
        <v>30</v>
      </c>
      <c r="E166" s="13">
        <v>1</v>
      </c>
      <c r="F166" s="13"/>
      <c r="G166" s="13">
        <v>6</v>
      </c>
      <c r="H166" s="13">
        <v>0</v>
      </c>
      <c r="I166" s="13">
        <v>230</v>
      </c>
      <c r="J166" s="14">
        <v>43108</v>
      </c>
      <c r="K166" s="13">
        <v>8</v>
      </c>
      <c r="L166" s="13">
        <v>1</v>
      </c>
      <c r="M166" s="13">
        <v>1</v>
      </c>
      <c r="N166" s="13"/>
      <c r="O166" s="13"/>
      <c r="P166" s="13"/>
      <c r="Q166" s="13">
        <v>7</v>
      </c>
      <c r="R166" s="13">
        <v>4</v>
      </c>
      <c r="S166" s="13"/>
      <c r="T166" s="13">
        <v>4</v>
      </c>
      <c r="U166" s="13">
        <v>5</v>
      </c>
      <c r="V166" s="13">
        <v>14</v>
      </c>
      <c r="W166" s="13">
        <v>1</v>
      </c>
      <c r="X166" s="13"/>
      <c r="Y166" s="13"/>
      <c r="Z166" s="13"/>
      <c r="AA166" s="13">
        <v>1</v>
      </c>
      <c r="AB166" s="13">
        <v>0</v>
      </c>
      <c r="AC166" s="13">
        <v>1</v>
      </c>
      <c r="AD166" s="13">
        <v>1</v>
      </c>
      <c r="AE166" s="13">
        <v>5</v>
      </c>
      <c r="AF166" s="13"/>
      <c r="AG166" s="13">
        <v>1</v>
      </c>
      <c r="AH166" s="13">
        <v>7</v>
      </c>
      <c r="AI166" s="13">
        <v>7</v>
      </c>
      <c r="AJ166" s="13">
        <v>1</v>
      </c>
      <c r="AK166" s="13">
        <v>1</v>
      </c>
      <c r="AL166" s="13">
        <v>1</v>
      </c>
      <c r="AM166" s="13">
        <v>1</v>
      </c>
      <c r="AN166" s="13">
        <v>1</v>
      </c>
      <c r="AO166" s="13">
        <v>1</v>
      </c>
      <c r="AP166" s="13">
        <v>4</v>
      </c>
      <c r="AQ166" s="13">
        <v>4</v>
      </c>
      <c r="AR166" s="13">
        <v>4</v>
      </c>
      <c r="AS166" s="13">
        <v>4</v>
      </c>
      <c r="AT166" s="13">
        <v>4</v>
      </c>
      <c r="AU166" s="13">
        <v>4</v>
      </c>
      <c r="AV166" s="13">
        <v>4</v>
      </c>
      <c r="AW166" s="13">
        <v>4</v>
      </c>
      <c r="AX166" s="13">
        <v>3</v>
      </c>
      <c r="AY166" s="13">
        <v>3</v>
      </c>
      <c r="AZ166" s="13">
        <v>17</v>
      </c>
      <c r="BA166" s="13">
        <v>7</v>
      </c>
      <c r="BB166" s="13">
        <v>7</v>
      </c>
      <c r="BC166" s="13"/>
      <c r="BD166" s="13"/>
      <c r="BE166" s="13"/>
      <c r="BF166" s="13"/>
      <c r="BG166" s="13" t="s">
        <v>3151</v>
      </c>
      <c r="BH166" s="13">
        <v>5</v>
      </c>
      <c r="BI166" s="13">
        <v>4</v>
      </c>
      <c r="BJ166" s="13">
        <v>4</v>
      </c>
      <c r="BK166" s="13">
        <v>4</v>
      </c>
      <c r="BL166" s="13">
        <v>4</v>
      </c>
      <c r="BM166" s="13" t="s">
        <v>3152</v>
      </c>
      <c r="BN166" s="13">
        <v>1</v>
      </c>
      <c r="BO166" s="13">
        <v>1</v>
      </c>
      <c r="BP166" s="13">
        <v>1</v>
      </c>
      <c r="BQ166" s="13">
        <v>1</v>
      </c>
      <c r="BR166" s="13">
        <v>1</v>
      </c>
      <c r="BS166" s="13"/>
      <c r="BT166" s="13"/>
      <c r="BU166" s="13" t="s">
        <v>3153</v>
      </c>
      <c r="BV166" s="13">
        <v>5</v>
      </c>
      <c r="BW166" s="13">
        <v>5</v>
      </c>
      <c r="BX166" s="13">
        <v>5</v>
      </c>
      <c r="BY166" s="13">
        <v>5</v>
      </c>
      <c r="BZ166" s="13">
        <v>5</v>
      </c>
      <c r="CA166" s="13" t="s">
        <v>3154</v>
      </c>
      <c r="CB166" s="13">
        <v>1</v>
      </c>
      <c r="CC166" s="13">
        <v>1</v>
      </c>
      <c r="CD166" s="13">
        <v>1</v>
      </c>
      <c r="CE166" s="13">
        <v>1</v>
      </c>
      <c r="CF166" s="13">
        <v>1</v>
      </c>
      <c r="CG166" s="13"/>
      <c r="CH166" s="13"/>
      <c r="CI166" s="13" t="s">
        <v>3155</v>
      </c>
      <c r="CJ166" s="13">
        <v>5</v>
      </c>
      <c r="CK166" s="13">
        <v>5</v>
      </c>
      <c r="CL166" s="13">
        <v>5</v>
      </c>
      <c r="CM166" s="13">
        <v>5</v>
      </c>
      <c r="CN166" s="13">
        <v>5</v>
      </c>
      <c r="CO166" s="13" t="s">
        <v>3156</v>
      </c>
      <c r="CP166" s="13">
        <v>1</v>
      </c>
      <c r="CQ166" s="13">
        <v>1</v>
      </c>
      <c r="CR166" s="13">
        <v>1</v>
      </c>
      <c r="CS166" s="13">
        <v>1</v>
      </c>
      <c r="CT166" s="13">
        <v>1</v>
      </c>
      <c r="CU166" s="13"/>
      <c r="CV166" s="13"/>
      <c r="CW166" s="13">
        <v>999</v>
      </c>
      <c r="CX166" s="13">
        <v>999</v>
      </c>
      <c r="CY166" s="13">
        <v>14</v>
      </c>
      <c r="CZ166" s="13">
        <v>1680</v>
      </c>
      <c r="DA166" s="13">
        <v>14</v>
      </c>
      <c r="DB166" s="13">
        <v>1680</v>
      </c>
      <c r="DC166" s="13">
        <v>14</v>
      </c>
      <c r="DD166" s="13">
        <v>14</v>
      </c>
      <c r="DE166" s="13">
        <v>0</v>
      </c>
      <c r="DF166" s="13">
        <v>0</v>
      </c>
      <c r="DG166" s="13">
        <v>0</v>
      </c>
      <c r="DH166" s="13">
        <v>0</v>
      </c>
      <c r="DI166" s="13">
        <v>0</v>
      </c>
      <c r="DJ166" s="13">
        <v>0</v>
      </c>
      <c r="DK166" s="13">
        <v>0</v>
      </c>
      <c r="DL166" s="13">
        <v>0</v>
      </c>
      <c r="DM166" s="13">
        <v>0</v>
      </c>
      <c r="DN166" s="13">
        <v>0</v>
      </c>
      <c r="DO166" s="13">
        <v>0</v>
      </c>
      <c r="DP166" s="13">
        <v>0</v>
      </c>
      <c r="DQ166" s="13">
        <v>0</v>
      </c>
      <c r="DR166" s="13">
        <v>0</v>
      </c>
      <c r="DS166" s="13">
        <v>0</v>
      </c>
      <c r="DT166" s="13">
        <v>0</v>
      </c>
      <c r="DU166" s="13">
        <v>0</v>
      </c>
      <c r="DV166" s="13">
        <v>0</v>
      </c>
      <c r="DW166" s="15">
        <v>1</v>
      </c>
      <c r="DX166" s="15">
        <v>0.01</v>
      </c>
      <c r="DY166" s="13">
        <v>3</v>
      </c>
      <c r="DZ166" s="13">
        <v>5</v>
      </c>
      <c r="EA166" s="13">
        <v>4</v>
      </c>
      <c r="EB166" s="13">
        <v>6</v>
      </c>
      <c r="EC166" s="13">
        <v>5</v>
      </c>
      <c r="ED166" s="13">
        <v>1</v>
      </c>
      <c r="EE166" s="13">
        <v>2</v>
      </c>
      <c r="EF166" s="13">
        <v>3</v>
      </c>
      <c r="EG166" s="13">
        <v>7</v>
      </c>
      <c r="EH166" s="13">
        <v>5</v>
      </c>
      <c r="EI166" s="13">
        <v>4</v>
      </c>
      <c r="EJ166" s="13">
        <v>6</v>
      </c>
      <c r="EK166" s="13">
        <v>5</v>
      </c>
      <c r="EL166" s="13">
        <v>4</v>
      </c>
      <c r="EM166" s="13">
        <v>3</v>
      </c>
      <c r="EN166" s="13">
        <v>4</v>
      </c>
      <c r="EO166" s="13">
        <v>6</v>
      </c>
      <c r="EP166" s="13">
        <v>2</v>
      </c>
      <c r="EQ166" s="13">
        <v>5</v>
      </c>
      <c r="ER166" s="13">
        <v>4</v>
      </c>
      <c r="ES166" s="13">
        <v>4</v>
      </c>
      <c r="ET166" s="13">
        <v>5</v>
      </c>
      <c r="EU166" s="13">
        <v>5</v>
      </c>
      <c r="EV166" s="13">
        <v>1</v>
      </c>
      <c r="EW166" s="13">
        <v>3</v>
      </c>
      <c r="EX166" s="13">
        <v>5</v>
      </c>
      <c r="EY166" s="13">
        <v>1</v>
      </c>
      <c r="EZ166" s="13">
        <v>3</v>
      </c>
      <c r="FA166" s="13" t="s">
        <v>1334</v>
      </c>
      <c r="FB166" s="13">
        <v>2</v>
      </c>
      <c r="FC166" s="13">
        <v>99.22</v>
      </c>
      <c r="FD166" s="13">
        <v>49.22</v>
      </c>
      <c r="FE166" s="13">
        <v>49.22</v>
      </c>
      <c r="FF166" t="s">
        <v>4626</v>
      </c>
    </row>
    <row r="167" spans="1:162" ht="15" hidden="1" customHeight="1" x14ac:dyDescent="0.25">
      <c r="A167" s="13" t="s">
        <v>3234</v>
      </c>
      <c r="B167" s="13">
        <v>0</v>
      </c>
      <c r="C167" s="14">
        <v>43194</v>
      </c>
      <c r="D167" s="13">
        <v>46</v>
      </c>
      <c r="E167" s="13">
        <v>1</v>
      </c>
      <c r="F167" s="13"/>
      <c r="G167" s="13">
        <v>6</v>
      </c>
      <c r="H167" s="13">
        <v>2</v>
      </c>
      <c r="I167" s="13">
        <v>225</v>
      </c>
      <c r="J167" s="14">
        <v>43194</v>
      </c>
      <c r="K167" s="13">
        <v>6</v>
      </c>
      <c r="L167" s="13">
        <v>3</v>
      </c>
      <c r="M167" s="13">
        <v>1</v>
      </c>
      <c r="N167" s="13"/>
      <c r="O167" s="13"/>
      <c r="P167" s="13"/>
      <c r="Q167" s="13">
        <v>5</v>
      </c>
      <c r="R167" s="13">
        <v>3</v>
      </c>
      <c r="S167" s="13"/>
      <c r="T167" s="13">
        <v>1</v>
      </c>
      <c r="U167" s="13">
        <v>2</v>
      </c>
      <c r="V167" s="13">
        <v>25</v>
      </c>
      <c r="W167" s="13">
        <v>1</v>
      </c>
      <c r="X167" s="13"/>
      <c r="Y167" s="13"/>
      <c r="Z167" s="13"/>
      <c r="AA167" s="13">
        <v>6</v>
      </c>
      <c r="AB167" s="13">
        <v>3</v>
      </c>
      <c r="AC167" s="13">
        <v>3</v>
      </c>
      <c r="AD167" s="13">
        <v>1</v>
      </c>
      <c r="AE167" s="13">
        <v>2</v>
      </c>
      <c r="AF167" s="13"/>
      <c r="AG167" s="13">
        <v>1</v>
      </c>
      <c r="AH167" s="13">
        <v>5</v>
      </c>
      <c r="AI167" s="13">
        <v>4</v>
      </c>
      <c r="AJ167" s="13">
        <v>2</v>
      </c>
      <c r="AK167" s="13">
        <v>2</v>
      </c>
      <c r="AL167" s="13">
        <v>1</v>
      </c>
      <c r="AM167" s="13">
        <v>1</v>
      </c>
      <c r="AN167" s="13">
        <v>1</v>
      </c>
      <c r="AO167" s="13">
        <v>1</v>
      </c>
      <c r="AP167" s="13">
        <v>2</v>
      </c>
      <c r="AQ167" s="13">
        <v>2</v>
      </c>
      <c r="AR167" s="13">
        <v>2</v>
      </c>
      <c r="AS167" s="13">
        <v>2</v>
      </c>
      <c r="AT167" s="13">
        <v>2</v>
      </c>
      <c r="AU167" s="13">
        <v>3</v>
      </c>
      <c r="AV167" s="13">
        <v>2</v>
      </c>
      <c r="AW167" s="13">
        <v>2</v>
      </c>
      <c r="AX167" s="13">
        <v>3</v>
      </c>
      <c r="AY167" s="13">
        <v>6</v>
      </c>
      <c r="AZ167" s="13">
        <v>9</v>
      </c>
      <c r="BA167" s="13">
        <v>7</v>
      </c>
      <c r="BB167" s="13">
        <v>7</v>
      </c>
      <c r="BC167" s="13"/>
      <c r="BD167" s="13"/>
      <c r="BE167" s="13"/>
      <c r="BF167" s="13"/>
      <c r="BG167" s="13" t="s">
        <v>3235</v>
      </c>
      <c r="BH167" s="13">
        <v>5</v>
      </c>
      <c r="BI167" s="13">
        <v>5</v>
      </c>
      <c r="BJ167" s="13">
        <v>5</v>
      </c>
      <c r="BK167" s="13">
        <v>5</v>
      </c>
      <c r="BL167" s="13">
        <v>5</v>
      </c>
      <c r="BM167" s="13" t="s">
        <v>3235</v>
      </c>
      <c r="BN167" s="13">
        <v>1</v>
      </c>
      <c r="BO167" s="13">
        <v>1</v>
      </c>
      <c r="BP167" s="13">
        <v>1</v>
      </c>
      <c r="BQ167" s="13">
        <v>1</v>
      </c>
      <c r="BR167" s="13">
        <v>1</v>
      </c>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t="s">
        <v>1334</v>
      </c>
      <c r="FB167" s="13">
        <v>2</v>
      </c>
      <c r="FC167" s="13"/>
      <c r="FD167" s="13"/>
      <c r="FE167" s="13"/>
      <c r="FF167" t="s">
        <v>4627</v>
      </c>
    </row>
    <row r="168" spans="1:162" ht="15" hidden="1" customHeight="1" x14ac:dyDescent="0.25">
      <c r="A168" s="13" t="s">
        <v>3289</v>
      </c>
      <c r="B168" s="13">
        <v>1</v>
      </c>
      <c r="C168" s="14">
        <v>43195</v>
      </c>
      <c r="D168" s="13">
        <v>50</v>
      </c>
      <c r="E168" s="13">
        <v>2</v>
      </c>
      <c r="F168" s="13">
        <v>2</v>
      </c>
      <c r="G168" s="13">
        <v>5</v>
      </c>
      <c r="H168" s="13">
        <v>9</v>
      </c>
      <c r="I168" s="13">
        <v>175</v>
      </c>
      <c r="J168" s="14">
        <v>43133</v>
      </c>
      <c r="K168" s="13">
        <v>5</v>
      </c>
      <c r="L168" s="13">
        <v>2</v>
      </c>
      <c r="M168" s="13">
        <v>5</v>
      </c>
      <c r="N168" s="13"/>
      <c r="O168" s="13"/>
      <c r="P168" s="13"/>
      <c r="Q168" s="13">
        <v>7</v>
      </c>
      <c r="R168" s="13">
        <v>4</v>
      </c>
      <c r="S168" s="13"/>
      <c r="T168" s="13">
        <v>4</v>
      </c>
      <c r="U168" s="13">
        <v>2</v>
      </c>
      <c r="V168" s="13">
        <v>36</v>
      </c>
      <c r="W168" s="13">
        <v>1</v>
      </c>
      <c r="X168" s="13"/>
      <c r="Y168" s="13"/>
      <c r="Z168" s="13"/>
      <c r="AA168" s="13">
        <v>2</v>
      </c>
      <c r="AB168" s="13">
        <v>0</v>
      </c>
      <c r="AC168" s="13">
        <v>2</v>
      </c>
      <c r="AD168" s="13">
        <v>0</v>
      </c>
      <c r="AE168" s="13">
        <v>5</v>
      </c>
      <c r="AF168" s="13"/>
      <c r="AG168" s="13">
        <v>1</v>
      </c>
      <c r="AH168" s="13">
        <v>4</v>
      </c>
      <c r="AI168" s="13">
        <v>4</v>
      </c>
      <c r="AJ168" s="13">
        <v>3</v>
      </c>
      <c r="AK168" s="13">
        <v>3</v>
      </c>
      <c r="AL168" s="13">
        <v>2</v>
      </c>
      <c r="AM168" s="13"/>
      <c r="AN168" s="13">
        <v>2</v>
      </c>
      <c r="AO168" s="13">
        <v>2</v>
      </c>
      <c r="AP168" s="13">
        <v>1</v>
      </c>
      <c r="AQ168" s="13">
        <v>1</v>
      </c>
      <c r="AR168" s="13">
        <v>2</v>
      </c>
      <c r="AS168" s="13">
        <v>1</v>
      </c>
      <c r="AT168" s="13">
        <v>1</v>
      </c>
      <c r="AU168" s="13">
        <v>1</v>
      </c>
      <c r="AV168" s="13">
        <v>2</v>
      </c>
      <c r="AW168" s="13">
        <v>1</v>
      </c>
      <c r="AX168" s="13">
        <v>1</v>
      </c>
      <c r="AY168" s="13">
        <v>4</v>
      </c>
      <c r="AZ168" s="13">
        <v>12</v>
      </c>
      <c r="BA168" s="13">
        <v>4</v>
      </c>
      <c r="BB168" s="13">
        <v>6</v>
      </c>
      <c r="BC168" s="13"/>
      <c r="BD168" s="13"/>
      <c r="BE168" s="13"/>
      <c r="BF168" s="13"/>
      <c r="BG168" s="13" t="s">
        <v>3290</v>
      </c>
      <c r="BH168" s="13">
        <v>5</v>
      </c>
      <c r="BI168" s="13">
        <v>4</v>
      </c>
      <c r="BJ168" s="13">
        <v>3</v>
      </c>
      <c r="BK168" s="13">
        <v>4</v>
      </c>
      <c r="BL168" s="13">
        <v>5</v>
      </c>
      <c r="BM168" s="13" t="s">
        <v>3291</v>
      </c>
      <c r="BN168" s="13">
        <v>1</v>
      </c>
      <c r="BO168" s="13">
        <v>1</v>
      </c>
      <c r="BP168" s="13">
        <v>1</v>
      </c>
      <c r="BQ168" s="13">
        <v>1</v>
      </c>
      <c r="BR168" s="13">
        <v>1</v>
      </c>
      <c r="BS168" s="13"/>
      <c r="BT168" s="13"/>
      <c r="BU168" s="13" t="s">
        <v>3292</v>
      </c>
      <c r="BV168" s="13">
        <v>5</v>
      </c>
      <c r="BW168" s="13">
        <v>5</v>
      </c>
      <c r="BX168" s="13">
        <v>4</v>
      </c>
      <c r="BY168" s="13">
        <v>4</v>
      </c>
      <c r="BZ168" s="13">
        <v>5</v>
      </c>
      <c r="CA168" s="13" t="s">
        <v>3293</v>
      </c>
      <c r="CB168" s="13">
        <v>1</v>
      </c>
      <c r="CC168" s="13">
        <v>1</v>
      </c>
      <c r="CD168" s="13">
        <v>1</v>
      </c>
      <c r="CE168" s="13">
        <v>1</v>
      </c>
      <c r="CF168" s="13">
        <v>1</v>
      </c>
      <c r="CG168" s="13"/>
      <c r="CH168" s="13"/>
      <c r="CI168" s="13" t="s">
        <v>3294</v>
      </c>
      <c r="CJ168" s="13">
        <v>4</v>
      </c>
      <c r="CK168" s="13">
        <v>3</v>
      </c>
      <c r="CL168" s="13">
        <v>3</v>
      </c>
      <c r="CM168" s="13">
        <v>4</v>
      </c>
      <c r="CN168" s="13">
        <v>5</v>
      </c>
      <c r="CO168" s="13" t="s">
        <v>3295</v>
      </c>
      <c r="CP168" s="13">
        <v>1</v>
      </c>
      <c r="CQ168" s="13">
        <v>1</v>
      </c>
      <c r="CR168" s="13">
        <v>1</v>
      </c>
      <c r="CS168" s="13">
        <v>1</v>
      </c>
      <c r="CT168" s="13">
        <v>1</v>
      </c>
      <c r="CU168" s="13"/>
      <c r="CV168" s="13"/>
      <c r="CW168" s="13">
        <v>999</v>
      </c>
      <c r="CX168" s="13">
        <v>999</v>
      </c>
      <c r="CY168" s="13">
        <v>1</v>
      </c>
      <c r="CZ168" s="13">
        <v>45</v>
      </c>
      <c r="DA168" s="13">
        <v>1</v>
      </c>
      <c r="DB168" s="13">
        <v>45</v>
      </c>
      <c r="DC168" s="13">
        <v>0</v>
      </c>
      <c r="DD168" s="13">
        <v>40</v>
      </c>
      <c r="DE168" s="13">
        <v>0</v>
      </c>
      <c r="DF168" s="13">
        <v>40</v>
      </c>
      <c r="DG168" s="13">
        <v>0</v>
      </c>
      <c r="DH168" s="13">
        <v>30</v>
      </c>
      <c r="DI168" s="13">
        <v>0</v>
      </c>
      <c r="DJ168" s="13">
        <v>0</v>
      </c>
      <c r="DK168" s="13">
        <v>0</v>
      </c>
      <c r="DL168" s="13">
        <v>0</v>
      </c>
      <c r="DM168" s="13">
        <v>0</v>
      </c>
      <c r="DN168" s="13">
        <v>0</v>
      </c>
      <c r="DO168" s="13">
        <v>0</v>
      </c>
      <c r="DP168" s="13">
        <v>0</v>
      </c>
      <c r="DQ168" s="13">
        <v>0</v>
      </c>
      <c r="DR168" s="13">
        <v>0</v>
      </c>
      <c r="DS168" s="13">
        <v>0</v>
      </c>
      <c r="DT168" s="13">
        <v>0</v>
      </c>
      <c r="DU168" s="13">
        <v>0</v>
      </c>
      <c r="DV168" s="13">
        <v>0</v>
      </c>
      <c r="DW168" s="15">
        <v>1</v>
      </c>
      <c r="DX168" s="15">
        <v>0.5</v>
      </c>
      <c r="DY168" s="13">
        <v>6</v>
      </c>
      <c r="DZ168" s="13">
        <v>2</v>
      </c>
      <c r="EA168" s="13">
        <v>2</v>
      </c>
      <c r="EB168" s="13">
        <v>2</v>
      </c>
      <c r="EC168" s="13">
        <v>2</v>
      </c>
      <c r="ED168" s="13">
        <v>2</v>
      </c>
      <c r="EE168" s="13">
        <v>6</v>
      </c>
      <c r="EF168" s="13">
        <v>6</v>
      </c>
      <c r="EG168" s="13">
        <v>4</v>
      </c>
      <c r="EH168" s="13">
        <v>2</v>
      </c>
      <c r="EI168" s="13">
        <v>2</v>
      </c>
      <c r="EJ168" s="13">
        <v>3</v>
      </c>
      <c r="EK168" s="13">
        <v>6</v>
      </c>
      <c r="EL168" s="13">
        <v>3</v>
      </c>
      <c r="EM168" s="13">
        <v>4</v>
      </c>
      <c r="EN168" s="13">
        <v>4</v>
      </c>
      <c r="EO168" s="13">
        <v>4</v>
      </c>
      <c r="EP168" s="13">
        <v>5</v>
      </c>
      <c r="EQ168" s="13">
        <v>5</v>
      </c>
      <c r="ER168" s="13">
        <v>3</v>
      </c>
      <c r="ES168" s="13">
        <v>4</v>
      </c>
      <c r="ET168" s="13">
        <v>6</v>
      </c>
      <c r="EU168" s="13">
        <v>6</v>
      </c>
      <c r="EV168" s="13">
        <v>6</v>
      </c>
      <c r="EW168" s="13">
        <v>4</v>
      </c>
      <c r="EX168" s="13">
        <v>4</v>
      </c>
      <c r="EY168" s="13">
        <v>7</v>
      </c>
      <c r="EZ168" s="13">
        <v>3</v>
      </c>
      <c r="FA168" s="13" t="s">
        <v>1334</v>
      </c>
      <c r="FB168" s="13">
        <v>2</v>
      </c>
      <c r="FC168" s="13">
        <v>99.22</v>
      </c>
      <c r="FD168" s="13">
        <v>49.22</v>
      </c>
      <c r="FE168" s="13">
        <v>46.1</v>
      </c>
      <c r="FF168" t="s">
        <v>4628</v>
      </c>
    </row>
    <row r="169" spans="1:162" ht="15" hidden="1" customHeight="1" x14ac:dyDescent="0.25">
      <c r="A169" s="13" t="s">
        <v>3305</v>
      </c>
      <c r="B169" s="13">
        <v>0</v>
      </c>
      <c r="C169" s="14">
        <v>43194</v>
      </c>
      <c r="D169" s="13">
        <v>55</v>
      </c>
      <c r="E169" s="13">
        <v>1</v>
      </c>
      <c r="F169" s="13"/>
      <c r="G169" s="13">
        <v>6</v>
      </c>
      <c r="H169" s="13">
        <v>0</v>
      </c>
      <c r="I169" s="13">
        <v>165</v>
      </c>
      <c r="J169" s="14">
        <v>43194</v>
      </c>
      <c r="K169" s="13">
        <v>5</v>
      </c>
      <c r="L169" s="13">
        <v>1</v>
      </c>
      <c r="M169" s="13">
        <v>1</v>
      </c>
      <c r="N169" s="13"/>
      <c r="O169" s="13"/>
      <c r="P169" s="13"/>
      <c r="Q169" s="13">
        <v>8</v>
      </c>
      <c r="R169" s="13">
        <v>5</v>
      </c>
      <c r="S169" s="13"/>
      <c r="T169" s="13">
        <v>5</v>
      </c>
      <c r="U169" s="13">
        <v>4</v>
      </c>
      <c r="V169" s="13">
        <v>29</v>
      </c>
      <c r="W169" s="13">
        <v>2</v>
      </c>
      <c r="X169" s="13"/>
      <c r="Y169" s="13"/>
      <c r="Z169" s="13"/>
      <c r="AA169" s="13">
        <v>2</v>
      </c>
      <c r="AB169" s="13">
        <v>0</v>
      </c>
      <c r="AC169" s="13">
        <v>2</v>
      </c>
      <c r="AD169" s="13">
        <v>2</v>
      </c>
      <c r="AE169" s="13">
        <v>5</v>
      </c>
      <c r="AF169" s="13"/>
      <c r="AG169" s="13">
        <v>1</v>
      </c>
      <c r="AH169" s="13">
        <v>5</v>
      </c>
      <c r="AI169" s="13">
        <v>6</v>
      </c>
      <c r="AJ169" s="13">
        <v>3</v>
      </c>
      <c r="AK169" s="13">
        <v>3</v>
      </c>
      <c r="AL169" s="13">
        <v>2</v>
      </c>
      <c r="AM169" s="13"/>
      <c r="AN169" s="13">
        <v>2</v>
      </c>
      <c r="AO169" s="13">
        <v>2</v>
      </c>
      <c r="AP169" s="13">
        <v>2</v>
      </c>
      <c r="AQ169" s="13">
        <v>2</v>
      </c>
      <c r="AR169" s="13">
        <v>4</v>
      </c>
      <c r="AS169" s="13">
        <v>2</v>
      </c>
      <c r="AT169" s="13">
        <v>3</v>
      </c>
      <c r="AU169" s="13">
        <v>3</v>
      </c>
      <c r="AV169" s="13">
        <v>1</v>
      </c>
      <c r="AW169" s="13">
        <v>1</v>
      </c>
      <c r="AX169" s="13">
        <v>2</v>
      </c>
      <c r="AY169" s="13">
        <v>3</v>
      </c>
      <c r="AZ169" s="13">
        <v>13</v>
      </c>
      <c r="BA169" s="13">
        <v>7</v>
      </c>
      <c r="BB169" s="13">
        <v>7</v>
      </c>
      <c r="BC169" s="13"/>
      <c r="BD169" s="13"/>
      <c r="BE169" s="13"/>
      <c r="BF169" s="13"/>
      <c r="BG169" s="13" t="s">
        <v>3306</v>
      </c>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t="s">
        <v>1334</v>
      </c>
      <c r="FB169" s="13">
        <v>2</v>
      </c>
      <c r="FC169" s="13"/>
      <c r="FD169" s="13"/>
      <c r="FE169" s="13"/>
      <c r="FF169" t="s">
        <v>4629</v>
      </c>
    </row>
    <row r="170" spans="1:162" ht="15" hidden="1" customHeight="1" x14ac:dyDescent="0.25">
      <c r="A170" s="13" t="s">
        <v>3311</v>
      </c>
      <c r="B170" s="13">
        <v>0</v>
      </c>
      <c r="C170" s="14">
        <v>43194</v>
      </c>
      <c r="D170" s="13">
        <v>55</v>
      </c>
      <c r="E170" s="13">
        <v>1</v>
      </c>
      <c r="F170" s="13"/>
      <c r="G170" s="13">
        <v>6</v>
      </c>
      <c r="H170" s="13">
        <v>3</v>
      </c>
      <c r="I170" s="13">
        <v>285</v>
      </c>
      <c r="J170" s="14">
        <v>43184</v>
      </c>
      <c r="K170" s="13">
        <v>8</v>
      </c>
      <c r="L170" s="13">
        <v>4</v>
      </c>
      <c r="M170" s="13">
        <v>2</v>
      </c>
      <c r="N170" s="13"/>
      <c r="O170" s="13"/>
      <c r="P170" s="13"/>
      <c r="Q170" s="13">
        <v>6</v>
      </c>
      <c r="R170" s="13">
        <v>3</v>
      </c>
      <c r="S170" s="13"/>
      <c r="T170" s="13">
        <v>4</v>
      </c>
      <c r="U170" s="13">
        <v>4</v>
      </c>
      <c r="V170" s="13">
        <v>22</v>
      </c>
      <c r="W170" s="13">
        <v>1</v>
      </c>
      <c r="X170" s="13"/>
      <c r="Y170" s="13"/>
      <c r="Z170" s="13"/>
      <c r="AA170" s="13">
        <v>2</v>
      </c>
      <c r="AB170" s="13">
        <v>1</v>
      </c>
      <c r="AC170" s="13">
        <v>0</v>
      </c>
      <c r="AD170" s="13">
        <v>1</v>
      </c>
      <c r="AE170" s="13">
        <v>5</v>
      </c>
      <c r="AF170" s="13"/>
      <c r="AG170" s="13">
        <v>1</v>
      </c>
      <c r="AH170" s="13">
        <v>4</v>
      </c>
      <c r="AI170" s="13">
        <v>3</v>
      </c>
      <c r="AJ170" s="13">
        <v>3</v>
      </c>
      <c r="AK170" s="13">
        <v>2</v>
      </c>
      <c r="AL170" s="13">
        <v>2</v>
      </c>
      <c r="AM170" s="13"/>
      <c r="AN170" s="13">
        <v>1</v>
      </c>
      <c r="AO170" s="13">
        <v>2</v>
      </c>
      <c r="AP170" s="13">
        <v>2</v>
      </c>
      <c r="AQ170" s="13">
        <v>2</v>
      </c>
      <c r="AR170" s="13">
        <v>1</v>
      </c>
      <c r="AS170" s="13">
        <v>2</v>
      </c>
      <c r="AT170" s="13">
        <v>2</v>
      </c>
      <c r="AU170" s="13">
        <v>2</v>
      </c>
      <c r="AV170" s="13">
        <v>1</v>
      </c>
      <c r="AW170" s="13">
        <v>1</v>
      </c>
      <c r="AX170" s="13">
        <v>2</v>
      </c>
      <c r="AY170" s="13">
        <v>10</v>
      </c>
      <c r="AZ170" s="13">
        <v>3</v>
      </c>
      <c r="BA170" s="13">
        <v>5</v>
      </c>
      <c r="BB170" s="13">
        <v>7</v>
      </c>
      <c r="BC170" s="13"/>
      <c r="BD170" s="13"/>
      <c r="BE170" s="13"/>
      <c r="BF170" s="13"/>
      <c r="BG170" s="13" t="s">
        <v>3312</v>
      </c>
      <c r="BH170" s="13">
        <v>5</v>
      </c>
      <c r="BI170" s="13">
        <v>4</v>
      </c>
      <c r="BJ170" s="13">
        <v>5</v>
      </c>
      <c r="BK170" s="13">
        <v>5</v>
      </c>
      <c r="BL170" s="13">
        <v>5</v>
      </c>
      <c r="BM170" s="13" t="s">
        <v>3312</v>
      </c>
      <c r="BN170" s="13">
        <v>1</v>
      </c>
      <c r="BO170" s="13">
        <v>1</v>
      </c>
      <c r="BP170" s="13">
        <v>1</v>
      </c>
      <c r="BQ170" s="13">
        <v>1</v>
      </c>
      <c r="BR170" s="13">
        <v>1</v>
      </c>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t="s">
        <v>1334</v>
      </c>
      <c r="FB170" s="13">
        <v>2</v>
      </c>
      <c r="FC170" s="13"/>
      <c r="FD170" s="13"/>
      <c r="FE170" s="13"/>
      <c r="FF170" t="s">
        <v>4630</v>
      </c>
    </row>
    <row r="171" spans="1:162" ht="15" hidden="1" customHeight="1" x14ac:dyDescent="0.25">
      <c r="A171" s="13" t="s">
        <v>3354</v>
      </c>
      <c r="B171" s="13">
        <v>0</v>
      </c>
      <c r="C171" s="14">
        <v>43194</v>
      </c>
      <c r="D171" s="13">
        <v>53</v>
      </c>
      <c r="E171" s="13">
        <v>1</v>
      </c>
      <c r="F171" s="13"/>
      <c r="G171" s="13">
        <v>6</v>
      </c>
      <c r="H171" s="13">
        <v>0</v>
      </c>
      <c r="I171" s="13">
        <v>176</v>
      </c>
      <c r="J171" s="14">
        <v>43194</v>
      </c>
      <c r="K171" s="13">
        <v>5</v>
      </c>
      <c r="L171" s="13">
        <v>1</v>
      </c>
      <c r="M171" s="13">
        <v>1</v>
      </c>
      <c r="N171" s="13"/>
      <c r="O171" s="13"/>
      <c r="P171" s="13"/>
      <c r="Q171" s="13">
        <v>8</v>
      </c>
      <c r="R171" s="13">
        <v>5</v>
      </c>
      <c r="S171" s="13"/>
      <c r="T171" s="13">
        <v>4</v>
      </c>
      <c r="U171" s="13">
        <v>4</v>
      </c>
      <c r="V171" s="13">
        <v>37</v>
      </c>
      <c r="W171" s="13">
        <v>1</v>
      </c>
      <c r="X171" s="13"/>
      <c r="Y171" s="13"/>
      <c r="Z171" s="13"/>
      <c r="AA171" s="13">
        <v>2</v>
      </c>
      <c r="AB171" s="13">
        <v>1</v>
      </c>
      <c r="AC171" s="13">
        <v>1</v>
      </c>
      <c r="AD171" s="13">
        <v>1</v>
      </c>
      <c r="AE171" s="13">
        <v>5</v>
      </c>
      <c r="AF171" s="13"/>
      <c r="AG171" s="13">
        <v>1</v>
      </c>
      <c r="AH171" s="13">
        <v>4</v>
      </c>
      <c r="AI171" s="13">
        <v>5</v>
      </c>
      <c r="AJ171" s="13">
        <v>3</v>
      </c>
      <c r="AK171" s="13">
        <v>3</v>
      </c>
      <c r="AL171" s="13">
        <v>2</v>
      </c>
      <c r="AM171" s="13"/>
      <c r="AN171" s="13">
        <v>2</v>
      </c>
      <c r="AO171" s="13">
        <v>2</v>
      </c>
      <c r="AP171" s="13">
        <v>1</v>
      </c>
      <c r="AQ171" s="13">
        <v>1</v>
      </c>
      <c r="AR171" s="13">
        <v>1</v>
      </c>
      <c r="AS171" s="13">
        <v>1</v>
      </c>
      <c r="AT171" s="13">
        <v>1</v>
      </c>
      <c r="AU171" s="13">
        <v>1</v>
      </c>
      <c r="AV171" s="13">
        <v>1</v>
      </c>
      <c r="AW171" s="13">
        <v>1</v>
      </c>
      <c r="AX171" s="13">
        <v>1</v>
      </c>
      <c r="AY171" s="13">
        <v>10</v>
      </c>
      <c r="AZ171" s="13">
        <v>12</v>
      </c>
      <c r="BA171" s="13">
        <v>4</v>
      </c>
      <c r="BB171" s="13">
        <v>7</v>
      </c>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t="s">
        <v>1334</v>
      </c>
      <c r="FB171" s="13">
        <v>2</v>
      </c>
      <c r="FC171" s="13"/>
      <c r="FD171" s="13"/>
      <c r="FE171" s="13"/>
      <c r="FF171" t="s">
        <v>4631</v>
      </c>
    </row>
    <row r="172" spans="1:162" ht="15" hidden="1" customHeight="1" x14ac:dyDescent="0.25">
      <c r="A172" s="13" t="s">
        <v>3372</v>
      </c>
      <c r="B172" s="13">
        <v>0</v>
      </c>
      <c r="C172" s="14">
        <v>43194</v>
      </c>
      <c r="D172" s="13">
        <v>29</v>
      </c>
      <c r="E172" s="13">
        <v>1</v>
      </c>
      <c r="F172" s="13"/>
      <c r="G172" s="13">
        <v>5</v>
      </c>
      <c r="H172" s="13">
        <v>11</v>
      </c>
      <c r="I172" s="13">
        <v>175</v>
      </c>
      <c r="J172" s="14">
        <v>43193</v>
      </c>
      <c r="K172" s="13">
        <v>7</v>
      </c>
      <c r="L172" s="13">
        <v>1</v>
      </c>
      <c r="M172" s="13">
        <v>1</v>
      </c>
      <c r="N172" s="13"/>
      <c r="O172" s="13"/>
      <c r="P172" s="13"/>
      <c r="Q172" s="13">
        <v>5</v>
      </c>
      <c r="R172" s="13">
        <v>2</v>
      </c>
      <c r="S172" s="13"/>
      <c r="T172" s="13">
        <v>3</v>
      </c>
      <c r="U172" s="13">
        <v>3</v>
      </c>
      <c r="V172" s="13">
        <v>22</v>
      </c>
      <c r="W172" s="13">
        <v>1</v>
      </c>
      <c r="X172" s="13"/>
      <c r="Y172" s="13"/>
      <c r="Z172" s="13"/>
      <c r="AA172" s="13">
        <v>1</v>
      </c>
      <c r="AB172" s="13">
        <v>0</v>
      </c>
      <c r="AC172" s="13">
        <v>1</v>
      </c>
      <c r="AD172" s="13">
        <v>1</v>
      </c>
      <c r="AE172" s="13">
        <v>5</v>
      </c>
      <c r="AF172" s="13"/>
      <c r="AG172" s="13">
        <v>1</v>
      </c>
      <c r="AH172" s="13">
        <v>7</v>
      </c>
      <c r="AI172" s="13">
        <v>7</v>
      </c>
      <c r="AJ172" s="13">
        <v>2</v>
      </c>
      <c r="AK172" s="13">
        <v>2</v>
      </c>
      <c r="AL172" s="13">
        <v>2</v>
      </c>
      <c r="AM172" s="13"/>
      <c r="AN172" s="13">
        <v>2</v>
      </c>
      <c r="AO172" s="13">
        <v>2</v>
      </c>
      <c r="AP172" s="13">
        <v>2</v>
      </c>
      <c r="AQ172" s="13">
        <v>2</v>
      </c>
      <c r="AR172" s="13">
        <v>2</v>
      </c>
      <c r="AS172" s="13">
        <v>3</v>
      </c>
      <c r="AT172" s="13">
        <v>2</v>
      </c>
      <c r="AU172" s="13">
        <v>3</v>
      </c>
      <c r="AV172" s="13">
        <v>1</v>
      </c>
      <c r="AW172" s="13">
        <v>1</v>
      </c>
      <c r="AX172" s="13">
        <v>1</v>
      </c>
      <c r="AY172" s="13">
        <v>3</v>
      </c>
      <c r="AZ172" s="13">
        <v>5</v>
      </c>
      <c r="BA172" s="13">
        <v>7</v>
      </c>
      <c r="BB172" s="13">
        <v>6</v>
      </c>
      <c r="BC172" s="13"/>
      <c r="BD172" s="13"/>
      <c r="BE172" s="13"/>
      <c r="BF172" s="13"/>
      <c r="BG172" s="13" t="s">
        <v>3373</v>
      </c>
      <c r="BH172" s="13">
        <v>5</v>
      </c>
      <c r="BI172" s="13">
        <v>5</v>
      </c>
      <c r="BJ172" s="13">
        <v>4</v>
      </c>
      <c r="BK172" s="13">
        <v>3</v>
      </c>
      <c r="BL172" s="13">
        <v>3</v>
      </c>
      <c r="BM172" s="13" t="s">
        <v>3374</v>
      </c>
      <c r="BN172" s="13">
        <v>1</v>
      </c>
      <c r="BO172" s="13">
        <v>1</v>
      </c>
      <c r="BP172" s="13">
        <v>1</v>
      </c>
      <c r="BQ172" s="13">
        <v>1</v>
      </c>
      <c r="BR172" s="13">
        <v>1</v>
      </c>
      <c r="BS172" s="13"/>
      <c r="BT172" s="13"/>
      <c r="BU172" s="13" t="s">
        <v>3375</v>
      </c>
      <c r="BV172" s="13">
        <v>3</v>
      </c>
      <c r="BW172" s="13">
        <v>1</v>
      </c>
      <c r="BX172" s="13">
        <v>2</v>
      </c>
      <c r="BY172" s="13">
        <v>4</v>
      </c>
      <c r="BZ172" s="13">
        <v>4</v>
      </c>
      <c r="CA172" s="13" t="s">
        <v>3376</v>
      </c>
      <c r="CB172" s="13">
        <v>1</v>
      </c>
      <c r="CC172" s="13">
        <v>1</v>
      </c>
      <c r="CD172" s="13">
        <v>1</v>
      </c>
      <c r="CE172" s="13">
        <v>1</v>
      </c>
      <c r="CF172" s="13">
        <v>1</v>
      </c>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t="s">
        <v>1334</v>
      </c>
      <c r="FB172" s="13">
        <v>2</v>
      </c>
      <c r="FC172" s="13"/>
      <c r="FD172" s="13"/>
      <c r="FE172" s="13"/>
      <c r="FF172" t="s">
        <v>4632</v>
      </c>
    </row>
    <row r="173" spans="1:162" ht="15" hidden="1" customHeight="1" x14ac:dyDescent="0.25">
      <c r="A173" s="13" t="s">
        <v>3460</v>
      </c>
      <c r="B173" s="13">
        <v>0</v>
      </c>
      <c r="C173" s="14">
        <v>43194</v>
      </c>
      <c r="D173" s="13">
        <v>44</v>
      </c>
      <c r="E173" s="13">
        <v>1</v>
      </c>
      <c r="F173" s="13"/>
      <c r="G173" s="13">
        <v>5</v>
      </c>
      <c r="H173" s="13">
        <v>11</v>
      </c>
      <c r="I173" s="13">
        <v>185</v>
      </c>
      <c r="J173" s="14">
        <v>43184</v>
      </c>
      <c r="K173" s="13">
        <v>6</v>
      </c>
      <c r="L173" s="13">
        <v>4</v>
      </c>
      <c r="M173" s="13">
        <v>2</v>
      </c>
      <c r="N173" s="13"/>
      <c r="O173" s="13"/>
      <c r="P173" s="13"/>
      <c r="Q173" s="13">
        <v>5</v>
      </c>
      <c r="R173" s="13">
        <v>2</v>
      </c>
      <c r="S173" s="13"/>
      <c r="T173" s="13">
        <v>4</v>
      </c>
      <c r="U173" s="13">
        <v>5</v>
      </c>
      <c r="V173" s="13">
        <v>13</v>
      </c>
      <c r="W173" s="13">
        <v>1</v>
      </c>
      <c r="X173" s="13"/>
      <c r="Y173" s="13"/>
      <c r="Z173" s="13"/>
      <c r="AA173" s="13">
        <v>2</v>
      </c>
      <c r="AB173" s="13">
        <v>1</v>
      </c>
      <c r="AC173" s="13">
        <v>1</v>
      </c>
      <c r="AD173" s="13">
        <v>1</v>
      </c>
      <c r="AE173" s="13">
        <v>5</v>
      </c>
      <c r="AF173" s="13"/>
      <c r="AG173" s="13">
        <v>1</v>
      </c>
      <c r="AH173" s="13">
        <v>4</v>
      </c>
      <c r="AI173" s="13">
        <v>6</v>
      </c>
      <c r="AJ173" s="13">
        <v>2</v>
      </c>
      <c r="AK173" s="13">
        <v>2</v>
      </c>
      <c r="AL173" s="13">
        <v>1</v>
      </c>
      <c r="AM173" s="13">
        <v>3</v>
      </c>
      <c r="AN173" s="13">
        <v>1</v>
      </c>
      <c r="AO173" s="13">
        <v>1</v>
      </c>
      <c r="AP173" s="13">
        <v>2</v>
      </c>
      <c r="AQ173" s="13">
        <v>2</v>
      </c>
      <c r="AR173" s="13">
        <v>4</v>
      </c>
      <c r="AS173" s="13">
        <v>1</v>
      </c>
      <c r="AT173" s="13">
        <v>2</v>
      </c>
      <c r="AU173" s="13">
        <v>3</v>
      </c>
      <c r="AV173" s="13">
        <v>2</v>
      </c>
      <c r="AW173" s="13">
        <v>2</v>
      </c>
      <c r="AX173" s="13">
        <v>2</v>
      </c>
      <c r="AY173" s="13">
        <v>6</v>
      </c>
      <c r="AZ173" s="13">
        <v>2</v>
      </c>
      <c r="BA173" s="13">
        <v>6</v>
      </c>
      <c r="BB173" s="13">
        <v>7</v>
      </c>
      <c r="BC173" s="13"/>
      <c r="BD173" s="13"/>
      <c r="BE173" s="13"/>
      <c r="BF173" s="13"/>
      <c r="BG173" s="13" t="s">
        <v>3461</v>
      </c>
      <c r="BH173" s="13">
        <v>5</v>
      </c>
      <c r="BI173" s="13">
        <v>5</v>
      </c>
      <c r="BJ173" s="13">
        <v>5</v>
      </c>
      <c r="BK173" s="13">
        <v>5</v>
      </c>
      <c r="BL173" s="13">
        <v>5</v>
      </c>
      <c r="BM173" s="17" t="s">
        <v>3462</v>
      </c>
      <c r="BN173" s="13">
        <v>1</v>
      </c>
      <c r="BO173" s="13">
        <v>1</v>
      </c>
      <c r="BP173" s="13">
        <v>1</v>
      </c>
      <c r="BQ173" s="13">
        <v>1</v>
      </c>
      <c r="BR173" s="13">
        <v>1</v>
      </c>
      <c r="BS173" s="13"/>
      <c r="BT173" s="13"/>
      <c r="BU173" s="13" t="s">
        <v>3463</v>
      </c>
      <c r="BV173" s="13">
        <v>5</v>
      </c>
      <c r="BW173" s="13">
        <v>5</v>
      </c>
      <c r="BX173" s="13">
        <v>5</v>
      </c>
      <c r="BY173" s="13">
        <v>5</v>
      </c>
      <c r="BZ173" s="13">
        <v>5</v>
      </c>
      <c r="CA173" s="13" t="s">
        <v>3463</v>
      </c>
      <c r="CB173" s="13">
        <v>1</v>
      </c>
      <c r="CC173" s="13">
        <v>1</v>
      </c>
      <c r="CD173" s="13">
        <v>1</v>
      </c>
      <c r="CE173" s="13">
        <v>1</v>
      </c>
      <c r="CF173" s="13">
        <v>1</v>
      </c>
      <c r="CG173" s="13"/>
      <c r="CH173" s="13"/>
      <c r="CI173" s="13" t="s">
        <v>3464</v>
      </c>
      <c r="CJ173" s="13">
        <v>4</v>
      </c>
      <c r="CK173" s="13">
        <v>5</v>
      </c>
      <c r="CL173" s="13">
        <v>4</v>
      </c>
      <c r="CM173" s="13">
        <v>5</v>
      </c>
      <c r="CN173" s="13">
        <v>5</v>
      </c>
      <c r="CO173" s="13" t="s">
        <v>3465</v>
      </c>
      <c r="CP173" s="13">
        <v>1</v>
      </c>
      <c r="CQ173" s="13">
        <v>1</v>
      </c>
      <c r="CR173" s="13">
        <v>1</v>
      </c>
      <c r="CS173" s="13">
        <v>1</v>
      </c>
      <c r="CT173" s="13">
        <v>1</v>
      </c>
      <c r="CU173" s="13"/>
      <c r="CV173" s="13"/>
      <c r="CW173" s="13">
        <v>999</v>
      </c>
      <c r="CX173" s="13">
        <v>999</v>
      </c>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t="s">
        <v>1334</v>
      </c>
      <c r="FB173" s="13">
        <v>2</v>
      </c>
      <c r="FC173" s="13">
        <v>77.34</v>
      </c>
      <c r="FD173" s="13">
        <v>49.22</v>
      </c>
      <c r="FE173" s="13">
        <v>69.540000000000006</v>
      </c>
      <c r="FF173" t="s">
        <v>4633</v>
      </c>
    </row>
    <row r="174" spans="1:162" ht="15" hidden="1" customHeight="1" x14ac:dyDescent="0.25">
      <c r="A174" s="13" t="s">
        <v>3484</v>
      </c>
      <c r="B174" s="13">
        <v>0</v>
      </c>
      <c r="C174" s="14">
        <v>43194</v>
      </c>
      <c r="D174" s="13">
        <v>50</v>
      </c>
      <c r="E174" s="13">
        <v>1</v>
      </c>
      <c r="F174" s="13"/>
      <c r="G174" s="13">
        <v>6</v>
      </c>
      <c r="H174" s="13">
        <v>2</v>
      </c>
      <c r="I174" s="13">
        <v>210</v>
      </c>
      <c r="J174" s="14">
        <v>43194</v>
      </c>
      <c r="K174" s="13">
        <v>6</v>
      </c>
      <c r="L174" s="13">
        <v>2</v>
      </c>
      <c r="M174" s="13">
        <v>1</v>
      </c>
      <c r="N174" s="13"/>
      <c r="O174" s="13"/>
      <c r="P174" s="13"/>
      <c r="Q174" s="13">
        <v>8</v>
      </c>
      <c r="R174" s="13">
        <v>5</v>
      </c>
      <c r="S174" s="13"/>
      <c r="T174" s="13">
        <v>4</v>
      </c>
      <c r="U174" s="13">
        <v>1</v>
      </c>
      <c r="V174" s="13">
        <v>41</v>
      </c>
      <c r="W174" s="13">
        <v>2</v>
      </c>
      <c r="X174" s="13"/>
      <c r="Y174" s="13"/>
      <c r="Z174" s="13"/>
      <c r="AA174" s="13">
        <v>5</v>
      </c>
      <c r="AB174" s="13">
        <v>2</v>
      </c>
      <c r="AC174" s="13">
        <v>3</v>
      </c>
      <c r="AD174" s="13">
        <v>2</v>
      </c>
      <c r="AE174" s="13">
        <v>5</v>
      </c>
      <c r="AF174" s="13"/>
      <c r="AG174" s="13">
        <v>1</v>
      </c>
      <c r="AH174" s="13">
        <v>4</v>
      </c>
      <c r="AI174" s="13">
        <v>3</v>
      </c>
      <c r="AJ174" s="13">
        <v>3</v>
      </c>
      <c r="AK174" s="13">
        <v>3</v>
      </c>
      <c r="AL174" s="13">
        <v>2</v>
      </c>
      <c r="AM174" s="13"/>
      <c r="AN174" s="13">
        <v>2</v>
      </c>
      <c r="AO174" s="13">
        <v>2</v>
      </c>
      <c r="AP174" s="13">
        <v>2</v>
      </c>
      <c r="AQ174" s="13">
        <v>2</v>
      </c>
      <c r="AR174" s="13">
        <v>3</v>
      </c>
      <c r="AS174" s="13">
        <v>4</v>
      </c>
      <c r="AT174" s="13">
        <v>2</v>
      </c>
      <c r="AU174" s="13">
        <v>2</v>
      </c>
      <c r="AV174" s="13">
        <v>3</v>
      </c>
      <c r="AW174" s="13">
        <v>2</v>
      </c>
      <c r="AX174" s="13">
        <v>2</v>
      </c>
      <c r="AY174" s="13">
        <v>5</v>
      </c>
      <c r="AZ174" s="13">
        <v>5</v>
      </c>
      <c r="BA174" s="13">
        <v>5</v>
      </c>
      <c r="BB174" s="13">
        <v>6</v>
      </c>
      <c r="BC174" s="13"/>
      <c r="BD174" s="13"/>
      <c r="BE174" s="13"/>
      <c r="BF174" s="13"/>
      <c r="BG174" s="13" t="s">
        <v>3485</v>
      </c>
      <c r="BH174" s="13">
        <v>4</v>
      </c>
      <c r="BI174" s="13">
        <v>3</v>
      </c>
      <c r="BJ174" s="13">
        <v>3</v>
      </c>
      <c r="BK174" s="13">
        <v>4</v>
      </c>
      <c r="BL174" s="13">
        <v>3</v>
      </c>
      <c r="BM174" s="13" t="s">
        <v>3486</v>
      </c>
      <c r="BN174" s="13">
        <v>1</v>
      </c>
      <c r="BO174" s="13">
        <v>1</v>
      </c>
      <c r="BP174" s="13">
        <v>1</v>
      </c>
      <c r="BQ174" s="13">
        <v>1</v>
      </c>
      <c r="BR174" s="13">
        <v>1</v>
      </c>
      <c r="BS174" s="13"/>
      <c r="BT174" s="13"/>
      <c r="BU174" s="13" t="s">
        <v>3487</v>
      </c>
      <c r="BV174" s="13">
        <v>5</v>
      </c>
      <c r="BW174" s="13">
        <v>5</v>
      </c>
      <c r="BX174" s="13">
        <v>5</v>
      </c>
      <c r="BY174" s="13">
        <v>4</v>
      </c>
      <c r="BZ174" s="13">
        <v>4</v>
      </c>
      <c r="CA174" s="13" t="s">
        <v>3488</v>
      </c>
      <c r="CB174" s="13">
        <v>1</v>
      </c>
      <c r="CC174" s="13">
        <v>1</v>
      </c>
      <c r="CD174" s="13">
        <v>1</v>
      </c>
      <c r="CE174" s="13">
        <v>1</v>
      </c>
      <c r="CF174" s="13">
        <v>1</v>
      </c>
      <c r="CG174" s="13"/>
      <c r="CH174" s="13"/>
      <c r="CI174" s="13" t="s">
        <v>3489</v>
      </c>
      <c r="CJ174" s="13">
        <v>5</v>
      </c>
      <c r="CK174" s="13">
        <v>3</v>
      </c>
      <c r="CL174" s="13">
        <v>4</v>
      </c>
      <c r="CM174" s="13">
        <v>2</v>
      </c>
      <c r="CN174" s="13">
        <v>3</v>
      </c>
      <c r="CO174" s="13" t="s">
        <v>3490</v>
      </c>
      <c r="CP174" s="13">
        <v>1</v>
      </c>
      <c r="CQ174" s="13">
        <v>1</v>
      </c>
      <c r="CR174" s="13">
        <v>1</v>
      </c>
      <c r="CS174" s="13">
        <v>1</v>
      </c>
      <c r="CT174" s="13">
        <v>1</v>
      </c>
      <c r="CU174" s="13"/>
      <c r="CV174" s="13"/>
      <c r="CW174" s="13">
        <v>999</v>
      </c>
      <c r="CX174" s="13">
        <v>999</v>
      </c>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t="s">
        <v>1334</v>
      </c>
      <c r="FB174" s="13">
        <v>2</v>
      </c>
      <c r="FC174" s="13">
        <v>99.22</v>
      </c>
      <c r="FD174" s="13">
        <v>99.22</v>
      </c>
      <c r="FE174" s="13">
        <v>99.22</v>
      </c>
      <c r="FF174" t="s">
        <v>4634</v>
      </c>
    </row>
    <row r="175" spans="1:162" ht="15" hidden="1" customHeight="1" x14ac:dyDescent="0.25">
      <c r="A175" s="13" t="s">
        <v>3507</v>
      </c>
      <c r="B175" s="13">
        <v>1</v>
      </c>
      <c r="C175" s="14">
        <v>43165</v>
      </c>
      <c r="D175" s="13">
        <v>20</v>
      </c>
      <c r="E175" s="13">
        <v>1</v>
      </c>
      <c r="F175" s="13"/>
      <c r="G175" s="13">
        <v>5</v>
      </c>
      <c r="H175" s="13">
        <v>10</v>
      </c>
      <c r="I175" s="13">
        <v>155</v>
      </c>
      <c r="J175" s="14">
        <v>43146</v>
      </c>
      <c r="K175" s="13">
        <v>6</v>
      </c>
      <c r="L175" s="13">
        <v>1</v>
      </c>
      <c r="M175" s="13">
        <v>1</v>
      </c>
      <c r="N175" s="13"/>
      <c r="O175" s="13"/>
      <c r="P175" s="13"/>
      <c r="Q175" s="13">
        <v>5</v>
      </c>
      <c r="R175" s="13">
        <v>2</v>
      </c>
      <c r="S175" s="13"/>
      <c r="T175" s="13">
        <v>5</v>
      </c>
      <c r="U175" s="13">
        <v>4</v>
      </c>
      <c r="V175" s="13">
        <v>13</v>
      </c>
      <c r="W175" s="13">
        <v>1</v>
      </c>
      <c r="X175" s="13"/>
      <c r="Y175" s="13"/>
      <c r="Z175" s="13"/>
      <c r="AA175" s="13">
        <v>1</v>
      </c>
      <c r="AB175" s="13">
        <v>0</v>
      </c>
      <c r="AC175" s="13">
        <v>1</v>
      </c>
      <c r="AD175" s="13">
        <v>1</v>
      </c>
      <c r="AE175" s="13">
        <v>5</v>
      </c>
      <c r="AF175" s="13"/>
      <c r="AG175" s="13">
        <v>1</v>
      </c>
      <c r="AH175" s="13">
        <v>9</v>
      </c>
      <c r="AI175" s="13">
        <v>4</v>
      </c>
      <c r="AJ175" s="13">
        <v>3</v>
      </c>
      <c r="AK175" s="13">
        <v>3</v>
      </c>
      <c r="AL175" s="13">
        <v>2</v>
      </c>
      <c r="AM175" s="13"/>
      <c r="AN175" s="13">
        <v>2</v>
      </c>
      <c r="AO175" s="13">
        <v>2</v>
      </c>
      <c r="AP175" s="13">
        <v>1</v>
      </c>
      <c r="AQ175" s="13">
        <v>1</v>
      </c>
      <c r="AR175" s="13">
        <v>1</v>
      </c>
      <c r="AS175" s="13">
        <v>2</v>
      </c>
      <c r="AT175" s="13">
        <v>1</v>
      </c>
      <c r="AU175" s="13">
        <v>1</v>
      </c>
      <c r="AV175" s="13">
        <v>1</v>
      </c>
      <c r="AW175" s="13">
        <v>1</v>
      </c>
      <c r="AX175" s="13">
        <v>1</v>
      </c>
      <c r="AY175" s="13">
        <v>5</v>
      </c>
      <c r="AZ175" s="13">
        <v>16</v>
      </c>
      <c r="BA175" s="13">
        <v>5</v>
      </c>
      <c r="BB175" s="13">
        <v>7</v>
      </c>
      <c r="BC175" s="13"/>
      <c r="BD175" s="13"/>
      <c r="BE175" s="13"/>
      <c r="BF175" s="13"/>
      <c r="BG175" s="13" t="s">
        <v>3508</v>
      </c>
      <c r="BH175" s="13">
        <v>5</v>
      </c>
      <c r="BI175" s="13">
        <v>4</v>
      </c>
      <c r="BJ175" s="13">
        <v>5</v>
      </c>
      <c r="BK175" s="13">
        <v>4</v>
      </c>
      <c r="BL175" s="13">
        <v>2</v>
      </c>
      <c r="BM175" s="13" t="s">
        <v>3509</v>
      </c>
      <c r="BN175" s="13">
        <v>1</v>
      </c>
      <c r="BO175" s="13">
        <v>1</v>
      </c>
      <c r="BP175" s="13">
        <v>1</v>
      </c>
      <c r="BQ175" s="13">
        <v>1</v>
      </c>
      <c r="BR175" s="13">
        <v>1</v>
      </c>
      <c r="BS175" s="13"/>
      <c r="BT175" s="13"/>
      <c r="BU175" s="13" t="s">
        <v>3510</v>
      </c>
      <c r="BV175" s="13">
        <v>5</v>
      </c>
      <c r="BW175" s="13">
        <v>5</v>
      </c>
      <c r="BX175" s="13">
        <v>5</v>
      </c>
      <c r="BY175" s="13">
        <v>4</v>
      </c>
      <c r="BZ175" s="13">
        <v>4</v>
      </c>
      <c r="CA175" s="13" t="s">
        <v>3511</v>
      </c>
      <c r="CB175" s="13">
        <v>1</v>
      </c>
      <c r="CC175" s="13">
        <v>1</v>
      </c>
      <c r="CD175" s="13">
        <v>1</v>
      </c>
      <c r="CE175" s="13">
        <v>1</v>
      </c>
      <c r="CF175" s="13">
        <v>1</v>
      </c>
      <c r="CG175" s="13"/>
      <c r="CH175" s="13"/>
      <c r="CI175" s="13" t="s">
        <v>3512</v>
      </c>
      <c r="CJ175" s="13">
        <v>4</v>
      </c>
      <c r="CK175" s="13">
        <v>3</v>
      </c>
      <c r="CL175" s="13">
        <v>2</v>
      </c>
      <c r="CM175" s="13">
        <v>4</v>
      </c>
      <c r="CN175" s="13">
        <v>3</v>
      </c>
      <c r="CO175" s="13" t="s">
        <v>3513</v>
      </c>
      <c r="CP175" s="13">
        <v>1</v>
      </c>
      <c r="CQ175" s="13">
        <v>1</v>
      </c>
      <c r="CR175" s="13">
        <v>1</v>
      </c>
      <c r="CS175" s="13">
        <v>1</v>
      </c>
      <c r="CT175" s="13">
        <v>1</v>
      </c>
      <c r="CU175" s="13"/>
      <c r="CV175" s="13"/>
      <c r="CW175" s="13">
        <v>999</v>
      </c>
      <c r="CX175" s="13">
        <v>999</v>
      </c>
      <c r="CY175" s="13">
        <v>20</v>
      </c>
      <c r="CZ175" s="13">
        <v>4200</v>
      </c>
      <c r="DA175" s="13">
        <v>16</v>
      </c>
      <c r="DB175" s="13">
        <v>0</v>
      </c>
      <c r="DC175" s="13">
        <v>16</v>
      </c>
      <c r="DD175" s="13">
        <v>0</v>
      </c>
      <c r="DE175" s="13">
        <v>16</v>
      </c>
      <c r="DF175" s="13">
        <v>0</v>
      </c>
      <c r="DG175" s="13">
        <v>16</v>
      </c>
      <c r="DH175" s="13">
        <v>0</v>
      </c>
      <c r="DI175" s="13">
        <v>0</v>
      </c>
      <c r="DJ175" s="13">
        <v>0</v>
      </c>
      <c r="DK175" s="13">
        <v>0</v>
      </c>
      <c r="DL175" s="13">
        <v>0</v>
      </c>
      <c r="DM175" s="13">
        <v>0</v>
      </c>
      <c r="DN175" s="13">
        <v>0</v>
      </c>
      <c r="DO175" s="13">
        <v>0</v>
      </c>
      <c r="DP175" s="13">
        <v>0</v>
      </c>
      <c r="DQ175" s="13">
        <v>0</v>
      </c>
      <c r="DR175" s="13">
        <v>0</v>
      </c>
      <c r="DS175" s="13">
        <v>0</v>
      </c>
      <c r="DT175" s="13">
        <v>0</v>
      </c>
      <c r="DU175" s="13">
        <v>0</v>
      </c>
      <c r="DV175" s="13">
        <v>0</v>
      </c>
      <c r="DW175" s="15">
        <v>0.75</v>
      </c>
      <c r="DX175" s="15">
        <v>4.0000000000000001E-3</v>
      </c>
      <c r="DY175" s="13">
        <v>7</v>
      </c>
      <c r="DZ175" s="13">
        <v>6</v>
      </c>
      <c r="EA175" s="13">
        <v>4</v>
      </c>
      <c r="EB175" s="13">
        <v>3</v>
      </c>
      <c r="EC175" s="13">
        <v>6</v>
      </c>
      <c r="ED175" s="13">
        <v>7</v>
      </c>
      <c r="EE175" s="13">
        <v>6</v>
      </c>
      <c r="EF175" s="13">
        <v>6</v>
      </c>
      <c r="EG175" s="13">
        <v>6</v>
      </c>
      <c r="EH175" s="13">
        <v>3</v>
      </c>
      <c r="EI175" s="13">
        <v>5</v>
      </c>
      <c r="EJ175" s="13">
        <v>7</v>
      </c>
      <c r="EK175" s="13">
        <v>5</v>
      </c>
      <c r="EL175" s="13">
        <v>7</v>
      </c>
      <c r="EM175" s="13">
        <v>6</v>
      </c>
      <c r="EN175" s="13">
        <v>5</v>
      </c>
      <c r="EO175" s="13">
        <v>2</v>
      </c>
      <c r="EP175" s="13">
        <v>3</v>
      </c>
      <c r="EQ175" s="13">
        <v>7</v>
      </c>
      <c r="ER175" s="13">
        <v>7</v>
      </c>
      <c r="ES175" s="13">
        <v>7</v>
      </c>
      <c r="ET175" s="13">
        <v>1</v>
      </c>
      <c r="EU175" s="13">
        <v>7</v>
      </c>
      <c r="EV175" s="13">
        <v>4</v>
      </c>
      <c r="EW175" s="13">
        <v>3</v>
      </c>
      <c r="EX175" s="13">
        <v>2</v>
      </c>
      <c r="EY175" s="13">
        <v>6</v>
      </c>
      <c r="EZ175" s="13">
        <v>2</v>
      </c>
      <c r="FA175" s="13" t="s">
        <v>1334</v>
      </c>
      <c r="FB175" s="13">
        <v>2</v>
      </c>
      <c r="FC175" s="13">
        <v>99.22</v>
      </c>
      <c r="FD175" s="13">
        <v>61.72</v>
      </c>
      <c r="FE175" s="13">
        <v>39.840000000000003</v>
      </c>
      <c r="FF175" t="s">
        <v>4635</v>
      </c>
    </row>
    <row r="176" spans="1:162" ht="15" hidden="1" customHeight="1" x14ac:dyDescent="0.25">
      <c r="A176" s="13" t="s">
        <v>3548</v>
      </c>
      <c r="B176" s="13">
        <v>0</v>
      </c>
      <c r="C176" s="14">
        <v>43195</v>
      </c>
      <c r="D176" s="13">
        <v>38</v>
      </c>
      <c r="E176" s="13">
        <v>1</v>
      </c>
      <c r="F176" s="13"/>
      <c r="G176" s="13">
        <v>5</v>
      </c>
      <c r="H176" s="13">
        <v>10</v>
      </c>
      <c r="I176" s="13">
        <v>217</v>
      </c>
      <c r="J176" s="14">
        <v>43193</v>
      </c>
      <c r="K176" s="13">
        <v>7</v>
      </c>
      <c r="L176" s="13">
        <v>2</v>
      </c>
      <c r="M176" s="13">
        <v>1</v>
      </c>
      <c r="N176" s="13"/>
      <c r="O176" s="13"/>
      <c r="P176" s="13"/>
      <c r="Q176" s="13">
        <v>5</v>
      </c>
      <c r="R176" s="13">
        <v>2</v>
      </c>
      <c r="S176" s="13"/>
      <c r="T176" s="13">
        <v>2</v>
      </c>
      <c r="U176" s="13">
        <v>2</v>
      </c>
      <c r="V176" s="13">
        <v>41</v>
      </c>
      <c r="W176" s="13">
        <v>2</v>
      </c>
      <c r="X176" s="13"/>
      <c r="Y176" s="13"/>
      <c r="Z176" s="13"/>
      <c r="AA176" s="13">
        <v>4</v>
      </c>
      <c r="AB176" s="13">
        <v>2</v>
      </c>
      <c r="AC176" s="13">
        <v>2</v>
      </c>
      <c r="AD176" s="13">
        <v>2</v>
      </c>
      <c r="AE176" s="13">
        <v>5</v>
      </c>
      <c r="AF176" s="13"/>
      <c r="AG176" s="13">
        <v>2</v>
      </c>
      <c r="AH176" s="13">
        <v>5</v>
      </c>
      <c r="AI176" s="13">
        <v>7</v>
      </c>
      <c r="AJ176" s="13">
        <v>3</v>
      </c>
      <c r="AK176" s="13">
        <v>3</v>
      </c>
      <c r="AL176" s="13">
        <v>2</v>
      </c>
      <c r="AM176" s="13"/>
      <c r="AN176" s="13">
        <v>2</v>
      </c>
      <c r="AO176" s="13">
        <v>2</v>
      </c>
      <c r="AP176" s="13">
        <v>2</v>
      </c>
      <c r="AQ176" s="13">
        <v>3</v>
      </c>
      <c r="AR176" s="13">
        <v>2</v>
      </c>
      <c r="AS176" s="13">
        <v>2</v>
      </c>
      <c r="AT176" s="13">
        <v>1</v>
      </c>
      <c r="AU176" s="13">
        <v>2</v>
      </c>
      <c r="AV176" s="13">
        <v>2</v>
      </c>
      <c r="AW176" s="13">
        <v>1</v>
      </c>
      <c r="AX176" s="13">
        <v>2</v>
      </c>
      <c r="AY176" s="13">
        <v>9</v>
      </c>
      <c r="AZ176" s="13">
        <v>17</v>
      </c>
      <c r="BA176" s="13">
        <v>6</v>
      </c>
      <c r="BB176" s="13">
        <v>7</v>
      </c>
      <c r="BC176" s="13"/>
      <c r="BD176" s="13"/>
      <c r="BE176" s="13"/>
      <c r="BF176" s="13"/>
      <c r="BG176" s="13" t="s">
        <v>3549</v>
      </c>
      <c r="BH176" s="13">
        <v>5</v>
      </c>
      <c r="BI176" s="13">
        <v>5</v>
      </c>
      <c r="BJ176" s="13">
        <v>5</v>
      </c>
      <c r="BK176" s="13">
        <v>5</v>
      </c>
      <c r="BL176" s="13">
        <v>5</v>
      </c>
      <c r="BM176" s="13" t="s">
        <v>3550</v>
      </c>
      <c r="BN176" s="13">
        <v>1</v>
      </c>
      <c r="BO176" s="13">
        <v>1</v>
      </c>
      <c r="BP176" s="13">
        <v>1</v>
      </c>
      <c r="BQ176" s="13">
        <v>1</v>
      </c>
      <c r="BR176" s="13">
        <v>1</v>
      </c>
      <c r="BS176" s="13"/>
      <c r="BT176" s="13"/>
      <c r="BU176" s="13" t="s">
        <v>3551</v>
      </c>
      <c r="BV176" s="13">
        <v>5</v>
      </c>
      <c r="BW176" s="13">
        <v>5</v>
      </c>
      <c r="BX176" s="13">
        <v>4</v>
      </c>
      <c r="BY176" s="13">
        <v>5</v>
      </c>
      <c r="BZ176" s="13">
        <v>5</v>
      </c>
      <c r="CA176" s="13" t="s">
        <v>3552</v>
      </c>
      <c r="CB176" s="13">
        <v>1</v>
      </c>
      <c r="CC176" s="13">
        <v>1</v>
      </c>
      <c r="CD176" s="13">
        <v>1</v>
      </c>
      <c r="CE176" s="13">
        <v>1</v>
      </c>
      <c r="CF176" s="13">
        <v>1</v>
      </c>
      <c r="CG176" s="13"/>
      <c r="CH176" s="13"/>
      <c r="CI176" s="13" t="s">
        <v>3553</v>
      </c>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t="s">
        <v>1334</v>
      </c>
      <c r="FB176" s="13">
        <v>2</v>
      </c>
      <c r="FC176" s="13"/>
      <c r="FD176" s="13"/>
      <c r="FE176" s="13"/>
      <c r="FF176" t="s">
        <v>4636</v>
      </c>
    </row>
    <row r="177" spans="1:162" ht="15" hidden="1" customHeight="1" x14ac:dyDescent="0.25">
      <c r="A177" s="13" t="s">
        <v>3563</v>
      </c>
      <c r="B177" s="13">
        <v>1</v>
      </c>
      <c r="C177" s="14">
        <v>43196</v>
      </c>
      <c r="D177" s="13">
        <v>22</v>
      </c>
      <c r="E177" s="13">
        <v>1</v>
      </c>
      <c r="F177" s="13"/>
      <c r="G177" s="13">
        <v>6</v>
      </c>
      <c r="H177" s="13">
        <v>1</v>
      </c>
      <c r="I177" s="13">
        <v>185</v>
      </c>
      <c r="J177" s="14">
        <v>42948</v>
      </c>
      <c r="K177" s="13">
        <v>6</v>
      </c>
      <c r="L177" s="13">
        <v>1</v>
      </c>
      <c r="M177" s="13">
        <v>2</v>
      </c>
      <c r="N177" s="13"/>
      <c r="O177" s="13"/>
      <c r="P177" s="13"/>
      <c r="Q177" s="13">
        <v>7</v>
      </c>
      <c r="R177" s="13">
        <v>4</v>
      </c>
      <c r="S177" s="13"/>
      <c r="T177" s="13">
        <v>4</v>
      </c>
      <c r="U177" s="13">
        <v>4</v>
      </c>
      <c r="V177" s="13">
        <v>28</v>
      </c>
      <c r="W177" s="13">
        <v>1</v>
      </c>
      <c r="X177" s="13"/>
      <c r="Y177" s="13"/>
      <c r="Z177" s="13"/>
      <c r="AA177" s="13">
        <v>1</v>
      </c>
      <c r="AB177" s="13">
        <v>0</v>
      </c>
      <c r="AC177" s="13">
        <v>1</v>
      </c>
      <c r="AD177" s="13">
        <v>1</v>
      </c>
      <c r="AE177" s="13">
        <v>5</v>
      </c>
      <c r="AF177" s="13"/>
      <c r="AG177" s="13">
        <v>1</v>
      </c>
      <c r="AH177" s="13">
        <v>5</v>
      </c>
      <c r="AI177" s="13">
        <v>5</v>
      </c>
      <c r="AJ177" s="13">
        <v>3</v>
      </c>
      <c r="AK177" s="13">
        <v>3</v>
      </c>
      <c r="AL177" s="13">
        <v>2</v>
      </c>
      <c r="AM177" s="13"/>
      <c r="AN177" s="13">
        <v>2</v>
      </c>
      <c r="AO177" s="13">
        <v>2</v>
      </c>
      <c r="AP177" s="13">
        <v>2</v>
      </c>
      <c r="AQ177" s="13">
        <v>1</v>
      </c>
      <c r="AR177" s="13">
        <v>2</v>
      </c>
      <c r="AS177" s="13">
        <v>3</v>
      </c>
      <c r="AT177" s="13">
        <v>2</v>
      </c>
      <c r="AU177" s="13">
        <v>2</v>
      </c>
      <c r="AV177" s="13">
        <v>2</v>
      </c>
      <c r="AW177" s="13">
        <v>1</v>
      </c>
      <c r="AX177" s="13">
        <v>2</v>
      </c>
      <c r="AY177" s="13">
        <v>2</v>
      </c>
      <c r="AZ177" s="13">
        <v>12</v>
      </c>
      <c r="BA177" s="13">
        <v>7</v>
      </c>
      <c r="BB177" s="13">
        <v>7</v>
      </c>
      <c r="BC177" s="13"/>
      <c r="BD177" s="13"/>
      <c r="BE177" s="13"/>
      <c r="BF177" s="13"/>
      <c r="BG177" s="13" t="s">
        <v>3564</v>
      </c>
      <c r="BH177" s="13">
        <v>5</v>
      </c>
      <c r="BI177" s="13">
        <v>5</v>
      </c>
      <c r="BJ177" s="13">
        <v>5</v>
      </c>
      <c r="BK177" s="13">
        <v>5</v>
      </c>
      <c r="BL177" s="13">
        <v>5</v>
      </c>
      <c r="BM177" s="13" t="s">
        <v>3565</v>
      </c>
      <c r="BN177" s="13">
        <v>1</v>
      </c>
      <c r="BO177" s="13">
        <v>1</v>
      </c>
      <c r="BP177" s="13">
        <v>1</v>
      </c>
      <c r="BQ177" s="13">
        <v>1</v>
      </c>
      <c r="BR177" s="13">
        <v>1</v>
      </c>
      <c r="BS177" s="13"/>
      <c r="BT177" s="13"/>
      <c r="BU177" s="13" t="s">
        <v>3566</v>
      </c>
      <c r="BV177" s="13">
        <v>5</v>
      </c>
      <c r="BW177" s="13">
        <v>4</v>
      </c>
      <c r="BX177" s="13">
        <v>4</v>
      </c>
      <c r="BY177" s="13">
        <v>5</v>
      </c>
      <c r="BZ177" s="13">
        <v>5</v>
      </c>
      <c r="CA177" s="13" t="s">
        <v>3567</v>
      </c>
      <c r="CB177" s="13">
        <v>1</v>
      </c>
      <c r="CC177" s="13">
        <v>1</v>
      </c>
      <c r="CD177" s="13">
        <v>1</v>
      </c>
      <c r="CE177" s="13">
        <v>1</v>
      </c>
      <c r="CF177" s="13">
        <v>1</v>
      </c>
      <c r="CG177" s="13"/>
      <c r="CH177" s="13"/>
      <c r="CI177" s="13" t="s">
        <v>3568</v>
      </c>
      <c r="CJ177" s="13">
        <v>5</v>
      </c>
      <c r="CK177" s="13">
        <v>4</v>
      </c>
      <c r="CL177" s="13">
        <v>4</v>
      </c>
      <c r="CM177" s="13">
        <v>5</v>
      </c>
      <c r="CN177" s="13">
        <v>5</v>
      </c>
      <c r="CO177" s="13" t="s">
        <v>3569</v>
      </c>
      <c r="CP177" s="13">
        <v>1</v>
      </c>
      <c r="CQ177" s="13">
        <v>1</v>
      </c>
      <c r="CR177" s="13">
        <v>1</v>
      </c>
      <c r="CS177" s="13">
        <v>1</v>
      </c>
      <c r="CT177" s="13">
        <v>1</v>
      </c>
      <c r="CU177" s="13"/>
      <c r="CV177" s="13"/>
      <c r="CW177" s="13">
        <v>999</v>
      </c>
      <c r="CX177" s="13">
        <v>999</v>
      </c>
      <c r="CY177" s="13">
        <v>7</v>
      </c>
      <c r="CZ177" s="13">
        <v>420</v>
      </c>
      <c r="DA177" s="13">
        <v>7</v>
      </c>
      <c r="DB177" s="13">
        <v>250</v>
      </c>
      <c r="DC177" s="13">
        <v>7</v>
      </c>
      <c r="DD177" s="13">
        <v>125</v>
      </c>
      <c r="DE177" s="13">
        <v>6</v>
      </c>
      <c r="DF177" s="13">
        <v>60</v>
      </c>
      <c r="DG177" s="13">
        <v>6</v>
      </c>
      <c r="DH177" s="13">
        <v>30</v>
      </c>
      <c r="DI177" s="13">
        <v>6</v>
      </c>
      <c r="DJ177" s="13">
        <v>15</v>
      </c>
      <c r="DK177" s="13">
        <v>0</v>
      </c>
      <c r="DL177" s="13">
        <v>0</v>
      </c>
      <c r="DM177" s="13">
        <v>0</v>
      </c>
      <c r="DN177" s="13">
        <v>0</v>
      </c>
      <c r="DO177" s="13">
        <v>0</v>
      </c>
      <c r="DP177" s="13">
        <v>0</v>
      </c>
      <c r="DQ177" s="13">
        <v>0</v>
      </c>
      <c r="DR177" s="13">
        <v>0</v>
      </c>
      <c r="DS177" s="13">
        <v>0</v>
      </c>
      <c r="DT177" s="13">
        <v>0</v>
      </c>
      <c r="DU177" s="13">
        <v>0</v>
      </c>
      <c r="DV177" s="13">
        <v>0</v>
      </c>
      <c r="DW177" s="15">
        <v>1</v>
      </c>
      <c r="DX177" s="15">
        <v>0.5</v>
      </c>
      <c r="DY177" s="13">
        <v>5</v>
      </c>
      <c r="DZ177" s="13">
        <v>7</v>
      </c>
      <c r="EA177" s="13">
        <v>7</v>
      </c>
      <c r="EB177" s="13">
        <v>5</v>
      </c>
      <c r="EC177" s="13">
        <v>4</v>
      </c>
      <c r="ED177" s="13">
        <v>4</v>
      </c>
      <c r="EE177" s="13">
        <v>7</v>
      </c>
      <c r="EF177" s="13">
        <v>4</v>
      </c>
      <c r="EG177" s="13">
        <v>5</v>
      </c>
      <c r="EH177" s="13">
        <v>5</v>
      </c>
      <c r="EI177" s="13">
        <v>4</v>
      </c>
      <c r="EJ177" s="13">
        <v>5</v>
      </c>
      <c r="EK177" s="13">
        <v>4</v>
      </c>
      <c r="EL177" s="13">
        <v>2</v>
      </c>
      <c r="EM177" s="13">
        <v>6</v>
      </c>
      <c r="EN177" s="13">
        <v>2</v>
      </c>
      <c r="EO177" s="13">
        <v>6</v>
      </c>
      <c r="EP177" s="13">
        <v>4</v>
      </c>
      <c r="EQ177" s="13">
        <v>2</v>
      </c>
      <c r="ER177" s="13">
        <v>5</v>
      </c>
      <c r="ES177" s="13">
        <v>3</v>
      </c>
      <c r="ET177" s="13">
        <v>5</v>
      </c>
      <c r="EU177" s="13">
        <v>5</v>
      </c>
      <c r="EV177" s="13">
        <v>5</v>
      </c>
      <c r="EW177" s="13">
        <v>6</v>
      </c>
      <c r="EX177" s="13">
        <v>5</v>
      </c>
      <c r="EY177" s="13">
        <v>7</v>
      </c>
      <c r="EZ177" s="13">
        <v>5</v>
      </c>
      <c r="FA177" s="13" t="s">
        <v>1334</v>
      </c>
      <c r="FB177" s="13">
        <v>2</v>
      </c>
      <c r="FC177" s="13">
        <v>99.22</v>
      </c>
      <c r="FD177" s="13">
        <v>80.459999999999994</v>
      </c>
      <c r="FE177" s="13">
        <v>74.22</v>
      </c>
      <c r="FF177" t="s">
        <v>4637</v>
      </c>
    </row>
    <row r="178" spans="1:162" ht="15" hidden="1" customHeight="1" x14ac:dyDescent="0.25">
      <c r="A178" s="13" t="s">
        <v>3645</v>
      </c>
      <c r="B178" s="13">
        <v>1</v>
      </c>
      <c r="C178" s="14">
        <v>43196</v>
      </c>
      <c r="D178" s="13">
        <v>49</v>
      </c>
      <c r="E178" s="13">
        <v>1</v>
      </c>
      <c r="F178" s="13"/>
      <c r="G178" s="13">
        <v>5</v>
      </c>
      <c r="H178" s="13">
        <v>10</v>
      </c>
      <c r="I178" s="13">
        <v>260</v>
      </c>
      <c r="J178" s="14">
        <v>43175</v>
      </c>
      <c r="K178" s="13">
        <v>9</v>
      </c>
      <c r="L178" s="13">
        <v>2</v>
      </c>
      <c r="M178" s="13">
        <v>7</v>
      </c>
      <c r="N178" s="13"/>
      <c r="O178" s="13"/>
      <c r="P178" s="13"/>
      <c r="Q178" s="13">
        <v>7</v>
      </c>
      <c r="R178" s="13">
        <v>4</v>
      </c>
      <c r="S178" s="13"/>
      <c r="T178" s="13">
        <v>1</v>
      </c>
      <c r="U178" s="13">
        <v>2</v>
      </c>
      <c r="V178" s="13">
        <v>24</v>
      </c>
      <c r="W178" s="13">
        <v>1</v>
      </c>
      <c r="X178" s="13">
        <v>4</v>
      </c>
      <c r="Y178" s="13"/>
      <c r="Z178" s="13"/>
      <c r="AA178" s="13">
        <v>2</v>
      </c>
      <c r="AB178" s="13">
        <v>0</v>
      </c>
      <c r="AC178" s="13">
        <v>2</v>
      </c>
      <c r="AD178" s="13">
        <v>2</v>
      </c>
      <c r="AE178" s="13">
        <v>5</v>
      </c>
      <c r="AF178" s="13"/>
      <c r="AG178" s="13">
        <v>1</v>
      </c>
      <c r="AH178" s="13">
        <v>4</v>
      </c>
      <c r="AI178" s="13">
        <v>4</v>
      </c>
      <c r="AJ178" s="13">
        <v>3</v>
      </c>
      <c r="AK178" s="13">
        <v>3</v>
      </c>
      <c r="AL178" s="13">
        <v>2</v>
      </c>
      <c r="AM178" s="13"/>
      <c r="AN178" s="13">
        <v>2</v>
      </c>
      <c r="AO178" s="13">
        <v>2</v>
      </c>
      <c r="AP178" s="13">
        <v>2</v>
      </c>
      <c r="AQ178" s="13">
        <v>2</v>
      </c>
      <c r="AR178" s="13">
        <v>2</v>
      </c>
      <c r="AS178" s="13">
        <v>2</v>
      </c>
      <c r="AT178" s="13">
        <v>1</v>
      </c>
      <c r="AU178" s="13">
        <v>2</v>
      </c>
      <c r="AV178" s="13">
        <v>1</v>
      </c>
      <c r="AW178" s="13">
        <v>1</v>
      </c>
      <c r="AX178" s="13">
        <v>1</v>
      </c>
      <c r="AY178" s="13">
        <v>1</v>
      </c>
      <c r="AZ178" s="13">
        <v>4</v>
      </c>
      <c r="BA178" s="13">
        <v>4</v>
      </c>
      <c r="BB178" s="13">
        <v>6</v>
      </c>
      <c r="BC178" s="13"/>
      <c r="BD178" s="13"/>
      <c r="BE178" s="13"/>
      <c r="BF178" s="13"/>
      <c r="BG178" s="13" t="s">
        <v>3646</v>
      </c>
      <c r="BH178" s="13">
        <v>4</v>
      </c>
      <c r="BI178" s="13">
        <v>2</v>
      </c>
      <c r="BJ178" s="13">
        <v>3</v>
      </c>
      <c r="BK178" s="13">
        <v>5</v>
      </c>
      <c r="BL178" s="13">
        <v>4</v>
      </c>
      <c r="BM178" s="13" t="s">
        <v>3647</v>
      </c>
      <c r="BN178" s="13">
        <v>1</v>
      </c>
      <c r="BO178" s="13">
        <v>1</v>
      </c>
      <c r="BP178" s="13">
        <v>1</v>
      </c>
      <c r="BQ178" s="13">
        <v>1</v>
      </c>
      <c r="BR178" s="13">
        <v>1</v>
      </c>
      <c r="BS178" s="13"/>
      <c r="BT178" s="13"/>
      <c r="BU178" s="13" t="s">
        <v>3648</v>
      </c>
      <c r="BV178" s="13">
        <v>4</v>
      </c>
      <c r="BW178" s="13">
        <v>4</v>
      </c>
      <c r="BX178" s="13">
        <v>4</v>
      </c>
      <c r="BY178" s="13">
        <v>5</v>
      </c>
      <c r="BZ178" s="13">
        <v>4</v>
      </c>
      <c r="CA178" s="13" t="s">
        <v>3649</v>
      </c>
      <c r="CB178" s="13">
        <v>1</v>
      </c>
      <c r="CC178" s="13">
        <v>1</v>
      </c>
      <c r="CD178" s="13">
        <v>1</v>
      </c>
      <c r="CE178" s="13">
        <v>1</v>
      </c>
      <c r="CF178" s="13">
        <v>1</v>
      </c>
      <c r="CG178" s="13"/>
      <c r="CH178" s="13"/>
      <c r="CI178" s="13" t="s">
        <v>3650</v>
      </c>
      <c r="CJ178" s="13">
        <v>4</v>
      </c>
      <c r="CK178" s="13">
        <v>2</v>
      </c>
      <c r="CL178" s="13">
        <v>4</v>
      </c>
      <c r="CM178" s="13">
        <v>5</v>
      </c>
      <c r="CN178" s="13">
        <v>4</v>
      </c>
      <c r="CO178" s="13" t="s">
        <v>3651</v>
      </c>
      <c r="CP178" s="13">
        <v>1</v>
      </c>
      <c r="CQ178" s="13">
        <v>1</v>
      </c>
      <c r="CR178" s="13">
        <v>1</v>
      </c>
      <c r="CS178" s="13">
        <v>1</v>
      </c>
      <c r="CT178" s="13">
        <v>1</v>
      </c>
      <c r="CU178" s="13"/>
      <c r="CV178" s="13"/>
      <c r="CW178" s="13">
        <v>999</v>
      </c>
      <c r="CX178" s="13">
        <v>999</v>
      </c>
      <c r="CY178" s="13">
        <v>14</v>
      </c>
      <c r="CZ178" s="13">
        <v>840</v>
      </c>
      <c r="DA178" s="13">
        <v>14</v>
      </c>
      <c r="DB178" s="13">
        <v>100</v>
      </c>
      <c r="DC178" s="13">
        <v>14</v>
      </c>
      <c r="DD178" s="13">
        <v>50</v>
      </c>
      <c r="DE178" s="13">
        <v>7</v>
      </c>
      <c r="DF178" s="13">
        <v>50</v>
      </c>
      <c r="DG178" s="13">
        <v>7</v>
      </c>
      <c r="DH178" s="13">
        <v>50</v>
      </c>
      <c r="DI178" s="13">
        <v>7</v>
      </c>
      <c r="DJ178" s="13">
        <v>30</v>
      </c>
      <c r="DK178" s="13">
        <v>2</v>
      </c>
      <c r="DL178" s="13">
        <v>10</v>
      </c>
      <c r="DM178" s="13">
        <v>0</v>
      </c>
      <c r="DN178" s="13">
        <v>0</v>
      </c>
      <c r="DO178" s="13">
        <v>0</v>
      </c>
      <c r="DP178" s="13">
        <v>0</v>
      </c>
      <c r="DQ178" s="13">
        <v>0</v>
      </c>
      <c r="DR178" s="13">
        <v>0</v>
      </c>
      <c r="DS178" s="13">
        <v>0</v>
      </c>
      <c r="DT178" s="13">
        <v>0</v>
      </c>
      <c r="DU178" s="13">
        <v>0</v>
      </c>
      <c r="DV178" s="13">
        <v>0</v>
      </c>
      <c r="DW178" s="15">
        <v>0</v>
      </c>
      <c r="DX178" s="15">
        <v>0</v>
      </c>
      <c r="DY178" s="13">
        <v>6</v>
      </c>
      <c r="DZ178" s="13">
        <v>3</v>
      </c>
      <c r="EA178" s="13">
        <v>2</v>
      </c>
      <c r="EB178" s="13">
        <v>2</v>
      </c>
      <c r="EC178" s="13">
        <v>4</v>
      </c>
      <c r="ED178" s="13">
        <v>7</v>
      </c>
      <c r="EE178" s="13">
        <v>5</v>
      </c>
      <c r="EF178" s="13">
        <v>6</v>
      </c>
      <c r="EG178" s="13">
        <v>2</v>
      </c>
      <c r="EH178" s="13">
        <v>2</v>
      </c>
      <c r="EI178" s="13">
        <v>6</v>
      </c>
      <c r="EJ178" s="13">
        <v>2</v>
      </c>
      <c r="EK178" s="13">
        <v>7</v>
      </c>
      <c r="EL178" s="13">
        <v>2</v>
      </c>
      <c r="EM178" s="13">
        <v>5</v>
      </c>
      <c r="EN178" s="13">
        <v>3</v>
      </c>
      <c r="EO178" s="13">
        <v>4</v>
      </c>
      <c r="EP178" s="13">
        <v>3</v>
      </c>
      <c r="EQ178" s="13">
        <v>1</v>
      </c>
      <c r="ER178" s="13">
        <v>5</v>
      </c>
      <c r="ES178" s="13">
        <v>6</v>
      </c>
      <c r="ET178" s="13">
        <v>2</v>
      </c>
      <c r="EU178" s="13">
        <v>5</v>
      </c>
      <c r="EV178" s="13">
        <v>4</v>
      </c>
      <c r="EW178" s="13">
        <v>5</v>
      </c>
      <c r="EX178" s="13">
        <v>5</v>
      </c>
      <c r="EY178" s="13">
        <v>2</v>
      </c>
      <c r="EZ178" s="13">
        <v>2</v>
      </c>
      <c r="FA178" s="13" t="s">
        <v>1334</v>
      </c>
      <c r="FB178" s="13">
        <v>2</v>
      </c>
      <c r="FC178" s="13">
        <v>85.16</v>
      </c>
      <c r="FD178" s="13">
        <v>74.22</v>
      </c>
      <c r="FE178" s="13">
        <v>64.84</v>
      </c>
      <c r="FF178" t="s">
        <v>4638</v>
      </c>
    </row>
    <row r="179" spans="1:162" ht="15" hidden="1" customHeight="1" x14ac:dyDescent="0.25">
      <c r="A179" s="13" t="s">
        <v>3708</v>
      </c>
      <c r="B179" s="13">
        <v>0</v>
      </c>
      <c r="C179" s="14">
        <v>43195</v>
      </c>
      <c r="D179" s="13">
        <v>35</v>
      </c>
      <c r="E179" s="13">
        <v>1</v>
      </c>
      <c r="F179" s="13"/>
      <c r="G179" s="13">
        <v>5</v>
      </c>
      <c r="H179" s="13">
        <v>10</v>
      </c>
      <c r="I179" s="13">
        <v>158</v>
      </c>
      <c r="J179" s="14">
        <v>43191</v>
      </c>
      <c r="K179" s="13">
        <v>6</v>
      </c>
      <c r="L179" s="13">
        <v>1</v>
      </c>
      <c r="M179" s="13">
        <v>4</v>
      </c>
      <c r="N179" s="13"/>
      <c r="O179" s="13"/>
      <c r="P179" s="13"/>
      <c r="Q179" s="13">
        <v>8</v>
      </c>
      <c r="R179" s="13">
        <v>5</v>
      </c>
      <c r="S179" s="13"/>
      <c r="T179" s="13">
        <v>1</v>
      </c>
      <c r="U179" s="13">
        <v>2</v>
      </c>
      <c r="V179" s="13">
        <v>14</v>
      </c>
      <c r="W179" s="13">
        <v>1</v>
      </c>
      <c r="X179" s="13"/>
      <c r="Y179" s="13"/>
      <c r="Z179" s="13"/>
      <c r="AA179" s="13">
        <v>4</v>
      </c>
      <c r="AB179" s="13">
        <v>0</v>
      </c>
      <c r="AC179" s="13">
        <v>4</v>
      </c>
      <c r="AD179" s="13">
        <v>1</v>
      </c>
      <c r="AE179" s="13">
        <v>2</v>
      </c>
      <c r="AF179" s="13"/>
      <c r="AG179" s="13">
        <v>1</v>
      </c>
      <c r="AH179" s="13">
        <v>11</v>
      </c>
      <c r="AI179" s="13">
        <v>11</v>
      </c>
      <c r="AJ179" s="13">
        <v>1</v>
      </c>
      <c r="AK179" s="13">
        <v>1</v>
      </c>
      <c r="AL179" s="13">
        <v>2</v>
      </c>
      <c r="AM179" s="13"/>
      <c r="AN179" s="13">
        <v>2</v>
      </c>
      <c r="AO179" s="13">
        <v>2</v>
      </c>
      <c r="AP179" s="13">
        <v>2</v>
      </c>
      <c r="AQ179" s="13">
        <v>2</v>
      </c>
      <c r="AR179" s="13">
        <v>2</v>
      </c>
      <c r="AS179" s="13">
        <v>2</v>
      </c>
      <c r="AT179" s="13">
        <v>2</v>
      </c>
      <c r="AU179" s="13">
        <v>2</v>
      </c>
      <c r="AV179" s="13">
        <v>2</v>
      </c>
      <c r="AW179" s="13">
        <v>2</v>
      </c>
      <c r="AX179" s="13">
        <v>4</v>
      </c>
      <c r="AY179" s="13">
        <v>5</v>
      </c>
      <c r="AZ179" s="13">
        <v>16</v>
      </c>
      <c r="BA179" s="13">
        <v>7</v>
      </c>
      <c r="BB179" s="13">
        <v>7</v>
      </c>
      <c r="BC179" s="13"/>
      <c r="BD179" s="13"/>
      <c r="BE179" s="13"/>
      <c r="BF179" s="13"/>
      <c r="BG179" s="13" t="s">
        <v>3709</v>
      </c>
      <c r="BH179" s="13">
        <v>1</v>
      </c>
      <c r="BI179" s="13">
        <v>1</v>
      </c>
      <c r="BJ179" s="13">
        <v>1</v>
      </c>
      <c r="BK179" s="13">
        <v>1</v>
      </c>
      <c r="BL179" s="13">
        <v>1</v>
      </c>
      <c r="BM179" s="13" t="s">
        <v>3709</v>
      </c>
      <c r="BN179" s="13">
        <v>1</v>
      </c>
      <c r="BO179" s="13">
        <v>1</v>
      </c>
      <c r="BP179" s="13">
        <v>1</v>
      </c>
      <c r="BQ179" s="13">
        <v>1</v>
      </c>
      <c r="BR179" s="13">
        <v>1</v>
      </c>
      <c r="BS179" s="13"/>
      <c r="BT179" s="13"/>
      <c r="BU179" s="13" t="s">
        <v>2210</v>
      </c>
      <c r="BV179" s="13">
        <v>1</v>
      </c>
      <c r="BW179" s="13">
        <v>1</v>
      </c>
      <c r="BX179" s="13">
        <v>1</v>
      </c>
      <c r="BY179" s="13">
        <v>1</v>
      </c>
      <c r="BZ179" s="13">
        <v>2</v>
      </c>
      <c r="CA179" s="13" t="s">
        <v>2210</v>
      </c>
      <c r="CB179" s="13">
        <v>1</v>
      </c>
      <c r="CC179" s="13">
        <v>1</v>
      </c>
      <c r="CD179" s="13">
        <v>1</v>
      </c>
      <c r="CE179" s="13">
        <v>1</v>
      </c>
      <c r="CF179" s="13">
        <v>1</v>
      </c>
      <c r="CG179" s="13"/>
      <c r="CH179" s="13"/>
      <c r="CI179" s="13" t="s">
        <v>2211</v>
      </c>
      <c r="CJ179" s="13">
        <v>1</v>
      </c>
      <c r="CK179" s="13">
        <v>1</v>
      </c>
      <c r="CL179" s="13">
        <v>1</v>
      </c>
      <c r="CM179" s="13">
        <v>1</v>
      </c>
      <c r="CN179" s="13">
        <v>1</v>
      </c>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t="s">
        <v>1334</v>
      </c>
      <c r="FB179" s="13">
        <v>2</v>
      </c>
      <c r="FC179" s="13"/>
      <c r="FD179" s="13"/>
      <c r="FE179" s="13"/>
      <c r="FF179" t="s">
        <v>4639</v>
      </c>
    </row>
    <row r="180" spans="1:162" ht="15" hidden="1" customHeight="1" x14ac:dyDescent="0.25">
      <c r="A180" s="13" t="s">
        <v>3722</v>
      </c>
      <c r="B180" s="13">
        <v>0</v>
      </c>
      <c r="C180" s="14">
        <v>43195</v>
      </c>
      <c r="D180" s="13">
        <v>24</v>
      </c>
      <c r="E180" s="13">
        <v>2</v>
      </c>
      <c r="F180" s="13">
        <v>2</v>
      </c>
      <c r="G180" s="13">
        <v>5</v>
      </c>
      <c r="H180" s="13">
        <v>7</v>
      </c>
      <c r="I180" s="13">
        <v>135</v>
      </c>
      <c r="J180" s="14">
        <v>43164</v>
      </c>
      <c r="K180" s="13">
        <v>4</v>
      </c>
      <c r="L180" s="13">
        <v>1</v>
      </c>
      <c r="M180" s="13">
        <v>1</v>
      </c>
      <c r="N180" s="13"/>
      <c r="O180" s="13"/>
      <c r="P180" s="13"/>
      <c r="Q180" s="13">
        <v>7</v>
      </c>
      <c r="R180" s="13">
        <v>4</v>
      </c>
      <c r="S180" s="13"/>
      <c r="T180" s="13">
        <v>5</v>
      </c>
      <c r="U180" s="13">
        <v>5</v>
      </c>
      <c r="V180" s="13">
        <v>15</v>
      </c>
      <c r="W180" s="13">
        <v>1</v>
      </c>
      <c r="X180" s="13"/>
      <c r="Y180" s="13"/>
      <c r="Z180" s="13"/>
      <c r="AA180" s="13">
        <v>1</v>
      </c>
      <c r="AB180" s="13">
        <v>0</v>
      </c>
      <c r="AC180" s="13">
        <v>3</v>
      </c>
      <c r="AD180" s="13">
        <v>1</v>
      </c>
      <c r="AE180" s="13">
        <v>5</v>
      </c>
      <c r="AF180" s="13"/>
      <c r="AG180" s="13">
        <v>1</v>
      </c>
      <c r="AH180" s="13">
        <v>2</v>
      </c>
      <c r="AI180" s="13">
        <v>2</v>
      </c>
      <c r="AJ180" s="13">
        <v>3</v>
      </c>
      <c r="AK180" s="13">
        <v>3</v>
      </c>
      <c r="AL180" s="13">
        <v>2</v>
      </c>
      <c r="AM180" s="13"/>
      <c r="AN180" s="13">
        <v>2</v>
      </c>
      <c r="AO180" s="13">
        <v>2</v>
      </c>
      <c r="AP180" s="13">
        <v>1</v>
      </c>
      <c r="AQ180" s="13">
        <v>1</v>
      </c>
      <c r="AR180" s="13">
        <v>1</v>
      </c>
      <c r="AS180" s="13">
        <v>2</v>
      </c>
      <c r="AT180" s="13">
        <v>2</v>
      </c>
      <c r="AU180" s="13">
        <v>2</v>
      </c>
      <c r="AV180" s="13">
        <v>1</v>
      </c>
      <c r="AW180" s="13">
        <v>1</v>
      </c>
      <c r="AX180" s="13">
        <v>1</v>
      </c>
      <c r="AY180" s="13">
        <v>8</v>
      </c>
      <c r="AZ180" s="13">
        <v>9</v>
      </c>
      <c r="BA180" s="13">
        <v>5</v>
      </c>
      <c r="BB180" s="13">
        <v>7</v>
      </c>
      <c r="BC180" s="13"/>
      <c r="BD180" s="13"/>
      <c r="BE180" s="13"/>
      <c r="BF180" s="13"/>
      <c r="BG180" s="13" t="s">
        <v>3723</v>
      </c>
      <c r="BH180" s="13">
        <v>5</v>
      </c>
      <c r="BI180" s="13">
        <v>4</v>
      </c>
      <c r="BJ180" s="13">
        <v>3</v>
      </c>
      <c r="BK180" s="13">
        <v>5</v>
      </c>
      <c r="BL180" s="13">
        <v>5</v>
      </c>
      <c r="BM180" s="13" t="s">
        <v>3724</v>
      </c>
      <c r="BN180" s="13">
        <v>1</v>
      </c>
      <c r="BO180" s="13">
        <v>1</v>
      </c>
      <c r="BP180" s="13">
        <v>1</v>
      </c>
      <c r="BQ180" s="13">
        <v>1</v>
      </c>
      <c r="BR180" s="13">
        <v>1</v>
      </c>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t="s">
        <v>1334</v>
      </c>
      <c r="FB180" s="13">
        <v>2</v>
      </c>
      <c r="FC180" s="13"/>
      <c r="FD180" s="13"/>
      <c r="FE180" s="13"/>
      <c r="FF180" t="s">
        <v>4640</v>
      </c>
    </row>
    <row r="181" spans="1:162" ht="15" hidden="1" customHeight="1" x14ac:dyDescent="0.25">
      <c r="A181" s="13" t="s">
        <v>3777</v>
      </c>
      <c r="B181" s="13">
        <v>1</v>
      </c>
      <c r="C181" s="14">
        <v>43196</v>
      </c>
      <c r="D181" s="13">
        <v>45</v>
      </c>
      <c r="E181" s="13">
        <v>1</v>
      </c>
      <c r="F181" s="13"/>
      <c r="G181" s="13">
        <v>5</v>
      </c>
      <c r="H181" s="13">
        <v>10</v>
      </c>
      <c r="I181" s="13">
        <v>225</v>
      </c>
      <c r="J181" s="14">
        <v>43158</v>
      </c>
      <c r="K181" s="13">
        <v>6</v>
      </c>
      <c r="L181" s="13">
        <v>2</v>
      </c>
      <c r="M181" s="13">
        <v>1</v>
      </c>
      <c r="N181" s="13"/>
      <c r="O181" s="13"/>
      <c r="P181" s="13"/>
      <c r="Q181" s="13">
        <v>5</v>
      </c>
      <c r="R181" s="13">
        <v>8</v>
      </c>
      <c r="S181" s="13" t="s">
        <v>3778</v>
      </c>
      <c r="T181" s="13">
        <v>1</v>
      </c>
      <c r="U181" s="13">
        <v>4</v>
      </c>
      <c r="V181" s="13">
        <v>30</v>
      </c>
      <c r="W181" s="13">
        <v>2</v>
      </c>
      <c r="X181" s="13"/>
      <c r="Y181" s="13"/>
      <c r="Z181" s="13"/>
      <c r="AA181" s="13">
        <v>2</v>
      </c>
      <c r="AB181" s="13">
        <v>0</v>
      </c>
      <c r="AC181" s="13">
        <v>2</v>
      </c>
      <c r="AD181" s="13">
        <v>2</v>
      </c>
      <c r="AE181" s="13">
        <v>5</v>
      </c>
      <c r="AF181" s="13"/>
      <c r="AG181" s="13">
        <v>1</v>
      </c>
      <c r="AH181" s="13">
        <v>5</v>
      </c>
      <c r="AI181" s="13">
        <v>5</v>
      </c>
      <c r="AJ181" s="13">
        <v>3</v>
      </c>
      <c r="AK181" s="13">
        <v>3</v>
      </c>
      <c r="AL181" s="13">
        <v>2</v>
      </c>
      <c r="AM181" s="13"/>
      <c r="AN181" s="13">
        <v>2</v>
      </c>
      <c r="AO181" s="13">
        <v>2</v>
      </c>
      <c r="AP181" s="13">
        <v>3</v>
      </c>
      <c r="AQ181" s="13">
        <v>1</v>
      </c>
      <c r="AR181" s="13">
        <v>3</v>
      </c>
      <c r="AS181" s="13">
        <v>3</v>
      </c>
      <c r="AT181" s="13">
        <v>1</v>
      </c>
      <c r="AU181" s="13">
        <v>3</v>
      </c>
      <c r="AV181" s="13">
        <v>1</v>
      </c>
      <c r="AW181" s="13">
        <v>1</v>
      </c>
      <c r="AX181" s="13">
        <v>1</v>
      </c>
      <c r="AY181" s="13">
        <v>4</v>
      </c>
      <c r="AZ181" s="13">
        <v>17</v>
      </c>
      <c r="BA181" s="13">
        <v>7</v>
      </c>
      <c r="BB181" s="13">
        <v>7</v>
      </c>
      <c r="BC181" s="13"/>
      <c r="BD181" s="13"/>
      <c r="BE181" s="13"/>
      <c r="BF181" s="13"/>
      <c r="BG181" s="13" t="s">
        <v>3779</v>
      </c>
      <c r="BH181" s="13">
        <v>5</v>
      </c>
      <c r="BI181" s="13">
        <v>1</v>
      </c>
      <c r="BJ181" s="13">
        <v>5</v>
      </c>
      <c r="BK181" s="13">
        <v>3</v>
      </c>
      <c r="BL181" s="13">
        <v>1</v>
      </c>
      <c r="BM181" s="13" t="s">
        <v>3780</v>
      </c>
      <c r="BN181" s="13">
        <v>1</v>
      </c>
      <c r="BO181" s="13">
        <v>1</v>
      </c>
      <c r="BP181" s="13">
        <v>1</v>
      </c>
      <c r="BQ181" s="13">
        <v>1</v>
      </c>
      <c r="BR181" s="13">
        <v>1</v>
      </c>
      <c r="BS181" s="13"/>
      <c r="BT181" s="13"/>
      <c r="BU181" s="13" t="s">
        <v>3781</v>
      </c>
      <c r="BV181" s="13">
        <v>5</v>
      </c>
      <c r="BW181" s="13">
        <v>1</v>
      </c>
      <c r="BX181" s="13">
        <v>5</v>
      </c>
      <c r="BY181" s="13">
        <v>1</v>
      </c>
      <c r="BZ181" s="13">
        <v>1</v>
      </c>
      <c r="CA181" s="13" t="s">
        <v>3782</v>
      </c>
      <c r="CB181" s="13">
        <v>1</v>
      </c>
      <c r="CC181" s="13">
        <v>1</v>
      </c>
      <c r="CD181" s="13">
        <v>1</v>
      </c>
      <c r="CE181" s="13">
        <v>1</v>
      </c>
      <c r="CF181" s="13">
        <v>1</v>
      </c>
      <c r="CG181" s="13"/>
      <c r="CH181" s="13"/>
      <c r="CI181" s="13" t="s">
        <v>3783</v>
      </c>
      <c r="CJ181" s="13">
        <v>5</v>
      </c>
      <c r="CK181" s="13">
        <v>5</v>
      </c>
      <c r="CL181" s="13">
        <v>5</v>
      </c>
      <c r="CM181" s="13">
        <v>1</v>
      </c>
      <c r="CN181" s="13">
        <v>1</v>
      </c>
      <c r="CO181" s="13" t="s">
        <v>3784</v>
      </c>
      <c r="CP181" s="13">
        <v>1</v>
      </c>
      <c r="CQ181" s="13">
        <v>1</v>
      </c>
      <c r="CR181" s="13">
        <v>1</v>
      </c>
      <c r="CS181" s="13">
        <v>1</v>
      </c>
      <c r="CT181" s="13">
        <v>1</v>
      </c>
      <c r="CU181" s="13"/>
      <c r="CV181" s="13"/>
      <c r="CW181" s="13">
        <v>999</v>
      </c>
      <c r="CX181" s="13">
        <v>999</v>
      </c>
      <c r="CY181" s="13">
        <v>28</v>
      </c>
      <c r="CZ181" s="13">
        <v>10080</v>
      </c>
      <c r="DA181" s="13">
        <v>28</v>
      </c>
      <c r="DB181" s="13">
        <v>10080</v>
      </c>
      <c r="DC181" s="13">
        <v>7</v>
      </c>
      <c r="DD181" s="13">
        <v>5040</v>
      </c>
      <c r="DE181" s="13">
        <v>3</v>
      </c>
      <c r="DF181" s="13">
        <v>2000</v>
      </c>
      <c r="DG181" s="13">
        <v>1</v>
      </c>
      <c r="DH181" s="13">
        <v>250</v>
      </c>
      <c r="DI181" s="13">
        <v>0</v>
      </c>
      <c r="DJ181" s="13">
        <v>0</v>
      </c>
      <c r="DK181" s="13">
        <v>0</v>
      </c>
      <c r="DL181" s="13">
        <v>0</v>
      </c>
      <c r="DM181" s="13">
        <v>0</v>
      </c>
      <c r="DN181" s="13">
        <v>0</v>
      </c>
      <c r="DO181" s="13">
        <v>0</v>
      </c>
      <c r="DP181" s="13">
        <v>0</v>
      </c>
      <c r="DQ181" s="13">
        <v>0</v>
      </c>
      <c r="DR181" s="13">
        <v>0</v>
      </c>
      <c r="DS181" s="13">
        <v>0</v>
      </c>
      <c r="DT181" s="13">
        <v>0</v>
      </c>
      <c r="DU181" s="13">
        <v>0</v>
      </c>
      <c r="DV181" s="13">
        <v>0</v>
      </c>
      <c r="DW181" s="13">
        <v>0.5</v>
      </c>
      <c r="DX181" s="13">
        <v>0.25</v>
      </c>
      <c r="DY181" s="13">
        <v>7</v>
      </c>
      <c r="DZ181" s="13">
        <v>5</v>
      </c>
      <c r="EA181" s="13">
        <v>7</v>
      </c>
      <c r="EB181" s="13">
        <v>5</v>
      </c>
      <c r="EC181" s="13">
        <v>7</v>
      </c>
      <c r="ED181" s="13">
        <v>7</v>
      </c>
      <c r="EE181" s="13">
        <v>7</v>
      </c>
      <c r="EF181" s="13">
        <v>7</v>
      </c>
      <c r="EG181" s="13">
        <v>6</v>
      </c>
      <c r="EH181" s="13">
        <v>2</v>
      </c>
      <c r="EI181" s="13">
        <v>5</v>
      </c>
      <c r="EJ181" s="13">
        <v>5</v>
      </c>
      <c r="EK181" s="13">
        <v>4</v>
      </c>
      <c r="EL181" s="13">
        <v>1</v>
      </c>
      <c r="EM181" s="13">
        <v>1</v>
      </c>
      <c r="EN181" s="13">
        <v>1</v>
      </c>
      <c r="EO181" s="13">
        <v>7</v>
      </c>
      <c r="EP181" s="13">
        <v>3</v>
      </c>
      <c r="EQ181" s="13">
        <v>7</v>
      </c>
      <c r="ER181" s="13">
        <v>7</v>
      </c>
      <c r="ES181" s="13">
        <v>7</v>
      </c>
      <c r="ET181" s="13">
        <v>7</v>
      </c>
      <c r="EU181" s="13">
        <v>7</v>
      </c>
      <c r="EV181" s="13">
        <v>7</v>
      </c>
      <c r="EW181" s="13">
        <v>7</v>
      </c>
      <c r="EX181" s="13">
        <v>7</v>
      </c>
      <c r="EY181" s="13">
        <v>7</v>
      </c>
      <c r="EZ181" s="13">
        <v>1</v>
      </c>
      <c r="FA181" s="13" t="s">
        <v>1334</v>
      </c>
      <c r="FB181" s="13">
        <v>2</v>
      </c>
      <c r="FC181" s="13">
        <v>99.22</v>
      </c>
      <c r="FD181" s="13">
        <v>49.22</v>
      </c>
      <c r="FE181" s="13">
        <v>24.22</v>
      </c>
      <c r="FF181" t="s">
        <v>4641</v>
      </c>
    </row>
    <row r="182" spans="1:162" ht="15" hidden="1" customHeight="1" x14ac:dyDescent="0.25">
      <c r="A182" s="13" t="s">
        <v>3790</v>
      </c>
      <c r="B182" s="13">
        <v>0</v>
      </c>
      <c r="C182" s="14">
        <v>43196</v>
      </c>
      <c r="D182" s="13">
        <v>46</v>
      </c>
      <c r="E182" s="13">
        <v>2</v>
      </c>
      <c r="F182" s="13">
        <v>2</v>
      </c>
      <c r="G182" s="13">
        <v>5</v>
      </c>
      <c r="H182" s="13">
        <v>2</v>
      </c>
      <c r="I182" s="13">
        <v>122</v>
      </c>
      <c r="J182" s="14">
        <v>43193</v>
      </c>
      <c r="K182" s="13">
        <v>3</v>
      </c>
      <c r="L182" s="13">
        <v>4</v>
      </c>
      <c r="M182" s="13">
        <v>1</v>
      </c>
      <c r="N182" s="13"/>
      <c r="O182" s="13"/>
      <c r="P182" s="13"/>
      <c r="Q182" s="13">
        <v>8</v>
      </c>
      <c r="R182" s="13">
        <v>7</v>
      </c>
      <c r="S182" s="13"/>
      <c r="T182" s="13"/>
      <c r="U182" s="13">
        <v>2</v>
      </c>
      <c r="V182" s="13">
        <v>24</v>
      </c>
      <c r="W182" s="13">
        <v>1</v>
      </c>
      <c r="X182" s="13"/>
      <c r="Y182" s="13"/>
      <c r="Z182" s="13"/>
      <c r="AA182" s="13">
        <v>1</v>
      </c>
      <c r="AB182" s="13"/>
      <c r="AC182" s="13"/>
      <c r="AD182" s="13"/>
      <c r="AE182" s="13">
        <v>3</v>
      </c>
      <c r="AF182" s="13"/>
      <c r="AG182" s="13">
        <v>1</v>
      </c>
      <c r="AH182" s="13">
        <v>6</v>
      </c>
      <c r="AI182" s="13">
        <v>6</v>
      </c>
      <c r="AJ182" s="13">
        <v>3</v>
      </c>
      <c r="AK182" s="13">
        <v>2</v>
      </c>
      <c r="AL182" s="13">
        <v>2</v>
      </c>
      <c r="AM182" s="13"/>
      <c r="AN182" s="13">
        <v>2</v>
      </c>
      <c r="AO182" s="13">
        <v>2</v>
      </c>
      <c r="AP182" s="13">
        <v>1</v>
      </c>
      <c r="AQ182" s="13">
        <v>2</v>
      </c>
      <c r="AR182" s="13">
        <v>2</v>
      </c>
      <c r="AS182" s="13">
        <v>1</v>
      </c>
      <c r="AT182" s="13">
        <v>2</v>
      </c>
      <c r="AU182" s="13">
        <v>2</v>
      </c>
      <c r="AV182" s="13">
        <v>1</v>
      </c>
      <c r="AW182" s="13">
        <v>1</v>
      </c>
      <c r="AX182" s="13">
        <v>1</v>
      </c>
      <c r="AY182" s="13">
        <v>4</v>
      </c>
      <c r="AZ182" s="13">
        <v>12</v>
      </c>
      <c r="BA182" s="13">
        <v>4</v>
      </c>
      <c r="BB182" s="13">
        <v>4</v>
      </c>
      <c r="BC182" s="13"/>
      <c r="BD182" s="13"/>
      <c r="BE182" s="13"/>
      <c r="BF182" s="13"/>
      <c r="BG182" s="13" t="s">
        <v>3791</v>
      </c>
      <c r="BH182" s="13">
        <v>4</v>
      </c>
      <c r="BI182" s="13">
        <v>4</v>
      </c>
      <c r="BJ182" s="13">
        <v>3</v>
      </c>
      <c r="BK182" s="13">
        <v>3</v>
      </c>
      <c r="BL182" s="13">
        <v>4</v>
      </c>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t="s">
        <v>1334</v>
      </c>
      <c r="FB182" s="13">
        <v>2</v>
      </c>
      <c r="FC182" s="13"/>
      <c r="FD182" s="13"/>
      <c r="FE182" s="13"/>
      <c r="FF182" t="s">
        <v>4642</v>
      </c>
    </row>
    <row r="183" spans="1:162" ht="15" hidden="1" customHeight="1" x14ac:dyDescent="0.25">
      <c r="A183" s="13" t="s">
        <v>3795</v>
      </c>
      <c r="B183" s="13">
        <v>1</v>
      </c>
      <c r="C183" s="14">
        <v>43197</v>
      </c>
      <c r="D183" s="13">
        <v>30</v>
      </c>
      <c r="E183" s="13">
        <v>1</v>
      </c>
      <c r="F183" s="13"/>
      <c r="G183" s="13">
        <v>6</v>
      </c>
      <c r="H183" s="13">
        <v>2</v>
      </c>
      <c r="I183" s="13">
        <v>293</v>
      </c>
      <c r="J183" s="14">
        <v>42830</v>
      </c>
      <c r="K183" s="13">
        <v>9</v>
      </c>
      <c r="L183" s="13">
        <v>2</v>
      </c>
      <c r="M183" s="13">
        <v>2</v>
      </c>
      <c r="N183" s="13">
        <v>8</v>
      </c>
      <c r="O183" s="13"/>
      <c r="P183" s="13">
        <v>1</v>
      </c>
      <c r="Q183" s="13">
        <v>7</v>
      </c>
      <c r="R183" s="13">
        <v>4</v>
      </c>
      <c r="S183" s="13"/>
      <c r="T183" s="13">
        <v>3</v>
      </c>
      <c r="U183" s="13">
        <v>5</v>
      </c>
      <c r="V183" s="13">
        <v>15</v>
      </c>
      <c r="W183" s="13">
        <v>2</v>
      </c>
      <c r="X183" s="13"/>
      <c r="Y183" s="13"/>
      <c r="Z183" s="13"/>
      <c r="AA183" s="13">
        <v>2</v>
      </c>
      <c r="AB183" s="13">
        <v>0</v>
      </c>
      <c r="AC183" s="13">
        <v>2</v>
      </c>
      <c r="AD183" s="13">
        <v>2</v>
      </c>
      <c r="AE183" s="13">
        <v>5</v>
      </c>
      <c r="AF183" s="13"/>
      <c r="AG183" s="13">
        <v>1</v>
      </c>
      <c r="AH183" s="13">
        <v>7</v>
      </c>
      <c r="AI183" s="13">
        <v>3</v>
      </c>
      <c r="AJ183" s="13">
        <v>2</v>
      </c>
      <c r="AK183" s="13">
        <v>3</v>
      </c>
      <c r="AL183" s="13">
        <v>2</v>
      </c>
      <c r="AM183" s="13"/>
      <c r="AN183" s="13">
        <v>2</v>
      </c>
      <c r="AO183" s="13">
        <v>2</v>
      </c>
      <c r="AP183" s="13">
        <v>2</v>
      </c>
      <c r="AQ183" s="13">
        <v>2</v>
      </c>
      <c r="AR183" s="13">
        <v>2</v>
      </c>
      <c r="AS183" s="13">
        <v>3</v>
      </c>
      <c r="AT183" s="13">
        <v>4</v>
      </c>
      <c r="AU183" s="13">
        <v>4</v>
      </c>
      <c r="AV183" s="13">
        <v>3</v>
      </c>
      <c r="AW183" s="13">
        <v>2</v>
      </c>
      <c r="AX183" s="13">
        <v>2</v>
      </c>
      <c r="AY183" s="13">
        <v>3</v>
      </c>
      <c r="AZ183" s="13">
        <v>17</v>
      </c>
      <c r="BA183" s="13">
        <v>7</v>
      </c>
      <c r="BB183" s="13">
        <v>4</v>
      </c>
      <c r="BC183" s="13"/>
      <c r="BD183" s="13"/>
      <c r="BE183" s="13"/>
      <c r="BF183" s="13"/>
      <c r="BG183" s="13" t="s">
        <v>3796</v>
      </c>
      <c r="BH183" s="13">
        <v>4</v>
      </c>
      <c r="BI183" s="13">
        <v>5</v>
      </c>
      <c r="BJ183" s="13">
        <v>4</v>
      </c>
      <c r="BK183" s="13">
        <v>5</v>
      </c>
      <c r="BL183" s="13">
        <v>5</v>
      </c>
      <c r="BM183" s="13" t="s">
        <v>3797</v>
      </c>
      <c r="BN183" s="13">
        <v>1</v>
      </c>
      <c r="BO183" s="13">
        <v>1</v>
      </c>
      <c r="BP183" s="13">
        <v>1</v>
      </c>
      <c r="BQ183" s="13">
        <v>1</v>
      </c>
      <c r="BR183" s="13">
        <v>1</v>
      </c>
      <c r="BS183" s="13"/>
      <c r="BT183" s="13"/>
      <c r="BU183" s="13" t="s">
        <v>3798</v>
      </c>
      <c r="BV183" s="13">
        <v>3</v>
      </c>
      <c r="BW183" s="13">
        <v>5</v>
      </c>
      <c r="BX183" s="13">
        <v>3</v>
      </c>
      <c r="BY183" s="13">
        <v>4</v>
      </c>
      <c r="BZ183" s="13">
        <v>5</v>
      </c>
      <c r="CA183" s="13" t="s">
        <v>3799</v>
      </c>
      <c r="CB183" s="13">
        <v>1</v>
      </c>
      <c r="CC183" s="13">
        <v>1</v>
      </c>
      <c r="CD183" s="13">
        <v>1</v>
      </c>
      <c r="CE183" s="13">
        <v>1</v>
      </c>
      <c r="CF183" s="13">
        <v>1</v>
      </c>
      <c r="CG183" s="13"/>
      <c r="CH183" s="13"/>
      <c r="CI183" s="13" t="s">
        <v>3800</v>
      </c>
      <c r="CJ183" s="13">
        <v>2</v>
      </c>
      <c r="CK183" s="13">
        <v>3</v>
      </c>
      <c r="CL183" s="13">
        <v>3</v>
      </c>
      <c r="CM183" s="13">
        <v>2</v>
      </c>
      <c r="CN183" s="13">
        <v>2</v>
      </c>
      <c r="CO183" s="13" t="s">
        <v>3801</v>
      </c>
      <c r="CP183" s="13">
        <v>1</v>
      </c>
      <c r="CQ183" s="13">
        <v>1</v>
      </c>
      <c r="CR183" s="13">
        <v>1</v>
      </c>
      <c r="CS183" s="13">
        <v>1</v>
      </c>
      <c r="CT183" s="13">
        <v>1</v>
      </c>
      <c r="CU183" s="13"/>
      <c r="CV183" s="13"/>
      <c r="CW183" s="13">
        <v>999</v>
      </c>
      <c r="CX183" s="13">
        <v>999</v>
      </c>
      <c r="CY183" s="13">
        <v>2</v>
      </c>
      <c r="CZ183" s="13">
        <v>120</v>
      </c>
      <c r="DA183" s="13">
        <v>1</v>
      </c>
      <c r="DB183" s="13">
        <v>100</v>
      </c>
      <c r="DC183" s="13">
        <v>0</v>
      </c>
      <c r="DD183" s="13">
        <v>90</v>
      </c>
      <c r="DE183" s="13">
        <v>0</v>
      </c>
      <c r="DF183" s="13">
        <v>10</v>
      </c>
      <c r="DG183" s="13">
        <v>0</v>
      </c>
      <c r="DH183" s="13">
        <v>0</v>
      </c>
      <c r="DI183" s="13">
        <v>1</v>
      </c>
      <c r="DJ183" s="13">
        <v>0</v>
      </c>
      <c r="DK183" s="13">
        <v>0</v>
      </c>
      <c r="DL183" s="13">
        <v>0</v>
      </c>
      <c r="DM183" s="13">
        <v>0</v>
      </c>
      <c r="DN183" s="13">
        <v>0</v>
      </c>
      <c r="DO183" s="13">
        <v>0</v>
      </c>
      <c r="DP183" s="13">
        <v>0</v>
      </c>
      <c r="DQ183" s="13">
        <v>0</v>
      </c>
      <c r="DR183" s="13">
        <v>0</v>
      </c>
      <c r="DS183" s="13">
        <v>0</v>
      </c>
      <c r="DT183" s="13">
        <v>0</v>
      </c>
      <c r="DU183" s="13">
        <v>0</v>
      </c>
      <c r="DV183" s="13">
        <v>0</v>
      </c>
      <c r="DW183" s="13">
        <v>1.2</v>
      </c>
      <c r="DX183" s="13">
        <v>0.1</v>
      </c>
      <c r="DY183" s="13">
        <v>2</v>
      </c>
      <c r="DZ183" s="13">
        <v>5</v>
      </c>
      <c r="EA183" s="13">
        <v>3</v>
      </c>
      <c r="EB183" s="13">
        <v>2</v>
      </c>
      <c r="EC183" s="13">
        <v>6</v>
      </c>
      <c r="ED183" s="13">
        <v>7</v>
      </c>
      <c r="EE183" s="13">
        <v>7</v>
      </c>
      <c r="EF183" s="13">
        <v>5</v>
      </c>
      <c r="EG183" s="13">
        <v>6</v>
      </c>
      <c r="EH183" s="13">
        <v>7</v>
      </c>
      <c r="EI183" s="13">
        <v>5</v>
      </c>
      <c r="EJ183" s="13">
        <v>7</v>
      </c>
      <c r="EK183" s="13">
        <v>5</v>
      </c>
      <c r="EL183" s="13">
        <v>4</v>
      </c>
      <c r="EM183" s="13">
        <v>6</v>
      </c>
      <c r="EN183" s="13">
        <v>6</v>
      </c>
      <c r="EO183" s="13">
        <v>2</v>
      </c>
      <c r="EP183" s="13">
        <v>5</v>
      </c>
      <c r="EQ183" s="13">
        <v>7</v>
      </c>
      <c r="ER183" s="13">
        <v>7</v>
      </c>
      <c r="ES183" s="13">
        <v>7</v>
      </c>
      <c r="ET183" s="13">
        <v>5</v>
      </c>
      <c r="EU183" s="13">
        <v>7</v>
      </c>
      <c r="EV183" s="13">
        <v>2</v>
      </c>
      <c r="EW183" s="13">
        <v>7</v>
      </c>
      <c r="EX183" s="13">
        <v>2</v>
      </c>
      <c r="EY183" s="13">
        <v>7</v>
      </c>
      <c r="EZ183" s="13">
        <v>5</v>
      </c>
      <c r="FA183" s="13" t="s">
        <v>1334</v>
      </c>
      <c r="FB183" s="13">
        <v>2</v>
      </c>
      <c r="FC183" s="13">
        <v>99.22</v>
      </c>
      <c r="FD183" s="13">
        <v>88.28</v>
      </c>
      <c r="FE183" s="13">
        <v>50.78</v>
      </c>
      <c r="FF183" t="s">
        <v>4643</v>
      </c>
    </row>
    <row r="184" spans="1:162" ht="15" hidden="1" customHeight="1" x14ac:dyDescent="0.25">
      <c r="A184" s="13" t="s">
        <v>3833</v>
      </c>
      <c r="B184" s="13">
        <v>1</v>
      </c>
      <c r="C184" s="14">
        <v>43197</v>
      </c>
      <c r="D184" s="13">
        <v>49</v>
      </c>
      <c r="E184" s="13">
        <v>2</v>
      </c>
      <c r="F184" s="13">
        <v>2</v>
      </c>
      <c r="G184" s="13">
        <v>5</v>
      </c>
      <c r="H184" s="13">
        <v>3</v>
      </c>
      <c r="I184" s="13">
        <v>108</v>
      </c>
      <c r="J184" s="14">
        <v>43136</v>
      </c>
      <c r="K184" s="13">
        <v>3</v>
      </c>
      <c r="L184" s="13">
        <v>2</v>
      </c>
      <c r="M184" s="13">
        <v>1</v>
      </c>
      <c r="N184" s="13"/>
      <c r="O184" s="13"/>
      <c r="P184" s="13"/>
      <c r="Q184" s="13">
        <v>8</v>
      </c>
      <c r="R184" s="13">
        <v>5</v>
      </c>
      <c r="S184" s="13"/>
      <c r="T184" s="13">
        <v>1</v>
      </c>
      <c r="U184" s="13">
        <v>2</v>
      </c>
      <c r="V184" s="13">
        <v>37</v>
      </c>
      <c r="W184" s="13">
        <v>2</v>
      </c>
      <c r="X184" s="13"/>
      <c r="Y184" s="13"/>
      <c r="Z184" s="13"/>
      <c r="AA184" s="13">
        <v>2</v>
      </c>
      <c r="AB184" s="13">
        <v>0</v>
      </c>
      <c r="AC184" s="13">
        <v>2</v>
      </c>
      <c r="AD184" s="13">
        <v>2</v>
      </c>
      <c r="AE184" s="13">
        <v>5</v>
      </c>
      <c r="AF184" s="13"/>
      <c r="AG184" s="13">
        <v>1</v>
      </c>
      <c r="AH184" s="13">
        <v>3</v>
      </c>
      <c r="AI184" s="13">
        <v>4</v>
      </c>
      <c r="AJ184" s="13">
        <v>3</v>
      </c>
      <c r="AK184" s="13">
        <v>3</v>
      </c>
      <c r="AL184" s="13">
        <v>2</v>
      </c>
      <c r="AM184" s="13"/>
      <c r="AN184" s="13">
        <v>2</v>
      </c>
      <c r="AO184" s="13">
        <v>2</v>
      </c>
      <c r="AP184" s="13">
        <v>1</v>
      </c>
      <c r="AQ184" s="13">
        <v>1</v>
      </c>
      <c r="AR184" s="13">
        <v>1</v>
      </c>
      <c r="AS184" s="13">
        <v>1</v>
      </c>
      <c r="AT184" s="13">
        <v>1</v>
      </c>
      <c r="AU184" s="13">
        <v>1</v>
      </c>
      <c r="AV184" s="13">
        <v>1</v>
      </c>
      <c r="AW184" s="13">
        <v>1</v>
      </c>
      <c r="AX184" s="13">
        <v>1</v>
      </c>
      <c r="AY184" s="13">
        <v>7</v>
      </c>
      <c r="AZ184" s="13">
        <v>14</v>
      </c>
      <c r="BA184" s="13">
        <v>3</v>
      </c>
      <c r="BB184" s="13">
        <v>5</v>
      </c>
      <c r="BC184" s="13"/>
      <c r="BD184" s="13"/>
      <c r="BE184" s="13"/>
      <c r="BF184" s="13"/>
      <c r="BG184" s="13" t="s">
        <v>3834</v>
      </c>
      <c r="BH184" s="13">
        <v>3</v>
      </c>
      <c r="BI184" s="13">
        <v>5</v>
      </c>
      <c r="BJ184" s="13">
        <v>4</v>
      </c>
      <c r="BK184" s="13">
        <v>5</v>
      </c>
      <c r="BL184" s="13">
        <v>5</v>
      </c>
      <c r="BM184" s="13" t="s">
        <v>3835</v>
      </c>
      <c r="BN184" s="13">
        <v>1</v>
      </c>
      <c r="BO184" s="13">
        <v>1</v>
      </c>
      <c r="BP184" s="13">
        <v>1</v>
      </c>
      <c r="BQ184" s="13">
        <v>1</v>
      </c>
      <c r="BR184" s="13">
        <v>1</v>
      </c>
      <c r="BS184" s="13"/>
      <c r="BT184" s="13"/>
      <c r="BU184" s="13" t="s">
        <v>3836</v>
      </c>
      <c r="BV184" s="13">
        <v>5</v>
      </c>
      <c r="BW184" s="13">
        <v>2</v>
      </c>
      <c r="BX184" s="13">
        <v>3</v>
      </c>
      <c r="BY184" s="13">
        <v>5</v>
      </c>
      <c r="BZ184" s="13">
        <v>5</v>
      </c>
      <c r="CA184" s="13" t="s">
        <v>3837</v>
      </c>
      <c r="CB184" s="13">
        <v>1</v>
      </c>
      <c r="CC184" s="13">
        <v>1</v>
      </c>
      <c r="CD184" s="13">
        <v>1</v>
      </c>
      <c r="CE184" s="13">
        <v>1</v>
      </c>
      <c r="CF184" s="13">
        <v>1</v>
      </c>
      <c r="CG184" s="13"/>
      <c r="CH184" s="13"/>
      <c r="CI184" s="13" t="s">
        <v>3838</v>
      </c>
      <c r="CJ184" s="13">
        <v>4</v>
      </c>
      <c r="CK184" s="13">
        <v>5</v>
      </c>
      <c r="CL184" s="13">
        <v>4</v>
      </c>
      <c r="CM184" s="13">
        <v>4</v>
      </c>
      <c r="CN184" s="13">
        <v>4</v>
      </c>
      <c r="CO184" s="13" t="s">
        <v>3839</v>
      </c>
      <c r="CP184" s="13">
        <v>1</v>
      </c>
      <c r="CQ184" s="13">
        <v>1</v>
      </c>
      <c r="CR184" s="13">
        <v>1</v>
      </c>
      <c r="CS184" s="13">
        <v>1</v>
      </c>
      <c r="CT184" s="13">
        <v>1</v>
      </c>
      <c r="CU184" s="13"/>
      <c r="CV184" s="13"/>
      <c r="CW184" s="13">
        <v>999</v>
      </c>
      <c r="CX184" s="13">
        <v>999</v>
      </c>
      <c r="CY184" s="13">
        <v>1</v>
      </c>
      <c r="CZ184" s="13">
        <v>60</v>
      </c>
      <c r="DA184" s="13">
        <v>0</v>
      </c>
      <c r="DB184" s="13">
        <v>60</v>
      </c>
      <c r="DC184" s="13">
        <v>0</v>
      </c>
      <c r="DD184" s="13">
        <v>45</v>
      </c>
      <c r="DE184" s="13">
        <v>0</v>
      </c>
      <c r="DF184" s="13">
        <v>45</v>
      </c>
      <c r="DG184" s="13">
        <v>0</v>
      </c>
      <c r="DH184" s="13">
        <v>30</v>
      </c>
      <c r="DI184" s="13">
        <v>0</v>
      </c>
      <c r="DJ184" s="13">
        <v>15</v>
      </c>
      <c r="DK184" s="13">
        <v>0</v>
      </c>
      <c r="DL184" s="13">
        <v>0</v>
      </c>
      <c r="DM184" s="13">
        <v>0</v>
      </c>
      <c r="DN184" s="13">
        <v>0</v>
      </c>
      <c r="DO184" s="13">
        <v>0</v>
      </c>
      <c r="DP184" s="13">
        <v>0</v>
      </c>
      <c r="DQ184" s="13">
        <v>0</v>
      </c>
      <c r="DR184" s="13">
        <v>0</v>
      </c>
      <c r="DS184" s="13">
        <v>0</v>
      </c>
      <c r="DT184" s="13">
        <v>0</v>
      </c>
      <c r="DU184" s="13">
        <v>0</v>
      </c>
      <c r="DV184" s="13">
        <v>0</v>
      </c>
      <c r="DW184" s="13">
        <v>0.5</v>
      </c>
      <c r="DX184" s="13">
        <v>0.5</v>
      </c>
      <c r="DY184" s="13">
        <v>6</v>
      </c>
      <c r="DZ184" s="13">
        <v>1</v>
      </c>
      <c r="EA184" s="13">
        <v>1</v>
      </c>
      <c r="EB184" s="13">
        <v>1</v>
      </c>
      <c r="EC184" s="13">
        <v>2</v>
      </c>
      <c r="ED184" s="13">
        <v>6</v>
      </c>
      <c r="EE184" s="13">
        <v>5</v>
      </c>
      <c r="EF184" s="13">
        <v>6</v>
      </c>
      <c r="EG184" s="13">
        <v>3</v>
      </c>
      <c r="EH184" s="13">
        <v>1</v>
      </c>
      <c r="EI184" s="13">
        <v>6</v>
      </c>
      <c r="EJ184" s="13">
        <v>2</v>
      </c>
      <c r="EK184" s="13">
        <v>7</v>
      </c>
      <c r="EL184" s="13">
        <v>2</v>
      </c>
      <c r="EM184" s="13">
        <v>4</v>
      </c>
      <c r="EN184" s="13">
        <v>1</v>
      </c>
      <c r="EO184" s="13">
        <v>2</v>
      </c>
      <c r="EP184" s="13">
        <v>1</v>
      </c>
      <c r="EQ184" s="13">
        <v>1</v>
      </c>
      <c r="ER184" s="13">
        <v>5</v>
      </c>
      <c r="ES184" s="13">
        <v>5</v>
      </c>
      <c r="ET184" s="13">
        <v>5</v>
      </c>
      <c r="EU184" s="13">
        <v>2</v>
      </c>
      <c r="EV184" s="13">
        <v>4</v>
      </c>
      <c r="EW184" s="13">
        <v>1</v>
      </c>
      <c r="EX184" s="13">
        <v>1</v>
      </c>
      <c r="EY184" s="13">
        <v>5</v>
      </c>
      <c r="EZ184" s="13">
        <v>1</v>
      </c>
      <c r="FA184" s="13" t="s">
        <v>1334</v>
      </c>
      <c r="FB184" s="13">
        <v>2</v>
      </c>
      <c r="FC184" s="13">
        <v>99.22</v>
      </c>
      <c r="FD184" s="13">
        <v>99.22</v>
      </c>
      <c r="FE184" s="13">
        <v>96.1</v>
      </c>
      <c r="FF184" t="s">
        <v>4644</v>
      </c>
    </row>
    <row r="185" spans="1:162" ht="15" hidden="1" customHeight="1" x14ac:dyDescent="0.25">
      <c r="A185" s="13" t="s">
        <v>3877</v>
      </c>
      <c r="B185" s="13">
        <v>0</v>
      </c>
      <c r="C185" s="14">
        <v>43196</v>
      </c>
      <c r="D185" s="13">
        <v>27</v>
      </c>
      <c r="E185" s="13">
        <v>2</v>
      </c>
      <c r="F185" s="13">
        <v>2</v>
      </c>
      <c r="G185" s="13">
        <v>5</v>
      </c>
      <c r="H185" s="13">
        <v>8</v>
      </c>
      <c r="I185" s="13">
        <v>170</v>
      </c>
      <c r="J185" s="14">
        <v>43160</v>
      </c>
      <c r="K185" s="13">
        <v>6</v>
      </c>
      <c r="L185" s="13">
        <v>1</v>
      </c>
      <c r="M185" s="13">
        <v>1</v>
      </c>
      <c r="N185" s="13">
        <v>8</v>
      </c>
      <c r="O185" s="13"/>
      <c r="P185" s="13">
        <v>2</v>
      </c>
      <c r="Q185" s="13">
        <v>8</v>
      </c>
      <c r="R185" s="13">
        <v>5</v>
      </c>
      <c r="S185" s="13"/>
      <c r="T185" s="13">
        <v>5</v>
      </c>
      <c r="U185" s="13">
        <v>3</v>
      </c>
      <c r="V185" s="13">
        <v>17</v>
      </c>
      <c r="W185" s="13">
        <v>1</v>
      </c>
      <c r="X185" s="13"/>
      <c r="Y185" s="13"/>
      <c r="Z185" s="13"/>
      <c r="AA185" s="13">
        <v>1</v>
      </c>
      <c r="AB185" s="13">
        <v>0</v>
      </c>
      <c r="AC185" s="13">
        <v>1</v>
      </c>
      <c r="AD185" s="13">
        <v>1</v>
      </c>
      <c r="AE185" s="13">
        <v>7</v>
      </c>
      <c r="AF185" s="13"/>
      <c r="AG185" s="13">
        <v>3</v>
      </c>
      <c r="AH185" s="13">
        <v>5</v>
      </c>
      <c r="AI185" s="13">
        <v>3</v>
      </c>
      <c r="AJ185" s="13">
        <v>3</v>
      </c>
      <c r="AK185" s="13">
        <v>3</v>
      </c>
      <c r="AL185" s="13">
        <v>2</v>
      </c>
      <c r="AM185" s="13"/>
      <c r="AN185" s="13">
        <v>2</v>
      </c>
      <c r="AO185" s="13">
        <v>2</v>
      </c>
      <c r="AP185" s="13">
        <v>2</v>
      </c>
      <c r="AQ185" s="13">
        <v>2</v>
      </c>
      <c r="AR185" s="13">
        <v>2</v>
      </c>
      <c r="AS185" s="13">
        <v>3</v>
      </c>
      <c r="AT185" s="13">
        <v>3</v>
      </c>
      <c r="AU185" s="13">
        <v>2</v>
      </c>
      <c r="AV185" s="13">
        <v>2</v>
      </c>
      <c r="AW185" s="13">
        <v>2</v>
      </c>
      <c r="AX185" s="13">
        <v>2</v>
      </c>
      <c r="AY185" s="13">
        <v>6</v>
      </c>
      <c r="AZ185" s="13">
        <v>12</v>
      </c>
      <c r="BA185" s="13">
        <v>4</v>
      </c>
      <c r="BB185" s="13">
        <v>6</v>
      </c>
      <c r="BC185" s="13"/>
      <c r="BD185" s="13"/>
      <c r="BE185" s="13"/>
      <c r="BF185" s="13"/>
      <c r="BG185" s="13" t="s">
        <v>3878</v>
      </c>
      <c r="BH185" s="13">
        <v>5</v>
      </c>
      <c r="BI185" s="13">
        <v>5</v>
      </c>
      <c r="BJ185" s="13">
        <v>5</v>
      </c>
      <c r="BK185" s="13">
        <v>5</v>
      </c>
      <c r="BL185" s="13">
        <v>5</v>
      </c>
      <c r="BM185" s="13" t="s">
        <v>3879</v>
      </c>
      <c r="BN185" s="13">
        <v>1</v>
      </c>
      <c r="BO185" s="13">
        <v>1</v>
      </c>
      <c r="BP185" s="13">
        <v>1</v>
      </c>
      <c r="BQ185" s="13">
        <v>1</v>
      </c>
      <c r="BR185" s="13">
        <v>1</v>
      </c>
      <c r="BS185" s="13"/>
      <c r="BT185" s="13"/>
      <c r="BU185" s="13" t="s">
        <v>3880</v>
      </c>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t="s">
        <v>1334</v>
      </c>
      <c r="FB185" s="13">
        <v>2</v>
      </c>
      <c r="FC185" s="13"/>
      <c r="FD185" s="13"/>
      <c r="FE185" s="13"/>
      <c r="FF185" t="s">
        <v>4645</v>
      </c>
    </row>
    <row r="186" spans="1:162" ht="15" hidden="1" customHeight="1" x14ac:dyDescent="0.25">
      <c r="A186" s="13" t="s">
        <v>3882</v>
      </c>
      <c r="B186" s="13">
        <v>1</v>
      </c>
      <c r="C186" s="14">
        <v>43197</v>
      </c>
      <c r="D186" s="13">
        <v>29</v>
      </c>
      <c r="E186" s="13">
        <v>2</v>
      </c>
      <c r="F186" s="13">
        <v>2</v>
      </c>
      <c r="G186" s="13">
        <v>5</v>
      </c>
      <c r="H186" s="13">
        <v>11</v>
      </c>
      <c r="I186" s="13">
        <v>132</v>
      </c>
      <c r="J186" s="14">
        <v>43160</v>
      </c>
      <c r="K186" s="13">
        <v>2</v>
      </c>
      <c r="L186" s="13">
        <v>3</v>
      </c>
      <c r="M186" s="13">
        <v>1</v>
      </c>
      <c r="N186" s="13"/>
      <c r="O186" s="13"/>
      <c r="P186" s="13"/>
      <c r="Q186" s="13">
        <v>8</v>
      </c>
      <c r="R186" s="13">
        <v>5</v>
      </c>
      <c r="S186" s="13"/>
      <c r="T186" s="13">
        <v>4</v>
      </c>
      <c r="U186" s="13">
        <v>4</v>
      </c>
      <c r="V186" s="13">
        <v>41</v>
      </c>
      <c r="W186" s="13">
        <v>2</v>
      </c>
      <c r="X186" s="13"/>
      <c r="Y186" s="13"/>
      <c r="Z186" s="13"/>
      <c r="AA186" s="13">
        <v>2</v>
      </c>
      <c r="AB186" s="13">
        <v>0</v>
      </c>
      <c r="AC186" s="13">
        <v>2</v>
      </c>
      <c r="AD186" s="13">
        <v>2</v>
      </c>
      <c r="AE186" s="13">
        <v>5</v>
      </c>
      <c r="AF186" s="13"/>
      <c r="AG186" s="13">
        <v>1</v>
      </c>
      <c r="AH186" s="13">
        <v>7</v>
      </c>
      <c r="AI186" s="13">
        <v>4</v>
      </c>
      <c r="AJ186" s="13">
        <v>3</v>
      </c>
      <c r="AK186" s="13">
        <v>3</v>
      </c>
      <c r="AL186" s="13">
        <v>2</v>
      </c>
      <c r="AM186" s="13"/>
      <c r="AN186" s="13">
        <v>2</v>
      </c>
      <c r="AO186" s="13">
        <v>2</v>
      </c>
      <c r="AP186" s="13">
        <v>1</v>
      </c>
      <c r="AQ186" s="13">
        <v>1</v>
      </c>
      <c r="AR186" s="13">
        <v>1</v>
      </c>
      <c r="AS186" s="13">
        <v>1</v>
      </c>
      <c r="AT186" s="13">
        <v>1</v>
      </c>
      <c r="AU186" s="13">
        <v>1</v>
      </c>
      <c r="AV186" s="13">
        <v>1</v>
      </c>
      <c r="AW186" s="13">
        <v>1</v>
      </c>
      <c r="AX186" s="13">
        <v>1</v>
      </c>
      <c r="AY186" s="13">
        <v>5</v>
      </c>
      <c r="AZ186" s="13">
        <v>12</v>
      </c>
      <c r="BA186" s="13">
        <v>5</v>
      </c>
      <c r="BB186" s="13">
        <v>5</v>
      </c>
      <c r="BC186" s="13"/>
      <c r="BD186" s="13"/>
      <c r="BE186" s="13"/>
      <c r="BF186" s="13"/>
      <c r="BG186" s="13" t="s">
        <v>3883</v>
      </c>
      <c r="BH186" s="13">
        <v>5</v>
      </c>
      <c r="BI186" s="13">
        <v>5</v>
      </c>
      <c r="BJ186" s="13">
        <v>5</v>
      </c>
      <c r="BK186" s="13">
        <v>5</v>
      </c>
      <c r="BL186" s="13">
        <v>5</v>
      </c>
      <c r="BM186" s="13" t="s">
        <v>3884</v>
      </c>
      <c r="BN186" s="13">
        <v>1</v>
      </c>
      <c r="BO186" s="13">
        <v>1</v>
      </c>
      <c r="BP186" s="13">
        <v>1</v>
      </c>
      <c r="BQ186" s="13">
        <v>1</v>
      </c>
      <c r="BR186" s="13">
        <v>1</v>
      </c>
      <c r="BS186" s="13"/>
      <c r="BT186" s="13"/>
      <c r="BU186" s="13" t="s">
        <v>3885</v>
      </c>
      <c r="BV186" s="13">
        <v>5</v>
      </c>
      <c r="BW186" s="13">
        <v>4</v>
      </c>
      <c r="BX186" s="13">
        <v>4</v>
      </c>
      <c r="BY186" s="13">
        <v>5</v>
      </c>
      <c r="BZ186" s="13">
        <v>5</v>
      </c>
      <c r="CA186" s="13" t="s">
        <v>3886</v>
      </c>
      <c r="CB186" s="13">
        <v>1</v>
      </c>
      <c r="CC186" s="13">
        <v>1</v>
      </c>
      <c r="CD186" s="13">
        <v>1</v>
      </c>
      <c r="CE186" s="13">
        <v>1</v>
      </c>
      <c r="CF186" s="13">
        <v>1</v>
      </c>
      <c r="CG186" s="13"/>
      <c r="CH186" s="13"/>
      <c r="CI186" s="13" t="s">
        <v>3887</v>
      </c>
      <c r="CJ186" s="13">
        <v>5</v>
      </c>
      <c r="CK186" s="13">
        <v>5</v>
      </c>
      <c r="CL186" s="13">
        <v>5</v>
      </c>
      <c r="CM186" s="13">
        <v>5</v>
      </c>
      <c r="CN186" s="13">
        <v>5</v>
      </c>
      <c r="CO186" s="13" t="s">
        <v>3888</v>
      </c>
      <c r="CP186" s="13">
        <v>1</v>
      </c>
      <c r="CQ186" s="13">
        <v>1</v>
      </c>
      <c r="CR186" s="13">
        <v>1</v>
      </c>
      <c r="CS186" s="13">
        <v>1</v>
      </c>
      <c r="CT186" s="13">
        <v>1</v>
      </c>
      <c r="CU186" s="13"/>
      <c r="CV186" s="13"/>
      <c r="CW186" s="13">
        <v>999</v>
      </c>
      <c r="CX186" s="13">
        <v>999</v>
      </c>
      <c r="CY186" s="13">
        <v>7</v>
      </c>
      <c r="CZ186" s="13">
        <v>240</v>
      </c>
      <c r="DA186" s="13">
        <v>7</v>
      </c>
      <c r="DB186" s="13">
        <v>240</v>
      </c>
      <c r="DC186" s="13">
        <v>7</v>
      </c>
      <c r="DD186" s="13">
        <v>240</v>
      </c>
      <c r="DE186" s="13">
        <v>7</v>
      </c>
      <c r="DF186" s="13">
        <v>240</v>
      </c>
      <c r="DG186" s="13">
        <v>7</v>
      </c>
      <c r="DH186" s="13">
        <v>200</v>
      </c>
      <c r="DI186" s="13">
        <v>7</v>
      </c>
      <c r="DJ186" s="13">
        <v>150</v>
      </c>
      <c r="DK186" s="13">
        <v>7</v>
      </c>
      <c r="DL186" s="13">
        <v>50</v>
      </c>
      <c r="DM186" s="13">
        <v>1</v>
      </c>
      <c r="DN186" s="13">
        <v>20</v>
      </c>
      <c r="DO186" s="13">
        <v>0</v>
      </c>
      <c r="DP186" s="13">
        <v>10</v>
      </c>
      <c r="DQ186" s="13">
        <v>0</v>
      </c>
      <c r="DR186" s="13">
        <v>5</v>
      </c>
      <c r="DS186" s="13">
        <v>0</v>
      </c>
      <c r="DT186" s="13">
        <v>0</v>
      </c>
      <c r="DU186" s="13">
        <v>0</v>
      </c>
      <c r="DV186" s="13">
        <v>0</v>
      </c>
      <c r="DW186" s="15">
        <v>5</v>
      </c>
      <c r="DX186" s="15">
        <v>20</v>
      </c>
      <c r="DY186" s="13">
        <v>7</v>
      </c>
      <c r="DZ186" s="13">
        <v>2</v>
      </c>
      <c r="EA186" s="13">
        <v>2</v>
      </c>
      <c r="EB186" s="13">
        <v>2</v>
      </c>
      <c r="EC186" s="13">
        <v>2</v>
      </c>
      <c r="ED186" s="13">
        <v>2</v>
      </c>
      <c r="EE186" s="13">
        <v>2</v>
      </c>
      <c r="EF186" s="13">
        <v>6</v>
      </c>
      <c r="EG186" s="13">
        <v>3</v>
      </c>
      <c r="EH186" s="13">
        <v>2</v>
      </c>
      <c r="EI186" s="13">
        <v>6</v>
      </c>
      <c r="EJ186" s="13">
        <v>2</v>
      </c>
      <c r="EK186" s="13">
        <v>6</v>
      </c>
      <c r="EL186" s="13">
        <v>2</v>
      </c>
      <c r="EM186" s="13">
        <v>7</v>
      </c>
      <c r="EN186" s="13">
        <v>4</v>
      </c>
      <c r="EO186" s="13">
        <v>2</v>
      </c>
      <c r="EP186" s="13">
        <v>6</v>
      </c>
      <c r="EQ186" s="13">
        <v>2</v>
      </c>
      <c r="ER186" s="13">
        <v>4</v>
      </c>
      <c r="ES186" s="13">
        <v>4</v>
      </c>
      <c r="ET186" s="13">
        <v>5</v>
      </c>
      <c r="EU186" s="13">
        <v>3</v>
      </c>
      <c r="EV186" s="13">
        <v>4</v>
      </c>
      <c r="EW186" s="13">
        <v>2</v>
      </c>
      <c r="EX186" s="13">
        <v>3</v>
      </c>
      <c r="EY186" s="13">
        <v>2</v>
      </c>
      <c r="EZ186" s="13">
        <v>2</v>
      </c>
      <c r="FA186" s="13" t="s">
        <v>1334</v>
      </c>
      <c r="FB186" s="13">
        <v>2</v>
      </c>
      <c r="FC186" s="13">
        <v>99.22</v>
      </c>
      <c r="FD186" s="13">
        <v>99.22</v>
      </c>
      <c r="FE186" s="13">
        <v>99.22</v>
      </c>
      <c r="FF186" t="s">
        <v>4646</v>
      </c>
    </row>
    <row r="187" spans="1:162" ht="15" hidden="1" customHeight="1" x14ac:dyDescent="0.25">
      <c r="A187" s="13" t="s">
        <v>3890</v>
      </c>
      <c r="B187" s="13">
        <v>0</v>
      </c>
      <c r="C187" s="14">
        <v>43196</v>
      </c>
      <c r="D187" s="13">
        <v>53</v>
      </c>
      <c r="E187" s="13">
        <v>1</v>
      </c>
      <c r="F187" s="13"/>
      <c r="G187" s="13">
        <v>5</v>
      </c>
      <c r="H187" s="13">
        <v>7</v>
      </c>
      <c r="I187" s="13">
        <v>155</v>
      </c>
      <c r="J187" s="14">
        <v>43196</v>
      </c>
      <c r="K187" s="13">
        <v>6</v>
      </c>
      <c r="L187" s="13">
        <v>2</v>
      </c>
      <c r="M187" s="13">
        <v>1</v>
      </c>
      <c r="N187" s="13"/>
      <c r="O187" s="13"/>
      <c r="P187" s="13"/>
      <c r="Q187" s="13">
        <v>5</v>
      </c>
      <c r="R187" s="13">
        <v>2</v>
      </c>
      <c r="S187" s="13"/>
      <c r="T187" s="13">
        <v>3</v>
      </c>
      <c r="U187" s="13">
        <v>2</v>
      </c>
      <c r="V187" s="13">
        <v>40</v>
      </c>
      <c r="W187" s="13">
        <v>2</v>
      </c>
      <c r="X187" s="13"/>
      <c r="Y187" s="13"/>
      <c r="Z187" s="13"/>
      <c r="AA187" s="13">
        <v>4</v>
      </c>
      <c r="AB187" s="13">
        <v>0</v>
      </c>
      <c r="AC187" s="13">
        <v>4</v>
      </c>
      <c r="AD187" s="13">
        <v>2</v>
      </c>
      <c r="AE187" s="13">
        <v>5</v>
      </c>
      <c r="AF187" s="13"/>
      <c r="AG187" s="13">
        <v>1</v>
      </c>
      <c r="AH187" s="13">
        <v>5</v>
      </c>
      <c r="AI187" s="13">
        <v>5</v>
      </c>
      <c r="AJ187" s="13">
        <v>3</v>
      </c>
      <c r="AK187" s="13">
        <v>3</v>
      </c>
      <c r="AL187" s="13">
        <v>2</v>
      </c>
      <c r="AM187" s="13"/>
      <c r="AN187" s="13">
        <v>2</v>
      </c>
      <c r="AO187" s="13">
        <v>2</v>
      </c>
      <c r="AP187" s="13">
        <v>1</v>
      </c>
      <c r="AQ187" s="13">
        <v>1</v>
      </c>
      <c r="AR187" s="13">
        <v>1</v>
      </c>
      <c r="AS187" s="13">
        <v>2</v>
      </c>
      <c r="AT187" s="13">
        <v>1</v>
      </c>
      <c r="AU187" s="13">
        <v>1</v>
      </c>
      <c r="AV187" s="13">
        <v>2</v>
      </c>
      <c r="AW187" s="13">
        <v>1</v>
      </c>
      <c r="AX187" s="13">
        <v>1</v>
      </c>
      <c r="AY187" s="13">
        <v>10</v>
      </c>
      <c r="AZ187" s="13">
        <v>12</v>
      </c>
      <c r="BA187" s="13">
        <v>4</v>
      </c>
      <c r="BB187" s="13">
        <v>7</v>
      </c>
      <c r="BC187" s="13"/>
      <c r="BD187" s="13"/>
      <c r="BE187" s="13"/>
      <c r="BF187" s="13"/>
      <c r="BG187" s="13" t="s">
        <v>3891</v>
      </c>
      <c r="BH187" s="13">
        <v>4</v>
      </c>
      <c r="BI187" s="13">
        <v>4</v>
      </c>
      <c r="BJ187" s="13">
        <v>3</v>
      </c>
      <c r="BK187" s="13">
        <v>5</v>
      </c>
      <c r="BL187" s="13">
        <v>5</v>
      </c>
      <c r="BM187" s="13" t="s">
        <v>3892</v>
      </c>
      <c r="BN187" s="13">
        <v>1</v>
      </c>
      <c r="BO187" s="13">
        <v>1</v>
      </c>
      <c r="BP187" s="13">
        <v>1</v>
      </c>
      <c r="BQ187" s="13">
        <v>1</v>
      </c>
      <c r="BR187" s="13">
        <v>1</v>
      </c>
      <c r="BS187" s="13"/>
      <c r="BT187" s="13"/>
      <c r="BU187" s="13" t="s">
        <v>3893</v>
      </c>
      <c r="BV187" s="13">
        <v>5</v>
      </c>
      <c r="BW187" s="13">
        <v>3</v>
      </c>
      <c r="BX187" s="13">
        <v>3</v>
      </c>
      <c r="BY187" s="13">
        <v>5</v>
      </c>
      <c r="BZ187" s="13">
        <v>5</v>
      </c>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t="s">
        <v>1334</v>
      </c>
      <c r="FB187" s="13">
        <v>2</v>
      </c>
      <c r="FC187" s="13"/>
      <c r="FD187" s="13"/>
      <c r="FE187" s="13"/>
      <c r="FF187" t="s">
        <v>4647</v>
      </c>
    </row>
    <row r="188" spans="1:162" ht="15" hidden="1" customHeight="1" x14ac:dyDescent="0.25">
      <c r="A188" s="13" t="s">
        <v>3909</v>
      </c>
      <c r="B188" s="13">
        <v>1</v>
      </c>
      <c r="C188" s="14">
        <v>43197</v>
      </c>
      <c r="D188" s="13">
        <v>23</v>
      </c>
      <c r="E188" s="13">
        <v>1</v>
      </c>
      <c r="F188" s="13"/>
      <c r="G188" s="13">
        <v>6</v>
      </c>
      <c r="H188" s="13">
        <v>6</v>
      </c>
      <c r="I188" s="13">
        <v>250</v>
      </c>
      <c r="J188" s="14">
        <v>43197</v>
      </c>
      <c r="K188" s="13">
        <v>8</v>
      </c>
      <c r="L188" s="13">
        <v>1</v>
      </c>
      <c r="M188" s="13">
        <v>2</v>
      </c>
      <c r="N188" s="13"/>
      <c r="O188" s="13"/>
      <c r="P188" s="13"/>
      <c r="Q188" s="13">
        <v>5</v>
      </c>
      <c r="R188" s="13">
        <v>2</v>
      </c>
      <c r="S188" s="13"/>
      <c r="T188" s="13">
        <v>3</v>
      </c>
      <c r="U188" s="13">
        <v>5</v>
      </c>
      <c r="V188" s="13">
        <v>3</v>
      </c>
      <c r="W188" s="13">
        <v>1</v>
      </c>
      <c r="X188" s="13"/>
      <c r="Y188" s="13"/>
      <c r="Z188" s="13"/>
      <c r="AA188" s="13">
        <v>1</v>
      </c>
      <c r="AB188" s="13">
        <v>0</v>
      </c>
      <c r="AC188" s="13">
        <v>1</v>
      </c>
      <c r="AD188" s="13">
        <v>1</v>
      </c>
      <c r="AE188" s="13">
        <v>5</v>
      </c>
      <c r="AF188" s="13"/>
      <c r="AG188" s="13">
        <v>1</v>
      </c>
      <c r="AH188" s="13">
        <v>10</v>
      </c>
      <c r="AI188" s="13">
        <v>10</v>
      </c>
      <c r="AJ188" s="13">
        <v>2</v>
      </c>
      <c r="AK188" s="13">
        <v>2</v>
      </c>
      <c r="AL188" s="13">
        <v>1</v>
      </c>
      <c r="AM188" s="13">
        <v>3</v>
      </c>
      <c r="AN188" s="13">
        <v>1</v>
      </c>
      <c r="AO188" s="13">
        <v>1</v>
      </c>
      <c r="AP188" s="13">
        <v>4</v>
      </c>
      <c r="AQ188" s="13">
        <v>2</v>
      </c>
      <c r="AR188" s="13">
        <v>4</v>
      </c>
      <c r="AS188" s="13">
        <v>4</v>
      </c>
      <c r="AT188" s="13">
        <v>4</v>
      </c>
      <c r="AU188" s="13">
        <v>4</v>
      </c>
      <c r="AV188" s="13">
        <v>4</v>
      </c>
      <c r="AW188" s="13">
        <v>2</v>
      </c>
      <c r="AX188" s="13">
        <v>2</v>
      </c>
      <c r="AY188" s="13">
        <v>7</v>
      </c>
      <c r="AZ188" s="13">
        <v>1</v>
      </c>
      <c r="BA188" s="13">
        <v>6</v>
      </c>
      <c r="BB188" s="13">
        <v>7</v>
      </c>
      <c r="BC188" s="13"/>
      <c r="BD188" s="13"/>
      <c r="BE188" s="13"/>
      <c r="BF188" s="13"/>
      <c r="BG188" s="13" t="s">
        <v>3910</v>
      </c>
      <c r="BH188" s="13">
        <v>3</v>
      </c>
      <c r="BI188" s="13">
        <v>2</v>
      </c>
      <c r="BJ188" s="13">
        <v>5</v>
      </c>
      <c r="BK188" s="13">
        <v>4</v>
      </c>
      <c r="BL188" s="13">
        <v>5</v>
      </c>
      <c r="BM188" s="13" t="s">
        <v>3911</v>
      </c>
      <c r="BN188" s="13">
        <v>1</v>
      </c>
      <c r="BO188" s="13">
        <v>1</v>
      </c>
      <c r="BP188" s="13">
        <v>1</v>
      </c>
      <c r="BQ188" s="13">
        <v>1</v>
      </c>
      <c r="BR188" s="13">
        <v>1</v>
      </c>
      <c r="BS188" s="13"/>
      <c r="BT188" s="13"/>
      <c r="BU188" s="13" t="s">
        <v>3912</v>
      </c>
      <c r="BV188" s="13">
        <v>3</v>
      </c>
      <c r="BW188" s="13">
        <v>4</v>
      </c>
      <c r="BX188" s="13">
        <v>5</v>
      </c>
      <c r="BY188" s="13">
        <v>3</v>
      </c>
      <c r="BZ188" s="13">
        <v>4</v>
      </c>
      <c r="CA188" s="13" t="s">
        <v>3913</v>
      </c>
      <c r="CB188" s="13">
        <v>1</v>
      </c>
      <c r="CC188" s="13">
        <v>1</v>
      </c>
      <c r="CD188" s="13">
        <v>1</v>
      </c>
      <c r="CE188" s="13">
        <v>1</v>
      </c>
      <c r="CF188" s="13">
        <v>1</v>
      </c>
      <c r="CG188" s="13"/>
      <c r="CH188" s="13"/>
      <c r="CI188" s="13" t="s">
        <v>3914</v>
      </c>
      <c r="CJ188" s="13">
        <v>4</v>
      </c>
      <c r="CK188" s="13">
        <v>5</v>
      </c>
      <c r="CL188" s="13">
        <v>4</v>
      </c>
      <c r="CM188" s="13">
        <v>5</v>
      </c>
      <c r="CN188" s="13">
        <v>5</v>
      </c>
      <c r="CO188" s="13" t="s">
        <v>3915</v>
      </c>
      <c r="CP188" s="13">
        <v>1</v>
      </c>
      <c r="CQ188" s="13">
        <v>1</v>
      </c>
      <c r="CR188" s="13">
        <v>1</v>
      </c>
      <c r="CS188" s="13">
        <v>1</v>
      </c>
      <c r="CT188" s="13">
        <v>1</v>
      </c>
      <c r="CU188" s="13"/>
      <c r="CV188" s="13"/>
      <c r="CW188" s="13">
        <v>999</v>
      </c>
      <c r="CX188" s="13">
        <v>999</v>
      </c>
      <c r="CY188" s="13">
        <v>70</v>
      </c>
      <c r="CZ188" s="13">
        <v>850</v>
      </c>
      <c r="DA188" s="13">
        <v>0</v>
      </c>
      <c r="DB188" s="13"/>
      <c r="DC188" s="13">
        <v>0</v>
      </c>
      <c r="DD188" s="13">
        <v>0</v>
      </c>
      <c r="DE188" s="13">
        <v>0</v>
      </c>
      <c r="DF188" s="13">
        <v>0</v>
      </c>
      <c r="DG188" s="13">
        <v>0</v>
      </c>
      <c r="DH188" s="13">
        <v>0</v>
      </c>
      <c r="DI188" s="13">
        <v>0</v>
      </c>
      <c r="DJ188" s="13">
        <v>0</v>
      </c>
      <c r="DK188" s="13">
        <v>0</v>
      </c>
      <c r="DL188" s="13">
        <v>0</v>
      </c>
      <c r="DM188" s="13">
        <v>0</v>
      </c>
      <c r="DN188" s="13">
        <v>0</v>
      </c>
      <c r="DO188" s="13">
        <v>0</v>
      </c>
      <c r="DP188" s="13">
        <v>0</v>
      </c>
      <c r="DQ188" s="13">
        <v>0</v>
      </c>
      <c r="DR188" s="13">
        <v>0</v>
      </c>
      <c r="DS188" s="13">
        <v>0</v>
      </c>
      <c r="DT188" s="13">
        <v>0</v>
      </c>
      <c r="DU188" s="13">
        <v>0</v>
      </c>
      <c r="DV188" s="13">
        <v>0</v>
      </c>
      <c r="DW188" s="15">
        <v>0</v>
      </c>
      <c r="DX188" s="15">
        <v>0</v>
      </c>
      <c r="DY188" s="13">
        <v>6</v>
      </c>
      <c r="DZ188" s="13">
        <v>5</v>
      </c>
      <c r="EA188" s="13">
        <v>6</v>
      </c>
      <c r="EB188" s="13">
        <v>5</v>
      </c>
      <c r="EC188" s="13">
        <v>6</v>
      </c>
      <c r="ED188" s="13">
        <v>7</v>
      </c>
      <c r="EE188" s="13">
        <v>2</v>
      </c>
      <c r="EF188" s="13">
        <v>7</v>
      </c>
      <c r="EG188" s="13">
        <v>2</v>
      </c>
      <c r="EH188" s="13">
        <v>3</v>
      </c>
      <c r="EI188" s="13">
        <v>5</v>
      </c>
      <c r="EJ188" s="13">
        <v>6</v>
      </c>
      <c r="EK188" s="13">
        <v>4</v>
      </c>
      <c r="EL188" s="13">
        <v>2</v>
      </c>
      <c r="EM188" s="13">
        <v>2</v>
      </c>
      <c r="EN188" s="13">
        <v>2</v>
      </c>
      <c r="EO188" s="13">
        <v>2</v>
      </c>
      <c r="EP188" s="13">
        <v>1</v>
      </c>
      <c r="EQ188" s="13">
        <v>1</v>
      </c>
      <c r="ER188" s="13">
        <v>1</v>
      </c>
      <c r="ES188" s="13">
        <v>1</v>
      </c>
      <c r="ET188" s="13">
        <v>5</v>
      </c>
      <c r="EU188" s="13">
        <v>5</v>
      </c>
      <c r="EV188" s="13">
        <v>4</v>
      </c>
      <c r="EW188" s="13">
        <v>1</v>
      </c>
      <c r="EX188" s="13">
        <v>2</v>
      </c>
      <c r="EY188" s="13">
        <v>7</v>
      </c>
      <c r="EZ188" s="13">
        <v>5</v>
      </c>
      <c r="FA188" s="13" t="s">
        <v>1334</v>
      </c>
      <c r="FB188" s="13">
        <v>2</v>
      </c>
      <c r="FC188" s="13">
        <v>94.54</v>
      </c>
      <c r="FD188" s="13">
        <v>47.66</v>
      </c>
      <c r="FE188" s="13">
        <v>0.78</v>
      </c>
      <c r="FF188" t="s">
        <v>4648</v>
      </c>
    </row>
    <row r="189" spans="1:162" ht="15" hidden="1" customHeight="1" x14ac:dyDescent="0.25">
      <c r="A189" s="13" t="s">
        <v>3978</v>
      </c>
      <c r="B189" s="13">
        <v>0</v>
      </c>
      <c r="C189" s="14">
        <v>43197</v>
      </c>
      <c r="D189" s="13">
        <v>37</v>
      </c>
      <c r="E189" s="13">
        <v>1</v>
      </c>
      <c r="F189" s="13"/>
      <c r="G189" s="13">
        <v>5</v>
      </c>
      <c r="H189" s="13">
        <v>6</v>
      </c>
      <c r="I189" s="13">
        <v>170</v>
      </c>
      <c r="J189" s="14">
        <v>43197</v>
      </c>
      <c r="K189" s="13">
        <v>6</v>
      </c>
      <c r="L189" s="13">
        <v>2</v>
      </c>
      <c r="M189" s="13">
        <v>1</v>
      </c>
      <c r="N189" s="13"/>
      <c r="O189" s="13"/>
      <c r="P189" s="13"/>
      <c r="Q189" s="13">
        <v>8</v>
      </c>
      <c r="R189" s="13">
        <v>4</v>
      </c>
      <c r="S189" s="13"/>
      <c r="T189" s="13">
        <v>2</v>
      </c>
      <c r="U189" s="13">
        <v>2</v>
      </c>
      <c r="V189" s="13">
        <v>39</v>
      </c>
      <c r="W189" s="13">
        <v>2</v>
      </c>
      <c r="X189" s="13"/>
      <c r="Y189" s="13"/>
      <c r="Z189" s="13"/>
      <c r="AA189" s="13">
        <v>5</v>
      </c>
      <c r="AB189" s="13">
        <v>3</v>
      </c>
      <c r="AC189" s="13">
        <v>2</v>
      </c>
      <c r="AD189" s="13">
        <v>2</v>
      </c>
      <c r="AE189" s="13">
        <v>5</v>
      </c>
      <c r="AF189" s="13"/>
      <c r="AG189" s="13">
        <v>1</v>
      </c>
      <c r="AH189" s="13">
        <v>5</v>
      </c>
      <c r="AI189" s="13">
        <v>4</v>
      </c>
      <c r="AJ189" s="13">
        <v>3</v>
      </c>
      <c r="AK189" s="13">
        <v>3</v>
      </c>
      <c r="AL189" s="13">
        <v>2</v>
      </c>
      <c r="AM189" s="13"/>
      <c r="AN189" s="13">
        <v>2</v>
      </c>
      <c r="AO189" s="13">
        <v>2</v>
      </c>
      <c r="AP189" s="13">
        <v>2</v>
      </c>
      <c r="AQ189" s="13">
        <v>2</v>
      </c>
      <c r="AR189" s="13">
        <v>1</v>
      </c>
      <c r="AS189" s="13">
        <v>2</v>
      </c>
      <c r="AT189" s="13">
        <v>3</v>
      </c>
      <c r="AU189" s="13">
        <v>3</v>
      </c>
      <c r="AV189" s="13">
        <v>2</v>
      </c>
      <c r="AW189" s="13">
        <v>1</v>
      </c>
      <c r="AX189" s="13">
        <v>1</v>
      </c>
      <c r="AY189" s="13">
        <v>6</v>
      </c>
      <c r="AZ189" s="13">
        <v>10</v>
      </c>
      <c r="BA189" s="13">
        <v>7</v>
      </c>
      <c r="BB189" s="13">
        <v>7</v>
      </c>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t="s">
        <v>1334</v>
      </c>
      <c r="FB189" s="13">
        <v>2</v>
      </c>
      <c r="FC189" s="13"/>
      <c r="FD189" s="13"/>
      <c r="FE189" s="13"/>
      <c r="FF189" t="s">
        <v>4649</v>
      </c>
    </row>
    <row r="190" spans="1:162" ht="15" hidden="1" customHeight="1" x14ac:dyDescent="0.25">
      <c r="A190" s="13" t="s">
        <v>4041</v>
      </c>
      <c r="B190" s="13">
        <v>0</v>
      </c>
      <c r="C190" s="14">
        <v>43198</v>
      </c>
      <c r="D190" s="13">
        <v>43</v>
      </c>
      <c r="E190" s="13">
        <v>1</v>
      </c>
      <c r="F190" s="13"/>
      <c r="G190" s="13">
        <v>5</v>
      </c>
      <c r="H190" s="13">
        <v>6</v>
      </c>
      <c r="I190" s="13">
        <v>149</v>
      </c>
      <c r="J190" s="14">
        <v>43194</v>
      </c>
      <c r="K190" s="13">
        <v>5</v>
      </c>
      <c r="L190" s="13">
        <v>3</v>
      </c>
      <c r="M190" s="13">
        <v>1</v>
      </c>
      <c r="N190" s="13"/>
      <c r="O190" s="13"/>
      <c r="P190" s="13"/>
      <c r="Q190" s="13">
        <v>8</v>
      </c>
      <c r="R190" s="13">
        <v>6</v>
      </c>
      <c r="S190" s="13"/>
      <c r="T190" s="13">
        <v>5</v>
      </c>
      <c r="U190" s="13">
        <v>4</v>
      </c>
      <c r="V190" s="13">
        <v>35</v>
      </c>
      <c r="W190" s="13">
        <v>2</v>
      </c>
      <c r="X190" s="13"/>
      <c r="Y190" s="13"/>
      <c r="Z190" s="13"/>
      <c r="AA190" s="13">
        <v>2</v>
      </c>
      <c r="AB190" s="13">
        <v>0</v>
      </c>
      <c r="AC190" s="13">
        <v>2</v>
      </c>
      <c r="AD190" s="13">
        <v>2</v>
      </c>
      <c r="AE190" s="13">
        <v>5</v>
      </c>
      <c r="AF190" s="13"/>
      <c r="AG190" s="13">
        <v>1</v>
      </c>
      <c r="AH190" s="13">
        <v>4</v>
      </c>
      <c r="AI190" s="13">
        <v>4</v>
      </c>
      <c r="AJ190" s="13">
        <v>3</v>
      </c>
      <c r="AK190" s="13">
        <v>3</v>
      </c>
      <c r="AL190" s="13">
        <v>2</v>
      </c>
      <c r="AM190" s="13"/>
      <c r="AN190" s="13">
        <v>2</v>
      </c>
      <c r="AO190" s="13">
        <v>2</v>
      </c>
      <c r="AP190" s="13">
        <v>1</v>
      </c>
      <c r="AQ190" s="13">
        <v>1</v>
      </c>
      <c r="AR190" s="13">
        <v>1</v>
      </c>
      <c r="AS190" s="13">
        <v>1</v>
      </c>
      <c r="AT190" s="13">
        <v>1</v>
      </c>
      <c r="AU190" s="13">
        <v>1</v>
      </c>
      <c r="AV190" s="13">
        <v>1</v>
      </c>
      <c r="AW190" s="13">
        <v>1</v>
      </c>
      <c r="AX190" s="13">
        <v>1</v>
      </c>
      <c r="AY190" s="13">
        <v>9</v>
      </c>
      <c r="AZ190" s="13">
        <v>10</v>
      </c>
      <c r="BA190" s="13">
        <v>6</v>
      </c>
      <c r="BB190" s="13">
        <v>5</v>
      </c>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t="s">
        <v>1334</v>
      </c>
      <c r="FB190" s="13">
        <v>2</v>
      </c>
      <c r="FC190" s="13"/>
      <c r="FD190" s="13"/>
      <c r="FE190" s="13"/>
      <c r="FF190" t="s">
        <v>4650</v>
      </c>
    </row>
    <row r="191" spans="1:162" ht="15" hidden="1" customHeight="1" x14ac:dyDescent="0.25">
      <c r="A191" s="13" t="s">
        <v>4043</v>
      </c>
      <c r="B191" s="13">
        <v>0</v>
      </c>
      <c r="C191" s="14">
        <v>43208</v>
      </c>
      <c r="D191" s="13">
        <v>48</v>
      </c>
      <c r="E191" s="13">
        <v>1</v>
      </c>
      <c r="F191" s="13"/>
      <c r="G191" s="13">
        <v>6</v>
      </c>
      <c r="H191" s="13">
        <v>3</v>
      </c>
      <c r="I191" s="13">
        <v>250</v>
      </c>
      <c r="J191" s="14">
        <v>43092</v>
      </c>
      <c r="K191" s="13">
        <v>8</v>
      </c>
      <c r="L191" s="13">
        <v>4</v>
      </c>
      <c r="M191" s="13">
        <v>1</v>
      </c>
      <c r="N191" s="13"/>
      <c r="O191" s="13"/>
      <c r="P191" s="13"/>
      <c r="Q191" s="13">
        <v>6</v>
      </c>
      <c r="R191" s="13">
        <v>3</v>
      </c>
      <c r="S191" s="13"/>
      <c r="T191" s="13">
        <v>5</v>
      </c>
      <c r="U191" s="13">
        <v>4</v>
      </c>
      <c r="V191" s="13">
        <v>23</v>
      </c>
      <c r="W191" s="13">
        <v>1</v>
      </c>
      <c r="X191" s="13"/>
      <c r="Y191" s="13"/>
      <c r="Z191" s="13"/>
      <c r="AA191" s="13">
        <v>3</v>
      </c>
      <c r="AB191" s="13">
        <v>2</v>
      </c>
      <c r="AC191" s="13">
        <v>1</v>
      </c>
      <c r="AD191" s="13">
        <v>1</v>
      </c>
      <c r="AE191" s="13">
        <v>5</v>
      </c>
      <c r="AF191" s="13"/>
      <c r="AG191" s="13">
        <v>1</v>
      </c>
      <c r="AH191" s="13">
        <v>5</v>
      </c>
      <c r="AI191" s="13">
        <v>5</v>
      </c>
      <c r="AJ191" s="13">
        <v>3</v>
      </c>
      <c r="AK191" s="13">
        <v>3</v>
      </c>
      <c r="AL191" s="13">
        <v>2</v>
      </c>
      <c r="AM191" s="13"/>
      <c r="AN191" s="13">
        <v>2</v>
      </c>
      <c r="AO191" s="13">
        <v>2</v>
      </c>
      <c r="AP191" s="13">
        <v>2</v>
      </c>
      <c r="AQ191" s="13">
        <v>3</v>
      </c>
      <c r="AR191" s="13">
        <v>3</v>
      </c>
      <c r="AS191" s="13">
        <v>3</v>
      </c>
      <c r="AT191" s="13">
        <v>1</v>
      </c>
      <c r="AU191" s="13">
        <v>2</v>
      </c>
      <c r="AV191" s="13">
        <v>1</v>
      </c>
      <c r="AW191" s="13">
        <v>1</v>
      </c>
      <c r="AX191" s="13">
        <v>2</v>
      </c>
      <c r="AY191" s="13">
        <v>5</v>
      </c>
      <c r="AZ191" s="13">
        <v>3</v>
      </c>
      <c r="BA191" s="13">
        <v>4</v>
      </c>
      <c r="BB191" s="13">
        <v>5</v>
      </c>
      <c r="BC191" s="13"/>
      <c r="BD191" s="13"/>
      <c r="BE191" s="13"/>
      <c r="BF191" s="13"/>
      <c r="BG191" s="13" t="s">
        <v>4044</v>
      </c>
      <c r="BH191" s="13">
        <v>3</v>
      </c>
      <c r="BI191" s="13">
        <v>1</v>
      </c>
      <c r="BJ191" s="13">
        <v>1</v>
      </c>
      <c r="BK191" s="13">
        <v>3</v>
      </c>
      <c r="BL191" s="13">
        <v>5</v>
      </c>
      <c r="BM191" s="13" t="s">
        <v>4045</v>
      </c>
      <c r="BN191" s="13">
        <v>1</v>
      </c>
      <c r="BO191" s="13">
        <v>1</v>
      </c>
      <c r="BP191" s="13">
        <v>1</v>
      </c>
      <c r="BQ191" s="13">
        <v>1</v>
      </c>
      <c r="BR191" s="13">
        <v>1</v>
      </c>
      <c r="BS191" s="13"/>
      <c r="BT191" s="13"/>
      <c r="BU191" s="13" t="s">
        <v>4046</v>
      </c>
      <c r="BV191" s="13">
        <v>2</v>
      </c>
      <c r="BW191" s="13">
        <v>5</v>
      </c>
      <c r="BX191" s="13">
        <v>1</v>
      </c>
      <c r="BY191" s="13">
        <v>5</v>
      </c>
      <c r="BZ191" s="13">
        <v>5</v>
      </c>
      <c r="CA191" s="13" t="s">
        <v>4047</v>
      </c>
      <c r="CB191" s="13">
        <v>1</v>
      </c>
      <c r="CC191" s="13">
        <v>1</v>
      </c>
      <c r="CD191" s="13">
        <v>1</v>
      </c>
      <c r="CE191" s="13">
        <v>1</v>
      </c>
      <c r="CF191" s="13">
        <v>1</v>
      </c>
      <c r="CG191" s="13"/>
      <c r="CH191" s="13"/>
      <c r="CI191" s="13" t="s">
        <v>4048</v>
      </c>
      <c r="CJ191" s="13">
        <v>3</v>
      </c>
      <c r="CK191" s="13">
        <v>5</v>
      </c>
      <c r="CL191" s="13">
        <v>3</v>
      </c>
      <c r="CM191" s="13">
        <v>5</v>
      </c>
      <c r="CN191" s="13">
        <v>5</v>
      </c>
      <c r="CO191" s="13" t="s">
        <v>4049</v>
      </c>
      <c r="CP191" s="13">
        <v>1</v>
      </c>
      <c r="CQ191" s="13">
        <v>1</v>
      </c>
      <c r="CR191" s="13">
        <v>1</v>
      </c>
      <c r="CS191" s="13">
        <v>1</v>
      </c>
      <c r="CT191" s="13">
        <v>1</v>
      </c>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t="s">
        <v>1334</v>
      </c>
      <c r="FB191" s="13">
        <v>2</v>
      </c>
      <c r="FC191" s="13">
        <v>50</v>
      </c>
      <c r="FD191" s="13"/>
      <c r="FE191" s="13"/>
      <c r="FF191" t="s">
        <v>4651</v>
      </c>
    </row>
    <row r="192" spans="1:162" ht="15" hidden="1" customHeight="1" x14ac:dyDescent="0.25">
      <c r="A192" s="13" t="s">
        <v>4059</v>
      </c>
      <c r="B192" s="13">
        <v>1</v>
      </c>
      <c r="C192" s="14">
        <v>43199</v>
      </c>
      <c r="D192" s="13">
        <v>53</v>
      </c>
      <c r="E192" s="13">
        <v>1</v>
      </c>
      <c r="F192" s="13"/>
      <c r="G192" s="13">
        <v>5</v>
      </c>
      <c r="H192" s="13">
        <v>7</v>
      </c>
      <c r="I192" s="13">
        <v>308</v>
      </c>
      <c r="J192" s="14">
        <v>43197</v>
      </c>
      <c r="K192" s="13">
        <v>9</v>
      </c>
      <c r="L192" s="13">
        <v>2</v>
      </c>
      <c r="M192" s="13">
        <v>1</v>
      </c>
      <c r="N192" s="13"/>
      <c r="O192" s="13"/>
      <c r="P192" s="13"/>
      <c r="Q192" s="13">
        <v>8</v>
      </c>
      <c r="R192" s="13">
        <v>7</v>
      </c>
      <c r="S192" s="13"/>
      <c r="T192" s="13">
        <v>2</v>
      </c>
      <c r="U192" s="13">
        <v>2</v>
      </c>
      <c r="V192" s="13">
        <v>17</v>
      </c>
      <c r="W192" s="13">
        <v>2</v>
      </c>
      <c r="X192" s="13"/>
      <c r="Y192" s="13"/>
      <c r="Z192" s="13"/>
      <c r="AA192" s="13">
        <v>2</v>
      </c>
      <c r="AB192" s="13">
        <v>0</v>
      </c>
      <c r="AC192" s="13">
        <v>2</v>
      </c>
      <c r="AD192" s="13">
        <v>2</v>
      </c>
      <c r="AE192" s="13">
        <v>5</v>
      </c>
      <c r="AF192" s="13"/>
      <c r="AG192" s="13">
        <v>1</v>
      </c>
      <c r="AH192" s="13">
        <v>8</v>
      </c>
      <c r="AI192" s="13">
        <v>7</v>
      </c>
      <c r="AJ192" s="13">
        <v>2</v>
      </c>
      <c r="AK192" s="13">
        <v>3</v>
      </c>
      <c r="AL192" s="13">
        <v>2</v>
      </c>
      <c r="AM192" s="13"/>
      <c r="AN192" s="13">
        <v>2</v>
      </c>
      <c r="AO192" s="13">
        <v>2</v>
      </c>
      <c r="AP192" s="13">
        <v>2</v>
      </c>
      <c r="AQ192" s="13">
        <v>2</v>
      </c>
      <c r="AR192" s="13">
        <v>2</v>
      </c>
      <c r="AS192" s="13">
        <v>2</v>
      </c>
      <c r="AT192" s="13">
        <v>1</v>
      </c>
      <c r="AU192" s="13">
        <v>2</v>
      </c>
      <c r="AV192" s="13">
        <v>3</v>
      </c>
      <c r="AW192" s="13">
        <v>1</v>
      </c>
      <c r="AX192" s="13">
        <v>2</v>
      </c>
      <c r="AY192" s="13">
        <v>3</v>
      </c>
      <c r="AZ192" s="13">
        <v>3</v>
      </c>
      <c r="BA192" s="13">
        <v>7</v>
      </c>
      <c r="BB192" s="13">
        <v>6</v>
      </c>
      <c r="BC192" s="13"/>
      <c r="BD192" s="13"/>
      <c r="BE192" s="13"/>
      <c r="BF192" s="13"/>
      <c r="BG192" s="13" t="s">
        <v>4060</v>
      </c>
      <c r="BH192" s="13">
        <v>5</v>
      </c>
      <c r="BI192" s="13">
        <v>5</v>
      </c>
      <c r="BJ192" s="13">
        <v>5</v>
      </c>
      <c r="BK192" s="13">
        <v>5</v>
      </c>
      <c r="BL192" s="13">
        <v>5</v>
      </c>
      <c r="BM192" s="13" t="s">
        <v>4061</v>
      </c>
      <c r="BN192" s="13">
        <v>1</v>
      </c>
      <c r="BO192" s="13">
        <v>1</v>
      </c>
      <c r="BP192" s="13">
        <v>1</v>
      </c>
      <c r="BQ192" s="13">
        <v>1</v>
      </c>
      <c r="BR192" s="13">
        <v>1</v>
      </c>
      <c r="BS192" s="13"/>
      <c r="BT192" s="13"/>
      <c r="BU192" s="13" t="s">
        <v>4062</v>
      </c>
      <c r="BV192" s="13">
        <v>4</v>
      </c>
      <c r="BW192" s="13">
        <v>4</v>
      </c>
      <c r="BX192" s="13">
        <v>4</v>
      </c>
      <c r="BY192" s="13">
        <v>5</v>
      </c>
      <c r="BZ192" s="13">
        <v>5</v>
      </c>
      <c r="CA192" s="13" t="s">
        <v>4063</v>
      </c>
      <c r="CB192" s="13">
        <v>1</v>
      </c>
      <c r="CC192" s="13">
        <v>1</v>
      </c>
      <c r="CD192" s="13">
        <v>1</v>
      </c>
      <c r="CE192" s="13">
        <v>1</v>
      </c>
      <c r="CF192" s="13">
        <v>1</v>
      </c>
      <c r="CG192" s="13"/>
      <c r="CH192" s="13"/>
      <c r="CI192" s="13" t="s">
        <v>4064</v>
      </c>
      <c r="CJ192" s="13">
        <v>4</v>
      </c>
      <c r="CK192" s="13">
        <v>4</v>
      </c>
      <c r="CL192" s="13">
        <v>3</v>
      </c>
      <c r="CM192" s="13">
        <v>4</v>
      </c>
      <c r="CN192" s="13">
        <v>5</v>
      </c>
      <c r="CO192" s="13" t="s">
        <v>4065</v>
      </c>
      <c r="CP192" s="13">
        <v>1</v>
      </c>
      <c r="CQ192" s="13">
        <v>1</v>
      </c>
      <c r="CR192" s="13">
        <v>1</v>
      </c>
      <c r="CS192" s="13">
        <v>1</v>
      </c>
      <c r="CT192" s="13">
        <v>1</v>
      </c>
      <c r="CU192" s="13"/>
      <c r="CV192" s="13"/>
      <c r="CW192" s="13">
        <v>999</v>
      </c>
      <c r="CX192" s="13">
        <v>999</v>
      </c>
      <c r="CY192" s="13">
        <v>5</v>
      </c>
      <c r="CZ192" s="13">
        <v>2</v>
      </c>
      <c r="DA192" s="13">
        <v>5</v>
      </c>
      <c r="DB192" s="13">
        <v>2</v>
      </c>
      <c r="DC192" s="13">
        <v>5</v>
      </c>
      <c r="DD192" s="13">
        <v>1</v>
      </c>
      <c r="DE192" s="13">
        <v>5</v>
      </c>
      <c r="DF192" s="13">
        <v>1</v>
      </c>
      <c r="DG192" s="13">
        <v>5</v>
      </c>
      <c r="DH192" s="13">
        <v>1</v>
      </c>
      <c r="DI192" s="13">
        <v>5</v>
      </c>
      <c r="DJ192" s="13">
        <v>1</v>
      </c>
      <c r="DK192" s="13">
        <v>5</v>
      </c>
      <c r="DL192" s="13">
        <v>0</v>
      </c>
      <c r="DM192" s="13">
        <v>0</v>
      </c>
      <c r="DN192" s="13">
        <v>0</v>
      </c>
      <c r="DO192" s="13">
        <v>0</v>
      </c>
      <c r="DP192" s="13">
        <v>0</v>
      </c>
      <c r="DQ192" s="13">
        <v>0</v>
      </c>
      <c r="DR192" s="13">
        <v>0</v>
      </c>
      <c r="DS192" s="13">
        <v>0</v>
      </c>
      <c r="DT192" s="13">
        <v>0</v>
      </c>
      <c r="DU192" s="13">
        <v>0</v>
      </c>
      <c r="DV192" s="13">
        <v>0</v>
      </c>
      <c r="DW192" s="13">
        <v>2</v>
      </c>
      <c r="DX192" s="13">
        <v>0.5</v>
      </c>
      <c r="DY192" s="13">
        <v>2</v>
      </c>
      <c r="DZ192" s="13">
        <v>3</v>
      </c>
      <c r="EA192" s="13">
        <v>2</v>
      </c>
      <c r="EB192" s="13">
        <v>5</v>
      </c>
      <c r="EC192" s="13">
        <v>5</v>
      </c>
      <c r="ED192" s="13">
        <v>6</v>
      </c>
      <c r="EE192" s="13">
        <v>5</v>
      </c>
      <c r="EF192" s="13">
        <v>4</v>
      </c>
      <c r="EG192" s="13">
        <v>4</v>
      </c>
      <c r="EH192" s="13">
        <v>3</v>
      </c>
      <c r="EI192" s="13">
        <v>3</v>
      </c>
      <c r="EJ192" s="13">
        <v>6</v>
      </c>
      <c r="EK192" s="13">
        <v>5</v>
      </c>
      <c r="EL192" s="13">
        <v>4</v>
      </c>
      <c r="EM192" s="13">
        <v>6</v>
      </c>
      <c r="EN192" s="13">
        <v>4</v>
      </c>
      <c r="EO192" s="13">
        <v>4</v>
      </c>
      <c r="EP192" s="13">
        <v>4</v>
      </c>
      <c r="EQ192" s="13">
        <v>3</v>
      </c>
      <c r="ER192" s="13">
        <v>3</v>
      </c>
      <c r="ES192" s="13">
        <v>7</v>
      </c>
      <c r="ET192" s="13">
        <v>3</v>
      </c>
      <c r="EU192" s="13">
        <v>2</v>
      </c>
      <c r="EV192" s="13">
        <v>4</v>
      </c>
      <c r="EW192" s="13">
        <v>4</v>
      </c>
      <c r="EX192" s="13">
        <v>6</v>
      </c>
      <c r="EY192" s="13">
        <v>5</v>
      </c>
      <c r="EZ192" s="13">
        <v>5</v>
      </c>
      <c r="FA192" s="13" t="s">
        <v>1334</v>
      </c>
      <c r="FB192" s="13">
        <v>2</v>
      </c>
      <c r="FC192" s="13">
        <v>19.54</v>
      </c>
      <c r="FD192" s="13">
        <v>0.78</v>
      </c>
      <c r="FE192" s="13">
        <v>0.78</v>
      </c>
      <c r="FF192" t="s">
        <v>4652</v>
      </c>
    </row>
    <row r="193" spans="1:162" ht="15" hidden="1" customHeight="1" x14ac:dyDescent="0.25">
      <c r="A193" s="13" t="s">
        <v>4123</v>
      </c>
      <c r="B193" s="13">
        <v>0</v>
      </c>
      <c r="C193" s="14">
        <v>43198</v>
      </c>
      <c r="D193" s="13">
        <v>52</v>
      </c>
      <c r="E193" s="13">
        <v>1</v>
      </c>
      <c r="F193" s="13"/>
      <c r="G193" s="13">
        <v>6</v>
      </c>
      <c r="H193" s="13">
        <v>0</v>
      </c>
      <c r="I193" s="13">
        <v>178</v>
      </c>
      <c r="J193" s="14">
        <v>43198</v>
      </c>
      <c r="K193" s="13">
        <v>4</v>
      </c>
      <c r="L193" s="13">
        <v>4</v>
      </c>
      <c r="M193" s="13">
        <v>1</v>
      </c>
      <c r="N193" s="13"/>
      <c r="O193" s="13"/>
      <c r="P193" s="13"/>
      <c r="Q193" s="13">
        <v>5</v>
      </c>
      <c r="R193" s="13">
        <v>3</v>
      </c>
      <c r="S193" s="13"/>
      <c r="T193" s="13">
        <v>2</v>
      </c>
      <c r="U193" s="13">
        <v>2</v>
      </c>
      <c r="V193" s="13">
        <v>15</v>
      </c>
      <c r="W193" s="13">
        <v>2</v>
      </c>
      <c r="X193" s="13"/>
      <c r="Y193" s="13"/>
      <c r="Z193" s="13"/>
      <c r="AA193" s="13">
        <v>2</v>
      </c>
      <c r="AB193" s="13">
        <v>0</v>
      </c>
      <c r="AC193" s="13">
        <v>2</v>
      </c>
      <c r="AD193" s="13">
        <v>3</v>
      </c>
      <c r="AE193" s="13">
        <v>5</v>
      </c>
      <c r="AF193" s="13"/>
      <c r="AG193" s="13">
        <v>1</v>
      </c>
      <c r="AH193" s="13">
        <v>5</v>
      </c>
      <c r="AI193" s="13">
        <v>6</v>
      </c>
      <c r="AJ193" s="13">
        <v>2</v>
      </c>
      <c r="AK193" s="13">
        <v>1</v>
      </c>
      <c r="AL193" s="13">
        <v>1</v>
      </c>
      <c r="AM193" s="13">
        <v>2</v>
      </c>
      <c r="AN193" s="13">
        <v>1</v>
      </c>
      <c r="AO193" s="13">
        <v>2</v>
      </c>
      <c r="AP193" s="13">
        <v>2</v>
      </c>
      <c r="AQ193" s="13">
        <v>2</v>
      </c>
      <c r="AR193" s="13">
        <v>2</v>
      </c>
      <c r="AS193" s="13">
        <v>2</v>
      </c>
      <c r="AT193" s="13">
        <v>2</v>
      </c>
      <c r="AU193" s="13">
        <v>2</v>
      </c>
      <c r="AV193" s="13">
        <v>2</v>
      </c>
      <c r="AW193" s="13">
        <v>1</v>
      </c>
      <c r="AX193" s="13">
        <v>2</v>
      </c>
      <c r="AY193" s="13">
        <v>9</v>
      </c>
      <c r="AZ193" s="13">
        <v>10</v>
      </c>
      <c r="BA193" s="13">
        <v>5</v>
      </c>
      <c r="BB193" s="13">
        <v>7</v>
      </c>
      <c r="BC193" s="13"/>
      <c r="BD193" s="13"/>
      <c r="BE193" s="13"/>
      <c r="BF193" s="13"/>
      <c r="BG193" s="13" t="s">
        <v>4124</v>
      </c>
      <c r="BH193" s="13">
        <v>5</v>
      </c>
      <c r="BI193" s="13">
        <v>5</v>
      </c>
      <c r="BJ193" s="13">
        <v>5</v>
      </c>
      <c r="BK193" s="13">
        <v>5</v>
      </c>
      <c r="BL193" s="13">
        <v>5</v>
      </c>
      <c r="BM193" s="13" t="s">
        <v>4125</v>
      </c>
      <c r="BN193" s="13">
        <v>1</v>
      </c>
      <c r="BO193" s="13">
        <v>1</v>
      </c>
      <c r="BP193" s="13">
        <v>1</v>
      </c>
      <c r="BQ193" s="13">
        <v>1</v>
      </c>
      <c r="BR193" s="13">
        <v>1</v>
      </c>
      <c r="BS193" s="13"/>
      <c r="BT193" s="13"/>
      <c r="BU193" s="13" t="s">
        <v>4126</v>
      </c>
      <c r="BV193" s="13">
        <v>3</v>
      </c>
      <c r="BW193" s="13">
        <v>5</v>
      </c>
      <c r="BX193" s="13">
        <v>3</v>
      </c>
      <c r="BY193" s="13">
        <v>5</v>
      </c>
      <c r="BZ193" s="13">
        <v>5</v>
      </c>
      <c r="CA193" s="13" t="s">
        <v>4127</v>
      </c>
      <c r="CB193" s="13">
        <v>1</v>
      </c>
      <c r="CC193" s="13">
        <v>1</v>
      </c>
      <c r="CD193" s="13">
        <v>1</v>
      </c>
      <c r="CE193" s="13">
        <v>1</v>
      </c>
      <c r="CF193" s="13">
        <v>1</v>
      </c>
      <c r="CG193" s="13"/>
      <c r="CH193" s="13"/>
      <c r="CI193" s="13" t="s">
        <v>4128</v>
      </c>
      <c r="CJ193" s="13">
        <v>5</v>
      </c>
      <c r="CK193" s="13">
        <v>3</v>
      </c>
      <c r="CL193" s="13">
        <v>4</v>
      </c>
      <c r="CM193" s="13">
        <v>5</v>
      </c>
      <c r="CN193" s="13">
        <v>5</v>
      </c>
      <c r="CO193" s="13" t="s">
        <v>4129</v>
      </c>
      <c r="CP193" s="13">
        <v>1</v>
      </c>
      <c r="CQ193" s="13">
        <v>1</v>
      </c>
      <c r="CR193" s="13">
        <v>1</v>
      </c>
      <c r="CS193" s="13">
        <v>1</v>
      </c>
      <c r="CT193" s="13">
        <v>1</v>
      </c>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t="s">
        <v>1334</v>
      </c>
      <c r="FB193" s="13">
        <v>2</v>
      </c>
      <c r="FC193" s="13">
        <v>50</v>
      </c>
      <c r="FD193" s="13"/>
      <c r="FE193" s="13"/>
      <c r="FF193" t="s">
        <v>4653</v>
      </c>
    </row>
    <row r="194" spans="1:162" ht="15" hidden="1" customHeight="1" x14ac:dyDescent="0.25">
      <c r="A194" s="13" t="s">
        <v>4147</v>
      </c>
      <c r="B194" s="13">
        <v>1</v>
      </c>
      <c r="C194" s="14">
        <v>43200</v>
      </c>
      <c r="D194" s="13">
        <v>29</v>
      </c>
      <c r="E194" s="13">
        <v>1</v>
      </c>
      <c r="F194" s="13"/>
      <c r="G194" s="13">
        <v>6</v>
      </c>
      <c r="H194" s="13">
        <v>0</v>
      </c>
      <c r="I194" s="13">
        <v>190</v>
      </c>
      <c r="J194" s="14">
        <v>43198</v>
      </c>
      <c r="K194" s="13">
        <v>6</v>
      </c>
      <c r="L194" s="13">
        <v>1</v>
      </c>
      <c r="M194" s="13">
        <v>4</v>
      </c>
      <c r="N194" s="13"/>
      <c r="O194" s="13"/>
      <c r="P194" s="13"/>
      <c r="Q194" s="13">
        <v>7</v>
      </c>
      <c r="R194" s="13">
        <v>4</v>
      </c>
      <c r="S194" s="13"/>
      <c r="T194" s="13">
        <v>2</v>
      </c>
      <c r="U194" s="13">
        <v>2</v>
      </c>
      <c r="V194" s="13">
        <v>4</v>
      </c>
      <c r="W194" s="13">
        <v>4</v>
      </c>
      <c r="X194" s="13"/>
      <c r="Y194" s="13"/>
      <c r="Z194" s="13"/>
      <c r="AA194" s="13">
        <v>3</v>
      </c>
      <c r="AB194" s="13">
        <v>0</v>
      </c>
      <c r="AC194" s="13">
        <v>3</v>
      </c>
      <c r="AD194" s="13">
        <v>2</v>
      </c>
      <c r="AE194" s="13">
        <v>5</v>
      </c>
      <c r="AF194" s="13"/>
      <c r="AG194" s="13">
        <v>1</v>
      </c>
      <c r="AH194" s="13">
        <v>11</v>
      </c>
      <c r="AI194" s="13">
        <v>11</v>
      </c>
      <c r="AJ194" s="13">
        <v>3</v>
      </c>
      <c r="AK194" s="13">
        <v>3</v>
      </c>
      <c r="AL194" s="13">
        <v>2</v>
      </c>
      <c r="AM194" s="13"/>
      <c r="AN194" s="13">
        <v>2</v>
      </c>
      <c r="AO194" s="13">
        <v>2</v>
      </c>
      <c r="AP194" s="13">
        <v>1</v>
      </c>
      <c r="AQ194" s="13">
        <v>2</v>
      </c>
      <c r="AR194" s="13">
        <v>4</v>
      </c>
      <c r="AS194" s="13">
        <v>4</v>
      </c>
      <c r="AT194" s="13">
        <v>2</v>
      </c>
      <c r="AU194" s="13">
        <v>3</v>
      </c>
      <c r="AV194" s="13">
        <v>3</v>
      </c>
      <c r="AW194" s="13">
        <v>3</v>
      </c>
      <c r="AX194" s="13">
        <v>3</v>
      </c>
      <c r="AY194" s="13">
        <v>9</v>
      </c>
      <c r="AZ194" s="13">
        <v>9</v>
      </c>
      <c r="BA194" s="13">
        <v>5</v>
      </c>
      <c r="BB194" s="13">
        <v>6</v>
      </c>
      <c r="BC194" s="13"/>
      <c r="BD194" s="13"/>
      <c r="BE194" s="13"/>
      <c r="BF194" s="13"/>
      <c r="BG194" s="13" t="s">
        <v>4148</v>
      </c>
      <c r="BH194" s="13">
        <v>4</v>
      </c>
      <c r="BI194" s="13">
        <v>5</v>
      </c>
      <c r="BJ194" s="13">
        <v>4</v>
      </c>
      <c r="BK194" s="13">
        <v>4</v>
      </c>
      <c r="BL194" s="13">
        <v>4</v>
      </c>
      <c r="BM194" s="13" t="s">
        <v>4149</v>
      </c>
      <c r="BN194" s="13">
        <v>1</v>
      </c>
      <c r="BO194" s="13">
        <v>1</v>
      </c>
      <c r="BP194" s="13">
        <v>1</v>
      </c>
      <c r="BQ194" s="13">
        <v>1</v>
      </c>
      <c r="BR194" s="13">
        <v>1</v>
      </c>
      <c r="BS194" s="13"/>
      <c r="BT194" s="13"/>
      <c r="BU194" s="13" t="s">
        <v>4150</v>
      </c>
      <c r="BV194" s="13">
        <v>5</v>
      </c>
      <c r="BW194" s="13">
        <v>5</v>
      </c>
      <c r="BX194" s="13">
        <v>5</v>
      </c>
      <c r="BY194" s="13">
        <v>3</v>
      </c>
      <c r="BZ194" s="13">
        <v>4</v>
      </c>
      <c r="CA194" s="13" t="s">
        <v>4151</v>
      </c>
      <c r="CB194" s="13">
        <v>1</v>
      </c>
      <c r="CC194" s="13">
        <v>1</v>
      </c>
      <c r="CD194" s="13">
        <v>1</v>
      </c>
      <c r="CE194" s="13">
        <v>1</v>
      </c>
      <c r="CF194" s="13">
        <v>1</v>
      </c>
      <c r="CG194" s="13"/>
      <c r="CH194" s="13"/>
      <c r="CI194" s="13" t="s">
        <v>4152</v>
      </c>
      <c r="CJ194" s="13">
        <v>4</v>
      </c>
      <c r="CK194" s="13">
        <v>2</v>
      </c>
      <c r="CL194" s="13">
        <v>1</v>
      </c>
      <c r="CM194" s="13">
        <v>1</v>
      </c>
      <c r="CN194" s="13">
        <v>1</v>
      </c>
      <c r="CO194" s="13" t="s">
        <v>4153</v>
      </c>
      <c r="CP194" s="13">
        <v>1</v>
      </c>
      <c r="CQ194" s="13">
        <v>1</v>
      </c>
      <c r="CR194" s="13">
        <v>1</v>
      </c>
      <c r="CS194" s="13">
        <v>1</v>
      </c>
      <c r="CT194" s="13">
        <v>1</v>
      </c>
      <c r="CU194" s="13"/>
      <c r="CV194" s="13"/>
      <c r="CW194" s="13">
        <v>999</v>
      </c>
      <c r="CX194" s="13">
        <v>999</v>
      </c>
      <c r="CY194" s="13">
        <v>2</v>
      </c>
      <c r="CZ194" s="13">
        <v>420</v>
      </c>
      <c r="DA194" s="13">
        <v>1</v>
      </c>
      <c r="DB194" s="13">
        <v>200</v>
      </c>
      <c r="DC194" s="13">
        <v>1</v>
      </c>
      <c r="DD194" s="13">
        <v>100</v>
      </c>
      <c r="DE194" s="13">
        <v>1</v>
      </c>
      <c r="DF194" s="13">
        <v>60</v>
      </c>
      <c r="DG194" s="13">
        <v>0</v>
      </c>
      <c r="DH194" s="13">
        <v>0</v>
      </c>
      <c r="DI194" s="13">
        <v>0</v>
      </c>
      <c r="DJ194" s="13">
        <v>0</v>
      </c>
      <c r="DK194" s="13">
        <v>0</v>
      </c>
      <c r="DL194" s="13">
        <v>0</v>
      </c>
      <c r="DM194" s="13">
        <v>0</v>
      </c>
      <c r="DN194" s="13">
        <v>0</v>
      </c>
      <c r="DO194" s="13">
        <v>0</v>
      </c>
      <c r="DP194" s="13">
        <v>0</v>
      </c>
      <c r="DQ194" s="13">
        <v>0</v>
      </c>
      <c r="DR194" s="13">
        <v>0</v>
      </c>
      <c r="DS194" s="13">
        <v>0</v>
      </c>
      <c r="DT194" s="13">
        <v>0</v>
      </c>
      <c r="DU194" s="13">
        <v>0</v>
      </c>
      <c r="DV194" s="13">
        <v>0</v>
      </c>
      <c r="DW194" s="15">
        <v>0.35</v>
      </c>
      <c r="DX194" s="15">
        <v>0.25</v>
      </c>
      <c r="DY194" s="13">
        <v>2</v>
      </c>
      <c r="DZ194" s="13">
        <v>7</v>
      </c>
      <c r="EA194" s="13">
        <v>5</v>
      </c>
      <c r="EB194" s="13">
        <v>6</v>
      </c>
      <c r="EC194" s="13">
        <v>6</v>
      </c>
      <c r="ED194" s="13">
        <v>1</v>
      </c>
      <c r="EE194" s="13">
        <v>5</v>
      </c>
      <c r="EF194" s="13">
        <v>5</v>
      </c>
      <c r="EG194" s="13">
        <v>6</v>
      </c>
      <c r="EH194" s="13">
        <v>6</v>
      </c>
      <c r="EI194" s="13">
        <v>3</v>
      </c>
      <c r="EJ194" s="13">
        <v>7</v>
      </c>
      <c r="EK194" s="13">
        <v>3</v>
      </c>
      <c r="EL194" s="13">
        <v>7</v>
      </c>
      <c r="EM194" s="13">
        <v>6</v>
      </c>
      <c r="EN194" s="13">
        <v>6</v>
      </c>
      <c r="EO194" s="13">
        <v>6</v>
      </c>
      <c r="EP194" s="13">
        <v>5</v>
      </c>
      <c r="EQ194" s="13">
        <v>7</v>
      </c>
      <c r="ER194" s="13">
        <v>6</v>
      </c>
      <c r="ES194" s="13">
        <v>6</v>
      </c>
      <c r="ET194" s="13">
        <v>7</v>
      </c>
      <c r="EU194" s="13">
        <v>7</v>
      </c>
      <c r="EV194" s="13">
        <v>6</v>
      </c>
      <c r="EW194" s="13">
        <v>3</v>
      </c>
      <c r="EX194" s="13">
        <v>7</v>
      </c>
      <c r="EY194" s="13">
        <v>2</v>
      </c>
      <c r="EZ194" s="13">
        <v>6</v>
      </c>
      <c r="FA194" s="13" t="s">
        <v>1334</v>
      </c>
      <c r="FB194" s="13">
        <v>2</v>
      </c>
      <c r="FC194" s="13">
        <v>80.459999999999994</v>
      </c>
      <c r="FD194" s="13">
        <v>36.72</v>
      </c>
      <c r="FE194" s="13">
        <v>25.78</v>
      </c>
      <c r="FF194" t="s">
        <v>4654</v>
      </c>
    </row>
    <row r="195" spans="1:162" ht="15" hidden="1" customHeight="1" x14ac:dyDescent="0.25">
      <c r="A195" s="13" t="s">
        <v>4165</v>
      </c>
      <c r="B195" s="13">
        <v>1</v>
      </c>
      <c r="C195" s="14">
        <v>43200</v>
      </c>
      <c r="D195" s="13">
        <v>40</v>
      </c>
      <c r="E195" s="13">
        <v>1</v>
      </c>
      <c r="F195" s="13"/>
      <c r="G195" s="13">
        <v>5</v>
      </c>
      <c r="H195" s="13">
        <v>9</v>
      </c>
      <c r="I195" s="13">
        <v>145</v>
      </c>
      <c r="J195" s="14">
        <v>43191</v>
      </c>
      <c r="K195" s="13">
        <v>6</v>
      </c>
      <c r="L195" s="13">
        <v>2</v>
      </c>
      <c r="M195" s="13">
        <v>1</v>
      </c>
      <c r="N195" s="13"/>
      <c r="O195" s="13"/>
      <c r="P195" s="13"/>
      <c r="Q195" s="13">
        <v>7</v>
      </c>
      <c r="R195" s="13">
        <v>4</v>
      </c>
      <c r="S195" s="13"/>
      <c r="T195" s="13">
        <v>3</v>
      </c>
      <c r="U195" s="13">
        <v>3</v>
      </c>
      <c r="V195" s="13">
        <v>28</v>
      </c>
      <c r="W195" s="13">
        <v>2</v>
      </c>
      <c r="X195" s="13"/>
      <c r="Y195" s="13"/>
      <c r="Z195" s="13"/>
      <c r="AA195" s="13">
        <v>2</v>
      </c>
      <c r="AB195" s="13">
        <v>0</v>
      </c>
      <c r="AC195" s="13">
        <v>2</v>
      </c>
      <c r="AD195" s="13">
        <v>2</v>
      </c>
      <c r="AE195" s="13">
        <v>5</v>
      </c>
      <c r="AF195" s="13"/>
      <c r="AG195" s="13">
        <v>1</v>
      </c>
      <c r="AH195" s="13">
        <v>5</v>
      </c>
      <c r="AI195" s="13">
        <v>7</v>
      </c>
      <c r="AJ195" s="13">
        <v>3</v>
      </c>
      <c r="AK195" s="13">
        <v>3</v>
      </c>
      <c r="AL195" s="13">
        <v>2</v>
      </c>
      <c r="AM195" s="13"/>
      <c r="AN195" s="13">
        <v>2</v>
      </c>
      <c r="AO195" s="13">
        <v>2</v>
      </c>
      <c r="AP195" s="13">
        <v>1</v>
      </c>
      <c r="AQ195" s="13">
        <v>1</v>
      </c>
      <c r="AR195" s="13">
        <v>1</v>
      </c>
      <c r="AS195" s="13">
        <v>1</v>
      </c>
      <c r="AT195" s="13">
        <v>2</v>
      </c>
      <c r="AU195" s="13">
        <v>2</v>
      </c>
      <c r="AV195" s="13">
        <v>1</v>
      </c>
      <c r="AW195" s="13">
        <v>1</v>
      </c>
      <c r="AX195" s="13">
        <v>1</v>
      </c>
      <c r="AY195" s="13">
        <v>6</v>
      </c>
      <c r="AZ195" s="13">
        <v>12</v>
      </c>
      <c r="BA195" s="13">
        <v>5</v>
      </c>
      <c r="BB195" s="13">
        <v>6</v>
      </c>
      <c r="BC195" s="13"/>
      <c r="BD195" s="13"/>
      <c r="BE195" s="13"/>
      <c r="BF195" s="13"/>
      <c r="BG195" s="13" t="s">
        <v>4166</v>
      </c>
      <c r="BH195" s="13">
        <v>5</v>
      </c>
      <c r="BI195" s="13">
        <v>2</v>
      </c>
      <c r="BJ195" s="13">
        <v>4</v>
      </c>
      <c r="BK195" s="13">
        <v>3</v>
      </c>
      <c r="BL195" s="13">
        <v>3</v>
      </c>
      <c r="BM195" s="17" t="s">
        <v>4167</v>
      </c>
      <c r="BN195" s="13">
        <v>1</v>
      </c>
      <c r="BO195" s="13">
        <v>1</v>
      </c>
      <c r="BP195" s="13">
        <v>1</v>
      </c>
      <c r="BQ195" s="13">
        <v>1</v>
      </c>
      <c r="BR195" s="13">
        <v>1</v>
      </c>
      <c r="BS195" s="13"/>
      <c r="BT195" s="13"/>
      <c r="BU195" s="13" t="s">
        <v>4168</v>
      </c>
      <c r="BV195" s="13">
        <v>5</v>
      </c>
      <c r="BW195" s="13">
        <v>4</v>
      </c>
      <c r="BX195" s="13">
        <v>4</v>
      </c>
      <c r="BY195" s="13">
        <v>4</v>
      </c>
      <c r="BZ195" s="13">
        <v>4</v>
      </c>
      <c r="CA195" s="17" t="s">
        <v>4169</v>
      </c>
      <c r="CB195" s="13">
        <v>1</v>
      </c>
      <c r="CC195" s="13">
        <v>1</v>
      </c>
      <c r="CD195" s="13">
        <v>1</v>
      </c>
      <c r="CE195" s="13">
        <v>1</v>
      </c>
      <c r="CF195" s="13">
        <v>1</v>
      </c>
      <c r="CG195" s="13"/>
      <c r="CH195" s="13"/>
      <c r="CI195" s="13" t="s">
        <v>2211</v>
      </c>
      <c r="CJ195" s="13">
        <v>3</v>
      </c>
      <c r="CK195" s="13">
        <v>3</v>
      </c>
      <c r="CL195" s="13">
        <v>3</v>
      </c>
      <c r="CM195" s="13">
        <v>3</v>
      </c>
      <c r="CN195" s="13">
        <v>3</v>
      </c>
      <c r="CO195" s="13" t="s">
        <v>2211</v>
      </c>
      <c r="CP195" s="13">
        <v>1</v>
      </c>
      <c r="CQ195" s="13">
        <v>1</v>
      </c>
      <c r="CR195" s="13">
        <v>1</v>
      </c>
      <c r="CS195" s="13">
        <v>1</v>
      </c>
      <c r="CT195" s="13">
        <v>1</v>
      </c>
      <c r="CU195" s="13"/>
      <c r="CV195" s="13"/>
      <c r="CW195" s="13">
        <v>999</v>
      </c>
      <c r="CX195" s="13">
        <v>999</v>
      </c>
      <c r="CY195" s="13">
        <v>3</v>
      </c>
      <c r="CZ195" s="13">
        <v>480</v>
      </c>
      <c r="DA195" s="13">
        <v>1</v>
      </c>
      <c r="DB195" s="13">
        <v>0</v>
      </c>
      <c r="DC195" s="13">
        <v>0</v>
      </c>
      <c r="DD195" s="13">
        <v>0</v>
      </c>
      <c r="DE195" s="13">
        <v>0</v>
      </c>
      <c r="DF195" s="13">
        <v>0</v>
      </c>
      <c r="DG195" s="13">
        <v>0</v>
      </c>
      <c r="DH195" s="13">
        <v>0</v>
      </c>
      <c r="DI195" s="13">
        <v>0</v>
      </c>
      <c r="DJ195" s="13">
        <v>0</v>
      </c>
      <c r="DK195" s="13">
        <v>0</v>
      </c>
      <c r="DL195" s="13">
        <v>0</v>
      </c>
      <c r="DM195" s="13">
        <v>0</v>
      </c>
      <c r="DN195" s="13">
        <v>0</v>
      </c>
      <c r="DO195" s="13">
        <v>0</v>
      </c>
      <c r="DP195" s="13">
        <v>0</v>
      </c>
      <c r="DQ195" s="13">
        <v>0</v>
      </c>
      <c r="DR195" s="13">
        <v>0</v>
      </c>
      <c r="DS195" s="13">
        <v>0</v>
      </c>
      <c r="DT195" s="13">
        <v>0</v>
      </c>
      <c r="DU195" s="13">
        <v>0</v>
      </c>
      <c r="DV195" s="13">
        <v>0</v>
      </c>
      <c r="DW195" s="15">
        <v>1</v>
      </c>
      <c r="DX195" s="15">
        <v>0.01</v>
      </c>
      <c r="DY195" s="13">
        <v>6</v>
      </c>
      <c r="DZ195" s="13">
        <v>5</v>
      </c>
      <c r="EA195" s="13">
        <v>2</v>
      </c>
      <c r="EB195" s="13">
        <v>2</v>
      </c>
      <c r="EC195" s="13">
        <v>5</v>
      </c>
      <c r="ED195" s="13">
        <v>4</v>
      </c>
      <c r="EE195" s="13">
        <v>6</v>
      </c>
      <c r="EF195" s="13">
        <v>7</v>
      </c>
      <c r="EG195" s="13">
        <v>3</v>
      </c>
      <c r="EH195" s="13">
        <v>2</v>
      </c>
      <c r="EI195" s="13">
        <v>6</v>
      </c>
      <c r="EJ195" s="13">
        <v>5</v>
      </c>
      <c r="EK195" s="13">
        <v>4</v>
      </c>
      <c r="EL195" s="13">
        <v>2</v>
      </c>
      <c r="EM195" s="13">
        <v>5</v>
      </c>
      <c r="EN195" s="13">
        <v>2</v>
      </c>
      <c r="EO195" s="13">
        <v>3</v>
      </c>
      <c r="EP195" s="13">
        <v>3</v>
      </c>
      <c r="EQ195" s="13">
        <v>3</v>
      </c>
      <c r="ER195" s="13">
        <v>6</v>
      </c>
      <c r="ES195" s="13">
        <v>7</v>
      </c>
      <c r="ET195" s="13">
        <v>7</v>
      </c>
      <c r="EU195" s="13">
        <v>5</v>
      </c>
      <c r="EV195" s="13">
        <v>6</v>
      </c>
      <c r="EW195" s="13">
        <v>1</v>
      </c>
      <c r="EX195" s="13">
        <v>5</v>
      </c>
      <c r="EY195" s="13">
        <v>6</v>
      </c>
      <c r="EZ195" s="13">
        <v>2</v>
      </c>
      <c r="FA195" s="13" t="s">
        <v>1334</v>
      </c>
      <c r="FB195" s="13">
        <v>2</v>
      </c>
      <c r="FC195" s="13">
        <v>99.22</v>
      </c>
      <c r="FD195" s="13">
        <v>97.66</v>
      </c>
      <c r="FE195" s="13">
        <v>94.54</v>
      </c>
      <c r="FF195" t="s">
        <v>4655</v>
      </c>
    </row>
    <row r="196" spans="1:162" ht="15" hidden="1" customHeight="1" x14ac:dyDescent="0.25">
      <c r="A196" s="13" t="s">
        <v>4234</v>
      </c>
      <c r="B196" s="13">
        <v>1</v>
      </c>
      <c r="C196" s="14">
        <v>43200</v>
      </c>
      <c r="D196" s="13">
        <v>52</v>
      </c>
      <c r="E196" s="13">
        <v>1</v>
      </c>
      <c r="F196" s="13"/>
      <c r="G196" s="13">
        <v>6</v>
      </c>
      <c r="H196" s="13">
        <v>1</v>
      </c>
      <c r="I196" s="13">
        <v>220</v>
      </c>
      <c r="J196" s="14">
        <v>43189</v>
      </c>
      <c r="K196" s="13">
        <v>7</v>
      </c>
      <c r="L196" s="13">
        <v>1</v>
      </c>
      <c r="M196" s="13">
        <v>1</v>
      </c>
      <c r="N196" s="13"/>
      <c r="O196" s="13"/>
      <c r="P196" s="13"/>
      <c r="Q196" s="13">
        <v>7</v>
      </c>
      <c r="R196" s="13">
        <v>4</v>
      </c>
      <c r="S196" s="13"/>
      <c r="T196" s="13"/>
      <c r="U196" s="13">
        <v>4</v>
      </c>
      <c r="V196" s="13">
        <v>12</v>
      </c>
      <c r="W196" s="13">
        <v>1</v>
      </c>
      <c r="X196" s="13">
        <v>6</v>
      </c>
      <c r="Y196" s="13"/>
      <c r="Z196" s="13" t="s">
        <v>4235</v>
      </c>
      <c r="AA196" s="13">
        <v>1</v>
      </c>
      <c r="AB196" s="13">
        <v>0</v>
      </c>
      <c r="AC196" s="13">
        <v>1</v>
      </c>
      <c r="AD196" s="13">
        <v>1</v>
      </c>
      <c r="AE196" s="13">
        <v>3</v>
      </c>
      <c r="AF196" s="13"/>
      <c r="AG196" s="13">
        <v>1</v>
      </c>
      <c r="AH196" s="13">
        <v>7</v>
      </c>
      <c r="AI196" s="13">
        <v>7</v>
      </c>
      <c r="AJ196" s="13">
        <v>2</v>
      </c>
      <c r="AK196" s="13">
        <v>2</v>
      </c>
      <c r="AL196" s="13">
        <v>1</v>
      </c>
      <c r="AM196" s="13">
        <v>3</v>
      </c>
      <c r="AN196" s="13">
        <v>1</v>
      </c>
      <c r="AO196" s="13">
        <v>1</v>
      </c>
      <c r="AP196" s="13">
        <v>2</v>
      </c>
      <c r="AQ196" s="13">
        <v>2</v>
      </c>
      <c r="AR196" s="13">
        <v>2</v>
      </c>
      <c r="AS196" s="13">
        <v>2</v>
      </c>
      <c r="AT196" s="13">
        <v>2</v>
      </c>
      <c r="AU196" s="13">
        <v>2</v>
      </c>
      <c r="AV196" s="13">
        <v>2</v>
      </c>
      <c r="AW196" s="13">
        <v>2</v>
      </c>
      <c r="AX196" s="13">
        <v>2</v>
      </c>
      <c r="AY196" s="13">
        <v>6</v>
      </c>
      <c r="AZ196" s="13">
        <v>12</v>
      </c>
      <c r="BA196" s="13">
        <v>3</v>
      </c>
      <c r="BB196" s="13">
        <v>5</v>
      </c>
      <c r="BC196" s="13"/>
      <c r="BD196" s="13"/>
      <c r="BE196" s="13"/>
      <c r="BF196" s="13"/>
      <c r="BG196" s="13" t="s">
        <v>4236</v>
      </c>
      <c r="BH196" s="13">
        <v>4</v>
      </c>
      <c r="BI196" s="13">
        <v>3</v>
      </c>
      <c r="BJ196" s="13">
        <v>5</v>
      </c>
      <c r="BK196" s="13">
        <v>5</v>
      </c>
      <c r="BL196" s="13">
        <v>5</v>
      </c>
      <c r="BM196" s="13" t="s">
        <v>4237</v>
      </c>
      <c r="BN196" s="13">
        <v>1</v>
      </c>
      <c r="BO196" s="13">
        <v>1</v>
      </c>
      <c r="BP196" s="13">
        <v>1</v>
      </c>
      <c r="BQ196" s="13">
        <v>1</v>
      </c>
      <c r="BR196" s="13">
        <v>1</v>
      </c>
      <c r="BS196" s="13"/>
      <c r="BT196" s="13"/>
      <c r="BU196" s="13" t="s">
        <v>4238</v>
      </c>
      <c r="BV196" s="13">
        <v>5</v>
      </c>
      <c r="BW196" s="13">
        <v>5</v>
      </c>
      <c r="BX196" s="13">
        <v>5</v>
      </c>
      <c r="BY196" s="13">
        <v>5</v>
      </c>
      <c r="BZ196" s="13">
        <v>5</v>
      </c>
      <c r="CA196" s="13" t="s">
        <v>4239</v>
      </c>
      <c r="CB196" s="13">
        <v>1</v>
      </c>
      <c r="CC196" s="13">
        <v>1</v>
      </c>
      <c r="CD196" s="13">
        <v>1</v>
      </c>
      <c r="CE196" s="13">
        <v>1</v>
      </c>
      <c r="CF196" s="13">
        <v>1</v>
      </c>
      <c r="CG196" s="13"/>
      <c r="CH196" s="13"/>
      <c r="CI196" s="13" t="s">
        <v>4240</v>
      </c>
      <c r="CJ196" s="13">
        <v>4</v>
      </c>
      <c r="CK196" s="13">
        <v>5</v>
      </c>
      <c r="CL196" s="13">
        <v>4</v>
      </c>
      <c r="CM196" s="13">
        <v>5</v>
      </c>
      <c r="CN196" s="13">
        <v>5</v>
      </c>
      <c r="CO196" s="13" t="s">
        <v>4241</v>
      </c>
      <c r="CP196" s="13">
        <v>1</v>
      </c>
      <c r="CQ196" s="13">
        <v>1</v>
      </c>
      <c r="CR196" s="13">
        <v>1</v>
      </c>
      <c r="CS196" s="13">
        <v>1</v>
      </c>
      <c r="CT196" s="13">
        <v>1</v>
      </c>
      <c r="CU196" s="13"/>
      <c r="CV196" s="13"/>
      <c r="CW196" s="13">
        <v>999</v>
      </c>
      <c r="CX196" s="13">
        <v>999</v>
      </c>
      <c r="CY196" s="13">
        <v>14</v>
      </c>
      <c r="CZ196" s="13">
        <v>180</v>
      </c>
      <c r="DA196" s="13">
        <v>14</v>
      </c>
      <c r="DB196" s="13">
        <v>0</v>
      </c>
      <c r="DC196" s="13">
        <v>14</v>
      </c>
      <c r="DD196" s="13">
        <v>0</v>
      </c>
      <c r="DE196" s="13">
        <v>14</v>
      </c>
      <c r="DF196" s="13">
        <v>0</v>
      </c>
      <c r="DG196" s="13">
        <v>14</v>
      </c>
      <c r="DH196" s="13">
        <v>0</v>
      </c>
      <c r="DI196" s="13">
        <v>14</v>
      </c>
      <c r="DJ196" s="13">
        <v>0</v>
      </c>
      <c r="DK196" s="13">
        <v>0</v>
      </c>
      <c r="DL196" s="13">
        <v>0</v>
      </c>
      <c r="DM196" s="13">
        <v>0</v>
      </c>
      <c r="DN196" s="13">
        <v>0</v>
      </c>
      <c r="DO196" s="13">
        <v>0</v>
      </c>
      <c r="DP196" s="13">
        <v>0</v>
      </c>
      <c r="DQ196" s="13">
        <v>0</v>
      </c>
      <c r="DR196" s="13">
        <v>0</v>
      </c>
      <c r="DS196" s="13">
        <v>0</v>
      </c>
      <c r="DT196" s="13">
        <v>0</v>
      </c>
      <c r="DU196" s="13">
        <v>0</v>
      </c>
      <c r="DV196" s="13">
        <v>0</v>
      </c>
      <c r="DW196" s="15">
        <v>2</v>
      </c>
      <c r="DX196" s="15">
        <v>0</v>
      </c>
      <c r="DY196" s="13">
        <v>5</v>
      </c>
      <c r="DZ196" s="13">
        <v>6</v>
      </c>
      <c r="EA196" s="13">
        <v>1</v>
      </c>
      <c r="EB196" s="13">
        <v>2</v>
      </c>
      <c r="EC196" s="13">
        <v>2</v>
      </c>
      <c r="ED196" s="13">
        <v>4</v>
      </c>
      <c r="EE196" s="13">
        <v>7</v>
      </c>
      <c r="EF196" s="13">
        <v>5</v>
      </c>
      <c r="EG196" s="13">
        <v>6</v>
      </c>
      <c r="EH196" s="13">
        <v>4</v>
      </c>
      <c r="EI196" s="13">
        <v>3</v>
      </c>
      <c r="EJ196" s="13">
        <v>7</v>
      </c>
      <c r="EK196" s="13">
        <v>3</v>
      </c>
      <c r="EL196" s="13">
        <v>5</v>
      </c>
      <c r="EM196" s="13">
        <v>6</v>
      </c>
      <c r="EN196" s="13">
        <v>2</v>
      </c>
      <c r="EO196" s="13">
        <v>2</v>
      </c>
      <c r="EP196" s="13">
        <v>5</v>
      </c>
      <c r="EQ196" s="13">
        <v>4</v>
      </c>
      <c r="ER196" s="13">
        <v>6</v>
      </c>
      <c r="ES196" s="13">
        <v>7</v>
      </c>
      <c r="ET196" s="13">
        <v>5</v>
      </c>
      <c r="EU196" s="13">
        <v>2</v>
      </c>
      <c r="EV196" s="13">
        <v>4</v>
      </c>
      <c r="EW196" s="13">
        <v>2</v>
      </c>
      <c r="EX196" s="13">
        <v>2</v>
      </c>
      <c r="EY196" s="13">
        <v>7</v>
      </c>
      <c r="EZ196" s="13">
        <v>1</v>
      </c>
      <c r="FA196" s="13" t="s">
        <v>1334</v>
      </c>
      <c r="FB196" s="13">
        <v>2</v>
      </c>
      <c r="FC196" s="13">
        <v>99.22</v>
      </c>
      <c r="FD196" s="13">
        <v>2.34</v>
      </c>
      <c r="FE196" s="13">
        <v>2.34</v>
      </c>
      <c r="FF196" t="s">
        <v>4656</v>
      </c>
    </row>
    <row r="197" spans="1:162" ht="15" hidden="1" customHeight="1" x14ac:dyDescent="0.25">
      <c r="A197" s="13" t="s">
        <v>4261</v>
      </c>
      <c r="B197" s="13">
        <v>0</v>
      </c>
      <c r="C197" s="14">
        <v>43200</v>
      </c>
      <c r="D197" s="13">
        <v>18</v>
      </c>
      <c r="E197" s="13">
        <v>1</v>
      </c>
      <c r="F197" s="13"/>
      <c r="G197" s="13">
        <v>5</v>
      </c>
      <c r="H197" s="13">
        <v>7</v>
      </c>
      <c r="I197" s="13">
        <v>142</v>
      </c>
      <c r="J197" s="14">
        <v>36260</v>
      </c>
      <c r="K197" s="13">
        <v>5</v>
      </c>
      <c r="L197" s="13">
        <v>1</v>
      </c>
      <c r="M197" s="13">
        <v>8</v>
      </c>
      <c r="N197" s="13"/>
      <c r="O197" s="13"/>
      <c r="P197" s="13">
        <v>1</v>
      </c>
      <c r="Q197" s="13">
        <v>4</v>
      </c>
      <c r="R197" s="13">
        <v>2</v>
      </c>
      <c r="S197" s="13"/>
      <c r="T197" s="13">
        <v>2</v>
      </c>
      <c r="U197" s="13">
        <v>1</v>
      </c>
      <c r="V197" s="13">
        <v>2</v>
      </c>
      <c r="W197" s="13">
        <v>7</v>
      </c>
      <c r="X197" s="13"/>
      <c r="Y197" s="13"/>
      <c r="Z197" s="13"/>
      <c r="AA197" s="13">
        <v>4</v>
      </c>
      <c r="AB197" s="13">
        <v>1</v>
      </c>
      <c r="AC197" s="13">
        <v>3</v>
      </c>
      <c r="AD197" s="13">
        <v>1</v>
      </c>
      <c r="AE197" s="13">
        <v>2</v>
      </c>
      <c r="AF197" s="13"/>
      <c r="AG197" s="13">
        <v>1</v>
      </c>
      <c r="AH197" s="13">
        <v>5</v>
      </c>
      <c r="AI197" s="13">
        <v>5</v>
      </c>
      <c r="AJ197" s="13">
        <v>2</v>
      </c>
      <c r="AK197" s="13">
        <v>2</v>
      </c>
      <c r="AL197" s="13">
        <v>1</v>
      </c>
      <c r="AM197" s="13">
        <v>3</v>
      </c>
      <c r="AN197" s="13">
        <v>1</v>
      </c>
      <c r="AO197" s="13">
        <v>2</v>
      </c>
      <c r="AP197" s="13">
        <v>1</v>
      </c>
      <c r="AQ197" s="13">
        <v>2</v>
      </c>
      <c r="AR197" s="13">
        <v>2</v>
      </c>
      <c r="AS197" s="13">
        <v>2</v>
      </c>
      <c r="AT197" s="13">
        <v>2</v>
      </c>
      <c r="AU197" s="13">
        <v>1</v>
      </c>
      <c r="AV197" s="13">
        <v>1</v>
      </c>
      <c r="AW197" s="13">
        <v>1</v>
      </c>
      <c r="AX197" s="13">
        <v>1</v>
      </c>
      <c r="AY197" s="13">
        <v>7</v>
      </c>
      <c r="AZ197" s="13">
        <v>12</v>
      </c>
      <c r="BA197" s="13">
        <v>4</v>
      </c>
      <c r="BB197" s="13">
        <v>6</v>
      </c>
      <c r="BC197" s="13"/>
      <c r="BD197" s="13"/>
      <c r="BE197" s="13"/>
      <c r="BF197" s="13"/>
      <c r="BG197" s="13" t="s">
        <v>4262</v>
      </c>
      <c r="BH197" s="13">
        <v>4</v>
      </c>
      <c r="BI197" s="13">
        <v>4</v>
      </c>
      <c r="BJ197" s="13">
        <v>4</v>
      </c>
      <c r="BK197" s="13">
        <v>3</v>
      </c>
      <c r="BL197" s="13">
        <v>3</v>
      </c>
      <c r="BM197" s="13" t="s">
        <v>4263</v>
      </c>
      <c r="BN197" s="13">
        <v>1</v>
      </c>
      <c r="BO197" s="13">
        <v>1</v>
      </c>
      <c r="BP197" s="13">
        <v>1</v>
      </c>
      <c r="BQ197" s="13">
        <v>1</v>
      </c>
      <c r="BR197" s="13">
        <v>1</v>
      </c>
      <c r="BS197" s="13"/>
      <c r="BT197" s="13"/>
      <c r="BU197" s="13" t="s">
        <v>4264</v>
      </c>
      <c r="BV197" s="13">
        <v>5</v>
      </c>
      <c r="BW197" s="13">
        <v>4</v>
      </c>
      <c r="BX197" s="13">
        <v>5</v>
      </c>
      <c r="BY197" s="13">
        <v>3</v>
      </c>
      <c r="BZ197" s="13">
        <v>3</v>
      </c>
      <c r="CA197" s="13" t="s">
        <v>4265</v>
      </c>
      <c r="CB197" s="13">
        <v>1</v>
      </c>
      <c r="CC197" s="13">
        <v>1</v>
      </c>
      <c r="CD197" s="13">
        <v>1</v>
      </c>
      <c r="CE197" s="13">
        <v>1</v>
      </c>
      <c r="CF197" s="13">
        <v>1</v>
      </c>
      <c r="CG197" s="13"/>
      <c r="CH197" s="13"/>
      <c r="CI197" s="13" t="s">
        <v>2211</v>
      </c>
      <c r="CJ197" s="13">
        <v>3</v>
      </c>
      <c r="CK197" s="13">
        <v>3</v>
      </c>
      <c r="CL197" s="13">
        <v>3</v>
      </c>
      <c r="CM197" s="13">
        <v>3</v>
      </c>
      <c r="CN197" s="13">
        <v>3</v>
      </c>
      <c r="CO197" s="13" t="s">
        <v>2211</v>
      </c>
      <c r="CP197" s="13">
        <v>1</v>
      </c>
      <c r="CQ197" s="13">
        <v>1</v>
      </c>
      <c r="CR197" s="13">
        <v>1</v>
      </c>
      <c r="CS197" s="13">
        <v>1</v>
      </c>
      <c r="CT197" s="13">
        <v>1</v>
      </c>
      <c r="CU197" s="13"/>
      <c r="CV197" s="13"/>
      <c r="CW197" s="13">
        <v>999</v>
      </c>
      <c r="CX197" s="13">
        <v>999</v>
      </c>
      <c r="CY197" s="13">
        <v>4</v>
      </c>
      <c r="CZ197" s="13">
        <v>7</v>
      </c>
      <c r="DA197" s="13">
        <v>4</v>
      </c>
      <c r="DB197" s="13">
        <v>360</v>
      </c>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t="s">
        <v>1334</v>
      </c>
      <c r="FB197" s="13">
        <v>2</v>
      </c>
      <c r="FC197" s="13">
        <v>97.66</v>
      </c>
      <c r="FD197" s="13">
        <v>78.900000000000006</v>
      </c>
      <c r="FE197" s="13">
        <v>80.459999999999994</v>
      </c>
      <c r="FF197" t="s">
        <v>4657</v>
      </c>
    </row>
    <row r="198" spans="1:162" ht="15" hidden="1" customHeight="1" x14ac:dyDescent="0.25">
      <c r="A198" s="13" t="s">
        <v>4268</v>
      </c>
      <c r="B198" s="13">
        <v>0</v>
      </c>
      <c r="C198" s="14">
        <v>43200</v>
      </c>
      <c r="D198" s="13">
        <v>52</v>
      </c>
      <c r="E198" s="13">
        <v>1</v>
      </c>
      <c r="F198" s="13"/>
      <c r="G198" s="13">
        <v>6</v>
      </c>
      <c r="H198" s="13">
        <v>1</v>
      </c>
      <c r="I198" s="13">
        <v>220</v>
      </c>
      <c r="J198" s="14">
        <v>43189</v>
      </c>
      <c r="K198" s="13">
        <v>7</v>
      </c>
      <c r="L198" s="13">
        <v>1</v>
      </c>
      <c r="M198" s="13">
        <v>1</v>
      </c>
      <c r="N198" s="13"/>
      <c r="O198" s="13"/>
      <c r="P198" s="13"/>
      <c r="Q198" s="13">
        <v>7</v>
      </c>
      <c r="R198" s="13">
        <v>4</v>
      </c>
      <c r="S198" s="13"/>
      <c r="T198" s="13"/>
      <c r="U198" s="13">
        <v>4</v>
      </c>
      <c r="V198" s="13">
        <v>12</v>
      </c>
      <c r="W198" s="13">
        <v>1</v>
      </c>
      <c r="X198" s="13">
        <v>6</v>
      </c>
      <c r="Y198" s="13"/>
      <c r="Z198" s="13" t="s">
        <v>4235</v>
      </c>
      <c r="AA198" s="13">
        <v>1</v>
      </c>
      <c r="AB198" s="13">
        <v>0</v>
      </c>
      <c r="AC198" s="13">
        <v>1</v>
      </c>
      <c r="AD198" s="13">
        <v>1</v>
      </c>
      <c r="AE198" s="13">
        <v>3</v>
      </c>
      <c r="AF198" s="13"/>
      <c r="AG198" s="13">
        <v>1</v>
      </c>
      <c r="AH198" s="13">
        <v>7</v>
      </c>
      <c r="AI198" s="13">
        <v>7</v>
      </c>
      <c r="AJ198" s="13">
        <v>2</v>
      </c>
      <c r="AK198" s="13">
        <v>2</v>
      </c>
      <c r="AL198" s="13">
        <v>1</v>
      </c>
      <c r="AM198" s="13">
        <v>3</v>
      </c>
      <c r="AN198" s="13">
        <v>1</v>
      </c>
      <c r="AO198" s="13">
        <v>1</v>
      </c>
      <c r="AP198" s="13">
        <v>2</v>
      </c>
      <c r="AQ198" s="13">
        <v>2</v>
      </c>
      <c r="AR198" s="13">
        <v>2</v>
      </c>
      <c r="AS198" s="13">
        <v>2</v>
      </c>
      <c r="AT198" s="13">
        <v>2</v>
      </c>
      <c r="AU198" s="13">
        <v>2</v>
      </c>
      <c r="AV198" s="13">
        <v>2</v>
      </c>
      <c r="AW198" s="13">
        <v>2</v>
      </c>
      <c r="AX198" s="13">
        <v>2</v>
      </c>
      <c r="AY198" s="13">
        <v>6</v>
      </c>
      <c r="AZ198" s="13">
        <v>12</v>
      </c>
      <c r="BA198" s="13">
        <v>3</v>
      </c>
      <c r="BB198" s="13">
        <v>5</v>
      </c>
      <c r="BC198" s="13"/>
      <c r="BD198" s="13"/>
      <c r="BE198" s="13"/>
      <c r="BF198" s="13"/>
      <c r="BG198" s="13" t="s">
        <v>4269</v>
      </c>
      <c r="BH198" s="13">
        <v>5</v>
      </c>
      <c r="BI198" s="13">
        <v>5</v>
      </c>
      <c r="BJ198" s="13">
        <v>5</v>
      </c>
      <c r="BK198" s="13">
        <v>5</v>
      </c>
      <c r="BL198" s="13">
        <v>5</v>
      </c>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t="s">
        <v>1334</v>
      </c>
      <c r="FB198" s="13">
        <v>2</v>
      </c>
      <c r="FC198" s="13"/>
      <c r="FD198" s="13"/>
      <c r="FE198" s="13"/>
      <c r="FF198" t="s">
        <v>4658</v>
      </c>
    </row>
    <row r="199" spans="1:162" ht="15" hidden="1" customHeight="1" x14ac:dyDescent="0.25">
      <c r="A199" s="13" t="s">
        <v>4284</v>
      </c>
      <c r="B199" s="13">
        <v>0</v>
      </c>
      <c r="C199" s="14">
        <v>43200</v>
      </c>
      <c r="D199" s="13">
        <v>20</v>
      </c>
      <c r="E199" s="13">
        <v>2</v>
      </c>
      <c r="F199" s="13">
        <v>2</v>
      </c>
      <c r="G199" s="13">
        <v>5</v>
      </c>
      <c r="H199" s="13">
        <v>4</v>
      </c>
      <c r="I199" s="13">
        <v>160</v>
      </c>
      <c r="J199" s="14">
        <v>43199</v>
      </c>
      <c r="K199" s="13">
        <v>6</v>
      </c>
      <c r="L199" s="13">
        <v>1</v>
      </c>
      <c r="M199" s="13">
        <v>2</v>
      </c>
      <c r="N199" s="13">
        <v>8</v>
      </c>
      <c r="O199" s="13"/>
      <c r="P199" s="13">
        <v>1</v>
      </c>
      <c r="Q199" s="13">
        <v>5</v>
      </c>
      <c r="R199" s="13">
        <v>2</v>
      </c>
      <c r="S199" s="13"/>
      <c r="T199" s="13">
        <v>4</v>
      </c>
      <c r="U199" s="13">
        <v>5</v>
      </c>
      <c r="V199" s="13">
        <v>7</v>
      </c>
      <c r="W199" s="13">
        <v>1</v>
      </c>
      <c r="X199" s="13"/>
      <c r="Y199" s="13"/>
      <c r="Z199" s="13"/>
      <c r="AA199" s="13">
        <v>1</v>
      </c>
      <c r="AB199" s="13">
        <v>0</v>
      </c>
      <c r="AC199" s="13">
        <v>1</v>
      </c>
      <c r="AD199" s="13">
        <v>1</v>
      </c>
      <c r="AE199" s="13">
        <v>3</v>
      </c>
      <c r="AF199" s="13"/>
      <c r="AG199" s="13">
        <v>1</v>
      </c>
      <c r="AH199" s="13">
        <v>3</v>
      </c>
      <c r="AI199" s="13">
        <v>4</v>
      </c>
      <c r="AJ199" s="13">
        <v>3</v>
      </c>
      <c r="AK199" s="13">
        <v>3</v>
      </c>
      <c r="AL199" s="13">
        <v>2</v>
      </c>
      <c r="AM199" s="13"/>
      <c r="AN199" s="13">
        <v>2</v>
      </c>
      <c r="AO199" s="13">
        <v>2</v>
      </c>
      <c r="AP199" s="13">
        <v>2</v>
      </c>
      <c r="AQ199" s="13">
        <v>2</v>
      </c>
      <c r="AR199" s="13">
        <v>2</v>
      </c>
      <c r="AS199" s="13">
        <v>2</v>
      </c>
      <c r="AT199" s="13">
        <v>3</v>
      </c>
      <c r="AU199" s="13">
        <v>2</v>
      </c>
      <c r="AV199" s="13">
        <v>1</v>
      </c>
      <c r="AW199" s="13">
        <v>1</v>
      </c>
      <c r="AX199" s="13">
        <v>1</v>
      </c>
      <c r="AY199" s="13">
        <v>6</v>
      </c>
      <c r="AZ199" s="13">
        <v>12</v>
      </c>
      <c r="BA199" s="13">
        <v>4</v>
      </c>
      <c r="BB199" s="13">
        <v>6</v>
      </c>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t="s">
        <v>1334</v>
      </c>
      <c r="FB199" s="13">
        <v>2</v>
      </c>
      <c r="FC199" s="13"/>
      <c r="FD199" s="13"/>
      <c r="FE199" s="13"/>
      <c r="FF199" t="s">
        <v>4659</v>
      </c>
    </row>
    <row r="200" spans="1:162" ht="15" hidden="1" customHeight="1" x14ac:dyDescent="0.25">
      <c r="A200" s="19" t="s">
        <v>1377</v>
      </c>
      <c r="B200" s="19">
        <v>1</v>
      </c>
      <c r="C200" s="20">
        <v>43192</v>
      </c>
      <c r="D200" s="19">
        <v>27</v>
      </c>
      <c r="E200" s="19">
        <v>2</v>
      </c>
      <c r="F200" s="19">
        <v>2</v>
      </c>
      <c r="G200" s="19">
        <v>5</v>
      </c>
      <c r="H200" s="19">
        <v>9</v>
      </c>
      <c r="I200" s="19">
        <v>155</v>
      </c>
      <c r="J200" s="20">
        <v>43187</v>
      </c>
      <c r="K200" s="19">
        <v>6</v>
      </c>
      <c r="L200" s="19">
        <v>2</v>
      </c>
      <c r="M200" s="19">
        <v>1</v>
      </c>
      <c r="N200" s="19"/>
      <c r="O200" s="19"/>
      <c r="P200" s="19"/>
      <c r="Q200" s="19">
        <v>8</v>
      </c>
      <c r="R200" s="19">
        <v>6</v>
      </c>
      <c r="S200" s="19"/>
      <c r="T200" s="19">
        <v>5</v>
      </c>
      <c r="U200" s="19">
        <v>3</v>
      </c>
      <c r="V200" s="19">
        <v>39</v>
      </c>
      <c r="W200" s="19">
        <v>2</v>
      </c>
      <c r="X200" s="19"/>
      <c r="Y200" s="19"/>
      <c r="Z200" s="19"/>
      <c r="AA200" s="19">
        <v>2</v>
      </c>
      <c r="AB200" s="19">
        <v>0</v>
      </c>
      <c r="AC200" s="19">
        <v>2</v>
      </c>
      <c r="AD200" s="19">
        <v>2</v>
      </c>
      <c r="AE200" s="19">
        <v>5</v>
      </c>
      <c r="AF200" s="19"/>
      <c r="AG200" s="19">
        <v>1</v>
      </c>
      <c r="AH200" s="19">
        <v>7</v>
      </c>
      <c r="AI200" s="19">
        <v>3</v>
      </c>
      <c r="AJ200" s="19">
        <v>3</v>
      </c>
      <c r="AK200" s="19">
        <v>3</v>
      </c>
      <c r="AL200" s="19">
        <v>2</v>
      </c>
      <c r="AM200" s="19"/>
      <c r="AN200" s="19">
        <v>2</v>
      </c>
      <c r="AO200" s="19">
        <v>2</v>
      </c>
      <c r="AP200" s="19">
        <v>1</v>
      </c>
      <c r="AQ200" s="19">
        <v>1</v>
      </c>
      <c r="AR200" s="19">
        <v>1</v>
      </c>
      <c r="AS200" s="19">
        <v>2</v>
      </c>
      <c r="AT200" s="19">
        <v>2</v>
      </c>
      <c r="AU200" s="19">
        <v>1</v>
      </c>
      <c r="AV200" s="19">
        <v>1</v>
      </c>
      <c r="AW200" s="19">
        <v>1</v>
      </c>
      <c r="AX200" s="19">
        <v>1</v>
      </c>
      <c r="AY200" s="19">
        <v>7</v>
      </c>
      <c r="AZ200" s="19">
        <v>12</v>
      </c>
      <c r="BA200" s="19">
        <v>7</v>
      </c>
      <c r="BB200" s="19">
        <v>5</v>
      </c>
      <c r="BC200" s="19" t="s">
        <v>1378</v>
      </c>
      <c r="BD200" s="19">
        <v>4</v>
      </c>
      <c r="BE200" s="19">
        <v>4</v>
      </c>
      <c r="BF200" s="19">
        <v>4</v>
      </c>
      <c r="BG200" s="19" t="s">
        <v>1379</v>
      </c>
      <c r="BH200" s="19">
        <v>4</v>
      </c>
      <c r="BI200" s="19">
        <v>3</v>
      </c>
      <c r="BJ200" s="19">
        <v>4</v>
      </c>
      <c r="BK200" s="19">
        <v>1</v>
      </c>
      <c r="BL200" s="19">
        <v>1</v>
      </c>
      <c r="BM200" s="19" t="s">
        <v>1380</v>
      </c>
      <c r="BN200" s="19">
        <v>1</v>
      </c>
      <c r="BO200" s="19">
        <v>1</v>
      </c>
      <c r="BP200" s="19">
        <v>1</v>
      </c>
      <c r="BQ200" s="19">
        <v>1</v>
      </c>
      <c r="BR200" s="19">
        <v>1</v>
      </c>
      <c r="BS200" s="19">
        <v>1</v>
      </c>
      <c r="BT200" s="19">
        <v>1</v>
      </c>
      <c r="BU200" s="19" t="s">
        <v>1381</v>
      </c>
      <c r="BV200" s="19">
        <v>4</v>
      </c>
      <c r="BW200" s="19">
        <v>4</v>
      </c>
      <c r="BX200" s="19">
        <v>4</v>
      </c>
      <c r="BY200" s="19">
        <v>3</v>
      </c>
      <c r="BZ200" s="19">
        <v>3</v>
      </c>
      <c r="CA200" s="19" t="s">
        <v>1382</v>
      </c>
      <c r="CB200" s="19">
        <v>1</v>
      </c>
      <c r="CC200" s="19">
        <v>1</v>
      </c>
      <c r="CD200" s="19">
        <v>1</v>
      </c>
      <c r="CE200" s="19">
        <v>1</v>
      </c>
      <c r="CF200" s="19">
        <v>1</v>
      </c>
      <c r="CG200" s="19">
        <v>1</v>
      </c>
      <c r="CH200" s="19">
        <v>1</v>
      </c>
      <c r="CI200" s="19" t="s">
        <v>1383</v>
      </c>
      <c r="CJ200" s="19">
        <v>4</v>
      </c>
      <c r="CK200" s="19">
        <v>4</v>
      </c>
      <c r="CL200" s="19">
        <v>4</v>
      </c>
      <c r="CM200" s="19">
        <v>2</v>
      </c>
      <c r="CN200" s="19">
        <v>2</v>
      </c>
      <c r="CO200" s="19" t="s">
        <v>1384</v>
      </c>
      <c r="CP200" s="19">
        <v>1</v>
      </c>
      <c r="CQ200" s="19">
        <v>1</v>
      </c>
      <c r="CR200" s="19">
        <v>1</v>
      </c>
      <c r="CS200" s="19">
        <v>1</v>
      </c>
      <c r="CT200" s="19">
        <v>1</v>
      </c>
      <c r="CU200" s="19">
        <v>1</v>
      </c>
      <c r="CV200" s="19">
        <v>1</v>
      </c>
      <c r="CW200" s="19">
        <v>999</v>
      </c>
      <c r="CX200" s="19">
        <v>999</v>
      </c>
      <c r="CY200" s="19">
        <v>7</v>
      </c>
      <c r="CZ200" s="19">
        <v>210</v>
      </c>
      <c r="DA200" s="19">
        <v>0</v>
      </c>
      <c r="DB200" s="19">
        <v>210</v>
      </c>
      <c r="DC200" s="19">
        <v>0</v>
      </c>
      <c r="DD200" s="19">
        <v>210</v>
      </c>
      <c r="DE200" s="19">
        <v>0</v>
      </c>
      <c r="DF200" s="19">
        <v>210</v>
      </c>
      <c r="DG200" s="19">
        <v>0</v>
      </c>
      <c r="DH200" s="19">
        <v>60</v>
      </c>
      <c r="DI200" s="19">
        <v>0</v>
      </c>
      <c r="DJ200" s="19">
        <v>60</v>
      </c>
      <c r="DK200" s="19">
        <v>0</v>
      </c>
      <c r="DL200" s="19">
        <v>30</v>
      </c>
      <c r="DM200" s="19">
        <v>0</v>
      </c>
      <c r="DN200" s="19">
        <v>0</v>
      </c>
      <c r="DO200" s="19">
        <v>0</v>
      </c>
      <c r="DP200" s="19">
        <v>0</v>
      </c>
      <c r="DQ200" s="19">
        <v>0</v>
      </c>
      <c r="DR200" s="19">
        <v>0</v>
      </c>
      <c r="DS200" s="19">
        <v>0</v>
      </c>
      <c r="DT200" s="19">
        <v>0</v>
      </c>
      <c r="DU200" s="19">
        <v>0</v>
      </c>
      <c r="DV200" s="19">
        <v>0</v>
      </c>
      <c r="DW200" s="19">
        <v>3</v>
      </c>
      <c r="DX200" s="19">
        <v>1</v>
      </c>
      <c r="DY200" s="19">
        <v>5</v>
      </c>
      <c r="DZ200" s="19">
        <v>6</v>
      </c>
      <c r="EA200" s="19">
        <v>1</v>
      </c>
      <c r="EB200" s="19">
        <v>2</v>
      </c>
      <c r="EC200" s="19">
        <v>2</v>
      </c>
      <c r="ED200" s="19">
        <v>5</v>
      </c>
      <c r="EE200" s="19">
        <v>6</v>
      </c>
      <c r="EF200" s="19">
        <v>3</v>
      </c>
      <c r="EG200" s="19">
        <v>6</v>
      </c>
      <c r="EH200" s="19">
        <v>2</v>
      </c>
      <c r="EI200" s="19">
        <v>6</v>
      </c>
      <c r="EJ200" s="19">
        <v>2</v>
      </c>
      <c r="EK200" s="19">
        <v>4</v>
      </c>
      <c r="EL200" s="19">
        <v>2</v>
      </c>
      <c r="EM200" s="19">
        <v>3</v>
      </c>
      <c r="EN200" s="19">
        <v>3</v>
      </c>
      <c r="EO200" s="19">
        <v>5</v>
      </c>
      <c r="EP200" s="19">
        <v>2</v>
      </c>
      <c r="EQ200" s="19">
        <v>3</v>
      </c>
      <c r="ER200" s="19">
        <v>2</v>
      </c>
      <c r="ES200" s="19">
        <v>3</v>
      </c>
      <c r="ET200" s="19">
        <v>4</v>
      </c>
      <c r="EU200" s="19">
        <v>2</v>
      </c>
      <c r="EV200" s="19">
        <v>5</v>
      </c>
      <c r="EW200" s="19">
        <v>2</v>
      </c>
      <c r="EX200" s="19">
        <v>2</v>
      </c>
      <c r="EY200" s="19">
        <v>2</v>
      </c>
      <c r="EZ200" s="19">
        <v>2</v>
      </c>
      <c r="FA200" s="19" t="s">
        <v>1385</v>
      </c>
      <c r="FB200" s="19">
        <v>3</v>
      </c>
      <c r="FC200" s="19">
        <v>97.66</v>
      </c>
      <c r="FD200" s="19">
        <v>99.22</v>
      </c>
      <c r="FE200" s="19">
        <v>99.22</v>
      </c>
      <c r="FF200" t="s">
        <v>4660</v>
      </c>
    </row>
    <row r="201" spans="1:162" ht="15" hidden="1" customHeight="1" x14ac:dyDescent="0.25">
      <c r="A201" s="19" t="s">
        <v>1464</v>
      </c>
      <c r="B201" s="19">
        <v>1</v>
      </c>
      <c r="C201" s="20">
        <v>43192</v>
      </c>
      <c r="D201" s="19">
        <v>27</v>
      </c>
      <c r="E201" s="19">
        <v>2</v>
      </c>
      <c r="F201" s="19">
        <v>2</v>
      </c>
      <c r="G201" s="19">
        <v>5</v>
      </c>
      <c r="H201" s="19">
        <v>7</v>
      </c>
      <c r="I201" s="19">
        <v>240</v>
      </c>
      <c r="J201" s="20">
        <v>43079</v>
      </c>
      <c r="K201" s="19">
        <v>9</v>
      </c>
      <c r="L201" s="19">
        <v>2</v>
      </c>
      <c r="M201" s="19">
        <v>1</v>
      </c>
      <c r="N201" s="19"/>
      <c r="O201" s="19"/>
      <c r="P201" s="19"/>
      <c r="Q201" s="19">
        <v>7</v>
      </c>
      <c r="R201" s="19">
        <v>4</v>
      </c>
      <c r="S201" s="19"/>
      <c r="T201" s="19">
        <v>4</v>
      </c>
      <c r="U201" s="19">
        <v>5</v>
      </c>
      <c r="V201" s="19">
        <v>35</v>
      </c>
      <c r="W201" s="19">
        <v>2</v>
      </c>
      <c r="X201" s="19"/>
      <c r="Y201" s="19"/>
      <c r="Z201" s="19"/>
      <c r="AA201" s="19">
        <v>2</v>
      </c>
      <c r="AB201" s="19">
        <v>0</v>
      </c>
      <c r="AC201" s="19">
        <v>2</v>
      </c>
      <c r="AD201" s="19">
        <v>2</v>
      </c>
      <c r="AE201" s="19">
        <v>5</v>
      </c>
      <c r="AF201" s="19"/>
      <c r="AG201" s="19">
        <v>1</v>
      </c>
      <c r="AH201" s="19">
        <v>5</v>
      </c>
      <c r="AI201" s="19">
        <v>4</v>
      </c>
      <c r="AJ201" s="19">
        <v>3</v>
      </c>
      <c r="AK201" s="19">
        <v>3</v>
      </c>
      <c r="AL201" s="19">
        <v>2</v>
      </c>
      <c r="AM201" s="19"/>
      <c r="AN201" s="19">
        <v>2</v>
      </c>
      <c r="AO201" s="19">
        <v>2</v>
      </c>
      <c r="AP201" s="19">
        <v>2</v>
      </c>
      <c r="AQ201" s="19">
        <v>2</v>
      </c>
      <c r="AR201" s="19">
        <v>1</v>
      </c>
      <c r="AS201" s="19">
        <v>2</v>
      </c>
      <c r="AT201" s="19">
        <v>3</v>
      </c>
      <c r="AU201" s="19">
        <v>2</v>
      </c>
      <c r="AV201" s="19">
        <v>2</v>
      </c>
      <c r="AW201" s="19">
        <v>1</v>
      </c>
      <c r="AX201" s="19">
        <v>2</v>
      </c>
      <c r="AY201" s="19">
        <v>2</v>
      </c>
      <c r="AZ201" s="19">
        <v>12</v>
      </c>
      <c r="BA201" s="19">
        <v>3</v>
      </c>
      <c r="BB201" s="19">
        <v>4</v>
      </c>
      <c r="BC201" s="19" t="s">
        <v>1465</v>
      </c>
      <c r="BD201" s="19">
        <v>4</v>
      </c>
      <c r="BE201" s="19">
        <v>2</v>
      </c>
      <c r="BF201" s="19">
        <v>2</v>
      </c>
      <c r="BG201" s="19" t="s">
        <v>1466</v>
      </c>
      <c r="BH201" s="19">
        <v>4</v>
      </c>
      <c r="BI201" s="19">
        <v>4</v>
      </c>
      <c r="BJ201" s="19">
        <v>3</v>
      </c>
      <c r="BK201" s="19">
        <v>3</v>
      </c>
      <c r="BL201" s="19">
        <v>3</v>
      </c>
      <c r="BM201" s="21" t="s">
        <v>1467</v>
      </c>
      <c r="BN201" s="19">
        <v>1</v>
      </c>
      <c r="BO201" s="19">
        <v>1</v>
      </c>
      <c r="BP201" s="19">
        <v>1</v>
      </c>
      <c r="BQ201" s="19">
        <v>1</v>
      </c>
      <c r="BR201" s="19">
        <v>1</v>
      </c>
      <c r="BS201" s="19">
        <v>1</v>
      </c>
      <c r="BT201" s="19">
        <v>1</v>
      </c>
      <c r="BU201" s="19" t="s">
        <v>1468</v>
      </c>
      <c r="BV201" s="19">
        <v>5</v>
      </c>
      <c r="BW201" s="19">
        <v>4</v>
      </c>
      <c r="BX201" s="19">
        <v>5</v>
      </c>
      <c r="BY201" s="19">
        <v>4</v>
      </c>
      <c r="BZ201" s="19">
        <v>4</v>
      </c>
      <c r="CA201" s="19" t="s">
        <v>1469</v>
      </c>
      <c r="CB201" s="19">
        <v>1</v>
      </c>
      <c r="CC201" s="19">
        <v>1</v>
      </c>
      <c r="CD201" s="19">
        <v>1</v>
      </c>
      <c r="CE201" s="19">
        <v>1</v>
      </c>
      <c r="CF201" s="19">
        <v>1</v>
      </c>
      <c r="CG201" s="19">
        <v>1</v>
      </c>
      <c r="CH201" s="19">
        <v>1</v>
      </c>
      <c r="CI201" s="19" t="s">
        <v>1470</v>
      </c>
      <c r="CJ201" s="19">
        <v>4</v>
      </c>
      <c r="CK201" s="19">
        <v>4</v>
      </c>
      <c r="CL201" s="19">
        <v>5</v>
      </c>
      <c r="CM201" s="19">
        <v>5</v>
      </c>
      <c r="CN201" s="19">
        <v>5</v>
      </c>
      <c r="CO201" s="19" t="s">
        <v>1471</v>
      </c>
      <c r="CP201" s="19">
        <v>1</v>
      </c>
      <c r="CQ201" s="19">
        <v>1</v>
      </c>
      <c r="CR201" s="19">
        <v>1</v>
      </c>
      <c r="CS201" s="19">
        <v>1</v>
      </c>
      <c r="CT201" s="19">
        <v>1</v>
      </c>
      <c r="CU201" s="19">
        <v>1</v>
      </c>
      <c r="CV201" s="19">
        <v>1</v>
      </c>
      <c r="CW201" s="19">
        <v>999</v>
      </c>
      <c r="CX201" s="19">
        <v>999</v>
      </c>
      <c r="CY201" s="19">
        <v>0</v>
      </c>
      <c r="CZ201" s="19">
        <v>120</v>
      </c>
      <c r="DA201" s="19">
        <v>0</v>
      </c>
      <c r="DB201" s="19">
        <v>120</v>
      </c>
      <c r="DC201" s="19">
        <v>0</v>
      </c>
      <c r="DD201" s="19">
        <v>60</v>
      </c>
      <c r="DE201" s="19">
        <v>0</v>
      </c>
      <c r="DF201" s="19">
        <v>60</v>
      </c>
      <c r="DG201" s="19">
        <v>0</v>
      </c>
      <c r="DH201" s="19">
        <v>30</v>
      </c>
      <c r="DI201" s="19">
        <v>0</v>
      </c>
      <c r="DJ201" s="19">
        <v>0</v>
      </c>
      <c r="DK201" s="19">
        <v>0</v>
      </c>
      <c r="DL201" s="19">
        <v>0</v>
      </c>
      <c r="DM201" s="19">
        <v>0</v>
      </c>
      <c r="DN201" s="19">
        <v>0</v>
      </c>
      <c r="DO201" s="19">
        <v>0</v>
      </c>
      <c r="DP201" s="19">
        <v>0</v>
      </c>
      <c r="DQ201" s="19">
        <v>0</v>
      </c>
      <c r="DR201" s="19">
        <v>0</v>
      </c>
      <c r="DS201" s="19">
        <v>0</v>
      </c>
      <c r="DT201" s="19">
        <v>0</v>
      </c>
      <c r="DU201" s="19">
        <v>0</v>
      </c>
      <c r="DV201" s="19">
        <v>0</v>
      </c>
      <c r="DW201" s="19">
        <v>0</v>
      </c>
      <c r="DX201" s="19">
        <v>0.5</v>
      </c>
      <c r="DY201" s="19">
        <v>4</v>
      </c>
      <c r="DZ201" s="19">
        <v>5</v>
      </c>
      <c r="EA201" s="19">
        <v>3</v>
      </c>
      <c r="EB201" s="19">
        <v>4</v>
      </c>
      <c r="EC201" s="19">
        <v>3</v>
      </c>
      <c r="ED201" s="19">
        <v>3</v>
      </c>
      <c r="EE201" s="19">
        <v>6</v>
      </c>
      <c r="EF201" s="19">
        <v>5</v>
      </c>
      <c r="EG201" s="19">
        <v>4</v>
      </c>
      <c r="EH201" s="19">
        <v>5</v>
      </c>
      <c r="EI201" s="19">
        <v>3</v>
      </c>
      <c r="EJ201" s="19">
        <v>4</v>
      </c>
      <c r="EK201" s="19">
        <v>3</v>
      </c>
      <c r="EL201" s="19">
        <v>2</v>
      </c>
      <c r="EM201" s="19">
        <v>2</v>
      </c>
      <c r="EN201" s="19">
        <v>1</v>
      </c>
      <c r="EO201" s="19">
        <v>6</v>
      </c>
      <c r="EP201" s="19">
        <v>5</v>
      </c>
      <c r="EQ201" s="19">
        <v>3</v>
      </c>
      <c r="ER201" s="19">
        <v>3</v>
      </c>
      <c r="ES201" s="19">
        <v>3</v>
      </c>
      <c r="ET201" s="19">
        <v>6</v>
      </c>
      <c r="EU201" s="19">
        <v>6</v>
      </c>
      <c r="EV201" s="19">
        <v>3</v>
      </c>
      <c r="EW201" s="19">
        <v>3</v>
      </c>
      <c r="EX201" s="19">
        <v>6</v>
      </c>
      <c r="EY201" s="19">
        <v>5</v>
      </c>
      <c r="EZ201" s="19">
        <v>2</v>
      </c>
      <c r="FA201" s="19" t="s">
        <v>1385</v>
      </c>
      <c r="FB201" s="19">
        <v>3</v>
      </c>
      <c r="FC201" s="19">
        <v>89.84</v>
      </c>
      <c r="FD201" s="19">
        <v>80.459999999999994</v>
      </c>
      <c r="FE201" s="19">
        <v>25.78</v>
      </c>
      <c r="FF201" t="s">
        <v>4661</v>
      </c>
    </row>
    <row r="202" spans="1:162" ht="15" hidden="1" customHeight="1" x14ac:dyDescent="0.25">
      <c r="A202" s="19" t="s">
        <v>1503</v>
      </c>
      <c r="B202" s="19">
        <v>1</v>
      </c>
      <c r="C202" s="20">
        <v>43192</v>
      </c>
      <c r="D202" s="19">
        <v>34</v>
      </c>
      <c r="E202" s="19">
        <v>1</v>
      </c>
      <c r="F202" s="19"/>
      <c r="G202" s="19">
        <v>5</v>
      </c>
      <c r="H202" s="19">
        <v>11</v>
      </c>
      <c r="I202" s="19">
        <v>175</v>
      </c>
      <c r="J202" s="20">
        <v>43192</v>
      </c>
      <c r="K202" s="19">
        <v>3</v>
      </c>
      <c r="L202" s="19">
        <v>1</v>
      </c>
      <c r="M202" s="19">
        <v>1</v>
      </c>
      <c r="N202" s="19"/>
      <c r="O202" s="19"/>
      <c r="P202" s="19"/>
      <c r="Q202" s="19">
        <v>8</v>
      </c>
      <c r="R202" s="19">
        <v>6</v>
      </c>
      <c r="S202" s="19"/>
      <c r="T202" s="19">
        <v>5</v>
      </c>
      <c r="U202" s="19">
        <v>4</v>
      </c>
      <c r="V202" s="19">
        <v>39</v>
      </c>
      <c r="W202" s="19">
        <v>1</v>
      </c>
      <c r="X202" s="19"/>
      <c r="Y202" s="19"/>
      <c r="Z202" s="19"/>
      <c r="AA202" s="19">
        <v>2</v>
      </c>
      <c r="AB202" s="19">
        <v>0</v>
      </c>
      <c r="AC202" s="19">
        <v>2</v>
      </c>
      <c r="AD202" s="19">
        <v>1</v>
      </c>
      <c r="AE202" s="19">
        <v>5</v>
      </c>
      <c r="AF202" s="19"/>
      <c r="AG202" s="19">
        <v>1</v>
      </c>
      <c r="AH202" s="19">
        <v>3</v>
      </c>
      <c r="AI202" s="19">
        <v>3</v>
      </c>
      <c r="AJ202" s="19">
        <v>3</v>
      </c>
      <c r="AK202" s="19">
        <v>3</v>
      </c>
      <c r="AL202" s="19">
        <v>2</v>
      </c>
      <c r="AM202" s="19"/>
      <c r="AN202" s="19">
        <v>2</v>
      </c>
      <c r="AO202" s="19">
        <v>2</v>
      </c>
      <c r="AP202" s="19">
        <v>1</v>
      </c>
      <c r="AQ202" s="19">
        <v>1</v>
      </c>
      <c r="AR202" s="19">
        <v>2</v>
      </c>
      <c r="AS202" s="19">
        <v>1</v>
      </c>
      <c r="AT202" s="19">
        <v>1</v>
      </c>
      <c r="AU202" s="19">
        <v>1</v>
      </c>
      <c r="AV202" s="19">
        <v>1</v>
      </c>
      <c r="AW202" s="19">
        <v>1</v>
      </c>
      <c r="AX202" s="19">
        <v>1</v>
      </c>
      <c r="AY202" s="19">
        <v>5</v>
      </c>
      <c r="AZ202" s="19">
        <v>3</v>
      </c>
      <c r="BA202" s="19">
        <v>5</v>
      </c>
      <c r="BB202" s="19">
        <v>7</v>
      </c>
      <c r="BC202" s="19" t="s">
        <v>1504</v>
      </c>
      <c r="BD202" s="19">
        <v>5</v>
      </c>
      <c r="BE202" s="19">
        <v>5</v>
      </c>
      <c r="BF202" s="19">
        <v>5</v>
      </c>
      <c r="BG202" s="19" t="s">
        <v>1505</v>
      </c>
      <c r="BH202" s="19">
        <v>5</v>
      </c>
      <c r="BI202" s="19">
        <v>5</v>
      </c>
      <c r="BJ202" s="19">
        <v>5</v>
      </c>
      <c r="BK202" s="19">
        <v>5</v>
      </c>
      <c r="BL202" s="19">
        <v>5</v>
      </c>
      <c r="BM202" s="19" t="s">
        <v>1506</v>
      </c>
      <c r="BN202" s="19">
        <v>1</v>
      </c>
      <c r="BO202" s="19">
        <v>1</v>
      </c>
      <c r="BP202" s="19">
        <v>1</v>
      </c>
      <c r="BQ202" s="19">
        <v>1</v>
      </c>
      <c r="BR202" s="19">
        <v>1</v>
      </c>
      <c r="BS202" s="19">
        <v>1</v>
      </c>
      <c r="BT202" s="19">
        <v>1</v>
      </c>
      <c r="BU202" s="19" t="s">
        <v>1507</v>
      </c>
      <c r="BV202" s="19">
        <v>5</v>
      </c>
      <c r="BW202" s="19">
        <v>5</v>
      </c>
      <c r="BX202" s="19">
        <v>5</v>
      </c>
      <c r="BY202" s="19">
        <v>5</v>
      </c>
      <c r="BZ202" s="19">
        <v>5</v>
      </c>
      <c r="CA202" s="19" t="s">
        <v>1508</v>
      </c>
      <c r="CB202" s="19">
        <v>1</v>
      </c>
      <c r="CC202" s="19">
        <v>1</v>
      </c>
      <c r="CD202" s="19">
        <v>1</v>
      </c>
      <c r="CE202" s="19">
        <v>1</v>
      </c>
      <c r="CF202" s="19">
        <v>1</v>
      </c>
      <c r="CG202" s="19">
        <v>1</v>
      </c>
      <c r="CH202" s="19">
        <v>1</v>
      </c>
      <c r="CI202" s="19" t="s">
        <v>1509</v>
      </c>
      <c r="CJ202" s="19">
        <v>5</v>
      </c>
      <c r="CK202" s="19">
        <v>5</v>
      </c>
      <c r="CL202" s="19">
        <v>5</v>
      </c>
      <c r="CM202" s="19">
        <v>5</v>
      </c>
      <c r="CN202" s="19">
        <v>5</v>
      </c>
      <c r="CO202" s="19" t="s">
        <v>1510</v>
      </c>
      <c r="CP202" s="19">
        <v>1</v>
      </c>
      <c r="CQ202" s="19">
        <v>1</v>
      </c>
      <c r="CR202" s="19">
        <v>1</v>
      </c>
      <c r="CS202" s="19">
        <v>1</v>
      </c>
      <c r="CT202" s="19">
        <v>1</v>
      </c>
      <c r="CU202" s="19">
        <v>1</v>
      </c>
      <c r="CV202" s="19">
        <v>1</v>
      </c>
      <c r="CW202" s="19">
        <v>999</v>
      </c>
      <c r="CX202" s="19">
        <v>999</v>
      </c>
      <c r="CY202" s="19">
        <v>2</v>
      </c>
      <c r="CZ202" s="19">
        <v>240</v>
      </c>
      <c r="DA202" s="19">
        <v>2</v>
      </c>
      <c r="DB202" s="19">
        <v>120</v>
      </c>
      <c r="DC202" s="19">
        <v>2</v>
      </c>
      <c r="DD202" s="19">
        <v>240</v>
      </c>
      <c r="DE202" s="19">
        <v>2</v>
      </c>
      <c r="DF202" s="19">
        <v>240</v>
      </c>
      <c r="DG202" s="19">
        <v>2</v>
      </c>
      <c r="DH202" s="19">
        <v>240</v>
      </c>
      <c r="DI202" s="19">
        <v>2</v>
      </c>
      <c r="DJ202" s="19">
        <v>240</v>
      </c>
      <c r="DK202" s="19">
        <v>2</v>
      </c>
      <c r="DL202" s="19">
        <v>120</v>
      </c>
      <c r="DM202" s="19">
        <v>0</v>
      </c>
      <c r="DN202" s="19">
        <v>120</v>
      </c>
      <c r="DO202" s="19">
        <v>0</v>
      </c>
      <c r="DP202" s="19">
        <v>0</v>
      </c>
      <c r="DQ202" s="19">
        <v>0</v>
      </c>
      <c r="DR202" s="19">
        <v>0</v>
      </c>
      <c r="DS202" s="19">
        <v>0</v>
      </c>
      <c r="DT202" s="19">
        <v>0</v>
      </c>
      <c r="DU202" s="19">
        <v>0</v>
      </c>
      <c r="DV202" s="19">
        <v>0</v>
      </c>
      <c r="DW202" s="19">
        <v>5</v>
      </c>
      <c r="DX202" s="19">
        <v>4</v>
      </c>
      <c r="DY202" s="19">
        <v>7</v>
      </c>
      <c r="DZ202" s="19">
        <v>5</v>
      </c>
      <c r="EA202" s="19">
        <v>1</v>
      </c>
      <c r="EB202" s="19">
        <v>1</v>
      </c>
      <c r="EC202" s="19">
        <v>4</v>
      </c>
      <c r="ED202" s="19">
        <v>5</v>
      </c>
      <c r="EE202" s="19">
        <v>7</v>
      </c>
      <c r="EF202" s="19">
        <v>7</v>
      </c>
      <c r="EG202" s="19">
        <v>5</v>
      </c>
      <c r="EH202" s="19">
        <v>1</v>
      </c>
      <c r="EI202" s="19">
        <v>6</v>
      </c>
      <c r="EJ202" s="19">
        <v>7</v>
      </c>
      <c r="EK202" s="19">
        <v>7</v>
      </c>
      <c r="EL202" s="19">
        <v>6</v>
      </c>
      <c r="EM202" s="19">
        <v>6</v>
      </c>
      <c r="EN202" s="19">
        <v>2</v>
      </c>
      <c r="EO202" s="19">
        <v>2</v>
      </c>
      <c r="EP202" s="19">
        <v>7</v>
      </c>
      <c r="EQ202" s="19">
        <v>2</v>
      </c>
      <c r="ER202" s="19">
        <v>6</v>
      </c>
      <c r="ES202" s="19">
        <v>7</v>
      </c>
      <c r="ET202" s="19">
        <v>6</v>
      </c>
      <c r="EU202" s="19">
        <v>7</v>
      </c>
      <c r="EV202" s="19">
        <v>6</v>
      </c>
      <c r="EW202" s="19">
        <v>2</v>
      </c>
      <c r="EX202" s="19">
        <v>4</v>
      </c>
      <c r="EY202" s="19">
        <v>5</v>
      </c>
      <c r="EZ202" s="19">
        <v>2</v>
      </c>
      <c r="FA202" s="19" t="s">
        <v>1385</v>
      </c>
      <c r="FB202" s="19">
        <v>3</v>
      </c>
      <c r="FC202" s="19">
        <v>97.66</v>
      </c>
      <c r="FD202" s="19">
        <v>24.22</v>
      </c>
      <c r="FE202" s="19">
        <v>27.34</v>
      </c>
      <c r="FF202" t="s">
        <v>4662</v>
      </c>
    </row>
    <row r="203" spans="1:162" ht="15" hidden="1" customHeight="1" x14ac:dyDescent="0.25">
      <c r="A203" s="19" t="s">
        <v>1540</v>
      </c>
      <c r="B203" s="19">
        <v>1</v>
      </c>
      <c r="C203" s="20">
        <v>43192</v>
      </c>
      <c r="D203" s="19">
        <v>20</v>
      </c>
      <c r="E203" s="19">
        <v>1</v>
      </c>
      <c r="F203" s="19"/>
      <c r="G203" s="19">
        <v>5</v>
      </c>
      <c r="H203" s="19">
        <v>10</v>
      </c>
      <c r="I203" s="19">
        <v>165</v>
      </c>
      <c r="J203" s="20">
        <v>43165</v>
      </c>
      <c r="K203" s="19">
        <v>4</v>
      </c>
      <c r="L203" s="19">
        <v>1</v>
      </c>
      <c r="M203" s="19">
        <v>8</v>
      </c>
      <c r="N203" s="19"/>
      <c r="O203" s="19"/>
      <c r="P203" s="19">
        <v>1</v>
      </c>
      <c r="Q203" s="19">
        <v>5</v>
      </c>
      <c r="R203" s="19">
        <v>2</v>
      </c>
      <c r="S203" s="19"/>
      <c r="T203" s="19">
        <v>4</v>
      </c>
      <c r="U203" s="19">
        <v>5</v>
      </c>
      <c r="V203" s="19">
        <v>14</v>
      </c>
      <c r="W203" s="19">
        <v>6</v>
      </c>
      <c r="X203" s="19"/>
      <c r="Y203" s="19"/>
      <c r="Z203" s="19" t="s">
        <v>1541</v>
      </c>
      <c r="AA203" s="19">
        <v>1</v>
      </c>
      <c r="AB203" s="19">
        <v>0</v>
      </c>
      <c r="AC203" s="19">
        <v>1</v>
      </c>
      <c r="AD203" s="19">
        <v>1</v>
      </c>
      <c r="AE203" s="19">
        <v>5</v>
      </c>
      <c r="AF203" s="19"/>
      <c r="AG203" s="19">
        <v>1</v>
      </c>
      <c r="AH203" s="19">
        <v>4</v>
      </c>
      <c r="AI203" s="19">
        <v>4</v>
      </c>
      <c r="AJ203" s="19">
        <v>3</v>
      </c>
      <c r="AK203" s="19">
        <v>3</v>
      </c>
      <c r="AL203" s="19">
        <v>1</v>
      </c>
      <c r="AM203" s="19">
        <v>2</v>
      </c>
      <c r="AN203" s="19">
        <v>2</v>
      </c>
      <c r="AO203" s="19">
        <v>2</v>
      </c>
      <c r="AP203" s="19">
        <v>1</v>
      </c>
      <c r="AQ203" s="19">
        <v>1</v>
      </c>
      <c r="AR203" s="19">
        <v>2</v>
      </c>
      <c r="AS203" s="19">
        <v>3</v>
      </c>
      <c r="AT203" s="19">
        <v>1</v>
      </c>
      <c r="AU203" s="19">
        <v>1</v>
      </c>
      <c r="AV203" s="19">
        <v>1</v>
      </c>
      <c r="AW203" s="19">
        <v>1</v>
      </c>
      <c r="AX203" s="19">
        <v>1</v>
      </c>
      <c r="AY203" s="19">
        <v>10</v>
      </c>
      <c r="AZ203" s="19">
        <v>15</v>
      </c>
      <c r="BA203" s="19">
        <v>3</v>
      </c>
      <c r="BB203" s="19">
        <v>7</v>
      </c>
      <c r="BC203" s="19" t="s">
        <v>1542</v>
      </c>
      <c r="BD203" s="19">
        <v>4</v>
      </c>
      <c r="BE203" s="19">
        <v>3</v>
      </c>
      <c r="BF203" s="19">
        <v>5</v>
      </c>
      <c r="BG203" s="19" t="s">
        <v>1543</v>
      </c>
      <c r="BH203" s="19">
        <v>5</v>
      </c>
      <c r="BI203" s="19">
        <v>4</v>
      </c>
      <c r="BJ203" s="19">
        <v>4</v>
      </c>
      <c r="BK203" s="19">
        <v>5</v>
      </c>
      <c r="BL203" s="19">
        <v>5</v>
      </c>
      <c r="BM203" s="19" t="s">
        <v>1544</v>
      </c>
      <c r="BN203" s="19">
        <v>1</v>
      </c>
      <c r="BO203" s="19">
        <v>1</v>
      </c>
      <c r="BP203" s="19">
        <v>1</v>
      </c>
      <c r="BQ203" s="19">
        <v>1</v>
      </c>
      <c r="BR203" s="19">
        <v>1</v>
      </c>
      <c r="BS203" s="19">
        <v>1</v>
      </c>
      <c r="BT203" s="19">
        <v>1</v>
      </c>
      <c r="BU203" s="19" t="s">
        <v>1545</v>
      </c>
      <c r="BV203" s="19">
        <v>5</v>
      </c>
      <c r="BW203" s="19">
        <v>5</v>
      </c>
      <c r="BX203" s="19">
        <v>5</v>
      </c>
      <c r="BY203" s="19">
        <v>4</v>
      </c>
      <c r="BZ203" s="19">
        <v>4</v>
      </c>
      <c r="CA203" s="19" t="s">
        <v>1546</v>
      </c>
      <c r="CB203" s="19">
        <v>1</v>
      </c>
      <c r="CC203" s="19">
        <v>1</v>
      </c>
      <c r="CD203" s="19">
        <v>1</v>
      </c>
      <c r="CE203" s="19">
        <v>1</v>
      </c>
      <c r="CF203" s="19">
        <v>1</v>
      </c>
      <c r="CG203" s="19">
        <v>1</v>
      </c>
      <c r="CH203" s="19">
        <v>1</v>
      </c>
      <c r="CI203" s="19" t="s">
        <v>1547</v>
      </c>
      <c r="CJ203" s="19">
        <v>4</v>
      </c>
      <c r="CK203" s="19">
        <v>5</v>
      </c>
      <c r="CL203" s="19">
        <v>5</v>
      </c>
      <c r="CM203" s="19">
        <v>5</v>
      </c>
      <c r="CN203" s="19">
        <v>5</v>
      </c>
      <c r="CO203" s="19" t="s">
        <v>1548</v>
      </c>
      <c r="CP203" s="19">
        <v>1</v>
      </c>
      <c r="CQ203" s="19">
        <v>1</v>
      </c>
      <c r="CR203" s="19">
        <v>1</v>
      </c>
      <c r="CS203" s="19">
        <v>1</v>
      </c>
      <c r="CT203" s="19">
        <v>1</v>
      </c>
      <c r="CU203" s="19">
        <v>1</v>
      </c>
      <c r="CV203" s="19">
        <v>1</v>
      </c>
      <c r="CW203" s="19">
        <v>999</v>
      </c>
      <c r="CX203" s="19">
        <v>999</v>
      </c>
      <c r="CY203" s="19">
        <v>0</v>
      </c>
      <c r="CZ203" s="19">
        <v>200</v>
      </c>
      <c r="DA203" s="19">
        <v>0</v>
      </c>
      <c r="DB203" s="19">
        <v>20</v>
      </c>
      <c r="DC203" s="19">
        <v>0</v>
      </c>
      <c r="DD203" s="19">
        <v>10</v>
      </c>
      <c r="DE203" s="19">
        <v>0</v>
      </c>
      <c r="DF203" s="19">
        <v>0</v>
      </c>
      <c r="DG203" s="19">
        <v>0</v>
      </c>
      <c r="DH203" s="19">
        <v>0</v>
      </c>
      <c r="DI203" s="19">
        <v>0</v>
      </c>
      <c r="DJ203" s="19">
        <v>0</v>
      </c>
      <c r="DK203" s="19">
        <v>0</v>
      </c>
      <c r="DL203" s="19">
        <v>0</v>
      </c>
      <c r="DM203" s="19">
        <v>0</v>
      </c>
      <c r="DN203" s="19">
        <v>0</v>
      </c>
      <c r="DO203" s="19">
        <v>0</v>
      </c>
      <c r="DP203" s="19">
        <v>0</v>
      </c>
      <c r="DQ203" s="19">
        <v>0</v>
      </c>
      <c r="DR203" s="19">
        <v>0</v>
      </c>
      <c r="DS203" s="19">
        <v>0</v>
      </c>
      <c r="DT203" s="19">
        <v>0</v>
      </c>
      <c r="DU203" s="19">
        <v>0</v>
      </c>
      <c r="DV203" s="19">
        <v>0</v>
      </c>
      <c r="DW203" s="19">
        <v>1.5</v>
      </c>
      <c r="DX203" s="19">
        <v>0.1</v>
      </c>
      <c r="DY203" s="19">
        <v>5</v>
      </c>
      <c r="DZ203" s="19">
        <v>5</v>
      </c>
      <c r="EA203" s="19">
        <v>3</v>
      </c>
      <c r="EB203" s="19">
        <v>5</v>
      </c>
      <c r="EC203" s="19">
        <v>1</v>
      </c>
      <c r="ED203" s="19">
        <v>2</v>
      </c>
      <c r="EE203" s="19">
        <v>5</v>
      </c>
      <c r="EF203" s="19">
        <v>6</v>
      </c>
      <c r="EG203" s="19">
        <v>2</v>
      </c>
      <c r="EH203" s="19">
        <v>1</v>
      </c>
      <c r="EI203" s="19">
        <v>7</v>
      </c>
      <c r="EJ203" s="19">
        <v>3</v>
      </c>
      <c r="EK203" s="19">
        <v>6</v>
      </c>
      <c r="EL203" s="19">
        <v>2</v>
      </c>
      <c r="EM203" s="19">
        <v>6</v>
      </c>
      <c r="EN203" s="19">
        <v>3</v>
      </c>
      <c r="EO203" s="19">
        <v>1</v>
      </c>
      <c r="EP203" s="19">
        <v>3</v>
      </c>
      <c r="EQ203" s="19">
        <v>2</v>
      </c>
      <c r="ER203" s="19">
        <v>3</v>
      </c>
      <c r="ES203" s="19">
        <v>3</v>
      </c>
      <c r="ET203" s="19">
        <v>5</v>
      </c>
      <c r="EU203" s="19">
        <v>6</v>
      </c>
      <c r="EV203" s="19">
        <v>6</v>
      </c>
      <c r="EW203" s="19">
        <v>2</v>
      </c>
      <c r="EX203" s="19">
        <v>3</v>
      </c>
      <c r="EY203" s="19">
        <v>2</v>
      </c>
      <c r="EZ203" s="19">
        <v>5</v>
      </c>
      <c r="FA203" s="19" t="s">
        <v>1385</v>
      </c>
      <c r="FB203" s="19">
        <v>3</v>
      </c>
      <c r="FC203" s="19">
        <v>71.099999999999994</v>
      </c>
      <c r="FD203" s="19">
        <v>38.28</v>
      </c>
      <c r="FE203" s="19">
        <v>39.840000000000003</v>
      </c>
      <c r="FF203" t="s">
        <v>4663</v>
      </c>
    </row>
    <row r="204" spans="1:162" ht="15" hidden="1" customHeight="1" x14ac:dyDescent="0.25">
      <c r="A204" s="19" t="s">
        <v>1550</v>
      </c>
      <c r="B204" s="19">
        <v>1</v>
      </c>
      <c r="C204" s="20">
        <v>43192</v>
      </c>
      <c r="D204" s="19">
        <v>29</v>
      </c>
      <c r="E204" s="19">
        <v>2</v>
      </c>
      <c r="F204" s="19">
        <v>2</v>
      </c>
      <c r="G204" s="19">
        <v>5</v>
      </c>
      <c r="H204" s="19">
        <v>4</v>
      </c>
      <c r="I204" s="19">
        <v>174</v>
      </c>
      <c r="J204" s="20">
        <v>43192</v>
      </c>
      <c r="K204" s="19">
        <v>8</v>
      </c>
      <c r="L204" s="19">
        <v>2</v>
      </c>
      <c r="M204" s="19">
        <v>8</v>
      </c>
      <c r="N204" s="19"/>
      <c r="O204" s="19"/>
      <c r="P204" s="19">
        <v>1</v>
      </c>
      <c r="Q204" s="19">
        <v>8</v>
      </c>
      <c r="R204" s="19">
        <v>5</v>
      </c>
      <c r="S204" s="19"/>
      <c r="T204" s="19">
        <v>4</v>
      </c>
      <c r="U204" s="19">
        <v>3</v>
      </c>
      <c r="V204" s="19">
        <v>20</v>
      </c>
      <c r="W204" s="19">
        <v>2</v>
      </c>
      <c r="X204" s="19"/>
      <c r="Y204" s="19"/>
      <c r="Z204" s="19"/>
      <c r="AA204" s="19">
        <v>2</v>
      </c>
      <c r="AB204" s="19">
        <v>0</v>
      </c>
      <c r="AC204" s="19">
        <v>2</v>
      </c>
      <c r="AD204" s="19">
        <v>2</v>
      </c>
      <c r="AE204" s="19">
        <v>5</v>
      </c>
      <c r="AF204" s="19"/>
      <c r="AG204" s="19">
        <v>1</v>
      </c>
      <c r="AH204" s="19">
        <v>5</v>
      </c>
      <c r="AI204" s="19">
        <v>7</v>
      </c>
      <c r="AJ204" s="19">
        <v>3</v>
      </c>
      <c r="AK204" s="19">
        <v>3</v>
      </c>
      <c r="AL204" s="19">
        <v>2</v>
      </c>
      <c r="AM204" s="19"/>
      <c r="AN204" s="19">
        <v>2</v>
      </c>
      <c r="AO204" s="19">
        <v>2</v>
      </c>
      <c r="AP204" s="19">
        <v>1</v>
      </c>
      <c r="AQ204" s="19">
        <v>1</v>
      </c>
      <c r="AR204" s="19">
        <v>2</v>
      </c>
      <c r="AS204" s="19">
        <v>1</v>
      </c>
      <c r="AT204" s="19">
        <v>2</v>
      </c>
      <c r="AU204" s="19">
        <v>1</v>
      </c>
      <c r="AV204" s="19">
        <v>1</v>
      </c>
      <c r="AW204" s="19">
        <v>1</v>
      </c>
      <c r="AX204" s="19">
        <v>1</v>
      </c>
      <c r="AY204" s="19">
        <v>5</v>
      </c>
      <c r="AZ204" s="19">
        <v>14</v>
      </c>
      <c r="BA204" s="19">
        <v>3</v>
      </c>
      <c r="BB204" s="19">
        <v>5</v>
      </c>
      <c r="BC204" s="19" t="s">
        <v>1551</v>
      </c>
      <c r="BD204" s="19">
        <v>5</v>
      </c>
      <c r="BE204" s="19">
        <v>5</v>
      </c>
      <c r="BF204" s="19">
        <v>4</v>
      </c>
      <c r="BG204" s="19" t="s">
        <v>1552</v>
      </c>
      <c r="BH204" s="19">
        <v>5</v>
      </c>
      <c r="BI204" s="19">
        <v>5</v>
      </c>
      <c r="BJ204" s="19">
        <v>4</v>
      </c>
      <c r="BK204" s="19">
        <v>4</v>
      </c>
      <c r="BL204" s="19">
        <v>4</v>
      </c>
      <c r="BM204" s="19" t="s">
        <v>1553</v>
      </c>
      <c r="BN204" s="19">
        <v>1</v>
      </c>
      <c r="BO204" s="19">
        <v>1</v>
      </c>
      <c r="BP204" s="19">
        <v>1</v>
      </c>
      <c r="BQ204" s="19">
        <v>1</v>
      </c>
      <c r="BR204" s="19">
        <v>1</v>
      </c>
      <c r="BS204" s="19">
        <v>1</v>
      </c>
      <c r="BT204" s="19">
        <v>1</v>
      </c>
      <c r="BU204" s="19" t="s">
        <v>1554</v>
      </c>
      <c r="BV204" s="19">
        <v>5</v>
      </c>
      <c r="BW204" s="19">
        <v>5</v>
      </c>
      <c r="BX204" s="19">
        <v>5</v>
      </c>
      <c r="BY204" s="19">
        <v>5</v>
      </c>
      <c r="BZ204" s="19">
        <v>5</v>
      </c>
      <c r="CA204" s="19" t="s">
        <v>1555</v>
      </c>
      <c r="CB204" s="19">
        <v>1</v>
      </c>
      <c r="CC204" s="19">
        <v>1</v>
      </c>
      <c r="CD204" s="19">
        <v>1</v>
      </c>
      <c r="CE204" s="19">
        <v>1</v>
      </c>
      <c r="CF204" s="19">
        <v>1</v>
      </c>
      <c r="CG204" s="19">
        <v>1</v>
      </c>
      <c r="CH204" s="19">
        <v>1</v>
      </c>
      <c r="CI204" s="19" t="s">
        <v>1556</v>
      </c>
      <c r="CJ204" s="19">
        <v>5</v>
      </c>
      <c r="CK204" s="19">
        <v>5</v>
      </c>
      <c r="CL204" s="19">
        <v>5</v>
      </c>
      <c r="CM204" s="19">
        <v>5</v>
      </c>
      <c r="CN204" s="19">
        <v>5</v>
      </c>
      <c r="CO204" s="19" t="s">
        <v>1557</v>
      </c>
      <c r="CP204" s="19">
        <v>1</v>
      </c>
      <c r="CQ204" s="19">
        <v>1</v>
      </c>
      <c r="CR204" s="19">
        <v>1</v>
      </c>
      <c r="CS204" s="19">
        <v>1</v>
      </c>
      <c r="CT204" s="19">
        <v>1</v>
      </c>
      <c r="CU204" s="19">
        <v>1</v>
      </c>
      <c r="CV204" s="19">
        <v>1</v>
      </c>
      <c r="CW204" s="19">
        <v>999</v>
      </c>
      <c r="CX204" s="19">
        <v>999</v>
      </c>
      <c r="CY204" s="19">
        <v>0</v>
      </c>
      <c r="CZ204" s="19">
        <v>150</v>
      </c>
      <c r="DA204" s="19">
        <v>0</v>
      </c>
      <c r="DB204" s="19">
        <v>600</v>
      </c>
      <c r="DC204" s="19">
        <v>0</v>
      </c>
      <c r="DD204" s="19">
        <v>600</v>
      </c>
      <c r="DE204" s="19">
        <v>0</v>
      </c>
      <c r="DF204" s="19">
        <v>500</v>
      </c>
      <c r="DG204" s="19">
        <v>0</v>
      </c>
      <c r="DH204" s="19">
        <v>400</v>
      </c>
      <c r="DI204" s="19">
        <v>0</v>
      </c>
      <c r="DJ204" s="19">
        <v>200</v>
      </c>
      <c r="DK204" s="19">
        <v>0</v>
      </c>
      <c r="DL204" s="19">
        <v>200</v>
      </c>
      <c r="DM204" s="19">
        <v>0</v>
      </c>
      <c r="DN204" s="19">
        <v>50</v>
      </c>
      <c r="DO204" s="19">
        <v>0</v>
      </c>
      <c r="DP204" s="19">
        <v>60</v>
      </c>
      <c r="DQ204" s="19">
        <v>0</v>
      </c>
      <c r="DR204" s="19">
        <v>60</v>
      </c>
      <c r="DS204" s="19">
        <v>0</v>
      </c>
      <c r="DT204" s="19">
        <v>60</v>
      </c>
      <c r="DU204" s="19">
        <v>0</v>
      </c>
      <c r="DV204" s="19">
        <v>60</v>
      </c>
      <c r="DW204" s="19">
        <v>0</v>
      </c>
      <c r="DX204" s="19">
        <v>2</v>
      </c>
      <c r="DY204" s="19">
        <v>7</v>
      </c>
      <c r="DZ204" s="19">
        <v>1</v>
      </c>
      <c r="EA204" s="19">
        <v>2</v>
      </c>
      <c r="EB204" s="19">
        <v>2</v>
      </c>
      <c r="EC204" s="19">
        <v>4</v>
      </c>
      <c r="ED204" s="19">
        <v>5</v>
      </c>
      <c r="EE204" s="19">
        <v>6</v>
      </c>
      <c r="EF204" s="19">
        <v>6</v>
      </c>
      <c r="EG204" s="19">
        <v>5</v>
      </c>
      <c r="EH204" s="19">
        <v>1</v>
      </c>
      <c r="EI204" s="19">
        <v>6</v>
      </c>
      <c r="EJ204" s="19">
        <v>2</v>
      </c>
      <c r="EK204" s="19">
        <v>6</v>
      </c>
      <c r="EL204" s="19">
        <v>1</v>
      </c>
      <c r="EM204" s="19">
        <v>4</v>
      </c>
      <c r="EN204" s="19">
        <v>1</v>
      </c>
      <c r="EO204" s="19">
        <v>2</v>
      </c>
      <c r="EP204" s="19">
        <v>2</v>
      </c>
      <c r="EQ204" s="19">
        <v>2</v>
      </c>
      <c r="ER204" s="19">
        <v>1</v>
      </c>
      <c r="ES204" s="19">
        <v>2</v>
      </c>
      <c r="ET204" s="19">
        <v>7</v>
      </c>
      <c r="EU204" s="19">
        <v>7</v>
      </c>
      <c r="EV204" s="19">
        <v>2</v>
      </c>
      <c r="EW204" s="19">
        <v>2</v>
      </c>
      <c r="EX204" s="19">
        <v>2</v>
      </c>
      <c r="EY204" s="19">
        <v>2</v>
      </c>
      <c r="EZ204" s="19">
        <v>2</v>
      </c>
      <c r="FA204" s="19" t="s">
        <v>1385</v>
      </c>
      <c r="FB204" s="19">
        <v>3</v>
      </c>
      <c r="FC204" s="19">
        <v>97.66</v>
      </c>
      <c r="FD204" s="19">
        <v>99.22</v>
      </c>
      <c r="FE204" s="19">
        <v>99.22</v>
      </c>
      <c r="FF204" t="s">
        <v>4664</v>
      </c>
    </row>
    <row r="205" spans="1:162" ht="15" hidden="1" customHeight="1" x14ac:dyDescent="0.25">
      <c r="A205" s="19" t="s">
        <v>1559</v>
      </c>
      <c r="B205" s="19">
        <v>1</v>
      </c>
      <c r="C205" s="20">
        <v>43192</v>
      </c>
      <c r="D205" s="19">
        <v>28</v>
      </c>
      <c r="E205" s="19">
        <v>2</v>
      </c>
      <c r="F205" s="19">
        <v>2</v>
      </c>
      <c r="G205" s="19">
        <v>5</v>
      </c>
      <c r="H205" s="19">
        <v>6</v>
      </c>
      <c r="I205" s="19">
        <v>130</v>
      </c>
      <c r="J205" s="20">
        <v>42374</v>
      </c>
      <c r="K205" s="19">
        <v>4</v>
      </c>
      <c r="L205" s="19">
        <v>1</v>
      </c>
      <c r="M205" s="19">
        <v>4</v>
      </c>
      <c r="N205" s="19"/>
      <c r="O205" s="19"/>
      <c r="P205" s="19"/>
      <c r="Q205" s="19">
        <v>7</v>
      </c>
      <c r="R205" s="19">
        <v>4</v>
      </c>
      <c r="S205" s="19"/>
      <c r="T205" s="19">
        <v>5</v>
      </c>
      <c r="U205" s="19">
        <v>4</v>
      </c>
      <c r="V205" s="19">
        <v>2</v>
      </c>
      <c r="W205" s="19">
        <v>1</v>
      </c>
      <c r="X205" s="19">
        <v>7</v>
      </c>
      <c r="Y205" s="19"/>
      <c r="Z205" s="19"/>
      <c r="AA205" s="19">
        <v>3</v>
      </c>
      <c r="AB205" s="19">
        <v>0</v>
      </c>
      <c r="AC205" s="19">
        <v>3</v>
      </c>
      <c r="AD205" s="19"/>
      <c r="AE205" s="19">
        <v>5</v>
      </c>
      <c r="AF205" s="19"/>
      <c r="AG205" s="19">
        <v>1</v>
      </c>
      <c r="AH205" s="19">
        <v>5</v>
      </c>
      <c r="AI205" s="19">
        <v>4</v>
      </c>
      <c r="AJ205" s="19">
        <v>1</v>
      </c>
      <c r="AK205" s="19">
        <v>3</v>
      </c>
      <c r="AL205" s="19">
        <v>2</v>
      </c>
      <c r="AM205" s="19"/>
      <c r="AN205" s="19">
        <v>2</v>
      </c>
      <c r="AO205" s="19">
        <v>2</v>
      </c>
      <c r="AP205" s="19">
        <v>1</v>
      </c>
      <c r="AQ205" s="19">
        <v>3</v>
      </c>
      <c r="AR205" s="19">
        <v>3</v>
      </c>
      <c r="AS205" s="19">
        <v>3</v>
      </c>
      <c r="AT205" s="19">
        <v>1</v>
      </c>
      <c r="AU205" s="19">
        <v>2</v>
      </c>
      <c r="AV205" s="19">
        <v>2</v>
      </c>
      <c r="AW205" s="19">
        <v>1</v>
      </c>
      <c r="AX205" s="19">
        <v>2</v>
      </c>
      <c r="AY205" s="19">
        <v>7</v>
      </c>
      <c r="AZ205" s="19">
        <v>12</v>
      </c>
      <c r="BA205" s="19">
        <v>3</v>
      </c>
      <c r="BB205" s="19">
        <v>6</v>
      </c>
      <c r="BC205" s="19" t="s">
        <v>1561</v>
      </c>
      <c r="BD205" s="19">
        <v>5</v>
      </c>
      <c r="BE205" s="19">
        <v>4</v>
      </c>
      <c r="BF205" s="19">
        <v>5</v>
      </c>
      <c r="BG205" s="19" t="s">
        <v>1562</v>
      </c>
      <c r="BH205" s="19">
        <v>5</v>
      </c>
      <c r="BI205" s="19">
        <v>5</v>
      </c>
      <c r="BJ205" s="19">
        <v>4</v>
      </c>
      <c r="BK205" s="19">
        <v>4</v>
      </c>
      <c r="BL205" s="19">
        <v>5</v>
      </c>
      <c r="BM205" s="19" t="s">
        <v>1563</v>
      </c>
      <c r="BN205" s="19">
        <v>1</v>
      </c>
      <c r="BO205" s="19">
        <v>1</v>
      </c>
      <c r="BP205" s="19">
        <v>1</v>
      </c>
      <c r="BQ205" s="19">
        <v>1</v>
      </c>
      <c r="BR205" s="19">
        <v>1</v>
      </c>
      <c r="BS205" s="19">
        <v>1</v>
      </c>
      <c r="BT205" s="19">
        <v>1</v>
      </c>
      <c r="BU205" s="19" t="s">
        <v>1564</v>
      </c>
      <c r="BV205" s="19">
        <v>5</v>
      </c>
      <c r="BW205" s="19">
        <v>5</v>
      </c>
      <c r="BX205" s="19">
        <v>5</v>
      </c>
      <c r="BY205" s="19">
        <v>5</v>
      </c>
      <c r="BZ205" s="19">
        <v>5</v>
      </c>
      <c r="CA205" s="19" t="s">
        <v>1565</v>
      </c>
      <c r="CB205" s="19">
        <v>1</v>
      </c>
      <c r="CC205" s="19">
        <v>1</v>
      </c>
      <c r="CD205" s="19">
        <v>1</v>
      </c>
      <c r="CE205" s="19">
        <v>1</v>
      </c>
      <c r="CF205" s="19">
        <v>1</v>
      </c>
      <c r="CG205" s="19">
        <v>1</v>
      </c>
      <c r="CH205" s="19">
        <v>1</v>
      </c>
      <c r="CI205" s="19" t="s">
        <v>1566</v>
      </c>
      <c r="CJ205" s="19">
        <v>5</v>
      </c>
      <c r="CK205" s="19">
        <v>5</v>
      </c>
      <c r="CL205" s="19">
        <v>5</v>
      </c>
      <c r="CM205" s="19">
        <v>5</v>
      </c>
      <c r="CN205" s="19">
        <v>5</v>
      </c>
      <c r="CO205" s="19" t="s">
        <v>1567</v>
      </c>
      <c r="CP205" s="19">
        <v>1</v>
      </c>
      <c r="CQ205" s="19">
        <v>1</v>
      </c>
      <c r="CR205" s="19">
        <v>1</v>
      </c>
      <c r="CS205" s="19">
        <v>1</v>
      </c>
      <c r="CT205" s="19">
        <v>1</v>
      </c>
      <c r="CU205" s="19">
        <v>1</v>
      </c>
      <c r="CV205" s="19">
        <v>1</v>
      </c>
      <c r="CW205" s="19">
        <v>999</v>
      </c>
      <c r="CX205" s="19">
        <v>999</v>
      </c>
      <c r="CY205" s="19">
        <v>1</v>
      </c>
      <c r="CZ205" s="19">
        <v>70</v>
      </c>
      <c r="DA205" s="19">
        <v>1</v>
      </c>
      <c r="DB205" s="19">
        <v>70</v>
      </c>
      <c r="DC205" s="19">
        <v>1</v>
      </c>
      <c r="DD205" s="19">
        <v>70</v>
      </c>
      <c r="DE205" s="19">
        <v>1</v>
      </c>
      <c r="DF205" s="19">
        <v>70</v>
      </c>
      <c r="DG205" s="19">
        <v>1</v>
      </c>
      <c r="DH205" s="19">
        <v>70</v>
      </c>
      <c r="DI205" s="19">
        <v>1</v>
      </c>
      <c r="DJ205" s="19">
        <v>70</v>
      </c>
      <c r="DK205" s="19">
        <v>1</v>
      </c>
      <c r="DL205" s="19">
        <v>70</v>
      </c>
      <c r="DM205" s="19">
        <v>0</v>
      </c>
      <c r="DN205" s="19">
        <v>70</v>
      </c>
      <c r="DO205" s="19">
        <v>0</v>
      </c>
      <c r="DP205" s="19">
        <v>70</v>
      </c>
      <c r="DQ205" s="19">
        <v>0</v>
      </c>
      <c r="DR205" s="19">
        <v>70</v>
      </c>
      <c r="DS205" s="19">
        <v>0</v>
      </c>
      <c r="DT205" s="19">
        <v>70</v>
      </c>
      <c r="DU205" s="19">
        <v>0</v>
      </c>
      <c r="DV205" s="19">
        <v>70</v>
      </c>
      <c r="DW205" s="19">
        <v>5</v>
      </c>
      <c r="DX205" s="19">
        <v>70</v>
      </c>
      <c r="DY205" s="19">
        <v>5</v>
      </c>
      <c r="DZ205" s="19">
        <v>7</v>
      </c>
      <c r="EA205" s="19">
        <v>2</v>
      </c>
      <c r="EB205" s="19">
        <v>6</v>
      </c>
      <c r="EC205" s="19">
        <v>4</v>
      </c>
      <c r="ED205" s="19">
        <v>4</v>
      </c>
      <c r="EE205" s="19">
        <v>5</v>
      </c>
      <c r="EF205" s="19">
        <v>6</v>
      </c>
      <c r="EG205" s="19">
        <v>3</v>
      </c>
      <c r="EH205" s="19">
        <v>2</v>
      </c>
      <c r="EI205" s="19">
        <v>7</v>
      </c>
      <c r="EJ205" s="19">
        <v>5</v>
      </c>
      <c r="EK205" s="19">
        <v>5</v>
      </c>
      <c r="EL205" s="19">
        <v>2</v>
      </c>
      <c r="EM205" s="19">
        <v>7</v>
      </c>
      <c r="EN205" s="19">
        <v>3</v>
      </c>
      <c r="EO205" s="19">
        <v>2</v>
      </c>
      <c r="EP205" s="19">
        <v>3</v>
      </c>
      <c r="EQ205" s="19">
        <v>3</v>
      </c>
      <c r="ER205" s="19">
        <v>5</v>
      </c>
      <c r="ES205" s="19">
        <v>7</v>
      </c>
      <c r="ET205" s="19">
        <v>1</v>
      </c>
      <c r="EU205" s="19">
        <v>2</v>
      </c>
      <c r="EV205" s="19">
        <v>7</v>
      </c>
      <c r="EW205" s="19">
        <v>2</v>
      </c>
      <c r="EX205" s="19">
        <v>1</v>
      </c>
      <c r="EY205" s="19">
        <v>3</v>
      </c>
      <c r="EZ205" s="19">
        <v>3</v>
      </c>
      <c r="FA205" s="19" t="s">
        <v>1385</v>
      </c>
      <c r="FB205" s="19">
        <v>3</v>
      </c>
      <c r="FC205" s="19">
        <v>97.66</v>
      </c>
      <c r="FD205" s="19">
        <v>99.22</v>
      </c>
      <c r="FE205" s="19">
        <v>99.22</v>
      </c>
      <c r="FF205" t="s">
        <v>4665</v>
      </c>
    </row>
    <row r="206" spans="1:162" ht="15" hidden="1" customHeight="1" x14ac:dyDescent="0.25">
      <c r="A206" s="19" t="s">
        <v>1633</v>
      </c>
      <c r="B206" s="19">
        <v>1</v>
      </c>
      <c r="C206" s="20">
        <v>43192</v>
      </c>
      <c r="D206" s="19">
        <v>19</v>
      </c>
      <c r="E206" s="19">
        <v>2</v>
      </c>
      <c r="F206" s="19">
        <v>2</v>
      </c>
      <c r="G206" s="19">
        <v>5</v>
      </c>
      <c r="H206" s="19">
        <v>5</v>
      </c>
      <c r="I206" s="19">
        <v>145</v>
      </c>
      <c r="J206" s="20">
        <v>43167</v>
      </c>
      <c r="K206" s="19">
        <v>4</v>
      </c>
      <c r="L206" s="19">
        <v>1</v>
      </c>
      <c r="M206" s="19">
        <v>8</v>
      </c>
      <c r="N206" s="19"/>
      <c r="O206" s="19"/>
      <c r="P206" s="19">
        <v>1</v>
      </c>
      <c r="Q206" s="19">
        <v>5</v>
      </c>
      <c r="R206" s="19">
        <v>2</v>
      </c>
      <c r="S206" s="19"/>
      <c r="T206" s="19">
        <v>4</v>
      </c>
      <c r="U206" s="19">
        <v>5</v>
      </c>
      <c r="V206" s="19">
        <v>34</v>
      </c>
      <c r="W206" s="19">
        <v>2</v>
      </c>
      <c r="X206" s="19"/>
      <c r="Y206" s="19"/>
      <c r="Z206" s="19"/>
      <c r="AA206" s="19">
        <v>3</v>
      </c>
      <c r="AB206" s="19">
        <v>0</v>
      </c>
      <c r="AC206" s="19">
        <v>3</v>
      </c>
      <c r="AD206" s="19">
        <v>2</v>
      </c>
      <c r="AE206" s="19">
        <v>5</v>
      </c>
      <c r="AF206" s="19"/>
      <c r="AG206" s="19">
        <v>1</v>
      </c>
      <c r="AH206" s="19">
        <v>7</v>
      </c>
      <c r="AI206" s="19">
        <v>8</v>
      </c>
      <c r="AJ206" s="19">
        <v>3</v>
      </c>
      <c r="AK206" s="19">
        <v>3</v>
      </c>
      <c r="AL206" s="19">
        <v>2</v>
      </c>
      <c r="AM206" s="19"/>
      <c r="AN206" s="19">
        <v>2</v>
      </c>
      <c r="AO206" s="19">
        <v>2</v>
      </c>
      <c r="AP206" s="19">
        <v>1</v>
      </c>
      <c r="AQ206" s="19">
        <v>1</v>
      </c>
      <c r="AR206" s="19">
        <v>1</v>
      </c>
      <c r="AS206" s="19">
        <v>1</v>
      </c>
      <c r="AT206" s="19">
        <v>2</v>
      </c>
      <c r="AU206" s="19">
        <v>3</v>
      </c>
      <c r="AV206" s="19">
        <v>1</v>
      </c>
      <c r="AW206" s="19">
        <v>1</v>
      </c>
      <c r="AX206" s="19">
        <v>1</v>
      </c>
      <c r="AY206" s="19">
        <v>1</v>
      </c>
      <c r="AZ206" s="19">
        <v>16</v>
      </c>
      <c r="BA206" s="19">
        <v>3</v>
      </c>
      <c r="BB206" s="19">
        <v>4</v>
      </c>
      <c r="BC206" s="19" t="s">
        <v>1634</v>
      </c>
      <c r="BD206" s="19">
        <v>5</v>
      </c>
      <c r="BE206" s="19">
        <v>4</v>
      </c>
      <c r="BF206" s="19">
        <v>3</v>
      </c>
      <c r="BG206" s="19" t="s">
        <v>1635</v>
      </c>
      <c r="BH206" s="19">
        <v>3</v>
      </c>
      <c r="BI206" s="19">
        <v>5</v>
      </c>
      <c r="BJ206" s="19">
        <v>1</v>
      </c>
      <c r="BK206" s="19">
        <v>3</v>
      </c>
      <c r="BL206" s="19">
        <v>5</v>
      </c>
      <c r="BM206" s="19" t="s">
        <v>1636</v>
      </c>
      <c r="BN206" s="19">
        <v>1</v>
      </c>
      <c r="BO206" s="19">
        <v>1</v>
      </c>
      <c r="BP206" s="19">
        <v>1</v>
      </c>
      <c r="BQ206" s="19">
        <v>1</v>
      </c>
      <c r="BR206" s="19">
        <v>1</v>
      </c>
      <c r="BS206" s="19">
        <v>1</v>
      </c>
      <c r="BT206" s="19">
        <v>1</v>
      </c>
      <c r="BU206" s="19" t="s">
        <v>1637</v>
      </c>
      <c r="BV206" s="19">
        <v>5</v>
      </c>
      <c r="BW206" s="19">
        <v>5</v>
      </c>
      <c r="BX206" s="19">
        <v>5</v>
      </c>
      <c r="BY206" s="19">
        <v>5</v>
      </c>
      <c r="BZ206" s="19">
        <v>5</v>
      </c>
      <c r="CA206" s="19" t="s">
        <v>1638</v>
      </c>
      <c r="CB206" s="19">
        <v>1</v>
      </c>
      <c r="CC206" s="19">
        <v>1</v>
      </c>
      <c r="CD206" s="19">
        <v>1</v>
      </c>
      <c r="CE206" s="19">
        <v>1</v>
      </c>
      <c r="CF206" s="19">
        <v>1</v>
      </c>
      <c r="CG206" s="19"/>
      <c r="CH206" s="19">
        <v>1</v>
      </c>
      <c r="CI206" s="19" t="s">
        <v>1639</v>
      </c>
      <c r="CJ206" s="19">
        <v>5</v>
      </c>
      <c r="CK206" s="19">
        <v>3</v>
      </c>
      <c r="CL206" s="19">
        <v>3</v>
      </c>
      <c r="CM206" s="19">
        <v>5</v>
      </c>
      <c r="CN206" s="19">
        <v>5</v>
      </c>
      <c r="CO206" s="19" t="s">
        <v>1639</v>
      </c>
      <c r="CP206" s="19">
        <v>1</v>
      </c>
      <c r="CQ206" s="19">
        <v>1</v>
      </c>
      <c r="CR206" s="19">
        <v>1</v>
      </c>
      <c r="CS206" s="19">
        <v>1</v>
      </c>
      <c r="CT206" s="19">
        <v>1</v>
      </c>
      <c r="CU206" s="19">
        <v>1</v>
      </c>
      <c r="CV206" s="19">
        <v>1</v>
      </c>
      <c r="CW206" s="19">
        <v>999</v>
      </c>
      <c r="CX206" s="19">
        <v>999</v>
      </c>
      <c r="CY206" s="19">
        <v>0</v>
      </c>
      <c r="CZ206" s="19">
        <v>480</v>
      </c>
      <c r="DA206" s="19">
        <v>0</v>
      </c>
      <c r="DB206" s="19">
        <v>167</v>
      </c>
      <c r="DC206" s="19">
        <v>0</v>
      </c>
      <c r="DD206" s="19">
        <v>83</v>
      </c>
      <c r="DE206" s="19">
        <v>0</v>
      </c>
      <c r="DF206" s="19">
        <v>40</v>
      </c>
      <c r="DG206" s="19">
        <v>0</v>
      </c>
      <c r="DH206" s="19">
        <v>20</v>
      </c>
      <c r="DI206" s="19">
        <v>0</v>
      </c>
      <c r="DJ206" s="19">
        <v>10</v>
      </c>
      <c r="DK206" s="19">
        <v>0</v>
      </c>
      <c r="DL206" s="19">
        <v>5</v>
      </c>
      <c r="DM206" s="19">
        <v>0</v>
      </c>
      <c r="DN206" s="19">
        <v>0</v>
      </c>
      <c r="DO206" s="19">
        <v>0</v>
      </c>
      <c r="DP206" s="19">
        <v>0</v>
      </c>
      <c r="DQ206" s="19">
        <v>0</v>
      </c>
      <c r="DR206" s="19">
        <v>0</v>
      </c>
      <c r="DS206" s="19">
        <v>0</v>
      </c>
      <c r="DT206" s="19">
        <v>0</v>
      </c>
      <c r="DU206" s="19">
        <v>0</v>
      </c>
      <c r="DV206" s="19">
        <v>0</v>
      </c>
      <c r="DW206" s="19">
        <v>0.5</v>
      </c>
      <c r="DX206" s="19">
        <v>10</v>
      </c>
      <c r="DY206" s="19">
        <v>5</v>
      </c>
      <c r="DZ206" s="19">
        <v>5</v>
      </c>
      <c r="EA206" s="19">
        <v>4</v>
      </c>
      <c r="EB206" s="19">
        <v>5</v>
      </c>
      <c r="EC206" s="19">
        <v>3</v>
      </c>
      <c r="ED206" s="19">
        <v>5</v>
      </c>
      <c r="EE206" s="19">
        <v>6</v>
      </c>
      <c r="EF206" s="19">
        <v>6</v>
      </c>
      <c r="EG206" s="19">
        <v>4</v>
      </c>
      <c r="EH206" s="19">
        <v>3</v>
      </c>
      <c r="EI206" s="19">
        <v>4</v>
      </c>
      <c r="EJ206" s="19">
        <v>4</v>
      </c>
      <c r="EK206" s="19">
        <v>3</v>
      </c>
      <c r="EL206" s="19">
        <v>2</v>
      </c>
      <c r="EM206" s="19">
        <v>3</v>
      </c>
      <c r="EN206" s="19">
        <v>2</v>
      </c>
      <c r="EO206" s="19">
        <v>5</v>
      </c>
      <c r="EP206" s="19">
        <v>4</v>
      </c>
      <c r="EQ206" s="19">
        <v>6</v>
      </c>
      <c r="ER206" s="19">
        <v>5</v>
      </c>
      <c r="ES206" s="19">
        <v>3</v>
      </c>
      <c r="ET206" s="19">
        <v>4</v>
      </c>
      <c r="EU206" s="19">
        <v>4</v>
      </c>
      <c r="EV206" s="19">
        <v>3</v>
      </c>
      <c r="EW206" s="19">
        <v>2</v>
      </c>
      <c r="EX206" s="19">
        <v>1</v>
      </c>
      <c r="EY206" s="19">
        <v>2</v>
      </c>
      <c r="EZ206" s="19">
        <v>2</v>
      </c>
      <c r="FA206" s="19" t="s">
        <v>1385</v>
      </c>
      <c r="FB206" s="19">
        <v>3</v>
      </c>
      <c r="FC206" s="19">
        <v>97.66</v>
      </c>
      <c r="FD206" s="19">
        <v>89.84</v>
      </c>
      <c r="FE206" s="19">
        <v>71.099999999999994</v>
      </c>
      <c r="FF206" t="s">
        <v>4666</v>
      </c>
    </row>
    <row r="207" spans="1:162" ht="15" hidden="1" customHeight="1" x14ac:dyDescent="0.25">
      <c r="A207" s="19" t="s">
        <v>1647</v>
      </c>
      <c r="B207" s="19">
        <v>1</v>
      </c>
      <c r="C207" s="20">
        <v>43192</v>
      </c>
      <c r="D207" s="19">
        <v>23</v>
      </c>
      <c r="E207" s="19">
        <v>2</v>
      </c>
      <c r="F207" s="19">
        <v>2</v>
      </c>
      <c r="G207" s="19">
        <v>5</v>
      </c>
      <c r="H207" s="19">
        <v>5</v>
      </c>
      <c r="I207" s="19">
        <v>120</v>
      </c>
      <c r="J207" s="20">
        <v>43160</v>
      </c>
      <c r="K207" s="19">
        <v>4</v>
      </c>
      <c r="L207" s="19">
        <v>3</v>
      </c>
      <c r="M207" s="19">
        <v>1</v>
      </c>
      <c r="N207" s="19"/>
      <c r="O207" s="19"/>
      <c r="P207" s="19"/>
      <c r="Q207" s="19">
        <v>7</v>
      </c>
      <c r="R207" s="19">
        <v>4</v>
      </c>
      <c r="S207" s="19"/>
      <c r="T207" s="19">
        <v>4</v>
      </c>
      <c r="U207" s="19">
        <v>4</v>
      </c>
      <c r="V207" s="19">
        <v>28</v>
      </c>
      <c r="W207" s="19">
        <v>2</v>
      </c>
      <c r="X207" s="19"/>
      <c r="Y207" s="19"/>
      <c r="Z207" s="19"/>
      <c r="AA207" s="19">
        <v>2</v>
      </c>
      <c r="AB207" s="19">
        <v>0</v>
      </c>
      <c r="AC207" s="19">
        <v>2</v>
      </c>
      <c r="AD207" s="19">
        <v>2</v>
      </c>
      <c r="AE207" s="19">
        <v>5</v>
      </c>
      <c r="AF207" s="19"/>
      <c r="AG207" s="19">
        <v>1</v>
      </c>
      <c r="AH207" s="19">
        <v>5</v>
      </c>
      <c r="AI207" s="19">
        <v>6</v>
      </c>
      <c r="AJ207" s="19">
        <v>3</v>
      </c>
      <c r="AK207" s="19">
        <v>2</v>
      </c>
      <c r="AL207" s="19">
        <v>2</v>
      </c>
      <c r="AM207" s="19"/>
      <c r="AN207" s="19">
        <v>2</v>
      </c>
      <c r="AO207" s="19">
        <v>2</v>
      </c>
      <c r="AP207" s="19">
        <v>1</v>
      </c>
      <c r="AQ207" s="19">
        <v>1</v>
      </c>
      <c r="AR207" s="19">
        <v>1</v>
      </c>
      <c r="AS207" s="19">
        <v>3</v>
      </c>
      <c r="AT207" s="19">
        <v>2</v>
      </c>
      <c r="AU207" s="19">
        <v>1</v>
      </c>
      <c r="AV207" s="19">
        <v>1</v>
      </c>
      <c r="AW207" s="19">
        <v>1</v>
      </c>
      <c r="AX207" s="19">
        <v>1</v>
      </c>
      <c r="AY207" s="19">
        <v>6</v>
      </c>
      <c r="AZ207" s="19">
        <v>14</v>
      </c>
      <c r="BA207" s="19">
        <v>6</v>
      </c>
      <c r="BB207" s="19">
        <v>5</v>
      </c>
      <c r="BC207" s="19" t="s">
        <v>1648</v>
      </c>
      <c r="BD207" s="19">
        <v>5</v>
      </c>
      <c r="BE207" s="19">
        <v>4</v>
      </c>
      <c r="BF207" s="19">
        <v>3</v>
      </c>
      <c r="BG207" s="19" t="s">
        <v>1649</v>
      </c>
      <c r="BH207" s="19">
        <v>5</v>
      </c>
      <c r="BI207" s="19">
        <v>4</v>
      </c>
      <c r="BJ207" s="19">
        <v>4</v>
      </c>
      <c r="BK207" s="19">
        <v>5</v>
      </c>
      <c r="BL207" s="19">
        <v>5</v>
      </c>
      <c r="BM207" s="19" t="s">
        <v>1650</v>
      </c>
      <c r="BN207" s="19">
        <v>1</v>
      </c>
      <c r="BO207" s="19">
        <v>1</v>
      </c>
      <c r="BP207" s="19">
        <v>1</v>
      </c>
      <c r="BQ207" s="19">
        <v>1</v>
      </c>
      <c r="BR207" s="19">
        <v>1</v>
      </c>
      <c r="BS207" s="19">
        <v>1</v>
      </c>
      <c r="BT207" s="19">
        <v>1</v>
      </c>
      <c r="BU207" s="19" t="s">
        <v>1651</v>
      </c>
      <c r="BV207" s="19">
        <v>4</v>
      </c>
      <c r="BW207" s="19">
        <v>5</v>
      </c>
      <c r="BX207" s="19">
        <v>5</v>
      </c>
      <c r="BY207" s="19">
        <v>4</v>
      </c>
      <c r="BZ207" s="19">
        <v>3</v>
      </c>
      <c r="CA207" s="19" t="s">
        <v>1652</v>
      </c>
      <c r="CB207" s="19">
        <v>1</v>
      </c>
      <c r="CC207" s="19">
        <v>1</v>
      </c>
      <c r="CD207" s="19">
        <v>1</v>
      </c>
      <c r="CE207" s="19">
        <v>1</v>
      </c>
      <c r="CF207" s="19">
        <v>1</v>
      </c>
      <c r="CG207" s="19">
        <v>1</v>
      </c>
      <c r="CH207" s="19">
        <v>1</v>
      </c>
      <c r="CI207" s="19" t="s">
        <v>1653</v>
      </c>
      <c r="CJ207" s="19">
        <v>5</v>
      </c>
      <c r="CK207" s="19">
        <v>4</v>
      </c>
      <c r="CL207" s="19">
        <v>4</v>
      </c>
      <c r="CM207" s="19">
        <v>4</v>
      </c>
      <c r="CN207" s="19">
        <v>4</v>
      </c>
      <c r="CO207" s="19" t="s">
        <v>1654</v>
      </c>
      <c r="CP207" s="19">
        <v>1</v>
      </c>
      <c r="CQ207" s="19">
        <v>1</v>
      </c>
      <c r="CR207" s="19">
        <v>1</v>
      </c>
      <c r="CS207" s="19">
        <v>1</v>
      </c>
      <c r="CT207" s="19">
        <v>1</v>
      </c>
      <c r="CU207" s="19">
        <v>1</v>
      </c>
      <c r="CV207" s="19">
        <v>1</v>
      </c>
      <c r="CW207" s="19">
        <v>999</v>
      </c>
      <c r="CX207" s="19">
        <v>999</v>
      </c>
      <c r="CY207" s="19">
        <v>3</v>
      </c>
      <c r="CZ207" s="19">
        <v>10</v>
      </c>
      <c r="DA207" s="19">
        <v>3</v>
      </c>
      <c r="DB207" s="19">
        <v>5</v>
      </c>
      <c r="DC207" s="19">
        <v>3</v>
      </c>
      <c r="DD207" s="19">
        <v>5</v>
      </c>
      <c r="DE207" s="19">
        <v>2</v>
      </c>
      <c r="DF207" s="19">
        <v>5</v>
      </c>
      <c r="DG207" s="19">
        <v>1</v>
      </c>
      <c r="DH207" s="19">
        <v>2</v>
      </c>
      <c r="DI207" s="19">
        <v>1</v>
      </c>
      <c r="DJ207" s="19">
        <v>2</v>
      </c>
      <c r="DK207" s="19">
        <v>0</v>
      </c>
      <c r="DL207" s="19">
        <v>2</v>
      </c>
      <c r="DM207" s="19">
        <v>0</v>
      </c>
      <c r="DN207" s="19">
        <v>1</v>
      </c>
      <c r="DO207" s="19">
        <v>0</v>
      </c>
      <c r="DP207" s="19">
        <v>0</v>
      </c>
      <c r="DQ207" s="19">
        <v>0</v>
      </c>
      <c r="DR207" s="19">
        <v>0</v>
      </c>
      <c r="DS207" s="19">
        <v>0</v>
      </c>
      <c r="DT207" s="19">
        <v>0</v>
      </c>
      <c r="DU207" s="19">
        <v>0</v>
      </c>
      <c r="DV207" s="19">
        <v>0</v>
      </c>
      <c r="DW207" s="19">
        <v>3</v>
      </c>
      <c r="DX207" s="19">
        <v>5</v>
      </c>
      <c r="DY207" s="19">
        <v>6</v>
      </c>
      <c r="DZ207" s="19">
        <v>5</v>
      </c>
      <c r="EA207" s="19">
        <v>5</v>
      </c>
      <c r="EB207" s="19">
        <v>3</v>
      </c>
      <c r="EC207" s="19">
        <v>4</v>
      </c>
      <c r="ED207" s="19">
        <v>5</v>
      </c>
      <c r="EE207" s="19">
        <v>5</v>
      </c>
      <c r="EF207" s="19">
        <v>6</v>
      </c>
      <c r="EG207" s="19">
        <v>4</v>
      </c>
      <c r="EH207" s="19">
        <v>3</v>
      </c>
      <c r="EI207" s="19">
        <v>5</v>
      </c>
      <c r="EJ207" s="19">
        <v>3</v>
      </c>
      <c r="EK207" s="19">
        <v>5</v>
      </c>
      <c r="EL207" s="19">
        <v>2</v>
      </c>
      <c r="EM207" s="19">
        <v>3</v>
      </c>
      <c r="EN207" s="19">
        <v>3</v>
      </c>
      <c r="EO207" s="19">
        <v>3</v>
      </c>
      <c r="EP207" s="19">
        <v>3</v>
      </c>
      <c r="EQ207" s="19">
        <v>5</v>
      </c>
      <c r="ER207" s="19">
        <v>5</v>
      </c>
      <c r="ES207" s="19">
        <v>5</v>
      </c>
      <c r="ET207" s="19">
        <v>3</v>
      </c>
      <c r="EU207" s="19">
        <v>6</v>
      </c>
      <c r="EV207" s="19">
        <v>5</v>
      </c>
      <c r="EW207" s="19">
        <v>2</v>
      </c>
      <c r="EX207" s="19">
        <v>4</v>
      </c>
      <c r="EY207" s="19">
        <v>6</v>
      </c>
      <c r="EZ207" s="19">
        <v>3</v>
      </c>
      <c r="FA207" s="19" t="s">
        <v>1385</v>
      </c>
      <c r="FB207" s="19">
        <v>3</v>
      </c>
      <c r="FC207" s="19">
        <v>91.4</v>
      </c>
      <c r="FD207" s="19">
        <v>71.099999999999994</v>
      </c>
      <c r="FE207" s="19">
        <v>66.400000000000006</v>
      </c>
      <c r="FF207" t="s">
        <v>4667</v>
      </c>
    </row>
    <row r="208" spans="1:162" ht="15" hidden="1" customHeight="1" x14ac:dyDescent="0.25">
      <c r="A208" s="19" t="s">
        <v>1675</v>
      </c>
      <c r="B208" s="19">
        <v>1</v>
      </c>
      <c r="C208" s="20">
        <v>43192</v>
      </c>
      <c r="D208" s="19">
        <v>35</v>
      </c>
      <c r="E208" s="19">
        <v>2</v>
      </c>
      <c r="F208" s="19">
        <v>2</v>
      </c>
      <c r="G208" s="19">
        <v>5</v>
      </c>
      <c r="H208" s="19">
        <v>6</v>
      </c>
      <c r="I208" s="19">
        <v>315</v>
      </c>
      <c r="J208" s="20">
        <v>43084</v>
      </c>
      <c r="K208" s="19">
        <v>9</v>
      </c>
      <c r="L208" s="19">
        <v>1</v>
      </c>
      <c r="M208" s="19">
        <v>1</v>
      </c>
      <c r="N208" s="19">
        <v>8</v>
      </c>
      <c r="O208" s="19"/>
      <c r="P208" s="19">
        <v>2</v>
      </c>
      <c r="Q208" s="19">
        <v>7</v>
      </c>
      <c r="R208" s="19">
        <v>4</v>
      </c>
      <c r="S208" s="19"/>
      <c r="T208" s="19">
        <v>2</v>
      </c>
      <c r="U208" s="19">
        <v>3</v>
      </c>
      <c r="V208" s="19">
        <v>17</v>
      </c>
      <c r="W208" s="19">
        <v>1</v>
      </c>
      <c r="X208" s="19"/>
      <c r="Y208" s="19"/>
      <c r="Z208" s="19"/>
      <c r="AA208" s="19">
        <v>3</v>
      </c>
      <c r="AB208" s="19">
        <v>0</v>
      </c>
      <c r="AC208" s="19">
        <v>3</v>
      </c>
      <c r="AD208" s="19">
        <v>1</v>
      </c>
      <c r="AE208" s="19">
        <v>5</v>
      </c>
      <c r="AF208" s="19"/>
      <c r="AG208" s="19">
        <v>1</v>
      </c>
      <c r="AH208" s="19">
        <v>9</v>
      </c>
      <c r="AI208" s="19">
        <v>5</v>
      </c>
      <c r="AJ208" s="19">
        <v>3</v>
      </c>
      <c r="AK208" s="19">
        <v>3</v>
      </c>
      <c r="AL208" s="19">
        <v>2</v>
      </c>
      <c r="AM208" s="19"/>
      <c r="AN208" s="19">
        <v>2</v>
      </c>
      <c r="AO208" s="19">
        <v>2</v>
      </c>
      <c r="AP208" s="19">
        <v>1</v>
      </c>
      <c r="AQ208" s="19">
        <v>2</v>
      </c>
      <c r="AR208" s="19">
        <v>2</v>
      </c>
      <c r="AS208" s="19">
        <v>4</v>
      </c>
      <c r="AT208" s="19">
        <v>4</v>
      </c>
      <c r="AU208" s="19">
        <v>4</v>
      </c>
      <c r="AV208" s="19">
        <v>3</v>
      </c>
      <c r="AW208" s="19">
        <v>2</v>
      </c>
      <c r="AX208" s="19">
        <v>2</v>
      </c>
      <c r="AY208" s="19">
        <v>5</v>
      </c>
      <c r="AZ208" s="19">
        <v>9</v>
      </c>
      <c r="BA208" s="19">
        <v>7</v>
      </c>
      <c r="BB208" s="19">
        <v>7</v>
      </c>
      <c r="BC208" s="19" t="s">
        <v>1338</v>
      </c>
      <c r="BD208" s="19">
        <v>5</v>
      </c>
      <c r="BE208" s="19">
        <v>3</v>
      </c>
      <c r="BF208" s="19">
        <v>2</v>
      </c>
      <c r="BG208" s="19" t="s">
        <v>1677</v>
      </c>
      <c r="BH208" s="19">
        <v>5</v>
      </c>
      <c r="BI208" s="19">
        <v>5</v>
      </c>
      <c r="BJ208" s="19">
        <v>5</v>
      </c>
      <c r="BK208" s="19">
        <v>5</v>
      </c>
      <c r="BL208" s="19">
        <v>5</v>
      </c>
      <c r="BM208" s="19" t="s">
        <v>1678</v>
      </c>
      <c r="BN208" s="19">
        <v>1</v>
      </c>
      <c r="BO208" s="19">
        <v>1</v>
      </c>
      <c r="BP208" s="19">
        <v>1</v>
      </c>
      <c r="BQ208" s="19">
        <v>1</v>
      </c>
      <c r="BR208" s="19">
        <v>1</v>
      </c>
      <c r="BS208" s="19">
        <v>1</v>
      </c>
      <c r="BT208" s="19">
        <v>1</v>
      </c>
      <c r="BU208" s="19" t="s">
        <v>1679</v>
      </c>
      <c r="BV208" s="19">
        <v>5</v>
      </c>
      <c r="BW208" s="19">
        <v>5</v>
      </c>
      <c r="BX208" s="19">
        <v>5</v>
      </c>
      <c r="BY208" s="19">
        <v>5</v>
      </c>
      <c r="BZ208" s="19">
        <v>5</v>
      </c>
      <c r="CA208" s="19" t="s">
        <v>1679</v>
      </c>
      <c r="CB208" s="19">
        <v>2</v>
      </c>
      <c r="CC208" s="19">
        <v>1</v>
      </c>
      <c r="CD208" s="19">
        <v>1</v>
      </c>
      <c r="CE208" s="19">
        <v>1</v>
      </c>
      <c r="CF208" s="19">
        <v>1</v>
      </c>
      <c r="CG208" s="19">
        <v>1</v>
      </c>
      <c r="CH208" s="19">
        <v>1</v>
      </c>
      <c r="CI208" s="19" t="s">
        <v>1680</v>
      </c>
      <c r="CJ208" s="19">
        <v>5</v>
      </c>
      <c r="CK208" s="19">
        <v>5</v>
      </c>
      <c r="CL208" s="19">
        <v>5</v>
      </c>
      <c r="CM208" s="19">
        <v>4</v>
      </c>
      <c r="CN208" s="19">
        <v>4</v>
      </c>
      <c r="CO208" s="19" t="s">
        <v>1680</v>
      </c>
      <c r="CP208" s="19">
        <v>2</v>
      </c>
      <c r="CQ208" s="19">
        <v>1</v>
      </c>
      <c r="CR208" s="19">
        <v>1</v>
      </c>
      <c r="CS208" s="19">
        <v>1</v>
      </c>
      <c r="CT208" s="19">
        <v>1</v>
      </c>
      <c r="CU208" s="19">
        <v>1</v>
      </c>
      <c r="CV208" s="19">
        <v>1</v>
      </c>
      <c r="CW208" s="19">
        <v>999</v>
      </c>
      <c r="CX208" s="19">
        <v>999</v>
      </c>
      <c r="CY208" s="19">
        <v>1</v>
      </c>
      <c r="CZ208" s="19">
        <v>999</v>
      </c>
      <c r="DA208" s="19">
        <v>1</v>
      </c>
      <c r="DB208" s="19">
        <v>999</v>
      </c>
      <c r="DC208" s="19">
        <v>1</v>
      </c>
      <c r="DD208" s="19">
        <v>210</v>
      </c>
      <c r="DE208" s="19">
        <v>1</v>
      </c>
      <c r="DF208" s="19">
        <v>210</v>
      </c>
      <c r="DG208" s="19">
        <v>1</v>
      </c>
      <c r="DH208" s="19">
        <v>210</v>
      </c>
      <c r="DI208" s="19">
        <v>1</v>
      </c>
      <c r="DJ208" s="19">
        <v>210</v>
      </c>
      <c r="DK208" s="19">
        <v>0</v>
      </c>
      <c r="DL208" s="19">
        <v>210</v>
      </c>
      <c r="DM208" s="19">
        <v>0</v>
      </c>
      <c r="DN208" s="19">
        <v>210</v>
      </c>
      <c r="DO208" s="19">
        <v>0</v>
      </c>
      <c r="DP208" s="19">
        <v>210</v>
      </c>
      <c r="DQ208" s="19">
        <v>0</v>
      </c>
      <c r="DR208" s="19">
        <v>210</v>
      </c>
      <c r="DS208" s="19">
        <v>0</v>
      </c>
      <c r="DT208" s="19">
        <v>210</v>
      </c>
      <c r="DU208" s="19">
        <v>0</v>
      </c>
      <c r="DV208" s="19">
        <v>30</v>
      </c>
      <c r="DW208" s="19">
        <v>2</v>
      </c>
      <c r="DX208" s="19">
        <v>500</v>
      </c>
      <c r="DY208" s="19">
        <v>5</v>
      </c>
      <c r="DZ208" s="19">
        <v>3</v>
      </c>
      <c r="EA208" s="19">
        <v>4</v>
      </c>
      <c r="EB208" s="19">
        <v>2</v>
      </c>
      <c r="EC208" s="19">
        <v>2</v>
      </c>
      <c r="ED208" s="19">
        <v>1</v>
      </c>
      <c r="EE208" s="19">
        <v>6</v>
      </c>
      <c r="EF208" s="19">
        <v>6</v>
      </c>
      <c r="EG208" s="19">
        <v>5</v>
      </c>
      <c r="EH208" s="19">
        <v>1</v>
      </c>
      <c r="EI208" s="19">
        <v>7</v>
      </c>
      <c r="EJ208" s="19">
        <v>1</v>
      </c>
      <c r="EK208" s="19">
        <v>7</v>
      </c>
      <c r="EL208" s="19">
        <v>1</v>
      </c>
      <c r="EM208" s="19">
        <v>7</v>
      </c>
      <c r="EN208" s="19">
        <v>1</v>
      </c>
      <c r="EO208" s="19">
        <v>3</v>
      </c>
      <c r="EP208" s="19">
        <v>3</v>
      </c>
      <c r="EQ208" s="19">
        <v>1</v>
      </c>
      <c r="ER208" s="19">
        <v>6</v>
      </c>
      <c r="ES208" s="19">
        <v>1</v>
      </c>
      <c r="ET208" s="19">
        <v>7</v>
      </c>
      <c r="EU208" s="19">
        <v>6</v>
      </c>
      <c r="EV208" s="19">
        <v>7</v>
      </c>
      <c r="EW208" s="19">
        <v>3</v>
      </c>
      <c r="EX208" s="19">
        <v>1</v>
      </c>
      <c r="EY208" s="19">
        <v>1</v>
      </c>
      <c r="EZ208" s="19">
        <v>1</v>
      </c>
      <c r="FA208" s="19" t="s">
        <v>1385</v>
      </c>
      <c r="FB208" s="19">
        <v>3</v>
      </c>
      <c r="FC208" s="19">
        <v>97.66</v>
      </c>
      <c r="FD208" s="19">
        <v>49.22</v>
      </c>
      <c r="FE208" s="19">
        <v>89.84</v>
      </c>
      <c r="FF208" t="s">
        <v>4668</v>
      </c>
    </row>
    <row r="209" spans="1:162" ht="15" hidden="1" customHeight="1" x14ac:dyDescent="0.25">
      <c r="A209" s="19" t="s">
        <v>1682</v>
      </c>
      <c r="B209" s="19">
        <v>1</v>
      </c>
      <c r="C209" s="20">
        <v>43193</v>
      </c>
      <c r="D209" s="19">
        <v>53</v>
      </c>
      <c r="E209" s="19">
        <v>2</v>
      </c>
      <c r="F209" s="19">
        <v>2</v>
      </c>
      <c r="G209" s="19">
        <v>5</v>
      </c>
      <c r="H209" s="19">
        <v>4</v>
      </c>
      <c r="I209" s="19">
        <v>170</v>
      </c>
      <c r="J209" s="20">
        <v>42744</v>
      </c>
      <c r="K209" s="19">
        <v>8</v>
      </c>
      <c r="L209" s="19">
        <v>2</v>
      </c>
      <c r="M209" s="19">
        <v>5</v>
      </c>
      <c r="N209" s="19"/>
      <c r="O209" s="19"/>
      <c r="P209" s="19"/>
      <c r="Q209" s="19">
        <v>8</v>
      </c>
      <c r="R209" s="19">
        <v>5</v>
      </c>
      <c r="S209" s="19"/>
      <c r="T209" s="19">
        <v>1</v>
      </c>
      <c r="U209" s="19">
        <v>1</v>
      </c>
      <c r="V209" s="19">
        <v>32</v>
      </c>
      <c r="W209" s="19">
        <v>1</v>
      </c>
      <c r="X209" s="19"/>
      <c r="Y209" s="19"/>
      <c r="Z209" s="19"/>
      <c r="AA209" s="19">
        <v>2</v>
      </c>
      <c r="AB209" s="19">
        <v>0</v>
      </c>
      <c r="AC209" s="19">
        <v>2</v>
      </c>
      <c r="AD209" s="19">
        <v>1</v>
      </c>
      <c r="AE209" s="19">
        <v>5</v>
      </c>
      <c r="AF209" s="19"/>
      <c r="AG209" s="19">
        <v>1</v>
      </c>
      <c r="AH209" s="19">
        <v>4</v>
      </c>
      <c r="AI209" s="19">
        <v>4</v>
      </c>
      <c r="AJ209" s="19">
        <v>3</v>
      </c>
      <c r="AK209" s="19">
        <v>3</v>
      </c>
      <c r="AL209" s="19">
        <v>2</v>
      </c>
      <c r="AM209" s="19"/>
      <c r="AN209" s="19">
        <v>2</v>
      </c>
      <c r="AO209" s="19">
        <v>2</v>
      </c>
      <c r="AP209" s="19">
        <v>3</v>
      </c>
      <c r="AQ209" s="19">
        <v>3</v>
      </c>
      <c r="AR209" s="19">
        <v>3</v>
      </c>
      <c r="AS209" s="19">
        <v>4</v>
      </c>
      <c r="AT209" s="19">
        <v>2</v>
      </c>
      <c r="AU209" s="19">
        <v>2</v>
      </c>
      <c r="AV209" s="19">
        <v>1</v>
      </c>
      <c r="AW209" s="19">
        <v>1</v>
      </c>
      <c r="AX209" s="19">
        <v>2</v>
      </c>
      <c r="AY209" s="19">
        <v>6</v>
      </c>
      <c r="AZ209" s="19">
        <v>17</v>
      </c>
      <c r="BA209" s="19">
        <v>4</v>
      </c>
      <c r="BB209" s="19">
        <v>6</v>
      </c>
      <c r="BC209" s="19" t="s">
        <v>1683</v>
      </c>
      <c r="BD209" s="19">
        <v>5</v>
      </c>
      <c r="BE209" s="19">
        <v>4</v>
      </c>
      <c r="BF209" s="19">
        <v>4</v>
      </c>
      <c r="BG209" s="19" t="s">
        <v>1684</v>
      </c>
      <c r="BH209" s="19">
        <v>4</v>
      </c>
      <c r="BI209" s="19">
        <v>4</v>
      </c>
      <c r="BJ209" s="19">
        <v>4</v>
      </c>
      <c r="BK209" s="19">
        <v>3</v>
      </c>
      <c r="BL209" s="19">
        <v>3</v>
      </c>
      <c r="BM209" s="19" t="s">
        <v>1685</v>
      </c>
      <c r="BN209" s="19">
        <v>1</v>
      </c>
      <c r="BO209" s="19">
        <v>1</v>
      </c>
      <c r="BP209" s="19">
        <v>1</v>
      </c>
      <c r="BQ209" s="19">
        <v>1</v>
      </c>
      <c r="BR209" s="19">
        <v>1</v>
      </c>
      <c r="BS209" s="19">
        <v>1</v>
      </c>
      <c r="BT209" s="19">
        <v>1</v>
      </c>
      <c r="BU209" s="19" t="s">
        <v>1686</v>
      </c>
      <c r="BV209" s="19">
        <v>5</v>
      </c>
      <c r="BW209" s="19">
        <v>5</v>
      </c>
      <c r="BX209" s="19">
        <v>5</v>
      </c>
      <c r="BY209" s="19">
        <v>4</v>
      </c>
      <c r="BZ209" s="19">
        <v>4</v>
      </c>
      <c r="CA209" s="19" t="s">
        <v>1686</v>
      </c>
      <c r="CB209" s="19">
        <v>1</v>
      </c>
      <c r="CC209" s="19">
        <v>1</v>
      </c>
      <c r="CD209" s="19">
        <v>1</v>
      </c>
      <c r="CE209" s="19">
        <v>1</v>
      </c>
      <c r="CF209" s="19">
        <v>1</v>
      </c>
      <c r="CG209" s="19">
        <v>1</v>
      </c>
      <c r="CH209" s="19">
        <v>1</v>
      </c>
      <c r="CI209" s="19" t="s">
        <v>1687</v>
      </c>
      <c r="CJ209" s="19">
        <v>5</v>
      </c>
      <c r="CK209" s="19">
        <v>5</v>
      </c>
      <c r="CL209" s="19">
        <v>5</v>
      </c>
      <c r="CM209" s="19">
        <v>4</v>
      </c>
      <c r="CN209" s="19">
        <v>4</v>
      </c>
      <c r="CO209" s="19" t="s">
        <v>1688</v>
      </c>
      <c r="CP209" s="19">
        <v>1</v>
      </c>
      <c r="CQ209" s="19">
        <v>1</v>
      </c>
      <c r="CR209" s="19">
        <v>1</v>
      </c>
      <c r="CS209" s="19">
        <v>1</v>
      </c>
      <c r="CT209" s="19">
        <v>1</v>
      </c>
      <c r="CU209" s="19">
        <v>1</v>
      </c>
      <c r="CV209" s="19">
        <v>1</v>
      </c>
      <c r="CW209" s="19">
        <v>999</v>
      </c>
      <c r="CX209" s="19">
        <v>999</v>
      </c>
      <c r="CY209" s="19">
        <v>0</v>
      </c>
      <c r="CZ209" s="19">
        <v>800</v>
      </c>
      <c r="DA209" s="19">
        <v>0</v>
      </c>
      <c r="DB209" s="19">
        <v>800</v>
      </c>
      <c r="DC209" s="19">
        <v>0</v>
      </c>
      <c r="DD209" s="19">
        <v>800</v>
      </c>
      <c r="DE209" s="19">
        <v>0</v>
      </c>
      <c r="DF209" s="19">
        <v>800</v>
      </c>
      <c r="DG209" s="19">
        <v>0</v>
      </c>
      <c r="DH209" s="19">
        <v>800</v>
      </c>
      <c r="DI209" s="19">
        <v>0</v>
      </c>
      <c r="DJ209" s="19">
        <v>800</v>
      </c>
      <c r="DK209" s="19">
        <v>0</v>
      </c>
      <c r="DL209" s="19">
        <v>800</v>
      </c>
      <c r="DM209" s="19">
        <v>0</v>
      </c>
      <c r="DN209" s="19">
        <v>800</v>
      </c>
      <c r="DO209" s="19">
        <v>0</v>
      </c>
      <c r="DP209" s="19">
        <v>400</v>
      </c>
      <c r="DQ209" s="19">
        <v>0</v>
      </c>
      <c r="DR209" s="19">
        <v>400</v>
      </c>
      <c r="DS209" s="19">
        <v>0</v>
      </c>
      <c r="DT209" s="19">
        <v>400</v>
      </c>
      <c r="DU209" s="19">
        <v>0</v>
      </c>
      <c r="DV209" s="19">
        <v>0</v>
      </c>
      <c r="DW209" s="19">
        <v>0</v>
      </c>
      <c r="DX209" s="19">
        <v>0</v>
      </c>
      <c r="DY209" s="19">
        <v>3</v>
      </c>
      <c r="DZ209" s="19">
        <v>7</v>
      </c>
      <c r="EA209" s="19">
        <v>4</v>
      </c>
      <c r="EB209" s="19">
        <v>5</v>
      </c>
      <c r="EC209" s="19">
        <v>5</v>
      </c>
      <c r="ED209" s="19">
        <v>4</v>
      </c>
      <c r="EE209" s="19">
        <v>5</v>
      </c>
      <c r="EF209" s="19">
        <v>4</v>
      </c>
      <c r="EG209" s="19">
        <v>5</v>
      </c>
      <c r="EH209" s="19">
        <v>4</v>
      </c>
      <c r="EI209" s="19">
        <v>3</v>
      </c>
      <c r="EJ209" s="19">
        <v>5</v>
      </c>
      <c r="EK209" s="19">
        <v>4</v>
      </c>
      <c r="EL209" s="19">
        <v>4</v>
      </c>
      <c r="EM209" s="19">
        <v>5</v>
      </c>
      <c r="EN209" s="19">
        <v>4</v>
      </c>
      <c r="EO209" s="19">
        <v>3</v>
      </c>
      <c r="EP209" s="19">
        <v>3</v>
      </c>
      <c r="EQ209" s="19">
        <v>4</v>
      </c>
      <c r="ER209" s="19">
        <v>4</v>
      </c>
      <c r="ES209" s="19">
        <v>5</v>
      </c>
      <c r="ET209" s="19">
        <v>5</v>
      </c>
      <c r="EU209" s="19">
        <v>3</v>
      </c>
      <c r="EV209" s="19">
        <v>4</v>
      </c>
      <c r="EW209" s="19">
        <v>2</v>
      </c>
      <c r="EX209" s="19">
        <v>2</v>
      </c>
      <c r="EY209" s="19">
        <v>5</v>
      </c>
      <c r="EZ209" s="19">
        <v>4</v>
      </c>
      <c r="FA209" s="19" t="s">
        <v>1385</v>
      </c>
      <c r="FB209" s="19">
        <v>3</v>
      </c>
      <c r="FC209" s="19">
        <v>78.900000000000006</v>
      </c>
      <c r="FD209" s="19">
        <v>49.22</v>
      </c>
      <c r="FE209" s="19">
        <v>44.54</v>
      </c>
      <c r="FF209" t="s">
        <v>4669</v>
      </c>
    </row>
    <row r="210" spans="1:162" ht="15" hidden="1" customHeight="1" x14ac:dyDescent="0.25">
      <c r="A210" s="19" t="s">
        <v>1699</v>
      </c>
      <c r="B210" s="19">
        <v>1</v>
      </c>
      <c r="C210" s="20">
        <v>43193</v>
      </c>
      <c r="D210" s="19">
        <v>35</v>
      </c>
      <c r="E210" s="19">
        <v>3</v>
      </c>
      <c r="F210" s="19"/>
      <c r="G210" s="19">
        <v>5</v>
      </c>
      <c r="H210" s="19">
        <v>10</v>
      </c>
      <c r="I210" s="19">
        <v>278</v>
      </c>
      <c r="J210" s="20">
        <v>43193</v>
      </c>
      <c r="K210" s="19">
        <v>9</v>
      </c>
      <c r="L210" s="19">
        <v>1</v>
      </c>
      <c r="M210" s="19">
        <v>4</v>
      </c>
      <c r="N210" s="19"/>
      <c r="O210" s="19"/>
      <c r="P210" s="19"/>
      <c r="Q210" s="19">
        <v>7</v>
      </c>
      <c r="R210" s="19">
        <v>4</v>
      </c>
      <c r="S210" s="19"/>
      <c r="T210" s="19">
        <v>5</v>
      </c>
      <c r="U210" s="19">
        <v>4</v>
      </c>
      <c r="V210" s="19">
        <v>3</v>
      </c>
      <c r="W210" s="19">
        <v>1</v>
      </c>
      <c r="X210" s="19"/>
      <c r="Y210" s="19"/>
      <c r="Z210" s="19"/>
      <c r="AA210" s="19">
        <v>1</v>
      </c>
      <c r="AB210" s="19"/>
      <c r="AC210" s="19">
        <v>1</v>
      </c>
      <c r="AD210" s="19">
        <v>0</v>
      </c>
      <c r="AE210" s="19">
        <v>5</v>
      </c>
      <c r="AF210" s="19"/>
      <c r="AG210" s="19">
        <v>1</v>
      </c>
      <c r="AH210" s="19">
        <v>10</v>
      </c>
      <c r="AI210" s="19">
        <v>6</v>
      </c>
      <c r="AJ210" s="19">
        <v>3</v>
      </c>
      <c r="AK210" s="19">
        <v>3</v>
      </c>
      <c r="AL210" s="19">
        <v>1</v>
      </c>
      <c r="AM210" s="19">
        <v>3</v>
      </c>
      <c r="AN210" s="19">
        <v>1</v>
      </c>
      <c r="AO210" s="19">
        <v>2</v>
      </c>
      <c r="AP210" s="19">
        <v>2</v>
      </c>
      <c r="AQ210" s="19">
        <v>3</v>
      </c>
      <c r="AR210" s="19">
        <v>3</v>
      </c>
      <c r="AS210" s="19">
        <v>2</v>
      </c>
      <c r="AT210" s="19">
        <v>2</v>
      </c>
      <c r="AU210" s="19">
        <v>4</v>
      </c>
      <c r="AV210" s="19">
        <v>2</v>
      </c>
      <c r="AW210" s="19">
        <v>2</v>
      </c>
      <c r="AX210" s="19">
        <v>3</v>
      </c>
      <c r="AY210" s="19">
        <v>6</v>
      </c>
      <c r="AZ210" s="19">
        <v>7</v>
      </c>
      <c r="BA210" s="19">
        <v>7</v>
      </c>
      <c r="BB210" s="19">
        <v>7</v>
      </c>
      <c r="BC210" s="19" t="s">
        <v>1700</v>
      </c>
      <c r="BD210" s="19">
        <v>5</v>
      </c>
      <c r="BE210" s="19">
        <v>4</v>
      </c>
      <c r="BF210" s="19">
        <v>1</v>
      </c>
      <c r="BG210" s="19" t="s">
        <v>1701</v>
      </c>
      <c r="BH210" s="19">
        <v>5</v>
      </c>
      <c r="BI210" s="19">
        <v>5</v>
      </c>
      <c r="BJ210" s="19">
        <v>5</v>
      </c>
      <c r="BK210" s="19">
        <v>5</v>
      </c>
      <c r="BL210" s="19">
        <v>5</v>
      </c>
      <c r="BM210" s="19" t="s">
        <v>1702</v>
      </c>
      <c r="BN210" s="19">
        <v>1</v>
      </c>
      <c r="BO210" s="19">
        <v>1</v>
      </c>
      <c r="BP210" s="19">
        <v>1</v>
      </c>
      <c r="BQ210" s="19">
        <v>1</v>
      </c>
      <c r="BR210" s="19">
        <v>1</v>
      </c>
      <c r="BS210" s="19">
        <v>1</v>
      </c>
      <c r="BT210" s="19">
        <v>1</v>
      </c>
      <c r="BU210" s="19" t="s">
        <v>1703</v>
      </c>
      <c r="BV210" s="19">
        <v>5</v>
      </c>
      <c r="BW210" s="19">
        <v>5</v>
      </c>
      <c r="BX210" s="19">
        <v>5</v>
      </c>
      <c r="BY210" s="19">
        <v>5</v>
      </c>
      <c r="BZ210" s="19">
        <v>5</v>
      </c>
      <c r="CA210" s="19" t="s">
        <v>1704</v>
      </c>
      <c r="CB210" s="19">
        <v>1</v>
      </c>
      <c r="CC210" s="19">
        <v>1</v>
      </c>
      <c r="CD210" s="19">
        <v>1</v>
      </c>
      <c r="CE210" s="19">
        <v>1</v>
      </c>
      <c r="CF210" s="19">
        <v>1</v>
      </c>
      <c r="CG210" s="19">
        <v>1</v>
      </c>
      <c r="CH210" s="19">
        <v>1</v>
      </c>
      <c r="CI210" s="19" t="s">
        <v>1705</v>
      </c>
      <c r="CJ210" s="19">
        <v>5</v>
      </c>
      <c r="CK210" s="19">
        <v>5</v>
      </c>
      <c r="CL210" s="19">
        <v>5</v>
      </c>
      <c r="CM210" s="19">
        <v>5</v>
      </c>
      <c r="CN210" s="19">
        <v>5</v>
      </c>
      <c r="CO210" s="19" t="s">
        <v>1706</v>
      </c>
      <c r="CP210" s="19">
        <v>1</v>
      </c>
      <c r="CQ210" s="19">
        <v>1</v>
      </c>
      <c r="CR210" s="19">
        <v>1</v>
      </c>
      <c r="CS210" s="19">
        <v>1</v>
      </c>
      <c r="CT210" s="19">
        <v>1</v>
      </c>
      <c r="CU210" s="19">
        <v>1</v>
      </c>
      <c r="CV210" s="19">
        <v>1</v>
      </c>
      <c r="CW210" s="19">
        <v>999</v>
      </c>
      <c r="CX210" s="19">
        <v>999</v>
      </c>
      <c r="CY210" s="19">
        <v>7</v>
      </c>
      <c r="CZ210" s="19">
        <v>420</v>
      </c>
      <c r="DA210" s="19">
        <v>0</v>
      </c>
      <c r="DB210" s="19">
        <v>420</v>
      </c>
      <c r="DC210" s="19">
        <v>0</v>
      </c>
      <c r="DD210" s="19">
        <v>420</v>
      </c>
      <c r="DE210" s="19">
        <v>0</v>
      </c>
      <c r="DF210" s="19">
        <v>420</v>
      </c>
      <c r="DG210" s="19">
        <v>0</v>
      </c>
      <c r="DH210" s="19">
        <v>420</v>
      </c>
      <c r="DI210" s="19">
        <v>0</v>
      </c>
      <c r="DJ210" s="19">
        <v>420</v>
      </c>
      <c r="DK210" s="19">
        <v>0</v>
      </c>
      <c r="DL210" s="19">
        <v>420</v>
      </c>
      <c r="DM210" s="19">
        <v>0</v>
      </c>
      <c r="DN210" s="19">
        <v>420</v>
      </c>
      <c r="DO210" s="19">
        <v>0</v>
      </c>
      <c r="DP210" s="19">
        <v>0</v>
      </c>
      <c r="DQ210" s="19">
        <v>0</v>
      </c>
      <c r="DR210" s="19">
        <v>0</v>
      </c>
      <c r="DS210" s="19">
        <v>0</v>
      </c>
      <c r="DT210" s="19">
        <v>0</v>
      </c>
      <c r="DU210" s="19">
        <v>0</v>
      </c>
      <c r="DV210" s="19">
        <v>0</v>
      </c>
      <c r="DW210" s="19">
        <v>0.25</v>
      </c>
      <c r="DX210" s="19">
        <v>0</v>
      </c>
      <c r="DY210" s="19">
        <v>4</v>
      </c>
      <c r="DZ210" s="19">
        <v>5</v>
      </c>
      <c r="EA210" s="19">
        <v>4</v>
      </c>
      <c r="EB210" s="19">
        <v>4</v>
      </c>
      <c r="EC210" s="19">
        <v>5</v>
      </c>
      <c r="ED210" s="19">
        <v>4</v>
      </c>
      <c r="EE210" s="19">
        <v>6</v>
      </c>
      <c r="EF210" s="19">
        <v>5</v>
      </c>
      <c r="EG210" s="19">
        <v>4</v>
      </c>
      <c r="EH210" s="19">
        <v>4</v>
      </c>
      <c r="EI210" s="19">
        <v>5</v>
      </c>
      <c r="EJ210" s="19">
        <v>4</v>
      </c>
      <c r="EK210" s="19">
        <v>6</v>
      </c>
      <c r="EL210" s="19">
        <v>2</v>
      </c>
      <c r="EM210" s="19">
        <v>5</v>
      </c>
      <c r="EN210" s="19">
        <v>5</v>
      </c>
      <c r="EO210" s="19">
        <v>4</v>
      </c>
      <c r="EP210" s="19">
        <v>4</v>
      </c>
      <c r="EQ210" s="19">
        <v>3</v>
      </c>
      <c r="ER210" s="19">
        <v>5</v>
      </c>
      <c r="ES210" s="19">
        <v>6</v>
      </c>
      <c r="ET210" s="19">
        <v>6</v>
      </c>
      <c r="EU210" s="19">
        <v>5</v>
      </c>
      <c r="EV210" s="19">
        <v>4</v>
      </c>
      <c r="EW210" s="19">
        <v>3</v>
      </c>
      <c r="EX210" s="19">
        <v>5</v>
      </c>
      <c r="EY210" s="19">
        <v>5</v>
      </c>
      <c r="EZ210" s="19">
        <v>5</v>
      </c>
      <c r="FA210" s="19" t="s">
        <v>1385</v>
      </c>
      <c r="FB210" s="19">
        <v>3</v>
      </c>
      <c r="FC210" s="19">
        <v>97.66</v>
      </c>
      <c r="FD210" s="19">
        <v>99.22</v>
      </c>
      <c r="FE210" s="19">
        <v>99.22</v>
      </c>
      <c r="FF210" t="s">
        <v>4670</v>
      </c>
    </row>
    <row r="211" spans="1:162" ht="15" hidden="1" customHeight="1" x14ac:dyDescent="0.25">
      <c r="A211" s="19" t="s">
        <v>1753</v>
      </c>
      <c r="B211" s="19">
        <v>0</v>
      </c>
      <c r="C211" s="20">
        <v>43192</v>
      </c>
      <c r="D211" s="19">
        <v>24</v>
      </c>
      <c r="E211" s="19">
        <v>2</v>
      </c>
      <c r="F211" s="19">
        <v>2</v>
      </c>
      <c r="G211" s="19">
        <v>5</v>
      </c>
      <c r="H211" s="19">
        <v>4</v>
      </c>
      <c r="I211" s="19">
        <v>110</v>
      </c>
      <c r="J211" s="20">
        <v>43189</v>
      </c>
      <c r="K211" s="19">
        <v>5</v>
      </c>
      <c r="L211" s="19">
        <v>1</v>
      </c>
      <c r="M211" s="19">
        <v>2</v>
      </c>
      <c r="N211" s="19"/>
      <c r="O211" s="19"/>
      <c r="P211" s="19"/>
      <c r="Q211" s="19">
        <v>7</v>
      </c>
      <c r="R211" s="19">
        <v>4</v>
      </c>
      <c r="S211" s="19"/>
      <c r="T211" s="19">
        <v>5</v>
      </c>
      <c r="U211" s="19">
        <v>5</v>
      </c>
      <c r="V211" s="19">
        <v>20</v>
      </c>
      <c r="W211" s="19">
        <v>1</v>
      </c>
      <c r="X211" s="19"/>
      <c r="Y211" s="19"/>
      <c r="Z211" s="19"/>
      <c r="AA211" s="19">
        <v>1</v>
      </c>
      <c r="AB211" s="19">
        <v>0</v>
      </c>
      <c r="AC211" s="19">
        <v>1</v>
      </c>
      <c r="AD211" s="19">
        <v>1</v>
      </c>
      <c r="AE211" s="19">
        <v>5</v>
      </c>
      <c r="AF211" s="19"/>
      <c r="AG211" s="19">
        <v>1</v>
      </c>
      <c r="AH211" s="19">
        <v>5</v>
      </c>
      <c r="AI211" s="19">
        <v>4</v>
      </c>
      <c r="AJ211" s="19">
        <v>3</v>
      </c>
      <c r="AK211" s="19">
        <v>3</v>
      </c>
      <c r="AL211" s="19">
        <v>2</v>
      </c>
      <c r="AM211" s="19"/>
      <c r="AN211" s="19">
        <v>2</v>
      </c>
      <c r="AO211" s="19">
        <v>2</v>
      </c>
      <c r="AP211" s="19">
        <v>1</v>
      </c>
      <c r="AQ211" s="19">
        <v>1</v>
      </c>
      <c r="AR211" s="19">
        <v>2</v>
      </c>
      <c r="AS211" s="19">
        <v>2</v>
      </c>
      <c r="AT211" s="19">
        <v>1</v>
      </c>
      <c r="AU211" s="19">
        <v>1</v>
      </c>
      <c r="AV211" s="19">
        <v>1</v>
      </c>
      <c r="AW211" s="19">
        <v>1</v>
      </c>
      <c r="AX211" s="19">
        <v>1</v>
      </c>
      <c r="AY211" s="19">
        <v>8</v>
      </c>
      <c r="AZ211" s="19">
        <v>17</v>
      </c>
      <c r="BA211" s="19">
        <v>6</v>
      </c>
      <c r="BB211" s="19">
        <v>6</v>
      </c>
      <c r="BC211" s="19">
        <v>7</v>
      </c>
      <c r="BD211" s="19">
        <v>4</v>
      </c>
      <c r="BE211" s="19">
        <v>3</v>
      </c>
      <c r="BF211" s="19">
        <v>2</v>
      </c>
      <c r="BG211" s="19" t="s">
        <v>1754</v>
      </c>
      <c r="BH211" s="19">
        <v>5</v>
      </c>
      <c r="BI211" s="19">
        <v>4</v>
      </c>
      <c r="BJ211" s="19">
        <v>3</v>
      </c>
      <c r="BK211" s="19">
        <v>5</v>
      </c>
      <c r="BL211" s="19">
        <v>5</v>
      </c>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t="s">
        <v>1385</v>
      </c>
      <c r="FB211" s="19">
        <v>3</v>
      </c>
      <c r="FC211" s="19"/>
      <c r="FD211" s="19"/>
      <c r="FE211" s="19"/>
      <c r="FF211" t="s">
        <v>4671</v>
      </c>
    </row>
    <row r="212" spans="1:162" ht="15" hidden="1" customHeight="1" x14ac:dyDescent="0.25">
      <c r="A212" s="19" t="s">
        <v>1769</v>
      </c>
      <c r="B212" s="19">
        <v>0</v>
      </c>
      <c r="C212" s="20">
        <v>43192</v>
      </c>
      <c r="D212" s="19">
        <v>29</v>
      </c>
      <c r="E212" s="19">
        <v>2</v>
      </c>
      <c r="F212" s="19">
        <v>2</v>
      </c>
      <c r="G212" s="19">
        <v>5</v>
      </c>
      <c r="H212" s="19">
        <v>7</v>
      </c>
      <c r="I212" s="19">
        <v>127</v>
      </c>
      <c r="J212" s="20">
        <v>43184</v>
      </c>
      <c r="K212" s="19">
        <v>2</v>
      </c>
      <c r="L212" s="19">
        <v>1</v>
      </c>
      <c r="M212" s="19">
        <v>1</v>
      </c>
      <c r="N212" s="19"/>
      <c r="O212" s="19"/>
      <c r="P212" s="19"/>
      <c r="Q212" s="19">
        <v>7</v>
      </c>
      <c r="R212" s="19">
        <v>4</v>
      </c>
      <c r="S212" s="19"/>
      <c r="T212" s="19">
        <v>5</v>
      </c>
      <c r="U212" s="19">
        <v>3</v>
      </c>
      <c r="V212" s="19">
        <v>31</v>
      </c>
      <c r="W212" s="19">
        <v>1</v>
      </c>
      <c r="X212" s="19"/>
      <c r="Y212" s="19"/>
      <c r="Z212" s="19"/>
      <c r="AA212" s="19">
        <v>1</v>
      </c>
      <c r="AB212" s="19"/>
      <c r="AC212" s="19"/>
      <c r="AD212" s="19"/>
      <c r="AE212" s="19">
        <v>5</v>
      </c>
      <c r="AF212" s="19"/>
      <c r="AG212" s="19">
        <v>1</v>
      </c>
      <c r="AH212" s="19">
        <v>3</v>
      </c>
      <c r="AI212" s="19">
        <v>3</v>
      </c>
      <c r="AJ212" s="19">
        <v>3</v>
      </c>
      <c r="AK212" s="19">
        <v>3</v>
      </c>
      <c r="AL212" s="19">
        <v>2</v>
      </c>
      <c r="AM212" s="19"/>
      <c r="AN212" s="19">
        <v>2</v>
      </c>
      <c r="AO212" s="19">
        <v>2</v>
      </c>
      <c r="AP212" s="19">
        <v>2</v>
      </c>
      <c r="AQ212" s="19">
        <v>2</v>
      </c>
      <c r="AR212" s="19">
        <v>2</v>
      </c>
      <c r="AS212" s="19">
        <v>2</v>
      </c>
      <c r="AT212" s="19">
        <v>2</v>
      </c>
      <c r="AU212" s="19">
        <v>1</v>
      </c>
      <c r="AV212" s="19">
        <v>1</v>
      </c>
      <c r="AW212" s="19">
        <v>1</v>
      </c>
      <c r="AX212" s="19">
        <v>1</v>
      </c>
      <c r="AY212" s="19">
        <v>4</v>
      </c>
      <c r="AZ212" s="19">
        <v>5</v>
      </c>
      <c r="BA212" s="19">
        <v>7</v>
      </c>
      <c r="BB212" s="19">
        <v>7</v>
      </c>
      <c r="BC212" s="19" t="s">
        <v>1770</v>
      </c>
      <c r="BD212" s="19">
        <v>3</v>
      </c>
      <c r="BE212" s="19">
        <v>3</v>
      </c>
      <c r="BF212" s="19">
        <v>3</v>
      </c>
      <c r="BG212" s="19" t="s">
        <v>1771</v>
      </c>
      <c r="BH212" s="19">
        <v>4</v>
      </c>
      <c r="BI212" s="19">
        <v>4</v>
      </c>
      <c r="BJ212" s="19">
        <v>5</v>
      </c>
      <c r="BK212" s="19">
        <v>4</v>
      </c>
      <c r="BL212" s="19">
        <v>4</v>
      </c>
      <c r="BM212" s="19" t="s">
        <v>1772</v>
      </c>
      <c r="BN212" s="19">
        <v>1</v>
      </c>
      <c r="BO212" s="19">
        <v>1</v>
      </c>
      <c r="BP212" s="19">
        <v>1</v>
      </c>
      <c r="BQ212" s="19">
        <v>1</v>
      </c>
      <c r="BR212" s="19">
        <v>1</v>
      </c>
      <c r="BS212" s="19">
        <v>1</v>
      </c>
      <c r="BT212" s="19">
        <v>1</v>
      </c>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t="s">
        <v>1385</v>
      </c>
      <c r="FB212" s="19">
        <v>3</v>
      </c>
      <c r="FC212" s="19"/>
      <c r="FD212" s="19"/>
      <c r="FE212" s="19"/>
      <c r="FF212" t="s">
        <v>4672</v>
      </c>
    </row>
    <row r="213" spans="1:162" ht="15" hidden="1" customHeight="1" x14ac:dyDescent="0.25">
      <c r="A213" s="19" t="s">
        <v>1774</v>
      </c>
      <c r="B213" s="19">
        <v>0</v>
      </c>
      <c r="C213" s="20">
        <v>43192</v>
      </c>
      <c r="D213" s="19">
        <v>32</v>
      </c>
      <c r="E213" s="19">
        <v>2</v>
      </c>
      <c r="F213" s="19">
        <v>2</v>
      </c>
      <c r="G213" s="19">
        <v>5</v>
      </c>
      <c r="H213" s="19">
        <v>5.5</v>
      </c>
      <c r="I213" s="19">
        <v>110</v>
      </c>
      <c r="J213" s="20">
        <v>43160</v>
      </c>
      <c r="K213" s="19">
        <v>2</v>
      </c>
      <c r="L213" s="19">
        <v>1</v>
      </c>
      <c r="M213" s="19">
        <v>1</v>
      </c>
      <c r="N213" s="19"/>
      <c r="O213" s="19"/>
      <c r="P213" s="19"/>
      <c r="Q213" s="19">
        <v>6</v>
      </c>
      <c r="R213" s="19">
        <v>3</v>
      </c>
      <c r="S213" s="19"/>
      <c r="T213" s="19">
        <v>5</v>
      </c>
      <c r="U213" s="19">
        <v>4</v>
      </c>
      <c r="V213" s="19">
        <v>29</v>
      </c>
      <c r="W213" s="19">
        <v>1</v>
      </c>
      <c r="X213" s="19"/>
      <c r="Y213" s="19"/>
      <c r="Z213" s="19"/>
      <c r="AA213" s="19">
        <v>1</v>
      </c>
      <c r="AB213" s="19">
        <v>0</v>
      </c>
      <c r="AC213" s="19">
        <v>0</v>
      </c>
      <c r="AD213" s="19">
        <v>1</v>
      </c>
      <c r="AE213" s="19">
        <v>6</v>
      </c>
      <c r="AF213" s="19" t="s">
        <v>1775</v>
      </c>
      <c r="AG213" s="19">
        <v>2</v>
      </c>
      <c r="AH213" s="19">
        <v>6</v>
      </c>
      <c r="AI213" s="19">
        <v>4</v>
      </c>
      <c r="AJ213" s="19">
        <v>3</v>
      </c>
      <c r="AK213" s="19">
        <v>3</v>
      </c>
      <c r="AL213" s="19">
        <v>1</v>
      </c>
      <c r="AM213" s="19">
        <v>2</v>
      </c>
      <c r="AN213" s="19">
        <v>2</v>
      </c>
      <c r="AO213" s="19">
        <v>1</v>
      </c>
      <c r="AP213" s="19">
        <v>3</v>
      </c>
      <c r="AQ213" s="19">
        <v>3</v>
      </c>
      <c r="AR213" s="19">
        <v>3</v>
      </c>
      <c r="AS213" s="19">
        <v>3</v>
      </c>
      <c r="AT213" s="19">
        <v>3</v>
      </c>
      <c r="AU213" s="19">
        <v>1</v>
      </c>
      <c r="AV213" s="19">
        <v>1</v>
      </c>
      <c r="AW213" s="19">
        <v>1</v>
      </c>
      <c r="AX213" s="19">
        <v>2</v>
      </c>
      <c r="AY213" s="19">
        <v>10</v>
      </c>
      <c r="AZ213" s="19">
        <v>5</v>
      </c>
      <c r="BA213" s="19">
        <v>5</v>
      </c>
      <c r="BB213" s="19">
        <v>7</v>
      </c>
      <c r="BC213" s="19" t="s">
        <v>1776</v>
      </c>
      <c r="BD213" s="19">
        <v>4</v>
      </c>
      <c r="BE213" s="19">
        <v>4</v>
      </c>
      <c r="BF213" s="19">
        <v>2</v>
      </c>
      <c r="BG213" s="19" t="s">
        <v>1777</v>
      </c>
      <c r="BH213" s="19">
        <v>5</v>
      </c>
      <c r="BI213" s="19">
        <v>5</v>
      </c>
      <c r="BJ213" s="19">
        <v>5</v>
      </c>
      <c r="BK213" s="19">
        <v>5</v>
      </c>
      <c r="BL213" s="19">
        <v>5</v>
      </c>
      <c r="BM213" s="19" t="s">
        <v>1778</v>
      </c>
      <c r="BN213" s="19">
        <v>1</v>
      </c>
      <c r="BO213" s="19">
        <v>1</v>
      </c>
      <c r="BP213" s="19">
        <v>1</v>
      </c>
      <c r="BQ213" s="19">
        <v>1</v>
      </c>
      <c r="BR213" s="19">
        <v>1</v>
      </c>
      <c r="BS213" s="19">
        <v>1</v>
      </c>
      <c r="BT213" s="19">
        <v>1</v>
      </c>
      <c r="BU213" s="19" t="s">
        <v>1779</v>
      </c>
      <c r="BV213" s="19">
        <v>5</v>
      </c>
      <c r="BW213" s="19">
        <v>5</v>
      </c>
      <c r="BX213" s="19">
        <v>5</v>
      </c>
      <c r="BY213" s="19">
        <v>5</v>
      </c>
      <c r="BZ213" s="19">
        <v>5</v>
      </c>
      <c r="CA213" s="19" t="s">
        <v>1779</v>
      </c>
      <c r="CB213" s="19">
        <v>1</v>
      </c>
      <c r="CC213" s="19">
        <v>1</v>
      </c>
      <c r="CD213" s="19">
        <v>1</v>
      </c>
      <c r="CE213" s="19">
        <v>1</v>
      </c>
      <c r="CF213" s="19">
        <v>1</v>
      </c>
      <c r="CG213" s="19">
        <v>1</v>
      </c>
      <c r="CH213" s="19">
        <v>1</v>
      </c>
      <c r="CI213" s="19" t="s">
        <v>1780</v>
      </c>
      <c r="CJ213" s="19">
        <v>5</v>
      </c>
      <c r="CK213" s="19">
        <v>5</v>
      </c>
      <c r="CL213" s="19">
        <v>5</v>
      </c>
      <c r="CM213" s="19">
        <v>5</v>
      </c>
      <c r="CN213" s="19">
        <v>5</v>
      </c>
      <c r="CO213" s="19" t="s">
        <v>1780</v>
      </c>
      <c r="CP213" s="19">
        <v>1</v>
      </c>
      <c r="CQ213" s="19">
        <v>1</v>
      </c>
      <c r="CR213" s="19">
        <v>1</v>
      </c>
      <c r="CS213" s="19">
        <v>1</v>
      </c>
      <c r="CT213" s="19">
        <v>1</v>
      </c>
      <c r="CU213" s="19">
        <v>1</v>
      </c>
      <c r="CV213" s="19">
        <v>1</v>
      </c>
      <c r="CW213" s="19">
        <v>999</v>
      </c>
      <c r="CX213" s="19">
        <v>999</v>
      </c>
      <c r="CY213" s="19">
        <v>0</v>
      </c>
      <c r="CZ213" s="19">
        <v>0</v>
      </c>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t="s">
        <v>1385</v>
      </c>
      <c r="FB213" s="19">
        <v>3</v>
      </c>
      <c r="FC213" s="19">
        <v>97.66</v>
      </c>
      <c r="FD213" s="19">
        <v>0.78</v>
      </c>
      <c r="FE213" s="19">
        <v>94.54</v>
      </c>
      <c r="FF213" t="s">
        <v>4673</v>
      </c>
    </row>
    <row r="214" spans="1:162" ht="15" hidden="1" customHeight="1" x14ac:dyDescent="0.25">
      <c r="A214" s="19" t="s">
        <v>1793</v>
      </c>
      <c r="B214" s="19">
        <v>0</v>
      </c>
      <c r="C214" s="20">
        <v>43192</v>
      </c>
      <c r="D214" s="19">
        <v>26</v>
      </c>
      <c r="E214" s="19">
        <v>2</v>
      </c>
      <c r="F214" s="19">
        <v>2</v>
      </c>
      <c r="G214" s="19">
        <v>5</v>
      </c>
      <c r="H214" s="19">
        <v>2</v>
      </c>
      <c r="I214" s="19">
        <v>132</v>
      </c>
      <c r="J214" s="20">
        <v>43174</v>
      </c>
      <c r="K214" s="19">
        <v>5</v>
      </c>
      <c r="L214" s="19">
        <v>3</v>
      </c>
      <c r="M214" s="19">
        <v>1</v>
      </c>
      <c r="N214" s="19"/>
      <c r="O214" s="19"/>
      <c r="P214" s="19"/>
      <c r="Q214" s="19">
        <v>5</v>
      </c>
      <c r="R214" s="19">
        <v>2</v>
      </c>
      <c r="S214" s="19"/>
      <c r="T214" s="19">
        <v>1</v>
      </c>
      <c r="U214" s="19">
        <v>2</v>
      </c>
      <c r="V214" s="19">
        <v>26</v>
      </c>
      <c r="W214" s="19">
        <v>2</v>
      </c>
      <c r="X214" s="19"/>
      <c r="Y214" s="19"/>
      <c r="Z214" s="19"/>
      <c r="AA214" s="19">
        <v>2</v>
      </c>
      <c r="AB214" s="19">
        <v>0</v>
      </c>
      <c r="AC214" s="19">
        <v>2</v>
      </c>
      <c r="AD214" s="19">
        <v>2</v>
      </c>
      <c r="AE214" s="19">
        <v>5</v>
      </c>
      <c r="AF214" s="19"/>
      <c r="AG214" s="19">
        <v>1</v>
      </c>
      <c r="AH214" s="19">
        <v>5</v>
      </c>
      <c r="AI214" s="19">
        <v>5</v>
      </c>
      <c r="AJ214" s="19">
        <v>3</v>
      </c>
      <c r="AK214" s="19">
        <v>3</v>
      </c>
      <c r="AL214" s="19">
        <v>2</v>
      </c>
      <c r="AM214" s="19"/>
      <c r="AN214" s="19">
        <v>2</v>
      </c>
      <c r="AO214" s="19">
        <v>2</v>
      </c>
      <c r="AP214" s="19">
        <v>2</v>
      </c>
      <c r="AQ214" s="19">
        <v>2</v>
      </c>
      <c r="AR214" s="19">
        <v>2</v>
      </c>
      <c r="AS214" s="19">
        <v>2</v>
      </c>
      <c r="AT214" s="19">
        <v>1</v>
      </c>
      <c r="AU214" s="19">
        <v>1</v>
      </c>
      <c r="AV214" s="19">
        <v>1</v>
      </c>
      <c r="AW214" s="19">
        <v>1</v>
      </c>
      <c r="AX214" s="19">
        <v>1</v>
      </c>
      <c r="AY214" s="19">
        <v>7</v>
      </c>
      <c r="AZ214" s="19">
        <v>9</v>
      </c>
      <c r="BA214" s="19">
        <v>2</v>
      </c>
      <c r="BB214" s="19">
        <v>7</v>
      </c>
      <c r="BC214" s="19" t="s">
        <v>1794</v>
      </c>
      <c r="BD214" s="19">
        <v>3</v>
      </c>
      <c r="BE214" s="19">
        <v>3</v>
      </c>
      <c r="BF214" s="19">
        <v>3</v>
      </c>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t="s">
        <v>1385</v>
      </c>
      <c r="FB214" s="19">
        <v>3</v>
      </c>
      <c r="FC214" s="19"/>
      <c r="FD214" s="19"/>
      <c r="FE214" s="19"/>
      <c r="FF214" t="s">
        <v>4674</v>
      </c>
    </row>
    <row r="215" spans="1:162" ht="15" hidden="1" customHeight="1" x14ac:dyDescent="0.25">
      <c r="A215" s="19" t="s">
        <v>1810</v>
      </c>
      <c r="B215" s="19">
        <v>1</v>
      </c>
      <c r="C215" s="20">
        <v>43193</v>
      </c>
      <c r="D215" s="19">
        <v>22</v>
      </c>
      <c r="E215" s="19">
        <v>2</v>
      </c>
      <c r="F215" s="19">
        <v>2</v>
      </c>
      <c r="G215" s="19">
        <v>5</v>
      </c>
      <c r="H215" s="19">
        <v>0.5</v>
      </c>
      <c r="I215" s="19">
        <v>120</v>
      </c>
      <c r="J215" s="20">
        <v>43192</v>
      </c>
      <c r="K215" s="19">
        <v>4</v>
      </c>
      <c r="L215" s="19">
        <v>1</v>
      </c>
      <c r="M215" s="19">
        <v>8</v>
      </c>
      <c r="N215" s="19"/>
      <c r="O215" s="19"/>
      <c r="P215" s="19">
        <v>1</v>
      </c>
      <c r="Q215" s="19">
        <v>5</v>
      </c>
      <c r="R215" s="19">
        <v>2</v>
      </c>
      <c r="S215" s="19"/>
      <c r="T215" s="19">
        <v>4</v>
      </c>
      <c r="U215" s="19">
        <v>5</v>
      </c>
      <c r="V215" s="19">
        <v>33</v>
      </c>
      <c r="W215" s="19">
        <v>2</v>
      </c>
      <c r="X215" s="19"/>
      <c r="Y215" s="19"/>
      <c r="Z215" s="19"/>
      <c r="AA215" s="19">
        <v>6</v>
      </c>
      <c r="AB215" s="19">
        <v>2</v>
      </c>
      <c r="AC215" s="19">
        <v>4</v>
      </c>
      <c r="AD215" s="19">
        <v>2</v>
      </c>
      <c r="AE215" s="19">
        <v>5</v>
      </c>
      <c r="AF215" s="19"/>
      <c r="AG215" s="19">
        <v>1</v>
      </c>
      <c r="AH215" s="19">
        <v>8</v>
      </c>
      <c r="AI215" s="19">
        <v>5</v>
      </c>
      <c r="AJ215" s="19">
        <v>3</v>
      </c>
      <c r="AK215" s="19">
        <v>3</v>
      </c>
      <c r="AL215" s="19">
        <v>2</v>
      </c>
      <c r="AM215" s="19"/>
      <c r="AN215" s="19">
        <v>2</v>
      </c>
      <c r="AO215" s="19">
        <v>2</v>
      </c>
      <c r="AP215" s="19">
        <v>1</v>
      </c>
      <c r="AQ215" s="19">
        <v>1</v>
      </c>
      <c r="AR215" s="19">
        <v>1</v>
      </c>
      <c r="AS215" s="19">
        <v>1</v>
      </c>
      <c r="AT215" s="19">
        <v>1</v>
      </c>
      <c r="AU215" s="19">
        <v>1</v>
      </c>
      <c r="AV215" s="19">
        <v>1</v>
      </c>
      <c r="AW215" s="19">
        <v>1</v>
      </c>
      <c r="AX215" s="19">
        <v>1</v>
      </c>
      <c r="AY215" s="19">
        <v>3</v>
      </c>
      <c r="AZ215" s="19">
        <v>3</v>
      </c>
      <c r="BA215" s="19">
        <v>5</v>
      </c>
      <c r="BB215" s="19">
        <v>6</v>
      </c>
      <c r="BC215" s="19" t="s">
        <v>1378</v>
      </c>
      <c r="BD215" s="19">
        <v>3</v>
      </c>
      <c r="BE215" s="19">
        <v>2</v>
      </c>
      <c r="BF215" s="19">
        <v>2</v>
      </c>
      <c r="BG215" s="19" t="s">
        <v>1811</v>
      </c>
      <c r="BH215" s="19">
        <v>5</v>
      </c>
      <c r="BI215" s="19">
        <v>5</v>
      </c>
      <c r="BJ215" s="19">
        <v>5</v>
      </c>
      <c r="BK215" s="19">
        <v>4</v>
      </c>
      <c r="BL215" s="19">
        <v>4</v>
      </c>
      <c r="BM215" s="19" t="s">
        <v>1812</v>
      </c>
      <c r="BN215" s="19">
        <v>1</v>
      </c>
      <c r="BO215" s="19">
        <v>1</v>
      </c>
      <c r="BP215" s="19">
        <v>1</v>
      </c>
      <c r="BQ215" s="19">
        <v>1</v>
      </c>
      <c r="BR215" s="19">
        <v>1</v>
      </c>
      <c r="BS215" s="19">
        <v>1</v>
      </c>
      <c r="BT215" s="19">
        <v>1</v>
      </c>
      <c r="BU215" s="19" t="s">
        <v>1813</v>
      </c>
      <c r="BV215" s="19">
        <v>5</v>
      </c>
      <c r="BW215" s="19">
        <v>3</v>
      </c>
      <c r="BX215" s="19">
        <v>5</v>
      </c>
      <c r="BY215" s="19">
        <v>3</v>
      </c>
      <c r="BZ215" s="19">
        <v>3</v>
      </c>
      <c r="CA215" s="19" t="s">
        <v>1814</v>
      </c>
      <c r="CB215" s="19">
        <v>1</v>
      </c>
      <c r="CC215" s="19">
        <v>1</v>
      </c>
      <c r="CD215" s="19">
        <v>1</v>
      </c>
      <c r="CE215" s="19">
        <v>1</v>
      </c>
      <c r="CF215" s="19">
        <v>1</v>
      </c>
      <c r="CG215" s="19">
        <v>1</v>
      </c>
      <c r="CH215" s="19">
        <v>1</v>
      </c>
      <c r="CI215" s="19" t="s">
        <v>1815</v>
      </c>
      <c r="CJ215" s="19">
        <v>3</v>
      </c>
      <c r="CK215" s="19">
        <v>3</v>
      </c>
      <c r="CL215" s="19">
        <v>4</v>
      </c>
      <c r="CM215" s="19">
        <v>3</v>
      </c>
      <c r="CN215" s="19">
        <v>3</v>
      </c>
      <c r="CO215" s="19" t="s">
        <v>1816</v>
      </c>
      <c r="CP215" s="19">
        <v>1</v>
      </c>
      <c r="CQ215" s="19">
        <v>1</v>
      </c>
      <c r="CR215" s="19">
        <v>1</v>
      </c>
      <c r="CS215" s="19">
        <v>1</v>
      </c>
      <c r="CT215" s="19">
        <v>1</v>
      </c>
      <c r="CU215" s="19">
        <v>1</v>
      </c>
      <c r="CV215" s="19">
        <v>1</v>
      </c>
      <c r="CW215" s="19">
        <v>999</v>
      </c>
      <c r="CX215" s="19">
        <v>999</v>
      </c>
      <c r="CY215" s="19">
        <v>5</v>
      </c>
      <c r="CZ215" s="19">
        <v>420</v>
      </c>
      <c r="DA215" s="19">
        <v>5</v>
      </c>
      <c r="DB215" s="19">
        <v>420</v>
      </c>
      <c r="DC215" s="19">
        <v>3</v>
      </c>
      <c r="DD215" s="19">
        <v>350</v>
      </c>
      <c r="DE215" s="19">
        <v>1</v>
      </c>
      <c r="DF215" s="19">
        <v>100</v>
      </c>
      <c r="DG215" s="19">
        <v>0</v>
      </c>
      <c r="DH215" s="19">
        <v>60</v>
      </c>
      <c r="DI215" s="19">
        <v>0</v>
      </c>
      <c r="DJ215" s="19">
        <v>45</v>
      </c>
      <c r="DK215" s="19">
        <v>0</v>
      </c>
      <c r="DL215" s="19">
        <v>25</v>
      </c>
      <c r="DM215" s="19">
        <v>0</v>
      </c>
      <c r="DN215" s="19">
        <v>0</v>
      </c>
      <c r="DO215" s="19">
        <v>0</v>
      </c>
      <c r="DP215" s="19">
        <v>0</v>
      </c>
      <c r="DQ215" s="19">
        <v>0</v>
      </c>
      <c r="DR215" s="19">
        <v>0</v>
      </c>
      <c r="DS215" s="19">
        <v>0</v>
      </c>
      <c r="DT215" s="19">
        <v>0</v>
      </c>
      <c r="DU215" s="19">
        <v>0</v>
      </c>
      <c r="DV215" s="19">
        <v>0</v>
      </c>
      <c r="DW215" s="22">
        <v>1</v>
      </c>
      <c r="DX215" s="22">
        <v>1</v>
      </c>
      <c r="DY215" s="19">
        <v>6</v>
      </c>
      <c r="DZ215" s="19">
        <v>2</v>
      </c>
      <c r="EA215" s="19">
        <v>2</v>
      </c>
      <c r="EB215" s="19">
        <v>2</v>
      </c>
      <c r="EC215" s="19">
        <v>2</v>
      </c>
      <c r="ED215" s="19">
        <v>5</v>
      </c>
      <c r="EE215" s="19">
        <v>5</v>
      </c>
      <c r="EF215" s="19">
        <v>6</v>
      </c>
      <c r="EG215" s="19">
        <v>5</v>
      </c>
      <c r="EH215" s="19">
        <v>2</v>
      </c>
      <c r="EI215" s="19">
        <v>6</v>
      </c>
      <c r="EJ215" s="19">
        <v>2</v>
      </c>
      <c r="EK215" s="19">
        <v>6</v>
      </c>
      <c r="EL215" s="19">
        <v>2</v>
      </c>
      <c r="EM215" s="19">
        <v>2</v>
      </c>
      <c r="EN215" s="19">
        <v>2</v>
      </c>
      <c r="EO215" s="19">
        <v>6</v>
      </c>
      <c r="EP215" s="19">
        <v>3</v>
      </c>
      <c r="EQ215" s="19">
        <v>2</v>
      </c>
      <c r="ER215" s="19">
        <v>5</v>
      </c>
      <c r="ES215" s="19">
        <v>2</v>
      </c>
      <c r="ET215" s="19">
        <v>4</v>
      </c>
      <c r="EU215" s="19">
        <v>5</v>
      </c>
      <c r="EV215" s="19">
        <v>3</v>
      </c>
      <c r="EW215" s="19">
        <v>2</v>
      </c>
      <c r="EX215" s="19">
        <v>3</v>
      </c>
      <c r="EY215" s="19">
        <v>6</v>
      </c>
      <c r="EZ215" s="19">
        <v>2</v>
      </c>
      <c r="FA215" s="19" t="s">
        <v>1385</v>
      </c>
      <c r="FB215" s="19">
        <v>3</v>
      </c>
      <c r="FC215" s="19">
        <v>96.1</v>
      </c>
      <c r="FD215" s="19">
        <v>99.22</v>
      </c>
      <c r="FE215" s="19">
        <v>74.22</v>
      </c>
      <c r="FF215" t="s">
        <v>4675</v>
      </c>
    </row>
    <row r="216" spans="1:162" ht="15" hidden="1" customHeight="1" x14ac:dyDescent="0.25">
      <c r="A216" s="19" t="s">
        <v>1818</v>
      </c>
      <c r="B216" s="19">
        <v>0</v>
      </c>
      <c r="C216" s="20">
        <v>43192</v>
      </c>
      <c r="D216" s="19">
        <v>33</v>
      </c>
      <c r="E216" s="19">
        <v>2</v>
      </c>
      <c r="F216" s="19">
        <v>2</v>
      </c>
      <c r="G216" s="19">
        <v>5</v>
      </c>
      <c r="H216" s="19">
        <v>1</v>
      </c>
      <c r="I216" s="19">
        <v>135</v>
      </c>
      <c r="J216" s="20">
        <v>43145</v>
      </c>
      <c r="K216" s="19">
        <v>7</v>
      </c>
      <c r="L216" s="19">
        <v>2</v>
      </c>
      <c r="M216" s="19">
        <v>2</v>
      </c>
      <c r="N216" s="19"/>
      <c r="O216" s="19"/>
      <c r="P216" s="19"/>
      <c r="Q216" s="19">
        <v>7</v>
      </c>
      <c r="R216" s="19">
        <v>4</v>
      </c>
      <c r="S216" s="19"/>
      <c r="T216" s="19">
        <v>5</v>
      </c>
      <c r="U216" s="19">
        <v>5</v>
      </c>
      <c r="V216" s="19">
        <v>29</v>
      </c>
      <c r="W216" s="19">
        <v>2</v>
      </c>
      <c r="X216" s="19"/>
      <c r="Y216" s="19"/>
      <c r="Z216" s="19"/>
      <c r="AA216" s="19">
        <v>3</v>
      </c>
      <c r="AB216" s="19">
        <v>1</v>
      </c>
      <c r="AC216" s="19">
        <v>2</v>
      </c>
      <c r="AD216" s="19">
        <v>2</v>
      </c>
      <c r="AE216" s="19">
        <v>2</v>
      </c>
      <c r="AF216" s="19"/>
      <c r="AG216" s="19">
        <v>1</v>
      </c>
      <c r="AH216" s="19">
        <v>5</v>
      </c>
      <c r="AI216" s="19">
        <v>5</v>
      </c>
      <c r="AJ216" s="19">
        <v>3</v>
      </c>
      <c r="AK216" s="19">
        <v>3</v>
      </c>
      <c r="AL216" s="19">
        <v>2</v>
      </c>
      <c r="AM216" s="19"/>
      <c r="AN216" s="19">
        <v>2</v>
      </c>
      <c r="AO216" s="19">
        <v>2</v>
      </c>
      <c r="AP216" s="19">
        <v>2</v>
      </c>
      <c r="AQ216" s="19">
        <v>2</v>
      </c>
      <c r="AR216" s="19">
        <v>3</v>
      </c>
      <c r="AS216" s="19">
        <v>4</v>
      </c>
      <c r="AT216" s="19">
        <v>1</v>
      </c>
      <c r="AU216" s="19">
        <v>3</v>
      </c>
      <c r="AV216" s="19">
        <v>3</v>
      </c>
      <c r="AW216" s="19">
        <v>1</v>
      </c>
      <c r="AX216" s="19">
        <v>2</v>
      </c>
      <c r="AY216" s="19">
        <v>5</v>
      </c>
      <c r="AZ216" s="19">
        <v>11</v>
      </c>
      <c r="BA216" s="19">
        <v>7</v>
      </c>
      <c r="BB216" s="19">
        <v>7</v>
      </c>
      <c r="BC216" s="19">
        <v>4</v>
      </c>
      <c r="BD216" s="19">
        <v>5</v>
      </c>
      <c r="BE216" s="19">
        <v>4</v>
      </c>
      <c r="BF216" s="19">
        <v>3</v>
      </c>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t="s">
        <v>1385</v>
      </c>
      <c r="FB216" s="19">
        <v>3</v>
      </c>
      <c r="FC216" s="19"/>
      <c r="FD216" s="19"/>
      <c r="FE216" s="19"/>
      <c r="FF216" t="s">
        <v>4676</v>
      </c>
    </row>
    <row r="217" spans="1:162" ht="15" hidden="1" customHeight="1" x14ac:dyDescent="0.25">
      <c r="A217" s="19" t="s">
        <v>1860</v>
      </c>
      <c r="B217" s="19">
        <v>1</v>
      </c>
      <c r="C217" s="20">
        <v>43193</v>
      </c>
      <c r="D217" s="19">
        <v>30</v>
      </c>
      <c r="E217" s="19">
        <v>2</v>
      </c>
      <c r="F217" s="19">
        <v>2</v>
      </c>
      <c r="G217" s="19">
        <v>5</v>
      </c>
      <c r="H217" s="19">
        <v>3</v>
      </c>
      <c r="I217" s="19">
        <v>130</v>
      </c>
      <c r="J217" s="20">
        <v>43125</v>
      </c>
      <c r="K217" s="19">
        <v>5</v>
      </c>
      <c r="L217" s="19">
        <v>2</v>
      </c>
      <c r="M217" s="19">
        <v>1</v>
      </c>
      <c r="N217" s="19"/>
      <c r="O217" s="19"/>
      <c r="P217" s="19"/>
      <c r="Q217" s="19">
        <v>7</v>
      </c>
      <c r="R217" s="19">
        <v>4</v>
      </c>
      <c r="S217" s="19"/>
      <c r="T217" s="19">
        <v>5</v>
      </c>
      <c r="U217" s="19">
        <v>4</v>
      </c>
      <c r="V217" s="19">
        <v>32</v>
      </c>
      <c r="W217" s="19">
        <v>2</v>
      </c>
      <c r="X217" s="19"/>
      <c r="Y217" s="19"/>
      <c r="Z217" s="19"/>
      <c r="AA217" s="19">
        <v>2</v>
      </c>
      <c r="AB217" s="19">
        <v>0</v>
      </c>
      <c r="AC217" s="19">
        <v>2</v>
      </c>
      <c r="AD217" s="19">
        <v>2</v>
      </c>
      <c r="AE217" s="19">
        <v>5</v>
      </c>
      <c r="AF217" s="19"/>
      <c r="AG217" s="19">
        <v>1</v>
      </c>
      <c r="AH217" s="19">
        <v>3</v>
      </c>
      <c r="AI217" s="19">
        <v>3</v>
      </c>
      <c r="AJ217" s="19">
        <v>3</v>
      </c>
      <c r="AK217" s="19">
        <v>3</v>
      </c>
      <c r="AL217" s="19">
        <v>2</v>
      </c>
      <c r="AM217" s="19"/>
      <c r="AN217" s="19">
        <v>2</v>
      </c>
      <c r="AO217" s="19">
        <v>2</v>
      </c>
      <c r="AP217" s="19">
        <v>1</v>
      </c>
      <c r="AQ217" s="19">
        <v>1</v>
      </c>
      <c r="AR217" s="19">
        <v>1</v>
      </c>
      <c r="AS217" s="19">
        <v>3</v>
      </c>
      <c r="AT217" s="19">
        <v>1</v>
      </c>
      <c r="AU217" s="19">
        <v>1</v>
      </c>
      <c r="AV217" s="19">
        <v>1</v>
      </c>
      <c r="AW217" s="19">
        <v>1</v>
      </c>
      <c r="AX217" s="19">
        <v>1</v>
      </c>
      <c r="AY217" s="19">
        <v>9</v>
      </c>
      <c r="AZ217" s="19">
        <v>3</v>
      </c>
      <c r="BA217" s="19">
        <v>6</v>
      </c>
      <c r="BB217" s="19">
        <v>7</v>
      </c>
      <c r="BC217" s="19" t="s">
        <v>1861</v>
      </c>
      <c r="BD217" s="19">
        <v>4</v>
      </c>
      <c r="BE217" s="19">
        <v>3</v>
      </c>
      <c r="BF217" s="19">
        <v>3</v>
      </c>
      <c r="BG217" s="19" t="s">
        <v>1862</v>
      </c>
      <c r="BH217" s="19">
        <v>5</v>
      </c>
      <c r="BI217" s="19">
        <v>5</v>
      </c>
      <c r="BJ217" s="19">
        <v>5</v>
      </c>
      <c r="BK217" s="19">
        <v>5</v>
      </c>
      <c r="BL217" s="19">
        <v>5</v>
      </c>
      <c r="BM217" s="19" t="s">
        <v>1863</v>
      </c>
      <c r="BN217" s="19">
        <v>1</v>
      </c>
      <c r="BO217" s="19">
        <v>1</v>
      </c>
      <c r="BP217" s="19">
        <v>1</v>
      </c>
      <c r="BQ217" s="19">
        <v>1</v>
      </c>
      <c r="BR217" s="19">
        <v>1</v>
      </c>
      <c r="BS217" s="19">
        <v>1</v>
      </c>
      <c r="BT217" s="19">
        <v>1</v>
      </c>
      <c r="BU217" s="19" t="s">
        <v>1864</v>
      </c>
      <c r="BV217" s="19">
        <v>4</v>
      </c>
      <c r="BW217" s="19">
        <v>4</v>
      </c>
      <c r="BX217" s="19">
        <v>4</v>
      </c>
      <c r="BY217" s="19">
        <v>5</v>
      </c>
      <c r="BZ217" s="19">
        <v>5</v>
      </c>
      <c r="CA217" s="19" t="s">
        <v>1865</v>
      </c>
      <c r="CB217" s="19">
        <v>1</v>
      </c>
      <c r="CC217" s="19">
        <v>1</v>
      </c>
      <c r="CD217" s="19">
        <v>1</v>
      </c>
      <c r="CE217" s="19">
        <v>1</v>
      </c>
      <c r="CF217" s="19">
        <v>1</v>
      </c>
      <c r="CG217" s="19">
        <v>1</v>
      </c>
      <c r="CH217" s="19">
        <v>1</v>
      </c>
      <c r="CI217" s="19" t="s">
        <v>1866</v>
      </c>
      <c r="CJ217" s="19">
        <v>3</v>
      </c>
      <c r="CK217" s="19">
        <v>3</v>
      </c>
      <c r="CL217" s="19">
        <v>4</v>
      </c>
      <c r="CM217" s="19">
        <v>4</v>
      </c>
      <c r="CN217" s="19">
        <v>4</v>
      </c>
      <c r="CO217" s="19" t="s">
        <v>1867</v>
      </c>
      <c r="CP217" s="19">
        <v>1</v>
      </c>
      <c r="CQ217" s="19">
        <v>1</v>
      </c>
      <c r="CR217" s="19">
        <v>1</v>
      </c>
      <c r="CS217" s="19">
        <v>1</v>
      </c>
      <c r="CT217" s="19">
        <v>1</v>
      </c>
      <c r="CU217" s="19">
        <v>1</v>
      </c>
      <c r="CV217" s="19">
        <v>1</v>
      </c>
      <c r="CW217" s="19">
        <v>999</v>
      </c>
      <c r="CX217" s="19">
        <v>999</v>
      </c>
      <c r="CY217" s="19">
        <v>0</v>
      </c>
      <c r="CZ217" s="19">
        <v>360</v>
      </c>
      <c r="DA217" s="19">
        <v>0</v>
      </c>
      <c r="DB217" s="19">
        <v>360</v>
      </c>
      <c r="DC217" s="19">
        <v>0</v>
      </c>
      <c r="DD217" s="19">
        <v>360</v>
      </c>
      <c r="DE217" s="19">
        <v>0</v>
      </c>
      <c r="DF217" s="19">
        <v>300</v>
      </c>
      <c r="DG217" s="19">
        <v>0</v>
      </c>
      <c r="DH217" s="19">
        <v>180</v>
      </c>
      <c r="DI217" s="19">
        <v>0</v>
      </c>
      <c r="DJ217" s="19">
        <v>100</v>
      </c>
      <c r="DK217" s="19">
        <v>0</v>
      </c>
      <c r="DL217" s="19">
        <v>50</v>
      </c>
      <c r="DM217" s="19">
        <v>0</v>
      </c>
      <c r="DN217" s="19">
        <v>20</v>
      </c>
      <c r="DO217" s="19">
        <v>0</v>
      </c>
      <c r="DP217" s="19">
        <v>10</v>
      </c>
      <c r="DQ217" s="19">
        <v>0</v>
      </c>
      <c r="DR217" s="19">
        <v>5</v>
      </c>
      <c r="DS217" s="19">
        <v>0</v>
      </c>
      <c r="DT217" s="19">
        <v>0</v>
      </c>
      <c r="DU217" s="19">
        <v>0</v>
      </c>
      <c r="DV217" s="19">
        <v>0</v>
      </c>
      <c r="DW217" s="19">
        <v>0</v>
      </c>
      <c r="DX217" s="19">
        <v>10</v>
      </c>
      <c r="DY217" s="19">
        <v>6</v>
      </c>
      <c r="DZ217" s="19">
        <v>4</v>
      </c>
      <c r="EA217" s="19">
        <v>1</v>
      </c>
      <c r="EB217" s="19">
        <v>1</v>
      </c>
      <c r="EC217" s="19">
        <v>3</v>
      </c>
      <c r="ED217" s="19">
        <v>2</v>
      </c>
      <c r="EE217" s="19">
        <v>7</v>
      </c>
      <c r="EF217" s="19">
        <v>7</v>
      </c>
      <c r="EG217" s="19">
        <v>2</v>
      </c>
      <c r="EH217" s="19">
        <v>2</v>
      </c>
      <c r="EI217" s="19">
        <v>4</v>
      </c>
      <c r="EJ217" s="19">
        <v>3</v>
      </c>
      <c r="EK217" s="19">
        <v>7</v>
      </c>
      <c r="EL217" s="19">
        <v>2</v>
      </c>
      <c r="EM217" s="19">
        <v>7</v>
      </c>
      <c r="EN217" s="19">
        <v>4</v>
      </c>
      <c r="EO217" s="19">
        <v>1</v>
      </c>
      <c r="EP217" s="19">
        <v>4</v>
      </c>
      <c r="EQ217" s="19">
        <v>4</v>
      </c>
      <c r="ER217" s="19">
        <v>6</v>
      </c>
      <c r="ES217" s="19">
        <v>6</v>
      </c>
      <c r="ET217" s="19">
        <v>6</v>
      </c>
      <c r="EU217" s="19">
        <v>7</v>
      </c>
      <c r="EV217" s="19">
        <v>4</v>
      </c>
      <c r="EW217" s="19">
        <v>1</v>
      </c>
      <c r="EX217" s="19">
        <v>2</v>
      </c>
      <c r="EY217" s="19">
        <v>2</v>
      </c>
      <c r="EZ217" s="19">
        <v>1</v>
      </c>
      <c r="FA217" s="19" t="s">
        <v>1385</v>
      </c>
      <c r="FB217" s="19">
        <v>3</v>
      </c>
      <c r="FC217" s="19">
        <v>97.66</v>
      </c>
      <c r="FD217" s="19">
        <v>99.22</v>
      </c>
      <c r="FE217" s="19">
        <v>99.22</v>
      </c>
      <c r="FF217" t="s">
        <v>4677</v>
      </c>
    </row>
    <row r="218" spans="1:162" ht="15" hidden="1" customHeight="1" x14ac:dyDescent="0.25">
      <c r="A218" s="19" t="s">
        <v>1877</v>
      </c>
      <c r="B218" s="19">
        <v>0</v>
      </c>
      <c r="C218" s="20">
        <v>43192</v>
      </c>
      <c r="D218" s="19">
        <v>33</v>
      </c>
      <c r="E218" s="19">
        <v>2</v>
      </c>
      <c r="F218" s="19">
        <v>2</v>
      </c>
      <c r="G218" s="19">
        <v>5</v>
      </c>
      <c r="H218" s="19">
        <v>10</v>
      </c>
      <c r="I218" s="19">
        <v>153</v>
      </c>
      <c r="J218" s="20">
        <v>43160</v>
      </c>
      <c r="K218" s="19">
        <v>4</v>
      </c>
      <c r="L218" s="19">
        <v>2</v>
      </c>
      <c r="M218" s="19">
        <v>5</v>
      </c>
      <c r="N218" s="19"/>
      <c r="O218" s="19"/>
      <c r="P218" s="19"/>
      <c r="Q218" s="19">
        <v>5</v>
      </c>
      <c r="R218" s="19">
        <v>2</v>
      </c>
      <c r="S218" s="19"/>
      <c r="T218" s="19">
        <v>3</v>
      </c>
      <c r="U218" s="19">
        <v>3</v>
      </c>
      <c r="V218" s="19">
        <v>22</v>
      </c>
      <c r="W218" s="19">
        <v>1</v>
      </c>
      <c r="X218" s="19"/>
      <c r="Y218" s="19"/>
      <c r="Z218" s="19"/>
      <c r="AA218" s="19">
        <v>4</v>
      </c>
      <c r="AB218" s="19">
        <v>2</v>
      </c>
      <c r="AC218" s="19">
        <v>2</v>
      </c>
      <c r="AD218" s="19">
        <v>1</v>
      </c>
      <c r="AE218" s="19">
        <v>5</v>
      </c>
      <c r="AF218" s="19"/>
      <c r="AG218" s="19">
        <v>1</v>
      </c>
      <c r="AH218" s="19">
        <v>4</v>
      </c>
      <c r="AI218" s="19">
        <v>4</v>
      </c>
      <c r="AJ218" s="19">
        <v>3</v>
      </c>
      <c r="AK218" s="19">
        <v>3</v>
      </c>
      <c r="AL218" s="19">
        <v>2</v>
      </c>
      <c r="AM218" s="19"/>
      <c r="AN218" s="19">
        <v>2</v>
      </c>
      <c r="AO218" s="19">
        <v>2</v>
      </c>
      <c r="AP218" s="19">
        <v>2</v>
      </c>
      <c r="AQ218" s="19">
        <v>1</v>
      </c>
      <c r="AR218" s="19">
        <v>3</v>
      </c>
      <c r="AS218" s="19">
        <v>3</v>
      </c>
      <c r="AT218" s="19">
        <v>1</v>
      </c>
      <c r="AU218" s="19">
        <v>1</v>
      </c>
      <c r="AV218" s="19">
        <v>1</v>
      </c>
      <c r="AW218" s="19">
        <v>1</v>
      </c>
      <c r="AX218" s="19">
        <v>2</v>
      </c>
      <c r="AY218" s="19">
        <v>6</v>
      </c>
      <c r="AZ218" s="19">
        <v>6</v>
      </c>
      <c r="BA218" s="19">
        <v>3</v>
      </c>
      <c r="BB218" s="19">
        <v>6</v>
      </c>
      <c r="BC218" s="19" t="s">
        <v>1784</v>
      </c>
      <c r="BD218" s="19">
        <v>5</v>
      </c>
      <c r="BE218" s="19">
        <v>5</v>
      </c>
      <c r="BF218" s="19">
        <v>4</v>
      </c>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t="s">
        <v>1385</v>
      </c>
      <c r="FB218" s="19">
        <v>3</v>
      </c>
      <c r="FC218" s="19"/>
      <c r="FD218" s="19"/>
      <c r="FE218" s="19"/>
      <c r="FF218" t="s">
        <v>4678</v>
      </c>
    </row>
    <row r="219" spans="1:162" ht="15" hidden="1" customHeight="1" x14ac:dyDescent="0.25">
      <c r="A219" s="19" t="s">
        <v>1923</v>
      </c>
      <c r="B219" s="19">
        <v>1</v>
      </c>
      <c r="C219" s="20">
        <v>43193</v>
      </c>
      <c r="D219" s="19">
        <v>45</v>
      </c>
      <c r="E219" s="19">
        <v>1</v>
      </c>
      <c r="F219" s="19"/>
      <c r="G219" s="19">
        <v>5</v>
      </c>
      <c r="H219" s="19">
        <v>11</v>
      </c>
      <c r="I219" s="19">
        <v>180</v>
      </c>
      <c r="J219" s="20">
        <v>43160</v>
      </c>
      <c r="K219" s="19">
        <v>6</v>
      </c>
      <c r="L219" s="19">
        <v>2</v>
      </c>
      <c r="M219" s="19">
        <v>1</v>
      </c>
      <c r="N219" s="19"/>
      <c r="O219" s="19"/>
      <c r="P219" s="19"/>
      <c r="Q219" s="19">
        <v>7</v>
      </c>
      <c r="R219" s="19">
        <v>4</v>
      </c>
      <c r="S219" s="19"/>
      <c r="T219" s="19">
        <v>5</v>
      </c>
      <c r="U219" s="19">
        <v>2</v>
      </c>
      <c r="V219" s="19">
        <v>38</v>
      </c>
      <c r="W219" s="19">
        <v>2</v>
      </c>
      <c r="X219" s="19"/>
      <c r="Y219" s="19"/>
      <c r="Z219" s="19"/>
      <c r="AA219" s="19">
        <v>2</v>
      </c>
      <c r="AB219" s="19">
        <v>0</v>
      </c>
      <c r="AC219" s="19">
        <v>2</v>
      </c>
      <c r="AD219" s="19">
        <v>2</v>
      </c>
      <c r="AE219" s="19">
        <v>5</v>
      </c>
      <c r="AF219" s="19"/>
      <c r="AG219" s="19">
        <v>1</v>
      </c>
      <c r="AH219" s="19">
        <v>4</v>
      </c>
      <c r="AI219" s="19">
        <v>2</v>
      </c>
      <c r="AJ219" s="19">
        <v>3</v>
      </c>
      <c r="AK219" s="19">
        <v>3</v>
      </c>
      <c r="AL219" s="19">
        <v>2</v>
      </c>
      <c r="AM219" s="19"/>
      <c r="AN219" s="19">
        <v>2</v>
      </c>
      <c r="AO219" s="19">
        <v>2</v>
      </c>
      <c r="AP219" s="19">
        <v>2</v>
      </c>
      <c r="AQ219" s="19">
        <v>2</v>
      </c>
      <c r="AR219" s="19">
        <v>2</v>
      </c>
      <c r="AS219" s="19">
        <v>2</v>
      </c>
      <c r="AT219" s="19">
        <v>1</v>
      </c>
      <c r="AU219" s="19">
        <v>1</v>
      </c>
      <c r="AV219" s="19">
        <v>2</v>
      </c>
      <c r="AW219" s="19">
        <v>1</v>
      </c>
      <c r="AX219" s="19">
        <v>1</v>
      </c>
      <c r="AY219" s="19">
        <v>6</v>
      </c>
      <c r="AZ219" s="19">
        <v>5</v>
      </c>
      <c r="BA219" s="19">
        <v>5</v>
      </c>
      <c r="BB219" s="19">
        <v>6</v>
      </c>
      <c r="BC219" s="19">
        <v>2</v>
      </c>
      <c r="BD219" s="19">
        <v>4</v>
      </c>
      <c r="BE219" s="19">
        <v>3</v>
      </c>
      <c r="BF219" s="19">
        <v>3</v>
      </c>
      <c r="BG219" s="19" t="s">
        <v>1924</v>
      </c>
      <c r="BH219" s="19">
        <v>5</v>
      </c>
      <c r="BI219" s="19">
        <v>4</v>
      </c>
      <c r="BJ219" s="19">
        <v>4</v>
      </c>
      <c r="BK219" s="19">
        <v>5</v>
      </c>
      <c r="BL219" s="19">
        <v>5</v>
      </c>
      <c r="BM219" s="19" t="s">
        <v>1925</v>
      </c>
      <c r="BN219" s="19">
        <v>1</v>
      </c>
      <c r="BO219" s="19">
        <v>1</v>
      </c>
      <c r="BP219" s="19">
        <v>1</v>
      </c>
      <c r="BQ219" s="19">
        <v>1</v>
      </c>
      <c r="BR219" s="19">
        <v>1</v>
      </c>
      <c r="BS219" s="19">
        <v>1</v>
      </c>
      <c r="BT219" s="19">
        <v>1</v>
      </c>
      <c r="BU219" s="19" t="s">
        <v>1926</v>
      </c>
      <c r="BV219" s="19">
        <v>3</v>
      </c>
      <c r="BW219" s="19">
        <v>3</v>
      </c>
      <c r="BX219" s="19">
        <v>3</v>
      </c>
      <c r="BY219" s="19">
        <v>4</v>
      </c>
      <c r="BZ219" s="19">
        <v>4</v>
      </c>
      <c r="CA219" s="19" t="s">
        <v>1927</v>
      </c>
      <c r="CB219" s="19">
        <v>1</v>
      </c>
      <c r="CC219" s="19">
        <v>1</v>
      </c>
      <c r="CD219" s="19">
        <v>1</v>
      </c>
      <c r="CE219" s="19">
        <v>1</v>
      </c>
      <c r="CF219" s="19">
        <v>1</v>
      </c>
      <c r="CG219" s="19">
        <v>1</v>
      </c>
      <c r="CH219" s="19">
        <v>1</v>
      </c>
      <c r="CI219" s="19" t="s">
        <v>1928</v>
      </c>
      <c r="CJ219" s="19">
        <v>3</v>
      </c>
      <c r="CK219" s="19">
        <v>3</v>
      </c>
      <c r="CL219" s="19">
        <v>3</v>
      </c>
      <c r="CM219" s="19">
        <v>3</v>
      </c>
      <c r="CN219" s="19">
        <v>3</v>
      </c>
      <c r="CO219" s="19" t="s">
        <v>1929</v>
      </c>
      <c r="CP219" s="19">
        <v>1</v>
      </c>
      <c r="CQ219" s="19">
        <v>1</v>
      </c>
      <c r="CR219" s="19">
        <v>1</v>
      </c>
      <c r="CS219" s="19">
        <v>1</v>
      </c>
      <c r="CT219" s="19">
        <v>1</v>
      </c>
      <c r="CU219" s="19">
        <v>1</v>
      </c>
      <c r="CV219" s="19">
        <v>1</v>
      </c>
      <c r="CW219" s="19">
        <v>999</v>
      </c>
      <c r="CX219" s="19">
        <v>999</v>
      </c>
      <c r="CY219" s="19">
        <v>3</v>
      </c>
      <c r="CZ219" s="19">
        <v>600</v>
      </c>
      <c r="DA219" s="19">
        <v>3</v>
      </c>
      <c r="DB219" s="19">
        <v>600</v>
      </c>
      <c r="DC219" s="19">
        <v>3</v>
      </c>
      <c r="DD219" s="19">
        <v>60</v>
      </c>
      <c r="DE219" s="19">
        <v>3</v>
      </c>
      <c r="DF219" s="19">
        <v>60</v>
      </c>
      <c r="DG219" s="19">
        <v>2</v>
      </c>
      <c r="DH219" s="19">
        <v>60</v>
      </c>
      <c r="DI219" s="19">
        <v>0</v>
      </c>
      <c r="DJ219" s="19">
        <v>60</v>
      </c>
      <c r="DK219" s="19">
        <v>0</v>
      </c>
      <c r="DL219" s="19">
        <v>60</v>
      </c>
      <c r="DM219" s="19">
        <v>0</v>
      </c>
      <c r="DN219" s="19">
        <v>60</v>
      </c>
      <c r="DO219" s="19">
        <v>0</v>
      </c>
      <c r="DP219" s="19">
        <v>60</v>
      </c>
      <c r="DQ219" s="19">
        <v>0</v>
      </c>
      <c r="DR219" s="19">
        <v>60</v>
      </c>
      <c r="DS219" s="19">
        <v>0</v>
      </c>
      <c r="DT219" s="19">
        <v>60</v>
      </c>
      <c r="DU219" s="19">
        <v>0</v>
      </c>
      <c r="DV219" s="19">
        <v>0</v>
      </c>
      <c r="DW219" s="19">
        <v>3</v>
      </c>
      <c r="DX219" s="19">
        <v>0.25</v>
      </c>
      <c r="DY219" s="19">
        <v>5</v>
      </c>
      <c r="DZ219" s="19">
        <v>6</v>
      </c>
      <c r="EA219" s="19">
        <v>3</v>
      </c>
      <c r="EB219" s="19">
        <v>3</v>
      </c>
      <c r="EC219" s="19">
        <v>5</v>
      </c>
      <c r="ED219" s="19">
        <v>5</v>
      </c>
      <c r="EE219" s="19">
        <v>7</v>
      </c>
      <c r="EF219" s="19">
        <v>6</v>
      </c>
      <c r="EG219" s="19">
        <v>3</v>
      </c>
      <c r="EH219" s="19">
        <v>5</v>
      </c>
      <c r="EI219" s="19">
        <v>6</v>
      </c>
      <c r="EJ219" s="19">
        <v>3</v>
      </c>
      <c r="EK219" s="19">
        <v>6</v>
      </c>
      <c r="EL219" s="19">
        <v>1</v>
      </c>
      <c r="EM219" s="19">
        <v>3</v>
      </c>
      <c r="EN219" s="19">
        <v>2</v>
      </c>
      <c r="EO219" s="19">
        <v>5</v>
      </c>
      <c r="EP219" s="19">
        <v>5</v>
      </c>
      <c r="EQ219" s="19">
        <v>5</v>
      </c>
      <c r="ER219" s="19">
        <v>3</v>
      </c>
      <c r="ES219" s="19">
        <v>7</v>
      </c>
      <c r="ET219" s="19">
        <v>6</v>
      </c>
      <c r="EU219" s="19">
        <v>7</v>
      </c>
      <c r="EV219" s="19">
        <v>2</v>
      </c>
      <c r="EW219" s="19">
        <v>1</v>
      </c>
      <c r="EX219" s="19">
        <v>2</v>
      </c>
      <c r="EY219" s="19">
        <v>5</v>
      </c>
      <c r="EZ219" s="19">
        <v>3</v>
      </c>
      <c r="FA219" s="19" t="s">
        <v>1385</v>
      </c>
      <c r="FB219" s="19">
        <v>3</v>
      </c>
      <c r="FC219" s="19">
        <v>97.66</v>
      </c>
      <c r="FD219" s="19">
        <v>74.22</v>
      </c>
      <c r="FE219" s="19">
        <v>11.72</v>
      </c>
      <c r="FF219" t="s">
        <v>4679</v>
      </c>
    </row>
    <row r="220" spans="1:162" ht="15" hidden="1" customHeight="1" x14ac:dyDescent="0.25">
      <c r="A220" s="19" t="s">
        <v>2009</v>
      </c>
      <c r="B220" s="19">
        <v>1</v>
      </c>
      <c r="C220" s="20">
        <v>43192</v>
      </c>
      <c r="D220" s="19">
        <v>37</v>
      </c>
      <c r="E220" s="19">
        <v>1</v>
      </c>
      <c r="F220" s="19"/>
      <c r="G220" s="19">
        <v>6</v>
      </c>
      <c r="H220" s="19">
        <v>4</v>
      </c>
      <c r="I220" s="19">
        <v>300</v>
      </c>
      <c r="J220" s="20">
        <v>43191</v>
      </c>
      <c r="K220" s="19">
        <v>8</v>
      </c>
      <c r="L220" s="19">
        <v>1</v>
      </c>
      <c r="M220" s="19">
        <v>1</v>
      </c>
      <c r="N220" s="19"/>
      <c r="O220" s="19"/>
      <c r="P220" s="19"/>
      <c r="Q220" s="19">
        <v>7</v>
      </c>
      <c r="R220" s="19">
        <v>4</v>
      </c>
      <c r="S220" s="19"/>
      <c r="T220" s="19">
        <v>5</v>
      </c>
      <c r="U220" s="19">
        <v>4</v>
      </c>
      <c r="V220" s="19">
        <v>21</v>
      </c>
      <c r="W220" s="19">
        <v>1</v>
      </c>
      <c r="X220" s="19"/>
      <c r="Y220" s="19"/>
      <c r="Z220" s="19"/>
      <c r="AA220" s="19">
        <v>1</v>
      </c>
      <c r="AB220" s="19">
        <v>0</v>
      </c>
      <c r="AC220" s="19">
        <v>1</v>
      </c>
      <c r="AD220" s="19">
        <v>1</v>
      </c>
      <c r="AE220" s="19">
        <v>5</v>
      </c>
      <c r="AF220" s="19"/>
      <c r="AG220" s="19">
        <v>1</v>
      </c>
      <c r="AH220" s="19">
        <v>6</v>
      </c>
      <c r="AI220" s="19">
        <v>6</v>
      </c>
      <c r="AJ220" s="19">
        <v>2</v>
      </c>
      <c r="AK220" s="19">
        <v>2</v>
      </c>
      <c r="AL220" s="19">
        <v>1</v>
      </c>
      <c r="AM220" s="19">
        <v>3</v>
      </c>
      <c r="AN220" s="19">
        <v>1</v>
      </c>
      <c r="AO220" s="19">
        <v>1</v>
      </c>
      <c r="AP220" s="19">
        <v>1</v>
      </c>
      <c r="AQ220" s="19">
        <v>1</v>
      </c>
      <c r="AR220" s="19">
        <v>4</v>
      </c>
      <c r="AS220" s="19">
        <v>2</v>
      </c>
      <c r="AT220" s="19">
        <v>4</v>
      </c>
      <c r="AU220" s="19">
        <v>1</v>
      </c>
      <c r="AV220" s="19">
        <v>2</v>
      </c>
      <c r="AW220" s="19">
        <v>1</v>
      </c>
      <c r="AX220" s="19">
        <v>2</v>
      </c>
      <c r="AY220" s="19">
        <v>4</v>
      </c>
      <c r="AZ220" s="19">
        <v>3</v>
      </c>
      <c r="BA220" s="19">
        <v>5</v>
      </c>
      <c r="BB220" s="19">
        <v>7</v>
      </c>
      <c r="BC220" s="19" t="s">
        <v>2010</v>
      </c>
      <c r="BD220" s="19">
        <v>4</v>
      </c>
      <c r="BE220" s="19">
        <v>2</v>
      </c>
      <c r="BF220" s="19">
        <v>2</v>
      </c>
      <c r="BG220" s="19" t="s">
        <v>2011</v>
      </c>
      <c r="BH220" s="19">
        <v>4</v>
      </c>
      <c r="BI220" s="19">
        <v>5</v>
      </c>
      <c r="BJ220" s="19">
        <v>3</v>
      </c>
      <c r="BK220" s="19">
        <v>5</v>
      </c>
      <c r="BL220" s="19">
        <v>5</v>
      </c>
      <c r="BM220" s="19" t="s">
        <v>2012</v>
      </c>
      <c r="BN220" s="19">
        <v>1</v>
      </c>
      <c r="BO220" s="19">
        <v>1</v>
      </c>
      <c r="BP220" s="19">
        <v>1</v>
      </c>
      <c r="BQ220" s="19">
        <v>1</v>
      </c>
      <c r="BR220" s="19">
        <v>1</v>
      </c>
      <c r="BS220" s="19">
        <v>1</v>
      </c>
      <c r="BT220" s="19">
        <v>1</v>
      </c>
      <c r="BU220" s="19" t="s">
        <v>2013</v>
      </c>
      <c r="BV220" s="19">
        <v>3</v>
      </c>
      <c r="BW220" s="19">
        <v>4</v>
      </c>
      <c r="BX220" s="19">
        <v>2</v>
      </c>
      <c r="BY220" s="19">
        <v>5</v>
      </c>
      <c r="BZ220" s="19">
        <v>5</v>
      </c>
      <c r="CA220" s="19" t="s">
        <v>2014</v>
      </c>
      <c r="CB220" s="19">
        <v>1</v>
      </c>
      <c r="CC220" s="19">
        <v>1</v>
      </c>
      <c r="CD220" s="19">
        <v>1</v>
      </c>
      <c r="CE220" s="19">
        <v>1</v>
      </c>
      <c r="CF220" s="19">
        <v>1</v>
      </c>
      <c r="CG220" s="19">
        <v>1</v>
      </c>
      <c r="CH220" s="19">
        <v>1</v>
      </c>
      <c r="CI220" s="19" t="s">
        <v>2015</v>
      </c>
      <c r="CJ220" s="19">
        <v>4</v>
      </c>
      <c r="CK220" s="19">
        <v>3</v>
      </c>
      <c r="CL220" s="19">
        <v>2</v>
      </c>
      <c r="CM220" s="19">
        <v>5</v>
      </c>
      <c r="CN220" s="19">
        <v>5</v>
      </c>
      <c r="CO220" s="19" t="s">
        <v>2016</v>
      </c>
      <c r="CP220" s="19">
        <v>1</v>
      </c>
      <c r="CQ220" s="19">
        <v>1</v>
      </c>
      <c r="CR220" s="19">
        <v>1</v>
      </c>
      <c r="CS220" s="19">
        <v>1</v>
      </c>
      <c r="CT220" s="19">
        <v>1</v>
      </c>
      <c r="CU220" s="19">
        <v>1</v>
      </c>
      <c r="CV220" s="19">
        <v>1</v>
      </c>
      <c r="CW220" s="19">
        <v>999</v>
      </c>
      <c r="CX220" s="19">
        <v>999</v>
      </c>
      <c r="CY220" s="19">
        <v>7</v>
      </c>
      <c r="CZ220" s="19">
        <v>840</v>
      </c>
      <c r="DA220" s="19">
        <v>7</v>
      </c>
      <c r="DB220" s="19">
        <v>420</v>
      </c>
      <c r="DC220" s="19">
        <v>7</v>
      </c>
      <c r="DD220" s="19">
        <v>420</v>
      </c>
      <c r="DE220" s="19">
        <v>7</v>
      </c>
      <c r="DF220" s="19">
        <v>0</v>
      </c>
      <c r="DG220" s="19">
        <v>7</v>
      </c>
      <c r="DH220" s="19">
        <v>0</v>
      </c>
      <c r="DI220" s="19">
        <v>7</v>
      </c>
      <c r="DJ220" s="19">
        <v>0</v>
      </c>
      <c r="DK220" s="19">
        <v>0</v>
      </c>
      <c r="DL220" s="19">
        <v>0</v>
      </c>
      <c r="DM220" s="19">
        <v>0</v>
      </c>
      <c r="DN220" s="19">
        <v>0</v>
      </c>
      <c r="DO220" s="19">
        <v>0</v>
      </c>
      <c r="DP220" s="19">
        <v>0</v>
      </c>
      <c r="DQ220" s="19">
        <v>0</v>
      </c>
      <c r="DR220" s="19">
        <v>0</v>
      </c>
      <c r="DS220" s="19">
        <v>0</v>
      </c>
      <c r="DT220" s="19">
        <v>0</v>
      </c>
      <c r="DU220" s="19">
        <v>0</v>
      </c>
      <c r="DV220" s="19">
        <v>0</v>
      </c>
      <c r="DW220" s="19">
        <v>1</v>
      </c>
      <c r="DX220" s="19">
        <v>0.2</v>
      </c>
      <c r="DY220" s="19">
        <v>6</v>
      </c>
      <c r="DZ220" s="19">
        <v>7</v>
      </c>
      <c r="EA220" s="19">
        <v>5</v>
      </c>
      <c r="EB220" s="19">
        <v>4</v>
      </c>
      <c r="EC220" s="19">
        <v>5</v>
      </c>
      <c r="ED220" s="19">
        <v>7</v>
      </c>
      <c r="EE220" s="19">
        <v>3</v>
      </c>
      <c r="EF220" s="19">
        <v>3</v>
      </c>
      <c r="EG220" s="19">
        <v>5</v>
      </c>
      <c r="EH220" s="19">
        <v>3</v>
      </c>
      <c r="EI220" s="19">
        <v>5</v>
      </c>
      <c r="EJ220" s="19">
        <v>6</v>
      </c>
      <c r="EK220" s="19">
        <v>4</v>
      </c>
      <c r="EL220" s="19">
        <v>5</v>
      </c>
      <c r="EM220" s="19">
        <v>6</v>
      </c>
      <c r="EN220" s="19">
        <v>7</v>
      </c>
      <c r="EO220" s="19">
        <v>7</v>
      </c>
      <c r="EP220" s="19">
        <v>2</v>
      </c>
      <c r="EQ220" s="19">
        <v>5</v>
      </c>
      <c r="ER220" s="19">
        <v>6</v>
      </c>
      <c r="ES220" s="19">
        <v>6</v>
      </c>
      <c r="ET220" s="19">
        <v>5</v>
      </c>
      <c r="EU220" s="19">
        <v>2</v>
      </c>
      <c r="EV220" s="19">
        <v>2</v>
      </c>
      <c r="EW220" s="19">
        <v>2</v>
      </c>
      <c r="EX220" s="19">
        <v>5</v>
      </c>
      <c r="EY220" s="19">
        <v>7</v>
      </c>
      <c r="EZ220" s="19">
        <v>7</v>
      </c>
      <c r="FA220" s="19" t="s">
        <v>1385</v>
      </c>
      <c r="FB220" s="19">
        <v>3</v>
      </c>
      <c r="FC220" s="19">
        <v>72.66</v>
      </c>
      <c r="FD220" s="19">
        <v>46.1</v>
      </c>
      <c r="FE220" s="19">
        <v>10.16</v>
      </c>
      <c r="FF220" t="s">
        <v>4680</v>
      </c>
    </row>
    <row r="221" spans="1:162" ht="15" hidden="1" customHeight="1" x14ac:dyDescent="0.25">
      <c r="A221" s="19" t="s">
        <v>2029</v>
      </c>
      <c r="B221" s="19">
        <v>1</v>
      </c>
      <c r="C221" s="20">
        <v>43193</v>
      </c>
      <c r="D221" s="19">
        <v>35</v>
      </c>
      <c r="E221" s="19">
        <v>2</v>
      </c>
      <c r="F221" s="19">
        <v>2</v>
      </c>
      <c r="G221" s="19">
        <v>5</v>
      </c>
      <c r="H221" s="19">
        <v>5</v>
      </c>
      <c r="I221" s="19">
        <v>142</v>
      </c>
      <c r="J221" s="20">
        <v>43193</v>
      </c>
      <c r="K221" s="19">
        <v>6</v>
      </c>
      <c r="L221" s="19">
        <v>2</v>
      </c>
      <c r="M221" s="19">
        <v>5</v>
      </c>
      <c r="N221" s="19"/>
      <c r="O221" s="19"/>
      <c r="P221" s="19"/>
      <c r="Q221" s="19">
        <v>8</v>
      </c>
      <c r="R221" s="19">
        <v>5</v>
      </c>
      <c r="S221" s="19"/>
      <c r="T221" s="19">
        <v>3</v>
      </c>
      <c r="U221" s="19">
        <v>3</v>
      </c>
      <c r="V221" s="19">
        <v>27</v>
      </c>
      <c r="W221" s="19">
        <v>1</v>
      </c>
      <c r="X221" s="19"/>
      <c r="Y221" s="19"/>
      <c r="Z221" s="19"/>
      <c r="AA221" s="19">
        <v>5</v>
      </c>
      <c r="AB221" s="19">
        <v>3</v>
      </c>
      <c r="AC221" s="19">
        <v>2</v>
      </c>
      <c r="AD221" s="19">
        <v>1</v>
      </c>
      <c r="AE221" s="19">
        <v>5</v>
      </c>
      <c r="AF221" s="19"/>
      <c r="AG221" s="19">
        <v>1</v>
      </c>
      <c r="AH221" s="19">
        <v>5</v>
      </c>
      <c r="AI221" s="19">
        <v>4</v>
      </c>
      <c r="AJ221" s="19">
        <v>3</v>
      </c>
      <c r="AK221" s="19">
        <v>3</v>
      </c>
      <c r="AL221" s="19">
        <v>2</v>
      </c>
      <c r="AM221" s="19"/>
      <c r="AN221" s="19">
        <v>2</v>
      </c>
      <c r="AO221" s="19">
        <v>2</v>
      </c>
      <c r="AP221" s="19">
        <v>2</v>
      </c>
      <c r="AQ221" s="19">
        <v>1</v>
      </c>
      <c r="AR221" s="19">
        <v>1</v>
      </c>
      <c r="AS221" s="19">
        <v>2</v>
      </c>
      <c r="AT221" s="19">
        <v>1</v>
      </c>
      <c r="AU221" s="19">
        <v>2</v>
      </c>
      <c r="AV221" s="19">
        <v>1</v>
      </c>
      <c r="AW221" s="19">
        <v>1</v>
      </c>
      <c r="AX221" s="19">
        <v>2</v>
      </c>
      <c r="AY221" s="19">
        <v>5</v>
      </c>
      <c r="AZ221" s="19">
        <v>6</v>
      </c>
      <c r="BA221" s="19">
        <v>6</v>
      </c>
      <c r="BB221" s="19">
        <v>6</v>
      </c>
      <c r="BC221" s="19" t="s">
        <v>2030</v>
      </c>
      <c r="BD221" s="19">
        <v>5</v>
      </c>
      <c r="BE221" s="19">
        <v>4</v>
      </c>
      <c r="BF221" s="19">
        <v>4</v>
      </c>
      <c r="BG221" s="19" t="s">
        <v>2031</v>
      </c>
      <c r="BH221" s="19">
        <v>4</v>
      </c>
      <c r="BI221" s="19">
        <v>5</v>
      </c>
      <c r="BJ221" s="19">
        <v>5</v>
      </c>
      <c r="BK221" s="19">
        <v>4</v>
      </c>
      <c r="BL221" s="19">
        <v>4</v>
      </c>
      <c r="BM221" s="19" t="s">
        <v>2032</v>
      </c>
      <c r="BN221" s="19">
        <v>1</v>
      </c>
      <c r="BO221" s="19">
        <v>1</v>
      </c>
      <c r="BP221" s="19">
        <v>1</v>
      </c>
      <c r="BQ221" s="19">
        <v>1</v>
      </c>
      <c r="BR221" s="19">
        <v>1</v>
      </c>
      <c r="BS221" s="19">
        <v>1</v>
      </c>
      <c r="BT221" s="19">
        <v>1</v>
      </c>
      <c r="BU221" s="19" t="s">
        <v>2033</v>
      </c>
      <c r="BV221" s="19">
        <v>5</v>
      </c>
      <c r="BW221" s="19">
        <v>5</v>
      </c>
      <c r="BX221" s="19">
        <v>5</v>
      </c>
      <c r="BY221" s="19">
        <v>4</v>
      </c>
      <c r="BZ221" s="19">
        <v>4</v>
      </c>
      <c r="CA221" s="19" t="s">
        <v>2034</v>
      </c>
      <c r="CB221" s="19">
        <v>1</v>
      </c>
      <c r="CC221" s="19">
        <v>1</v>
      </c>
      <c r="CD221" s="19">
        <v>1</v>
      </c>
      <c r="CE221" s="19">
        <v>1</v>
      </c>
      <c r="CF221" s="19">
        <v>1</v>
      </c>
      <c r="CG221" s="19">
        <v>1</v>
      </c>
      <c r="CH221" s="19">
        <v>1</v>
      </c>
      <c r="CI221" s="19" t="s">
        <v>2035</v>
      </c>
      <c r="CJ221" s="19">
        <v>5</v>
      </c>
      <c r="CK221" s="19">
        <v>5</v>
      </c>
      <c r="CL221" s="19">
        <v>5</v>
      </c>
      <c r="CM221" s="19">
        <v>4</v>
      </c>
      <c r="CN221" s="19">
        <v>3</v>
      </c>
      <c r="CO221" s="19" t="s">
        <v>2036</v>
      </c>
      <c r="CP221" s="19">
        <v>1</v>
      </c>
      <c r="CQ221" s="19">
        <v>1</v>
      </c>
      <c r="CR221" s="19">
        <v>1</v>
      </c>
      <c r="CS221" s="19">
        <v>1</v>
      </c>
      <c r="CT221" s="19">
        <v>1</v>
      </c>
      <c r="CU221" s="19">
        <v>1</v>
      </c>
      <c r="CV221" s="19">
        <v>1</v>
      </c>
      <c r="CW221" s="19">
        <v>999</v>
      </c>
      <c r="CX221" s="19">
        <v>999</v>
      </c>
      <c r="CY221" s="19">
        <v>2</v>
      </c>
      <c r="CZ221" s="19">
        <v>5</v>
      </c>
      <c r="DA221" s="19">
        <v>2</v>
      </c>
      <c r="DB221" s="19">
        <v>30</v>
      </c>
      <c r="DC221" s="19">
        <v>2</v>
      </c>
      <c r="DD221" s="19">
        <v>30</v>
      </c>
      <c r="DE221" s="19">
        <v>2</v>
      </c>
      <c r="DF221" s="19">
        <v>15</v>
      </c>
      <c r="DG221" s="19">
        <v>2</v>
      </c>
      <c r="DH221" s="19">
        <v>10</v>
      </c>
      <c r="DI221" s="19">
        <v>1</v>
      </c>
      <c r="DJ221" s="19">
        <v>5</v>
      </c>
      <c r="DK221" s="19">
        <v>0</v>
      </c>
      <c r="DL221" s="19">
        <v>2</v>
      </c>
      <c r="DM221" s="19">
        <v>0</v>
      </c>
      <c r="DN221" s="19">
        <v>1</v>
      </c>
      <c r="DO221" s="19">
        <v>0</v>
      </c>
      <c r="DP221" s="19">
        <v>0</v>
      </c>
      <c r="DQ221" s="19">
        <v>0</v>
      </c>
      <c r="DR221" s="19">
        <v>0</v>
      </c>
      <c r="DS221" s="19">
        <v>0</v>
      </c>
      <c r="DT221" s="19">
        <v>0</v>
      </c>
      <c r="DU221" s="19">
        <v>0</v>
      </c>
      <c r="DV221" s="19">
        <v>0</v>
      </c>
      <c r="DW221" s="19">
        <v>1</v>
      </c>
      <c r="DX221" s="19">
        <v>0.5</v>
      </c>
      <c r="DY221" s="19">
        <v>5</v>
      </c>
      <c r="DZ221" s="19">
        <v>5</v>
      </c>
      <c r="EA221" s="19">
        <v>1</v>
      </c>
      <c r="EB221" s="19">
        <v>4</v>
      </c>
      <c r="EC221" s="19">
        <v>4</v>
      </c>
      <c r="ED221" s="19">
        <v>4</v>
      </c>
      <c r="EE221" s="19">
        <v>5</v>
      </c>
      <c r="EF221" s="19">
        <v>5</v>
      </c>
      <c r="EG221" s="19">
        <v>4</v>
      </c>
      <c r="EH221" s="19">
        <v>2</v>
      </c>
      <c r="EI221" s="19">
        <v>4</v>
      </c>
      <c r="EJ221" s="19">
        <v>3</v>
      </c>
      <c r="EK221" s="19">
        <v>5</v>
      </c>
      <c r="EL221" s="19">
        <v>2</v>
      </c>
      <c r="EM221" s="19">
        <v>4</v>
      </c>
      <c r="EN221" s="19">
        <v>1</v>
      </c>
      <c r="EO221" s="19">
        <v>3</v>
      </c>
      <c r="EP221" s="19">
        <v>2</v>
      </c>
      <c r="EQ221" s="19">
        <v>3</v>
      </c>
      <c r="ER221" s="19">
        <v>4</v>
      </c>
      <c r="ES221" s="19">
        <v>4</v>
      </c>
      <c r="ET221" s="19">
        <v>3</v>
      </c>
      <c r="EU221" s="19">
        <v>3</v>
      </c>
      <c r="EV221" s="19">
        <v>4</v>
      </c>
      <c r="EW221" s="19">
        <v>2</v>
      </c>
      <c r="EX221" s="19">
        <v>3</v>
      </c>
      <c r="EY221" s="19">
        <v>3</v>
      </c>
      <c r="EZ221" s="19">
        <v>3</v>
      </c>
      <c r="FA221" s="19" t="s">
        <v>1385</v>
      </c>
      <c r="FB221" s="19">
        <v>3</v>
      </c>
      <c r="FC221" s="19">
        <v>97.66</v>
      </c>
      <c r="FD221" s="19">
        <v>89.84</v>
      </c>
      <c r="FE221" s="19">
        <v>49.22</v>
      </c>
      <c r="FF221" t="s">
        <v>4681</v>
      </c>
    </row>
    <row r="222" spans="1:162" ht="15" hidden="1" customHeight="1" x14ac:dyDescent="0.25">
      <c r="A222" s="19" t="s">
        <v>2044</v>
      </c>
      <c r="B222" s="19">
        <v>1</v>
      </c>
      <c r="C222" s="20">
        <v>43193</v>
      </c>
      <c r="D222" s="19">
        <v>22</v>
      </c>
      <c r="E222" s="19">
        <v>1</v>
      </c>
      <c r="F222" s="19"/>
      <c r="G222" s="19">
        <v>5</v>
      </c>
      <c r="H222" s="19">
        <v>10</v>
      </c>
      <c r="I222" s="19">
        <v>157</v>
      </c>
      <c r="J222" s="20">
        <v>43190</v>
      </c>
      <c r="K222" s="19">
        <v>5</v>
      </c>
      <c r="L222" s="19">
        <v>1</v>
      </c>
      <c r="M222" s="19">
        <v>8</v>
      </c>
      <c r="N222" s="19"/>
      <c r="O222" s="19"/>
      <c r="P222" s="19">
        <v>1</v>
      </c>
      <c r="Q222" s="19">
        <v>7</v>
      </c>
      <c r="R222" s="19">
        <v>4</v>
      </c>
      <c r="S222" s="19"/>
      <c r="T222" s="19">
        <v>4</v>
      </c>
      <c r="U222" s="19">
        <v>5</v>
      </c>
      <c r="V222" s="19">
        <v>34</v>
      </c>
      <c r="W222" s="19">
        <v>2</v>
      </c>
      <c r="X222" s="19"/>
      <c r="Y222" s="19"/>
      <c r="Z222" s="19"/>
      <c r="AA222" s="19">
        <v>3</v>
      </c>
      <c r="AB222" s="19">
        <v>0</v>
      </c>
      <c r="AC222" s="19">
        <v>3</v>
      </c>
      <c r="AD222" s="19">
        <v>3</v>
      </c>
      <c r="AE222" s="19">
        <v>5</v>
      </c>
      <c r="AF222" s="19"/>
      <c r="AG222" s="19">
        <v>1</v>
      </c>
      <c r="AH222" s="19">
        <v>3</v>
      </c>
      <c r="AI222" s="19">
        <v>3</v>
      </c>
      <c r="AJ222" s="19">
        <v>3</v>
      </c>
      <c r="AK222" s="19">
        <v>3</v>
      </c>
      <c r="AL222" s="19">
        <v>2</v>
      </c>
      <c r="AM222" s="19"/>
      <c r="AN222" s="19">
        <v>2</v>
      </c>
      <c r="AO222" s="19">
        <v>2</v>
      </c>
      <c r="AP222" s="19">
        <v>1</v>
      </c>
      <c r="AQ222" s="19">
        <v>1</v>
      </c>
      <c r="AR222" s="19">
        <v>1</v>
      </c>
      <c r="AS222" s="19">
        <v>1</v>
      </c>
      <c r="AT222" s="19">
        <v>1</v>
      </c>
      <c r="AU222" s="19">
        <v>1</v>
      </c>
      <c r="AV222" s="19">
        <v>1</v>
      </c>
      <c r="AW222" s="19">
        <v>1</v>
      </c>
      <c r="AX222" s="19">
        <v>1</v>
      </c>
      <c r="AY222" s="19">
        <v>8</v>
      </c>
      <c r="AZ222" s="19">
        <v>4</v>
      </c>
      <c r="BA222" s="19">
        <v>6</v>
      </c>
      <c r="BB222" s="19">
        <v>6</v>
      </c>
      <c r="BC222" s="19" t="s">
        <v>2045</v>
      </c>
      <c r="BD222" s="19">
        <v>4</v>
      </c>
      <c r="BE222" s="19">
        <v>4</v>
      </c>
      <c r="BF222" s="19">
        <v>4</v>
      </c>
      <c r="BG222" s="19" t="s">
        <v>2046</v>
      </c>
      <c r="BH222" s="19">
        <v>4</v>
      </c>
      <c r="BI222" s="19">
        <v>4</v>
      </c>
      <c r="BJ222" s="19">
        <v>4</v>
      </c>
      <c r="BK222" s="19">
        <v>4</v>
      </c>
      <c r="BL222" s="19">
        <v>5</v>
      </c>
      <c r="BM222" s="19" t="s">
        <v>2047</v>
      </c>
      <c r="BN222" s="19">
        <v>1</v>
      </c>
      <c r="BO222" s="19">
        <v>1</v>
      </c>
      <c r="BP222" s="19">
        <v>1</v>
      </c>
      <c r="BQ222" s="19">
        <v>1</v>
      </c>
      <c r="BR222" s="19">
        <v>1</v>
      </c>
      <c r="BS222" s="19">
        <v>1</v>
      </c>
      <c r="BT222" s="19">
        <v>1</v>
      </c>
      <c r="BU222" s="19" t="s">
        <v>2048</v>
      </c>
      <c r="BV222" s="19">
        <v>4</v>
      </c>
      <c r="BW222" s="19">
        <v>4</v>
      </c>
      <c r="BX222" s="19">
        <v>4</v>
      </c>
      <c r="BY222" s="19">
        <v>4</v>
      </c>
      <c r="BZ222" s="19">
        <v>4</v>
      </c>
      <c r="CA222" s="19" t="s">
        <v>2049</v>
      </c>
      <c r="CB222" s="19">
        <v>1</v>
      </c>
      <c r="CC222" s="19">
        <v>1</v>
      </c>
      <c r="CD222" s="19">
        <v>1</v>
      </c>
      <c r="CE222" s="19">
        <v>1</v>
      </c>
      <c r="CF222" s="19">
        <v>1</v>
      </c>
      <c r="CG222" s="19">
        <v>1</v>
      </c>
      <c r="CH222" s="19">
        <v>1</v>
      </c>
      <c r="CI222" s="19" t="s">
        <v>2050</v>
      </c>
      <c r="CJ222" s="19">
        <v>4</v>
      </c>
      <c r="CK222" s="19">
        <v>4</v>
      </c>
      <c r="CL222" s="19">
        <v>4</v>
      </c>
      <c r="CM222" s="19">
        <v>4</v>
      </c>
      <c r="CN222" s="19">
        <v>4</v>
      </c>
      <c r="CO222" s="19" t="s">
        <v>2051</v>
      </c>
      <c r="CP222" s="19">
        <v>1</v>
      </c>
      <c r="CQ222" s="19">
        <v>1</v>
      </c>
      <c r="CR222" s="19">
        <v>1</v>
      </c>
      <c r="CS222" s="19">
        <v>1</v>
      </c>
      <c r="CT222" s="19">
        <v>1</v>
      </c>
      <c r="CU222" s="19">
        <v>1</v>
      </c>
      <c r="CV222" s="19">
        <v>1</v>
      </c>
      <c r="CW222" s="19">
        <v>999</v>
      </c>
      <c r="CX222" s="19">
        <v>999</v>
      </c>
      <c r="CY222" s="19">
        <v>1000000</v>
      </c>
      <c r="CZ222" s="19">
        <v>150</v>
      </c>
      <c r="DA222" s="19">
        <v>10</v>
      </c>
      <c r="DB222" s="19">
        <v>150</v>
      </c>
      <c r="DC222" s="19">
        <v>6</v>
      </c>
      <c r="DD222" s="19">
        <v>150</v>
      </c>
      <c r="DE222" s="19">
        <v>4</v>
      </c>
      <c r="DF222" s="19">
        <v>150</v>
      </c>
      <c r="DG222" s="19">
        <v>2</v>
      </c>
      <c r="DH222" s="19">
        <v>150</v>
      </c>
      <c r="DI222" s="19">
        <v>0</v>
      </c>
      <c r="DJ222" s="19">
        <v>150</v>
      </c>
      <c r="DK222" s="19">
        <v>0</v>
      </c>
      <c r="DL222" s="19">
        <v>150</v>
      </c>
      <c r="DM222" s="19">
        <v>0</v>
      </c>
      <c r="DN222" s="19">
        <v>150</v>
      </c>
      <c r="DO222" s="19">
        <v>0</v>
      </c>
      <c r="DP222" s="19">
        <v>150</v>
      </c>
      <c r="DQ222" s="19">
        <v>0</v>
      </c>
      <c r="DR222" s="19">
        <v>150</v>
      </c>
      <c r="DS222" s="19">
        <v>0</v>
      </c>
      <c r="DT222" s="19">
        <v>150</v>
      </c>
      <c r="DU222" s="19">
        <v>0</v>
      </c>
      <c r="DV222" s="19">
        <v>150</v>
      </c>
      <c r="DW222" s="19">
        <v>9</v>
      </c>
      <c r="DX222" s="19">
        <v>150</v>
      </c>
      <c r="DY222" s="19">
        <v>6</v>
      </c>
      <c r="DZ222" s="19">
        <v>2</v>
      </c>
      <c r="EA222" s="19">
        <v>1</v>
      </c>
      <c r="EB222" s="19">
        <v>1</v>
      </c>
      <c r="EC222" s="19">
        <v>1</v>
      </c>
      <c r="ED222" s="19">
        <v>1</v>
      </c>
      <c r="EE222" s="19">
        <v>3</v>
      </c>
      <c r="EF222" s="19">
        <v>4</v>
      </c>
      <c r="EG222" s="19">
        <v>4</v>
      </c>
      <c r="EH222" s="19">
        <v>3</v>
      </c>
      <c r="EI222" s="19">
        <v>5</v>
      </c>
      <c r="EJ222" s="19">
        <v>3</v>
      </c>
      <c r="EK222" s="19">
        <v>3</v>
      </c>
      <c r="EL222" s="19">
        <v>5</v>
      </c>
      <c r="EM222" s="19">
        <v>3</v>
      </c>
      <c r="EN222" s="19">
        <v>4</v>
      </c>
      <c r="EO222" s="19">
        <v>4</v>
      </c>
      <c r="EP222" s="19">
        <v>4</v>
      </c>
      <c r="EQ222" s="19">
        <v>4</v>
      </c>
      <c r="ER222" s="19">
        <v>3</v>
      </c>
      <c r="ES222" s="19">
        <v>4</v>
      </c>
      <c r="ET222" s="19">
        <v>5</v>
      </c>
      <c r="EU222" s="19">
        <v>2</v>
      </c>
      <c r="EV222" s="19">
        <v>3</v>
      </c>
      <c r="EW222" s="19">
        <v>4</v>
      </c>
      <c r="EX222" s="19">
        <v>4</v>
      </c>
      <c r="EY222" s="19">
        <v>4</v>
      </c>
      <c r="EZ222" s="19">
        <v>4</v>
      </c>
      <c r="FA222" s="19" t="s">
        <v>1385</v>
      </c>
      <c r="FB222" s="19">
        <v>3</v>
      </c>
      <c r="FC222" s="19">
        <v>97.66</v>
      </c>
      <c r="FD222" s="19">
        <v>99.22</v>
      </c>
      <c r="FE222" s="19">
        <v>99.22</v>
      </c>
      <c r="FF222" t="s">
        <v>4682</v>
      </c>
    </row>
    <row r="223" spans="1:162" ht="15" hidden="1" customHeight="1" x14ac:dyDescent="0.25">
      <c r="A223" s="19" t="s">
        <v>2054</v>
      </c>
      <c r="B223" s="19">
        <v>0</v>
      </c>
      <c r="C223" s="20">
        <v>43192</v>
      </c>
      <c r="D223" s="19">
        <v>24</v>
      </c>
      <c r="E223" s="19">
        <v>1</v>
      </c>
      <c r="F223" s="19"/>
      <c r="G223" s="19">
        <v>6</v>
      </c>
      <c r="H223" s="19">
        <v>3</v>
      </c>
      <c r="I223" s="19">
        <v>195</v>
      </c>
      <c r="J223" s="20">
        <v>43174</v>
      </c>
      <c r="K223" s="19">
        <v>4</v>
      </c>
      <c r="L223" s="19">
        <v>1</v>
      </c>
      <c r="M223" s="19">
        <v>2</v>
      </c>
      <c r="N223" s="19"/>
      <c r="O223" s="19"/>
      <c r="P223" s="19"/>
      <c r="Q223" s="19">
        <v>5</v>
      </c>
      <c r="R223" s="19">
        <v>2</v>
      </c>
      <c r="S223" s="19"/>
      <c r="T223" s="19">
        <v>3</v>
      </c>
      <c r="U223" s="19">
        <v>2</v>
      </c>
      <c r="V223" s="19">
        <v>11</v>
      </c>
      <c r="W223" s="19">
        <v>1</v>
      </c>
      <c r="X223" s="19"/>
      <c r="Y223" s="19"/>
      <c r="Z223" s="19"/>
      <c r="AA223" s="19">
        <v>1</v>
      </c>
      <c r="AB223" s="19">
        <v>0</v>
      </c>
      <c r="AC223" s="19">
        <v>1</v>
      </c>
      <c r="AD223" s="19">
        <v>1</v>
      </c>
      <c r="AE223" s="19">
        <v>5</v>
      </c>
      <c r="AF223" s="19"/>
      <c r="AG223" s="19">
        <v>1</v>
      </c>
      <c r="AH223" s="19">
        <v>8</v>
      </c>
      <c r="AI223" s="19">
        <v>6</v>
      </c>
      <c r="AJ223" s="19">
        <v>1</v>
      </c>
      <c r="AK223" s="19">
        <v>1</v>
      </c>
      <c r="AL223" s="19">
        <v>1</v>
      </c>
      <c r="AM223" s="19">
        <v>1</v>
      </c>
      <c r="AN223" s="19">
        <v>1</v>
      </c>
      <c r="AO223" s="19">
        <v>1</v>
      </c>
      <c r="AP223" s="19">
        <v>3</v>
      </c>
      <c r="AQ223" s="19">
        <v>3</v>
      </c>
      <c r="AR223" s="19">
        <v>2</v>
      </c>
      <c r="AS223" s="19">
        <v>2</v>
      </c>
      <c r="AT223" s="19">
        <v>2</v>
      </c>
      <c r="AU223" s="19">
        <v>2</v>
      </c>
      <c r="AV223" s="19">
        <v>2</v>
      </c>
      <c r="AW223" s="19">
        <v>2</v>
      </c>
      <c r="AX223" s="19">
        <v>3</v>
      </c>
      <c r="AY223" s="19">
        <v>5</v>
      </c>
      <c r="AZ223" s="19">
        <v>7</v>
      </c>
      <c r="BA223" s="19">
        <v>4</v>
      </c>
      <c r="BB223" s="19">
        <v>7</v>
      </c>
      <c r="BC223" s="19" t="s">
        <v>2055</v>
      </c>
      <c r="BD223" s="19">
        <v>4</v>
      </c>
      <c r="BE223" s="19">
        <v>4</v>
      </c>
      <c r="BF223" s="19">
        <v>5</v>
      </c>
      <c r="BG223" s="19" t="s">
        <v>2056</v>
      </c>
      <c r="BH223" s="19">
        <v>5</v>
      </c>
      <c r="BI223" s="19">
        <v>5</v>
      </c>
      <c r="BJ223" s="19">
        <v>5</v>
      </c>
      <c r="BK223" s="19">
        <v>5</v>
      </c>
      <c r="BL223" s="19">
        <v>5</v>
      </c>
      <c r="BM223" s="19" t="s">
        <v>2057</v>
      </c>
      <c r="BN223" s="19">
        <v>1</v>
      </c>
      <c r="BO223" s="19">
        <v>1</v>
      </c>
      <c r="BP223" s="19">
        <v>1</v>
      </c>
      <c r="BQ223" s="19">
        <v>1</v>
      </c>
      <c r="BR223" s="19">
        <v>1</v>
      </c>
      <c r="BS223" s="19">
        <v>1</v>
      </c>
      <c r="BT223" s="19">
        <v>1</v>
      </c>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t="s">
        <v>1385</v>
      </c>
      <c r="FB223" s="19">
        <v>3</v>
      </c>
      <c r="FC223" s="19"/>
      <c r="FD223" s="19"/>
      <c r="FE223" s="19"/>
      <c r="FF223" t="s">
        <v>4683</v>
      </c>
    </row>
    <row r="224" spans="1:162" ht="15" hidden="1" customHeight="1" x14ac:dyDescent="0.25">
      <c r="A224" s="19" t="s">
        <v>2114</v>
      </c>
      <c r="B224" s="19">
        <v>1</v>
      </c>
      <c r="C224" s="20">
        <v>43193</v>
      </c>
      <c r="D224" s="19">
        <v>50</v>
      </c>
      <c r="E224" s="19">
        <v>1</v>
      </c>
      <c r="F224" s="19"/>
      <c r="G224" s="19">
        <v>5</v>
      </c>
      <c r="H224" s="19">
        <v>9</v>
      </c>
      <c r="I224" s="19">
        <v>170</v>
      </c>
      <c r="J224" s="20">
        <v>43183</v>
      </c>
      <c r="K224" s="19">
        <v>6</v>
      </c>
      <c r="L224" s="19">
        <v>2</v>
      </c>
      <c r="M224" s="19">
        <v>1</v>
      </c>
      <c r="N224" s="19"/>
      <c r="O224" s="19"/>
      <c r="P224" s="19"/>
      <c r="Q224" s="19">
        <v>7</v>
      </c>
      <c r="R224" s="19">
        <v>4</v>
      </c>
      <c r="S224" s="19"/>
      <c r="T224" s="19">
        <v>3</v>
      </c>
      <c r="U224" s="19">
        <v>3</v>
      </c>
      <c r="V224" s="19">
        <v>40</v>
      </c>
      <c r="W224" s="19">
        <v>2</v>
      </c>
      <c r="X224" s="19"/>
      <c r="Y224" s="19"/>
      <c r="Z224" s="19"/>
      <c r="AA224" s="19">
        <v>4</v>
      </c>
      <c r="AB224" s="19">
        <v>2</v>
      </c>
      <c r="AC224" s="19"/>
      <c r="AD224" s="19">
        <v>2</v>
      </c>
      <c r="AE224" s="19">
        <v>5</v>
      </c>
      <c r="AF224" s="19"/>
      <c r="AG224" s="19">
        <v>1</v>
      </c>
      <c r="AH224" s="19">
        <v>4</v>
      </c>
      <c r="AI224" s="19">
        <v>5</v>
      </c>
      <c r="AJ224" s="19">
        <v>3</v>
      </c>
      <c r="AK224" s="19">
        <v>3</v>
      </c>
      <c r="AL224" s="19">
        <v>2</v>
      </c>
      <c r="AM224" s="19"/>
      <c r="AN224" s="19">
        <v>2</v>
      </c>
      <c r="AO224" s="19">
        <v>2</v>
      </c>
      <c r="AP224" s="19">
        <v>1</v>
      </c>
      <c r="AQ224" s="19">
        <v>1</v>
      </c>
      <c r="AR224" s="19">
        <v>1</v>
      </c>
      <c r="AS224" s="19">
        <v>1</v>
      </c>
      <c r="AT224" s="19">
        <v>1</v>
      </c>
      <c r="AU224" s="19">
        <v>1</v>
      </c>
      <c r="AV224" s="19">
        <v>1</v>
      </c>
      <c r="AW224" s="19">
        <v>1</v>
      </c>
      <c r="AX224" s="19">
        <v>1</v>
      </c>
      <c r="AY224" s="19">
        <v>4</v>
      </c>
      <c r="AZ224" s="19">
        <v>12</v>
      </c>
      <c r="BA224" s="19">
        <v>4</v>
      </c>
      <c r="BB224" s="19">
        <v>7</v>
      </c>
      <c r="BC224" s="19" t="s">
        <v>2115</v>
      </c>
      <c r="BD224" s="19">
        <v>3</v>
      </c>
      <c r="BE224" s="19">
        <v>3</v>
      </c>
      <c r="BF224" s="19">
        <v>4</v>
      </c>
      <c r="BG224" s="19" t="s">
        <v>2116</v>
      </c>
      <c r="BH224" s="19">
        <v>4</v>
      </c>
      <c r="BI224" s="19">
        <v>3</v>
      </c>
      <c r="BJ224" s="19">
        <v>4</v>
      </c>
      <c r="BK224" s="19">
        <v>4</v>
      </c>
      <c r="BL224" s="19">
        <v>3</v>
      </c>
      <c r="BM224" s="19" t="s">
        <v>2117</v>
      </c>
      <c r="BN224" s="19">
        <v>1</v>
      </c>
      <c r="BO224" s="19">
        <v>1</v>
      </c>
      <c r="BP224" s="19">
        <v>1</v>
      </c>
      <c r="BQ224" s="19">
        <v>1</v>
      </c>
      <c r="BR224" s="19">
        <v>1</v>
      </c>
      <c r="BS224" s="19">
        <v>1</v>
      </c>
      <c r="BT224" s="19">
        <v>1</v>
      </c>
      <c r="BU224" s="19" t="s">
        <v>2118</v>
      </c>
      <c r="BV224" s="19">
        <v>5</v>
      </c>
      <c r="BW224" s="19">
        <v>4</v>
      </c>
      <c r="BX224" s="19">
        <v>5</v>
      </c>
      <c r="BY224" s="19">
        <v>5</v>
      </c>
      <c r="BZ224" s="19">
        <v>5</v>
      </c>
      <c r="CA224" s="19" t="s">
        <v>2119</v>
      </c>
      <c r="CB224" s="19">
        <v>1</v>
      </c>
      <c r="CC224" s="19">
        <v>1</v>
      </c>
      <c r="CD224" s="19">
        <v>1</v>
      </c>
      <c r="CE224" s="19">
        <v>1</v>
      </c>
      <c r="CF224" s="19">
        <v>1</v>
      </c>
      <c r="CG224" s="19">
        <v>1</v>
      </c>
      <c r="CH224" s="19">
        <v>1</v>
      </c>
      <c r="CI224" s="19" t="s">
        <v>2120</v>
      </c>
      <c r="CJ224" s="19">
        <v>5</v>
      </c>
      <c r="CK224" s="19">
        <v>5</v>
      </c>
      <c r="CL224" s="19">
        <v>5</v>
      </c>
      <c r="CM224" s="19">
        <v>5</v>
      </c>
      <c r="CN224" s="19">
        <v>5</v>
      </c>
      <c r="CO224" s="19" t="s">
        <v>2121</v>
      </c>
      <c r="CP224" s="19">
        <v>1</v>
      </c>
      <c r="CQ224" s="19">
        <v>1</v>
      </c>
      <c r="CR224" s="19">
        <v>1</v>
      </c>
      <c r="CS224" s="19">
        <v>1</v>
      </c>
      <c r="CT224" s="19">
        <v>1</v>
      </c>
      <c r="CU224" s="19">
        <v>1</v>
      </c>
      <c r="CV224" s="19">
        <v>1</v>
      </c>
      <c r="CW224" s="19">
        <v>999</v>
      </c>
      <c r="CX224" s="19">
        <v>999</v>
      </c>
      <c r="CY224" s="19">
        <v>7</v>
      </c>
      <c r="CZ224" s="19">
        <v>70</v>
      </c>
      <c r="DA224" s="19">
        <v>7</v>
      </c>
      <c r="DB224" s="19">
        <v>70</v>
      </c>
      <c r="DC224" s="19">
        <v>7</v>
      </c>
      <c r="DD224" s="19">
        <v>70</v>
      </c>
      <c r="DE224" s="19">
        <v>7</v>
      </c>
      <c r="DF224" s="19">
        <v>70</v>
      </c>
      <c r="DG224" s="19">
        <v>7</v>
      </c>
      <c r="DH224" s="19">
        <v>70</v>
      </c>
      <c r="DI224" s="19">
        <v>1</v>
      </c>
      <c r="DJ224" s="19">
        <v>15</v>
      </c>
      <c r="DK224" s="19">
        <v>0</v>
      </c>
      <c r="DL224" s="19">
        <v>15</v>
      </c>
      <c r="DM224" s="19">
        <v>0</v>
      </c>
      <c r="DN224" s="19">
        <v>0</v>
      </c>
      <c r="DO224" s="19">
        <v>0</v>
      </c>
      <c r="DP224" s="19">
        <v>0</v>
      </c>
      <c r="DQ224" s="19">
        <v>0</v>
      </c>
      <c r="DR224" s="19">
        <v>0</v>
      </c>
      <c r="DS224" s="19">
        <v>0</v>
      </c>
      <c r="DT224" s="19">
        <v>0</v>
      </c>
      <c r="DU224" s="19">
        <v>0</v>
      </c>
      <c r="DV224" s="19">
        <v>0</v>
      </c>
      <c r="DW224" s="19">
        <v>1</v>
      </c>
      <c r="DX224" s="19">
        <v>2</v>
      </c>
      <c r="DY224" s="19">
        <v>6</v>
      </c>
      <c r="DZ224" s="19">
        <v>6</v>
      </c>
      <c r="EA224" s="19">
        <v>5</v>
      </c>
      <c r="EB224" s="19">
        <v>4</v>
      </c>
      <c r="EC224" s="19">
        <v>5</v>
      </c>
      <c r="ED224" s="19">
        <v>5</v>
      </c>
      <c r="EE224" s="19">
        <v>4</v>
      </c>
      <c r="EF224" s="19">
        <v>5</v>
      </c>
      <c r="EG224" s="19">
        <v>5</v>
      </c>
      <c r="EH224" s="19">
        <v>4</v>
      </c>
      <c r="EI224" s="19">
        <v>6</v>
      </c>
      <c r="EJ224" s="19">
        <v>3</v>
      </c>
      <c r="EK224" s="19">
        <v>6</v>
      </c>
      <c r="EL224" s="19">
        <v>2</v>
      </c>
      <c r="EM224" s="19">
        <v>3</v>
      </c>
      <c r="EN224" s="19">
        <v>3</v>
      </c>
      <c r="EO224" s="19">
        <v>4</v>
      </c>
      <c r="EP224" s="19">
        <v>5</v>
      </c>
      <c r="EQ224" s="19">
        <v>4</v>
      </c>
      <c r="ER224" s="19">
        <v>3</v>
      </c>
      <c r="ES224" s="19">
        <v>4</v>
      </c>
      <c r="ET224" s="19">
        <v>4</v>
      </c>
      <c r="EU224" s="19">
        <v>5</v>
      </c>
      <c r="EV224" s="19">
        <v>4</v>
      </c>
      <c r="EW224" s="19">
        <v>3</v>
      </c>
      <c r="EX224" s="19">
        <v>4</v>
      </c>
      <c r="EY224" s="19">
        <v>3</v>
      </c>
      <c r="EZ224" s="19">
        <v>3</v>
      </c>
      <c r="FA224" s="19" t="s">
        <v>1385</v>
      </c>
      <c r="FB224" s="19">
        <v>3</v>
      </c>
      <c r="FC224" s="19">
        <v>97.66</v>
      </c>
      <c r="FD224" s="19">
        <v>47.66</v>
      </c>
      <c r="FE224" s="19">
        <v>24.22</v>
      </c>
      <c r="FF224" t="s">
        <v>4684</v>
      </c>
    </row>
    <row r="225" spans="1:162" ht="15" hidden="1" customHeight="1" x14ac:dyDescent="0.25">
      <c r="A225" s="19" t="s">
        <v>2159</v>
      </c>
      <c r="B225" s="19">
        <v>1</v>
      </c>
      <c r="C225" s="20">
        <v>43194</v>
      </c>
      <c r="D225" s="19">
        <v>19</v>
      </c>
      <c r="E225" s="19">
        <v>2</v>
      </c>
      <c r="F225" s="19">
        <v>2</v>
      </c>
      <c r="G225" s="19">
        <v>5</v>
      </c>
      <c r="H225" s="19">
        <v>8</v>
      </c>
      <c r="I225" s="19">
        <v>150</v>
      </c>
      <c r="J225" s="20">
        <v>42932</v>
      </c>
      <c r="K225" s="19">
        <v>2</v>
      </c>
      <c r="L225" s="19">
        <v>1</v>
      </c>
      <c r="M225" s="19">
        <v>2</v>
      </c>
      <c r="N225" s="19">
        <v>8</v>
      </c>
      <c r="O225" s="19"/>
      <c r="P225" s="19">
        <v>1</v>
      </c>
      <c r="Q225" s="19">
        <v>5</v>
      </c>
      <c r="R225" s="19">
        <v>2</v>
      </c>
      <c r="S225" s="19"/>
      <c r="T225" s="19">
        <v>4</v>
      </c>
      <c r="U225" s="19">
        <v>4</v>
      </c>
      <c r="V225" s="19">
        <v>39</v>
      </c>
      <c r="W225" s="19">
        <v>2</v>
      </c>
      <c r="X225" s="19"/>
      <c r="Y225" s="19"/>
      <c r="Z225" s="19"/>
      <c r="AA225" s="19">
        <v>4</v>
      </c>
      <c r="AB225" s="19">
        <v>1</v>
      </c>
      <c r="AC225" s="19">
        <v>3</v>
      </c>
      <c r="AD225" s="19">
        <v>2</v>
      </c>
      <c r="AE225" s="19">
        <v>6</v>
      </c>
      <c r="AF225" s="19"/>
      <c r="AG225" s="19">
        <v>2</v>
      </c>
      <c r="AH225" s="19">
        <v>7</v>
      </c>
      <c r="AI225" s="19">
        <v>3</v>
      </c>
      <c r="AJ225" s="19">
        <v>3</v>
      </c>
      <c r="AK225" s="19">
        <v>3</v>
      </c>
      <c r="AL225" s="19">
        <v>2</v>
      </c>
      <c r="AM225" s="19"/>
      <c r="AN225" s="19">
        <v>2</v>
      </c>
      <c r="AO225" s="19">
        <v>1</v>
      </c>
      <c r="AP225" s="19">
        <v>1</v>
      </c>
      <c r="AQ225" s="19">
        <v>1</v>
      </c>
      <c r="AR225" s="19">
        <v>1</v>
      </c>
      <c r="AS225" s="19">
        <v>1</v>
      </c>
      <c r="AT225" s="19">
        <v>1</v>
      </c>
      <c r="AU225" s="19">
        <v>1</v>
      </c>
      <c r="AV225" s="19">
        <v>3</v>
      </c>
      <c r="AW225" s="19">
        <v>1</v>
      </c>
      <c r="AX225" s="19">
        <v>1</v>
      </c>
      <c r="AY225" s="19">
        <v>7</v>
      </c>
      <c r="AZ225" s="19">
        <v>16</v>
      </c>
      <c r="BA225" s="19">
        <v>7</v>
      </c>
      <c r="BB225" s="19">
        <v>7</v>
      </c>
      <c r="BC225" s="19">
        <v>2</v>
      </c>
      <c r="BD225" s="19">
        <v>4</v>
      </c>
      <c r="BE225" s="19">
        <v>3</v>
      </c>
      <c r="BF225" s="19">
        <v>3</v>
      </c>
      <c r="BG225" s="19" t="s">
        <v>2160</v>
      </c>
      <c r="BH225" s="19">
        <v>4</v>
      </c>
      <c r="BI225" s="19">
        <v>4</v>
      </c>
      <c r="BJ225" s="19">
        <v>4</v>
      </c>
      <c r="BK225" s="19">
        <v>4</v>
      </c>
      <c r="BL225" s="19">
        <v>4</v>
      </c>
      <c r="BM225" s="19" t="s">
        <v>2160</v>
      </c>
      <c r="BN225" s="19">
        <v>1</v>
      </c>
      <c r="BO225" s="19">
        <v>1</v>
      </c>
      <c r="BP225" s="19">
        <v>1</v>
      </c>
      <c r="BQ225" s="19">
        <v>1</v>
      </c>
      <c r="BR225" s="19">
        <v>1</v>
      </c>
      <c r="BS225" s="19">
        <v>1</v>
      </c>
      <c r="BT225" s="19">
        <v>1</v>
      </c>
      <c r="BU225" s="19" t="s">
        <v>2161</v>
      </c>
      <c r="BV225" s="19">
        <v>5</v>
      </c>
      <c r="BW225" s="19">
        <v>5</v>
      </c>
      <c r="BX225" s="19">
        <v>5</v>
      </c>
      <c r="BY225" s="19">
        <v>5</v>
      </c>
      <c r="BZ225" s="19">
        <v>5</v>
      </c>
      <c r="CA225" s="19" t="s">
        <v>2161</v>
      </c>
      <c r="CB225" s="19">
        <v>1</v>
      </c>
      <c r="CC225" s="19">
        <v>1</v>
      </c>
      <c r="CD225" s="19">
        <v>1</v>
      </c>
      <c r="CE225" s="19">
        <v>1</v>
      </c>
      <c r="CF225" s="19">
        <v>1</v>
      </c>
      <c r="CG225" s="19">
        <v>1</v>
      </c>
      <c r="CH225" s="19">
        <v>1</v>
      </c>
      <c r="CI225" s="19" t="s">
        <v>2162</v>
      </c>
      <c r="CJ225" s="19">
        <v>4</v>
      </c>
      <c r="CK225" s="19">
        <v>5</v>
      </c>
      <c r="CL225" s="19">
        <v>4</v>
      </c>
      <c r="CM225" s="19">
        <v>4</v>
      </c>
      <c r="CN225" s="19">
        <v>4</v>
      </c>
      <c r="CO225" s="19" t="s">
        <v>2162</v>
      </c>
      <c r="CP225" s="19">
        <v>1</v>
      </c>
      <c r="CQ225" s="19">
        <v>1</v>
      </c>
      <c r="CR225" s="19">
        <v>1</v>
      </c>
      <c r="CS225" s="19">
        <v>1</v>
      </c>
      <c r="CT225" s="19">
        <v>1</v>
      </c>
      <c r="CU225" s="19">
        <v>1</v>
      </c>
      <c r="CV225" s="19">
        <v>1</v>
      </c>
      <c r="CW225" s="19">
        <v>999</v>
      </c>
      <c r="CX225" s="19">
        <v>999</v>
      </c>
      <c r="CY225" s="19">
        <v>1</v>
      </c>
      <c r="CZ225" s="19">
        <v>50</v>
      </c>
      <c r="DA225" s="19">
        <v>1</v>
      </c>
      <c r="DB225" s="19">
        <v>40</v>
      </c>
      <c r="DC225" s="19">
        <v>1</v>
      </c>
      <c r="DD225" s="19">
        <v>30</v>
      </c>
      <c r="DE225" s="19">
        <v>0</v>
      </c>
      <c r="DF225" s="19">
        <v>30</v>
      </c>
      <c r="DG225" s="19">
        <v>0</v>
      </c>
      <c r="DH225" s="19">
        <v>10</v>
      </c>
      <c r="DI225" s="19">
        <v>0</v>
      </c>
      <c r="DJ225" s="19">
        <v>10</v>
      </c>
      <c r="DK225" s="19">
        <v>0</v>
      </c>
      <c r="DL225" s="19">
        <v>10</v>
      </c>
      <c r="DM225" s="19">
        <v>0</v>
      </c>
      <c r="DN225" s="19">
        <v>0</v>
      </c>
      <c r="DO225" s="19">
        <v>0</v>
      </c>
      <c r="DP225" s="19">
        <v>0</v>
      </c>
      <c r="DQ225" s="19">
        <v>0</v>
      </c>
      <c r="DR225" s="19">
        <v>0</v>
      </c>
      <c r="DS225" s="19">
        <v>0</v>
      </c>
      <c r="DT225" s="19">
        <v>0</v>
      </c>
      <c r="DU225" s="19">
        <v>0</v>
      </c>
      <c r="DV225" s="19">
        <v>0</v>
      </c>
      <c r="DW225" s="19">
        <v>2</v>
      </c>
      <c r="DX225" s="19">
        <v>2</v>
      </c>
      <c r="DY225" s="19">
        <v>3</v>
      </c>
      <c r="DZ225" s="19">
        <v>5</v>
      </c>
      <c r="EA225" s="19">
        <v>3</v>
      </c>
      <c r="EB225" s="19">
        <v>3</v>
      </c>
      <c r="EC225" s="19">
        <v>3</v>
      </c>
      <c r="ED225" s="19">
        <v>3</v>
      </c>
      <c r="EE225" s="19">
        <v>5</v>
      </c>
      <c r="EF225" s="19">
        <v>5</v>
      </c>
      <c r="EG225" s="19">
        <v>3</v>
      </c>
      <c r="EH225" s="19">
        <v>5</v>
      </c>
      <c r="EI225" s="19">
        <v>3</v>
      </c>
      <c r="EJ225" s="19">
        <v>6</v>
      </c>
      <c r="EK225" s="19">
        <v>3</v>
      </c>
      <c r="EL225" s="19">
        <v>3</v>
      </c>
      <c r="EM225" s="19">
        <v>5</v>
      </c>
      <c r="EN225" s="19">
        <v>2</v>
      </c>
      <c r="EO225" s="19">
        <v>5</v>
      </c>
      <c r="EP225" s="19">
        <v>2</v>
      </c>
      <c r="EQ225" s="19">
        <v>2</v>
      </c>
      <c r="ER225" s="19">
        <v>2</v>
      </c>
      <c r="ES225" s="19">
        <v>2</v>
      </c>
      <c r="ET225" s="19">
        <v>7</v>
      </c>
      <c r="EU225" s="19">
        <v>5</v>
      </c>
      <c r="EV225" s="19">
        <v>3</v>
      </c>
      <c r="EW225" s="19">
        <v>1</v>
      </c>
      <c r="EX225" s="19">
        <v>1</v>
      </c>
      <c r="EY225" s="19">
        <v>1</v>
      </c>
      <c r="EZ225" s="19">
        <v>1</v>
      </c>
      <c r="FA225" s="19" t="s">
        <v>1385</v>
      </c>
      <c r="FB225" s="19">
        <v>3</v>
      </c>
      <c r="FC225" s="19">
        <v>97.66</v>
      </c>
      <c r="FD225" s="19">
        <v>99.22</v>
      </c>
      <c r="FE225" s="19">
        <v>99.22</v>
      </c>
      <c r="FF225" t="s">
        <v>4685</v>
      </c>
    </row>
    <row r="226" spans="1:162" ht="15" hidden="1" customHeight="1" x14ac:dyDescent="0.25">
      <c r="A226" s="19" t="s">
        <v>2164</v>
      </c>
      <c r="B226" s="19">
        <v>1</v>
      </c>
      <c r="C226" s="20">
        <v>43194</v>
      </c>
      <c r="D226" s="19">
        <v>31</v>
      </c>
      <c r="E226" s="19">
        <v>2</v>
      </c>
      <c r="F226" s="19">
        <v>2</v>
      </c>
      <c r="G226" s="19">
        <v>5</v>
      </c>
      <c r="H226" s="19">
        <v>5</v>
      </c>
      <c r="I226" s="19">
        <v>205</v>
      </c>
      <c r="J226" s="20">
        <v>43054</v>
      </c>
      <c r="K226" s="19">
        <v>8</v>
      </c>
      <c r="L226" s="19">
        <v>1</v>
      </c>
      <c r="M226" s="19">
        <v>2</v>
      </c>
      <c r="N226" s="19"/>
      <c r="O226" s="19"/>
      <c r="P226" s="19"/>
      <c r="Q226" s="19">
        <v>7</v>
      </c>
      <c r="R226" s="19">
        <v>4</v>
      </c>
      <c r="S226" s="19"/>
      <c r="T226" s="19">
        <v>3</v>
      </c>
      <c r="U226" s="19">
        <v>4</v>
      </c>
      <c r="V226" s="19">
        <v>11</v>
      </c>
      <c r="W226" s="19">
        <v>1</v>
      </c>
      <c r="X226" s="19"/>
      <c r="Y226" s="19"/>
      <c r="Z226" s="19"/>
      <c r="AA226" s="19">
        <v>1</v>
      </c>
      <c r="AB226" s="19"/>
      <c r="AC226" s="19"/>
      <c r="AD226" s="19">
        <v>1</v>
      </c>
      <c r="AE226" s="19">
        <v>7</v>
      </c>
      <c r="AF226" s="19"/>
      <c r="AG226" s="19">
        <v>3</v>
      </c>
      <c r="AH226" s="19">
        <v>8</v>
      </c>
      <c r="AI226" s="19">
        <v>7</v>
      </c>
      <c r="AJ226" s="19">
        <v>2</v>
      </c>
      <c r="AK226" s="19">
        <v>3</v>
      </c>
      <c r="AL226" s="19">
        <v>1</v>
      </c>
      <c r="AM226" s="19">
        <v>3</v>
      </c>
      <c r="AN226" s="19">
        <v>1</v>
      </c>
      <c r="AO226" s="19">
        <v>1</v>
      </c>
      <c r="AP226" s="19">
        <v>1</v>
      </c>
      <c r="AQ226" s="19">
        <v>2</v>
      </c>
      <c r="AR226" s="19">
        <v>3</v>
      </c>
      <c r="AS226" s="19">
        <v>2</v>
      </c>
      <c r="AT226" s="19">
        <v>4</v>
      </c>
      <c r="AU226" s="19">
        <v>3</v>
      </c>
      <c r="AV226" s="19">
        <v>1</v>
      </c>
      <c r="AW226" s="19">
        <v>1</v>
      </c>
      <c r="AX226" s="19">
        <v>2</v>
      </c>
      <c r="AY226" s="19">
        <v>8</v>
      </c>
      <c r="AZ226" s="19">
        <v>17</v>
      </c>
      <c r="BA226" s="19">
        <v>5</v>
      </c>
      <c r="BB226" s="19">
        <v>7</v>
      </c>
      <c r="BC226" s="19" t="s">
        <v>2165</v>
      </c>
      <c r="BD226" s="19">
        <v>5</v>
      </c>
      <c r="BE226" s="19">
        <v>4</v>
      </c>
      <c r="BF226" s="19">
        <v>5</v>
      </c>
      <c r="BG226" s="19" t="s">
        <v>2166</v>
      </c>
      <c r="BH226" s="19">
        <v>3</v>
      </c>
      <c r="BI226" s="19">
        <v>5</v>
      </c>
      <c r="BJ226" s="19">
        <v>4</v>
      </c>
      <c r="BK226" s="19">
        <v>5</v>
      </c>
      <c r="BL226" s="19">
        <v>3</v>
      </c>
      <c r="BM226" s="19" t="s">
        <v>2167</v>
      </c>
      <c r="BN226" s="19">
        <v>1</v>
      </c>
      <c r="BO226" s="19">
        <v>1</v>
      </c>
      <c r="BP226" s="19">
        <v>1</v>
      </c>
      <c r="BQ226" s="19">
        <v>1</v>
      </c>
      <c r="BR226" s="19">
        <v>1</v>
      </c>
      <c r="BS226" s="19">
        <v>1</v>
      </c>
      <c r="BT226" s="19">
        <v>1</v>
      </c>
      <c r="BU226" s="19" t="s">
        <v>2168</v>
      </c>
      <c r="BV226" s="19">
        <v>5</v>
      </c>
      <c r="BW226" s="19">
        <v>5</v>
      </c>
      <c r="BX226" s="19">
        <v>5</v>
      </c>
      <c r="BY226" s="19">
        <v>5</v>
      </c>
      <c r="BZ226" s="19">
        <v>5</v>
      </c>
      <c r="CA226" s="19" t="s">
        <v>2169</v>
      </c>
      <c r="CB226" s="19">
        <v>1</v>
      </c>
      <c r="CC226" s="19">
        <v>1</v>
      </c>
      <c r="CD226" s="19">
        <v>1</v>
      </c>
      <c r="CE226" s="19">
        <v>1</v>
      </c>
      <c r="CF226" s="19">
        <v>1</v>
      </c>
      <c r="CG226" s="19">
        <v>1</v>
      </c>
      <c r="CH226" s="19">
        <v>1</v>
      </c>
      <c r="CI226" s="19" t="s">
        <v>2170</v>
      </c>
      <c r="CJ226" s="19">
        <v>4</v>
      </c>
      <c r="CK226" s="19">
        <v>5</v>
      </c>
      <c r="CL226" s="19">
        <v>3</v>
      </c>
      <c r="CM226" s="19">
        <v>2</v>
      </c>
      <c r="CN226" s="19">
        <v>3</v>
      </c>
      <c r="CO226" s="19" t="s">
        <v>2171</v>
      </c>
      <c r="CP226" s="19">
        <v>1</v>
      </c>
      <c r="CQ226" s="19">
        <v>1</v>
      </c>
      <c r="CR226" s="19">
        <v>1</v>
      </c>
      <c r="CS226" s="19">
        <v>1</v>
      </c>
      <c r="CT226" s="19">
        <v>1</v>
      </c>
      <c r="CU226" s="19">
        <v>1</v>
      </c>
      <c r="CV226" s="19">
        <v>1</v>
      </c>
      <c r="CW226" s="19">
        <v>999</v>
      </c>
      <c r="CX226" s="19">
        <v>999</v>
      </c>
      <c r="CY226" s="19">
        <v>2</v>
      </c>
      <c r="CZ226" s="19">
        <v>1000</v>
      </c>
      <c r="DA226" s="19">
        <v>2</v>
      </c>
      <c r="DB226" s="19">
        <v>800</v>
      </c>
      <c r="DC226" s="19">
        <v>2</v>
      </c>
      <c r="DD226" s="19">
        <v>700</v>
      </c>
      <c r="DE226" s="19">
        <v>1</v>
      </c>
      <c r="DF226" s="19">
        <v>400</v>
      </c>
      <c r="DG226" s="19">
        <v>1</v>
      </c>
      <c r="DH226" s="19">
        <v>200</v>
      </c>
      <c r="DI226" s="19">
        <v>0</v>
      </c>
      <c r="DJ226" s="19">
        <v>60</v>
      </c>
      <c r="DK226" s="19">
        <v>0</v>
      </c>
      <c r="DL226" s="19">
        <v>30</v>
      </c>
      <c r="DM226" s="19">
        <v>0</v>
      </c>
      <c r="DN226" s="19">
        <v>10</v>
      </c>
      <c r="DO226" s="19">
        <v>0</v>
      </c>
      <c r="DP226" s="19">
        <v>0</v>
      </c>
      <c r="DQ226" s="19">
        <v>0</v>
      </c>
      <c r="DR226" s="19">
        <v>0</v>
      </c>
      <c r="DS226" s="19">
        <v>0</v>
      </c>
      <c r="DT226" s="19">
        <v>0</v>
      </c>
      <c r="DU226" s="19">
        <v>0</v>
      </c>
      <c r="DV226" s="19">
        <v>0</v>
      </c>
      <c r="DW226" s="19">
        <v>1</v>
      </c>
      <c r="DX226" s="19">
        <v>2.5</v>
      </c>
      <c r="DY226" s="19">
        <v>5</v>
      </c>
      <c r="DZ226" s="19">
        <v>7</v>
      </c>
      <c r="EA226" s="19">
        <v>5</v>
      </c>
      <c r="EB226" s="19">
        <v>4</v>
      </c>
      <c r="EC226" s="19">
        <v>6</v>
      </c>
      <c r="ED226" s="19">
        <v>4</v>
      </c>
      <c r="EE226" s="19">
        <v>7</v>
      </c>
      <c r="EF226" s="19">
        <v>7</v>
      </c>
      <c r="EG226" s="19">
        <v>6</v>
      </c>
      <c r="EH226" s="19">
        <v>4</v>
      </c>
      <c r="EI226" s="19">
        <v>6</v>
      </c>
      <c r="EJ226" s="19">
        <v>2</v>
      </c>
      <c r="EK226" s="19">
        <v>7</v>
      </c>
      <c r="EL226" s="19">
        <v>3</v>
      </c>
      <c r="EM226" s="19">
        <v>5</v>
      </c>
      <c r="EN226" s="19">
        <v>5</v>
      </c>
      <c r="EO226" s="19">
        <v>3</v>
      </c>
      <c r="EP226" s="19">
        <v>7</v>
      </c>
      <c r="EQ226" s="19">
        <v>4</v>
      </c>
      <c r="ER226" s="19">
        <v>7</v>
      </c>
      <c r="ES226" s="19">
        <v>7</v>
      </c>
      <c r="ET226" s="19">
        <v>7</v>
      </c>
      <c r="EU226" s="19">
        <v>7</v>
      </c>
      <c r="EV226" s="19">
        <v>3</v>
      </c>
      <c r="EW226" s="19">
        <v>2</v>
      </c>
      <c r="EX226" s="19">
        <v>5</v>
      </c>
      <c r="EY226" s="19">
        <v>5</v>
      </c>
      <c r="EZ226" s="19">
        <v>4</v>
      </c>
      <c r="FA226" s="19" t="s">
        <v>1385</v>
      </c>
      <c r="FB226" s="19">
        <v>3</v>
      </c>
      <c r="FC226" s="19">
        <v>72.66</v>
      </c>
      <c r="FD226" s="19">
        <v>69.540000000000006</v>
      </c>
      <c r="FE226" s="19">
        <v>49.22</v>
      </c>
      <c r="FF226" t="s">
        <v>4686</v>
      </c>
    </row>
    <row r="227" spans="1:162" ht="15" hidden="1" customHeight="1" x14ac:dyDescent="0.25">
      <c r="A227" s="19" t="s">
        <v>2186</v>
      </c>
      <c r="B227" s="19">
        <v>1</v>
      </c>
      <c r="C227" s="20">
        <v>43194</v>
      </c>
      <c r="D227" s="19">
        <v>26</v>
      </c>
      <c r="E227" s="19">
        <v>2</v>
      </c>
      <c r="F227" s="19">
        <v>2</v>
      </c>
      <c r="G227" s="19">
        <v>5</v>
      </c>
      <c r="H227" s="19">
        <v>3</v>
      </c>
      <c r="I227" s="19">
        <v>133</v>
      </c>
      <c r="J227" s="20">
        <v>43194</v>
      </c>
      <c r="K227" s="19">
        <v>7</v>
      </c>
      <c r="L227" s="19">
        <v>3</v>
      </c>
      <c r="M227" s="19">
        <v>1</v>
      </c>
      <c r="N227" s="19"/>
      <c r="O227" s="19"/>
      <c r="P227" s="19"/>
      <c r="Q227" s="19">
        <v>7</v>
      </c>
      <c r="R227" s="19">
        <v>4</v>
      </c>
      <c r="S227" s="19"/>
      <c r="T227" s="19">
        <v>4</v>
      </c>
      <c r="U227" s="19">
        <v>4</v>
      </c>
      <c r="V227" s="19">
        <v>39</v>
      </c>
      <c r="W227" s="19">
        <v>2</v>
      </c>
      <c r="X227" s="19"/>
      <c r="Y227" s="19"/>
      <c r="Z227" s="19"/>
      <c r="AA227" s="19">
        <v>2</v>
      </c>
      <c r="AB227" s="19">
        <v>0</v>
      </c>
      <c r="AC227" s="19">
        <v>2</v>
      </c>
      <c r="AD227" s="19">
        <v>2</v>
      </c>
      <c r="AE227" s="19">
        <v>5</v>
      </c>
      <c r="AF227" s="19"/>
      <c r="AG227" s="19">
        <v>1</v>
      </c>
      <c r="AH227" s="19">
        <v>7</v>
      </c>
      <c r="AI227" s="19">
        <v>7</v>
      </c>
      <c r="AJ227" s="19">
        <v>3</v>
      </c>
      <c r="AK227" s="19">
        <v>3</v>
      </c>
      <c r="AL227" s="19">
        <v>2</v>
      </c>
      <c r="AM227" s="19"/>
      <c r="AN227" s="19">
        <v>2</v>
      </c>
      <c r="AO227" s="19">
        <v>2</v>
      </c>
      <c r="AP227" s="19">
        <v>2</v>
      </c>
      <c r="AQ227" s="19">
        <v>2</v>
      </c>
      <c r="AR227" s="19">
        <v>4</v>
      </c>
      <c r="AS227" s="19">
        <v>3</v>
      </c>
      <c r="AT227" s="19">
        <v>4</v>
      </c>
      <c r="AU227" s="19">
        <v>2</v>
      </c>
      <c r="AV227" s="19">
        <v>2</v>
      </c>
      <c r="AW227" s="19">
        <v>1</v>
      </c>
      <c r="AX227" s="19">
        <v>2</v>
      </c>
      <c r="AY227" s="19">
        <v>5</v>
      </c>
      <c r="AZ227" s="19">
        <v>14</v>
      </c>
      <c r="BA227" s="19">
        <v>7</v>
      </c>
      <c r="BB227" s="19">
        <v>3</v>
      </c>
      <c r="BC227" s="19" t="s">
        <v>2187</v>
      </c>
      <c r="BD227" s="19">
        <v>5</v>
      </c>
      <c r="BE227" s="19">
        <v>4</v>
      </c>
      <c r="BF227" s="19">
        <v>5</v>
      </c>
      <c r="BG227" s="19" t="s">
        <v>2188</v>
      </c>
      <c r="BH227" s="19">
        <v>5</v>
      </c>
      <c r="BI227" s="19">
        <v>4</v>
      </c>
      <c r="BJ227" s="19">
        <v>3</v>
      </c>
      <c r="BK227" s="19">
        <v>4</v>
      </c>
      <c r="BL227" s="19">
        <v>4</v>
      </c>
      <c r="BM227" s="19" t="s">
        <v>2189</v>
      </c>
      <c r="BN227" s="19">
        <v>1</v>
      </c>
      <c r="BO227" s="19">
        <v>1</v>
      </c>
      <c r="BP227" s="19">
        <v>1</v>
      </c>
      <c r="BQ227" s="19">
        <v>1</v>
      </c>
      <c r="BR227" s="19">
        <v>1</v>
      </c>
      <c r="BS227" s="19">
        <v>1</v>
      </c>
      <c r="BT227" s="19">
        <v>1</v>
      </c>
      <c r="BU227" s="19" t="s">
        <v>2190</v>
      </c>
      <c r="BV227" s="19">
        <v>4</v>
      </c>
      <c r="BW227" s="19">
        <v>5</v>
      </c>
      <c r="BX227" s="19">
        <v>5</v>
      </c>
      <c r="BY227" s="19">
        <v>5</v>
      </c>
      <c r="BZ227" s="19">
        <v>5</v>
      </c>
      <c r="CA227" s="19" t="s">
        <v>2191</v>
      </c>
      <c r="CB227" s="19">
        <v>1</v>
      </c>
      <c r="CC227" s="19">
        <v>1</v>
      </c>
      <c r="CD227" s="19">
        <v>1</v>
      </c>
      <c r="CE227" s="19">
        <v>1</v>
      </c>
      <c r="CF227" s="19">
        <v>1</v>
      </c>
      <c r="CG227" s="19">
        <v>1</v>
      </c>
      <c r="CH227" s="19">
        <v>1</v>
      </c>
      <c r="CI227" s="19" t="s">
        <v>2192</v>
      </c>
      <c r="CJ227" s="19">
        <v>5</v>
      </c>
      <c r="CK227" s="19">
        <v>3</v>
      </c>
      <c r="CL227" s="19">
        <v>5</v>
      </c>
      <c r="CM227" s="19">
        <v>5</v>
      </c>
      <c r="CN227" s="19">
        <v>5</v>
      </c>
      <c r="CO227" s="19" t="s">
        <v>2193</v>
      </c>
      <c r="CP227" s="19">
        <v>1</v>
      </c>
      <c r="CQ227" s="19">
        <v>1</v>
      </c>
      <c r="CR227" s="19">
        <v>1</v>
      </c>
      <c r="CS227" s="19">
        <v>1</v>
      </c>
      <c r="CT227" s="19">
        <v>1</v>
      </c>
      <c r="CU227" s="19">
        <v>1</v>
      </c>
      <c r="CV227" s="19">
        <v>1</v>
      </c>
      <c r="CW227" s="19">
        <v>999</v>
      </c>
      <c r="CX227" s="19">
        <v>999</v>
      </c>
      <c r="CY227" s="19">
        <v>0</v>
      </c>
      <c r="CZ227" s="19">
        <v>0</v>
      </c>
      <c r="DA227" s="19">
        <v>0</v>
      </c>
      <c r="DB227" s="19">
        <v>0</v>
      </c>
      <c r="DC227" s="19">
        <v>0</v>
      </c>
      <c r="DD227" s="19">
        <v>0</v>
      </c>
      <c r="DE227" s="19">
        <v>0</v>
      </c>
      <c r="DF227" s="19">
        <v>0</v>
      </c>
      <c r="DG227" s="19">
        <v>0</v>
      </c>
      <c r="DH227" s="19">
        <v>0</v>
      </c>
      <c r="DI227" s="19">
        <v>0</v>
      </c>
      <c r="DJ227" s="19">
        <v>0</v>
      </c>
      <c r="DK227" s="19">
        <v>0</v>
      </c>
      <c r="DL227" s="19">
        <v>0</v>
      </c>
      <c r="DM227" s="19">
        <v>0</v>
      </c>
      <c r="DN227" s="19">
        <v>0</v>
      </c>
      <c r="DO227" s="19">
        <v>0</v>
      </c>
      <c r="DP227" s="19">
        <v>0</v>
      </c>
      <c r="DQ227" s="19">
        <v>0</v>
      </c>
      <c r="DR227" s="19">
        <v>0</v>
      </c>
      <c r="DS227" s="19">
        <v>0</v>
      </c>
      <c r="DT227" s="19">
        <v>0</v>
      </c>
      <c r="DU227" s="19">
        <v>0</v>
      </c>
      <c r="DV227" s="19">
        <v>0</v>
      </c>
      <c r="DW227" s="19">
        <v>0</v>
      </c>
      <c r="DX227" s="19">
        <v>0</v>
      </c>
      <c r="DY227" s="19">
        <v>6</v>
      </c>
      <c r="DZ227" s="19">
        <v>5</v>
      </c>
      <c r="EA227" s="19">
        <v>5</v>
      </c>
      <c r="EB227" s="19">
        <v>6</v>
      </c>
      <c r="EC227" s="19">
        <v>6</v>
      </c>
      <c r="ED227" s="19">
        <v>5</v>
      </c>
      <c r="EE227" s="19">
        <v>7</v>
      </c>
      <c r="EF227" s="19">
        <v>6</v>
      </c>
      <c r="EG227" s="19">
        <v>6</v>
      </c>
      <c r="EH227" s="19">
        <v>7</v>
      </c>
      <c r="EI227" s="19">
        <v>6</v>
      </c>
      <c r="EJ227" s="19">
        <v>5</v>
      </c>
      <c r="EK227" s="19">
        <v>7</v>
      </c>
      <c r="EL227" s="19">
        <v>5</v>
      </c>
      <c r="EM227" s="19">
        <v>7</v>
      </c>
      <c r="EN227" s="19">
        <v>2</v>
      </c>
      <c r="EO227" s="19">
        <v>6</v>
      </c>
      <c r="EP227" s="19">
        <v>2</v>
      </c>
      <c r="EQ227" s="19">
        <v>6</v>
      </c>
      <c r="ER227" s="19">
        <v>6</v>
      </c>
      <c r="ES227" s="19">
        <v>6</v>
      </c>
      <c r="ET227" s="19">
        <v>6</v>
      </c>
      <c r="EU227" s="19">
        <v>7</v>
      </c>
      <c r="EV227" s="19">
        <v>6</v>
      </c>
      <c r="EW227" s="19">
        <v>2</v>
      </c>
      <c r="EX227" s="19">
        <v>2</v>
      </c>
      <c r="EY227" s="19">
        <v>7</v>
      </c>
      <c r="EZ227" s="19">
        <v>7</v>
      </c>
      <c r="FA227" s="19" t="s">
        <v>1385</v>
      </c>
      <c r="FB227" s="19">
        <v>3</v>
      </c>
      <c r="FC227" s="19">
        <v>96.1</v>
      </c>
      <c r="FD227" s="19">
        <v>86.72</v>
      </c>
      <c r="FE227" s="19">
        <v>49.22</v>
      </c>
      <c r="FF227" t="s">
        <v>4687</v>
      </c>
    </row>
    <row r="228" spans="1:162" ht="15" hidden="1" customHeight="1" x14ac:dyDescent="0.25">
      <c r="A228" s="19" t="s">
        <v>2213</v>
      </c>
      <c r="B228" s="19">
        <v>1</v>
      </c>
      <c r="C228" s="20">
        <v>43194</v>
      </c>
      <c r="D228" s="19">
        <v>31</v>
      </c>
      <c r="E228" s="19">
        <v>2</v>
      </c>
      <c r="F228" s="19">
        <v>2</v>
      </c>
      <c r="G228" s="19">
        <v>5</v>
      </c>
      <c r="H228" s="19">
        <v>5</v>
      </c>
      <c r="I228" s="19">
        <v>252</v>
      </c>
      <c r="J228" s="20">
        <v>43194</v>
      </c>
      <c r="K228" s="19">
        <v>9</v>
      </c>
      <c r="L228" s="19">
        <v>2</v>
      </c>
      <c r="M228" s="19">
        <v>1</v>
      </c>
      <c r="N228" s="19"/>
      <c r="O228" s="19"/>
      <c r="P228" s="19"/>
      <c r="Q228" s="19">
        <v>7</v>
      </c>
      <c r="R228" s="19">
        <v>4</v>
      </c>
      <c r="S228" s="19"/>
      <c r="T228" s="19">
        <v>3</v>
      </c>
      <c r="U228" s="19">
        <v>3</v>
      </c>
      <c r="V228" s="19">
        <v>40</v>
      </c>
      <c r="W228" s="19">
        <v>2</v>
      </c>
      <c r="X228" s="19"/>
      <c r="Y228" s="19"/>
      <c r="Z228" s="19"/>
      <c r="AA228" s="19">
        <v>2</v>
      </c>
      <c r="AB228" s="19">
        <v>0</v>
      </c>
      <c r="AC228" s="19">
        <v>2</v>
      </c>
      <c r="AD228" s="19">
        <v>2</v>
      </c>
      <c r="AE228" s="19">
        <v>5</v>
      </c>
      <c r="AF228" s="19"/>
      <c r="AG228" s="19">
        <v>1</v>
      </c>
      <c r="AH228" s="19">
        <v>5</v>
      </c>
      <c r="AI228" s="19">
        <v>5</v>
      </c>
      <c r="AJ228" s="19">
        <v>3</v>
      </c>
      <c r="AK228" s="19">
        <v>3</v>
      </c>
      <c r="AL228" s="19">
        <v>2</v>
      </c>
      <c r="AM228" s="19"/>
      <c r="AN228" s="19">
        <v>2</v>
      </c>
      <c r="AO228" s="19">
        <v>2</v>
      </c>
      <c r="AP228" s="19">
        <v>1</v>
      </c>
      <c r="AQ228" s="19">
        <v>2</v>
      </c>
      <c r="AR228" s="19">
        <v>1</v>
      </c>
      <c r="AS228" s="19">
        <v>2</v>
      </c>
      <c r="AT228" s="19">
        <v>3</v>
      </c>
      <c r="AU228" s="19">
        <v>2</v>
      </c>
      <c r="AV228" s="19">
        <v>2</v>
      </c>
      <c r="AW228" s="19">
        <v>1</v>
      </c>
      <c r="AX228" s="19">
        <v>2</v>
      </c>
      <c r="AY228" s="19">
        <v>1</v>
      </c>
      <c r="AZ228" s="19">
        <v>6</v>
      </c>
      <c r="BA228" s="19">
        <v>7</v>
      </c>
      <c r="BB228" s="19">
        <v>7</v>
      </c>
      <c r="BC228" s="19" t="s">
        <v>2214</v>
      </c>
      <c r="BD228" s="19">
        <v>5</v>
      </c>
      <c r="BE228" s="19">
        <v>4</v>
      </c>
      <c r="BF228" s="19">
        <v>3</v>
      </c>
      <c r="BG228" s="19" t="s">
        <v>2215</v>
      </c>
      <c r="BH228" s="19">
        <v>5</v>
      </c>
      <c r="BI228" s="19">
        <v>4</v>
      </c>
      <c r="BJ228" s="19">
        <v>5</v>
      </c>
      <c r="BK228" s="19">
        <v>5</v>
      </c>
      <c r="BL228" s="19">
        <v>5</v>
      </c>
      <c r="BM228" s="19" t="s">
        <v>2216</v>
      </c>
      <c r="BN228" s="19">
        <v>1</v>
      </c>
      <c r="BO228" s="19">
        <v>1</v>
      </c>
      <c r="BP228" s="19">
        <v>1</v>
      </c>
      <c r="BQ228" s="19">
        <v>1</v>
      </c>
      <c r="BR228" s="19">
        <v>1</v>
      </c>
      <c r="BS228" s="19">
        <v>1</v>
      </c>
      <c r="BT228" s="19">
        <v>1</v>
      </c>
      <c r="BU228" s="19" t="s">
        <v>2217</v>
      </c>
      <c r="BV228" s="19">
        <v>4</v>
      </c>
      <c r="BW228" s="19">
        <v>5</v>
      </c>
      <c r="BX228" s="19">
        <v>5</v>
      </c>
      <c r="BY228" s="19">
        <v>4</v>
      </c>
      <c r="BZ228" s="19">
        <v>4</v>
      </c>
      <c r="CA228" s="19" t="s">
        <v>2218</v>
      </c>
      <c r="CB228" s="19">
        <v>1</v>
      </c>
      <c r="CC228" s="19">
        <v>1</v>
      </c>
      <c r="CD228" s="19">
        <v>1</v>
      </c>
      <c r="CE228" s="19">
        <v>1</v>
      </c>
      <c r="CF228" s="19">
        <v>1</v>
      </c>
      <c r="CG228" s="19">
        <v>1</v>
      </c>
      <c r="CH228" s="19">
        <v>1</v>
      </c>
      <c r="CI228" s="19" t="s">
        <v>2219</v>
      </c>
      <c r="CJ228" s="19">
        <v>5</v>
      </c>
      <c r="CK228" s="19">
        <v>5</v>
      </c>
      <c r="CL228" s="19">
        <v>3</v>
      </c>
      <c r="CM228" s="19">
        <v>5</v>
      </c>
      <c r="CN228" s="19">
        <v>5</v>
      </c>
      <c r="CO228" s="19" t="s">
        <v>2220</v>
      </c>
      <c r="CP228" s="19">
        <v>1</v>
      </c>
      <c r="CQ228" s="19">
        <v>1</v>
      </c>
      <c r="CR228" s="19">
        <v>1</v>
      </c>
      <c r="CS228" s="19">
        <v>1</v>
      </c>
      <c r="CT228" s="19">
        <v>1</v>
      </c>
      <c r="CU228" s="19">
        <v>1</v>
      </c>
      <c r="CV228" s="19">
        <v>1</v>
      </c>
      <c r="CW228" s="19">
        <v>999</v>
      </c>
      <c r="CX228" s="19">
        <v>999</v>
      </c>
      <c r="CY228" s="19">
        <v>14</v>
      </c>
      <c r="CZ228" s="19">
        <v>600</v>
      </c>
      <c r="DA228" s="19">
        <v>14</v>
      </c>
      <c r="DB228" s="19">
        <v>500</v>
      </c>
      <c r="DC228" s="19">
        <v>14</v>
      </c>
      <c r="DD228" s="19">
        <v>500</v>
      </c>
      <c r="DE228" s="19">
        <v>10</v>
      </c>
      <c r="DF228" s="19">
        <v>500</v>
      </c>
      <c r="DG228" s="19">
        <v>7</v>
      </c>
      <c r="DH228" s="19">
        <v>500</v>
      </c>
      <c r="DI228" s="19">
        <v>5</v>
      </c>
      <c r="DJ228" s="19">
        <v>500</v>
      </c>
      <c r="DK228" s="19">
        <v>3</v>
      </c>
      <c r="DL228" s="19">
        <v>400</v>
      </c>
      <c r="DM228" s="19">
        <v>0</v>
      </c>
      <c r="DN228" s="19">
        <v>200</v>
      </c>
      <c r="DO228" s="19">
        <v>0</v>
      </c>
      <c r="DP228" s="19">
        <v>0</v>
      </c>
      <c r="DQ228" s="19">
        <v>0</v>
      </c>
      <c r="DR228" s="19">
        <v>0</v>
      </c>
      <c r="DS228" s="19">
        <v>0</v>
      </c>
      <c r="DT228" s="19">
        <v>0</v>
      </c>
      <c r="DU228" s="19">
        <v>0</v>
      </c>
      <c r="DV228" s="19">
        <v>0</v>
      </c>
      <c r="DW228" s="19">
        <v>2</v>
      </c>
      <c r="DX228" s="19">
        <v>10</v>
      </c>
      <c r="DY228" s="19">
        <v>3</v>
      </c>
      <c r="DZ228" s="19">
        <v>2</v>
      </c>
      <c r="EA228" s="19">
        <v>1</v>
      </c>
      <c r="EB228" s="19">
        <v>5</v>
      </c>
      <c r="EC228" s="19">
        <v>2</v>
      </c>
      <c r="ED228" s="19">
        <v>1</v>
      </c>
      <c r="EE228" s="19">
        <v>7</v>
      </c>
      <c r="EF228" s="19">
        <v>3</v>
      </c>
      <c r="EG228" s="19">
        <v>5</v>
      </c>
      <c r="EH228" s="19">
        <v>2</v>
      </c>
      <c r="EI228" s="19">
        <v>6</v>
      </c>
      <c r="EJ228" s="19">
        <v>2</v>
      </c>
      <c r="EK228" s="19">
        <v>5</v>
      </c>
      <c r="EL228" s="19">
        <v>6</v>
      </c>
      <c r="EM228" s="19">
        <v>5</v>
      </c>
      <c r="EN228" s="19">
        <v>6</v>
      </c>
      <c r="EO228" s="19">
        <v>2</v>
      </c>
      <c r="EP228" s="19">
        <v>5</v>
      </c>
      <c r="EQ228" s="19">
        <v>1</v>
      </c>
      <c r="ER228" s="19">
        <v>6</v>
      </c>
      <c r="ES228" s="19">
        <v>7</v>
      </c>
      <c r="ET228" s="19">
        <v>3</v>
      </c>
      <c r="EU228" s="19">
        <v>3</v>
      </c>
      <c r="EV228" s="19">
        <v>3</v>
      </c>
      <c r="EW228" s="19">
        <v>1</v>
      </c>
      <c r="EX228" s="19">
        <v>2</v>
      </c>
      <c r="EY228" s="19">
        <v>1</v>
      </c>
      <c r="EZ228" s="19">
        <v>2</v>
      </c>
      <c r="FA228" s="19" t="s">
        <v>1385</v>
      </c>
      <c r="FB228" s="19">
        <v>3</v>
      </c>
      <c r="FC228" s="19">
        <v>97.66</v>
      </c>
      <c r="FD228" s="19">
        <v>41.4</v>
      </c>
      <c r="FE228" s="19">
        <v>22.66</v>
      </c>
      <c r="FF228" t="s">
        <v>4688</v>
      </c>
    </row>
    <row r="229" spans="1:162" ht="15" hidden="1" customHeight="1" x14ac:dyDescent="0.25">
      <c r="A229" s="19" t="s">
        <v>2263</v>
      </c>
      <c r="B229" s="19">
        <v>1</v>
      </c>
      <c r="C229" s="20">
        <v>43194</v>
      </c>
      <c r="D229" s="19">
        <v>27</v>
      </c>
      <c r="E229" s="19">
        <v>1</v>
      </c>
      <c r="F229" s="19"/>
      <c r="G229" s="19">
        <v>5</v>
      </c>
      <c r="H229" s="19">
        <v>11</v>
      </c>
      <c r="I229" s="19">
        <v>147</v>
      </c>
      <c r="J229" s="20">
        <v>43141</v>
      </c>
      <c r="K229" s="19">
        <v>3</v>
      </c>
      <c r="L229" s="19">
        <v>1</v>
      </c>
      <c r="M229" s="19">
        <v>1</v>
      </c>
      <c r="N229" s="19"/>
      <c r="O229" s="19"/>
      <c r="P229" s="19"/>
      <c r="Q229" s="19">
        <v>8</v>
      </c>
      <c r="R229" s="19">
        <v>5</v>
      </c>
      <c r="S229" s="19"/>
      <c r="T229" s="19">
        <v>5</v>
      </c>
      <c r="U229" s="19">
        <v>5</v>
      </c>
      <c r="V229" s="19">
        <v>27</v>
      </c>
      <c r="W229" s="19">
        <v>1</v>
      </c>
      <c r="X229" s="19"/>
      <c r="Y229" s="19"/>
      <c r="Z229" s="19"/>
      <c r="AA229" s="19">
        <v>1</v>
      </c>
      <c r="AB229" s="19">
        <v>0</v>
      </c>
      <c r="AC229" s="19">
        <v>1</v>
      </c>
      <c r="AD229" s="19">
        <v>1</v>
      </c>
      <c r="AE229" s="19">
        <v>5</v>
      </c>
      <c r="AF229" s="19"/>
      <c r="AG229" s="19">
        <v>1</v>
      </c>
      <c r="AH229" s="19">
        <v>3</v>
      </c>
      <c r="AI229" s="19">
        <v>3</v>
      </c>
      <c r="AJ229" s="19">
        <v>3</v>
      </c>
      <c r="AK229" s="19">
        <v>3</v>
      </c>
      <c r="AL229" s="19">
        <v>2</v>
      </c>
      <c r="AM229" s="19"/>
      <c r="AN229" s="19">
        <v>2</v>
      </c>
      <c r="AO229" s="19">
        <v>2</v>
      </c>
      <c r="AP229" s="19">
        <v>1</v>
      </c>
      <c r="AQ229" s="19">
        <v>1</v>
      </c>
      <c r="AR229" s="19">
        <v>2</v>
      </c>
      <c r="AS229" s="19">
        <v>1</v>
      </c>
      <c r="AT229" s="19">
        <v>1</v>
      </c>
      <c r="AU229" s="19">
        <v>1</v>
      </c>
      <c r="AV229" s="19">
        <v>1</v>
      </c>
      <c r="AW229" s="19">
        <v>1</v>
      </c>
      <c r="AX229" s="19">
        <v>1</v>
      </c>
      <c r="AY229" s="19">
        <v>2</v>
      </c>
      <c r="AZ229" s="19">
        <v>15</v>
      </c>
      <c r="BA229" s="19">
        <v>4</v>
      </c>
      <c r="BB229" s="19">
        <v>7</v>
      </c>
      <c r="BC229" s="19" t="s">
        <v>2264</v>
      </c>
      <c r="BD229" s="19">
        <v>4</v>
      </c>
      <c r="BE229" s="19">
        <v>4</v>
      </c>
      <c r="BF229" s="19">
        <v>3</v>
      </c>
      <c r="BG229" s="19" t="s">
        <v>2265</v>
      </c>
      <c r="BH229" s="19">
        <v>5</v>
      </c>
      <c r="BI229" s="19">
        <v>4</v>
      </c>
      <c r="BJ229" s="19">
        <v>5</v>
      </c>
      <c r="BK229" s="19">
        <v>5</v>
      </c>
      <c r="BL229" s="19">
        <v>5</v>
      </c>
      <c r="BM229" s="19" t="s">
        <v>2266</v>
      </c>
      <c r="BN229" s="19">
        <v>2</v>
      </c>
      <c r="BO229" s="19">
        <v>2</v>
      </c>
      <c r="BP229" s="19">
        <v>2</v>
      </c>
      <c r="BQ229" s="19">
        <v>2</v>
      </c>
      <c r="BR229" s="19">
        <v>2</v>
      </c>
      <c r="BS229" s="19">
        <v>2</v>
      </c>
      <c r="BT229" s="19">
        <v>2</v>
      </c>
      <c r="BU229" s="19" t="s">
        <v>2267</v>
      </c>
      <c r="BV229" s="19">
        <v>5</v>
      </c>
      <c r="BW229" s="19">
        <v>5</v>
      </c>
      <c r="BX229" s="19">
        <v>5</v>
      </c>
      <c r="BY229" s="19">
        <v>5</v>
      </c>
      <c r="BZ229" s="19">
        <v>5</v>
      </c>
      <c r="CA229" s="19" t="s">
        <v>2268</v>
      </c>
      <c r="CB229" s="19">
        <v>2</v>
      </c>
      <c r="CC229" s="19">
        <v>2</v>
      </c>
      <c r="CD229" s="19">
        <v>2</v>
      </c>
      <c r="CE229" s="19">
        <v>2</v>
      </c>
      <c r="CF229" s="19">
        <v>2</v>
      </c>
      <c r="CG229" s="19">
        <v>2</v>
      </c>
      <c r="CH229" s="19">
        <v>2</v>
      </c>
      <c r="CI229" s="19" t="s">
        <v>2269</v>
      </c>
      <c r="CJ229" s="19">
        <v>4</v>
      </c>
      <c r="CK229" s="19">
        <v>4</v>
      </c>
      <c r="CL229" s="19">
        <v>4</v>
      </c>
      <c r="CM229" s="19">
        <v>3</v>
      </c>
      <c r="CN229" s="19">
        <v>3</v>
      </c>
      <c r="CO229" s="19" t="s">
        <v>2270</v>
      </c>
      <c r="CP229" s="19">
        <v>2</v>
      </c>
      <c r="CQ229" s="19">
        <v>2</v>
      </c>
      <c r="CR229" s="19">
        <v>2</v>
      </c>
      <c r="CS229" s="19">
        <v>2</v>
      </c>
      <c r="CT229" s="19">
        <v>2</v>
      </c>
      <c r="CU229" s="19">
        <v>2</v>
      </c>
      <c r="CV229" s="19">
        <v>2</v>
      </c>
      <c r="CW229" s="19">
        <v>999</v>
      </c>
      <c r="CX229" s="19">
        <v>999</v>
      </c>
      <c r="CY229" s="19">
        <v>5</v>
      </c>
      <c r="CZ229" s="19">
        <v>240</v>
      </c>
      <c r="DA229" s="19">
        <v>5</v>
      </c>
      <c r="DB229" s="19">
        <v>240</v>
      </c>
      <c r="DC229" s="19">
        <v>5</v>
      </c>
      <c r="DD229" s="19">
        <v>120</v>
      </c>
      <c r="DE229" s="19">
        <v>5</v>
      </c>
      <c r="DF229" s="19">
        <v>60</v>
      </c>
      <c r="DG229" s="19">
        <v>5</v>
      </c>
      <c r="DH229" s="19">
        <v>45</v>
      </c>
      <c r="DI229" s="19">
        <v>3</v>
      </c>
      <c r="DJ229" s="19">
        <v>30</v>
      </c>
      <c r="DK229" s="19">
        <v>3</v>
      </c>
      <c r="DL229" s="19">
        <v>0</v>
      </c>
      <c r="DM229" s="19">
        <v>0</v>
      </c>
      <c r="DN229" s="19">
        <v>0</v>
      </c>
      <c r="DO229" s="19">
        <v>0</v>
      </c>
      <c r="DP229" s="19">
        <v>0</v>
      </c>
      <c r="DQ229" s="19">
        <v>0</v>
      </c>
      <c r="DR229" s="19">
        <v>0</v>
      </c>
      <c r="DS229" s="19">
        <v>0</v>
      </c>
      <c r="DT229" s="19">
        <v>0</v>
      </c>
      <c r="DU229" s="19">
        <v>0</v>
      </c>
      <c r="DV229" s="19">
        <v>0</v>
      </c>
      <c r="DW229" s="19">
        <v>5</v>
      </c>
      <c r="DX229" s="19">
        <v>0.5</v>
      </c>
      <c r="DY229" s="19">
        <v>6</v>
      </c>
      <c r="DZ229" s="19">
        <v>4</v>
      </c>
      <c r="EA229" s="19">
        <v>3</v>
      </c>
      <c r="EB229" s="19">
        <v>3</v>
      </c>
      <c r="EC229" s="19">
        <v>2</v>
      </c>
      <c r="ED229" s="19">
        <v>2</v>
      </c>
      <c r="EE229" s="19">
        <v>6</v>
      </c>
      <c r="EF229" s="19">
        <v>7</v>
      </c>
      <c r="EG229" s="19">
        <v>3</v>
      </c>
      <c r="EH229" s="19">
        <v>2</v>
      </c>
      <c r="EI229" s="19">
        <v>6</v>
      </c>
      <c r="EJ229" s="19">
        <v>1</v>
      </c>
      <c r="EK229" s="19">
        <v>6</v>
      </c>
      <c r="EL229" s="19">
        <v>2</v>
      </c>
      <c r="EM229" s="19">
        <v>5</v>
      </c>
      <c r="EN229" s="19">
        <v>5</v>
      </c>
      <c r="EO229" s="19">
        <v>3</v>
      </c>
      <c r="EP229" s="19">
        <v>6</v>
      </c>
      <c r="EQ229" s="19">
        <v>2</v>
      </c>
      <c r="ER229" s="19">
        <v>4</v>
      </c>
      <c r="ES229" s="19">
        <v>3</v>
      </c>
      <c r="ET229" s="19">
        <v>7</v>
      </c>
      <c r="EU229" s="19">
        <v>5</v>
      </c>
      <c r="EV229" s="19">
        <v>3</v>
      </c>
      <c r="EW229" s="19">
        <v>2</v>
      </c>
      <c r="EX229" s="19">
        <v>2</v>
      </c>
      <c r="EY229" s="19">
        <v>2</v>
      </c>
      <c r="EZ229" s="19">
        <v>2</v>
      </c>
      <c r="FA229" s="19" t="s">
        <v>1385</v>
      </c>
      <c r="FB229" s="19">
        <v>3</v>
      </c>
      <c r="FC229" s="19">
        <v>96.1</v>
      </c>
      <c r="FD229" s="19">
        <v>83.6</v>
      </c>
      <c r="FE229" s="19">
        <v>85.16</v>
      </c>
      <c r="FF229" t="s">
        <v>4689</v>
      </c>
    </row>
    <row r="230" spans="1:162" ht="15" hidden="1" customHeight="1" x14ac:dyDescent="0.25">
      <c r="A230" s="19" t="s">
        <v>2272</v>
      </c>
      <c r="B230" s="19">
        <v>1</v>
      </c>
      <c r="C230" s="20">
        <v>43194</v>
      </c>
      <c r="D230" s="19">
        <v>27</v>
      </c>
      <c r="E230" s="19">
        <v>1</v>
      </c>
      <c r="F230" s="19"/>
      <c r="G230" s="19">
        <v>5</v>
      </c>
      <c r="H230" s="19">
        <v>11</v>
      </c>
      <c r="I230" s="19">
        <v>173</v>
      </c>
      <c r="J230" s="20">
        <v>43180</v>
      </c>
      <c r="K230" s="19">
        <v>7</v>
      </c>
      <c r="L230" s="19">
        <v>1</v>
      </c>
      <c r="M230" s="19">
        <v>2</v>
      </c>
      <c r="N230" s="19"/>
      <c r="O230" s="19"/>
      <c r="P230" s="19"/>
      <c r="Q230" s="19">
        <v>7</v>
      </c>
      <c r="R230" s="19">
        <v>4</v>
      </c>
      <c r="S230" s="19"/>
      <c r="T230" s="19">
        <v>3</v>
      </c>
      <c r="U230" s="19">
        <v>3</v>
      </c>
      <c r="V230" s="19">
        <v>41</v>
      </c>
      <c r="W230" s="19">
        <v>1</v>
      </c>
      <c r="X230" s="19"/>
      <c r="Y230" s="19"/>
      <c r="Z230" s="19"/>
      <c r="AA230" s="19">
        <v>3</v>
      </c>
      <c r="AB230" s="19">
        <v>0</v>
      </c>
      <c r="AC230" s="19">
        <v>3</v>
      </c>
      <c r="AD230" s="19">
        <v>3</v>
      </c>
      <c r="AE230" s="19">
        <v>5</v>
      </c>
      <c r="AF230" s="19"/>
      <c r="AG230" s="19">
        <v>1</v>
      </c>
      <c r="AH230" s="19">
        <v>9</v>
      </c>
      <c r="AI230" s="19">
        <v>7</v>
      </c>
      <c r="AJ230" s="19">
        <v>2</v>
      </c>
      <c r="AK230" s="19">
        <v>2</v>
      </c>
      <c r="AL230" s="19">
        <v>1</v>
      </c>
      <c r="AM230" s="19">
        <v>2</v>
      </c>
      <c r="AN230" s="19">
        <v>1</v>
      </c>
      <c r="AO230" s="19">
        <v>1</v>
      </c>
      <c r="AP230" s="19">
        <v>4</v>
      </c>
      <c r="AQ230" s="19">
        <v>4</v>
      </c>
      <c r="AR230" s="19">
        <v>2</v>
      </c>
      <c r="AS230" s="19">
        <v>4</v>
      </c>
      <c r="AT230" s="19">
        <v>2</v>
      </c>
      <c r="AU230" s="19">
        <v>2</v>
      </c>
      <c r="AV230" s="19">
        <v>3</v>
      </c>
      <c r="AW230" s="19">
        <v>1</v>
      </c>
      <c r="AX230" s="19">
        <v>4</v>
      </c>
      <c r="AY230" s="19">
        <v>3</v>
      </c>
      <c r="AZ230" s="19">
        <v>16</v>
      </c>
      <c r="BA230" s="19">
        <v>6</v>
      </c>
      <c r="BB230" s="19">
        <v>4</v>
      </c>
      <c r="BC230" s="19" t="s">
        <v>2273</v>
      </c>
      <c r="BD230" s="19">
        <v>4</v>
      </c>
      <c r="BE230" s="19">
        <v>1</v>
      </c>
      <c r="BF230" s="19">
        <v>4</v>
      </c>
      <c r="BG230" s="19" t="s">
        <v>2274</v>
      </c>
      <c r="BH230" s="19">
        <v>3</v>
      </c>
      <c r="BI230" s="19">
        <v>5</v>
      </c>
      <c r="BJ230" s="19">
        <v>3</v>
      </c>
      <c r="BK230" s="19">
        <v>2</v>
      </c>
      <c r="BL230" s="19">
        <v>2</v>
      </c>
      <c r="BM230" s="19" t="s">
        <v>2275</v>
      </c>
      <c r="BN230" s="19">
        <v>1</v>
      </c>
      <c r="BO230" s="19">
        <v>1</v>
      </c>
      <c r="BP230" s="19">
        <v>1</v>
      </c>
      <c r="BQ230" s="19">
        <v>1</v>
      </c>
      <c r="BR230" s="19">
        <v>1</v>
      </c>
      <c r="BS230" s="19">
        <v>1</v>
      </c>
      <c r="BT230" s="19">
        <v>1</v>
      </c>
      <c r="BU230" s="19" t="s">
        <v>2276</v>
      </c>
      <c r="BV230" s="19">
        <v>5</v>
      </c>
      <c r="BW230" s="19">
        <v>4</v>
      </c>
      <c r="BX230" s="19">
        <v>4</v>
      </c>
      <c r="BY230" s="19">
        <v>4</v>
      </c>
      <c r="BZ230" s="19">
        <v>4</v>
      </c>
      <c r="CA230" s="19" t="s">
        <v>2277</v>
      </c>
      <c r="CB230" s="19">
        <v>1</v>
      </c>
      <c r="CC230" s="19">
        <v>1</v>
      </c>
      <c r="CD230" s="19">
        <v>1</v>
      </c>
      <c r="CE230" s="19">
        <v>1</v>
      </c>
      <c r="CF230" s="19">
        <v>1</v>
      </c>
      <c r="CG230" s="19">
        <v>1</v>
      </c>
      <c r="CH230" s="19">
        <v>1</v>
      </c>
      <c r="CI230" s="19" t="s">
        <v>2278</v>
      </c>
      <c r="CJ230" s="19">
        <v>4</v>
      </c>
      <c r="CK230" s="19">
        <v>4</v>
      </c>
      <c r="CL230" s="19">
        <v>4</v>
      </c>
      <c r="CM230" s="19">
        <v>4</v>
      </c>
      <c r="CN230" s="19">
        <v>4</v>
      </c>
      <c r="CO230" s="19" t="s">
        <v>2278</v>
      </c>
      <c r="CP230" s="19">
        <v>1</v>
      </c>
      <c r="CQ230" s="19">
        <v>1</v>
      </c>
      <c r="CR230" s="19">
        <v>1</v>
      </c>
      <c r="CS230" s="19">
        <v>1</v>
      </c>
      <c r="CT230" s="19">
        <v>1</v>
      </c>
      <c r="CU230" s="19">
        <v>1</v>
      </c>
      <c r="CV230" s="19">
        <v>1</v>
      </c>
      <c r="CW230" s="19">
        <v>999</v>
      </c>
      <c r="CX230" s="19">
        <v>999</v>
      </c>
      <c r="CY230" s="19">
        <v>10</v>
      </c>
      <c r="CZ230" s="19">
        <v>1200</v>
      </c>
      <c r="DA230" s="19">
        <v>10</v>
      </c>
      <c r="DB230" s="19">
        <v>1200</v>
      </c>
      <c r="DC230" s="19">
        <v>10</v>
      </c>
      <c r="DD230" s="19">
        <v>1200</v>
      </c>
      <c r="DE230" s="19">
        <v>10</v>
      </c>
      <c r="DF230" s="19">
        <v>100</v>
      </c>
      <c r="DG230" s="19">
        <v>4</v>
      </c>
      <c r="DH230" s="19">
        <v>25</v>
      </c>
      <c r="DI230" s="19">
        <v>5</v>
      </c>
      <c r="DJ230" s="19">
        <v>45</v>
      </c>
      <c r="DK230" s="19">
        <v>2</v>
      </c>
      <c r="DL230" s="19">
        <v>40</v>
      </c>
      <c r="DM230" s="19">
        <v>2</v>
      </c>
      <c r="DN230" s="19">
        <v>15</v>
      </c>
      <c r="DO230" s="19">
        <v>0</v>
      </c>
      <c r="DP230" s="19">
        <v>7</v>
      </c>
      <c r="DQ230" s="19">
        <v>0</v>
      </c>
      <c r="DR230" s="19">
        <v>0</v>
      </c>
      <c r="DS230" s="19">
        <v>0</v>
      </c>
      <c r="DT230" s="19">
        <v>0</v>
      </c>
      <c r="DU230" s="19">
        <v>0</v>
      </c>
      <c r="DV230" s="19">
        <v>0</v>
      </c>
      <c r="DW230" s="19">
        <v>3</v>
      </c>
      <c r="DX230" s="19">
        <v>0.08</v>
      </c>
      <c r="DY230" s="19">
        <v>5</v>
      </c>
      <c r="DZ230" s="19">
        <v>1</v>
      </c>
      <c r="EA230" s="19">
        <v>4</v>
      </c>
      <c r="EB230" s="19">
        <v>2</v>
      </c>
      <c r="EC230" s="19">
        <v>3</v>
      </c>
      <c r="ED230" s="19">
        <v>3</v>
      </c>
      <c r="EE230" s="19">
        <v>4</v>
      </c>
      <c r="EF230" s="19">
        <v>3</v>
      </c>
      <c r="EG230" s="19">
        <v>5</v>
      </c>
      <c r="EH230" s="19">
        <v>7</v>
      </c>
      <c r="EI230" s="19">
        <v>3</v>
      </c>
      <c r="EJ230" s="19">
        <v>5</v>
      </c>
      <c r="EK230" s="19">
        <v>4</v>
      </c>
      <c r="EL230" s="19">
        <v>6</v>
      </c>
      <c r="EM230" s="19">
        <v>6</v>
      </c>
      <c r="EN230" s="19">
        <v>5</v>
      </c>
      <c r="EO230" s="19">
        <v>3</v>
      </c>
      <c r="EP230" s="19">
        <v>2</v>
      </c>
      <c r="EQ230" s="19">
        <v>6</v>
      </c>
      <c r="ER230" s="19">
        <v>5</v>
      </c>
      <c r="ES230" s="19">
        <v>7</v>
      </c>
      <c r="ET230" s="19">
        <v>5</v>
      </c>
      <c r="EU230" s="19">
        <v>6</v>
      </c>
      <c r="EV230" s="19">
        <v>4</v>
      </c>
      <c r="EW230" s="19">
        <v>5</v>
      </c>
      <c r="EX230" s="19">
        <v>5</v>
      </c>
      <c r="EY230" s="19">
        <v>6</v>
      </c>
      <c r="EZ230" s="19">
        <v>1</v>
      </c>
      <c r="FA230" s="19" t="s">
        <v>1385</v>
      </c>
      <c r="FB230" s="19">
        <v>3</v>
      </c>
      <c r="FC230" s="19">
        <v>96.1</v>
      </c>
      <c r="FD230" s="19">
        <v>92.96</v>
      </c>
      <c r="FE230" s="19">
        <v>85.16</v>
      </c>
      <c r="FF230" t="s">
        <v>4690</v>
      </c>
    </row>
    <row r="231" spans="1:162" ht="15" hidden="1" customHeight="1" x14ac:dyDescent="0.25">
      <c r="A231" s="19" t="s">
        <v>2337</v>
      </c>
      <c r="B231" s="19">
        <v>1</v>
      </c>
      <c r="C231" s="20">
        <v>43194</v>
      </c>
      <c r="D231" s="19">
        <v>51</v>
      </c>
      <c r="E231" s="19">
        <v>1</v>
      </c>
      <c r="F231" s="19"/>
      <c r="G231" s="19">
        <v>5</v>
      </c>
      <c r="H231" s="19">
        <v>11</v>
      </c>
      <c r="I231" s="19">
        <v>175</v>
      </c>
      <c r="J231" s="20">
        <v>43174</v>
      </c>
      <c r="K231" s="19">
        <v>6</v>
      </c>
      <c r="L231" s="19">
        <v>3</v>
      </c>
      <c r="M231" s="19">
        <v>1</v>
      </c>
      <c r="N231" s="19"/>
      <c r="O231" s="19"/>
      <c r="P231" s="19"/>
      <c r="Q231" s="19">
        <v>6</v>
      </c>
      <c r="R231" s="19">
        <v>3</v>
      </c>
      <c r="S231" s="19"/>
      <c r="T231" s="19">
        <v>2</v>
      </c>
      <c r="U231" s="19">
        <v>3</v>
      </c>
      <c r="V231" s="19">
        <v>35</v>
      </c>
      <c r="W231" s="19">
        <v>1</v>
      </c>
      <c r="X231" s="19"/>
      <c r="Y231" s="19"/>
      <c r="Z231" s="19"/>
      <c r="AA231" s="19">
        <v>2</v>
      </c>
      <c r="AB231" s="19">
        <v>0</v>
      </c>
      <c r="AC231" s="19">
        <v>2</v>
      </c>
      <c r="AD231" s="19">
        <v>2</v>
      </c>
      <c r="AE231" s="19">
        <v>5</v>
      </c>
      <c r="AF231" s="19"/>
      <c r="AG231" s="19">
        <v>1</v>
      </c>
      <c r="AH231" s="19">
        <v>3</v>
      </c>
      <c r="AI231" s="19">
        <v>4</v>
      </c>
      <c r="AJ231" s="19">
        <v>3</v>
      </c>
      <c r="AK231" s="19">
        <v>3</v>
      </c>
      <c r="AL231" s="19">
        <v>2</v>
      </c>
      <c r="AM231" s="19"/>
      <c r="AN231" s="19">
        <v>2</v>
      </c>
      <c r="AO231" s="19">
        <v>2</v>
      </c>
      <c r="AP231" s="19">
        <v>2</v>
      </c>
      <c r="AQ231" s="19">
        <v>2</v>
      </c>
      <c r="AR231" s="19">
        <v>2</v>
      </c>
      <c r="AS231" s="19">
        <v>2</v>
      </c>
      <c r="AT231" s="19">
        <v>1</v>
      </c>
      <c r="AU231" s="19">
        <v>2</v>
      </c>
      <c r="AV231" s="19">
        <v>1</v>
      </c>
      <c r="AW231" s="19">
        <v>1</v>
      </c>
      <c r="AX231" s="19">
        <v>1</v>
      </c>
      <c r="AY231" s="19">
        <v>6</v>
      </c>
      <c r="AZ231" s="19">
        <v>12</v>
      </c>
      <c r="BA231" s="19">
        <v>3</v>
      </c>
      <c r="BB231" s="19">
        <v>6</v>
      </c>
      <c r="BC231" s="19" t="s">
        <v>2338</v>
      </c>
      <c r="BD231" s="19">
        <v>5</v>
      </c>
      <c r="BE231" s="19">
        <v>4</v>
      </c>
      <c r="BF231" s="19">
        <v>4</v>
      </c>
      <c r="BG231" s="19" t="s">
        <v>2339</v>
      </c>
      <c r="BH231" s="19">
        <v>5</v>
      </c>
      <c r="BI231" s="19">
        <v>5</v>
      </c>
      <c r="BJ231" s="19">
        <v>5</v>
      </c>
      <c r="BK231" s="19">
        <v>5</v>
      </c>
      <c r="BL231" s="19">
        <v>5</v>
      </c>
      <c r="BM231" s="19" t="s">
        <v>2339</v>
      </c>
      <c r="BN231" s="19">
        <v>1</v>
      </c>
      <c r="BO231" s="19">
        <v>1</v>
      </c>
      <c r="BP231" s="19">
        <v>1</v>
      </c>
      <c r="BQ231" s="19">
        <v>1</v>
      </c>
      <c r="BR231" s="19">
        <v>1</v>
      </c>
      <c r="BS231" s="19">
        <v>1</v>
      </c>
      <c r="BT231" s="19">
        <v>1</v>
      </c>
      <c r="BU231" s="19" t="s">
        <v>2340</v>
      </c>
      <c r="BV231" s="19">
        <v>5</v>
      </c>
      <c r="BW231" s="19">
        <v>5</v>
      </c>
      <c r="BX231" s="19">
        <v>5</v>
      </c>
      <c r="BY231" s="19">
        <v>5</v>
      </c>
      <c r="BZ231" s="19">
        <v>5</v>
      </c>
      <c r="CA231" s="19" t="s">
        <v>2340</v>
      </c>
      <c r="CB231" s="19">
        <v>1</v>
      </c>
      <c r="CC231" s="19">
        <v>1</v>
      </c>
      <c r="CD231" s="19">
        <v>1</v>
      </c>
      <c r="CE231" s="19">
        <v>1</v>
      </c>
      <c r="CF231" s="19">
        <v>1</v>
      </c>
      <c r="CG231" s="19">
        <v>1</v>
      </c>
      <c r="CH231" s="19">
        <v>1</v>
      </c>
      <c r="CI231" s="19" t="s">
        <v>2341</v>
      </c>
      <c r="CJ231" s="19">
        <v>5</v>
      </c>
      <c r="CK231" s="19">
        <v>5</v>
      </c>
      <c r="CL231" s="19">
        <v>5</v>
      </c>
      <c r="CM231" s="19">
        <v>5</v>
      </c>
      <c r="CN231" s="19">
        <v>5</v>
      </c>
      <c r="CO231" s="19" t="s">
        <v>2341</v>
      </c>
      <c r="CP231" s="19">
        <v>1</v>
      </c>
      <c r="CQ231" s="19">
        <v>1</v>
      </c>
      <c r="CR231" s="19">
        <v>1</v>
      </c>
      <c r="CS231" s="19">
        <v>1</v>
      </c>
      <c r="CT231" s="19">
        <v>1</v>
      </c>
      <c r="CU231" s="19">
        <v>1</v>
      </c>
      <c r="CV231" s="19">
        <v>1</v>
      </c>
      <c r="CW231" s="19">
        <v>999</v>
      </c>
      <c r="CX231" s="19">
        <v>999</v>
      </c>
      <c r="CY231" s="19">
        <v>0</v>
      </c>
      <c r="CZ231" s="19">
        <v>300</v>
      </c>
      <c r="DA231" s="19">
        <v>0</v>
      </c>
      <c r="DB231" s="19">
        <v>350</v>
      </c>
      <c r="DC231" s="19">
        <v>0</v>
      </c>
      <c r="DD231" s="19">
        <v>300</v>
      </c>
      <c r="DE231" s="19">
        <v>0</v>
      </c>
      <c r="DF231" s="19">
        <v>300</v>
      </c>
      <c r="DG231" s="19">
        <v>0</v>
      </c>
      <c r="DH231" s="19">
        <v>300</v>
      </c>
      <c r="DI231" s="19">
        <v>0</v>
      </c>
      <c r="DJ231" s="19">
        <v>500</v>
      </c>
      <c r="DK231" s="19">
        <v>0</v>
      </c>
      <c r="DL231" s="19">
        <v>400</v>
      </c>
      <c r="DM231" s="19">
        <v>0</v>
      </c>
      <c r="DN231" s="19">
        <v>400</v>
      </c>
      <c r="DO231" s="19">
        <v>0</v>
      </c>
      <c r="DP231" s="19">
        <v>400</v>
      </c>
      <c r="DQ231" s="19">
        <v>0</v>
      </c>
      <c r="DR231" s="19">
        <v>400</v>
      </c>
      <c r="DS231" s="19">
        <v>0</v>
      </c>
      <c r="DT231" s="19">
        <v>400</v>
      </c>
      <c r="DU231" s="19">
        <v>0</v>
      </c>
      <c r="DV231" s="19">
        <v>400</v>
      </c>
      <c r="DW231" s="19">
        <v>0</v>
      </c>
      <c r="DX231" s="19">
        <v>100</v>
      </c>
      <c r="DY231" s="19">
        <v>5</v>
      </c>
      <c r="DZ231" s="19">
        <v>6</v>
      </c>
      <c r="EA231" s="19">
        <v>3</v>
      </c>
      <c r="EB231" s="19">
        <v>3</v>
      </c>
      <c r="EC231" s="19">
        <v>5</v>
      </c>
      <c r="ED231" s="19">
        <v>5</v>
      </c>
      <c r="EE231" s="19">
        <v>6</v>
      </c>
      <c r="EF231" s="19">
        <v>7</v>
      </c>
      <c r="EG231" s="19">
        <v>3</v>
      </c>
      <c r="EH231" s="19">
        <v>3</v>
      </c>
      <c r="EI231" s="19">
        <v>5</v>
      </c>
      <c r="EJ231" s="19">
        <v>5</v>
      </c>
      <c r="EK231" s="19">
        <v>5</v>
      </c>
      <c r="EL231" s="19">
        <v>6</v>
      </c>
      <c r="EM231" s="19">
        <v>6</v>
      </c>
      <c r="EN231" s="19">
        <v>2</v>
      </c>
      <c r="EO231" s="19">
        <v>3</v>
      </c>
      <c r="EP231" s="19">
        <v>5</v>
      </c>
      <c r="EQ231" s="19">
        <v>4</v>
      </c>
      <c r="ER231" s="19">
        <v>4</v>
      </c>
      <c r="ES231" s="19">
        <v>3</v>
      </c>
      <c r="ET231" s="19">
        <v>7</v>
      </c>
      <c r="EU231" s="19">
        <v>6</v>
      </c>
      <c r="EV231" s="19">
        <v>5</v>
      </c>
      <c r="EW231" s="19">
        <v>4</v>
      </c>
      <c r="EX231" s="19">
        <v>5</v>
      </c>
      <c r="EY231" s="19">
        <v>6</v>
      </c>
      <c r="EZ231" s="19">
        <v>5</v>
      </c>
      <c r="FA231" s="19" t="s">
        <v>1385</v>
      </c>
      <c r="FB231" s="19">
        <v>3</v>
      </c>
      <c r="FC231" s="19">
        <v>22.66</v>
      </c>
      <c r="FD231" s="19">
        <v>89.84</v>
      </c>
      <c r="FE231" s="19">
        <v>61.72</v>
      </c>
      <c r="FF231" t="s">
        <v>4691</v>
      </c>
    </row>
    <row r="232" spans="1:162" ht="15" hidden="1" customHeight="1" x14ac:dyDescent="0.25">
      <c r="A232" s="19" t="s">
        <v>2359</v>
      </c>
      <c r="B232" s="19">
        <v>0</v>
      </c>
      <c r="C232" s="20">
        <v>43193</v>
      </c>
      <c r="D232" s="19">
        <v>53</v>
      </c>
      <c r="E232" s="19">
        <v>2</v>
      </c>
      <c r="F232" s="19">
        <v>2</v>
      </c>
      <c r="G232" s="19">
        <v>5</v>
      </c>
      <c r="H232" s="19">
        <v>6</v>
      </c>
      <c r="I232" s="19">
        <v>185</v>
      </c>
      <c r="J232" s="20">
        <v>43187</v>
      </c>
      <c r="K232" s="19">
        <v>8</v>
      </c>
      <c r="L232" s="19">
        <v>3</v>
      </c>
      <c r="M232" s="19">
        <v>1</v>
      </c>
      <c r="N232" s="19"/>
      <c r="O232" s="19"/>
      <c r="P232" s="19"/>
      <c r="Q232" s="19">
        <v>5</v>
      </c>
      <c r="R232" s="19">
        <v>2</v>
      </c>
      <c r="S232" s="19"/>
      <c r="T232" s="19">
        <v>3</v>
      </c>
      <c r="U232" s="19">
        <v>3</v>
      </c>
      <c r="V232" s="19">
        <v>34</v>
      </c>
      <c r="W232" s="19">
        <v>2</v>
      </c>
      <c r="X232" s="19"/>
      <c r="Y232" s="19"/>
      <c r="Z232" s="19"/>
      <c r="AA232" s="19">
        <v>2</v>
      </c>
      <c r="AB232" s="19"/>
      <c r="AC232" s="19"/>
      <c r="AD232" s="19"/>
      <c r="AE232" s="19">
        <v>5</v>
      </c>
      <c r="AF232" s="19"/>
      <c r="AG232" s="19">
        <v>1</v>
      </c>
      <c r="AH232" s="19">
        <v>5</v>
      </c>
      <c r="AI232" s="19">
        <v>6</v>
      </c>
      <c r="AJ232" s="19">
        <v>3</v>
      </c>
      <c r="AK232" s="19">
        <v>3</v>
      </c>
      <c r="AL232" s="19">
        <v>2</v>
      </c>
      <c r="AM232" s="19"/>
      <c r="AN232" s="19">
        <v>2</v>
      </c>
      <c r="AO232" s="19">
        <v>2</v>
      </c>
      <c r="AP232" s="19">
        <v>1</v>
      </c>
      <c r="AQ232" s="19">
        <v>1</v>
      </c>
      <c r="AR232" s="19">
        <v>1</v>
      </c>
      <c r="AS232" s="19">
        <v>1</v>
      </c>
      <c r="AT232" s="19">
        <v>1</v>
      </c>
      <c r="AU232" s="19">
        <v>1</v>
      </c>
      <c r="AV232" s="19">
        <v>1</v>
      </c>
      <c r="AW232" s="19">
        <v>1</v>
      </c>
      <c r="AX232" s="19">
        <v>1</v>
      </c>
      <c r="AY232" s="19">
        <v>3</v>
      </c>
      <c r="AZ232" s="19">
        <v>2</v>
      </c>
      <c r="BA232" s="19">
        <v>4</v>
      </c>
      <c r="BB232" s="19">
        <v>6</v>
      </c>
      <c r="BC232" s="19" t="s">
        <v>2174</v>
      </c>
      <c r="BD232" s="19">
        <v>5</v>
      </c>
      <c r="BE232" s="19">
        <v>4</v>
      </c>
      <c r="BF232" s="19">
        <v>4</v>
      </c>
      <c r="BG232" s="19" t="s">
        <v>2360</v>
      </c>
      <c r="BH232" s="19">
        <v>5</v>
      </c>
      <c r="BI232" s="19">
        <v>5</v>
      </c>
      <c r="BJ232" s="19">
        <v>4</v>
      </c>
      <c r="BK232" s="19">
        <v>4</v>
      </c>
      <c r="BL232" s="19">
        <v>4</v>
      </c>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t="s">
        <v>1385</v>
      </c>
      <c r="FB232" s="19">
        <v>3</v>
      </c>
      <c r="FC232" s="19"/>
      <c r="FD232" s="19"/>
      <c r="FE232" s="19"/>
      <c r="FF232" t="s">
        <v>4692</v>
      </c>
    </row>
    <row r="233" spans="1:162" ht="15" hidden="1" customHeight="1" x14ac:dyDescent="0.25">
      <c r="A233" s="19" t="s">
        <v>2390</v>
      </c>
      <c r="B233" s="19">
        <v>1</v>
      </c>
      <c r="C233" s="20">
        <v>43194</v>
      </c>
      <c r="D233" s="19">
        <v>38</v>
      </c>
      <c r="E233" s="19">
        <v>2</v>
      </c>
      <c r="F233" s="19">
        <v>2</v>
      </c>
      <c r="G233" s="19">
        <v>5</v>
      </c>
      <c r="H233" s="19">
        <v>5</v>
      </c>
      <c r="I233" s="19">
        <v>150</v>
      </c>
      <c r="J233" s="20">
        <v>43193</v>
      </c>
      <c r="K233" s="19">
        <v>7</v>
      </c>
      <c r="L233" s="19">
        <v>2</v>
      </c>
      <c r="M233" s="19">
        <v>1</v>
      </c>
      <c r="N233" s="19"/>
      <c r="O233" s="19"/>
      <c r="P233" s="19"/>
      <c r="Q233" s="19">
        <v>7</v>
      </c>
      <c r="R233" s="19">
        <v>4</v>
      </c>
      <c r="S233" s="19"/>
      <c r="T233" s="19">
        <v>3</v>
      </c>
      <c r="U233" s="19">
        <v>1</v>
      </c>
      <c r="V233" s="19">
        <v>27</v>
      </c>
      <c r="W233" s="19">
        <v>6</v>
      </c>
      <c r="X233" s="19"/>
      <c r="Y233" s="19"/>
      <c r="Z233" s="19" t="s">
        <v>2391</v>
      </c>
      <c r="AA233" s="19">
        <v>2</v>
      </c>
      <c r="AB233" s="19"/>
      <c r="AC233" s="19"/>
      <c r="AD233" s="19"/>
      <c r="AE233" s="19">
        <v>5</v>
      </c>
      <c r="AF233" s="19"/>
      <c r="AG233" s="19">
        <v>1</v>
      </c>
      <c r="AH233" s="19">
        <v>3</v>
      </c>
      <c r="AI233" s="19">
        <v>3</v>
      </c>
      <c r="AJ233" s="19">
        <v>3</v>
      </c>
      <c r="AK233" s="19">
        <v>2</v>
      </c>
      <c r="AL233" s="19">
        <v>2</v>
      </c>
      <c r="AM233" s="19"/>
      <c r="AN233" s="19">
        <v>2</v>
      </c>
      <c r="AO233" s="19">
        <v>2</v>
      </c>
      <c r="AP233" s="19">
        <v>1</v>
      </c>
      <c r="AQ233" s="19">
        <v>1</v>
      </c>
      <c r="AR233" s="19">
        <v>2</v>
      </c>
      <c r="AS233" s="19">
        <v>2</v>
      </c>
      <c r="AT233" s="19">
        <v>1</v>
      </c>
      <c r="AU233" s="19">
        <v>1</v>
      </c>
      <c r="AV233" s="19">
        <v>1</v>
      </c>
      <c r="AW233" s="19">
        <v>1</v>
      </c>
      <c r="AX233" s="19">
        <v>1</v>
      </c>
      <c r="AY233" s="19">
        <v>5</v>
      </c>
      <c r="AZ233" s="19">
        <v>14</v>
      </c>
      <c r="BA233" s="19">
        <v>2</v>
      </c>
      <c r="BB233" s="19">
        <v>7</v>
      </c>
      <c r="BC233" s="19" t="s">
        <v>2392</v>
      </c>
      <c r="BD233" s="19">
        <v>5</v>
      </c>
      <c r="BE233" s="19">
        <v>5</v>
      </c>
      <c r="BF233" s="19">
        <v>5</v>
      </c>
      <c r="BG233" s="19" t="s">
        <v>2393</v>
      </c>
      <c r="BH233" s="19">
        <v>5</v>
      </c>
      <c r="BI233" s="19">
        <v>5</v>
      </c>
      <c r="BJ233" s="19">
        <v>5</v>
      </c>
      <c r="BK233" s="19">
        <v>5</v>
      </c>
      <c r="BL233" s="19">
        <v>5</v>
      </c>
      <c r="BM233" s="19" t="s">
        <v>2394</v>
      </c>
      <c r="BN233" s="19">
        <v>1</v>
      </c>
      <c r="BO233" s="19">
        <v>1</v>
      </c>
      <c r="BP233" s="19">
        <v>1</v>
      </c>
      <c r="BQ233" s="19">
        <v>1</v>
      </c>
      <c r="BR233" s="19">
        <v>1</v>
      </c>
      <c r="BS233" s="19">
        <v>1</v>
      </c>
      <c r="BT233" s="19">
        <v>1</v>
      </c>
      <c r="BU233" s="19" t="s">
        <v>2395</v>
      </c>
      <c r="BV233" s="19">
        <v>5</v>
      </c>
      <c r="BW233" s="19">
        <v>5</v>
      </c>
      <c r="BX233" s="19">
        <v>5</v>
      </c>
      <c r="BY233" s="19">
        <v>5</v>
      </c>
      <c r="BZ233" s="19">
        <v>5</v>
      </c>
      <c r="CA233" s="19" t="s">
        <v>2396</v>
      </c>
      <c r="CB233" s="19">
        <v>1</v>
      </c>
      <c r="CC233" s="19">
        <v>1</v>
      </c>
      <c r="CD233" s="19">
        <v>1</v>
      </c>
      <c r="CE233" s="19">
        <v>1</v>
      </c>
      <c r="CF233" s="19">
        <v>1</v>
      </c>
      <c r="CG233" s="19">
        <v>1</v>
      </c>
      <c r="CH233" s="19">
        <v>1</v>
      </c>
      <c r="CI233" s="19" t="s">
        <v>2397</v>
      </c>
      <c r="CJ233" s="19">
        <v>5</v>
      </c>
      <c r="CK233" s="19">
        <v>5</v>
      </c>
      <c r="CL233" s="19">
        <v>5</v>
      </c>
      <c r="CM233" s="19">
        <v>5</v>
      </c>
      <c r="CN233" s="19">
        <v>5</v>
      </c>
      <c r="CO233" s="19" t="s">
        <v>2397</v>
      </c>
      <c r="CP233" s="19">
        <v>1</v>
      </c>
      <c r="CQ233" s="19">
        <v>1</v>
      </c>
      <c r="CR233" s="19">
        <v>1</v>
      </c>
      <c r="CS233" s="19">
        <v>1</v>
      </c>
      <c r="CT233" s="19">
        <v>1</v>
      </c>
      <c r="CU233" s="19">
        <v>1</v>
      </c>
      <c r="CV233" s="19">
        <v>1</v>
      </c>
      <c r="CW233" s="19">
        <v>999</v>
      </c>
      <c r="CX233" s="19">
        <v>999</v>
      </c>
      <c r="CY233" s="19">
        <v>0</v>
      </c>
      <c r="CZ233" s="19">
        <v>90</v>
      </c>
      <c r="DA233" s="19">
        <v>0</v>
      </c>
      <c r="DB233" s="19">
        <v>90</v>
      </c>
      <c r="DC233" s="19">
        <v>0</v>
      </c>
      <c r="DD233" s="19">
        <v>90</v>
      </c>
      <c r="DE233" s="19">
        <v>0</v>
      </c>
      <c r="DF233" s="19">
        <v>60</v>
      </c>
      <c r="DG233" s="19">
        <v>0</v>
      </c>
      <c r="DH233" s="19">
        <v>40</v>
      </c>
      <c r="DI233" s="19">
        <v>0</v>
      </c>
      <c r="DJ233" s="19">
        <v>30</v>
      </c>
      <c r="DK233" s="19">
        <v>0</v>
      </c>
      <c r="DL233" s="19">
        <v>30</v>
      </c>
      <c r="DM233" s="19">
        <v>0</v>
      </c>
      <c r="DN233" s="19">
        <v>20</v>
      </c>
      <c r="DO233" s="19">
        <v>0</v>
      </c>
      <c r="DP233" s="19">
        <v>15</v>
      </c>
      <c r="DQ233" s="19">
        <v>0</v>
      </c>
      <c r="DR233" s="19">
        <v>15</v>
      </c>
      <c r="DS233" s="19">
        <v>0</v>
      </c>
      <c r="DT233" s="19">
        <v>15</v>
      </c>
      <c r="DU233" s="19">
        <v>0</v>
      </c>
      <c r="DV233" s="19">
        <v>15</v>
      </c>
      <c r="DW233" s="19">
        <v>0</v>
      </c>
      <c r="DX233" s="19">
        <v>1</v>
      </c>
      <c r="DY233" s="19">
        <v>6</v>
      </c>
      <c r="DZ233" s="19">
        <v>7</v>
      </c>
      <c r="EA233" s="19">
        <v>1</v>
      </c>
      <c r="EB233" s="19">
        <v>1</v>
      </c>
      <c r="EC233" s="19">
        <v>1</v>
      </c>
      <c r="ED233" s="19">
        <v>1</v>
      </c>
      <c r="EE233" s="19">
        <v>1</v>
      </c>
      <c r="EF233" s="19">
        <v>6</v>
      </c>
      <c r="EG233" s="19">
        <v>5</v>
      </c>
      <c r="EH233" s="19">
        <v>2</v>
      </c>
      <c r="EI233" s="19">
        <v>6</v>
      </c>
      <c r="EJ233" s="19">
        <v>3</v>
      </c>
      <c r="EK233" s="19">
        <v>6</v>
      </c>
      <c r="EL233" s="19">
        <v>3</v>
      </c>
      <c r="EM233" s="19">
        <v>7</v>
      </c>
      <c r="EN233" s="19">
        <v>2</v>
      </c>
      <c r="EO233" s="19">
        <v>1</v>
      </c>
      <c r="EP233" s="19">
        <v>5</v>
      </c>
      <c r="EQ233" s="19">
        <v>6</v>
      </c>
      <c r="ER233" s="19">
        <v>2</v>
      </c>
      <c r="ES233" s="19">
        <v>7</v>
      </c>
      <c r="ET233" s="19">
        <v>5</v>
      </c>
      <c r="EU233" s="19">
        <v>7</v>
      </c>
      <c r="EV233" s="19">
        <v>2</v>
      </c>
      <c r="EW233" s="19"/>
      <c r="EX233" s="19">
        <v>5</v>
      </c>
      <c r="EY233" s="19">
        <v>2</v>
      </c>
      <c r="EZ233" s="19">
        <v>2</v>
      </c>
      <c r="FA233" s="19" t="s">
        <v>1385</v>
      </c>
      <c r="FB233" s="19">
        <v>3</v>
      </c>
      <c r="FC233" s="19">
        <v>97.66</v>
      </c>
      <c r="FD233" s="19">
        <v>99.22</v>
      </c>
      <c r="FE233" s="19">
        <v>99.22</v>
      </c>
      <c r="FF233" t="s">
        <v>4693</v>
      </c>
    </row>
    <row r="234" spans="1:162" ht="15" hidden="1" customHeight="1" x14ac:dyDescent="0.25">
      <c r="A234" s="19" t="s">
        <v>2415</v>
      </c>
      <c r="B234" s="19">
        <v>1</v>
      </c>
      <c r="C234" s="20">
        <v>43194</v>
      </c>
      <c r="D234" s="19">
        <v>23</v>
      </c>
      <c r="E234" s="19">
        <v>2</v>
      </c>
      <c r="F234" s="19">
        <v>2</v>
      </c>
      <c r="G234" s="19">
        <v>5</v>
      </c>
      <c r="H234" s="19">
        <v>4</v>
      </c>
      <c r="I234" s="19">
        <v>145</v>
      </c>
      <c r="J234" s="20">
        <v>43194</v>
      </c>
      <c r="K234" s="19">
        <v>4</v>
      </c>
      <c r="L234" s="19">
        <v>1</v>
      </c>
      <c r="M234" s="19">
        <v>2</v>
      </c>
      <c r="N234" s="19">
        <v>8</v>
      </c>
      <c r="O234" s="19"/>
      <c r="P234" s="19">
        <v>1</v>
      </c>
      <c r="Q234" s="19">
        <v>7</v>
      </c>
      <c r="R234" s="19">
        <v>4</v>
      </c>
      <c r="S234" s="19"/>
      <c r="T234" s="19">
        <v>2</v>
      </c>
      <c r="U234" s="19">
        <v>2</v>
      </c>
      <c r="V234" s="19">
        <v>8</v>
      </c>
      <c r="W234" s="19">
        <v>1</v>
      </c>
      <c r="X234" s="19"/>
      <c r="Y234" s="19"/>
      <c r="Z234" s="19"/>
      <c r="AA234" s="19">
        <v>5</v>
      </c>
      <c r="AB234" s="19">
        <v>0</v>
      </c>
      <c r="AC234" s="19">
        <v>5</v>
      </c>
      <c r="AD234" s="19">
        <v>5</v>
      </c>
      <c r="AE234" s="19">
        <v>5</v>
      </c>
      <c r="AF234" s="19"/>
      <c r="AG234" s="19">
        <v>1</v>
      </c>
      <c r="AH234" s="19">
        <v>3</v>
      </c>
      <c r="AI234" s="19">
        <v>3</v>
      </c>
      <c r="AJ234" s="19">
        <v>3</v>
      </c>
      <c r="AK234" s="19">
        <v>3</v>
      </c>
      <c r="AL234" s="19">
        <v>2</v>
      </c>
      <c r="AM234" s="19"/>
      <c r="AN234" s="19">
        <v>2</v>
      </c>
      <c r="AO234" s="19">
        <v>2</v>
      </c>
      <c r="AP234" s="19">
        <v>3</v>
      </c>
      <c r="AQ234" s="19">
        <v>3</v>
      </c>
      <c r="AR234" s="19">
        <v>2</v>
      </c>
      <c r="AS234" s="19">
        <v>4</v>
      </c>
      <c r="AT234" s="19">
        <v>2</v>
      </c>
      <c r="AU234" s="19">
        <v>1</v>
      </c>
      <c r="AV234" s="19">
        <v>4</v>
      </c>
      <c r="AW234" s="19">
        <v>3</v>
      </c>
      <c r="AX234" s="19">
        <v>2</v>
      </c>
      <c r="AY234" s="19">
        <v>6</v>
      </c>
      <c r="AZ234" s="19">
        <v>14</v>
      </c>
      <c r="BA234" s="19">
        <v>7</v>
      </c>
      <c r="BB234" s="19">
        <v>7</v>
      </c>
      <c r="BC234" s="19" t="s">
        <v>2416</v>
      </c>
      <c r="BD234" s="19">
        <v>4</v>
      </c>
      <c r="BE234" s="19">
        <v>2</v>
      </c>
      <c r="BF234" s="19">
        <v>2</v>
      </c>
      <c r="BG234" s="19" t="s">
        <v>2417</v>
      </c>
      <c r="BH234" s="19">
        <v>4</v>
      </c>
      <c r="BI234" s="19">
        <v>4</v>
      </c>
      <c r="BJ234" s="19">
        <v>4</v>
      </c>
      <c r="BK234" s="19">
        <v>4</v>
      </c>
      <c r="BL234" s="19">
        <v>4</v>
      </c>
      <c r="BM234" s="19" t="s">
        <v>2418</v>
      </c>
      <c r="BN234" s="19">
        <v>2</v>
      </c>
      <c r="BO234" s="19">
        <v>2</v>
      </c>
      <c r="BP234" s="19">
        <v>2</v>
      </c>
      <c r="BQ234" s="19">
        <v>2</v>
      </c>
      <c r="BR234" s="19">
        <v>2</v>
      </c>
      <c r="BS234" s="19">
        <v>2</v>
      </c>
      <c r="BT234" s="19">
        <v>2</v>
      </c>
      <c r="BU234" s="19" t="s">
        <v>2419</v>
      </c>
      <c r="BV234" s="19">
        <v>5</v>
      </c>
      <c r="BW234" s="19">
        <v>4</v>
      </c>
      <c r="BX234" s="19">
        <v>4</v>
      </c>
      <c r="BY234" s="19">
        <v>2</v>
      </c>
      <c r="BZ234" s="19">
        <v>2</v>
      </c>
      <c r="CA234" s="19" t="s">
        <v>2420</v>
      </c>
      <c r="CB234" s="19">
        <v>1</v>
      </c>
      <c r="CC234" s="19">
        <v>1</v>
      </c>
      <c r="CD234" s="19">
        <v>1</v>
      </c>
      <c r="CE234" s="19">
        <v>1</v>
      </c>
      <c r="CF234" s="19">
        <v>1</v>
      </c>
      <c r="CG234" s="19">
        <v>1</v>
      </c>
      <c r="CH234" s="19">
        <v>1</v>
      </c>
      <c r="CI234" s="19" t="s">
        <v>2421</v>
      </c>
      <c r="CJ234" s="19">
        <v>2</v>
      </c>
      <c r="CK234" s="19">
        <v>4</v>
      </c>
      <c r="CL234" s="19">
        <v>1</v>
      </c>
      <c r="CM234" s="19">
        <v>2</v>
      </c>
      <c r="CN234" s="19">
        <v>2</v>
      </c>
      <c r="CO234" s="19" t="s">
        <v>2422</v>
      </c>
      <c r="CP234" s="19">
        <v>1</v>
      </c>
      <c r="CQ234" s="19">
        <v>1</v>
      </c>
      <c r="CR234" s="19">
        <v>1</v>
      </c>
      <c r="CS234" s="19">
        <v>1</v>
      </c>
      <c r="CT234" s="19">
        <v>1</v>
      </c>
      <c r="CU234" s="19">
        <v>1</v>
      </c>
      <c r="CV234" s="19">
        <v>1</v>
      </c>
      <c r="CW234" s="19">
        <v>999</v>
      </c>
      <c r="CX234" s="19">
        <v>999</v>
      </c>
      <c r="CY234" s="19">
        <v>1</v>
      </c>
      <c r="CZ234" s="19">
        <v>240</v>
      </c>
      <c r="DA234" s="19">
        <v>1</v>
      </c>
      <c r="DB234" s="19">
        <v>120</v>
      </c>
      <c r="DC234" s="19">
        <v>1</v>
      </c>
      <c r="DD234" s="19">
        <v>120</v>
      </c>
      <c r="DE234" s="19">
        <v>1</v>
      </c>
      <c r="DF234" s="19">
        <v>120</v>
      </c>
      <c r="DG234" s="19">
        <v>1</v>
      </c>
      <c r="DH234" s="19">
        <v>120</v>
      </c>
      <c r="DI234" s="19">
        <v>1</v>
      </c>
      <c r="DJ234" s="19">
        <v>0</v>
      </c>
      <c r="DK234" s="19">
        <v>0</v>
      </c>
      <c r="DL234" s="19">
        <v>0</v>
      </c>
      <c r="DM234" s="19">
        <v>0</v>
      </c>
      <c r="DN234" s="19">
        <v>0</v>
      </c>
      <c r="DO234" s="19">
        <v>0</v>
      </c>
      <c r="DP234" s="19">
        <v>0</v>
      </c>
      <c r="DQ234" s="19">
        <v>0</v>
      </c>
      <c r="DR234" s="19">
        <v>0</v>
      </c>
      <c r="DS234" s="19">
        <v>0</v>
      </c>
      <c r="DT234" s="19">
        <v>0</v>
      </c>
      <c r="DU234" s="19">
        <v>0</v>
      </c>
      <c r="DV234" s="19">
        <v>0</v>
      </c>
      <c r="DW234" s="19">
        <v>1.5</v>
      </c>
      <c r="DX234" s="19">
        <v>0</v>
      </c>
      <c r="DY234" s="19">
        <v>1</v>
      </c>
      <c r="DZ234" s="19">
        <v>6</v>
      </c>
      <c r="EA234" s="19">
        <v>4</v>
      </c>
      <c r="EB234" s="19">
        <v>2</v>
      </c>
      <c r="EC234" s="19">
        <v>5</v>
      </c>
      <c r="ED234" s="19">
        <v>2</v>
      </c>
      <c r="EE234" s="19">
        <v>7</v>
      </c>
      <c r="EF234" s="19">
        <v>5</v>
      </c>
      <c r="EG234" s="19">
        <v>6</v>
      </c>
      <c r="EH234" s="19">
        <v>6</v>
      </c>
      <c r="EI234" s="19">
        <v>2</v>
      </c>
      <c r="EJ234" s="19">
        <v>4</v>
      </c>
      <c r="EK234" s="19">
        <v>5</v>
      </c>
      <c r="EL234" s="19">
        <v>2</v>
      </c>
      <c r="EM234" s="19">
        <v>7</v>
      </c>
      <c r="EN234" s="19">
        <v>2</v>
      </c>
      <c r="EO234" s="19">
        <v>3</v>
      </c>
      <c r="EP234" s="19">
        <v>2</v>
      </c>
      <c r="EQ234" s="19">
        <v>2</v>
      </c>
      <c r="ER234" s="19">
        <v>7</v>
      </c>
      <c r="ES234" s="19">
        <v>7</v>
      </c>
      <c r="ET234" s="19">
        <v>2</v>
      </c>
      <c r="EU234" s="19">
        <v>6</v>
      </c>
      <c r="EV234" s="19">
        <v>2</v>
      </c>
      <c r="EW234" s="19">
        <v>5</v>
      </c>
      <c r="EX234" s="19">
        <v>2</v>
      </c>
      <c r="EY234" s="19">
        <v>2</v>
      </c>
      <c r="EZ234" s="19">
        <v>6</v>
      </c>
      <c r="FA234" s="19" t="s">
        <v>1385</v>
      </c>
      <c r="FB234" s="19">
        <v>3</v>
      </c>
      <c r="FC234" s="19">
        <v>96.1</v>
      </c>
      <c r="FD234" s="19">
        <v>80.459999999999994</v>
      </c>
      <c r="FE234" s="19">
        <v>88.28</v>
      </c>
      <c r="FF234" t="s">
        <v>4694</v>
      </c>
    </row>
    <row r="235" spans="1:162" ht="15" hidden="1" customHeight="1" x14ac:dyDescent="0.25">
      <c r="A235" s="19" t="s">
        <v>2433</v>
      </c>
      <c r="B235" s="19">
        <v>0</v>
      </c>
      <c r="C235" s="20">
        <v>43193</v>
      </c>
      <c r="D235" s="19">
        <v>37</v>
      </c>
      <c r="E235" s="19">
        <v>1</v>
      </c>
      <c r="F235" s="19"/>
      <c r="G235" s="19">
        <v>6</v>
      </c>
      <c r="H235" s="19">
        <v>0</v>
      </c>
      <c r="I235" s="19">
        <v>180</v>
      </c>
      <c r="J235" s="20">
        <v>43191</v>
      </c>
      <c r="K235" s="19">
        <v>6</v>
      </c>
      <c r="L235" s="19">
        <v>3</v>
      </c>
      <c r="M235" s="19">
        <v>1</v>
      </c>
      <c r="N235" s="19"/>
      <c r="O235" s="19"/>
      <c r="P235" s="19"/>
      <c r="Q235" s="19">
        <v>8</v>
      </c>
      <c r="R235" s="19">
        <v>7</v>
      </c>
      <c r="S235" s="19"/>
      <c r="T235" s="19">
        <v>3</v>
      </c>
      <c r="U235" s="19">
        <v>2</v>
      </c>
      <c r="V235" s="19">
        <v>41</v>
      </c>
      <c r="W235" s="19">
        <v>1</v>
      </c>
      <c r="X235" s="19"/>
      <c r="Y235" s="19"/>
      <c r="Z235" s="19"/>
      <c r="AA235" s="19">
        <v>2</v>
      </c>
      <c r="AB235" s="19">
        <v>0</v>
      </c>
      <c r="AC235" s="19">
        <v>2</v>
      </c>
      <c r="AD235" s="19">
        <v>2</v>
      </c>
      <c r="AE235" s="19">
        <v>5</v>
      </c>
      <c r="AF235" s="19"/>
      <c r="AG235" s="19">
        <v>1</v>
      </c>
      <c r="AH235" s="19">
        <v>4</v>
      </c>
      <c r="AI235" s="19">
        <v>3</v>
      </c>
      <c r="AJ235" s="19">
        <v>3</v>
      </c>
      <c r="AK235" s="19">
        <v>3</v>
      </c>
      <c r="AL235" s="19">
        <v>2</v>
      </c>
      <c r="AM235" s="19"/>
      <c r="AN235" s="19">
        <v>2</v>
      </c>
      <c r="AO235" s="19">
        <v>2</v>
      </c>
      <c r="AP235" s="19">
        <v>2</v>
      </c>
      <c r="AQ235" s="19">
        <v>2</v>
      </c>
      <c r="AR235" s="19">
        <v>2</v>
      </c>
      <c r="AS235" s="19">
        <v>2</v>
      </c>
      <c r="AT235" s="19">
        <v>3</v>
      </c>
      <c r="AU235" s="19">
        <v>2</v>
      </c>
      <c r="AV235" s="19">
        <v>2</v>
      </c>
      <c r="AW235" s="19">
        <v>1</v>
      </c>
      <c r="AX235" s="19">
        <v>1</v>
      </c>
      <c r="AY235" s="19">
        <v>5</v>
      </c>
      <c r="AZ235" s="19">
        <v>17</v>
      </c>
      <c r="BA235" s="19">
        <v>5</v>
      </c>
      <c r="BB235" s="19">
        <v>5</v>
      </c>
      <c r="BC235" s="19" t="s">
        <v>2434</v>
      </c>
      <c r="BD235" s="19">
        <v>4</v>
      </c>
      <c r="BE235" s="19">
        <v>2</v>
      </c>
      <c r="BF235" s="19">
        <v>3</v>
      </c>
      <c r="BG235" s="19" t="s">
        <v>2435</v>
      </c>
      <c r="BH235" s="19">
        <v>4</v>
      </c>
      <c r="BI235" s="19">
        <v>3</v>
      </c>
      <c r="BJ235" s="19">
        <v>3</v>
      </c>
      <c r="BK235" s="19">
        <v>4</v>
      </c>
      <c r="BL235" s="19">
        <v>4</v>
      </c>
      <c r="BM235" s="19" t="s">
        <v>2436</v>
      </c>
      <c r="BN235" s="19">
        <v>1</v>
      </c>
      <c r="BO235" s="19">
        <v>1</v>
      </c>
      <c r="BP235" s="19">
        <v>1</v>
      </c>
      <c r="BQ235" s="19">
        <v>1</v>
      </c>
      <c r="BR235" s="19">
        <v>1</v>
      </c>
      <c r="BS235" s="19">
        <v>1</v>
      </c>
      <c r="BT235" s="19">
        <v>1</v>
      </c>
      <c r="BU235" s="19" t="s">
        <v>2437</v>
      </c>
      <c r="BV235" s="19">
        <v>3</v>
      </c>
      <c r="BW235" s="19">
        <v>3</v>
      </c>
      <c r="BX235" s="19">
        <v>3</v>
      </c>
      <c r="BY235" s="19">
        <v>3</v>
      </c>
      <c r="BZ235" s="19">
        <v>3</v>
      </c>
      <c r="CA235" s="19" t="s">
        <v>2437</v>
      </c>
      <c r="CB235" s="19">
        <v>1</v>
      </c>
      <c r="CC235" s="19">
        <v>1</v>
      </c>
      <c r="CD235" s="19">
        <v>1</v>
      </c>
      <c r="CE235" s="19">
        <v>1</v>
      </c>
      <c r="CF235" s="19">
        <v>1</v>
      </c>
      <c r="CG235" s="19">
        <v>1</v>
      </c>
      <c r="CH235" s="19">
        <v>1</v>
      </c>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t="s">
        <v>1385</v>
      </c>
      <c r="FB235" s="19">
        <v>3</v>
      </c>
      <c r="FC235" s="19"/>
      <c r="FD235" s="19"/>
      <c r="FE235" s="19"/>
      <c r="FF235" t="s">
        <v>4695</v>
      </c>
    </row>
    <row r="236" spans="1:162" ht="15" hidden="1" customHeight="1" x14ac:dyDescent="0.25">
      <c r="A236" s="19" t="s">
        <v>2460</v>
      </c>
      <c r="B236" s="19">
        <v>1</v>
      </c>
      <c r="C236" s="20">
        <v>43194</v>
      </c>
      <c r="D236" s="19">
        <v>54</v>
      </c>
      <c r="E236" s="19">
        <v>1</v>
      </c>
      <c r="F236" s="19"/>
      <c r="G236" s="19">
        <v>5</v>
      </c>
      <c r="H236" s="19">
        <v>11</v>
      </c>
      <c r="I236" s="19">
        <v>340</v>
      </c>
      <c r="J236" s="20">
        <v>43160</v>
      </c>
      <c r="K236" s="19">
        <v>9</v>
      </c>
      <c r="L236" s="19">
        <v>2</v>
      </c>
      <c r="M236" s="19">
        <v>6</v>
      </c>
      <c r="N236" s="19">
        <v>7</v>
      </c>
      <c r="O236" s="19"/>
      <c r="P236" s="19"/>
      <c r="Q236" s="19">
        <v>5</v>
      </c>
      <c r="R236" s="19">
        <v>2</v>
      </c>
      <c r="S236" s="19"/>
      <c r="T236" s="19">
        <v>1</v>
      </c>
      <c r="U236" s="19">
        <v>2</v>
      </c>
      <c r="V236" s="19">
        <v>8</v>
      </c>
      <c r="W236" s="19">
        <v>1</v>
      </c>
      <c r="X236" s="19">
        <v>4</v>
      </c>
      <c r="Y236" s="19"/>
      <c r="Z236" s="19"/>
      <c r="AA236" s="19">
        <v>2</v>
      </c>
      <c r="AB236" s="19">
        <v>0</v>
      </c>
      <c r="AC236" s="19">
        <v>2</v>
      </c>
      <c r="AD236" s="19">
        <v>1</v>
      </c>
      <c r="AE236" s="19">
        <v>5</v>
      </c>
      <c r="AF236" s="19"/>
      <c r="AG236" s="19">
        <v>1</v>
      </c>
      <c r="AH236" s="19">
        <v>9</v>
      </c>
      <c r="AI236" s="19">
        <v>8</v>
      </c>
      <c r="AJ236" s="19">
        <v>2</v>
      </c>
      <c r="AK236" s="19">
        <v>1</v>
      </c>
      <c r="AL236" s="19">
        <v>1</v>
      </c>
      <c r="AM236" s="19">
        <v>2</v>
      </c>
      <c r="AN236" s="19">
        <v>1</v>
      </c>
      <c r="AO236" s="19">
        <v>2</v>
      </c>
      <c r="AP236" s="19">
        <v>1</v>
      </c>
      <c r="AQ236" s="19">
        <v>1</v>
      </c>
      <c r="AR236" s="19">
        <v>4</v>
      </c>
      <c r="AS236" s="19">
        <v>3</v>
      </c>
      <c r="AT236" s="19">
        <v>2</v>
      </c>
      <c r="AU236" s="19">
        <v>2</v>
      </c>
      <c r="AV236" s="19">
        <v>1</v>
      </c>
      <c r="AW236" s="19">
        <v>2</v>
      </c>
      <c r="AX236" s="19">
        <v>1</v>
      </c>
      <c r="AY236" s="19">
        <v>5</v>
      </c>
      <c r="AZ236" s="19">
        <v>16</v>
      </c>
      <c r="BA236" s="19">
        <v>5</v>
      </c>
      <c r="BB236" s="19">
        <v>7</v>
      </c>
      <c r="BC236" s="19" t="s">
        <v>2462</v>
      </c>
      <c r="BD236" s="19">
        <v>5</v>
      </c>
      <c r="BE236" s="19">
        <v>3</v>
      </c>
      <c r="BF236" s="19">
        <v>3</v>
      </c>
      <c r="BG236" s="19" t="s">
        <v>2463</v>
      </c>
      <c r="BH236" s="19">
        <v>5</v>
      </c>
      <c r="BI236" s="19">
        <v>4</v>
      </c>
      <c r="BJ236" s="19">
        <v>5</v>
      </c>
      <c r="BK236" s="19">
        <v>4</v>
      </c>
      <c r="BL236" s="19">
        <v>4</v>
      </c>
      <c r="BM236" s="19" t="s">
        <v>2464</v>
      </c>
      <c r="BN236" s="19">
        <v>1</v>
      </c>
      <c r="BO236" s="19">
        <v>1</v>
      </c>
      <c r="BP236" s="19">
        <v>1</v>
      </c>
      <c r="BQ236" s="19">
        <v>1</v>
      </c>
      <c r="BR236" s="19">
        <v>1</v>
      </c>
      <c r="BS236" s="19">
        <v>1</v>
      </c>
      <c r="BT236" s="19">
        <v>1</v>
      </c>
      <c r="BU236" s="19" t="s">
        <v>2465</v>
      </c>
      <c r="BV236" s="19">
        <v>3</v>
      </c>
      <c r="BW236" s="19">
        <v>5</v>
      </c>
      <c r="BX236" s="19">
        <v>2</v>
      </c>
      <c r="BY236" s="19">
        <v>4</v>
      </c>
      <c r="BZ236" s="19">
        <v>3</v>
      </c>
      <c r="CA236" s="19" t="s">
        <v>2466</v>
      </c>
      <c r="CB236" s="19">
        <v>1</v>
      </c>
      <c r="CC236" s="19">
        <v>1</v>
      </c>
      <c r="CD236" s="19">
        <v>1</v>
      </c>
      <c r="CE236" s="19">
        <v>1</v>
      </c>
      <c r="CF236" s="19">
        <v>1</v>
      </c>
      <c r="CG236" s="19">
        <v>1</v>
      </c>
      <c r="CH236" s="19">
        <v>1</v>
      </c>
      <c r="CI236" s="19" t="s">
        <v>2467</v>
      </c>
      <c r="CJ236" s="19">
        <v>3</v>
      </c>
      <c r="CK236" s="19">
        <v>5</v>
      </c>
      <c r="CL236" s="19">
        <v>3</v>
      </c>
      <c r="CM236" s="19">
        <v>5</v>
      </c>
      <c r="CN236" s="19">
        <v>5</v>
      </c>
      <c r="CO236" s="19" t="s">
        <v>2468</v>
      </c>
      <c r="CP236" s="19">
        <v>1</v>
      </c>
      <c r="CQ236" s="19">
        <v>1</v>
      </c>
      <c r="CR236" s="19">
        <v>1</v>
      </c>
      <c r="CS236" s="19">
        <v>1</v>
      </c>
      <c r="CT236" s="19">
        <v>1</v>
      </c>
      <c r="CU236" s="19">
        <v>1</v>
      </c>
      <c r="CV236" s="19">
        <v>1</v>
      </c>
      <c r="CW236" s="19">
        <v>999</v>
      </c>
      <c r="CX236" s="19">
        <v>999</v>
      </c>
      <c r="CY236" s="19">
        <v>3</v>
      </c>
      <c r="CZ236" s="19">
        <v>800</v>
      </c>
      <c r="DA236" s="19">
        <v>1</v>
      </c>
      <c r="DB236" s="19">
        <v>1</v>
      </c>
      <c r="DC236" s="19">
        <v>1</v>
      </c>
      <c r="DD236" s="19">
        <v>30</v>
      </c>
      <c r="DE236" s="19">
        <v>4</v>
      </c>
      <c r="DF236" s="19">
        <v>20</v>
      </c>
      <c r="DG236" s="19">
        <v>2</v>
      </c>
      <c r="DH236" s="19">
        <v>5</v>
      </c>
      <c r="DI236" s="19">
        <v>0</v>
      </c>
      <c r="DJ236" s="19">
        <v>5</v>
      </c>
      <c r="DK236" s="19">
        <v>0</v>
      </c>
      <c r="DL236" s="19">
        <v>0</v>
      </c>
      <c r="DM236" s="19">
        <v>0</v>
      </c>
      <c r="DN236" s="19">
        <v>0</v>
      </c>
      <c r="DO236" s="19">
        <v>0</v>
      </c>
      <c r="DP236" s="19">
        <v>0</v>
      </c>
      <c r="DQ236" s="19">
        <v>0</v>
      </c>
      <c r="DR236" s="19">
        <v>0</v>
      </c>
      <c r="DS236" s="19">
        <v>0</v>
      </c>
      <c r="DT236" s="19">
        <v>0</v>
      </c>
      <c r="DU236" s="19">
        <v>0</v>
      </c>
      <c r="DV236" s="19">
        <v>0</v>
      </c>
      <c r="DW236" s="19">
        <v>0.5</v>
      </c>
      <c r="DX236" s="19">
        <v>0.05</v>
      </c>
      <c r="DY236" s="19">
        <v>5</v>
      </c>
      <c r="DZ236" s="19">
        <v>6</v>
      </c>
      <c r="EA236" s="19">
        <v>6</v>
      </c>
      <c r="EB236" s="19">
        <v>6</v>
      </c>
      <c r="EC236" s="19">
        <v>4</v>
      </c>
      <c r="ED236" s="19">
        <v>7</v>
      </c>
      <c r="EE236" s="19">
        <v>5</v>
      </c>
      <c r="EF236" s="19">
        <v>5</v>
      </c>
      <c r="EG236" s="19">
        <v>5</v>
      </c>
      <c r="EH236" s="19">
        <v>4</v>
      </c>
      <c r="EI236" s="19">
        <v>5</v>
      </c>
      <c r="EJ236" s="19">
        <v>6</v>
      </c>
      <c r="EK236" s="19">
        <v>6</v>
      </c>
      <c r="EL236" s="19">
        <v>5</v>
      </c>
      <c r="EM236" s="19">
        <v>3</v>
      </c>
      <c r="EN236" s="19">
        <v>5</v>
      </c>
      <c r="EO236" s="19">
        <v>6</v>
      </c>
      <c r="EP236" s="19">
        <v>7</v>
      </c>
      <c r="EQ236" s="19">
        <v>6</v>
      </c>
      <c r="ER236" s="19">
        <v>6</v>
      </c>
      <c r="ES236" s="19">
        <v>7</v>
      </c>
      <c r="ET236" s="19">
        <v>6</v>
      </c>
      <c r="EU236" s="19">
        <v>4</v>
      </c>
      <c r="EV236" s="19">
        <v>4</v>
      </c>
      <c r="EW236" s="19">
        <v>2</v>
      </c>
      <c r="EX236" s="19">
        <v>4</v>
      </c>
      <c r="EY236" s="19">
        <v>6</v>
      </c>
      <c r="EZ236" s="19">
        <v>4</v>
      </c>
      <c r="FA236" s="19" t="s">
        <v>1385</v>
      </c>
      <c r="FB236" s="19">
        <v>3</v>
      </c>
      <c r="FC236" s="19">
        <v>78.900000000000006</v>
      </c>
      <c r="FD236" s="19">
        <v>72.66</v>
      </c>
      <c r="FE236" s="19">
        <v>67.959999999999994</v>
      </c>
      <c r="FF236" t="s">
        <v>4696</v>
      </c>
    </row>
    <row r="237" spans="1:162" ht="15" hidden="1" customHeight="1" x14ac:dyDescent="0.25">
      <c r="A237" s="19" t="s">
        <v>2478</v>
      </c>
      <c r="B237" s="19">
        <v>0</v>
      </c>
      <c r="C237" s="20">
        <v>43193</v>
      </c>
      <c r="D237" s="19">
        <v>24</v>
      </c>
      <c r="E237" s="19">
        <v>2</v>
      </c>
      <c r="F237" s="19">
        <v>2</v>
      </c>
      <c r="G237" s="19">
        <v>5</v>
      </c>
      <c r="H237" s="19">
        <v>6</v>
      </c>
      <c r="I237" s="19">
        <v>145</v>
      </c>
      <c r="J237" s="20">
        <v>43191</v>
      </c>
      <c r="K237" s="19">
        <v>8</v>
      </c>
      <c r="L237" s="19">
        <v>1</v>
      </c>
      <c r="M237" s="19">
        <v>1</v>
      </c>
      <c r="N237" s="19"/>
      <c r="O237" s="19"/>
      <c r="P237" s="19"/>
      <c r="Q237" s="19">
        <v>7</v>
      </c>
      <c r="R237" s="19">
        <v>4</v>
      </c>
      <c r="S237" s="19"/>
      <c r="T237" s="19">
        <v>4</v>
      </c>
      <c r="U237" s="19">
        <v>4</v>
      </c>
      <c r="V237" s="19">
        <v>21</v>
      </c>
      <c r="W237" s="19">
        <v>1</v>
      </c>
      <c r="X237" s="19"/>
      <c r="Y237" s="19"/>
      <c r="Z237" s="19"/>
      <c r="AA237" s="19">
        <v>1</v>
      </c>
      <c r="AB237" s="19">
        <v>0</v>
      </c>
      <c r="AC237" s="19">
        <v>1</v>
      </c>
      <c r="AD237" s="19">
        <v>1</v>
      </c>
      <c r="AE237" s="19">
        <v>2</v>
      </c>
      <c r="AF237" s="19"/>
      <c r="AG237" s="19">
        <v>1</v>
      </c>
      <c r="AH237" s="19">
        <v>4</v>
      </c>
      <c r="AI237" s="19">
        <v>5</v>
      </c>
      <c r="AJ237" s="19">
        <v>1</v>
      </c>
      <c r="AK237" s="19">
        <v>3</v>
      </c>
      <c r="AL237" s="19">
        <v>2</v>
      </c>
      <c r="AM237" s="19"/>
      <c r="AN237" s="19">
        <v>2</v>
      </c>
      <c r="AO237" s="19">
        <v>2</v>
      </c>
      <c r="AP237" s="19">
        <v>1</v>
      </c>
      <c r="AQ237" s="19">
        <v>1</v>
      </c>
      <c r="AR237" s="19">
        <v>1</v>
      </c>
      <c r="AS237" s="19">
        <v>1</v>
      </c>
      <c r="AT237" s="19">
        <v>2</v>
      </c>
      <c r="AU237" s="19">
        <v>1</v>
      </c>
      <c r="AV237" s="19">
        <v>2</v>
      </c>
      <c r="AW237" s="19">
        <v>2</v>
      </c>
      <c r="AX237" s="19">
        <v>1</v>
      </c>
      <c r="AY237" s="19">
        <v>9</v>
      </c>
      <c r="AZ237" s="19">
        <v>3</v>
      </c>
      <c r="BA237" s="19">
        <v>7</v>
      </c>
      <c r="BB237" s="19">
        <v>7</v>
      </c>
      <c r="BC237" s="19" t="s">
        <v>2479</v>
      </c>
      <c r="BD237" s="19">
        <v>5</v>
      </c>
      <c r="BE237" s="19">
        <v>3</v>
      </c>
      <c r="BF237" s="19">
        <v>3</v>
      </c>
      <c r="BG237" s="19" t="s">
        <v>2480</v>
      </c>
      <c r="BH237" s="19">
        <v>2</v>
      </c>
      <c r="BI237" s="19">
        <v>3</v>
      </c>
      <c r="BJ237" s="19">
        <v>3</v>
      </c>
      <c r="BK237" s="19">
        <v>4</v>
      </c>
      <c r="BL237" s="19">
        <v>5</v>
      </c>
      <c r="BM237" s="19" t="s">
        <v>2481</v>
      </c>
      <c r="BN237" s="19">
        <v>1</v>
      </c>
      <c r="BO237" s="19">
        <v>1</v>
      </c>
      <c r="BP237" s="19">
        <v>1</v>
      </c>
      <c r="BQ237" s="19">
        <v>1</v>
      </c>
      <c r="BR237" s="19">
        <v>1</v>
      </c>
      <c r="BS237" s="19">
        <v>1</v>
      </c>
      <c r="BT237" s="19">
        <v>1</v>
      </c>
      <c r="BU237" s="19" t="s">
        <v>2482</v>
      </c>
      <c r="BV237" s="19">
        <v>5</v>
      </c>
      <c r="BW237" s="19">
        <v>5</v>
      </c>
      <c r="BX237" s="19">
        <v>5</v>
      </c>
      <c r="BY237" s="19">
        <v>5</v>
      </c>
      <c r="BZ237" s="19">
        <v>5</v>
      </c>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t="s">
        <v>1385</v>
      </c>
      <c r="FB237" s="19">
        <v>3</v>
      </c>
      <c r="FC237" s="19"/>
      <c r="FD237" s="19"/>
      <c r="FE237" s="19"/>
      <c r="FF237" t="s">
        <v>4697</v>
      </c>
    </row>
    <row r="238" spans="1:162" ht="15" hidden="1" customHeight="1" x14ac:dyDescent="0.25">
      <c r="A238" s="19" t="s">
        <v>2532</v>
      </c>
      <c r="B238" s="19">
        <v>1</v>
      </c>
      <c r="C238" s="20">
        <v>43194</v>
      </c>
      <c r="D238" s="19">
        <v>33</v>
      </c>
      <c r="E238" s="19">
        <v>1</v>
      </c>
      <c r="F238" s="19"/>
      <c r="G238" s="19">
        <v>6</v>
      </c>
      <c r="H238" s="19">
        <v>4</v>
      </c>
      <c r="I238" s="19">
        <v>215</v>
      </c>
      <c r="J238" s="20">
        <v>43194</v>
      </c>
      <c r="K238" s="19">
        <v>6</v>
      </c>
      <c r="L238" s="19">
        <v>1</v>
      </c>
      <c r="M238" s="19">
        <v>8</v>
      </c>
      <c r="N238" s="19"/>
      <c r="O238" s="19"/>
      <c r="P238" s="19">
        <v>1</v>
      </c>
      <c r="Q238" s="19">
        <v>7</v>
      </c>
      <c r="R238" s="19">
        <v>4</v>
      </c>
      <c r="S238" s="19"/>
      <c r="T238" s="19">
        <v>2</v>
      </c>
      <c r="U238" s="19">
        <v>2</v>
      </c>
      <c r="V238" s="19">
        <v>6</v>
      </c>
      <c r="W238" s="19">
        <v>1</v>
      </c>
      <c r="X238" s="19"/>
      <c r="Y238" s="19"/>
      <c r="Z238" s="19"/>
      <c r="AA238" s="19">
        <v>1</v>
      </c>
      <c r="AB238" s="19">
        <v>0</v>
      </c>
      <c r="AC238" s="19">
        <v>1</v>
      </c>
      <c r="AD238" s="19">
        <v>1</v>
      </c>
      <c r="AE238" s="19">
        <v>5</v>
      </c>
      <c r="AF238" s="19"/>
      <c r="AG238" s="19">
        <v>1</v>
      </c>
      <c r="AH238" s="19">
        <v>6</v>
      </c>
      <c r="AI238" s="19">
        <v>7</v>
      </c>
      <c r="AJ238" s="19">
        <v>3</v>
      </c>
      <c r="AK238" s="19">
        <v>3</v>
      </c>
      <c r="AL238" s="19">
        <v>2</v>
      </c>
      <c r="AM238" s="19"/>
      <c r="AN238" s="19">
        <v>2</v>
      </c>
      <c r="AO238" s="19">
        <v>2</v>
      </c>
      <c r="AP238" s="19">
        <v>2</v>
      </c>
      <c r="AQ238" s="19">
        <v>2</v>
      </c>
      <c r="AR238" s="19">
        <v>1</v>
      </c>
      <c r="AS238" s="19">
        <v>2</v>
      </c>
      <c r="AT238" s="19">
        <v>1</v>
      </c>
      <c r="AU238" s="19">
        <v>2</v>
      </c>
      <c r="AV238" s="19">
        <v>2</v>
      </c>
      <c r="AW238" s="19">
        <v>1</v>
      </c>
      <c r="AX238" s="19">
        <v>2</v>
      </c>
      <c r="AY238" s="19">
        <v>4</v>
      </c>
      <c r="AZ238" s="19">
        <v>5</v>
      </c>
      <c r="BA238" s="19">
        <v>4</v>
      </c>
      <c r="BB238" s="19">
        <v>4</v>
      </c>
      <c r="BC238" s="19">
        <v>2</v>
      </c>
      <c r="BD238" s="19">
        <v>5</v>
      </c>
      <c r="BE238" s="19">
        <v>4</v>
      </c>
      <c r="BF238" s="19">
        <v>4</v>
      </c>
      <c r="BG238" s="19" t="s">
        <v>2533</v>
      </c>
      <c r="BH238" s="19">
        <v>5</v>
      </c>
      <c r="BI238" s="19">
        <v>5</v>
      </c>
      <c r="BJ238" s="19">
        <v>3</v>
      </c>
      <c r="BK238" s="19">
        <v>4</v>
      </c>
      <c r="BL238" s="19">
        <v>4</v>
      </c>
      <c r="BM238" s="19" t="s">
        <v>2534</v>
      </c>
      <c r="BN238" s="19">
        <v>1</v>
      </c>
      <c r="BO238" s="19">
        <v>1</v>
      </c>
      <c r="BP238" s="19">
        <v>1</v>
      </c>
      <c r="BQ238" s="19">
        <v>1</v>
      </c>
      <c r="BR238" s="19">
        <v>1</v>
      </c>
      <c r="BS238" s="19">
        <v>1</v>
      </c>
      <c r="BT238" s="19">
        <v>1</v>
      </c>
      <c r="BU238" s="19" t="s">
        <v>2535</v>
      </c>
      <c r="BV238" s="19">
        <v>5</v>
      </c>
      <c r="BW238" s="19">
        <v>4</v>
      </c>
      <c r="BX238" s="19">
        <v>5</v>
      </c>
      <c r="BY238" s="19">
        <v>5</v>
      </c>
      <c r="BZ238" s="19">
        <v>5</v>
      </c>
      <c r="CA238" s="19" t="s">
        <v>2536</v>
      </c>
      <c r="CB238" s="19">
        <v>1</v>
      </c>
      <c r="CC238" s="19">
        <v>1</v>
      </c>
      <c r="CD238" s="19">
        <v>1</v>
      </c>
      <c r="CE238" s="19">
        <v>1</v>
      </c>
      <c r="CF238" s="19">
        <v>1</v>
      </c>
      <c r="CG238" s="19">
        <v>1</v>
      </c>
      <c r="CH238" s="19">
        <v>1</v>
      </c>
      <c r="CI238" s="19" t="s">
        <v>2537</v>
      </c>
      <c r="CJ238" s="19">
        <v>5</v>
      </c>
      <c r="CK238" s="19">
        <v>5</v>
      </c>
      <c r="CL238" s="19">
        <v>5</v>
      </c>
      <c r="CM238" s="19">
        <v>5</v>
      </c>
      <c r="CN238" s="19">
        <v>5</v>
      </c>
      <c r="CO238" s="19" t="s">
        <v>2538</v>
      </c>
      <c r="CP238" s="19">
        <v>1</v>
      </c>
      <c r="CQ238" s="19">
        <v>1</v>
      </c>
      <c r="CR238" s="19">
        <v>1</v>
      </c>
      <c r="CS238" s="19">
        <v>1</v>
      </c>
      <c r="CT238" s="19">
        <v>1</v>
      </c>
      <c r="CU238" s="19">
        <v>1</v>
      </c>
      <c r="CV238" s="19">
        <v>1</v>
      </c>
      <c r="CW238" s="19">
        <v>999</v>
      </c>
      <c r="CX238" s="19">
        <v>999</v>
      </c>
      <c r="CY238" s="19">
        <v>3</v>
      </c>
      <c r="CZ238" s="19">
        <v>7</v>
      </c>
      <c r="DA238" s="19">
        <v>3</v>
      </c>
      <c r="DB238" s="19">
        <v>120</v>
      </c>
      <c r="DC238" s="19">
        <v>3</v>
      </c>
      <c r="DD238" s="19">
        <v>120</v>
      </c>
      <c r="DE238" s="19">
        <v>3</v>
      </c>
      <c r="DF238" s="19">
        <v>60</v>
      </c>
      <c r="DG238" s="19">
        <v>3</v>
      </c>
      <c r="DH238" s="19">
        <v>20</v>
      </c>
      <c r="DI238" s="19">
        <v>3</v>
      </c>
      <c r="DJ238" s="19">
        <v>0</v>
      </c>
      <c r="DK238" s="19">
        <v>3</v>
      </c>
      <c r="DL238" s="19">
        <v>0</v>
      </c>
      <c r="DM238" s="19">
        <v>0</v>
      </c>
      <c r="DN238" s="19">
        <v>0</v>
      </c>
      <c r="DO238" s="19">
        <v>0</v>
      </c>
      <c r="DP238" s="19">
        <v>0</v>
      </c>
      <c r="DQ238" s="19">
        <v>0</v>
      </c>
      <c r="DR238" s="19">
        <v>0</v>
      </c>
      <c r="DS238" s="19">
        <v>0</v>
      </c>
      <c r="DT238" s="19">
        <v>0</v>
      </c>
      <c r="DU238" s="19">
        <v>0</v>
      </c>
      <c r="DV238" s="19">
        <v>0</v>
      </c>
      <c r="DW238" s="19">
        <v>3</v>
      </c>
      <c r="DX238" s="19">
        <v>0.25</v>
      </c>
      <c r="DY238" s="19">
        <v>5</v>
      </c>
      <c r="DZ238" s="19">
        <v>6</v>
      </c>
      <c r="EA238" s="19">
        <v>2</v>
      </c>
      <c r="EB238" s="19">
        <v>6</v>
      </c>
      <c r="EC238" s="19">
        <v>6</v>
      </c>
      <c r="ED238" s="19">
        <v>4</v>
      </c>
      <c r="EE238" s="19">
        <v>6</v>
      </c>
      <c r="EF238" s="19">
        <v>5</v>
      </c>
      <c r="EG238" s="19">
        <v>2</v>
      </c>
      <c r="EH238" s="19">
        <v>4</v>
      </c>
      <c r="EI238" s="19">
        <v>5</v>
      </c>
      <c r="EJ238" s="19">
        <v>3</v>
      </c>
      <c r="EK238" s="19">
        <v>5</v>
      </c>
      <c r="EL238" s="19">
        <v>1</v>
      </c>
      <c r="EM238" s="19">
        <v>3</v>
      </c>
      <c r="EN238" s="19">
        <v>2</v>
      </c>
      <c r="EO238" s="19">
        <v>6</v>
      </c>
      <c r="EP238" s="19">
        <v>6</v>
      </c>
      <c r="EQ238" s="19">
        <v>4</v>
      </c>
      <c r="ER238" s="19">
        <v>6</v>
      </c>
      <c r="ES238" s="19">
        <v>5</v>
      </c>
      <c r="ET238" s="19">
        <v>4</v>
      </c>
      <c r="EU238" s="19">
        <v>4</v>
      </c>
      <c r="EV238" s="19">
        <v>5</v>
      </c>
      <c r="EW238" s="19">
        <v>5</v>
      </c>
      <c r="EX238" s="19">
        <v>3</v>
      </c>
      <c r="EY238" s="19">
        <v>3</v>
      </c>
      <c r="EZ238" s="19">
        <v>1</v>
      </c>
      <c r="FA238" s="19" t="s">
        <v>1385</v>
      </c>
      <c r="FB238" s="19">
        <v>3</v>
      </c>
      <c r="FC238" s="19">
        <v>89.84</v>
      </c>
      <c r="FD238" s="19">
        <v>80.459999999999994</v>
      </c>
      <c r="FE238" s="19">
        <v>88.28</v>
      </c>
      <c r="FF238" t="s">
        <v>4698</v>
      </c>
    </row>
    <row r="239" spans="1:162" ht="15" hidden="1" customHeight="1" x14ac:dyDescent="0.25">
      <c r="A239" s="19" t="s">
        <v>2540</v>
      </c>
      <c r="B239" s="19">
        <v>1</v>
      </c>
      <c r="C239" s="20">
        <v>43194</v>
      </c>
      <c r="D239" s="19">
        <v>42</v>
      </c>
      <c r="E239" s="19">
        <v>1</v>
      </c>
      <c r="F239" s="19"/>
      <c r="G239" s="19">
        <v>5</v>
      </c>
      <c r="H239" s="19">
        <v>8</v>
      </c>
      <c r="I239" s="19">
        <v>132</v>
      </c>
      <c r="J239" s="20">
        <v>43187</v>
      </c>
      <c r="K239" s="19">
        <v>5</v>
      </c>
      <c r="L239" s="19">
        <v>2</v>
      </c>
      <c r="M239" s="19">
        <v>1</v>
      </c>
      <c r="N239" s="19"/>
      <c r="O239" s="19"/>
      <c r="P239" s="19"/>
      <c r="Q239" s="19">
        <v>8</v>
      </c>
      <c r="R239" s="19">
        <v>7</v>
      </c>
      <c r="S239" s="19"/>
      <c r="T239" s="19">
        <v>3</v>
      </c>
      <c r="U239" s="19">
        <v>3</v>
      </c>
      <c r="V239" s="19">
        <v>34</v>
      </c>
      <c r="W239" s="19">
        <v>2</v>
      </c>
      <c r="X239" s="19"/>
      <c r="Y239" s="19"/>
      <c r="Z239" s="19"/>
      <c r="AA239" s="19">
        <v>4</v>
      </c>
      <c r="AB239" s="19">
        <v>2</v>
      </c>
      <c r="AC239" s="19">
        <v>2</v>
      </c>
      <c r="AD239" s="19">
        <v>2</v>
      </c>
      <c r="AE239" s="19">
        <v>5</v>
      </c>
      <c r="AF239" s="19"/>
      <c r="AG239" s="19">
        <v>1</v>
      </c>
      <c r="AH239" s="19">
        <v>4</v>
      </c>
      <c r="AI239" s="19">
        <v>4</v>
      </c>
      <c r="AJ239" s="19">
        <v>3</v>
      </c>
      <c r="AK239" s="19">
        <v>3</v>
      </c>
      <c r="AL239" s="19">
        <v>2</v>
      </c>
      <c r="AM239" s="19"/>
      <c r="AN239" s="19">
        <v>2</v>
      </c>
      <c r="AO239" s="19">
        <v>2</v>
      </c>
      <c r="AP239" s="19">
        <v>1</v>
      </c>
      <c r="AQ239" s="19">
        <v>1</v>
      </c>
      <c r="AR239" s="19">
        <v>1</v>
      </c>
      <c r="AS239" s="19">
        <v>2</v>
      </c>
      <c r="AT239" s="19">
        <v>1</v>
      </c>
      <c r="AU239" s="19">
        <v>1</v>
      </c>
      <c r="AV239" s="19">
        <v>1</v>
      </c>
      <c r="AW239" s="19">
        <v>1</v>
      </c>
      <c r="AX239" s="19">
        <v>2</v>
      </c>
      <c r="AY239" s="19">
        <v>3</v>
      </c>
      <c r="AZ239" s="19">
        <v>12</v>
      </c>
      <c r="BA239" s="19">
        <v>7</v>
      </c>
      <c r="BB239" s="19">
        <v>7</v>
      </c>
      <c r="BC239" s="19">
        <v>6</v>
      </c>
      <c r="BD239" s="19">
        <v>5</v>
      </c>
      <c r="BE239" s="19">
        <v>5</v>
      </c>
      <c r="BF239" s="19">
        <v>4</v>
      </c>
      <c r="BG239" s="19" t="s">
        <v>2541</v>
      </c>
      <c r="BH239" s="19">
        <v>5</v>
      </c>
      <c r="BI239" s="19">
        <v>3</v>
      </c>
      <c r="BJ239" s="19">
        <v>4</v>
      </c>
      <c r="BK239" s="19">
        <v>4</v>
      </c>
      <c r="BL239" s="19">
        <v>4</v>
      </c>
      <c r="BM239" s="19" t="s">
        <v>2542</v>
      </c>
      <c r="BN239" s="19">
        <v>1</v>
      </c>
      <c r="BO239" s="19">
        <v>1</v>
      </c>
      <c r="BP239" s="19">
        <v>1</v>
      </c>
      <c r="BQ239" s="19">
        <v>1</v>
      </c>
      <c r="BR239" s="19">
        <v>1</v>
      </c>
      <c r="BS239" s="19">
        <v>1</v>
      </c>
      <c r="BT239" s="19">
        <v>1</v>
      </c>
      <c r="BU239" s="19" t="s">
        <v>2543</v>
      </c>
      <c r="BV239" s="19">
        <v>5</v>
      </c>
      <c r="BW239" s="19">
        <v>4</v>
      </c>
      <c r="BX239" s="19">
        <v>4</v>
      </c>
      <c r="BY239" s="19">
        <v>5</v>
      </c>
      <c r="BZ239" s="19">
        <v>5</v>
      </c>
      <c r="CA239" s="19" t="s">
        <v>2544</v>
      </c>
      <c r="CB239" s="19">
        <v>1</v>
      </c>
      <c r="CC239" s="19">
        <v>1</v>
      </c>
      <c r="CD239" s="19">
        <v>1</v>
      </c>
      <c r="CE239" s="19">
        <v>1</v>
      </c>
      <c r="CF239" s="19">
        <v>1</v>
      </c>
      <c r="CG239" s="19">
        <v>1</v>
      </c>
      <c r="CH239" s="19">
        <v>1</v>
      </c>
      <c r="CI239" s="19" t="s">
        <v>2545</v>
      </c>
      <c r="CJ239" s="19">
        <v>5</v>
      </c>
      <c r="CK239" s="19">
        <v>5</v>
      </c>
      <c r="CL239" s="19">
        <v>5</v>
      </c>
      <c r="CM239" s="19">
        <v>4</v>
      </c>
      <c r="CN239" s="19">
        <v>4</v>
      </c>
      <c r="CO239" s="19" t="s">
        <v>2546</v>
      </c>
      <c r="CP239" s="19">
        <v>1</v>
      </c>
      <c r="CQ239" s="19">
        <v>1</v>
      </c>
      <c r="CR239" s="19">
        <v>1</v>
      </c>
      <c r="CS239" s="19">
        <v>1</v>
      </c>
      <c r="CT239" s="19">
        <v>1</v>
      </c>
      <c r="CU239" s="19">
        <v>1</v>
      </c>
      <c r="CV239" s="19">
        <v>1</v>
      </c>
      <c r="CW239" s="19">
        <v>999</v>
      </c>
      <c r="CX239" s="19">
        <v>999</v>
      </c>
      <c r="CY239" s="19">
        <v>3</v>
      </c>
      <c r="CZ239" s="19">
        <v>600</v>
      </c>
      <c r="DA239" s="19">
        <v>3</v>
      </c>
      <c r="DB239" s="19">
        <v>600</v>
      </c>
      <c r="DC239" s="19">
        <v>3</v>
      </c>
      <c r="DD239" s="19">
        <v>600</v>
      </c>
      <c r="DE239" s="19">
        <v>3</v>
      </c>
      <c r="DF239" s="19">
        <v>600</v>
      </c>
      <c r="DG239" s="19">
        <v>3</v>
      </c>
      <c r="DH239" s="19">
        <v>600</v>
      </c>
      <c r="DI239" s="19">
        <v>3</v>
      </c>
      <c r="DJ239" s="19">
        <v>400</v>
      </c>
      <c r="DK239" s="19">
        <v>0</v>
      </c>
      <c r="DL239" s="19">
        <v>200</v>
      </c>
      <c r="DM239" s="19">
        <v>0</v>
      </c>
      <c r="DN239" s="19">
        <v>150</v>
      </c>
      <c r="DO239" s="19">
        <v>0</v>
      </c>
      <c r="DP239" s="19">
        <v>0</v>
      </c>
      <c r="DQ239" s="19">
        <v>0</v>
      </c>
      <c r="DR239" s="19">
        <v>0</v>
      </c>
      <c r="DS239" s="19">
        <v>0</v>
      </c>
      <c r="DT239" s="19">
        <v>0</v>
      </c>
      <c r="DU239" s="19">
        <v>0</v>
      </c>
      <c r="DV239" s="19">
        <v>0</v>
      </c>
      <c r="DW239" s="19">
        <v>1</v>
      </c>
      <c r="DX239" s="19">
        <v>1</v>
      </c>
      <c r="DY239" s="19">
        <v>6</v>
      </c>
      <c r="DZ239" s="19">
        <v>3</v>
      </c>
      <c r="EA239" s="19">
        <v>1</v>
      </c>
      <c r="EB239" s="19">
        <v>3</v>
      </c>
      <c r="EC239" s="19">
        <v>4</v>
      </c>
      <c r="ED239" s="19">
        <v>3</v>
      </c>
      <c r="EE239" s="19">
        <v>4</v>
      </c>
      <c r="EF239" s="19">
        <v>7</v>
      </c>
      <c r="EG239" s="19">
        <v>4</v>
      </c>
      <c r="EH239" s="19">
        <v>2</v>
      </c>
      <c r="EI239" s="19">
        <v>6</v>
      </c>
      <c r="EJ239" s="19">
        <v>2</v>
      </c>
      <c r="EK239" s="19">
        <v>6</v>
      </c>
      <c r="EL239" s="19">
        <v>2</v>
      </c>
      <c r="EM239" s="19">
        <v>7</v>
      </c>
      <c r="EN239" s="19">
        <v>2</v>
      </c>
      <c r="EO239" s="19">
        <v>4</v>
      </c>
      <c r="EP239" s="19">
        <v>4</v>
      </c>
      <c r="EQ239" s="19">
        <v>2</v>
      </c>
      <c r="ER239" s="19">
        <v>3</v>
      </c>
      <c r="ES239" s="19">
        <v>2</v>
      </c>
      <c r="ET239" s="19">
        <v>5</v>
      </c>
      <c r="EU239" s="19">
        <v>3</v>
      </c>
      <c r="EV239" s="19">
        <v>4</v>
      </c>
      <c r="EW239" s="19">
        <v>2</v>
      </c>
      <c r="EX239" s="19">
        <v>2</v>
      </c>
      <c r="EY239" s="19">
        <v>5</v>
      </c>
      <c r="EZ239" s="19">
        <v>5</v>
      </c>
      <c r="FA239" s="19" t="s">
        <v>1385</v>
      </c>
      <c r="FB239" s="19">
        <v>3</v>
      </c>
      <c r="FC239" s="19">
        <v>97.66</v>
      </c>
      <c r="FD239" s="19">
        <v>99.22</v>
      </c>
      <c r="FE239" s="19">
        <v>99.22</v>
      </c>
      <c r="FF239" t="s">
        <v>4699</v>
      </c>
    </row>
    <row r="240" spans="1:162" ht="15" hidden="1" customHeight="1" x14ac:dyDescent="0.25">
      <c r="A240" s="19" t="s">
        <v>2576</v>
      </c>
      <c r="B240" s="19">
        <v>1</v>
      </c>
      <c r="C240" s="20">
        <v>43194</v>
      </c>
      <c r="D240" s="19">
        <v>46</v>
      </c>
      <c r="E240" s="19">
        <v>1</v>
      </c>
      <c r="F240" s="19"/>
      <c r="G240" s="19">
        <v>5</v>
      </c>
      <c r="H240" s="19">
        <v>11</v>
      </c>
      <c r="I240" s="19">
        <v>177</v>
      </c>
      <c r="J240" s="20">
        <v>43192</v>
      </c>
      <c r="K240" s="19">
        <v>5</v>
      </c>
      <c r="L240" s="19">
        <v>2</v>
      </c>
      <c r="M240" s="19">
        <v>1</v>
      </c>
      <c r="N240" s="19"/>
      <c r="O240" s="19"/>
      <c r="P240" s="19"/>
      <c r="Q240" s="19">
        <v>7</v>
      </c>
      <c r="R240" s="19">
        <v>4</v>
      </c>
      <c r="S240" s="19"/>
      <c r="T240" s="19">
        <v>4</v>
      </c>
      <c r="U240" s="19">
        <v>4</v>
      </c>
      <c r="V240" s="19">
        <v>39</v>
      </c>
      <c r="W240" s="19">
        <v>2</v>
      </c>
      <c r="X240" s="19"/>
      <c r="Y240" s="19"/>
      <c r="Z240" s="19"/>
      <c r="AA240" s="19">
        <v>5</v>
      </c>
      <c r="AB240" s="19">
        <v>3</v>
      </c>
      <c r="AC240" s="19">
        <v>0</v>
      </c>
      <c r="AD240" s="19">
        <v>0</v>
      </c>
      <c r="AE240" s="19">
        <v>5</v>
      </c>
      <c r="AF240" s="19"/>
      <c r="AG240" s="19">
        <v>1</v>
      </c>
      <c r="AH240" s="19">
        <v>4</v>
      </c>
      <c r="AI240" s="19">
        <v>3</v>
      </c>
      <c r="AJ240" s="19">
        <v>3</v>
      </c>
      <c r="AK240" s="19">
        <v>3</v>
      </c>
      <c r="AL240" s="19">
        <v>2</v>
      </c>
      <c r="AM240" s="19"/>
      <c r="AN240" s="19">
        <v>2</v>
      </c>
      <c r="AO240" s="19">
        <v>2</v>
      </c>
      <c r="AP240" s="19">
        <v>1</v>
      </c>
      <c r="AQ240" s="19">
        <v>1</v>
      </c>
      <c r="AR240" s="19">
        <v>1</v>
      </c>
      <c r="AS240" s="19">
        <v>1</v>
      </c>
      <c r="AT240" s="19">
        <v>1</v>
      </c>
      <c r="AU240" s="19">
        <v>2</v>
      </c>
      <c r="AV240" s="19">
        <v>3</v>
      </c>
      <c r="AW240" s="19">
        <v>1</v>
      </c>
      <c r="AX240" s="19">
        <v>2</v>
      </c>
      <c r="AY240" s="19">
        <v>10</v>
      </c>
      <c r="AZ240" s="19">
        <v>12</v>
      </c>
      <c r="BA240" s="19">
        <v>5</v>
      </c>
      <c r="BB240" s="19">
        <v>7</v>
      </c>
      <c r="BC240" s="19" t="s">
        <v>1658</v>
      </c>
      <c r="BD240" s="19">
        <v>5</v>
      </c>
      <c r="BE240" s="19">
        <v>5</v>
      </c>
      <c r="BF240" s="19">
        <v>5</v>
      </c>
      <c r="BG240" s="19" t="s">
        <v>2577</v>
      </c>
      <c r="BH240" s="19">
        <v>5</v>
      </c>
      <c r="BI240" s="19">
        <v>4</v>
      </c>
      <c r="BJ240" s="19">
        <v>4</v>
      </c>
      <c r="BK240" s="19">
        <v>5</v>
      </c>
      <c r="BL240" s="19">
        <v>5</v>
      </c>
      <c r="BM240" s="19" t="s">
        <v>2578</v>
      </c>
      <c r="BN240" s="19">
        <v>1</v>
      </c>
      <c r="BO240" s="19">
        <v>1</v>
      </c>
      <c r="BP240" s="19">
        <v>1</v>
      </c>
      <c r="BQ240" s="19">
        <v>1</v>
      </c>
      <c r="BR240" s="19">
        <v>1</v>
      </c>
      <c r="BS240" s="19">
        <v>1</v>
      </c>
      <c r="BT240" s="19">
        <v>1</v>
      </c>
      <c r="BU240" s="19" t="s">
        <v>2579</v>
      </c>
      <c r="BV240" s="19">
        <v>5</v>
      </c>
      <c r="BW240" s="19">
        <v>3</v>
      </c>
      <c r="BX240" s="19">
        <v>5</v>
      </c>
      <c r="BY240" s="19">
        <v>5</v>
      </c>
      <c r="BZ240" s="19">
        <v>5</v>
      </c>
      <c r="CA240" s="19" t="s">
        <v>2580</v>
      </c>
      <c r="CB240" s="19">
        <v>1</v>
      </c>
      <c r="CC240" s="19">
        <v>1</v>
      </c>
      <c r="CD240" s="19">
        <v>1</v>
      </c>
      <c r="CE240" s="19">
        <v>1</v>
      </c>
      <c r="CF240" s="19">
        <v>1</v>
      </c>
      <c r="CG240" s="19">
        <v>1</v>
      </c>
      <c r="CH240" s="19">
        <v>1</v>
      </c>
      <c r="CI240" s="19" t="s">
        <v>2581</v>
      </c>
      <c r="CJ240" s="19">
        <v>4</v>
      </c>
      <c r="CK240" s="19">
        <v>3</v>
      </c>
      <c r="CL240" s="19">
        <v>5</v>
      </c>
      <c r="CM240" s="19">
        <v>5</v>
      </c>
      <c r="CN240" s="19">
        <v>5</v>
      </c>
      <c r="CO240" s="19" t="s">
        <v>2582</v>
      </c>
      <c r="CP240" s="19">
        <v>1</v>
      </c>
      <c r="CQ240" s="19">
        <v>1</v>
      </c>
      <c r="CR240" s="19">
        <v>1</v>
      </c>
      <c r="CS240" s="19">
        <v>1</v>
      </c>
      <c r="CT240" s="19">
        <v>1</v>
      </c>
      <c r="CU240" s="19">
        <v>1</v>
      </c>
      <c r="CV240" s="19">
        <v>1</v>
      </c>
      <c r="CW240" s="19">
        <v>999</v>
      </c>
      <c r="CX240" s="19">
        <v>999</v>
      </c>
      <c r="CY240" s="19">
        <v>3</v>
      </c>
      <c r="CZ240" s="19">
        <v>200</v>
      </c>
      <c r="DA240" s="19">
        <v>4</v>
      </c>
      <c r="DB240" s="19">
        <v>180</v>
      </c>
      <c r="DC240" s="19">
        <v>4</v>
      </c>
      <c r="DD240" s="19">
        <v>180</v>
      </c>
      <c r="DE240" s="19">
        <v>4</v>
      </c>
      <c r="DF240" s="19">
        <v>150</v>
      </c>
      <c r="DG240" s="19">
        <v>4</v>
      </c>
      <c r="DH240" s="19">
        <v>100</v>
      </c>
      <c r="DI240" s="19">
        <v>4</v>
      </c>
      <c r="DJ240" s="19">
        <v>50</v>
      </c>
      <c r="DK240" s="19">
        <v>2</v>
      </c>
      <c r="DL240" s="19">
        <v>25</v>
      </c>
      <c r="DM240" s="19">
        <v>0</v>
      </c>
      <c r="DN240" s="19">
        <v>10</v>
      </c>
      <c r="DO240" s="19">
        <v>0</v>
      </c>
      <c r="DP240" s="19">
        <v>5</v>
      </c>
      <c r="DQ240" s="19">
        <v>0</v>
      </c>
      <c r="DR240" s="19">
        <v>0</v>
      </c>
      <c r="DS240" s="19">
        <v>0</v>
      </c>
      <c r="DT240" s="19">
        <v>0</v>
      </c>
      <c r="DU240" s="19">
        <v>0</v>
      </c>
      <c r="DV240" s="19">
        <v>0</v>
      </c>
      <c r="DW240" s="19">
        <v>2</v>
      </c>
      <c r="DX240" s="19">
        <v>2</v>
      </c>
      <c r="DY240" s="19">
        <v>2</v>
      </c>
      <c r="DZ240" s="19">
        <v>7</v>
      </c>
      <c r="EA240" s="19">
        <v>1</v>
      </c>
      <c r="EB240" s="19">
        <v>5</v>
      </c>
      <c r="EC240" s="19">
        <v>3</v>
      </c>
      <c r="ED240" s="19">
        <v>3</v>
      </c>
      <c r="EE240" s="19">
        <v>3</v>
      </c>
      <c r="EF240" s="19">
        <v>2</v>
      </c>
      <c r="EG240" s="19">
        <v>2</v>
      </c>
      <c r="EH240" s="19">
        <v>3</v>
      </c>
      <c r="EI240" s="19">
        <v>3</v>
      </c>
      <c r="EJ240" s="19">
        <v>2</v>
      </c>
      <c r="EK240" s="19">
        <v>4</v>
      </c>
      <c r="EL240" s="19">
        <v>1</v>
      </c>
      <c r="EM240" s="19">
        <v>2</v>
      </c>
      <c r="EN240" s="19">
        <v>1</v>
      </c>
      <c r="EO240" s="19">
        <v>6</v>
      </c>
      <c r="EP240" s="19">
        <v>6</v>
      </c>
      <c r="EQ240" s="19">
        <v>6</v>
      </c>
      <c r="ER240" s="19">
        <v>5</v>
      </c>
      <c r="ES240" s="19">
        <v>6</v>
      </c>
      <c r="ET240" s="19">
        <v>7</v>
      </c>
      <c r="EU240" s="19">
        <v>7</v>
      </c>
      <c r="EV240" s="19">
        <v>2</v>
      </c>
      <c r="EW240" s="19">
        <v>7</v>
      </c>
      <c r="EX240" s="19">
        <v>6</v>
      </c>
      <c r="EY240" s="19">
        <v>4</v>
      </c>
      <c r="EZ240" s="19">
        <v>5</v>
      </c>
      <c r="FA240" s="19" t="s">
        <v>1385</v>
      </c>
      <c r="FB240" s="19">
        <v>3</v>
      </c>
      <c r="FC240" s="19">
        <v>71.099999999999994</v>
      </c>
      <c r="FD240" s="19">
        <v>39.840000000000003</v>
      </c>
      <c r="FE240" s="19">
        <v>66.400000000000006</v>
      </c>
      <c r="FF240" t="s">
        <v>4700</v>
      </c>
    </row>
    <row r="241" spans="1:162" ht="15" hidden="1" customHeight="1" x14ac:dyDescent="0.25">
      <c r="A241" s="19" t="s">
        <v>2592</v>
      </c>
      <c r="B241" s="19">
        <v>1</v>
      </c>
      <c r="C241" s="20">
        <v>43194</v>
      </c>
      <c r="D241" s="19">
        <v>21</v>
      </c>
      <c r="E241" s="19">
        <v>1</v>
      </c>
      <c r="F241" s="19"/>
      <c r="G241" s="19">
        <v>6</v>
      </c>
      <c r="H241" s="19">
        <v>2</v>
      </c>
      <c r="I241" s="19">
        <v>209</v>
      </c>
      <c r="J241" s="20">
        <v>43192</v>
      </c>
      <c r="K241" s="19">
        <v>7</v>
      </c>
      <c r="L241" s="19">
        <v>1</v>
      </c>
      <c r="M241" s="19">
        <v>8</v>
      </c>
      <c r="N241" s="19"/>
      <c r="O241" s="19"/>
      <c r="P241" s="19">
        <v>1</v>
      </c>
      <c r="Q241" s="19">
        <v>6</v>
      </c>
      <c r="R241" s="19">
        <v>3</v>
      </c>
      <c r="S241" s="19"/>
      <c r="T241" s="19">
        <v>4</v>
      </c>
      <c r="U241" s="19">
        <v>4</v>
      </c>
      <c r="V241" s="19">
        <v>3</v>
      </c>
      <c r="W241" s="19">
        <v>7</v>
      </c>
      <c r="X241" s="19"/>
      <c r="Y241" s="19"/>
      <c r="Z241" s="19"/>
      <c r="AA241" s="19">
        <v>1</v>
      </c>
      <c r="AB241" s="19">
        <v>0</v>
      </c>
      <c r="AC241" s="19">
        <v>1</v>
      </c>
      <c r="AD241" s="19">
        <v>1</v>
      </c>
      <c r="AE241" s="19">
        <v>5</v>
      </c>
      <c r="AF241" s="19"/>
      <c r="AG241" s="19">
        <v>1</v>
      </c>
      <c r="AH241" s="19">
        <v>7</v>
      </c>
      <c r="AI241" s="19">
        <v>4</v>
      </c>
      <c r="AJ241" s="19">
        <v>2</v>
      </c>
      <c r="AK241" s="19">
        <v>1</v>
      </c>
      <c r="AL241" s="19">
        <v>1</v>
      </c>
      <c r="AM241" s="19">
        <v>2</v>
      </c>
      <c r="AN241" s="19">
        <v>1</v>
      </c>
      <c r="AO241" s="19">
        <v>1</v>
      </c>
      <c r="AP241" s="19">
        <v>4</v>
      </c>
      <c r="AQ241" s="19">
        <v>3</v>
      </c>
      <c r="AR241" s="19">
        <v>4</v>
      </c>
      <c r="AS241" s="19">
        <v>4</v>
      </c>
      <c r="AT241" s="19">
        <v>3</v>
      </c>
      <c r="AU241" s="19">
        <v>4</v>
      </c>
      <c r="AV241" s="19">
        <v>4</v>
      </c>
      <c r="AW241" s="19">
        <v>2</v>
      </c>
      <c r="AX241" s="19">
        <v>3</v>
      </c>
      <c r="AY241" s="19">
        <v>1</v>
      </c>
      <c r="AZ241" s="19">
        <v>17</v>
      </c>
      <c r="BA241" s="19">
        <v>7</v>
      </c>
      <c r="BB241" s="19">
        <v>7</v>
      </c>
      <c r="BC241" s="19" t="s">
        <v>1378</v>
      </c>
      <c r="BD241" s="19">
        <v>5</v>
      </c>
      <c r="BE241" s="19">
        <v>1</v>
      </c>
      <c r="BF241" s="19">
        <v>1</v>
      </c>
      <c r="BG241" s="19" t="s">
        <v>2593</v>
      </c>
      <c r="BH241" s="19">
        <v>4</v>
      </c>
      <c r="BI241" s="19">
        <v>5</v>
      </c>
      <c r="BJ241" s="19">
        <v>4</v>
      </c>
      <c r="BK241" s="19">
        <v>5</v>
      </c>
      <c r="BL241" s="19">
        <v>5</v>
      </c>
      <c r="BM241" s="19" t="s">
        <v>2594</v>
      </c>
      <c r="BN241" s="19">
        <v>1</v>
      </c>
      <c r="BO241" s="19">
        <v>1</v>
      </c>
      <c r="BP241" s="19">
        <v>1</v>
      </c>
      <c r="BQ241" s="19">
        <v>1</v>
      </c>
      <c r="BR241" s="19">
        <v>1</v>
      </c>
      <c r="BS241" s="19">
        <v>1</v>
      </c>
      <c r="BT241" s="19">
        <v>1</v>
      </c>
      <c r="BU241" s="19" t="s">
        <v>2595</v>
      </c>
      <c r="BV241" s="19">
        <v>5</v>
      </c>
      <c r="BW241" s="19">
        <v>4</v>
      </c>
      <c r="BX241" s="19">
        <v>5</v>
      </c>
      <c r="BY241" s="19">
        <v>5</v>
      </c>
      <c r="BZ241" s="19">
        <v>5</v>
      </c>
      <c r="CA241" s="19" t="s">
        <v>2596</v>
      </c>
      <c r="CB241" s="19">
        <v>1</v>
      </c>
      <c r="CC241" s="19">
        <v>1</v>
      </c>
      <c r="CD241" s="19">
        <v>1</v>
      </c>
      <c r="CE241" s="19">
        <v>1</v>
      </c>
      <c r="CF241" s="19">
        <v>1</v>
      </c>
      <c r="CG241" s="19">
        <v>1</v>
      </c>
      <c r="CH241" s="19">
        <v>1</v>
      </c>
      <c r="CI241" s="19" t="s">
        <v>2597</v>
      </c>
      <c r="CJ241" s="19">
        <v>3</v>
      </c>
      <c r="CK241" s="19">
        <v>5</v>
      </c>
      <c r="CL241" s="19">
        <v>2</v>
      </c>
      <c r="CM241" s="19">
        <v>3</v>
      </c>
      <c r="CN241" s="19">
        <v>3</v>
      </c>
      <c r="CO241" s="19" t="s">
        <v>2598</v>
      </c>
      <c r="CP241" s="19">
        <v>1</v>
      </c>
      <c r="CQ241" s="19">
        <v>1</v>
      </c>
      <c r="CR241" s="19">
        <v>1</v>
      </c>
      <c r="CS241" s="19">
        <v>1</v>
      </c>
      <c r="CT241" s="19">
        <v>1</v>
      </c>
      <c r="CU241" s="19">
        <v>1</v>
      </c>
      <c r="CV241" s="19">
        <v>1</v>
      </c>
      <c r="CW241" s="19">
        <v>999</v>
      </c>
      <c r="CX241" s="19">
        <v>999</v>
      </c>
      <c r="CY241" s="19">
        <v>14</v>
      </c>
      <c r="CZ241" s="19">
        <v>900</v>
      </c>
      <c r="DA241" s="19">
        <v>14</v>
      </c>
      <c r="DB241" s="19">
        <v>0</v>
      </c>
      <c r="DC241" s="19">
        <v>14</v>
      </c>
      <c r="DD241" s="19">
        <v>0</v>
      </c>
      <c r="DE241" s="19">
        <v>10</v>
      </c>
      <c r="DF241" s="19">
        <v>0</v>
      </c>
      <c r="DG241" s="19">
        <v>10</v>
      </c>
      <c r="DH241" s="19">
        <v>0</v>
      </c>
      <c r="DI241" s="19">
        <v>7</v>
      </c>
      <c r="DJ241" s="19">
        <v>0</v>
      </c>
      <c r="DK241" s="19">
        <v>0</v>
      </c>
      <c r="DL241" s="19">
        <v>0</v>
      </c>
      <c r="DM241" s="19">
        <v>0</v>
      </c>
      <c r="DN241" s="19">
        <v>0</v>
      </c>
      <c r="DO241" s="19">
        <v>0</v>
      </c>
      <c r="DP241" s="19">
        <v>0</v>
      </c>
      <c r="DQ241" s="19">
        <v>0</v>
      </c>
      <c r="DR241" s="19">
        <v>0</v>
      </c>
      <c r="DS241" s="19">
        <v>0</v>
      </c>
      <c r="DT241" s="19">
        <v>0</v>
      </c>
      <c r="DU241" s="19">
        <v>0</v>
      </c>
      <c r="DV241" s="19">
        <v>0</v>
      </c>
      <c r="DW241" s="19">
        <v>1</v>
      </c>
      <c r="DX241" s="19">
        <v>0.01</v>
      </c>
      <c r="DY241" s="19">
        <v>2</v>
      </c>
      <c r="DZ241" s="19">
        <v>5</v>
      </c>
      <c r="EA241" s="19">
        <v>4</v>
      </c>
      <c r="EB241" s="19">
        <v>7</v>
      </c>
      <c r="EC241" s="19">
        <v>4</v>
      </c>
      <c r="ED241" s="19">
        <v>5</v>
      </c>
      <c r="EE241" s="19">
        <v>6</v>
      </c>
      <c r="EF241" s="19">
        <v>2</v>
      </c>
      <c r="EG241" s="19">
        <v>4</v>
      </c>
      <c r="EH241" s="19">
        <v>4</v>
      </c>
      <c r="EI241" s="19">
        <v>3</v>
      </c>
      <c r="EJ241" s="19">
        <v>5</v>
      </c>
      <c r="EK241" s="19">
        <v>2</v>
      </c>
      <c r="EL241" s="19">
        <v>6</v>
      </c>
      <c r="EM241" s="19">
        <v>5</v>
      </c>
      <c r="EN241" s="19">
        <v>2</v>
      </c>
      <c r="EO241" s="19">
        <v>5</v>
      </c>
      <c r="EP241" s="19">
        <v>2</v>
      </c>
      <c r="EQ241" s="19">
        <v>4</v>
      </c>
      <c r="ER241" s="19">
        <v>1</v>
      </c>
      <c r="ES241" s="19">
        <v>2</v>
      </c>
      <c r="ET241" s="19">
        <v>1</v>
      </c>
      <c r="EU241" s="19">
        <v>2</v>
      </c>
      <c r="EV241" s="19">
        <v>2</v>
      </c>
      <c r="EW241" s="19">
        <v>4</v>
      </c>
      <c r="EX241" s="19">
        <v>2</v>
      </c>
      <c r="EY241" s="19">
        <v>2</v>
      </c>
      <c r="EZ241" s="19">
        <v>2</v>
      </c>
      <c r="FA241" s="19" t="s">
        <v>1385</v>
      </c>
      <c r="FB241" s="19">
        <v>3</v>
      </c>
      <c r="FC241" s="19">
        <v>97.66</v>
      </c>
      <c r="FD241" s="19">
        <v>69.540000000000006</v>
      </c>
      <c r="FE241" s="19">
        <v>75.78</v>
      </c>
      <c r="FF241" t="s">
        <v>4701</v>
      </c>
    </row>
    <row r="242" spans="1:162" ht="15" hidden="1" customHeight="1" x14ac:dyDescent="0.25">
      <c r="A242" s="19" t="s">
        <v>2600</v>
      </c>
      <c r="B242" s="19">
        <v>1</v>
      </c>
      <c r="C242" s="20">
        <v>43194</v>
      </c>
      <c r="D242" s="19">
        <v>36</v>
      </c>
      <c r="E242" s="19">
        <v>1</v>
      </c>
      <c r="F242" s="19"/>
      <c r="G242" s="19">
        <v>5</v>
      </c>
      <c r="H242" s="19">
        <v>11.5</v>
      </c>
      <c r="I242" s="19">
        <v>211.4</v>
      </c>
      <c r="J242" s="20">
        <v>43189</v>
      </c>
      <c r="K242" s="19">
        <v>7</v>
      </c>
      <c r="L242" s="19">
        <v>2</v>
      </c>
      <c r="M242" s="19">
        <v>1</v>
      </c>
      <c r="N242" s="19"/>
      <c r="O242" s="19"/>
      <c r="P242" s="19"/>
      <c r="Q242" s="19">
        <v>7</v>
      </c>
      <c r="R242" s="19">
        <v>4</v>
      </c>
      <c r="S242" s="19"/>
      <c r="T242" s="19">
        <v>4</v>
      </c>
      <c r="U242" s="19">
        <v>4</v>
      </c>
      <c r="V242" s="19">
        <v>26</v>
      </c>
      <c r="W242" s="19">
        <v>1</v>
      </c>
      <c r="X242" s="19"/>
      <c r="Y242" s="19"/>
      <c r="Z242" s="19"/>
      <c r="AA242" s="19">
        <v>1</v>
      </c>
      <c r="AB242" s="19">
        <v>0</v>
      </c>
      <c r="AC242" s="19">
        <v>1</v>
      </c>
      <c r="AD242" s="19">
        <v>1</v>
      </c>
      <c r="AE242" s="19">
        <v>5</v>
      </c>
      <c r="AF242" s="19"/>
      <c r="AG242" s="19">
        <v>1</v>
      </c>
      <c r="AH242" s="19">
        <v>3</v>
      </c>
      <c r="AI242" s="19">
        <v>1</v>
      </c>
      <c r="AJ242" s="19">
        <v>3</v>
      </c>
      <c r="AK242" s="19">
        <v>3</v>
      </c>
      <c r="AL242" s="19">
        <v>2</v>
      </c>
      <c r="AM242" s="19"/>
      <c r="AN242" s="19">
        <v>2</v>
      </c>
      <c r="AO242" s="19">
        <v>2</v>
      </c>
      <c r="AP242" s="19">
        <v>2</v>
      </c>
      <c r="AQ242" s="19">
        <v>2</v>
      </c>
      <c r="AR242" s="19">
        <v>3</v>
      </c>
      <c r="AS242" s="19">
        <v>3</v>
      </c>
      <c r="AT242" s="19">
        <v>1</v>
      </c>
      <c r="AU242" s="19">
        <v>2</v>
      </c>
      <c r="AV242" s="19">
        <v>2</v>
      </c>
      <c r="AW242" s="19">
        <v>2</v>
      </c>
      <c r="AX242" s="19">
        <v>2</v>
      </c>
      <c r="AY242" s="19">
        <v>2</v>
      </c>
      <c r="AZ242" s="19">
        <v>12</v>
      </c>
      <c r="BA242" s="19">
        <v>2</v>
      </c>
      <c r="BB242" s="19">
        <v>7</v>
      </c>
      <c r="BC242" s="19" t="s">
        <v>2601</v>
      </c>
      <c r="BD242" s="19">
        <v>4</v>
      </c>
      <c r="BE242" s="19">
        <v>4</v>
      </c>
      <c r="BF242" s="19">
        <v>4</v>
      </c>
      <c r="BG242" s="19" t="s">
        <v>2602</v>
      </c>
      <c r="BH242" s="19">
        <v>5</v>
      </c>
      <c r="BI242" s="19">
        <v>4</v>
      </c>
      <c r="BJ242" s="19">
        <v>5</v>
      </c>
      <c r="BK242" s="19">
        <v>5</v>
      </c>
      <c r="BL242" s="19">
        <v>5</v>
      </c>
      <c r="BM242" s="19" t="s">
        <v>2603</v>
      </c>
      <c r="BN242" s="19">
        <v>2</v>
      </c>
      <c r="BO242" s="19">
        <v>1</v>
      </c>
      <c r="BP242" s="19">
        <v>1</v>
      </c>
      <c r="BQ242" s="19">
        <v>1</v>
      </c>
      <c r="BR242" s="19">
        <v>1</v>
      </c>
      <c r="BS242" s="19">
        <v>1</v>
      </c>
      <c r="BT242" s="19">
        <v>1</v>
      </c>
      <c r="BU242" s="19" t="s">
        <v>2604</v>
      </c>
      <c r="BV242" s="19">
        <v>5</v>
      </c>
      <c r="BW242" s="19">
        <v>4</v>
      </c>
      <c r="BX242" s="19">
        <v>4</v>
      </c>
      <c r="BY242" s="19">
        <v>5</v>
      </c>
      <c r="BZ242" s="19">
        <v>5</v>
      </c>
      <c r="CA242" s="19" t="s">
        <v>2604</v>
      </c>
      <c r="CB242" s="19">
        <v>1</v>
      </c>
      <c r="CC242" s="19">
        <v>1</v>
      </c>
      <c r="CD242" s="19">
        <v>1</v>
      </c>
      <c r="CE242" s="19">
        <v>1</v>
      </c>
      <c r="CF242" s="19">
        <v>1</v>
      </c>
      <c r="CG242" s="19">
        <v>1</v>
      </c>
      <c r="CH242" s="19">
        <v>1</v>
      </c>
      <c r="CI242" s="19" t="s">
        <v>2605</v>
      </c>
      <c r="CJ242" s="19">
        <v>5</v>
      </c>
      <c r="CK242" s="19">
        <v>4</v>
      </c>
      <c r="CL242" s="19">
        <v>4</v>
      </c>
      <c r="CM242" s="19">
        <v>5</v>
      </c>
      <c r="CN242" s="19">
        <v>5</v>
      </c>
      <c r="CO242" s="19" t="s">
        <v>2605</v>
      </c>
      <c r="CP242" s="19">
        <v>1</v>
      </c>
      <c r="CQ242" s="19">
        <v>1</v>
      </c>
      <c r="CR242" s="19">
        <v>1</v>
      </c>
      <c r="CS242" s="19">
        <v>1</v>
      </c>
      <c r="CT242" s="19">
        <v>1</v>
      </c>
      <c r="CU242" s="19">
        <v>1</v>
      </c>
      <c r="CV242" s="19">
        <v>1</v>
      </c>
      <c r="CW242" s="19">
        <v>999</v>
      </c>
      <c r="CX242" s="19">
        <v>999</v>
      </c>
      <c r="CY242" s="19">
        <v>0</v>
      </c>
      <c r="CZ242" s="19">
        <v>240</v>
      </c>
      <c r="DA242" s="19">
        <v>0</v>
      </c>
      <c r="DB242" s="19">
        <v>240</v>
      </c>
      <c r="DC242" s="19">
        <v>0</v>
      </c>
      <c r="DD242" s="19">
        <v>240</v>
      </c>
      <c r="DE242" s="19">
        <v>0</v>
      </c>
      <c r="DF242" s="19">
        <v>240</v>
      </c>
      <c r="DG242" s="19">
        <v>0</v>
      </c>
      <c r="DH242" s="19">
        <v>240</v>
      </c>
      <c r="DI242" s="19">
        <v>0</v>
      </c>
      <c r="DJ242" s="19">
        <v>240</v>
      </c>
      <c r="DK242" s="19">
        <v>0</v>
      </c>
      <c r="DL242" s="19">
        <v>240</v>
      </c>
      <c r="DM242" s="19">
        <v>0</v>
      </c>
      <c r="DN242" s="19">
        <v>240</v>
      </c>
      <c r="DO242" s="19">
        <v>0</v>
      </c>
      <c r="DP242" s="19">
        <v>240</v>
      </c>
      <c r="DQ242" s="19">
        <v>0</v>
      </c>
      <c r="DR242" s="19">
        <v>240</v>
      </c>
      <c r="DS242" s="19">
        <v>0</v>
      </c>
      <c r="DT242" s="19">
        <v>240</v>
      </c>
      <c r="DU242" s="19">
        <v>0</v>
      </c>
      <c r="DV242" s="19">
        <v>240</v>
      </c>
      <c r="DW242" s="19">
        <v>0</v>
      </c>
      <c r="DX242" s="19" t="s">
        <v>2606</v>
      </c>
      <c r="DY242" s="19">
        <v>6</v>
      </c>
      <c r="DZ242" s="19">
        <v>5</v>
      </c>
      <c r="EA242" s="19">
        <v>2</v>
      </c>
      <c r="EB242" s="19">
        <v>2</v>
      </c>
      <c r="EC242" s="19">
        <v>4</v>
      </c>
      <c r="ED242" s="19">
        <v>6</v>
      </c>
      <c r="EE242" s="19">
        <v>7</v>
      </c>
      <c r="EF242" s="19">
        <v>6</v>
      </c>
      <c r="EG242" s="19">
        <v>6</v>
      </c>
      <c r="EH242" s="19">
        <v>2</v>
      </c>
      <c r="EI242" s="19">
        <v>6</v>
      </c>
      <c r="EJ242" s="19">
        <v>3</v>
      </c>
      <c r="EK242" s="19">
        <v>4</v>
      </c>
      <c r="EL242" s="19">
        <v>2</v>
      </c>
      <c r="EM242" s="19">
        <v>5</v>
      </c>
      <c r="EN242" s="19">
        <v>3</v>
      </c>
      <c r="EO242" s="19">
        <v>5</v>
      </c>
      <c r="EP242" s="19">
        <v>5</v>
      </c>
      <c r="EQ242" s="19">
        <v>3</v>
      </c>
      <c r="ER242" s="19">
        <v>6</v>
      </c>
      <c r="ES242" s="19">
        <v>5</v>
      </c>
      <c r="ET242" s="19">
        <v>7</v>
      </c>
      <c r="EU242" s="19">
        <v>7</v>
      </c>
      <c r="EV242" s="19">
        <v>6</v>
      </c>
      <c r="EW242" s="19">
        <v>2</v>
      </c>
      <c r="EX242" s="19">
        <v>4</v>
      </c>
      <c r="EY242" s="19">
        <v>5</v>
      </c>
      <c r="EZ242" s="19">
        <v>2</v>
      </c>
      <c r="FA242" s="19" t="s">
        <v>1385</v>
      </c>
      <c r="FB242" s="19">
        <v>3</v>
      </c>
      <c r="FC242" s="19">
        <v>97.66</v>
      </c>
      <c r="FD242" s="19">
        <v>19.54</v>
      </c>
      <c r="FE242" s="19">
        <v>38.28</v>
      </c>
      <c r="FF242" t="s">
        <v>4702</v>
      </c>
    </row>
    <row r="243" spans="1:162" ht="15" hidden="1" customHeight="1" x14ac:dyDescent="0.25">
      <c r="A243" s="19" t="s">
        <v>2625</v>
      </c>
      <c r="B243" s="19">
        <v>0</v>
      </c>
      <c r="C243" s="20">
        <v>43193</v>
      </c>
      <c r="D243" s="19">
        <v>46</v>
      </c>
      <c r="E243" s="19">
        <v>2</v>
      </c>
      <c r="F243" s="19">
        <v>2</v>
      </c>
      <c r="G243" s="19">
        <v>5</v>
      </c>
      <c r="H243" s="19">
        <v>3</v>
      </c>
      <c r="I243" s="19">
        <v>140</v>
      </c>
      <c r="J243" s="20">
        <v>42736</v>
      </c>
      <c r="K243" s="19">
        <v>5</v>
      </c>
      <c r="L243" s="19">
        <v>2</v>
      </c>
      <c r="M243" s="19">
        <v>1</v>
      </c>
      <c r="N243" s="19"/>
      <c r="O243" s="19"/>
      <c r="P243" s="19"/>
      <c r="Q243" s="19">
        <v>7</v>
      </c>
      <c r="R243" s="19">
        <v>4</v>
      </c>
      <c r="S243" s="19"/>
      <c r="T243" s="19">
        <v>5</v>
      </c>
      <c r="U243" s="19">
        <v>4</v>
      </c>
      <c r="V243" s="19">
        <v>29</v>
      </c>
      <c r="W243" s="19">
        <v>2</v>
      </c>
      <c r="X243" s="19"/>
      <c r="Y243" s="19"/>
      <c r="Z243" s="19"/>
      <c r="AA243" s="19">
        <v>3</v>
      </c>
      <c r="AB243" s="19">
        <v>0</v>
      </c>
      <c r="AC243" s="19">
        <v>3</v>
      </c>
      <c r="AD243" s="19">
        <v>2</v>
      </c>
      <c r="AE243" s="19">
        <v>5</v>
      </c>
      <c r="AF243" s="19"/>
      <c r="AG243" s="19">
        <v>1</v>
      </c>
      <c r="AH243" s="19">
        <v>5</v>
      </c>
      <c r="AI243" s="19">
        <v>5</v>
      </c>
      <c r="AJ243" s="19">
        <v>2</v>
      </c>
      <c r="AK243" s="19">
        <v>3</v>
      </c>
      <c r="AL243" s="19">
        <v>2</v>
      </c>
      <c r="AM243" s="19"/>
      <c r="AN243" s="19">
        <v>2</v>
      </c>
      <c r="AO243" s="19">
        <v>2</v>
      </c>
      <c r="AP243" s="19">
        <v>2</v>
      </c>
      <c r="AQ243" s="19">
        <v>2</v>
      </c>
      <c r="AR243" s="19">
        <v>2</v>
      </c>
      <c r="AS243" s="19">
        <v>2</v>
      </c>
      <c r="AT243" s="19">
        <v>1</v>
      </c>
      <c r="AU243" s="19">
        <v>2</v>
      </c>
      <c r="AV243" s="19">
        <v>2</v>
      </c>
      <c r="AW243" s="19">
        <v>1</v>
      </c>
      <c r="AX243" s="19">
        <v>2</v>
      </c>
      <c r="AY243" s="19">
        <v>8</v>
      </c>
      <c r="AZ243" s="19">
        <v>11</v>
      </c>
      <c r="BA243" s="19">
        <v>2</v>
      </c>
      <c r="BB243" s="19">
        <v>7</v>
      </c>
      <c r="BC243" s="19" t="s">
        <v>2626</v>
      </c>
      <c r="BD243" s="19">
        <v>4</v>
      </c>
      <c r="BE243" s="19">
        <v>4</v>
      </c>
      <c r="BF243" s="19">
        <v>3</v>
      </c>
      <c r="BG243" s="19" t="s">
        <v>2627</v>
      </c>
      <c r="BH243" s="19">
        <v>5</v>
      </c>
      <c r="BI243" s="19">
        <v>4</v>
      </c>
      <c r="BJ243" s="19">
        <v>5</v>
      </c>
      <c r="BK243" s="19">
        <v>5</v>
      </c>
      <c r="BL243" s="19">
        <v>3</v>
      </c>
      <c r="BM243" s="19" t="s">
        <v>2628</v>
      </c>
      <c r="BN243" s="19">
        <v>1</v>
      </c>
      <c r="BO243" s="19">
        <v>1</v>
      </c>
      <c r="BP243" s="19">
        <v>1</v>
      </c>
      <c r="BQ243" s="19">
        <v>1</v>
      </c>
      <c r="BR243" s="19">
        <v>1</v>
      </c>
      <c r="BS243" s="19">
        <v>1</v>
      </c>
      <c r="BT243" s="19">
        <v>1</v>
      </c>
      <c r="BU243" s="19" t="s">
        <v>2629</v>
      </c>
      <c r="BV243" s="19">
        <v>3</v>
      </c>
      <c r="BW243" s="19">
        <v>4</v>
      </c>
      <c r="BX243" s="19">
        <v>3</v>
      </c>
      <c r="BY243" s="19">
        <v>4</v>
      </c>
      <c r="BZ243" s="19">
        <v>3</v>
      </c>
      <c r="CA243" s="19" t="s">
        <v>2630</v>
      </c>
      <c r="CB243" s="19">
        <v>1</v>
      </c>
      <c r="CC243" s="19">
        <v>1</v>
      </c>
      <c r="CD243" s="19">
        <v>1</v>
      </c>
      <c r="CE243" s="19">
        <v>1</v>
      </c>
      <c r="CF243" s="19">
        <v>1</v>
      </c>
      <c r="CG243" s="19">
        <v>1</v>
      </c>
      <c r="CH243" s="19">
        <v>1</v>
      </c>
      <c r="CI243" s="19" t="s">
        <v>2631</v>
      </c>
      <c r="CJ243" s="19">
        <v>5</v>
      </c>
      <c r="CK243" s="19">
        <v>4</v>
      </c>
      <c r="CL243" s="19">
        <v>5</v>
      </c>
      <c r="CM243" s="19">
        <v>4</v>
      </c>
      <c r="CN243" s="19">
        <v>3</v>
      </c>
      <c r="CO243" s="19" t="s">
        <v>2632</v>
      </c>
      <c r="CP243" s="19">
        <v>1</v>
      </c>
      <c r="CQ243" s="19">
        <v>1</v>
      </c>
      <c r="CR243" s="19">
        <v>1</v>
      </c>
      <c r="CS243" s="19">
        <v>1</v>
      </c>
      <c r="CT243" s="19">
        <v>1</v>
      </c>
      <c r="CU243" s="19">
        <v>1</v>
      </c>
      <c r="CV243" s="19">
        <v>1</v>
      </c>
      <c r="CW243" s="19">
        <v>999</v>
      </c>
      <c r="CX243" s="19">
        <v>999</v>
      </c>
      <c r="CY243" s="19">
        <v>0</v>
      </c>
      <c r="CZ243" s="19">
        <v>500</v>
      </c>
      <c r="DA243" s="19">
        <v>0</v>
      </c>
      <c r="DB243" s="19">
        <v>500</v>
      </c>
      <c r="DC243" s="19">
        <v>0</v>
      </c>
      <c r="DD243" s="19">
        <v>500</v>
      </c>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t="s">
        <v>1385</v>
      </c>
      <c r="FB243" s="19">
        <v>3</v>
      </c>
      <c r="FC243" s="19">
        <v>96.1</v>
      </c>
      <c r="FD243" s="19">
        <v>78.900000000000006</v>
      </c>
      <c r="FE243" s="19">
        <v>69.540000000000006</v>
      </c>
      <c r="FF243" t="s">
        <v>4703</v>
      </c>
    </row>
    <row r="244" spans="1:162" ht="15" hidden="1" customHeight="1" x14ac:dyDescent="0.25">
      <c r="A244" s="19" t="s">
        <v>2634</v>
      </c>
      <c r="B244" s="19">
        <v>1</v>
      </c>
      <c r="C244" s="20">
        <v>43194</v>
      </c>
      <c r="D244" s="19">
        <v>31</v>
      </c>
      <c r="E244" s="19">
        <v>1</v>
      </c>
      <c r="F244" s="19"/>
      <c r="G244" s="19">
        <v>5</v>
      </c>
      <c r="H244" s="19">
        <v>7</v>
      </c>
      <c r="I244" s="19">
        <v>190</v>
      </c>
      <c r="J244" s="20">
        <v>43194</v>
      </c>
      <c r="K244" s="19">
        <v>8</v>
      </c>
      <c r="L244" s="19">
        <v>2</v>
      </c>
      <c r="M244" s="19">
        <v>1</v>
      </c>
      <c r="N244" s="19"/>
      <c r="O244" s="19"/>
      <c r="P244" s="19"/>
      <c r="Q244" s="19">
        <v>6</v>
      </c>
      <c r="R244" s="19">
        <v>3</v>
      </c>
      <c r="S244" s="19"/>
      <c r="T244" s="19">
        <v>2</v>
      </c>
      <c r="U244" s="19">
        <v>2</v>
      </c>
      <c r="V244" s="19">
        <v>25</v>
      </c>
      <c r="W244" s="19">
        <v>1</v>
      </c>
      <c r="X244" s="19"/>
      <c r="Y244" s="19"/>
      <c r="Z244" s="19"/>
      <c r="AA244" s="19">
        <v>4</v>
      </c>
      <c r="AB244" s="19">
        <v>2</v>
      </c>
      <c r="AC244" s="19">
        <v>2</v>
      </c>
      <c r="AD244" s="19">
        <v>1</v>
      </c>
      <c r="AE244" s="19">
        <v>5</v>
      </c>
      <c r="AF244" s="19"/>
      <c r="AG244" s="19">
        <v>1</v>
      </c>
      <c r="AH244" s="19">
        <v>4</v>
      </c>
      <c r="AI244" s="19">
        <v>7</v>
      </c>
      <c r="AJ244" s="19">
        <v>3</v>
      </c>
      <c r="AK244" s="19">
        <v>3</v>
      </c>
      <c r="AL244" s="19">
        <v>2</v>
      </c>
      <c r="AM244" s="19"/>
      <c r="AN244" s="19">
        <v>2</v>
      </c>
      <c r="AO244" s="19">
        <v>2</v>
      </c>
      <c r="AP244" s="19">
        <v>1</v>
      </c>
      <c r="AQ244" s="19">
        <v>1</v>
      </c>
      <c r="AR244" s="19">
        <v>1</v>
      </c>
      <c r="AS244" s="19">
        <v>1</v>
      </c>
      <c r="AT244" s="19">
        <v>1</v>
      </c>
      <c r="AU244" s="19">
        <v>1</v>
      </c>
      <c r="AV244" s="19">
        <v>1</v>
      </c>
      <c r="AW244" s="19">
        <v>1</v>
      </c>
      <c r="AX244" s="19">
        <v>1</v>
      </c>
      <c r="AY244" s="19">
        <v>3</v>
      </c>
      <c r="AZ244" s="19">
        <v>10</v>
      </c>
      <c r="BA244" s="19">
        <v>6</v>
      </c>
      <c r="BB244" s="19">
        <v>6</v>
      </c>
      <c r="BC244" s="19" t="s">
        <v>1338</v>
      </c>
      <c r="BD244" s="19">
        <v>4</v>
      </c>
      <c r="BE244" s="19">
        <v>4</v>
      </c>
      <c r="BF244" s="19">
        <v>4</v>
      </c>
      <c r="BG244" s="19" t="s">
        <v>2635</v>
      </c>
      <c r="BH244" s="19">
        <v>5</v>
      </c>
      <c r="BI244" s="19">
        <v>4</v>
      </c>
      <c r="BJ244" s="19">
        <v>4</v>
      </c>
      <c r="BK244" s="19">
        <v>4</v>
      </c>
      <c r="BL244" s="19">
        <v>4</v>
      </c>
      <c r="BM244" s="19" t="s">
        <v>2636</v>
      </c>
      <c r="BN244" s="19">
        <v>1</v>
      </c>
      <c r="BO244" s="19">
        <v>1</v>
      </c>
      <c r="BP244" s="19">
        <v>1</v>
      </c>
      <c r="BQ244" s="19">
        <v>1</v>
      </c>
      <c r="BR244" s="19">
        <v>1</v>
      </c>
      <c r="BS244" s="19">
        <v>1</v>
      </c>
      <c r="BT244" s="19">
        <v>1</v>
      </c>
      <c r="BU244" s="19" t="s">
        <v>2637</v>
      </c>
      <c r="BV244" s="19">
        <v>4</v>
      </c>
      <c r="BW244" s="19">
        <v>4</v>
      </c>
      <c r="BX244" s="19">
        <v>4</v>
      </c>
      <c r="BY244" s="19">
        <v>4</v>
      </c>
      <c r="BZ244" s="19">
        <v>4</v>
      </c>
      <c r="CA244" s="19" t="s">
        <v>2638</v>
      </c>
      <c r="CB244" s="19">
        <v>1</v>
      </c>
      <c r="CC244" s="19">
        <v>1</v>
      </c>
      <c r="CD244" s="19">
        <v>1</v>
      </c>
      <c r="CE244" s="19">
        <v>1</v>
      </c>
      <c r="CF244" s="19">
        <v>1</v>
      </c>
      <c r="CG244" s="19">
        <v>1</v>
      </c>
      <c r="CH244" s="19">
        <v>1</v>
      </c>
      <c r="CI244" s="19" t="s">
        <v>2639</v>
      </c>
      <c r="CJ244" s="19">
        <v>4</v>
      </c>
      <c r="CK244" s="19">
        <v>4</v>
      </c>
      <c r="CL244" s="19">
        <v>4</v>
      </c>
      <c r="CM244" s="19">
        <v>4</v>
      </c>
      <c r="CN244" s="19">
        <v>4</v>
      </c>
      <c r="CO244" s="19" t="s">
        <v>2639</v>
      </c>
      <c r="CP244" s="19">
        <v>1</v>
      </c>
      <c r="CQ244" s="19">
        <v>1</v>
      </c>
      <c r="CR244" s="19">
        <v>1</v>
      </c>
      <c r="CS244" s="19">
        <v>1</v>
      </c>
      <c r="CT244" s="19">
        <v>1</v>
      </c>
      <c r="CU244" s="19">
        <v>1</v>
      </c>
      <c r="CV244" s="19">
        <v>1</v>
      </c>
      <c r="CW244" s="19">
        <v>999</v>
      </c>
      <c r="CX244" s="19">
        <v>999</v>
      </c>
      <c r="CY244" s="19">
        <v>1</v>
      </c>
      <c r="CZ244" s="19">
        <v>180</v>
      </c>
      <c r="DA244" s="19">
        <v>1</v>
      </c>
      <c r="DB244" s="19">
        <v>140</v>
      </c>
      <c r="DC244" s="19">
        <v>1</v>
      </c>
      <c r="DD244" s="19">
        <v>120</v>
      </c>
      <c r="DE244" s="19">
        <v>1</v>
      </c>
      <c r="DF244" s="19">
        <v>90</v>
      </c>
      <c r="DG244" s="19">
        <v>0</v>
      </c>
      <c r="DH244" s="19">
        <v>60</v>
      </c>
      <c r="DI244" s="19">
        <v>0</v>
      </c>
      <c r="DJ244" s="19">
        <v>30</v>
      </c>
      <c r="DK244" s="19">
        <v>0</v>
      </c>
      <c r="DL244" s="19">
        <v>15</v>
      </c>
      <c r="DM244" s="19">
        <v>0</v>
      </c>
      <c r="DN244" s="19">
        <v>10</v>
      </c>
      <c r="DO244" s="19">
        <v>0</v>
      </c>
      <c r="DP244" s="19">
        <v>3</v>
      </c>
      <c r="DQ244" s="19">
        <v>0</v>
      </c>
      <c r="DR244" s="19">
        <v>2</v>
      </c>
      <c r="DS244" s="19">
        <v>0</v>
      </c>
      <c r="DT244" s="19">
        <v>1</v>
      </c>
      <c r="DU244" s="19">
        <v>0</v>
      </c>
      <c r="DV244" s="19">
        <v>0</v>
      </c>
      <c r="DW244" s="19">
        <v>2</v>
      </c>
      <c r="DX244" s="19">
        <v>2</v>
      </c>
      <c r="DY244" s="19">
        <v>6</v>
      </c>
      <c r="DZ244" s="19">
        <v>5</v>
      </c>
      <c r="EA244" s="19">
        <v>2</v>
      </c>
      <c r="EB244" s="19">
        <v>1</v>
      </c>
      <c r="EC244" s="19">
        <v>1</v>
      </c>
      <c r="ED244" s="19">
        <v>3</v>
      </c>
      <c r="EE244" s="19"/>
      <c r="EF244" s="19">
        <v>6</v>
      </c>
      <c r="EG244" s="19">
        <v>2</v>
      </c>
      <c r="EH244" s="19">
        <v>3</v>
      </c>
      <c r="EI244" s="19">
        <v>6</v>
      </c>
      <c r="EJ244" s="19">
        <v>2</v>
      </c>
      <c r="EK244" s="19">
        <v>6</v>
      </c>
      <c r="EL244" s="19">
        <v>2</v>
      </c>
      <c r="EM244" s="19">
        <v>6</v>
      </c>
      <c r="EN244" s="19">
        <v>2</v>
      </c>
      <c r="EO244" s="19">
        <v>1</v>
      </c>
      <c r="EP244" s="19">
        <v>3</v>
      </c>
      <c r="EQ244" s="19">
        <v>2</v>
      </c>
      <c r="ER244" s="19">
        <v>5</v>
      </c>
      <c r="ES244" s="19">
        <v>5</v>
      </c>
      <c r="ET244" s="19">
        <v>5</v>
      </c>
      <c r="EU244" s="19">
        <v>5</v>
      </c>
      <c r="EV244" s="19">
        <v>5</v>
      </c>
      <c r="EW244" s="19">
        <v>2</v>
      </c>
      <c r="EX244" s="19">
        <v>2</v>
      </c>
      <c r="EY244" s="19">
        <v>5</v>
      </c>
      <c r="EZ244" s="19">
        <v>2</v>
      </c>
      <c r="FA244" s="19" t="s">
        <v>1385</v>
      </c>
      <c r="FB244" s="19">
        <v>3</v>
      </c>
      <c r="FC244" s="19">
        <v>89.84</v>
      </c>
      <c r="FD244" s="19">
        <v>49.22</v>
      </c>
      <c r="FE244" s="19">
        <v>49.22</v>
      </c>
      <c r="FF244" t="s">
        <v>4704</v>
      </c>
    </row>
    <row r="245" spans="1:162" ht="15" hidden="1" customHeight="1" x14ac:dyDescent="0.25">
      <c r="A245" s="19" t="s">
        <v>2675</v>
      </c>
      <c r="B245" s="19">
        <v>1</v>
      </c>
      <c r="C245" s="20">
        <v>43194</v>
      </c>
      <c r="D245" s="19">
        <v>39</v>
      </c>
      <c r="E245" s="19">
        <v>1</v>
      </c>
      <c r="F245" s="19"/>
      <c r="G245" s="19">
        <v>5</v>
      </c>
      <c r="H245" s="19">
        <v>11</v>
      </c>
      <c r="I245" s="19">
        <v>249</v>
      </c>
      <c r="J245" s="20">
        <v>43194</v>
      </c>
      <c r="K245" s="19">
        <v>8</v>
      </c>
      <c r="L245" s="19">
        <v>2</v>
      </c>
      <c r="M245" s="19">
        <v>1</v>
      </c>
      <c r="N245" s="19"/>
      <c r="O245" s="19"/>
      <c r="P245" s="19"/>
      <c r="Q245" s="19">
        <v>7</v>
      </c>
      <c r="R245" s="19">
        <v>4</v>
      </c>
      <c r="S245" s="19"/>
      <c r="T245" s="19">
        <v>2</v>
      </c>
      <c r="U245" s="19">
        <v>2</v>
      </c>
      <c r="V245" s="19">
        <v>31</v>
      </c>
      <c r="W245" s="19">
        <v>2</v>
      </c>
      <c r="X245" s="19"/>
      <c r="Y245" s="19"/>
      <c r="Z245" s="19"/>
      <c r="AA245" s="19">
        <v>4</v>
      </c>
      <c r="AB245" s="19">
        <v>2</v>
      </c>
      <c r="AC245" s="19">
        <v>0</v>
      </c>
      <c r="AD245" s="19">
        <v>2</v>
      </c>
      <c r="AE245" s="19">
        <v>6</v>
      </c>
      <c r="AF245" s="19"/>
      <c r="AG245" s="19">
        <v>1</v>
      </c>
      <c r="AH245" s="19">
        <v>5</v>
      </c>
      <c r="AI245" s="19">
        <v>5</v>
      </c>
      <c r="AJ245" s="19">
        <v>2</v>
      </c>
      <c r="AK245" s="19">
        <v>2</v>
      </c>
      <c r="AL245" s="19">
        <v>1</v>
      </c>
      <c r="AM245" s="19">
        <v>3</v>
      </c>
      <c r="AN245" s="19">
        <v>1</v>
      </c>
      <c r="AO245" s="19">
        <v>2</v>
      </c>
      <c r="AP245" s="19">
        <v>1</v>
      </c>
      <c r="AQ245" s="19">
        <v>1</v>
      </c>
      <c r="AR245" s="19">
        <v>2</v>
      </c>
      <c r="AS245" s="19">
        <v>1</v>
      </c>
      <c r="AT245" s="19">
        <v>1</v>
      </c>
      <c r="AU245" s="19">
        <v>1</v>
      </c>
      <c r="AV245" s="19">
        <v>1</v>
      </c>
      <c r="AW245" s="19">
        <v>1</v>
      </c>
      <c r="AX245" s="19">
        <v>1</v>
      </c>
      <c r="AY245" s="19">
        <v>10</v>
      </c>
      <c r="AZ245" s="19">
        <v>13</v>
      </c>
      <c r="BA245" s="19">
        <v>6</v>
      </c>
      <c r="BB245" s="19">
        <v>7</v>
      </c>
      <c r="BC245" s="19">
        <v>2</v>
      </c>
      <c r="BD245" s="19">
        <v>4</v>
      </c>
      <c r="BE245" s="19">
        <v>4</v>
      </c>
      <c r="BF245" s="19">
        <v>4</v>
      </c>
      <c r="BG245" s="19" t="s">
        <v>2676</v>
      </c>
      <c r="BH245" s="19">
        <v>3</v>
      </c>
      <c r="BI245" s="19">
        <v>4</v>
      </c>
      <c r="BJ245" s="19">
        <v>3</v>
      </c>
      <c r="BK245" s="19">
        <v>3</v>
      </c>
      <c r="BL245" s="19">
        <v>3</v>
      </c>
      <c r="BM245" s="19" t="s">
        <v>2676</v>
      </c>
      <c r="BN245" s="19">
        <v>1</v>
      </c>
      <c r="BO245" s="19">
        <v>1</v>
      </c>
      <c r="BP245" s="19">
        <v>1</v>
      </c>
      <c r="BQ245" s="19">
        <v>1</v>
      </c>
      <c r="BR245" s="19">
        <v>1</v>
      </c>
      <c r="BS245" s="19">
        <v>1</v>
      </c>
      <c r="BT245" s="19">
        <v>1</v>
      </c>
      <c r="BU245" s="19" t="s">
        <v>2677</v>
      </c>
      <c r="BV245" s="19">
        <v>4</v>
      </c>
      <c r="BW245" s="19">
        <v>4</v>
      </c>
      <c r="BX245" s="19">
        <v>4</v>
      </c>
      <c r="BY245" s="19">
        <v>4</v>
      </c>
      <c r="BZ245" s="19">
        <v>4</v>
      </c>
      <c r="CA245" s="19" t="s">
        <v>2677</v>
      </c>
      <c r="CB245" s="19">
        <v>1</v>
      </c>
      <c r="CC245" s="19">
        <v>1</v>
      </c>
      <c r="CD245" s="19">
        <v>1</v>
      </c>
      <c r="CE245" s="19">
        <v>1</v>
      </c>
      <c r="CF245" s="19">
        <v>1</v>
      </c>
      <c r="CG245" s="19">
        <v>1</v>
      </c>
      <c r="CH245" s="19">
        <v>1</v>
      </c>
      <c r="CI245" s="19" t="s">
        <v>2678</v>
      </c>
      <c r="CJ245" s="19">
        <v>4</v>
      </c>
      <c r="CK245" s="19">
        <v>4</v>
      </c>
      <c r="CL245" s="19">
        <v>4</v>
      </c>
      <c r="CM245" s="19">
        <v>4</v>
      </c>
      <c r="CN245" s="19">
        <v>4</v>
      </c>
      <c r="CO245" s="19" t="s">
        <v>2678</v>
      </c>
      <c r="CP245" s="19">
        <v>1</v>
      </c>
      <c r="CQ245" s="19">
        <v>1</v>
      </c>
      <c r="CR245" s="19">
        <v>1</v>
      </c>
      <c r="CS245" s="19">
        <v>1</v>
      </c>
      <c r="CT245" s="19">
        <v>1</v>
      </c>
      <c r="CU245" s="19">
        <v>1</v>
      </c>
      <c r="CV245" s="19">
        <v>1</v>
      </c>
      <c r="CW245" s="19">
        <v>999</v>
      </c>
      <c r="CX245" s="19">
        <v>999</v>
      </c>
      <c r="CY245" s="19">
        <v>1</v>
      </c>
      <c r="CZ245" s="19">
        <v>10</v>
      </c>
      <c r="DA245" s="19">
        <v>5</v>
      </c>
      <c r="DB245" s="19">
        <v>20</v>
      </c>
      <c r="DC245" s="19">
        <v>10</v>
      </c>
      <c r="DD245" s="19">
        <v>30</v>
      </c>
      <c r="DE245" s="19">
        <v>3</v>
      </c>
      <c r="DF245" s="19">
        <v>15</v>
      </c>
      <c r="DG245" s="19">
        <v>5</v>
      </c>
      <c r="DH245" s="19">
        <v>20</v>
      </c>
      <c r="DI245" s="19">
        <v>4</v>
      </c>
      <c r="DJ245" s="19">
        <v>25</v>
      </c>
      <c r="DK245" s="19">
        <v>8</v>
      </c>
      <c r="DL245" s="19">
        <v>40</v>
      </c>
      <c r="DM245" s="19">
        <v>5</v>
      </c>
      <c r="DN245" s="19">
        <v>25</v>
      </c>
      <c r="DO245" s="19">
        <v>5</v>
      </c>
      <c r="DP245" s="19">
        <v>80</v>
      </c>
      <c r="DQ245" s="19">
        <v>5</v>
      </c>
      <c r="DR245" s="19">
        <v>40</v>
      </c>
      <c r="DS245" s="19">
        <v>5</v>
      </c>
      <c r="DT245" s="19">
        <v>25</v>
      </c>
      <c r="DU245" s="19">
        <v>6</v>
      </c>
      <c r="DV245" s="19">
        <v>30</v>
      </c>
      <c r="DW245" s="19">
        <v>5</v>
      </c>
      <c r="DX245" s="19">
        <v>25</v>
      </c>
      <c r="DY245" s="19">
        <v>6</v>
      </c>
      <c r="DZ245" s="19">
        <v>3</v>
      </c>
      <c r="EA245" s="19">
        <v>4</v>
      </c>
      <c r="EB245" s="19">
        <v>2</v>
      </c>
      <c r="EC245" s="19">
        <v>4</v>
      </c>
      <c r="ED245" s="19">
        <v>3</v>
      </c>
      <c r="EE245" s="19">
        <v>6</v>
      </c>
      <c r="EF245" s="19">
        <v>6</v>
      </c>
      <c r="EG245" s="19">
        <v>4</v>
      </c>
      <c r="EH245" s="19">
        <v>2</v>
      </c>
      <c r="EI245" s="19">
        <v>6</v>
      </c>
      <c r="EJ245" s="19">
        <v>4</v>
      </c>
      <c r="EK245" s="19">
        <v>5</v>
      </c>
      <c r="EL245" s="19">
        <v>2</v>
      </c>
      <c r="EM245" s="19">
        <v>4</v>
      </c>
      <c r="EN245" s="19">
        <v>4</v>
      </c>
      <c r="EO245" s="19">
        <v>4</v>
      </c>
      <c r="EP245" s="19">
        <v>4</v>
      </c>
      <c r="EQ245" s="19">
        <v>3</v>
      </c>
      <c r="ER245" s="19">
        <v>5</v>
      </c>
      <c r="ES245" s="19">
        <v>5</v>
      </c>
      <c r="ET245" s="19">
        <v>6</v>
      </c>
      <c r="EU245" s="19">
        <v>6</v>
      </c>
      <c r="EV245" s="19">
        <v>4</v>
      </c>
      <c r="EW245" s="19">
        <v>3</v>
      </c>
      <c r="EX245" s="19">
        <v>3</v>
      </c>
      <c r="EY245" s="19">
        <v>3</v>
      </c>
      <c r="EZ245" s="19">
        <v>3</v>
      </c>
      <c r="FA245" s="19" t="s">
        <v>1385</v>
      </c>
      <c r="FB245" s="19">
        <v>3</v>
      </c>
      <c r="FC245" s="19">
        <v>97.66</v>
      </c>
      <c r="FD245" s="19">
        <v>97.66</v>
      </c>
      <c r="FE245" s="19">
        <v>42.96</v>
      </c>
      <c r="FF245" t="s">
        <v>4705</v>
      </c>
    </row>
    <row r="246" spans="1:162" ht="15" hidden="1" customHeight="1" x14ac:dyDescent="0.25">
      <c r="A246" s="19" t="s">
        <v>2747</v>
      </c>
      <c r="B246" s="19">
        <v>1</v>
      </c>
      <c r="C246" s="20">
        <v>43194</v>
      </c>
      <c r="D246" s="19">
        <v>26</v>
      </c>
      <c r="E246" s="19">
        <v>1</v>
      </c>
      <c r="F246" s="19"/>
      <c r="G246" s="19">
        <v>5</v>
      </c>
      <c r="H246" s="19">
        <v>9</v>
      </c>
      <c r="I246" s="19">
        <v>160</v>
      </c>
      <c r="J246" s="20">
        <v>43097</v>
      </c>
      <c r="K246" s="19">
        <v>6</v>
      </c>
      <c r="L246" s="19">
        <v>1</v>
      </c>
      <c r="M246" s="19">
        <v>1</v>
      </c>
      <c r="N246" s="19"/>
      <c r="O246" s="19"/>
      <c r="P246" s="19"/>
      <c r="Q246" s="19">
        <v>7</v>
      </c>
      <c r="R246" s="19">
        <v>4</v>
      </c>
      <c r="S246" s="19"/>
      <c r="T246" s="19">
        <v>4</v>
      </c>
      <c r="U246" s="19">
        <v>4</v>
      </c>
      <c r="V246" s="19">
        <v>1</v>
      </c>
      <c r="W246" s="19">
        <v>1</v>
      </c>
      <c r="X246" s="19"/>
      <c r="Y246" s="19"/>
      <c r="Z246" s="19"/>
      <c r="AA246" s="19">
        <v>3</v>
      </c>
      <c r="AB246" s="19">
        <v>0</v>
      </c>
      <c r="AC246" s="19">
        <v>3</v>
      </c>
      <c r="AD246" s="19">
        <v>2</v>
      </c>
      <c r="AE246" s="19">
        <v>5</v>
      </c>
      <c r="AF246" s="19"/>
      <c r="AG246" s="19">
        <v>1</v>
      </c>
      <c r="AH246" s="19">
        <v>3</v>
      </c>
      <c r="AI246" s="19">
        <v>3</v>
      </c>
      <c r="AJ246" s="19">
        <v>3</v>
      </c>
      <c r="AK246" s="19">
        <v>3</v>
      </c>
      <c r="AL246" s="19">
        <v>2</v>
      </c>
      <c r="AM246" s="19"/>
      <c r="AN246" s="19">
        <v>2</v>
      </c>
      <c r="AO246" s="19">
        <v>2</v>
      </c>
      <c r="AP246" s="19">
        <v>1</v>
      </c>
      <c r="AQ246" s="19">
        <v>1</v>
      </c>
      <c r="AR246" s="19">
        <v>1</v>
      </c>
      <c r="AS246" s="19">
        <v>1</v>
      </c>
      <c r="AT246" s="19">
        <v>1</v>
      </c>
      <c r="AU246" s="19">
        <v>2</v>
      </c>
      <c r="AV246" s="19">
        <v>1</v>
      </c>
      <c r="AW246" s="19">
        <v>1</v>
      </c>
      <c r="AX246" s="19">
        <v>1</v>
      </c>
      <c r="AY246" s="19">
        <v>8</v>
      </c>
      <c r="AZ246" s="19">
        <v>17</v>
      </c>
      <c r="BA246" s="19">
        <v>2</v>
      </c>
      <c r="BB246" s="19">
        <v>7</v>
      </c>
      <c r="BC246" s="19" t="s">
        <v>2748</v>
      </c>
      <c r="BD246" s="19">
        <v>4</v>
      </c>
      <c r="BE246" s="19">
        <v>4</v>
      </c>
      <c r="BF246" s="19">
        <v>3</v>
      </c>
      <c r="BG246" s="19" t="s">
        <v>2749</v>
      </c>
      <c r="BH246" s="19">
        <v>3</v>
      </c>
      <c r="BI246" s="19">
        <v>5</v>
      </c>
      <c r="BJ246" s="19">
        <v>2</v>
      </c>
      <c r="BK246" s="19">
        <v>5</v>
      </c>
      <c r="BL246" s="19">
        <v>5</v>
      </c>
      <c r="BM246" s="19" t="s">
        <v>2750</v>
      </c>
      <c r="BN246" s="19">
        <v>1</v>
      </c>
      <c r="BO246" s="19">
        <v>1</v>
      </c>
      <c r="BP246" s="19">
        <v>1</v>
      </c>
      <c r="BQ246" s="19">
        <v>1</v>
      </c>
      <c r="BR246" s="19">
        <v>1</v>
      </c>
      <c r="BS246" s="19">
        <v>1</v>
      </c>
      <c r="BT246" s="19">
        <v>1</v>
      </c>
      <c r="BU246" s="19" t="s">
        <v>2751</v>
      </c>
      <c r="BV246" s="19">
        <v>4</v>
      </c>
      <c r="BW246" s="19">
        <v>3</v>
      </c>
      <c r="BX246" s="19">
        <v>3</v>
      </c>
      <c r="BY246" s="19">
        <v>5</v>
      </c>
      <c r="BZ246" s="19">
        <v>5</v>
      </c>
      <c r="CA246" s="19" t="s">
        <v>2752</v>
      </c>
      <c r="CB246" s="19">
        <v>1</v>
      </c>
      <c r="CC246" s="19">
        <v>1</v>
      </c>
      <c r="CD246" s="19">
        <v>1</v>
      </c>
      <c r="CE246" s="19">
        <v>1</v>
      </c>
      <c r="CF246" s="19">
        <v>1</v>
      </c>
      <c r="CG246" s="19">
        <v>1</v>
      </c>
      <c r="CH246" s="19">
        <v>1</v>
      </c>
      <c r="CI246" s="19" t="s">
        <v>2753</v>
      </c>
      <c r="CJ246" s="19">
        <v>5</v>
      </c>
      <c r="CK246" s="19">
        <v>3</v>
      </c>
      <c r="CL246" s="19">
        <v>5</v>
      </c>
      <c r="CM246" s="19">
        <v>5</v>
      </c>
      <c r="CN246" s="19">
        <v>5</v>
      </c>
      <c r="CO246" s="19" t="s">
        <v>2754</v>
      </c>
      <c r="CP246" s="19">
        <v>1</v>
      </c>
      <c r="CQ246" s="19">
        <v>1</v>
      </c>
      <c r="CR246" s="19">
        <v>1</v>
      </c>
      <c r="CS246" s="19">
        <v>1</v>
      </c>
      <c r="CT246" s="19">
        <v>1</v>
      </c>
      <c r="CU246" s="19">
        <v>1</v>
      </c>
      <c r="CV246" s="19">
        <v>1</v>
      </c>
      <c r="CW246" s="19">
        <v>999</v>
      </c>
      <c r="CX246" s="19">
        <v>999</v>
      </c>
      <c r="CY246" s="19">
        <v>0</v>
      </c>
      <c r="CZ246" s="19">
        <v>960</v>
      </c>
      <c r="DA246" s="19">
        <v>0</v>
      </c>
      <c r="DB246" s="19">
        <v>960</v>
      </c>
      <c r="DC246" s="19">
        <v>0</v>
      </c>
      <c r="DD246" s="19">
        <v>960</v>
      </c>
      <c r="DE246" s="19">
        <v>0</v>
      </c>
      <c r="DF246" s="19">
        <v>720</v>
      </c>
      <c r="DG246" s="19">
        <v>0</v>
      </c>
      <c r="DH246" s="19">
        <v>360</v>
      </c>
      <c r="DI246" s="19">
        <v>0</v>
      </c>
      <c r="DJ246" s="19">
        <v>300</v>
      </c>
      <c r="DK246" s="19">
        <v>0</v>
      </c>
      <c r="DL246" s="19">
        <v>150</v>
      </c>
      <c r="DM246" s="19">
        <v>0</v>
      </c>
      <c r="DN246" s="19">
        <v>100</v>
      </c>
      <c r="DO246" s="19">
        <v>0</v>
      </c>
      <c r="DP246" s="19">
        <v>40</v>
      </c>
      <c r="DQ246" s="19">
        <v>0</v>
      </c>
      <c r="DR246" s="19">
        <v>30</v>
      </c>
      <c r="DS246" s="19">
        <v>0</v>
      </c>
      <c r="DT246" s="19">
        <v>30</v>
      </c>
      <c r="DU246" s="19">
        <v>0</v>
      </c>
      <c r="DV246" s="19">
        <v>10</v>
      </c>
      <c r="DW246" s="19">
        <v>0</v>
      </c>
      <c r="DX246" s="19">
        <v>1000</v>
      </c>
      <c r="DY246" s="19">
        <v>6</v>
      </c>
      <c r="DZ246" s="19">
        <v>5</v>
      </c>
      <c r="EA246" s="19">
        <v>4</v>
      </c>
      <c r="EB246" s="19">
        <v>2</v>
      </c>
      <c r="EC246" s="19">
        <v>2</v>
      </c>
      <c r="ED246" s="19">
        <v>1</v>
      </c>
      <c r="EE246" s="19">
        <v>7</v>
      </c>
      <c r="EF246" s="19">
        <v>7</v>
      </c>
      <c r="EG246" s="19">
        <v>3</v>
      </c>
      <c r="EH246" s="19">
        <v>1</v>
      </c>
      <c r="EI246" s="19">
        <v>6</v>
      </c>
      <c r="EJ246" s="19">
        <v>4</v>
      </c>
      <c r="EK246" s="19">
        <v>7</v>
      </c>
      <c r="EL246" s="19">
        <v>1</v>
      </c>
      <c r="EM246" s="19">
        <v>3</v>
      </c>
      <c r="EN246" s="19">
        <v>1</v>
      </c>
      <c r="EO246" s="19">
        <v>1</v>
      </c>
      <c r="EP246" s="19">
        <v>5</v>
      </c>
      <c r="EQ246" s="19">
        <v>2</v>
      </c>
      <c r="ER246" s="19">
        <v>5</v>
      </c>
      <c r="ES246" s="19">
        <v>5</v>
      </c>
      <c r="ET246" s="19">
        <v>7</v>
      </c>
      <c r="EU246" s="19">
        <v>7</v>
      </c>
      <c r="EV246" s="19">
        <v>3</v>
      </c>
      <c r="EW246" s="19">
        <v>1</v>
      </c>
      <c r="EX246" s="19">
        <v>2</v>
      </c>
      <c r="EY246" s="19">
        <v>2</v>
      </c>
      <c r="EZ246" s="19">
        <v>2</v>
      </c>
      <c r="FA246" s="19" t="s">
        <v>1385</v>
      </c>
      <c r="FB246" s="19">
        <v>3</v>
      </c>
      <c r="FC246" s="19">
        <v>97.66</v>
      </c>
      <c r="FD246" s="19">
        <v>99.22</v>
      </c>
      <c r="FE246" s="19">
        <v>99.22</v>
      </c>
      <c r="FF246" t="s">
        <v>4706</v>
      </c>
    </row>
    <row r="247" spans="1:162" ht="15" hidden="1" customHeight="1" x14ac:dyDescent="0.25">
      <c r="A247" s="19" t="s">
        <v>2764</v>
      </c>
      <c r="B247" s="19">
        <v>0</v>
      </c>
      <c r="C247" s="20">
        <v>43193</v>
      </c>
      <c r="D247" s="19">
        <v>30</v>
      </c>
      <c r="E247" s="19">
        <v>2</v>
      </c>
      <c r="F247" s="19">
        <v>2</v>
      </c>
      <c r="G247" s="19">
        <v>5</v>
      </c>
      <c r="H247" s="19">
        <v>4</v>
      </c>
      <c r="I247" s="19">
        <v>115</v>
      </c>
      <c r="J247" s="20">
        <v>43115</v>
      </c>
      <c r="K247" s="19">
        <v>3</v>
      </c>
      <c r="L247" s="19">
        <v>2</v>
      </c>
      <c r="M247" s="19">
        <v>1</v>
      </c>
      <c r="N247" s="19"/>
      <c r="O247" s="19"/>
      <c r="P247" s="19"/>
      <c r="Q247" s="19">
        <v>7</v>
      </c>
      <c r="R247" s="19">
        <v>4</v>
      </c>
      <c r="S247" s="19"/>
      <c r="T247" s="19">
        <v>3</v>
      </c>
      <c r="U247" s="19">
        <v>2</v>
      </c>
      <c r="V247" s="19">
        <v>40</v>
      </c>
      <c r="W247" s="19">
        <v>2</v>
      </c>
      <c r="X247" s="19"/>
      <c r="Y247" s="19"/>
      <c r="Z247" s="19"/>
      <c r="AA247" s="19">
        <v>2</v>
      </c>
      <c r="AB247" s="19">
        <v>0</v>
      </c>
      <c r="AC247" s="19">
        <v>2</v>
      </c>
      <c r="AD247" s="19">
        <v>2</v>
      </c>
      <c r="AE247" s="19">
        <v>5</v>
      </c>
      <c r="AF247" s="19"/>
      <c r="AG247" s="19">
        <v>1</v>
      </c>
      <c r="AH247" s="19">
        <v>3</v>
      </c>
      <c r="AI247" s="19">
        <v>2</v>
      </c>
      <c r="AJ247" s="19">
        <v>3</v>
      </c>
      <c r="AK247" s="19">
        <v>3</v>
      </c>
      <c r="AL247" s="19">
        <v>2</v>
      </c>
      <c r="AM247" s="19"/>
      <c r="AN247" s="19">
        <v>2</v>
      </c>
      <c r="AO247" s="19">
        <v>2</v>
      </c>
      <c r="AP247" s="19">
        <v>2</v>
      </c>
      <c r="AQ247" s="19">
        <v>1</v>
      </c>
      <c r="AR247" s="19">
        <v>1</v>
      </c>
      <c r="AS247" s="19">
        <v>1</v>
      </c>
      <c r="AT247" s="19">
        <v>1</v>
      </c>
      <c r="AU247" s="19">
        <v>1</v>
      </c>
      <c r="AV247" s="19">
        <v>1</v>
      </c>
      <c r="AW247" s="19">
        <v>1</v>
      </c>
      <c r="AX247" s="19">
        <v>1</v>
      </c>
      <c r="AY247" s="19">
        <v>6</v>
      </c>
      <c r="AZ247" s="19">
        <v>3</v>
      </c>
      <c r="BA247" s="19">
        <v>2</v>
      </c>
      <c r="BB247" s="19">
        <v>7</v>
      </c>
      <c r="BC247" s="19" t="s">
        <v>2765</v>
      </c>
      <c r="BD247" s="19">
        <v>4</v>
      </c>
      <c r="BE247" s="19">
        <v>4</v>
      </c>
      <c r="BF247" s="19">
        <v>5</v>
      </c>
      <c r="BG247" s="19" t="s">
        <v>2766</v>
      </c>
      <c r="BH247" s="19">
        <v>5</v>
      </c>
      <c r="BI247" s="19">
        <v>4</v>
      </c>
      <c r="BJ247" s="19">
        <v>4</v>
      </c>
      <c r="BK247" s="19">
        <v>5</v>
      </c>
      <c r="BL247" s="19">
        <v>5</v>
      </c>
      <c r="BM247" s="19" t="s">
        <v>2767</v>
      </c>
      <c r="BN247" s="19">
        <v>1</v>
      </c>
      <c r="BO247" s="19">
        <v>1</v>
      </c>
      <c r="BP247" s="19">
        <v>1</v>
      </c>
      <c r="BQ247" s="19"/>
      <c r="BR247" s="19">
        <v>1</v>
      </c>
      <c r="BS247" s="19">
        <v>1</v>
      </c>
      <c r="BT247" s="19">
        <v>1</v>
      </c>
      <c r="BU247" s="19" t="s">
        <v>2768</v>
      </c>
      <c r="BV247" s="19">
        <v>4</v>
      </c>
      <c r="BW247" s="19">
        <v>3</v>
      </c>
      <c r="BX247" s="19">
        <v>4</v>
      </c>
      <c r="BY247" s="19">
        <v>5</v>
      </c>
      <c r="BZ247" s="19">
        <v>4</v>
      </c>
      <c r="CA247" s="19" t="s">
        <v>2769</v>
      </c>
      <c r="CB247" s="19">
        <v>1</v>
      </c>
      <c r="CC247" s="19">
        <v>1</v>
      </c>
      <c r="CD247" s="19">
        <v>1</v>
      </c>
      <c r="CE247" s="19">
        <v>1</v>
      </c>
      <c r="CF247" s="19">
        <v>1</v>
      </c>
      <c r="CG247" s="19">
        <v>1</v>
      </c>
      <c r="CH247" s="19">
        <v>1</v>
      </c>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t="s">
        <v>1385</v>
      </c>
      <c r="FB247" s="19">
        <v>3</v>
      </c>
      <c r="FC247" s="19"/>
      <c r="FD247" s="19"/>
      <c r="FE247" s="19"/>
      <c r="FF247" t="s">
        <v>4707</v>
      </c>
    </row>
    <row r="248" spans="1:162" ht="15" hidden="1" customHeight="1" x14ac:dyDescent="0.25">
      <c r="A248" s="19" t="s">
        <v>2815</v>
      </c>
      <c r="B248" s="19">
        <v>1</v>
      </c>
      <c r="C248" s="20">
        <v>43194</v>
      </c>
      <c r="D248" s="19">
        <v>51</v>
      </c>
      <c r="E248" s="19">
        <v>2</v>
      </c>
      <c r="F248" s="19">
        <v>2</v>
      </c>
      <c r="G248" s="19">
        <v>5</v>
      </c>
      <c r="H248" s="19">
        <v>2</v>
      </c>
      <c r="I248" s="19">
        <v>122</v>
      </c>
      <c r="J248" s="20">
        <v>43185</v>
      </c>
      <c r="K248" s="19">
        <v>3</v>
      </c>
      <c r="L248" s="19">
        <v>2</v>
      </c>
      <c r="M248" s="19">
        <v>1</v>
      </c>
      <c r="N248" s="19"/>
      <c r="O248" s="19"/>
      <c r="P248" s="19"/>
      <c r="Q248" s="19">
        <v>6</v>
      </c>
      <c r="R248" s="19">
        <v>3</v>
      </c>
      <c r="S248" s="19"/>
      <c r="T248" s="19">
        <v>1</v>
      </c>
      <c r="U248" s="19">
        <v>2</v>
      </c>
      <c r="V248" s="19">
        <v>30</v>
      </c>
      <c r="W248" s="19">
        <v>2</v>
      </c>
      <c r="X248" s="19"/>
      <c r="Y248" s="19"/>
      <c r="Z248" s="19"/>
      <c r="AA248" s="19">
        <v>2</v>
      </c>
      <c r="AB248" s="19">
        <v>0</v>
      </c>
      <c r="AC248" s="19">
        <v>2</v>
      </c>
      <c r="AD248" s="19">
        <v>2</v>
      </c>
      <c r="AE248" s="19">
        <v>5</v>
      </c>
      <c r="AF248" s="19"/>
      <c r="AG248" s="19">
        <v>1</v>
      </c>
      <c r="AH248" s="19">
        <v>4</v>
      </c>
      <c r="AI248" s="19">
        <v>5</v>
      </c>
      <c r="AJ248" s="19">
        <v>3</v>
      </c>
      <c r="AK248" s="19">
        <v>3</v>
      </c>
      <c r="AL248" s="19">
        <v>2</v>
      </c>
      <c r="AM248" s="19"/>
      <c r="AN248" s="19">
        <v>2</v>
      </c>
      <c r="AO248" s="19">
        <v>2</v>
      </c>
      <c r="AP248" s="19">
        <v>2</v>
      </c>
      <c r="AQ248" s="19">
        <v>1</v>
      </c>
      <c r="AR248" s="19">
        <v>1</v>
      </c>
      <c r="AS248" s="19">
        <v>1</v>
      </c>
      <c r="AT248" s="19">
        <v>1</v>
      </c>
      <c r="AU248" s="19">
        <v>1</v>
      </c>
      <c r="AV248" s="19">
        <v>1</v>
      </c>
      <c r="AW248" s="19">
        <v>1</v>
      </c>
      <c r="AX248" s="19">
        <v>1</v>
      </c>
      <c r="AY248" s="19">
        <v>4</v>
      </c>
      <c r="AZ248" s="19">
        <v>10</v>
      </c>
      <c r="BA248" s="19">
        <v>3</v>
      </c>
      <c r="BB248" s="19">
        <v>7</v>
      </c>
      <c r="BC248" s="19" t="s">
        <v>2816</v>
      </c>
      <c r="BD248" s="19">
        <v>5</v>
      </c>
      <c r="BE248" s="19">
        <v>5</v>
      </c>
      <c r="BF248" s="19">
        <v>5</v>
      </c>
      <c r="BG248" s="19" t="s">
        <v>2817</v>
      </c>
      <c r="BH248" s="19">
        <v>5</v>
      </c>
      <c r="BI248" s="19">
        <v>3</v>
      </c>
      <c r="BJ248" s="19">
        <v>5</v>
      </c>
      <c r="BK248" s="19">
        <v>5</v>
      </c>
      <c r="BL248" s="19">
        <v>5</v>
      </c>
      <c r="BM248" s="19" t="s">
        <v>2818</v>
      </c>
      <c r="BN248" s="19">
        <v>1</v>
      </c>
      <c r="BO248" s="19">
        <v>1</v>
      </c>
      <c r="BP248" s="19">
        <v>1</v>
      </c>
      <c r="BQ248" s="19">
        <v>1</v>
      </c>
      <c r="BR248" s="19">
        <v>1</v>
      </c>
      <c r="BS248" s="19">
        <v>1</v>
      </c>
      <c r="BT248" s="19">
        <v>1</v>
      </c>
      <c r="BU248" s="19" t="s">
        <v>2819</v>
      </c>
      <c r="BV248" s="19">
        <v>5</v>
      </c>
      <c r="BW248" s="19">
        <v>4</v>
      </c>
      <c r="BX248" s="19">
        <v>5</v>
      </c>
      <c r="BY248" s="19">
        <v>5</v>
      </c>
      <c r="BZ248" s="19">
        <v>5</v>
      </c>
      <c r="CA248" s="19" t="s">
        <v>2820</v>
      </c>
      <c r="CB248" s="19">
        <v>1</v>
      </c>
      <c r="CC248" s="19">
        <v>1</v>
      </c>
      <c r="CD248" s="19">
        <v>1</v>
      </c>
      <c r="CE248" s="19">
        <v>1</v>
      </c>
      <c r="CF248" s="19">
        <v>1</v>
      </c>
      <c r="CG248" s="19">
        <v>1</v>
      </c>
      <c r="CH248" s="19">
        <v>1</v>
      </c>
      <c r="CI248" s="19" t="s">
        <v>2821</v>
      </c>
      <c r="CJ248" s="19">
        <v>4</v>
      </c>
      <c r="CK248" s="19">
        <v>5</v>
      </c>
      <c r="CL248" s="19">
        <v>3</v>
      </c>
      <c r="CM248" s="19">
        <v>5</v>
      </c>
      <c r="CN248" s="19">
        <v>5</v>
      </c>
      <c r="CO248" s="19" t="s">
        <v>2822</v>
      </c>
      <c r="CP248" s="19">
        <v>1</v>
      </c>
      <c r="CQ248" s="19">
        <v>1</v>
      </c>
      <c r="CR248" s="19">
        <v>1</v>
      </c>
      <c r="CS248" s="19">
        <v>1</v>
      </c>
      <c r="CT248" s="19">
        <v>1</v>
      </c>
      <c r="CU248" s="19">
        <v>1</v>
      </c>
      <c r="CV248" s="19">
        <v>1</v>
      </c>
      <c r="CW248" s="19">
        <v>999</v>
      </c>
      <c r="CX248" s="19">
        <v>999</v>
      </c>
      <c r="CY248" s="19">
        <v>1</v>
      </c>
      <c r="CZ248" s="19">
        <v>120</v>
      </c>
      <c r="DA248" s="19">
        <v>1</v>
      </c>
      <c r="DB248" s="19">
        <v>120</v>
      </c>
      <c r="DC248" s="19">
        <v>1</v>
      </c>
      <c r="DD248" s="19">
        <v>120</v>
      </c>
      <c r="DE248" s="19">
        <v>1</v>
      </c>
      <c r="DF248" s="19">
        <v>0</v>
      </c>
      <c r="DG248" s="19">
        <v>0</v>
      </c>
      <c r="DH248" s="19">
        <v>0</v>
      </c>
      <c r="DI248" s="19">
        <v>0</v>
      </c>
      <c r="DJ248" s="19">
        <v>0</v>
      </c>
      <c r="DK248" s="19">
        <v>0</v>
      </c>
      <c r="DL248" s="19">
        <v>0</v>
      </c>
      <c r="DM248" s="19">
        <v>0</v>
      </c>
      <c r="DN248" s="19">
        <v>0</v>
      </c>
      <c r="DO248" s="19">
        <v>0</v>
      </c>
      <c r="DP248" s="19">
        <v>0</v>
      </c>
      <c r="DQ248" s="19">
        <v>0</v>
      </c>
      <c r="DR248" s="19">
        <v>0</v>
      </c>
      <c r="DS248" s="19">
        <v>0</v>
      </c>
      <c r="DT248" s="19">
        <v>0</v>
      </c>
      <c r="DU248" s="19">
        <v>0</v>
      </c>
      <c r="DV248" s="19">
        <v>0</v>
      </c>
      <c r="DW248" s="19">
        <v>0.25</v>
      </c>
      <c r="DX248" s="19">
        <v>0.25</v>
      </c>
      <c r="DY248" s="19">
        <v>6</v>
      </c>
      <c r="DZ248" s="19">
        <v>2</v>
      </c>
      <c r="EA248" s="19">
        <v>1</v>
      </c>
      <c r="EB248" s="19">
        <v>1</v>
      </c>
      <c r="EC248" s="19">
        <v>1</v>
      </c>
      <c r="ED248" s="19">
        <v>5</v>
      </c>
      <c r="EE248" s="19">
        <v>6</v>
      </c>
      <c r="EF248" s="19">
        <v>6</v>
      </c>
      <c r="EG248" s="19">
        <v>4</v>
      </c>
      <c r="EH248" s="19">
        <v>2</v>
      </c>
      <c r="EI248" s="19">
        <v>7</v>
      </c>
      <c r="EJ248" s="19">
        <v>1</v>
      </c>
      <c r="EK248" s="19">
        <v>7</v>
      </c>
      <c r="EL248" s="19">
        <v>2</v>
      </c>
      <c r="EM248" s="19">
        <v>6</v>
      </c>
      <c r="EN248" s="19">
        <v>4</v>
      </c>
      <c r="EO248" s="19">
        <v>5</v>
      </c>
      <c r="EP248" s="19">
        <v>5</v>
      </c>
      <c r="EQ248" s="19">
        <v>1</v>
      </c>
      <c r="ER248" s="19">
        <v>1</v>
      </c>
      <c r="ES248" s="19">
        <v>2</v>
      </c>
      <c r="ET248" s="19">
        <v>6</v>
      </c>
      <c r="EU248" s="19">
        <v>4</v>
      </c>
      <c r="EV248" s="19">
        <v>6</v>
      </c>
      <c r="EW248" s="19">
        <v>1</v>
      </c>
      <c r="EX248" s="19">
        <v>2</v>
      </c>
      <c r="EY248" s="19">
        <v>4</v>
      </c>
      <c r="EZ248" s="19">
        <v>3</v>
      </c>
      <c r="FA248" s="19" t="s">
        <v>1385</v>
      </c>
      <c r="FB248" s="19">
        <v>3</v>
      </c>
      <c r="FC248" s="19">
        <v>97.66</v>
      </c>
      <c r="FD248" s="19">
        <v>99.22</v>
      </c>
      <c r="FE248" s="19">
        <v>99.22</v>
      </c>
      <c r="FF248" t="s">
        <v>4708</v>
      </c>
    </row>
    <row r="249" spans="1:162" ht="15" hidden="1" customHeight="1" x14ac:dyDescent="0.25">
      <c r="A249" s="19" t="s">
        <v>2824</v>
      </c>
      <c r="B249" s="19">
        <v>0</v>
      </c>
      <c r="C249" s="20">
        <v>43193</v>
      </c>
      <c r="D249" s="19">
        <v>26</v>
      </c>
      <c r="E249" s="19">
        <v>2</v>
      </c>
      <c r="F249" s="19">
        <v>2</v>
      </c>
      <c r="G249" s="19">
        <v>5</v>
      </c>
      <c r="H249" s="19">
        <v>0</v>
      </c>
      <c r="I249" s="19">
        <v>115</v>
      </c>
      <c r="J249" s="20">
        <v>43187</v>
      </c>
      <c r="K249" s="19">
        <v>5</v>
      </c>
      <c r="L249" s="19">
        <v>4</v>
      </c>
      <c r="M249" s="19">
        <v>1</v>
      </c>
      <c r="N249" s="19"/>
      <c r="O249" s="19"/>
      <c r="P249" s="19"/>
      <c r="Q249" s="19">
        <v>5</v>
      </c>
      <c r="R249" s="19">
        <v>2</v>
      </c>
      <c r="S249" s="19"/>
      <c r="T249" s="19">
        <v>2</v>
      </c>
      <c r="U249" s="19">
        <v>4</v>
      </c>
      <c r="V249" s="19">
        <v>16</v>
      </c>
      <c r="W249" s="19">
        <v>1</v>
      </c>
      <c r="X249" s="19"/>
      <c r="Y249" s="19"/>
      <c r="Z249" s="19"/>
      <c r="AA249" s="19">
        <v>4</v>
      </c>
      <c r="AB249" s="19">
        <v>0</v>
      </c>
      <c r="AC249" s="19">
        <v>0</v>
      </c>
      <c r="AD249" s="19">
        <v>4</v>
      </c>
      <c r="AE249" s="19">
        <v>1</v>
      </c>
      <c r="AF249" s="19"/>
      <c r="AG249" s="19">
        <v>2</v>
      </c>
      <c r="AH249" s="19">
        <v>6</v>
      </c>
      <c r="AI249" s="19">
        <v>6</v>
      </c>
      <c r="AJ249" s="19">
        <v>3</v>
      </c>
      <c r="AK249" s="19">
        <v>3</v>
      </c>
      <c r="AL249" s="19">
        <v>2</v>
      </c>
      <c r="AM249" s="19"/>
      <c r="AN249" s="19">
        <v>2</v>
      </c>
      <c r="AO249" s="19">
        <v>2</v>
      </c>
      <c r="AP249" s="19">
        <v>3</v>
      </c>
      <c r="AQ249" s="19">
        <v>3</v>
      </c>
      <c r="AR249" s="19">
        <v>3</v>
      </c>
      <c r="AS249" s="19">
        <v>3</v>
      </c>
      <c r="AT249" s="19">
        <v>3</v>
      </c>
      <c r="AU249" s="19">
        <v>3</v>
      </c>
      <c r="AV249" s="19">
        <v>2</v>
      </c>
      <c r="AW249" s="19">
        <v>1</v>
      </c>
      <c r="AX249" s="19">
        <v>2</v>
      </c>
      <c r="AY249" s="19">
        <v>6</v>
      </c>
      <c r="AZ249" s="19">
        <v>16</v>
      </c>
      <c r="BA249" s="19">
        <v>6</v>
      </c>
      <c r="BB249" s="19">
        <v>5</v>
      </c>
      <c r="BC249" s="19" t="s">
        <v>2825</v>
      </c>
      <c r="BD249" s="19">
        <v>5</v>
      </c>
      <c r="BE249" s="19">
        <v>4</v>
      </c>
      <c r="BF249" s="19">
        <v>4</v>
      </c>
      <c r="BG249" s="19" t="s">
        <v>2826</v>
      </c>
      <c r="BH249" s="19">
        <v>3</v>
      </c>
      <c r="BI249" s="19">
        <v>4</v>
      </c>
      <c r="BJ249" s="19">
        <v>2</v>
      </c>
      <c r="BK249" s="19">
        <v>4</v>
      </c>
      <c r="BL249" s="19">
        <v>4</v>
      </c>
      <c r="BM249" s="19" t="s">
        <v>2827</v>
      </c>
      <c r="BN249" s="19">
        <v>1</v>
      </c>
      <c r="BO249" s="19">
        <v>1</v>
      </c>
      <c r="BP249" s="19">
        <v>1</v>
      </c>
      <c r="BQ249" s="19">
        <v>1</v>
      </c>
      <c r="BR249" s="19"/>
      <c r="BS249" s="19">
        <v>1</v>
      </c>
      <c r="BT249" s="19">
        <v>1</v>
      </c>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t="s">
        <v>1385</v>
      </c>
      <c r="FB249" s="19">
        <v>3</v>
      </c>
      <c r="FC249" s="19"/>
      <c r="FD249" s="19"/>
      <c r="FE249" s="19"/>
      <c r="FF249" t="s">
        <v>4709</v>
      </c>
    </row>
    <row r="250" spans="1:162" ht="15" hidden="1" customHeight="1" x14ac:dyDescent="0.25">
      <c r="A250" s="19" t="s">
        <v>2869</v>
      </c>
      <c r="B250" s="19">
        <v>1</v>
      </c>
      <c r="C250" s="20">
        <v>43194</v>
      </c>
      <c r="D250" s="19">
        <v>51</v>
      </c>
      <c r="E250" s="19">
        <v>1</v>
      </c>
      <c r="F250" s="19"/>
      <c r="G250" s="19">
        <v>5</v>
      </c>
      <c r="H250" s="19">
        <v>9</v>
      </c>
      <c r="I250" s="19">
        <v>221</v>
      </c>
      <c r="J250" s="20">
        <v>43194</v>
      </c>
      <c r="K250" s="19">
        <v>7</v>
      </c>
      <c r="L250" s="19">
        <v>2</v>
      </c>
      <c r="M250" s="19">
        <v>1</v>
      </c>
      <c r="N250" s="19"/>
      <c r="O250" s="19"/>
      <c r="P250" s="19"/>
      <c r="Q250" s="19">
        <v>8</v>
      </c>
      <c r="R250" s="19">
        <v>5</v>
      </c>
      <c r="S250" s="19"/>
      <c r="T250" s="19">
        <v>2</v>
      </c>
      <c r="U250" s="19">
        <v>2</v>
      </c>
      <c r="V250" s="19">
        <v>43</v>
      </c>
      <c r="W250" s="19">
        <v>2</v>
      </c>
      <c r="X250" s="19"/>
      <c r="Y250" s="19"/>
      <c r="Z250" s="19"/>
      <c r="AA250" s="19">
        <v>3</v>
      </c>
      <c r="AB250" s="19">
        <v>1</v>
      </c>
      <c r="AC250" s="19">
        <v>2</v>
      </c>
      <c r="AD250" s="19">
        <v>2</v>
      </c>
      <c r="AE250" s="19">
        <v>5</v>
      </c>
      <c r="AF250" s="19"/>
      <c r="AG250" s="19">
        <v>1</v>
      </c>
      <c r="AH250" s="19">
        <v>3</v>
      </c>
      <c r="AI250" s="19">
        <v>3</v>
      </c>
      <c r="AJ250" s="19">
        <v>3</v>
      </c>
      <c r="AK250" s="19">
        <v>3</v>
      </c>
      <c r="AL250" s="19">
        <v>2</v>
      </c>
      <c r="AM250" s="19"/>
      <c r="AN250" s="19">
        <v>2</v>
      </c>
      <c r="AO250" s="19">
        <v>2</v>
      </c>
      <c r="AP250" s="19">
        <v>2</v>
      </c>
      <c r="AQ250" s="19">
        <v>2</v>
      </c>
      <c r="AR250" s="19">
        <v>3</v>
      </c>
      <c r="AS250" s="19">
        <v>2</v>
      </c>
      <c r="AT250" s="19">
        <v>2</v>
      </c>
      <c r="AU250" s="19">
        <v>2</v>
      </c>
      <c r="AV250" s="19">
        <v>3</v>
      </c>
      <c r="AW250" s="19">
        <v>2</v>
      </c>
      <c r="AX250" s="19">
        <v>2</v>
      </c>
      <c r="AY250" s="19">
        <v>5</v>
      </c>
      <c r="AZ250" s="19">
        <v>3</v>
      </c>
      <c r="BA250" s="19">
        <v>5</v>
      </c>
      <c r="BB250" s="19">
        <v>6</v>
      </c>
      <c r="BC250" s="19" t="s">
        <v>2870</v>
      </c>
      <c r="BD250" s="19">
        <v>5</v>
      </c>
      <c r="BE250" s="19">
        <v>4</v>
      </c>
      <c r="BF250" s="19">
        <v>3</v>
      </c>
      <c r="BG250" s="19" t="s">
        <v>2871</v>
      </c>
      <c r="BH250" s="19">
        <v>5</v>
      </c>
      <c r="BI250" s="19">
        <v>5</v>
      </c>
      <c r="BJ250" s="19">
        <v>3</v>
      </c>
      <c r="BK250" s="19">
        <v>4</v>
      </c>
      <c r="BL250" s="19">
        <v>4</v>
      </c>
      <c r="BM250" s="19" t="s">
        <v>2872</v>
      </c>
      <c r="BN250" s="19">
        <v>1</v>
      </c>
      <c r="BO250" s="19">
        <v>1</v>
      </c>
      <c r="BP250" s="19">
        <v>1</v>
      </c>
      <c r="BQ250" s="19">
        <v>1</v>
      </c>
      <c r="BR250" s="19">
        <v>1</v>
      </c>
      <c r="BS250" s="19">
        <v>1</v>
      </c>
      <c r="BT250" s="19">
        <v>1</v>
      </c>
      <c r="BU250" s="19" t="s">
        <v>2873</v>
      </c>
      <c r="BV250" s="19">
        <v>4</v>
      </c>
      <c r="BW250" s="19">
        <v>4</v>
      </c>
      <c r="BX250" s="19">
        <v>3</v>
      </c>
      <c r="BY250" s="19">
        <v>4</v>
      </c>
      <c r="BZ250" s="19">
        <v>4</v>
      </c>
      <c r="CA250" s="19" t="s">
        <v>2873</v>
      </c>
      <c r="CB250" s="19">
        <v>1</v>
      </c>
      <c r="CC250" s="19">
        <v>1</v>
      </c>
      <c r="CD250" s="19">
        <v>1</v>
      </c>
      <c r="CE250" s="19">
        <v>1</v>
      </c>
      <c r="CF250" s="19">
        <v>1</v>
      </c>
      <c r="CG250" s="19">
        <v>1</v>
      </c>
      <c r="CH250" s="19">
        <v>1</v>
      </c>
      <c r="CI250" s="19" t="s">
        <v>2874</v>
      </c>
      <c r="CJ250" s="19">
        <v>4</v>
      </c>
      <c r="CK250" s="19">
        <v>5</v>
      </c>
      <c r="CL250" s="19">
        <v>4</v>
      </c>
      <c r="CM250" s="19">
        <v>4</v>
      </c>
      <c r="CN250" s="19">
        <v>4</v>
      </c>
      <c r="CO250" s="19" t="s">
        <v>2874</v>
      </c>
      <c r="CP250" s="19">
        <v>1</v>
      </c>
      <c r="CQ250" s="19">
        <v>1</v>
      </c>
      <c r="CR250" s="19">
        <v>1</v>
      </c>
      <c r="CS250" s="19">
        <v>1</v>
      </c>
      <c r="CT250" s="19">
        <v>1</v>
      </c>
      <c r="CU250" s="19">
        <v>1</v>
      </c>
      <c r="CV250" s="19">
        <v>1</v>
      </c>
      <c r="CW250" s="19">
        <v>999</v>
      </c>
      <c r="CX250" s="19">
        <v>999</v>
      </c>
      <c r="CY250" s="19">
        <v>2</v>
      </c>
      <c r="CZ250" s="19">
        <v>300</v>
      </c>
      <c r="DA250" s="19">
        <v>2</v>
      </c>
      <c r="DB250" s="19">
        <v>300</v>
      </c>
      <c r="DC250" s="19">
        <v>2</v>
      </c>
      <c r="DD250" s="19">
        <v>0</v>
      </c>
      <c r="DE250" s="19">
        <v>0</v>
      </c>
      <c r="DF250" s="19">
        <v>0</v>
      </c>
      <c r="DG250" s="19">
        <v>0</v>
      </c>
      <c r="DH250" s="19">
        <v>0</v>
      </c>
      <c r="DI250" s="19">
        <v>0</v>
      </c>
      <c r="DJ250" s="19">
        <v>0</v>
      </c>
      <c r="DK250" s="19">
        <v>0</v>
      </c>
      <c r="DL250" s="19">
        <v>0</v>
      </c>
      <c r="DM250" s="19">
        <v>0</v>
      </c>
      <c r="DN250" s="19">
        <v>0</v>
      </c>
      <c r="DO250" s="19">
        <v>0</v>
      </c>
      <c r="DP250" s="19">
        <v>0</v>
      </c>
      <c r="DQ250" s="19">
        <v>0</v>
      </c>
      <c r="DR250" s="19">
        <v>0</v>
      </c>
      <c r="DS250" s="19">
        <v>0</v>
      </c>
      <c r="DT250" s="19">
        <v>0</v>
      </c>
      <c r="DU250" s="19">
        <v>0</v>
      </c>
      <c r="DV250" s="19">
        <v>0</v>
      </c>
      <c r="DW250" s="19">
        <v>1</v>
      </c>
      <c r="DX250" s="19">
        <v>0</v>
      </c>
      <c r="DY250" s="19">
        <v>5</v>
      </c>
      <c r="DZ250" s="19">
        <v>6</v>
      </c>
      <c r="EA250" s="19">
        <v>3</v>
      </c>
      <c r="EB250" s="19">
        <v>2</v>
      </c>
      <c r="EC250" s="19">
        <v>3</v>
      </c>
      <c r="ED250" s="19">
        <v>7</v>
      </c>
      <c r="EE250" s="19">
        <v>7</v>
      </c>
      <c r="EF250" s="19">
        <v>5</v>
      </c>
      <c r="EG250" s="19">
        <v>3</v>
      </c>
      <c r="EH250" s="19">
        <v>3</v>
      </c>
      <c r="EI250" s="19">
        <v>5</v>
      </c>
      <c r="EJ250" s="19">
        <v>3</v>
      </c>
      <c r="EK250" s="19">
        <v>5</v>
      </c>
      <c r="EL250" s="19">
        <v>1</v>
      </c>
      <c r="EM250" s="19">
        <v>2</v>
      </c>
      <c r="EN250" s="19">
        <v>1</v>
      </c>
      <c r="EO250" s="19">
        <v>7</v>
      </c>
      <c r="EP250" s="19">
        <v>6</v>
      </c>
      <c r="EQ250" s="19">
        <v>6</v>
      </c>
      <c r="ER250" s="19">
        <v>6</v>
      </c>
      <c r="ES250" s="19">
        <v>6</v>
      </c>
      <c r="ET250" s="19">
        <v>6</v>
      </c>
      <c r="EU250" s="19">
        <v>7</v>
      </c>
      <c r="EV250" s="19">
        <v>6</v>
      </c>
      <c r="EW250" s="19">
        <v>5</v>
      </c>
      <c r="EX250" s="19">
        <v>5</v>
      </c>
      <c r="EY250" s="19">
        <v>5</v>
      </c>
      <c r="EZ250" s="19">
        <v>5</v>
      </c>
      <c r="FA250" s="19" t="s">
        <v>1385</v>
      </c>
      <c r="FB250" s="19">
        <v>3</v>
      </c>
      <c r="FC250" s="19">
        <v>91.4</v>
      </c>
      <c r="FD250" s="19">
        <v>49.22</v>
      </c>
      <c r="FE250" s="19">
        <v>49.22</v>
      </c>
      <c r="FF250" t="s">
        <v>4710</v>
      </c>
    </row>
    <row r="251" spans="1:162" ht="15" hidden="1" customHeight="1" x14ac:dyDescent="0.25">
      <c r="A251" s="19" t="s">
        <v>2912</v>
      </c>
      <c r="B251" s="19">
        <v>1</v>
      </c>
      <c r="C251" s="20">
        <v>43195</v>
      </c>
      <c r="D251" s="19">
        <v>46</v>
      </c>
      <c r="E251" s="19">
        <v>1</v>
      </c>
      <c r="F251" s="19"/>
      <c r="G251" s="19">
        <v>5</v>
      </c>
      <c r="H251" s="19">
        <v>9</v>
      </c>
      <c r="I251" s="19">
        <v>170</v>
      </c>
      <c r="J251" s="20">
        <v>43167</v>
      </c>
      <c r="K251" s="19">
        <v>7</v>
      </c>
      <c r="L251" s="19">
        <v>2</v>
      </c>
      <c r="M251" s="19">
        <v>2</v>
      </c>
      <c r="N251" s="19"/>
      <c r="O251" s="19"/>
      <c r="P251" s="19"/>
      <c r="Q251" s="19">
        <v>7</v>
      </c>
      <c r="R251" s="19">
        <v>4</v>
      </c>
      <c r="S251" s="19"/>
      <c r="T251" s="19">
        <v>3</v>
      </c>
      <c r="U251" s="19">
        <v>2</v>
      </c>
      <c r="V251" s="19">
        <v>18</v>
      </c>
      <c r="W251" s="19">
        <v>2</v>
      </c>
      <c r="X251" s="19">
        <v>6</v>
      </c>
      <c r="Y251" s="19"/>
      <c r="Z251" s="19" t="s">
        <v>2913</v>
      </c>
      <c r="AA251" s="19">
        <v>2</v>
      </c>
      <c r="AB251" s="19">
        <v>0</v>
      </c>
      <c r="AC251" s="19">
        <v>2</v>
      </c>
      <c r="AD251" s="19">
        <v>2</v>
      </c>
      <c r="AE251" s="19">
        <v>5</v>
      </c>
      <c r="AF251" s="19"/>
      <c r="AG251" s="19">
        <v>1</v>
      </c>
      <c r="AH251" s="19">
        <v>6</v>
      </c>
      <c r="AI251" s="19">
        <v>7</v>
      </c>
      <c r="AJ251" s="19">
        <v>3</v>
      </c>
      <c r="AK251" s="19">
        <v>3</v>
      </c>
      <c r="AL251" s="19">
        <v>2</v>
      </c>
      <c r="AM251" s="19"/>
      <c r="AN251" s="19">
        <v>2</v>
      </c>
      <c r="AO251" s="19">
        <v>2</v>
      </c>
      <c r="AP251" s="19">
        <v>1</v>
      </c>
      <c r="AQ251" s="19">
        <v>1</v>
      </c>
      <c r="AR251" s="19">
        <v>3</v>
      </c>
      <c r="AS251" s="19">
        <v>4</v>
      </c>
      <c r="AT251" s="19">
        <v>1</v>
      </c>
      <c r="AU251" s="19">
        <v>2</v>
      </c>
      <c r="AV251" s="19">
        <v>2</v>
      </c>
      <c r="AW251" s="19">
        <v>1</v>
      </c>
      <c r="AX251" s="19">
        <v>1</v>
      </c>
      <c r="AY251" s="19">
        <v>5</v>
      </c>
      <c r="AZ251" s="19">
        <v>16</v>
      </c>
      <c r="BA251" s="19">
        <v>7</v>
      </c>
      <c r="BB251" s="19">
        <v>4</v>
      </c>
      <c r="BC251" s="19" t="s">
        <v>2914</v>
      </c>
      <c r="BD251" s="19">
        <v>5</v>
      </c>
      <c r="BE251" s="19">
        <v>5</v>
      </c>
      <c r="BF251" s="19">
        <v>5</v>
      </c>
      <c r="BG251" s="19" t="s">
        <v>2915</v>
      </c>
      <c r="BH251" s="19">
        <v>5</v>
      </c>
      <c r="BI251" s="19">
        <v>5</v>
      </c>
      <c r="BJ251" s="19">
        <v>2</v>
      </c>
      <c r="BK251" s="19">
        <v>1</v>
      </c>
      <c r="BL251" s="19">
        <v>1</v>
      </c>
      <c r="BM251" s="19" t="s">
        <v>2915</v>
      </c>
      <c r="BN251" s="19">
        <v>1</v>
      </c>
      <c r="BO251" s="19">
        <v>1</v>
      </c>
      <c r="BP251" s="19">
        <v>2</v>
      </c>
      <c r="BQ251" s="19">
        <v>2</v>
      </c>
      <c r="BR251" s="19">
        <v>2</v>
      </c>
      <c r="BS251" s="19">
        <v>2</v>
      </c>
      <c r="BT251" s="19">
        <v>2</v>
      </c>
      <c r="BU251" s="19" t="s">
        <v>1767</v>
      </c>
      <c r="BV251" s="19">
        <v>5</v>
      </c>
      <c r="BW251" s="19">
        <v>2</v>
      </c>
      <c r="BX251" s="19">
        <v>2</v>
      </c>
      <c r="BY251" s="19">
        <v>1</v>
      </c>
      <c r="BZ251" s="19">
        <v>1</v>
      </c>
      <c r="CA251" s="19" t="s">
        <v>1767</v>
      </c>
      <c r="CB251" s="19">
        <v>2</v>
      </c>
      <c r="CC251" s="19">
        <v>2</v>
      </c>
      <c r="CD251" s="19">
        <v>2</v>
      </c>
      <c r="CE251" s="19">
        <v>2</v>
      </c>
      <c r="CF251" s="19">
        <v>2</v>
      </c>
      <c r="CG251" s="19">
        <v>2</v>
      </c>
      <c r="CH251" s="19">
        <v>2</v>
      </c>
      <c r="CI251" s="19" t="s">
        <v>2910</v>
      </c>
      <c r="CJ251" s="19">
        <v>5</v>
      </c>
      <c r="CK251" s="19">
        <v>2</v>
      </c>
      <c r="CL251" s="19">
        <v>1</v>
      </c>
      <c r="CM251" s="19">
        <v>1</v>
      </c>
      <c r="CN251" s="19">
        <v>1</v>
      </c>
      <c r="CO251" s="19" t="s">
        <v>2910</v>
      </c>
      <c r="CP251" s="19">
        <v>2</v>
      </c>
      <c r="CQ251" s="19">
        <v>2</v>
      </c>
      <c r="CR251" s="19">
        <v>2</v>
      </c>
      <c r="CS251" s="19">
        <v>2</v>
      </c>
      <c r="CT251" s="19">
        <v>2</v>
      </c>
      <c r="CU251" s="19">
        <v>2</v>
      </c>
      <c r="CV251" s="19">
        <v>2</v>
      </c>
      <c r="CW251" s="19">
        <v>999</v>
      </c>
      <c r="CX251" s="19">
        <v>999</v>
      </c>
      <c r="CY251" s="19">
        <v>0</v>
      </c>
      <c r="CZ251" s="19">
        <v>0</v>
      </c>
      <c r="DA251" s="19">
        <v>0</v>
      </c>
      <c r="DB251" s="19">
        <v>0</v>
      </c>
      <c r="DC251" s="19">
        <v>0</v>
      </c>
      <c r="DD251" s="19">
        <v>0</v>
      </c>
      <c r="DE251" s="19">
        <v>0</v>
      </c>
      <c r="DF251" s="19">
        <v>0</v>
      </c>
      <c r="DG251" s="19">
        <v>0</v>
      </c>
      <c r="DH251" s="19">
        <v>0</v>
      </c>
      <c r="DI251" s="19">
        <v>0</v>
      </c>
      <c r="DJ251" s="19">
        <v>0</v>
      </c>
      <c r="DK251" s="19">
        <v>0</v>
      </c>
      <c r="DL251" s="19">
        <v>0</v>
      </c>
      <c r="DM251" s="19">
        <v>0</v>
      </c>
      <c r="DN251" s="19">
        <v>0</v>
      </c>
      <c r="DO251" s="19">
        <v>0</v>
      </c>
      <c r="DP251" s="19">
        <v>0</v>
      </c>
      <c r="DQ251" s="19">
        <v>0</v>
      </c>
      <c r="DR251" s="19">
        <v>0</v>
      </c>
      <c r="DS251" s="19">
        <v>0</v>
      </c>
      <c r="DT251" s="19">
        <v>0</v>
      </c>
      <c r="DU251" s="19">
        <v>0</v>
      </c>
      <c r="DV251" s="19">
        <v>0</v>
      </c>
      <c r="DW251" s="19">
        <v>0</v>
      </c>
      <c r="DX251" s="19">
        <v>0</v>
      </c>
      <c r="DY251" s="19">
        <v>6</v>
      </c>
      <c r="DZ251" s="19">
        <v>5</v>
      </c>
      <c r="EA251" s="19">
        <v>3</v>
      </c>
      <c r="EB251" s="19">
        <v>4</v>
      </c>
      <c r="EC251" s="19">
        <v>7</v>
      </c>
      <c r="ED251" s="19">
        <v>1</v>
      </c>
      <c r="EE251" s="19">
        <v>6</v>
      </c>
      <c r="EF251" s="19">
        <v>6</v>
      </c>
      <c r="EG251" s="19">
        <v>6</v>
      </c>
      <c r="EH251" s="19">
        <v>6</v>
      </c>
      <c r="EI251" s="19">
        <v>4</v>
      </c>
      <c r="EJ251" s="19">
        <v>4</v>
      </c>
      <c r="EK251" s="19">
        <v>6</v>
      </c>
      <c r="EL251" s="19">
        <v>4</v>
      </c>
      <c r="EM251" s="19">
        <v>4</v>
      </c>
      <c r="EN251" s="19">
        <v>4</v>
      </c>
      <c r="EO251" s="19">
        <v>4</v>
      </c>
      <c r="EP251" s="19">
        <v>3</v>
      </c>
      <c r="EQ251" s="19">
        <v>1</v>
      </c>
      <c r="ER251" s="19">
        <v>7</v>
      </c>
      <c r="ES251" s="19">
        <v>7</v>
      </c>
      <c r="ET251" s="19">
        <v>4</v>
      </c>
      <c r="EU251" s="19">
        <v>5</v>
      </c>
      <c r="EV251" s="19">
        <v>3</v>
      </c>
      <c r="EW251" s="19">
        <v>1</v>
      </c>
      <c r="EX251" s="19">
        <v>1</v>
      </c>
      <c r="EY251" s="19">
        <v>5</v>
      </c>
      <c r="EZ251" s="19">
        <v>4</v>
      </c>
      <c r="FA251" s="19" t="s">
        <v>1385</v>
      </c>
      <c r="FB251" s="19">
        <v>3</v>
      </c>
      <c r="FC251" s="19">
        <v>97.66</v>
      </c>
      <c r="FD251" s="19">
        <v>99.22</v>
      </c>
      <c r="FE251" s="19">
        <v>99.22</v>
      </c>
      <c r="FF251" t="s">
        <v>4711</v>
      </c>
    </row>
    <row r="252" spans="1:162" ht="15" hidden="1" customHeight="1" x14ac:dyDescent="0.25">
      <c r="A252" s="19" t="s">
        <v>2968</v>
      </c>
      <c r="B252" s="19">
        <v>0</v>
      </c>
      <c r="C252" s="20">
        <v>43194</v>
      </c>
      <c r="D252" s="19">
        <v>38</v>
      </c>
      <c r="E252" s="19">
        <v>2</v>
      </c>
      <c r="F252" s="19">
        <v>2</v>
      </c>
      <c r="G252" s="19">
        <v>5</v>
      </c>
      <c r="H252" s="19">
        <v>4</v>
      </c>
      <c r="I252" s="19">
        <v>225</v>
      </c>
      <c r="J252" s="20">
        <v>43174</v>
      </c>
      <c r="K252" s="19">
        <v>8</v>
      </c>
      <c r="L252" s="19">
        <v>1</v>
      </c>
      <c r="M252" s="19">
        <v>1</v>
      </c>
      <c r="N252" s="19"/>
      <c r="O252" s="19"/>
      <c r="P252" s="19"/>
      <c r="Q252" s="19">
        <v>7</v>
      </c>
      <c r="R252" s="19">
        <v>4</v>
      </c>
      <c r="S252" s="19"/>
      <c r="T252" s="19">
        <v>3</v>
      </c>
      <c r="U252" s="19">
        <v>5</v>
      </c>
      <c r="V252" s="19">
        <v>25</v>
      </c>
      <c r="W252" s="19">
        <v>1</v>
      </c>
      <c r="X252" s="19"/>
      <c r="Y252" s="19"/>
      <c r="Z252" s="19"/>
      <c r="AA252" s="19">
        <v>1</v>
      </c>
      <c r="AB252" s="19">
        <v>0</v>
      </c>
      <c r="AC252" s="19">
        <v>0</v>
      </c>
      <c r="AD252" s="19">
        <v>1</v>
      </c>
      <c r="AE252" s="19">
        <v>5</v>
      </c>
      <c r="AF252" s="19"/>
      <c r="AG252" s="19">
        <v>1</v>
      </c>
      <c r="AH252" s="19">
        <v>5</v>
      </c>
      <c r="AI252" s="19">
        <v>5</v>
      </c>
      <c r="AJ252" s="19">
        <v>3</v>
      </c>
      <c r="AK252" s="19">
        <v>3</v>
      </c>
      <c r="AL252" s="19">
        <v>2</v>
      </c>
      <c r="AM252" s="19"/>
      <c r="AN252" s="19">
        <v>2</v>
      </c>
      <c r="AO252" s="19">
        <v>2</v>
      </c>
      <c r="AP252" s="19">
        <v>1</v>
      </c>
      <c r="AQ252" s="19">
        <v>1</v>
      </c>
      <c r="AR252" s="19">
        <v>1</v>
      </c>
      <c r="AS252" s="19">
        <v>4</v>
      </c>
      <c r="AT252" s="19">
        <v>3</v>
      </c>
      <c r="AU252" s="19">
        <v>1</v>
      </c>
      <c r="AV252" s="19">
        <v>2</v>
      </c>
      <c r="AW252" s="19">
        <v>1</v>
      </c>
      <c r="AX252" s="19">
        <v>1</v>
      </c>
      <c r="AY252" s="19">
        <v>1</v>
      </c>
      <c r="AZ252" s="19">
        <v>10</v>
      </c>
      <c r="BA252" s="19">
        <v>4</v>
      </c>
      <c r="BB252" s="19">
        <v>7</v>
      </c>
      <c r="BC252" s="19">
        <v>4</v>
      </c>
      <c r="BD252" s="19">
        <v>5</v>
      </c>
      <c r="BE252" s="19">
        <v>5</v>
      </c>
      <c r="BF252" s="19">
        <v>3</v>
      </c>
      <c r="BG252" s="19" t="s">
        <v>2969</v>
      </c>
      <c r="BH252" s="19">
        <v>5</v>
      </c>
      <c r="BI252" s="19">
        <v>5</v>
      </c>
      <c r="BJ252" s="19">
        <v>5</v>
      </c>
      <c r="BK252" s="19">
        <v>5</v>
      </c>
      <c r="BL252" s="19">
        <v>5</v>
      </c>
      <c r="BM252" s="19" t="s">
        <v>2970</v>
      </c>
      <c r="BN252" s="19">
        <v>1</v>
      </c>
      <c r="BO252" s="19">
        <v>1</v>
      </c>
      <c r="BP252" s="19">
        <v>1</v>
      </c>
      <c r="BQ252" s="19">
        <v>1</v>
      </c>
      <c r="BR252" s="19">
        <v>1</v>
      </c>
      <c r="BS252" s="19">
        <v>1</v>
      </c>
      <c r="BT252" s="19">
        <v>1</v>
      </c>
      <c r="BU252" s="19" t="s">
        <v>2971</v>
      </c>
      <c r="BV252" s="19">
        <v>5</v>
      </c>
      <c r="BW252" s="19">
        <v>5</v>
      </c>
      <c r="BX252" s="19">
        <v>5</v>
      </c>
      <c r="BY252" s="19">
        <v>5</v>
      </c>
      <c r="BZ252" s="19">
        <v>5</v>
      </c>
      <c r="CA252" s="19" t="s">
        <v>2972</v>
      </c>
      <c r="CB252" s="19">
        <v>1</v>
      </c>
      <c r="CC252" s="19">
        <v>1</v>
      </c>
      <c r="CD252" s="19">
        <v>1</v>
      </c>
      <c r="CE252" s="19">
        <v>1</v>
      </c>
      <c r="CF252" s="19">
        <v>1</v>
      </c>
      <c r="CG252" s="19">
        <v>1</v>
      </c>
      <c r="CH252" s="19">
        <v>1</v>
      </c>
      <c r="CI252" s="19" t="s">
        <v>2973</v>
      </c>
      <c r="CJ252" s="19">
        <v>5</v>
      </c>
      <c r="CK252" s="19">
        <v>5</v>
      </c>
      <c r="CL252" s="19">
        <v>5</v>
      </c>
      <c r="CM252" s="19">
        <v>5</v>
      </c>
      <c r="CN252" s="19">
        <v>5</v>
      </c>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t="s">
        <v>1385</v>
      </c>
      <c r="FB252" s="19">
        <v>3</v>
      </c>
      <c r="FC252" s="19"/>
      <c r="FD252" s="19"/>
      <c r="FE252" s="19"/>
      <c r="FF252" t="s">
        <v>4712</v>
      </c>
    </row>
    <row r="253" spans="1:162" ht="15" hidden="1" customHeight="1" x14ac:dyDescent="0.25">
      <c r="A253" s="19" t="s">
        <v>2983</v>
      </c>
      <c r="B253" s="19">
        <v>1</v>
      </c>
      <c r="C253" s="20">
        <v>43195</v>
      </c>
      <c r="D253" s="19">
        <v>43</v>
      </c>
      <c r="E253" s="19">
        <v>2</v>
      </c>
      <c r="F253" s="19">
        <v>2</v>
      </c>
      <c r="G253" s="19">
        <v>5</v>
      </c>
      <c r="H253" s="19">
        <v>11</v>
      </c>
      <c r="I253" s="19">
        <v>165</v>
      </c>
      <c r="J253" s="20">
        <v>43182</v>
      </c>
      <c r="K253" s="19">
        <v>5</v>
      </c>
      <c r="L253" s="19">
        <v>3</v>
      </c>
      <c r="M253" s="19">
        <v>1</v>
      </c>
      <c r="N253" s="19"/>
      <c r="O253" s="19"/>
      <c r="P253" s="19"/>
      <c r="Q253" s="19">
        <v>8</v>
      </c>
      <c r="R253" s="19">
        <v>5</v>
      </c>
      <c r="S253" s="19"/>
      <c r="T253" s="19">
        <v>2</v>
      </c>
      <c r="U253" s="19">
        <v>1</v>
      </c>
      <c r="V253" s="19">
        <v>45</v>
      </c>
      <c r="W253" s="19">
        <v>2</v>
      </c>
      <c r="X253" s="19"/>
      <c r="Y253" s="19"/>
      <c r="Z253" s="19"/>
      <c r="AA253" s="19">
        <v>2</v>
      </c>
      <c r="AB253" s="19">
        <v>0</v>
      </c>
      <c r="AC253" s="19">
        <v>2</v>
      </c>
      <c r="AD253" s="19">
        <v>2</v>
      </c>
      <c r="AE253" s="19">
        <v>5</v>
      </c>
      <c r="AF253" s="19"/>
      <c r="AG253" s="19">
        <v>1</v>
      </c>
      <c r="AH253" s="19">
        <v>1</v>
      </c>
      <c r="AI253" s="19">
        <v>3</v>
      </c>
      <c r="AJ253" s="19">
        <v>3</v>
      </c>
      <c r="AK253" s="19">
        <v>3</v>
      </c>
      <c r="AL253" s="19">
        <v>2</v>
      </c>
      <c r="AM253" s="19"/>
      <c r="AN253" s="19">
        <v>2</v>
      </c>
      <c r="AO253" s="19">
        <v>2</v>
      </c>
      <c r="AP253" s="19">
        <v>2</v>
      </c>
      <c r="AQ253" s="19">
        <v>3</v>
      </c>
      <c r="AR253" s="19">
        <v>2</v>
      </c>
      <c r="AS253" s="19">
        <v>2</v>
      </c>
      <c r="AT253" s="19">
        <v>1</v>
      </c>
      <c r="AU253" s="19">
        <v>1</v>
      </c>
      <c r="AV253" s="19">
        <v>1</v>
      </c>
      <c r="AW253" s="19">
        <v>1</v>
      </c>
      <c r="AX253" s="19">
        <v>2</v>
      </c>
      <c r="AY253" s="19">
        <v>4</v>
      </c>
      <c r="AZ253" s="19">
        <v>5</v>
      </c>
      <c r="BA253" s="19">
        <v>3</v>
      </c>
      <c r="BB253" s="19">
        <v>7</v>
      </c>
      <c r="BC253" s="19" t="s">
        <v>2984</v>
      </c>
      <c r="BD253" s="19">
        <v>5</v>
      </c>
      <c r="BE253" s="19">
        <v>4</v>
      </c>
      <c r="BF253" s="19">
        <v>3</v>
      </c>
      <c r="BG253" s="19" t="s">
        <v>2985</v>
      </c>
      <c r="BH253" s="19">
        <v>4</v>
      </c>
      <c r="BI253" s="19">
        <v>5</v>
      </c>
      <c r="BJ253" s="19">
        <v>3</v>
      </c>
      <c r="BK253" s="19">
        <v>3</v>
      </c>
      <c r="BL253" s="19">
        <v>3</v>
      </c>
      <c r="BM253" s="19" t="s">
        <v>2986</v>
      </c>
      <c r="BN253" s="19">
        <v>1</v>
      </c>
      <c r="BO253" s="19">
        <v>1</v>
      </c>
      <c r="BP253" s="19">
        <v>1</v>
      </c>
      <c r="BQ253" s="19">
        <v>1</v>
      </c>
      <c r="BR253" s="19">
        <v>1</v>
      </c>
      <c r="BS253" s="19">
        <v>1</v>
      </c>
      <c r="BT253" s="19">
        <v>1</v>
      </c>
      <c r="BU253" s="19" t="s">
        <v>2987</v>
      </c>
      <c r="BV253" s="19">
        <v>3</v>
      </c>
      <c r="BW253" s="19">
        <v>5</v>
      </c>
      <c r="BX253" s="19">
        <v>3</v>
      </c>
      <c r="BY253" s="19">
        <v>4</v>
      </c>
      <c r="BZ253" s="19">
        <v>4</v>
      </c>
      <c r="CA253" s="21" t="s">
        <v>2988</v>
      </c>
      <c r="CB253" s="19">
        <v>1</v>
      </c>
      <c r="CC253" s="19">
        <v>1</v>
      </c>
      <c r="CD253" s="19">
        <v>1</v>
      </c>
      <c r="CE253" s="19">
        <v>1</v>
      </c>
      <c r="CF253" s="19">
        <v>1</v>
      </c>
      <c r="CG253" s="19">
        <v>1</v>
      </c>
      <c r="CH253" s="19">
        <v>1</v>
      </c>
      <c r="CI253" s="19" t="s">
        <v>2989</v>
      </c>
      <c r="CJ253" s="19">
        <v>4</v>
      </c>
      <c r="CK253" s="19">
        <v>4</v>
      </c>
      <c r="CL253" s="19">
        <v>3</v>
      </c>
      <c r="CM253" s="19">
        <v>3</v>
      </c>
      <c r="CN253" s="19">
        <v>3</v>
      </c>
      <c r="CO253" s="19" t="s">
        <v>2989</v>
      </c>
      <c r="CP253" s="19">
        <v>1</v>
      </c>
      <c r="CQ253" s="19">
        <v>1</v>
      </c>
      <c r="CR253" s="19">
        <v>1</v>
      </c>
      <c r="CS253" s="19">
        <v>1</v>
      </c>
      <c r="CT253" s="19">
        <v>1</v>
      </c>
      <c r="CU253" s="19">
        <v>1</v>
      </c>
      <c r="CV253" s="19">
        <v>1</v>
      </c>
      <c r="CW253" s="19">
        <v>999</v>
      </c>
      <c r="CX253" s="19">
        <v>999</v>
      </c>
      <c r="CY253" s="19">
        <v>0</v>
      </c>
      <c r="CZ253" s="19">
        <v>1000</v>
      </c>
      <c r="DA253" s="19">
        <v>0</v>
      </c>
      <c r="DB253" s="19">
        <v>1000</v>
      </c>
      <c r="DC253" s="19">
        <v>0</v>
      </c>
      <c r="DD253" s="19">
        <v>1000</v>
      </c>
      <c r="DE253" s="19">
        <v>0</v>
      </c>
      <c r="DF253" s="19">
        <v>1000</v>
      </c>
      <c r="DG253" s="19">
        <v>0</v>
      </c>
      <c r="DH253" s="19">
        <v>1000</v>
      </c>
      <c r="DI253" s="19">
        <v>0</v>
      </c>
      <c r="DJ253" s="19">
        <v>500</v>
      </c>
      <c r="DK253" s="19">
        <v>0</v>
      </c>
      <c r="DL253" s="19">
        <v>250</v>
      </c>
      <c r="DM253" s="19">
        <v>0</v>
      </c>
      <c r="DN253" s="19">
        <v>100</v>
      </c>
      <c r="DO253" s="19">
        <v>0</v>
      </c>
      <c r="DP253" s="19">
        <v>100</v>
      </c>
      <c r="DQ253" s="19">
        <v>0</v>
      </c>
      <c r="DR253" s="19">
        <v>30</v>
      </c>
      <c r="DS253" s="19">
        <v>0</v>
      </c>
      <c r="DT253" s="19">
        <v>0</v>
      </c>
      <c r="DU253" s="19">
        <v>0</v>
      </c>
      <c r="DV253" s="19">
        <v>0</v>
      </c>
      <c r="DW253" s="19">
        <v>0</v>
      </c>
      <c r="DX253" s="19">
        <v>2</v>
      </c>
      <c r="DY253" s="19">
        <v>6</v>
      </c>
      <c r="DZ253" s="19">
        <v>6</v>
      </c>
      <c r="EA253" s="19">
        <v>5</v>
      </c>
      <c r="EB253" s="19">
        <v>3</v>
      </c>
      <c r="EC253" s="19">
        <v>3</v>
      </c>
      <c r="ED253" s="19">
        <v>3</v>
      </c>
      <c r="EE253" s="19">
        <v>6</v>
      </c>
      <c r="EF253" s="19">
        <v>6</v>
      </c>
      <c r="EG253" s="19">
        <v>6</v>
      </c>
      <c r="EH253" s="19">
        <v>5</v>
      </c>
      <c r="EI253" s="19">
        <v>5</v>
      </c>
      <c r="EJ253" s="19">
        <v>5</v>
      </c>
      <c r="EK253" s="19">
        <v>5</v>
      </c>
      <c r="EL253" s="19">
        <v>2</v>
      </c>
      <c r="EM253" s="19">
        <v>5</v>
      </c>
      <c r="EN253" s="19">
        <v>3</v>
      </c>
      <c r="EO253" s="19">
        <v>3</v>
      </c>
      <c r="EP253" s="19">
        <v>5</v>
      </c>
      <c r="EQ253" s="19">
        <v>2</v>
      </c>
      <c r="ER253" s="19">
        <v>3</v>
      </c>
      <c r="ES253" s="19">
        <v>5</v>
      </c>
      <c r="ET253" s="19">
        <v>6</v>
      </c>
      <c r="EU253" s="19">
        <v>2</v>
      </c>
      <c r="EV253" s="19">
        <v>2</v>
      </c>
      <c r="EW253" s="19">
        <v>2</v>
      </c>
      <c r="EX253" s="19">
        <v>2</v>
      </c>
      <c r="EY253" s="19">
        <v>3</v>
      </c>
      <c r="EZ253" s="19">
        <v>2</v>
      </c>
      <c r="FA253" s="19" t="s">
        <v>1385</v>
      </c>
      <c r="FB253" s="19">
        <v>3</v>
      </c>
      <c r="FC253" s="19">
        <v>2.34</v>
      </c>
      <c r="FD253" s="19">
        <v>0.78</v>
      </c>
      <c r="FE253" s="19">
        <v>0.78</v>
      </c>
      <c r="FF253" t="s">
        <v>4713</v>
      </c>
    </row>
    <row r="254" spans="1:162" ht="15" hidden="1" customHeight="1" x14ac:dyDescent="0.25">
      <c r="A254" s="19" t="s">
        <v>3007</v>
      </c>
      <c r="B254" s="19">
        <v>0</v>
      </c>
      <c r="C254" s="20">
        <v>43194</v>
      </c>
      <c r="D254" s="19">
        <v>20</v>
      </c>
      <c r="E254" s="19">
        <v>2</v>
      </c>
      <c r="F254" s="19">
        <v>2</v>
      </c>
      <c r="G254" s="19">
        <v>5</v>
      </c>
      <c r="H254" s="19">
        <v>1</v>
      </c>
      <c r="I254" s="19">
        <v>140</v>
      </c>
      <c r="J254" s="20">
        <v>43110</v>
      </c>
      <c r="K254" s="19">
        <v>8</v>
      </c>
      <c r="L254" s="19">
        <v>1</v>
      </c>
      <c r="M254" s="19">
        <v>8</v>
      </c>
      <c r="N254" s="19"/>
      <c r="O254" s="19"/>
      <c r="P254" s="19">
        <v>1</v>
      </c>
      <c r="Q254" s="19">
        <v>4</v>
      </c>
      <c r="R254" s="19">
        <v>2</v>
      </c>
      <c r="S254" s="19"/>
      <c r="T254" s="19">
        <v>5</v>
      </c>
      <c r="U254" s="19">
        <v>3</v>
      </c>
      <c r="V254" s="19">
        <v>31</v>
      </c>
      <c r="W254" s="19">
        <v>2</v>
      </c>
      <c r="X254" s="19"/>
      <c r="Y254" s="19"/>
      <c r="Z254" s="19"/>
      <c r="AA254" s="19">
        <v>4</v>
      </c>
      <c r="AB254" s="19">
        <v>0</v>
      </c>
      <c r="AC254" s="19">
        <v>4</v>
      </c>
      <c r="AD254" s="19">
        <v>2</v>
      </c>
      <c r="AE254" s="19">
        <v>1</v>
      </c>
      <c r="AF254" s="19"/>
      <c r="AG254" s="19">
        <v>2</v>
      </c>
      <c r="AH254" s="19">
        <v>6</v>
      </c>
      <c r="AI254" s="19">
        <v>8</v>
      </c>
      <c r="AJ254" s="19">
        <v>3</v>
      </c>
      <c r="AK254" s="19">
        <v>3</v>
      </c>
      <c r="AL254" s="19">
        <v>2</v>
      </c>
      <c r="AM254" s="19"/>
      <c r="AN254" s="19">
        <v>2</v>
      </c>
      <c r="AO254" s="19">
        <v>2</v>
      </c>
      <c r="AP254" s="19">
        <v>4</v>
      </c>
      <c r="AQ254" s="19">
        <v>3</v>
      </c>
      <c r="AR254" s="19">
        <v>1</v>
      </c>
      <c r="AS254" s="19">
        <v>4</v>
      </c>
      <c r="AT254" s="19">
        <v>3</v>
      </c>
      <c r="AU254" s="19">
        <v>3</v>
      </c>
      <c r="AV254" s="19">
        <v>2</v>
      </c>
      <c r="AW254" s="19">
        <v>1</v>
      </c>
      <c r="AX254" s="19">
        <v>2</v>
      </c>
      <c r="AY254" s="19">
        <v>3</v>
      </c>
      <c r="AZ254" s="19">
        <v>3</v>
      </c>
      <c r="BA254" s="19">
        <v>4</v>
      </c>
      <c r="BB254" s="19">
        <v>7</v>
      </c>
      <c r="BC254" s="19" t="s">
        <v>3008</v>
      </c>
      <c r="BD254" s="19">
        <v>5</v>
      </c>
      <c r="BE254" s="19">
        <v>3</v>
      </c>
      <c r="BF254" s="19">
        <v>3</v>
      </c>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t="s">
        <v>1385</v>
      </c>
      <c r="FB254" s="19">
        <v>3</v>
      </c>
      <c r="FC254" s="19"/>
      <c r="FD254" s="19"/>
      <c r="FE254" s="19"/>
      <c r="FF254" t="s">
        <v>4714</v>
      </c>
    </row>
    <row r="255" spans="1:162" ht="15" hidden="1" customHeight="1" x14ac:dyDescent="0.25">
      <c r="A255" s="19" t="s">
        <v>3016</v>
      </c>
      <c r="B255" s="19">
        <v>1</v>
      </c>
      <c r="C255" s="20">
        <v>43195</v>
      </c>
      <c r="D255" s="19">
        <v>53</v>
      </c>
      <c r="E255" s="19">
        <v>2</v>
      </c>
      <c r="F255" s="19">
        <v>2</v>
      </c>
      <c r="G255" s="19">
        <v>5</v>
      </c>
      <c r="H255" s="19">
        <v>7</v>
      </c>
      <c r="I255" s="19">
        <v>186</v>
      </c>
      <c r="J255" s="20">
        <v>43195</v>
      </c>
      <c r="K255" s="19">
        <v>8</v>
      </c>
      <c r="L255" s="19">
        <v>2</v>
      </c>
      <c r="M255" s="19">
        <v>5</v>
      </c>
      <c r="N255" s="19"/>
      <c r="O255" s="19"/>
      <c r="P255" s="19"/>
      <c r="Q255" s="19">
        <v>7</v>
      </c>
      <c r="R255" s="19">
        <v>4</v>
      </c>
      <c r="S255" s="19"/>
      <c r="T255" s="19">
        <v>3</v>
      </c>
      <c r="U255" s="19">
        <v>4</v>
      </c>
      <c r="V255" s="19">
        <v>45</v>
      </c>
      <c r="W255" s="19">
        <v>1</v>
      </c>
      <c r="X255" s="19"/>
      <c r="Y255" s="19"/>
      <c r="Z255" s="19"/>
      <c r="AA255" s="19">
        <v>2</v>
      </c>
      <c r="AB255" s="19">
        <v>0</v>
      </c>
      <c r="AC255" s="19">
        <v>2</v>
      </c>
      <c r="AD255" s="19">
        <v>1</v>
      </c>
      <c r="AE255" s="19">
        <v>5</v>
      </c>
      <c r="AF255" s="19"/>
      <c r="AG255" s="19">
        <v>1</v>
      </c>
      <c r="AH255" s="19">
        <v>3</v>
      </c>
      <c r="AI255" s="19">
        <v>3</v>
      </c>
      <c r="AJ255" s="19">
        <v>3</v>
      </c>
      <c r="AK255" s="19">
        <v>3</v>
      </c>
      <c r="AL255" s="19">
        <v>2</v>
      </c>
      <c r="AM255" s="19"/>
      <c r="AN255" s="19">
        <v>2</v>
      </c>
      <c r="AO255" s="19">
        <v>2</v>
      </c>
      <c r="AP255" s="19">
        <v>2</v>
      </c>
      <c r="AQ255" s="19">
        <v>2</v>
      </c>
      <c r="AR255" s="19">
        <v>2</v>
      </c>
      <c r="AS255" s="19">
        <v>2</v>
      </c>
      <c r="AT255" s="19">
        <v>3</v>
      </c>
      <c r="AU255" s="19">
        <v>3</v>
      </c>
      <c r="AV255" s="19">
        <v>3</v>
      </c>
      <c r="AW255" s="19">
        <v>1</v>
      </c>
      <c r="AX255" s="19">
        <v>2</v>
      </c>
      <c r="AY255" s="19">
        <v>6</v>
      </c>
      <c r="AZ255" s="19">
        <v>4</v>
      </c>
      <c r="BA255" s="19">
        <v>7</v>
      </c>
      <c r="BB255" s="19">
        <v>7</v>
      </c>
      <c r="BC255" s="19" t="s">
        <v>2174</v>
      </c>
      <c r="BD255" s="19">
        <v>5</v>
      </c>
      <c r="BE255" s="19">
        <v>4</v>
      </c>
      <c r="BF255" s="19">
        <v>3</v>
      </c>
      <c r="BG255" s="19" t="s">
        <v>3017</v>
      </c>
      <c r="BH255" s="19">
        <v>4</v>
      </c>
      <c r="BI255" s="19">
        <v>5</v>
      </c>
      <c r="BJ255" s="19">
        <v>4</v>
      </c>
      <c r="BK255" s="19">
        <v>5</v>
      </c>
      <c r="BL255" s="19">
        <v>5</v>
      </c>
      <c r="BM255" s="19" t="s">
        <v>3018</v>
      </c>
      <c r="BN255" s="19">
        <v>1</v>
      </c>
      <c r="BO255" s="19">
        <v>1</v>
      </c>
      <c r="BP255" s="19">
        <v>1</v>
      </c>
      <c r="BQ255" s="19">
        <v>1</v>
      </c>
      <c r="BR255" s="19">
        <v>1</v>
      </c>
      <c r="BS255" s="19">
        <v>1</v>
      </c>
      <c r="BT255" s="19">
        <v>1</v>
      </c>
      <c r="BU255" s="19" t="s">
        <v>3019</v>
      </c>
      <c r="BV255" s="19">
        <v>5</v>
      </c>
      <c r="BW255" s="19">
        <v>5</v>
      </c>
      <c r="BX255" s="19">
        <v>4</v>
      </c>
      <c r="BY255" s="19">
        <v>5</v>
      </c>
      <c r="BZ255" s="19">
        <v>5</v>
      </c>
      <c r="CA255" s="19" t="s">
        <v>3020</v>
      </c>
      <c r="CB255" s="19">
        <v>1</v>
      </c>
      <c r="CC255" s="19">
        <v>1</v>
      </c>
      <c r="CD255" s="19">
        <v>1</v>
      </c>
      <c r="CE255" s="19">
        <v>1</v>
      </c>
      <c r="CF255" s="19">
        <v>1</v>
      </c>
      <c r="CG255" s="19">
        <v>1</v>
      </c>
      <c r="CH255" s="19">
        <v>1</v>
      </c>
      <c r="CI255" s="19" t="s">
        <v>3021</v>
      </c>
      <c r="CJ255" s="19">
        <v>5</v>
      </c>
      <c r="CK255" s="19">
        <v>5</v>
      </c>
      <c r="CL255" s="19">
        <v>5</v>
      </c>
      <c r="CM255" s="19">
        <v>5</v>
      </c>
      <c r="CN255" s="19">
        <v>5</v>
      </c>
      <c r="CO255" s="19" t="s">
        <v>3022</v>
      </c>
      <c r="CP255" s="19">
        <v>1</v>
      </c>
      <c r="CQ255" s="19">
        <v>1</v>
      </c>
      <c r="CR255" s="19">
        <v>1</v>
      </c>
      <c r="CS255" s="19">
        <v>1</v>
      </c>
      <c r="CT255" s="19">
        <v>1</v>
      </c>
      <c r="CU255" s="19">
        <v>1</v>
      </c>
      <c r="CV255" s="19">
        <v>1</v>
      </c>
      <c r="CW255" s="19">
        <v>999</v>
      </c>
      <c r="CX255" s="19">
        <v>999</v>
      </c>
      <c r="CY255" s="19">
        <v>2</v>
      </c>
      <c r="CZ255" s="19">
        <v>420</v>
      </c>
      <c r="DA255" s="19">
        <v>2</v>
      </c>
      <c r="DB255" s="19">
        <v>50</v>
      </c>
      <c r="DC255" s="19">
        <v>2</v>
      </c>
      <c r="DD255" s="19">
        <v>25</v>
      </c>
      <c r="DE255" s="19">
        <v>2</v>
      </c>
      <c r="DF255" s="19">
        <v>0</v>
      </c>
      <c r="DG255" s="19">
        <v>2</v>
      </c>
      <c r="DH255" s="19">
        <v>0</v>
      </c>
      <c r="DI255" s="19">
        <v>0</v>
      </c>
      <c r="DJ255" s="19">
        <v>0</v>
      </c>
      <c r="DK255" s="19">
        <v>0</v>
      </c>
      <c r="DL255" s="19">
        <v>0</v>
      </c>
      <c r="DM255" s="19">
        <v>0</v>
      </c>
      <c r="DN255" s="19">
        <v>0</v>
      </c>
      <c r="DO255" s="19">
        <v>0</v>
      </c>
      <c r="DP255" s="19">
        <v>0</v>
      </c>
      <c r="DQ255" s="19">
        <v>0</v>
      </c>
      <c r="DR255" s="19">
        <v>0</v>
      </c>
      <c r="DS255" s="19">
        <v>0</v>
      </c>
      <c r="DT255" s="19">
        <v>0</v>
      </c>
      <c r="DU255" s="19">
        <v>0</v>
      </c>
      <c r="DV255" s="19">
        <v>0</v>
      </c>
      <c r="DW255" s="19">
        <v>0.5</v>
      </c>
      <c r="DX255" s="19">
        <v>0.12</v>
      </c>
      <c r="DY255" s="19">
        <v>3</v>
      </c>
      <c r="DZ255" s="19">
        <v>6</v>
      </c>
      <c r="EA255" s="19">
        <v>2</v>
      </c>
      <c r="EB255" s="19">
        <v>5</v>
      </c>
      <c r="EC255" s="19">
        <v>2</v>
      </c>
      <c r="ED255" s="19">
        <v>5</v>
      </c>
      <c r="EE255" s="19">
        <v>5</v>
      </c>
      <c r="EF255" s="19">
        <v>5</v>
      </c>
      <c r="EG255" s="19">
        <v>3</v>
      </c>
      <c r="EH255" s="19">
        <v>5</v>
      </c>
      <c r="EI255" s="19">
        <v>2</v>
      </c>
      <c r="EJ255" s="19">
        <v>5</v>
      </c>
      <c r="EK255" s="19">
        <v>3</v>
      </c>
      <c r="EL255" s="19">
        <v>6</v>
      </c>
      <c r="EM255" s="19">
        <v>5</v>
      </c>
      <c r="EN255" s="19">
        <v>2</v>
      </c>
      <c r="EO255" s="19">
        <v>2</v>
      </c>
      <c r="EP255" s="19">
        <v>2</v>
      </c>
      <c r="EQ255" s="19">
        <v>3</v>
      </c>
      <c r="ER255" s="19">
        <v>3</v>
      </c>
      <c r="ES255" s="19">
        <v>5</v>
      </c>
      <c r="ET255" s="19">
        <v>5</v>
      </c>
      <c r="EU255" s="19">
        <v>3</v>
      </c>
      <c r="EV255" s="19">
        <v>3</v>
      </c>
      <c r="EW255" s="19">
        <v>2</v>
      </c>
      <c r="EX255" s="19">
        <v>1</v>
      </c>
      <c r="EY255" s="19">
        <v>7</v>
      </c>
      <c r="EZ255" s="19">
        <v>1</v>
      </c>
      <c r="FA255" s="19" t="s">
        <v>1385</v>
      </c>
      <c r="FB255" s="19">
        <v>3</v>
      </c>
      <c r="FC255" s="19">
        <v>47.66</v>
      </c>
      <c r="FD255" s="19">
        <v>49.22</v>
      </c>
      <c r="FE255" s="19">
        <v>49.22</v>
      </c>
      <c r="FF255" t="s">
        <v>4715</v>
      </c>
    </row>
    <row r="256" spans="1:162" ht="15" hidden="1" customHeight="1" x14ac:dyDescent="0.25">
      <c r="A256" s="19" t="s">
        <v>3082</v>
      </c>
      <c r="B256" s="19">
        <v>1</v>
      </c>
      <c r="C256" s="20">
        <v>43195</v>
      </c>
      <c r="D256" s="19">
        <v>42</v>
      </c>
      <c r="E256" s="19">
        <v>1</v>
      </c>
      <c r="F256" s="19"/>
      <c r="G256" s="19">
        <v>5</v>
      </c>
      <c r="H256" s="19">
        <v>8</v>
      </c>
      <c r="I256" s="19">
        <v>142</v>
      </c>
      <c r="J256" s="20">
        <v>43194</v>
      </c>
      <c r="K256" s="19">
        <v>3</v>
      </c>
      <c r="L256" s="19">
        <v>1</v>
      </c>
      <c r="M256" s="19">
        <v>1</v>
      </c>
      <c r="N256" s="19"/>
      <c r="O256" s="19"/>
      <c r="P256" s="19"/>
      <c r="Q256" s="19">
        <v>6</v>
      </c>
      <c r="R256" s="19">
        <v>3</v>
      </c>
      <c r="S256" s="19"/>
      <c r="T256" s="19"/>
      <c r="U256" s="19">
        <v>3</v>
      </c>
      <c r="V256" s="19">
        <v>18</v>
      </c>
      <c r="W256" s="19">
        <v>1</v>
      </c>
      <c r="X256" s="19"/>
      <c r="Y256" s="19"/>
      <c r="Z256" s="19"/>
      <c r="AA256" s="19">
        <v>1</v>
      </c>
      <c r="AB256" s="19">
        <v>0</v>
      </c>
      <c r="AC256" s="19">
        <v>0</v>
      </c>
      <c r="AD256" s="19">
        <v>1</v>
      </c>
      <c r="AE256" s="19">
        <v>5</v>
      </c>
      <c r="AF256" s="19"/>
      <c r="AG256" s="19">
        <v>1</v>
      </c>
      <c r="AH256" s="19">
        <v>7</v>
      </c>
      <c r="AI256" s="19">
        <v>7</v>
      </c>
      <c r="AJ256" s="19">
        <v>3</v>
      </c>
      <c r="AK256" s="19">
        <v>2</v>
      </c>
      <c r="AL256" s="19">
        <v>1</v>
      </c>
      <c r="AM256" s="19">
        <v>2</v>
      </c>
      <c r="AN256" s="19">
        <v>1</v>
      </c>
      <c r="AO256" s="19">
        <v>1</v>
      </c>
      <c r="AP256" s="19">
        <v>2</v>
      </c>
      <c r="AQ256" s="19">
        <v>2</v>
      </c>
      <c r="AR256" s="19">
        <v>2</v>
      </c>
      <c r="AS256" s="19">
        <v>3</v>
      </c>
      <c r="AT256" s="19">
        <v>2</v>
      </c>
      <c r="AU256" s="19">
        <v>2</v>
      </c>
      <c r="AV256" s="19">
        <v>2</v>
      </c>
      <c r="AW256" s="19">
        <v>1</v>
      </c>
      <c r="AX256" s="19">
        <v>3</v>
      </c>
      <c r="AY256" s="19">
        <v>4</v>
      </c>
      <c r="AZ256" s="19">
        <v>8</v>
      </c>
      <c r="BA256" s="19">
        <v>7</v>
      </c>
      <c r="BB256" s="19">
        <v>7</v>
      </c>
      <c r="BC256" s="19" t="s">
        <v>1658</v>
      </c>
      <c r="BD256" s="19">
        <v>5</v>
      </c>
      <c r="BE256" s="19">
        <v>3</v>
      </c>
      <c r="BF256" s="19">
        <v>5</v>
      </c>
      <c r="BG256" s="19" t="s">
        <v>3083</v>
      </c>
      <c r="BH256" s="19">
        <v>5</v>
      </c>
      <c r="BI256" s="19">
        <v>5</v>
      </c>
      <c r="BJ256" s="19">
        <v>5</v>
      </c>
      <c r="BK256" s="19">
        <v>4</v>
      </c>
      <c r="BL256" s="19">
        <v>4</v>
      </c>
      <c r="BM256" s="19" t="s">
        <v>3084</v>
      </c>
      <c r="BN256" s="19">
        <v>1</v>
      </c>
      <c r="BO256" s="19">
        <v>1</v>
      </c>
      <c r="BP256" s="19">
        <v>1</v>
      </c>
      <c r="BQ256" s="19">
        <v>1</v>
      </c>
      <c r="BR256" s="19">
        <v>1</v>
      </c>
      <c r="BS256" s="19">
        <v>1</v>
      </c>
      <c r="BT256" s="19">
        <v>1</v>
      </c>
      <c r="BU256" s="19" t="s">
        <v>3085</v>
      </c>
      <c r="BV256" s="19">
        <v>3</v>
      </c>
      <c r="BW256" s="19">
        <v>2</v>
      </c>
      <c r="BX256" s="19">
        <v>3</v>
      </c>
      <c r="BY256" s="19">
        <v>2</v>
      </c>
      <c r="BZ256" s="19">
        <v>1</v>
      </c>
      <c r="CA256" s="19" t="s">
        <v>3086</v>
      </c>
      <c r="CB256" s="19">
        <v>1</v>
      </c>
      <c r="CC256" s="19">
        <v>1</v>
      </c>
      <c r="CD256" s="19">
        <v>1</v>
      </c>
      <c r="CE256" s="19">
        <v>1</v>
      </c>
      <c r="CF256" s="19">
        <v>1</v>
      </c>
      <c r="CG256" s="19">
        <v>1</v>
      </c>
      <c r="CH256" s="19">
        <v>1</v>
      </c>
      <c r="CI256" s="19" t="s">
        <v>3087</v>
      </c>
      <c r="CJ256" s="19">
        <v>5</v>
      </c>
      <c r="CK256" s="19">
        <v>5</v>
      </c>
      <c r="CL256" s="19">
        <v>4</v>
      </c>
      <c r="CM256" s="19">
        <v>1</v>
      </c>
      <c r="CN256" s="19">
        <v>1</v>
      </c>
      <c r="CO256" s="19" t="s">
        <v>3088</v>
      </c>
      <c r="CP256" s="19">
        <v>1</v>
      </c>
      <c r="CQ256" s="19">
        <v>1</v>
      </c>
      <c r="CR256" s="19">
        <v>1</v>
      </c>
      <c r="CS256" s="19">
        <v>1</v>
      </c>
      <c r="CT256" s="19">
        <v>1</v>
      </c>
      <c r="CU256" s="19">
        <v>1</v>
      </c>
      <c r="CV256" s="19">
        <v>1</v>
      </c>
      <c r="CW256" s="19">
        <v>999</v>
      </c>
      <c r="CX256" s="19">
        <v>999</v>
      </c>
      <c r="CY256" s="19">
        <v>7</v>
      </c>
      <c r="CZ256" s="19">
        <v>840</v>
      </c>
      <c r="DA256" s="19">
        <v>7</v>
      </c>
      <c r="DB256" s="19">
        <v>0</v>
      </c>
      <c r="DC256" s="19">
        <v>7</v>
      </c>
      <c r="DD256" s="19">
        <v>0</v>
      </c>
      <c r="DE256" s="19">
        <v>7</v>
      </c>
      <c r="DF256" s="19">
        <v>0</v>
      </c>
      <c r="DG256" s="19">
        <v>0</v>
      </c>
      <c r="DH256" s="19">
        <v>0</v>
      </c>
      <c r="DI256" s="19">
        <v>0</v>
      </c>
      <c r="DJ256" s="19">
        <v>0</v>
      </c>
      <c r="DK256" s="19">
        <v>0</v>
      </c>
      <c r="DL256" s="19">
        <v>0</v>
      </c>
      <c r="DM256" s="19">
        <v>0</v>
      </c>
      <c r="DN256" s="19">
        <v>0</v>
      </c>
      <c r="DO256" s="19">
        <v>0</v>
      </c>
      <c r="DP256" s="19">
        <v>0</v>
      </c>
      <c r="DQ256" s="19">
        <v>0</v>
      </c>
      <c r="DR256" s="19">
        <v>0</v>
      </c>
      <c r="DS256" s="19">
        <v>0</v>
      </c>
      <c r="DT256" s="19">
        <v>0</v>
      </c>
      <c r="DU256" s="19">
        <v>0</v>
      </c>
      <c r="DV256" s="19">
        <v>0</v>
      </c>
      <c r="DW256" s="19">
        <v>0.75</v>
      </c>
      <c r="DX256" s="19">
        <v>0</v>
      </c>
      <c r="DY256" s="19">
        <v>7</v>
      </c>
      <c r="DZ256" s="19">
        <v>2</v>
      </c>
      <c r="EA256" s="19">
        <v>4</v>
      </c>
      <c r="EB256" s="19">
        <v>5</v>
      </c>
      <c r="EC256" s="19">
        <v>7</v>
      </c>
      <c r="ED256" s="19">
        <v>3</v>
      </c>
      <c r="EE256" s="19">
        <v>7</v>
      </c>
      <c r="EF256" s="19">
        <v>5</v>
      </c>
      <c r="EG256" s="19">
        <v>3</v>
      </c>
      <c r="EH256" s="19">
        <v>4</v>
      </c>
      <c r="EI256" s="19">
        <v>6</v>
      </c>
      <c r="EJ256" s="19">
        <v>1</v>
      </c>
      <c r="EK256" s="19">
        <v>5</v>
      </c>
      <c r="EL256" s="19">
        <v>2</v>
      </c>
      <c r="EM256" s="19">
        <v>5</v>
      </c>
      <c r="EN256" s="19">
        <v>2</v>
      </c>
      <c r="EO256" s="19">
        <v>6</v>
      </c>
      <c r="EP256" s="19">
        <v>3</v>
      </c>
      <c r="EQ256" s="19">
        <v>1</v>
      </c>
      <c r="ER256" s="19">
        <v>4</v>
      </c>
      <c r="ES256" s="19">
        <v>7</v>
      </c>
      <c r="ET256" s="19">
        <v>7</v>
      </c>
      <c r="EU256" s="19">
        <v>7</v>
      </c>
      <c r="EV256" s="19">
        <v>4</v>
      </c>
      <c r="EW256" s="19">
        <v>3</v>
      </c>
      <c r="EX256" s="19">
        <v>5</v>
      </c>
      <c r="EY256" s="19">
        <v>1</v>
      </c>
      <c r="EZ256" s="19">
        <v>1</v>
      </c>
      <c r="FA256" s="19" t="s">
        <v>1385</v>
      </c>
      <c r="FB256" s="19">
        <v>3</v>
      </c>
      <c r="FC256" s="19">
        <v>97.66</v>
      </c>
      <c r="FD256" s="19">
        <v>49.22</v>
      </c>
      <c r="FE256" s="19">
        <v>24.22</v>
      </c>
      <c r="FF256" t="s">
        <v>4716</v>
      </c>
    </row>
    <row r="257" spans="1:162" ht="15" hidden="1" customHeight="1" x14ac:dyDescent="0.25">
      <c r="A257" s="19" t="s">
        <v>3094</v>
      </c>
      <c r="B257" s="19">
        <v>1</v>
      </c>
      <c r="C257" s="20">
        <v>43195</v>
      </c>
      <c r="D257" s="19">
        <v>23</v>
      </c>
      <c r="E257" s="19">
        <v>2</v>
      </c>
      <c r="F257" s="19">
        <v>2</v>
      </c>
      <c r="G257" s="19">
        <v>5</v>
      </c>
      <c r="H257" s="19">
        <v>6</v>
      </c>
      <c r="I257" s="19">
        <v>118</v>
      </c>
      <c r="J257" s="20">
        <v>43193</v>
      </c>
      <c r="K257" s="19">
        <v>2</v>
      </c>
      <c r="L257" s="19">
        <v>1</v>
      </c>
      <c r="M257" s="19">
        <v>8</v>
      </c>
      <c r="N257" s="19"/>
      <c r="O257" s="19"/>
      <c r="P257" s="19">
        <v>1</v>
      </c>
      <c r="Q257" s="19">
        <v>4</v>
      </c>
      <c r="R257" s="19">
        <v>2</v>
      </c>
      <c r="S257" s="19"/>
      <c r="T257" s="19">
        <v>4</v>
      </c>
      <c r="U257" s="19">
        <v>5</v>
      </c>
      <c r="V257" s="19">
        <v>7</v>
      </c>
      <c r="W257" s="19">
        <v>1</v>
      </c>
      <c r="X257" s="19"/>
      <c r="Y257" s="19"/>
      <c r="Z257" s="19"/>
      <c r="AA257" s="19">
        <v>1</v>
      </c>
      <c r="AB257" s="19">
        <v>0</v>
      </c>
      <c r="AC257" s="19">
        <v>1</v>
      </c>
      <c r="AD257" s="19">
        <v>1</v>
      </c>
      <c r="AE257" s="19">
        <v>2</v>
      </c>
      <c r="AF257" s="19"/>
      <c r="AG257" s="19">
        <v>1</v>
      </c>
      <c r="AH257" s="19">
        <v>5</v>
      </c>
      <c r="AI257" s="19">
        <v>9</v>
      </c>
      <c r="AJ257" s="19">
        <v>2</v>
      </c>
      <c r="AK257" s="19">
        <v>3</v>
      </c>
      <c r="AL257" s="19">
        <v>2</v>
      </c>
      <c r="AM257" s="19"/>
      <c r="AN257" s="19">
        <v>2</v>
      </c>
      <c r="AO257" s="19">
        <v>2</v>
      </c>
      <c r="AP257" s="19">
        <v>1</v>
      </c>
      <c r="AQ257" s="19">
        <v>1</v>
      </c>
      <c r="AR257" s="19">
        <v>1</v>
      </c>
      <c r="AS257" s="19">
        <v>1</v>
      </c>
      <c r="AT257" s="19">
        <v>2</v>
      </c>
      <c r="AU257" s="19">
        <v>2</v>
      </c>
      <c r="AV257" s="19">
        <v>1</v>
      </c>
      <c r="AW257" s="19">
        <v>1</v>
      </c>
      <c r="AX257" s="19">
        <v>1</v>
      </c>
      <c r="AY257" s="19">
        <v>7</v>
      </c>
      <c r="AZ257" s="19">
        <v>16</v>
      </c>
      <c r="BA257" s="19">
        <v>3</v>
      </c>
      <c r="BB257" s="19">
        <v>6</v>
      </c>
      <c r="BC257" s="19">
        <v>1</v>
      </c>
      <c r="BD257" s="19">
        <v>5</v>
      </c>
      <c r="BE257" s="19">
        <v>5</v>
      </c>
      <c r="BF257" s="19">
        <v>3</v>
      </c>
      <c r="BG257" s="19" t="s">
        <v>3095</v>
      </c>
      <c r="BH257" s="19">
        <v>4</v>
      </c>
      <c r="BI257" s="19">
        <v>5</v>
      </c>
      <c r="BJ257" s="19">
        <v>3</v>
      </c>
      <c r="BK257" s="19">
        <v>5</v>
      </c>
      <c r="BL257" s="19">
        <v>5</v>
      </c>
      <c r="BM257" s="19" t="s">
        <v>3096</v>
      </c>
      <c r="BN257" s="19">
        <v>1</v>
      </c>
      <c r="BO257" s="19">
        <v>1</v>
      </c>
      <c r="BP257" s="19">
        <v>1</v>
      </c>
      <c r="BQ257" s="19">
        <v>1</v>
      </c>
      <c r="BR257" s="19">
        <v>1</v>
      </c>
      <c r="BS257" s="19">
        <v>1</v>
      </c>
      <c r="BT257" s="19">
        <v>1</v>
      </c>
      <c r="BU257" s="19" t="s">
        <v>3097</v>
      </c>
      <c r="BV257" s="19">
        <v>5</v>
      </c>
      <c r="BW257" s="19">
        <v>5</v>
      </c>
      <c r="BX257" s="19">
        <v>2</v>
      </c>
      <c r="BY257" s="19">
        <v>5</v>
      </c>
      <c r="BZ257" s="19">
        <v>5</v>
      </c>
      <c r="CA257" s="19" t="s">
        <v>3097</v>
      </c>
      <c r="CB257" s="19">
        <v>1</v>
      </c>
      <c r="CC257" s="19">
        <v>1</v>
      </c>
      <c r="CD257" s="19">
        <v>1</v>
      </c>
      <c r="CE257" s="19">
        <v>1</v>
      </c>
      <c r="CF257" s="19">
        <v>1</v>
      </c>
      <c r="CG257" s="19">
        <v>1</v>
      </c>
      <c r="CH257" s="19">
        <v>1</v>
      </c>
      <c r="CI257" s="19" t="s">
        <v>3098</v>
      </c>
      <c r="CJ257" s="19">
        <v>5</v>
      </c>
      <c r="CK257" s="19">
        <v>3</v>
      </c>
      <c r="CL257" s="19">
        <v>5</v>
      </c>
      <c r="CM257" s="19">
        <v>5</v>
      </c>
      <c r="CN257" s="19">
        <v>5</v>
      </c>
      <c r="CO257" s="19" t="s">
        <v>3099</v>
      </c>
      <c r="CP257" s="19">
        <v>1</v>
      </c>
      <c r="CQ257" s="19">
        <v>1</v>
      </c>
      <c r="CR257" s="19">
        <v>1</v>
      </c>
      <c r="CS257" s="19">
        <v>1</v>
      </c>
      <c r="CT257" s="19">
        <v>1</v>
      </c>
      <c r="CU257" s="19">
        <v>1</v>
      </c>
      <c r="CV257" s="19">
        <v>1</v>
      </c>
      <c r="CW257" s="19">
        <v>999</v>
      </c>
      <c r="CX257" s="19">
        <v>999</v>
      </c>
      <c r="CY257" s="19">
        <v>1</v>
      </c>
      <c r="CZ257" s="19">
        <v>500</v>
      </c>
      <c r="DA257" s="19">
        <v>1</v>
      </c>
      <c r="DB257" s="19">
        <v>500</v>
      </c>
      <c r="DC257" s="19">
        <v>0</v>
      </c>
      <c r="DD257" s="19">
        <v>500</v>
      </c>
      <c r="DE257" s="19">
        <v>0</v>
      </c>
      <c r="DF257" s="19">
        <v>100</v>
      </c>
      <c r="DG257" s="19">
        <v>0</v>
      </c>
      <c r="DH257" s="19">
        <v>60</v>
      </c>
      <c r="DI257" s="19">
        <v>0</v>
      </c>
      <c r="DJ257" s="19">
        <v>60</v>
      </c>
      <c r="DK257" s="19">
        <v>0</v>
      </c>
      <c r="DL257" s="19">
        <v>0</v>
      </c>
      <c r="DM257" s="19">
        <v>0</v>
      </c>
      <c r="DN257" s="19">
        <v>0</v>
      </c>
      <c r="DO257" s="19">
        <v>0</v>
      </c>
      <c r="DP257" s="19">
        <v>0</v>
      </c>
      <c r="DQ257" s="19">
        <v>0</v>
      </c>
      <c r="DR257" s="19">
        <v>0</v>
      </c>
      <c r="DS257" s="19">
        <v>0</v>
      </c>
      <c r="DT257" s="19">
        <v>0</v>
      </c>
      <c r="DU257" s="19">
        <v>0</v>
      </c>
      <c r="DV257" s="19">
        <v>0</v>
      </c>
      <c r="DW257" s="19">
        <v>2</v>
      </c>
      <c r="DX257" s="19">
        <v>0.2</v>
      </c>
      <c r="DY257" s="19">
        <v>7</v>
      </c>
      <c r="DZ257" s="19">
        <v>3</v>
      </c>
      <c r="EA257" s="19">
        <v>1</v>
      </c>
      <c r="EB257" s="19">
        <v>1</v>
      </c>
      <c r="EC257" s="19">
        <v>3</v>
      </c>
      <c r="ED257" s="19">
        <v>1</v>
      </c>
      <c r="EE257" s="19">
        <v>6</v>
      </c>
      <c r="EF257" s="19">
        <v>7</v>
      </c>
      <c r="EG257" s="19">
        <v>6</v>
      </c>
      <c r="EH257" s="19">
        <v>4</v>
      </c>
      <c r="EI257" s="19">
        <v>1</v>
      </c>
      <c r="EJ257" s="19">
        <v>2</v>
      </c>
      <c r="EK257" s="19">
        <v>3</v>
      </c>
      <c r="EL257" s="19">
        <v>1</v>
      </c>
      <c r="EM257" s="19">
        <v>4</v>
      </c>
      <c r="EN257" s="19">
        <v>4</v>
      </c>
      <c r="EO257" s="19">
        <v>2</v>
      </c>
      <c r="EP257" s="19">
        <v>2</v>
      </c>
      <c r="EQ257" s="19">
        <v>3</v>
      </c>
      <c r="ER257" s="19">
        <v>6</v>
      </c>
      <c r="ES257" s="19">
        <v>4</v>
      </c>
      <c r="ET257" s="19">
        <v>7</v>
      </c>
      <c r="EU257" s="19">
        <v>5</v>
      </c>
      <c r="EV257" s="19">
        <v>3</v>
      </c>
      <c r="EW257" s="19">
        <v>3</v>
      </c>
      <c r="EX257" s="19">
        <v>2</v>
      </c>
      <c r="EY257" s="19">
        <v>7</v>
      </c>
      <c r="EZ257" s="19">
        <v>4</v>
      </c>
      <c r="FA257" s="19" t="s">
        <v>1385</v>
      </c>
      <c r="FB257" s="19">
        <v>3</v>
      </c>
      <c r="FC257" s="19">
        <v>72.66</v>
      </c>
      <c r="FD257" s="19">
        <v>92.96</v>
      </c>
      <c r="FE257" s="19">
        <v>49.22</v>
      </c>
      <c r="FF257" t="s">
        <v>4717</v>
      </c>
    </row>
    <row r="258" spans="1:162" ht="15" hidden="1" customHeight="1" x14ac:dyDescent="0.25">
      <c r="A258" s="19" t="s">
        <v>3111</v>
      </c>
      <c r="B258" s="19">
        <v>0</v>
      </c>
      <c r="C258" s="20">
        <v>43194</v>
      </c>
      <c r="D258" s="19">
        <v>39</v>
      </c>
      <c r="E258" s="19">
        <v>2</v>
      </c>
      <c r="F258" s="19">
        <v>1</v>
      </c>
      <c r="G258" s="19">
        <v>6</v>
      </c>
      <c r="H258" s="19">
        <v>0</v>
      </c>
      <c r="I258" s="19">
        <v>150</v>
      </c>
      <c r="J258" s="20">
        <v>43191</v>
      </c>
      <c r="K258" s="19">
        <v>3</v>
      </c>
      <c r="L258" s="19">
        <v>2</v>
      </c>
      <c r="M258" s="19">
        <v>1</v>
      </c>
      <c r="N258" s="19"/>
      <c r="O258" s="19"/>
      <c r="P258" s="19"/>
      <c r="Q258" s="19">
        <v>8</v>
      </c>
      <c r="R258" s="19">
        <v>5</v>
      </c>
      <c r="S258" s="19"/>
      <c r="T258" s="19">
        <v>3</v>
      </c>
      <c r="U258" s="19">
        <v>3</v>
      </c>
      <c r="V258" s="19">
        <v>39</v>
      </c>
      <c r="W258" s="19">
        <v>2</v>
      </c>
      <c r="X258" s="19"/>
      <c r="Y258" s="19"/>
      <c r="Z258" s="19"/>
      <c r="AA258" s="19">
        <v>3</v>
      </c>
      <c r="AB258" s="19">
        <v>1</v>
      </c>
      <c r="AC258" s="19">
        <v>2</v>
      </c>
      <c r="AD258" s="19">
        <v>2</v>
      </c>
      <c r="AE258" s="19">
        <v>5</v>
      </c>
      <c r="AF258" s="19"/>
      <c r="AG258" s="19">
        <v>1</v>
      </c>
      <c r="AH258" s="19">
        <v>3</v>
      </c>
      <c r="AI258" s="19">
        <v>3</v>
      </c>
      <c r="AJ258" s="19">
        <v>3</v>
      </c>
      <c r="AK258" s="19">
        <v>3</v>
      </c>
      <c r="AL258" s="19">
        <v>2</v>
      </c>
      <c r="AM258" s="19"/>
      <c r="AN258" s="19">
        <v>2</v>
      </c>
      <c r="AO258" s="19">
        <v>2</v>
      </c>
      <c r="AP258" s="19">
        <v>1</v>
      </c>
      <c r="AQ258" s="19">
        <v>1</v>
      </c>
      <c r="AR258" s="19">
        <v>1</v>
      </c>
      <c r="AS258" s="19">
        <v>2</v>
      </c>
      <c r="AT258" s="19">
        <v>1</v>
      </c>
      <c r="AU258" s="19">
        <v>1</v>
      </c>
      <c r="AV258" s="19">
        <v>1</v>
      </c>
      <c r="AW258" s="19">
        <v>1</v>
      </c>
      <c r="AX258" s="19">
        <v>1</v>
      </c>
      <c r="AY258" s="19">
        <v>7</v>
      </c>
      <c r="AZ258" s="19">
        <v>3</v>
      </c>
      <c r="BA258" s="19">
        <v>4</v>
      </c>
      <c r="BB258" s="19">
        <v>7</v>
      </c>
      <c r="BC258" s="19" t="s">
        <v>3112</v>
      </c>
      <c r="BD258" s="19">
        <v>5</v>
      </c>
      <c r="BE258" s="19">
        <v>5</v>
      </c>
      <c r="BF258" s="19">
        <v>5</v>
      </c>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t="s">
        <v>1385</v>
      </c>
      <c r="FB258" s="19">
        <v>3</v>
      </c>
      <c r="FC258" s="19"/>
      <c r="FD258" s="19"/>
      <c r="FE258" s="19"/>
      <c r="FF258" t="s">
        <v>4718</v>
      </c>
    </row>
    <row r="259" spans="1:162" ht="15" hidden="1" customHeight="1" x14ac:dyDescent="0.25">
      <c r="A259" s="19" t="s">
        <v>3122</v>
      </c>
      <c r="B259" s="19">
        <v>0</v>
      </c>
      <c r="C259" s="20">
        <v>43194</v>
      </c>
      <c r="D259" s="19">
        <v>22</v>
      </c>
      <c r="E259" s="19">
        <v>1</v>
      </c>
      <c r="F259" s="19"/>
      <c r="G259" s="19">
        <v>5</v>
      </c>
      <c r="H259" s="19">
        <v>9</v>
      </c>
      <c r="I259" s="19">
        <v>160</v>
      </c>
      <c r="J259" s="20">
        <v>42871</v>
      </c>
      <c r="K259" s="19">
        <v>7</v>
      </c>
      <c r="L259" s="19">
        <v>1</v>
      </c>
      <c r="M259" s="19">
        <v>1</v>
      </c>
      <c r="N259" s="19"/>
      <c r="O259" s="19"/>
      <c r="P259" s="19"/>
      <c r="Q259" s="19">
        <v>7</v>
      </c>
      <c r="R259" s="19">
        <v>4</v>
      </c>
      <c r="S259" s="19"/>
      <c r="T259" s="19">
        <v>5</v>
      </c>
      <c r="U259" s="19">
        <v>4</v>
      </c>
      <c r="V259" s="19">
        <v>25</v>
      </c>
      <c r="W259" s="19">
        <v>1</v>
      </c>
      <c r="X259" s="19"/>
      <c r="Y259" s="19"/>
      <c r="Z259" s="19"/>
      <c r="AA259" s="19">
        <v>1</v>
      </c>
      <c r="AB259" s="19">
        <v>0</v>
      </c>
      <c r="AC259" s="19">
        <v>1</v>
      </c>
      <c r="AD259" s="19">
        <v>1</v>
      </c>
      <c r="AE259" s="19">
        <v>5</v>
      </c>
      <c r="AF259" s="19"/>
      <c r="AG259" s="19">
        <v>1</v>
      </c>
      <c r="AH259" s="19">
        <v>4</v>
      </c>
      <c r="AI259" s="19">
        <v>3</v>
      </c>
      <c r="AJ259" s="19">
        <v>2</v>
      </c>
      <c r="AK259" s="19">
        <v>3</v>
      </c>
      <c r="AL259" s="19">
        <v>1</v>
      </c>
      <c r="AM259" s="19">
        <v>3</v>
      </c>
      <c r="AN259" s="19">
        <v>2</v>
      </c>
      <c r="AO259" s="19">
        <v>2</v>
      </c>
      <c r="AP259" s="19">
        <v>1</v>
      </c>
      <c r="AQ259" s="19">
        <v>1</v>
      </c>
      <c r="AR259" s="19">
        <v>1</v>
      </c>
      <c r="AS259" s="19">
        <v>2</v>
      </c>
      <c r="AT259" s="19">
        <v>3</v>
      </c>
      <c r="AU259" s="19">
        <v>1</v>
      </c>
      <c r="AV259" s="19">
        <v>2</v>
      </c>
      <c r="AW259" s="19">
        <v>1</v>
      </c>
      <c r="AX259" s="19">
        <v>1</v>
      </c>
      <c r="AY259" s="19">
        <v>1</v>
      </c>
      <c r="AZ259" s="19">
        <v>4</v>
      </c>
      <c r="BA259" s="19">
        <v>7</v>
      </c>
      <c r="BB259" s="19">
        <v>7</v>
      </c>
      <c r="BC259" s="19" t="s">
        <v>1378</v>
      </c>
      <c r="BD259" s="19">
        <v>3</v>
      </c>
      <c r="BE259" s="19">
        <v>3</v>
      </c>
      <c r="BF259" s="19">
        <v>2</v>
      </c>
      <c r="BG259" s="19" t="s">
        <v>3123</v>
      </c>
      <c r="BH259" s="19">
        <v>3</v>
      </c>
      <c r="BI259" s="19">
        <v>3</v>
      </c>
      <c r="BJ259" s="19">
        <v>3</v>
      </c>
      <c r="BK259" s="19">
        <v>4</v>
      </c>
      <c r="BL259" s="19">
        <v>4</v>
      </c>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t="s">
        <v>1385</v>
      </c>
      <c r="FB259" s="19">
        <v>3</v>
      </c>
      <c r="FC259" s="19"/>
      <c r="FD259" s="19"/>
      <c r="FE259" s="19"/>
      <c r="FF259" t="s">
        <v>4719</v>
      </c>
    </row>
    <row r="260" spans="1:162" ht="15" hidden="1" customHeight="1" x14ac:dyDescent="0.25">
      <c r="A260" s="19" t="s">
        <v>3148</v>
      </c>
      <c r="B260" s="19">
        <v>0</v>
      </c>
      <c r="C260" s="20">
        <v>43194</v>
      </c>
      <c r="D260" s="19">
        <v>43</v>
      </c>
      <c r="E260" s="19">
        <v>1</v>
      </c>
      <c r="F260" s="19"/>
      <c r="G260" s="19">
        <v>5</v>
      </c>
      <c r="H260" s="19">
        <v>10</v>
      </c>
      <c r="I260" s="19">
        <v>243</v>
      </c>
      <c r="J260" s="20">
        <v>43191</v>
      </c>
      <c r="K260" s="19">
        <v>8</v>
      </c>
      <c r="L260" s="19">
        <v>2</v>
      </c>
      <c r="M260" s="19">
        <v>1</v>
      </c>
      <c r="N260" s="19"/>
      <c r="O260" s="19"/>
      <c r="P260" s="19"/>
      <c r="Q260" s="19">
        <v>8</v>
      </c>
      <c r="R260" s="19">
        <v>5</v>
      </c>
      <c r="S260" s="19"/>
      <c r="T260" s="19">
        <v>5</v>
      </c>
      <c r="U260" s="19">
        <v>5</v>
      </c>
      <c r="V260" s="19">
        <v>36</v>
      </c>
      <c r="W260" s="19">
        <v>2</v>
      </c>
      <c r="X260" s="19"/>
      <c r="Y260" s="19"/>
      <c r="Z260" s="19"/>
      <c r="AA260" s="19">
        <v>2</v>
      </c>
      <c r="AB260" s="19">
        <v>0</v>
      </c>
      <c r="AC260" s="19">
        <v>2</v>
      </c>
      <c r="AD260" s="19">
        <v>2</v>
      </c>
      <c r="AE260" s="19">
        <v>5</v>
      </c>
      <c r="AF260" s="19"/>
      <c r="AG260" s="19">
        <v>1</v>
      </c>
      <c r="AH260" s="19">
        <v>4</v>
      </c>
      <c r="AI260" s="19">
        <v>5</v>
      </c>
      <c r="AJ260" s="19">
        <v>3</v>
      </c>
      <c r="AK260" s="19">
        <v>3</v>
      </c>
      <c r="AL260" s="19">
        <v>2</v>
      </c>
      <c r="AM260" s="19"/>
      <c r="AN260" s="19">
        <v>2</v>
      </c>
      <c r="AO260" s="19">
        <v>2</v>
      </c>
      <c r="AP260" s="19">
        <v>1</v>
      </c>
      <c r="AQ260" s="19">
        <v>1</v>
      </c>
      <c r="AR260" s="19">
        <v>2</v>
      </c>
      <c r="AS260" s="19">
        <v>2</v>
      </c>
      <c r="AT260" s="19">
        <v>2</v>
      </c>
      <c r="AU260" s="19">
        <v>1</v>
      </c>
      <c r="AV260" s="19">
        <v>1</v>
      </c>
      <c r="AW260" s="19">
        <v>1</v>
      </c>
      <c r="AX260" s="19">
        <v>1</v>
      </c>
      <c r="AY260" s="19">
        <v>3</v>
      </c>
      <c r="AZ260" s="19">
        <v>17</v>
      </c>
      <c r="BA260" s="19">
        <v>4</v>
      </c>
      <c r="BB260" s="19">
        <v>4</v>
      </c>
      <c r="BC260" s="19">
        <v>9</v>
      </c>
      <c r="BD260" s="19">
        <v>4</v>
      </c>
      <c r="BE260" s="19">
        <v>3</v>
      </c>
      <c r="BF260" s="19">
        <v>3</v>
      </c>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t="s">
        <v>1385</v>
      </c>
      <c r="FB260" s="19">
        <v>3</v>
      </c>
      <c r="FC260" s="19"/>
      <c r="FD260" s="19"/>
      <c r="FE260" s="19"/>
      <c r="FF260" t="s">
        <v>4720</v>
      </c>
    </row>
    <row r="261" spans="1:162" ht="15" hidden="1" customHeight="1" x14ac:dyDescent="0.25">
      <c r="A261" s="19" t="s">
        <v>3175</v>
      </c>
      <c r="B261" s="19">
        <v>1</v>
      </c>
      <c r="C261" s="20">
        <v>43195</v>
      </c>
      <c r="D261" s="19">
        <v>44</v>
      </c>
      <c r="E261" s="19">
        <v>1</v>
      </c>
      <c r="F261" s="19"/>
      <c r="G261" s="19">
        <v>5</v>
      </c>
      <c r="H261" s="19">
        <v>10</v>
      </c>
      <c r="I261" s="19">
        <v>204</v>
      </c>
      <c r="J261" s="20">
        <v>43194</v>
      </c>
      <c r="K261" s="19">
        <v>7</v>
      </c>
      <c r="L261" s="19">
        <v>4</v>
      </c>
      <c r="M261" s="19">
        <v>7</v>
      </c>
      <c r="N261" s="19"/>
      <c r="O261" s="19"/>
      <c r="P261" s="19"/>
      <c r="Q261" s="19">
        <v>5</v>
      </c>
      <c r="R261" s="19">
        <v>2</v>
      </c>
      <c r="S261" s="19"/>
      <c r="T261" s="19"/>
      <c r="U261" s="19"/>
      <c r="V261" s="19">
        <v>37</v>
      </c>
      <c r="W261" s="19">
        <v>7</v>
      </c>
      <c r="X261" s="19"/>
      <c r="Y261" s="19"/>
      <c r="Z261" s="19"/>
      <c r="AA261" s="19">
        <v>2</v>
      </c>
      <c r="AB261" s="19">
        <v>0</v>
      </c>
      <c r="AC261" s="19">
        <v>2</v>
      </c>
      <c r="AD261" s="19">
        <v>2</v>
      </c>
      <c r="AE261" s="19">
        <v>5</v>
      </c>
      <c r="AF261" s="19"/>
      <c r="AG261" s="19">
        <v>1</v>
      </c>
      <c r="AH261" s="19">
        <v>7</v>
      </c>
      <c r="AI261" s="19">
        <v>8</v>
      </c>
      <c r="AJ261" s="19">
        <v>3</v>
      </c>
      <c r="AK261" s="19">
        <v>3</v>
      </c>
      <c r="AL261" s="19">
        <v>2</v>
      </c>
      <c r="AM261" s="19"/>
      <c r="AN261" s="19">
        <v>2</v>
      </c>
      <c r="AO261" s="19">
        <v>2</v>
      </c>
      <c r="AP261" s="19">
        <v>3</v>
      </c>
      <c r="AQ261" s="19">
        <v>3</v>
      </c>
      <c r="AR261" s="19">
        <v>3</v>
      </c>
      <c r="AS261" s="19">
        <v>4</v>
      </c>
      <c r="AT261" s="19">
        <v>2</v>
      </c>
      <c r="AU261" s="19">
        <v>4</v>
      </c>
      <c r="AV261" s="19">
        <v>2</v>
      </c>
      <c r="AW261" s="19">
        <v>2</v>
      </c>
      <c r="AX261" s="19">
        <v>3</v>
      </c>
      <c r="AY261" s="19">
        <v>5</v>
      </c>
      <c r="AZ261" s="19">
        <v>9</v>
      </c>
      <c r="BA261" s="19">
        <v>7</v>
      </c>
      <c r="BB261" s="19">
        <v>7</v>
      </c>
      <c r="BC261" s="19" t="s">
        <v>3176</v>
      </c>
      <c r="BD261" s="19">
        <v>5</v>
      </c>
      <c r="BE261" s="19">
        <v>3</v>
      </c>
      <c r="BF261" s="19">
        <v>2</v>
      </c>
      <c r="BG261" s="19" t="s">
        <v>3177</v>
      </c>
      <c r="BH261" s="19">
        <v>5</v>
      </c>
      <c r="BI261" s="19">
        <v>3</v>
      </c>
      <c r="BJ261" s="19">
        <v>5</v>
      </c>
      <c r="BK261" s="19">
        <v>5</v>
      </c>
      <c r="BL261" s="19">
        <v>5</v>
      </c>
      <c r="BM261" s="19" t="s">
        <v>3178</v>
      </c>
      <c r="BN261" s="19">
        <v>1</v>
      </c>
      <c r="BO261" s="19">
        <v>1</v>
      </c>
      <c r="BP261" s="19">
        <v>1</v>
      </c>
      <c r="BQ261" s="19">
        <v>1</v>
      </c>
      <c r="BR261" s="19">
        <v>1</v>
      </c>
      <c r="BS261" s="19">
        <v>1</v>
      </c>
      <c r="BT261" s="19">
        <v>1</v>
      </c>
      <c r="BU261" s="19" t="s">
        <v>3179</v>
      </c>
      <c r="BV261" s="19">
        <v>5</v>
      </c>
      <c r="BW261" s="19">
        <v>5</v>
      </c>
      <c r="BX261" s="19">
        <v>5</v>
      </c>
      <c r="BY261" s="19">
        <v>5</v>
      </c>
      <c r="BZ261" s="19">
        <v>5</v>
      </c>
      <c r="CA261" s="19" t="s">
        <v>3179</v>
      </c>
      <c r="CB261" s="19">
        <v>1</v>
      </c>
      <c r="CC261" s="19">
        <v>1</v>
      </c>
      <c r="CD261" s="19">
        <v>1</v>
      </c>
      <c r="CE261" s="19">
        <v>1</v>
      </c>
      <c r="CF261" s="19">
        <v>1</v>
      </c>
      <c r="CG261" s="19">
        <v>1</v>
      </c>
      <c r="CH261" s="19">
        <v>1</v>
      </c>
      <c r="CI261" s="19" t="s">
        <v>3180</v>
      </c>
      <c r="CJ261" s="19">
        <v>5</v>
      </c>
      <c r="CK261" s="19">
        <v>3</v>
      </c>
      <c r="CL261" s="19">
        <v>5</v>
      </c>
      <c r="CM261" s="19">
        <v>5</v>
      </c>
      <c r="CN261" s="19">
        <v>5</v>
      </c>
      <c r="CO261" s="19" t="s">
        <v>3181</v>
      </c>
      <c r="CP261" s="19">
        <v>1</v>
      </c>
      <c r="CQ261" s="19">
        <v>1</v>
      </c>
      <c r="CR261" s="19">
        <v>1</v>
      </c>
      <c r="CS261" s="19">
        <v>1</v>
      </c>
      <c r="CT261" s="19">
        <v>1</v>
      </c>
      <c r="CU261" s="19">
        <v>1</v>
      </c>
      <c r="CV261" s="19">
        <v>1</v>
      </c>
      <c r="CW261" s="19">
        <v>999</v>
      </c>
      <c r="CX261" s="19">
        <v>999</v>
      </c>
      <c r="CY261" s="19">
        <v>25</v>
      </c>
      <c r="CZ261" s="19">
        <v>80</v>
      </c>
      <c r="DA261" s="19">
        <v>25</v>
      </c>
      <c r="DB261" s="19">
        <v>80</v>
      </c>
      <c r="DC261" s="19">
        <v>25</v>
      </c>
      <c r="DD261" s="19">
        <v>80</v>
      </c>
      <c r="DE261" s="19">
        <v>20</v>
      </c>
      <c r="DF261" s="19">
        <v>80</v>
      </c>
      <c r="DG261" s="19">
        <v>10</v>
      </c>
      <c r="DH261" s="19">
        <v>80</v>
      </c>
      <c r="DI261" s="19">
        <v>7</v>
      </c>
      <c r="DJ261" s="19">
        <v>80</v>
      </c>
      <c r="DK261" s="19">
        <v>7</v>
      </c>
      <c r="DL261" s="19">
        <v>80</v>
      </c>
      <c r="DM261" s="19">
        <v>2</v>
      </c>
      <c r="DN261" s="19">
        <v>80</v>
      </c>
      <c r="DO261" s="19">
        <v>1</v>
      </c>
      <c r="DP261" s="19">
        <v>80</v>
      </c>
      <c r="DQ261" s="19">
        <v>0</v>
      </c>
      <c r="DR261" s="19">
        <v>80</v>
      </c>
      <c r="DS261" s="19">
        <v>0</v>
      </c>
      <c r="DT261" s="19">
        <v>0</v>
      </c>
      <c r="DU261" s="19">
        <v>0</v>
      </c>
      <c r="DV261" s="19">
        <v>0</v>
      </c>
      <c r="DW261" s="19">
        <v>10</v>
      </c>
      <c r="DX261" s="19">
        <v>20</v>
      </c>
      <c r="DY261" s="19">
        <v>2</v>
      </c>
      <c r="DZ261" s="19">
        <v>6</v>
      </c>
      <c r="EA261" s="19">
        <v>4</v>
      </c>
      <c r="EB261" s="19">
        <v>5</v>
      </c>
      <c r="EC261" s="19">
        <v>3</v>
      </c>
      <c r="ED261" s="19">
        <v>4</v>
      </c>
      <c r="EE261" s="19">
        <v>5</v>
      </c>
      <c r="EF261" s="19">
        <v>4</v>
      </c>
      <c r="EG261" s="19">
        <v>5</v>
      </c>
      <c r="EH261" s="19">
        <v>4</v>
      </c>
      <c r="EI261" s="19">
        <v>2</v>
      </c>
      <c r="EJ261" s="19">
        <v>2</v>
      </c>
      <c r="EK261" s="19">
        <v>5</v>
      </c>
      <c r="EL261" s="19">
        <v>6</v>
      </c>
      <c r="EM261" s="19">
        <v>5</v>
      </c>
      <c r="EN261" s="19">
        <v>5</v>
      </c>
      <c r="EO261" s="19">
        <v>6</v>
      </c>
      <c r="EP261" s="19">
        <v>3</v>
      </c>
      <c r="EQ261" s="19">
        <v>4</v>
      </c>
      <c r="ER261" s="19">
        <v>7</v>
      </c>
      <c r="ES261" s="19">
        <v>5</v>
      </c>
      <c r="ET261" s="19">
        <v>4</v>
      </c>
      <c r="EU261" s="19">
        <v>3</v>
      </c>
      <c r="EV261" s="19">
        <v>3</v>
      </c>
      <c r="EW261" s="19">
        <v>7</v>
      </c>
      <c r="EX261" s="19">
        <v>6</v>
      </c>
      <c r="EY261" s="19">
        <v>6</v>
      </c>
      <c r="EZ261" s="19">
        <v>6</v>
      </c>
      <c r="FA261" s="19" t="s">
        <v>1385</v>
      </c>
      <c r="FB261" s="19">
        <v>3</v>
      </c>
      <c r="FC261" s="19">
        <v>97.66</v>
      </c>
      <c r="FD261" s="19">
        <v>99.22</v>
      </c>
      <c r="FE261" s="19">
        <v>99.22</v>
      </c>
      <c r="FF261" t="s">
        <v>4721</v>
      </c>
    </row>
    <row r="262" spans="1:162" ht="15" hidden="1" customHeight="1" x14ac:dyDescent="0.25">
      <c r="A262" s="19" t="s">
        <v>3198</v>
      </c>
      <c r="B262" s="19">
        <v>0</v>
      </c>
      <c r="C262" s="20">
        <v>43194</v>
      </c>
      <c r="D262" s="19">
        <v>31</v>
      </c>
      <c r="E262" s="19">
        <v>1</v>
      </c>
      <c r="F262" s="19"/>
      <c r="G262" s="19">
        <v>5</v>
      </c>
      <c r="H262" s="19">
        <v>6</v>
      </c>
      <c r="I262" s="19">
        <v>120</v>
      </c>
      <c r="J262" s="20">
        <v>43145</v>
      </c>
      <c r="K262" s="19">
        <v>2</v>
      </c>
      <c r="L262" s="19">
        <v>1</v>
      </c>
      <c r="M262" s="19">
        <v>1</v>
      </c>
      <c r="N262" s="19">
        <v>8</v>
      </c>
      <c r="O262" s="19"/>
      <c r="P262" s="19">
        <v>2</v>
      </c>
      <c r="Q262" s="19">
        <v>5</v>
      </c>
      <c r="R262" s="19">
        <v>2</v>
      </c>
      <c r="S262" s="19"/>
      <c r="T262" s="19">
        <v>4</v>
      </c>
      <c r="U262" s="19">
        <v>4</v>
      </c>
      <c r="V262" s="19">
        <v>12</v>
      </c>
      <c r="W262" s="19">
        <v>1</v>
      </c>
      <c r="X262" s="19"/>
      <c r="Y262" s="19"/>
      <c r="Z262" s="19"/>
      <c r="AA262" s="19">
        <v>5</v>
      </c>
      <c r="AB262" s="19">
        <v>3</v>
      </c>
      <c r="AC262" s="19"/>
      <c r="AD262" s="19">
        <v>2</v>
      </c>
      <c r="AE262" s="19">
        <v>5</v>
      </c>
      <c r="AF262" s="19"/>
      <c r="AG262" s="19">
        <v>1</v>
      </c>
      <c r="AH262" s="19">
        <v>6</v>
      </c>
      <c r="AI262" s="19">
        <v>7</v>
      </c>
      <c r="AJ262" s="19">
        <v>3</v>
      </c>
      <c r="AK262" s="19">
        <v>3</v>
      </c>
      <c r="AL262" s="19">
        <v>2</v>
      </c>
      <c r="AM262" s="19"/>
      <c r="AN262" s="19">
        <v>2</v>
      </c>
      <c r="AO262" s="19">
        <v>2</v>
      </c>
      <c r="AP262" s="19">
        <v>2</v>
      </c>
      <c r="AQ262" s="19">
        <v>2</v>
      </c>
      <c r="AR262" s="19">
        <v>3</v>
      </c>
      <c r="AS262" s="19">
        <v>3</v>
      </c>
      <c r="AT262" s="19">
        <v>3</v>
      </c>
      <c r="AU262" s="19">
        <v>2</v>
      </c>
      <c r="AV262" s="19">
        <v>2</v>
      </c>
      <c r="AW262" s="19">
        <v>1</v>
      </c>
      <c r="AX262" s="19">
        <v>2</v>
      </c>
      <c r="AY262" s="19">
        <v>2</v>
      </c>
      <c r="AZ262" s="19">
        <v>12</v>
      </c>
      <c r="BA262" s="19">
        <v>7</v>
      </c>
      <c r="BB262" s="19">
        <v>7</v>
      </c>
      <c r="BC262" s="19">
        <v>2</v>
      </c>
      <c r="BD262" s="19">
        <v>4</v>
      </c>
      <c r="BE262" s="19">
        <v>2</v>
      </c>
      <c r="BF262" s="19">
        <v>4</v>
      </c>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t="s">
        <v>1385</v>
      </c>
      <c r="FB262" s="19">
        <v>3</v>
      </c>
      <c r="FC262" s="19"/>
      <c r="FD262" s="19"/>
      <c r="FE262" s="19"/>
      <c r="FF262" t="s">
        <v>4722</v>
      </c>
    </row>
    <row r="263" spans="1:162" ht="15" hidden="1" customHeight="1" x14ac:dyDescent="0.25">
      <c r="A263" s="19" t="s">
        <v>3200</v>
      </c>
      <c r="B263" s="19">
        <v>0</v>
      </c>
      <c r="C263" s="20">
        <v>43194</v>
      </c>
      <c r="D263" s="19">
        <v>29</v>
      </c>
      <c r="E263" s="19">
        <v>2</v>
      </c>
      <c r="F263" s="19">
        <v>2</v>
      </c>
      <c r="G263" s="19">
        <v>5</v>
      </c>
      <c r="H263" s="19">
        <v>8</v>
      </c>
      <c r="I263" s="19">
        <v>134</v>
      </c>
      <c r="J263" s="20">
        <v>43105</v>
      </c>
      <c r="K263" s="19">
        <v>4</v>
      </c>
      <c r="L263" s="19">
        <v>2</v>
      </c>
      <c r="M263" s="19">
        <v>1</v>
      </c>
      <c r="N263" s="19"/>
      <c r="O263" s="19"/>
      <c r="P263" s="19"/>
      <c r="Q263" s="19">
        <v>7</v>
      </c>
      <c r="R263" s="19">
        <v>4</v>
      </c>
      <c r="S263" s="19"/>
      <c r="T263" s="19">
        <v>2</v>
      </c>
      <c r="U263" s="19">
        <v>5</v>
      </c>
      <c r="V263" s="19">
        <v>34</v>
      </c>
      <c r="W263" s="19">
        <v>2</v>
      </c>
      <c r="X263" s="19">
        <v>6</v>
      </c>
      <c r="Y263" s="19"/>
      <c r="Z263" s="19" t="s">
        <v>3201</v>
      </c>
      <c r="AA263" s="19">
        <v>3</v>
      </c>
      <c r="AB263" s="19">
        <v>1</v>
      </c>
      <c r="AC263" s="19">
        <v>2</v>
      </c>
      <c r="AD263" s="19">
        <v>2</v>
      </c>
      <c r="AE263" s="19">
        <v>5</v>
      </c>
      <c r="AF263" s="19"/>
      <c r="AG263" s="19">
        <v>1</v>
      </c>
      <c r="AH263" s="19">
        <v>8</v>
      </c>
      <c r="AI263" s="19">
        <v>6</v>
      </c>
      <c r="AJ263" s="19">
        <v>3</v>
      </c>
      <c r="AK263" s="19">
        <v>3</v>
      </c>
      <c r="AL263" s="19">
        <v>2</v>
      </c>
      <c r="AM263" s="19"/>
      <c r="AN263" s="19">
        <v>2</v>
      </c>
      <c r="AO263" s="19">
        <v>2</v>
      </c>
      <c r="AP263" s="19">
        <v>2</v>
      </c>
      <c r="AQ263" s="19">
        <v>1</v>
      </c>
      <c r="AR263" s="19">
        <v>3</v>
      </c>
      <c r="AS263" s="19">
        <v>2</v>
      </c>
      <c r="AT263" s="19">
        <v>3</v>
      </c>
      <c r="AU263" s="19">
        <v>1</v>
      </c>
      <c r="AV263" s="19">
        <v>3</v>
      </c>
      <c r="AW263" s="19">
        <v>2</v>
      </c>
      <c r="AX263" s="19">
        <v>2</v>
      </c>
      <c r="AY263" s="19">
        <v>7</v>
      </c>
      <c r="AZ263" s="19">
        <v>3</v>
      </c>
      <c r="BA263" s="19">
        <v>4</v>
      </c>
      <c r="BB263" s="19">
        <v>7</v>
      </c>
      <c r="BC263" s="19" t="s">
        <v>3202</v>
      </c>
      <c r="BD263" s="19">
        <v>4</v>
      </c>
      <c r="BE263" s="19">
        <v>2</v>
      </c>
      <c r="BF263" s="19">
        <v>2</v>
      </c>
      <c r="BG263" s="19" t="s">
        <v>3203</v>
      </c>
      <c r="BH263" s="19">
        <v>5</v>
      </c>
      <c r="BI263" s="19">
        <v>5</v>
      </c>
      <c r="BJ263" s="19">
        <v>5</v>
      </c>
      <c r="BK263" s="19">
        <v>4</v>
      </c>
      <c r="BL263" s="19">
        <v>4</v>
      </c>
      <c r="BM263" s="21" t="s">
        <v>3204</v>
      </c>
      <c r="BN263" s="19">
        <v>1</v>
      </c>
      <c r="BO263" s="19">
        <v>1</v>
      </c>
      <c r="BP263" s="19">
        <v>1</v>
      </c>
      <c r="BQ263" s="19">
        <v>1</v>
      </c>
      <c r="BR263" s="19">
        <v>1</v>
      </c>
      <c r="BS263" s="19">
        <v>1</v>
      </c>
      <c r="BT263" s="19">
        <v>1</v>
      </c>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t="s">
        <v>1385</v>
      </c>
      <c r="FB263" s="19">
        <v>3</v>
      </c>
      <c r="FC263" s="19"/>
      <c r="FD263" s="19"/>
      <c r="FE263" s="19"/>
      <c r="FF263" t="s">
        <v>4723</v>
      </c>
    </row>
    <row r="264" spans="1:162" ht="15" hidden="1" customHeight="1" x14ac:dyDescent="0.25">
      <c r="A264" s="19" t="s">
        <v>3206</v>
      </c>
      <c r="B264" s="19">
        <v>0</v>
      </c>
      <c r="C264" s="20">
        <v>43194</v>
      </c>
      <c r="D264" s="19">
        <v>46</v>
      </c>
      <c r="E264" s="19">
        <v>1</v>
      </c>
      <c r="F264" s="19"/>
      <c r="G264" s="19">
        <v>5</v>
      </c>
      <c r="H264" s="19">
        <v>11</v>
      </c>
      <c r="I264" s="19">
        <v>225</v>
      </c>
      <c r="J264" s="20">
        <v>43194</v>
      </c>
      <c r="K264" s="19">
        <v>6</v>
      </c>
      <c r="L264" s="19">
        <v>2</v>
      </c>
      <c r="M264" s="19">
        <v>1</v>
      </c>
      <c r="N264" s="19"/>
      <c r="O264" s="19"/>
      <c r="P264" s="19"/>
      <c r="Q264" s="19">
        <v>7</v>
      </c>
      <c r="R264" s="19">
        <v>4</v>
      </c>
      <c r="S264" s="19"/>
      <c r="T264" s="19">
        <v>4</v>
      </c>
      <c r="U264" s="19">
        <v>2</v>
      </c>
      <c r="V264" s="19">
        <v>39</v>
      </c>
      <c r="W264" s="19">
        <v>2</v>
      </c>
      <c r="X264" s="19"/>
      <c r="Y264" s="19"/>
      <c r="Z264" s="19"/>
      <c r="AA264" s="19">
        <v>3</v>
      </c>
      <c r="AB264" s="19">
        <v>1</v>
      </c>
      <c r="AC264" s="19">
        <v>2</v>
      </c>
      <c r="AD264" s="19">
        <v>2</v>
      </c>
      <c r="AE264" s="19">
        <v>5</v>
      </c>
      <c r="AF264" s="19"/>
      <c r="AG264" s="19">
        <v>1</v>
      </c>
      <c r="AH264" s="19">
        <v>3</v>
      </c>
      <c r="AI264" s="19">
        <v>3</v>
      </c>
      <c r="AJ264" s="19">
        <v>3</v>
      </c>
      <c r="AK264" s="19">
        <v>3</v>
      </c>
      <c r="AL264" s="19">
        <v>2</v>
      </c>
      <c r="AM264" s="19"/>
      <c r="AN264" s="19">
        <v>2</v>
      </c>
      <c r="AO264" s="19">
        <v>2</v>
      </c>
      <c r="AP264" s="19">
        <v>1</v>
      </c>
      <c r="AQ264" s="19">
        <v>1</v>
      </c>
      <c r="AR264" s="19">
        <v>2</v>
      </c>
      <c r="AS264" s="19">
        <v>1</v>
      </c>
      <c r="AT264" s="19">
        <v>1</v>
      </c>
      <c r="AU264" s="19">
        <v>1</v>
      </c>
      <c r="AV264" s="19">
        <v>1</v>
      </c>
      <c r="AW264" s="19">
        <v>1</v>
      </c>
      <c r="AX264" s="19">
        <v>1</v>
      </c>
      <c r="AY264" s="19">
        <v>4</v>
      </c>
      <c r="AZ264" s="19">
        <v>3</v>
      </c>
      <c r="BA264" s="19">
        <v>5</v>
      </c>
      <c r="BB264" s="19">
        <v>7</v>
      </c>
      <c r="BC264" s="19">
        <v>1</v>
      </c>
      <c r="BD264" s="19">
        <v>3</v>
      </c>
      <c r="BE264" s="19">
        <v>3</v>
      </c>
      <c r="BF264" s="19">
        <v>4</v>
      </c>
      <c r="BG264" s="19" t="s">
        <v>3207</v>
      </c>
      <c r="BH264" s="19">
        <v>2</v>
      </c>
      <c r="BI264" s="19">
        <v>5</v>
      </c>
      <c r="BJ264" s="19">
        <v>2</v>
      </c>
      <c r="BK264" s="19">
        <v>3</v>
      </c>
      <c r="BL264" s="19">
        <v>1</v>
      </c>
      <c r="BM264" s="19" t="s">
        <v>3208</v>
      </c>
      <c r="BN264" s="19">
        <v>1</v>
      </c>
      <c r="BO264" s="19">
        <v>1</v>
      </c>
      <c r="BP264" s="19">
        <v>1</v>
      </c>
      <c r="BQ264" s="19">
        <v>1</v>
      </c>
      <c r="BR264" s="19">
        <v>1</v>
      </c>
      <c r="BS264" s="19">
        <v>1</v>
      </c>
      <c r="BT264" s="19">
        <v>1</v>
      </c>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t="s">
        <v>1385</v>
      </c>
      <c r="FB264" s="19">
        <v>3</v>
      </c>
      <c r="FC264" s="19"/>
      <c r="FD264" s="19"/>
      <c r="FE264" s="19"/>
      <c r="FF264" t="s">
        <v>4724</v>
      </c>
    </row>
    <row r="265" spans="1:162" ht="15" hidden="1" customHeight="1" x14ac:dyDescent="0.25">
      <c r="A265" s="19" t="s">
        <v>3225</v>
      </c>
      <c r="B265" s="19">
        <v>0</v>
      </c>
      <c r="C265" s="20">
        <v>43194</v>
      </c>
      <c r="D265" s="19">
        <v>50</v>
      </c>
      <c r="E265" s="19">
        <v>2</v>
      </c>
      <c r="F265" s="19">
        <v>2</v>
      </c>
      <c r="G265" s="19">
        <v>5</v>
      </c>
      <c r="H265" s="19">
        <v>5</v>
      </c>
      <c r="I265" s="19">
        <v>142</v>
      </c>
      <c r="J265" s="20">
        <v>43182</v>
      </c>
      <c r="K265" s="19">
        <v>5</v>
      </c>
      <c r="L265" s="19">
        <v>2</v>
      </c>
      <c r="M265" s="19">
        <v>2</v>
      </c>
      <c r="N265" s="19"/>
      <c r="O265" s="19"/>
      <c r="P265" s="19"/>
      <c r="Q265" s="19">
        <v>7</v>
      </c>
      <c r="R265" s="19">
        <v>4</v>
      </c>
      <c r="S265" s="19"/>
      <c r="T265" s="19">
        <v>3</v>
      </c>
      <c r="U265" s="19">
        <v>3</v>
      </c>
      <c r="V265" s="19">
        <v>36</v>
      </c>
      <c r="W265" s="19">
        <v>2</v>
      </c>
      <c r="X265" s="19"/>
      <c r="Y265" s="19"/>
      <c r="Z265" s="19"/>
      <c r="AA265" s="19">
        <v>3</v>
      </c>
      <c r="AB265" s="19">
        <v>1</v>
      </c>
      <c r="AC265" s="19">
        <v>2</v>
      </c>
      <c r="AD265" s="19">
        <v>2</v>
      </c>
      <c r="AE265" s="19">
        <v>5</v>
      </c>
      <c r="AF265" s="19"/>
      <c r="AG265" s="19">
        <v>1</v>
      </c>
      <c r="AH265" s="19">
        <v>6</v>
      </c>
      <c r="AI265" s="19">
        <v>7</v>
      </c>
      <c r="AJ265" s="19">
        <v>3</v>
      </c>
      <c r="AK265" s="19">
        <v>3</v>
      </c>
      <c r="AL265" s="19">
        <v>2</v>
      </c>
      <c r="AM265" s="19"/>
      <c r="AN265" s="19">
        <v>2</v>
      </c>
      <c r="AO265" s="19">
        <v>2</v>
      </c>
      <c r="AP265" s="19">
        <v>1</v>
      </c>
      <c r="AQ265" s="19">
        <v>1</v>
      </c>
      <c r="AR265" s="19">
        <v>1</v>
      </c>
      <c r="AS265" s="19">
        <v>2</v>
      </c>
      <c r="AT265" s="19">
        <v>2</v>
      </c>
      <c r="AU265" s="19">
        <v>1</v>
      </c>
      <c r="AV265" s="19">
        <v>1</v>
      </c>
      <c r="AW265" s="19">
        <v>1</v>
      </c>
      <c r="AX265" s="19">
        <v>1</v>
      </c>
      <c r="AY265" s="19">
        <v>5</v>
      </c>
      <c r="AZ265" s="19">
        <v>10</v>
      </c>
      <c r="BA265" s="19">
        <v>5</v>
      </c>
      <c r="BB265" s="19">
        <v>6</v>
      </c>
      <c r="BC265" s="19" t="s">
        <v>3226</v>
      </c>
      <c r="BD265" s="19">
        <v>5</v>
      </c>
      <c r="BE265" s="19">
        <v>5</v>
      </c>
      <c r="BF265" s="19">
        <v>5</v>
      </c>
      <c r="BG265" s="19" t="s">
        <v>3227</v>
      </c>
      <c r="BH265" s="19">
        <v>5</v>
      </c>
      <c r="BI265" s="19">
        <v>5</v>
      </c>
      <c r="BJ265" s="19">
        <v>5</v>
      </c>
      <c r="BK265" s="19">
        <v>5</v>
      </c>
      <c r="BL265" s="19">
        <v>5</v>
      </c>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t="s">
        <v>1385</v>
      </c>
      <c r="FB265" s="19">
        <v>3</v>
      </c>
      <c r="FC265" s="19"/>
      <c r="FD265" s="19"/>
      <c r="FE265" s="19"/>
      <c r="FF265" t="s">
        <v>4725</v>
      </c>
    </row>
    <row r="266" spans="1:162" ht="15" hidden="1" customHeight="1" x14ac:dyDescent="0.25">
      <c r="A266" s="19" t="s">
        <v>3256</v>
      </c>
      <c r="B266" s="19">
        <v>1</v>
      </c>
      <c r="C266" s="20">
        <v>43195</v>
      </c>
      <c r="D266" s="19">
        <v>28</v>
      </c>
      <c r="E266" s="19">
        <v>1</v>
      </c>
      <c r="F266" s="19"/>
      <c r="G266" s="19">
        <v>5</v>
      </c>
      <c r="H266" s="19">
        <v>11</v>
      </c>
      <c r="I266" s="19">
        <v>142</v>
      </c>
      <c r="J266" s="20">
        <v>43140</v>
      </c>
      <c r="K266" s="19">
        <v>4</v>
      </c>
      <c r="L266" s="19">
        <v>1</v>
      </c>
      <c r="M266" s="19">
        <v>1</v>
      </c>
      <c r="N266" s="19"/>
      <c r="O266" s="19"/>
      <c r="P266" s="19"/>
      <c r="Q266" s="19">
        <v>8</v>
      </c>
      <c r="R266" s="19">
        <v>7</v>
      </c>
      <c r="S266" s="19"/>
      <c r="T266" s="19">
        <v>5</v>
      </c>
      <c r="U266" s="19">
        <v>5</v>
      </c>
      <c r="V266" s="19">
        <v>22</v>
      </c>
      <c r="W266" s="19">
        <v>1</v>
      </c>
      <c r="X266" s="19"/>
      <c r="Y266" s="19"/>
      <c r="Z266" s="19"/>
      <c r="AA266" s="19">
        <v>1</v>
      </c>
      <c r="AB266" s="19">
        <v>0</v>
      </c>
      <c r="AC266" s="19">
        <v>1</v>
      </c>
      <c r="AD266" s="19">
        <v>1</v>
      </c>
      <c r="AE266" s="19">
        <v>5</v>
      </c>
      <c r="AF266" s="19"/>
      <c r="AG266" s="19">
        <v>1</v>
      </c>
      <c r="AH266" s="19">
        <v>4</v>
      </c>
      <c r="AI266" s="19">
        <v>2</v>
      </c>
      <c r="AJ266" s="19">
        <v>3</v>
      </c>
      <c r="AK266" s="19">
        <v>3</v>
      </c>
      <c r="AL266" s="19">
        <v>2</v>
      </c>
      <c r="AM266" s="19"/>
      <c r="AN266" s="19">
        <v>2</v>
      </c>
      <c r="AO266" s="19">
        <v>2</v>
      </c>
      <c r="AP266" s="19">
        <v>1</v>
      </c>
      <c r="AQ266" s="19">
        <v>1</v>
      </c>
      <c r="AR266" s="19">
        <v>3</v>
      </c>
      <c r="AS266" s="19">
        <v>2</v>
      </c>
      <c r="AT266" s="19">
        <v>1</v>
      </c>
      <c r="AU266" s="19">
        <v>2</v>
      </c>
      <c r="AV266" s="19">
        <v>3</v>
      </c>
      <c r="AW266" s="19">
        <v>1</v>
      </c>
      <c r="AX266" s="19">
        <v>1</v>
      </c>
      <c r="AY266" s="19">
        <v>10</v>
      </c>
      <c r="AZ266" s="19">
        <v>11</v>
      </c>
      <c r="BA266" s="19">
        <v>3</v>
      </c>
      <c r="BB266" s="19">
        <v>7</v>
      </c>
      <c r="BC266" s="19" t="s">
        <v>3257</v>
      </c>
      <c r="BD266" s="19">
        <v>3</v>
      </c>
      <c r="BE266" s="19">
        <v>2</v>
      </c>
      <c r="BF266" s="19">
        <v>2</v>
      </c>
      <c r="BG266" s="19" t="s">
        <v>3258</v>
      </c>
      <c r="BH266" s="19">
        <v>5</v>
      </c>
      <c r="BI266" s="19">
        <v>5</v>
      </c>
      <c r="BJ266" s="19">
        <v>5</v>
      </c>
      <c r="BK266" s="19">
        <v>5</v>
      </c>
      <c r="BL266" s="19">
        <v>5</v>
      </c>
      <c r="BM266" s="19" t="s">
        <v>3259</v>
      </c>
      <c r="BN266" s="19">
        <v>1</v>
      </c>
      <c r="BO266" s="19">
        <v>1</v>
      </c>
      <c r="BP266" s="19">
        <v>1</v>
      </c>
      <c r="BQ266" s="19">
        <v>1</v>
      </c>
      <c r="BR266" s="19">
        <v>1</v>
      </c>
      <c r="BS266" s="19">
        <v>1</v>
      </c>
      <c r="BT266" s="19">
        <v>1</v>
      </c>
      <c r="BU266" s="19" t="s">
        <v>3260</v>
      </c>
      <c r="BV266" s="19">
        <v>4</v>
      </c>
      <c r="BW266" s="19">
        <v>5</v>
      </c>
      <c r="BX266" s="19">
        <v>4</v>
      </c>
      <c r="BY266" s="19">
        <v>5</v>
      </c>
      <c r="BZ266" s="19">
        <v>5</v>
      </c>
      <c r="CA266" s="19" t="s">
        <v>3261</v>
      </c>
      <c r="CB266" s="19">
        <v>1</v>
      </c>
      <c r="CC266" s="19">
        <v>1</v>
      </c>
      <c r="CD266" s="19">
        <v>1</v>
      </c>
      <c r="CE266" s="19">
        <v>1</v>
      </c>
      <c r="CF266" s="19">
        <v>1</v>
      </c>
      <c r="CG266" s="19">
        <v>1</v>
      </c>
      <c r="CH266" s="19">
        <v>1</v>
      </c>
      <c r="CI266" s="19" t="s">
        <v>3262</v>
      </c>
      <c r="CJ266" s="19">
        <v>3</v>
      </c>
      <c r="CK266" s="19">
        <v>3</v>
      </c>
      <c r="CL266" s="19">
        <v>3</v>
      </c>
      <c r="CM266" s="19">
        <v>4</v>
      </c>
      <c r="CN266" s="19">
        <v>4</v>
      </c>
      <c r="CO266" s="19" t="s">
        <v>3263</v>
      </c>
      <c r="CP266" s="19">
        <v>1</v>
      </c>
      <c r="CQ266" s="19">
        <v>1</v>
      </c>
      <c r="CR266" s="19">
        <v>1</v>
      </c>
      <c r="CS266" s="19">
        <v>1</v>
      </c>
      <c r="CT266" s="19">
        <v>1</v>
      </c>
      <c r="CU266" s="19">
        <v>1</v>
      </c>
      <c r="CV266" s="19">
        <v>1</v>
      </c>
      <c r="CW266" s="19">
        <v>999</v>
      </c>
      <c r="CX266" s="19">
        <v>999</v>
      </c>
      <c r="CY266" s="19">
        <v>0</v>
      </c>
      <c r="CZ266" s="19">
        <v>960</v>
      </c>
      <c r="DA266" s="19">
        <v>0</v>
      </c>
      <c r="DB266" s="19">
        <v>800</v>
      </c>
      <c r="DC266" s="19">
        <v>0</v>
      </c>
      <c r="DD266" s="19">
        <v>0</v>
      </c>
      <c r="DE266" s="19">
        <v>0</v>
      </c>
      <c r="DF266" s="19">
        <v>0</v>
      </c>
      <c r="DG266" s="19">
        <v>0</v>
      </c>
      <c r="DH266" s="19">
        <v>0</v>
      </c>
      <c r="DI266" s="19">
        <v>0</v>
      </c>
      <c r="DJ266" s="19">
        <v>0</v>
      </c>
      <c r="DK266" s="19">
        <v>0</v>
      </c>
      <c r="DL266" s="19">
        <v>0</v>
      </c>
      <c r="DM266" s="19">
        <v>0</v>
      </c>
      <c r="DN266" s="19">
        <v>0</v>
      </c>
      <c r="DO266" s="19">
        <v>0</v>
      </c>
      <c r="DP266" s="19">
        <v>0</v>
      </c>
      <c r="DQ266" s="19">
        <v>0</v>
      </c>
      <c r="DR266" s="19">
        <v>0</v>
      </c>
      <c r="DS266" s="19">
        <v>0</v>
      </c>
      <c r="DT266" s="19">
        <v>0</v>
      </c>
      <c r="DU266" s="19">
        <v>0</v>
      </c>
      <c r="DV266" s="19">
        <v>0</v>
      </c>
      <c r="DW266" s="19">
        <v>0</v>
      </c>
      <c r="DX266" s="19">
        <v>0.06</v>
      </c>
      <c r="DY266" s="19">
        <v>5</v>
      </c>
      <c r="DZ266" s="19">
        <v>7</v>
      </c>
      <c r="EA266" s="19">
        <v>4</v>
      </c>
      <c r="EB266" s="19">
        <v>2</v>
      </c>
      <c r="EC266" s="19">
        <v>5</v>
      </c>
      <c r="ED266" s="19">
        <v>7</v>
      </c>
      <c r="EE266" s="19">
        <v>5</v>
      </c>
      <c r="EF266" s="19">
        <v>5</v>
      </c>
      <c r="EG266" s="19">
        <v>5</v>
      </c>
      <c r="EH266" s="19">
        <v>6</v>
      </c>
      <c r="EI266" s="19">
        <v>3</v>
      </c>
      <c r="EJ266" s="19">
        <v>3</v>
      </c>
      <c r="EK266" s="19">
        <v>3</v>
      </c>
      <c r="EL266" s="19">
        <v>2</v>
      </c>
      <c r="EM266" s="19">
        <v>2</v>
      </c>
      <c r="EN266" s="19">
        <v>1</v>
      </c>
      <c r="EO266" s="19">
        <v>4</v>
      </c>
      <c r="EP266" s="19">
        <v>2</v>
      </c>
      <c r="EQ266" s="19">
        <v>5</v>
      </c>
      <c r="ER266" s="19">
        <v>5</v>
      </c>
      <c r="ES266" s="19">
        <v>5</v>
      </c>
      <c r="ET266" s="19">
        <v>6</v>
      </c>
      <c r="EU266" s="19">
        <v>6</v>
      </c>
      <c r="EV266" s="19">
        <v>4</v>
      </c>
      <c r="EW266" s="19">
        <v>4</v>
      </c>
      <c r="EX266" s="19">
        <v>3</v>
      </c>
      <c r="EY266" s="19">
        <v>3</v>
      </c>
      <c r="EZ266" s="19">
        <v>5</v>
      </c>
      <c r="FA266" s="19" t="s">
        <v>1385</v>
      </c>
      <c r="FB266" s="19">
        <v>3</v>
      </c>
      <c r="FC266" s="19">
        <v>91.4</v>
      </c>
      <c r="FD266" s="19">
        <v>80.459999999999994</v>
      </c>
      <c r="FE266" s="19">
        <v>74.22</v>
      </c>
      <c r="FF266" t="s">
        <v>4726</v>
      </c>
    </row>
    <row r="267" spans="1:162" ht="15" hidden="1" customHeight="1" x14ac:dyDescent="0.25">
      <c r="A267" s="19" t="s">
        <v>3317</v>
      </c>
      <c r="B267" s="19">
        <v>1</v>
      </c>
      <c r="C267" s="20">
        <v>43195</v>
      </c>
      <c r="D267" s="19">
        <v>46</v>
      </c>
      <c r="E267" s="19">
        <v>1</v>
      </c>
      <c r="F267" s="19"/>
      <c r="G267" s="19">
        <v>5</v>
      </c>
      <c r="H267" s="19">
        <v>11</v>
      </c>
      <c r="I267" s="19">
        <v>234</v>
      </c>
      <c r="J267" s="20">
        <v>43193</v>
      </c>
      <c r="K267" s="19">
        <v>8</v>
      </c>
      <c r="L267" s="19">
        <v>4</v>
      </c>
      <c r="M267" s="19">
        <v>7</v>
      </c>
      <c r="N267" s="19"/>
      <c r="O267" s="19"/>
      <c r="P267" s="19"/>
      <c r="Q267" s="19">
        <v>6</v>
      </c>
      <c r="R267" s="19">
        <v>3</v>
      </c>
      <c r="S267" s="19"/>
      <c r="T267" s="19"/>
      <c r="U267" s="19">
        <v>2</v>
      </c>
      <c r="V267" s="19">
        <v>21</v>
      </c>
      <c r="W267" s="19">
        <v>1</v>
      </c>
      <c r="X267" s="19">
        <v>4</v>
      </c>
      <c r="Y267" s="19">
        <v>6</v>
      </c>
      <c r="Z267" s="19" t="s">
        <v>3318</v>
      </c>
      <c r="AA267" s="19">
        <v>3</v>
      </c>
      <c r="AB267" s="19">
        <v>2</v>
      </c>
      <c r="AC267" s="19">
        <v>1</v>
      </c>
      <c r="AD267" s="19">
        <v>1</v>
      </c>
      <c r="AE267" s="19">
        <v>5</v>
      </c>
      <c r="AF267" s="19"/>
      <c r="AG267" s="19">
        <v>1</v>
      </c>
      <c r="AH267" s="19">
        <v>8</v>
      </c>
      <c r="AI267" s="19">
        <v>8</v>
      </c>
      <c r="AJ267" s="19">
        <v>3</v>
      </c>
      <c r="AK267" s="19">
        <v>3</v>
      </c>
      <c r="AL267" s="19">
        <v>2</v>
      </c>
      <c r="AM267" s="19"/>
      <c r="AN267" s="19">
        <v>2</v>
      </c>
      <c r="AO267" s="19">
        <v>2</v>
      </c>
      <c r="AP267" s="19">
        <v>2</v>
      </c>
      <c r="AQ267" s="19">
        <v>3</v>
      </c>
      <c r="AR267" s="19">
        <v>3</v>
      </c>
      <c r="AS267" s="19">
        <v>2</v>
      </c>
      <c r="AT267" s="19">
        <v>1</v>
      </c>
      <c r="AU267" s="19">
        <v>2</v>
      </c>
      <c r="AV267" s="19">
        <v>3</v>
      </c>
      <c r="AW267" s="19">
        <v>1</v>
      </c>
      <c r="AX267" s="19">
        <v>2</v>
      </c>
      <c r="AY267" s="19">
        <v>5</v>
      </c>
      <c r="AZ267" s="19">
        <v>10</v>
      </c>
      <c r="BA267" s="19">
        <v>7</v>
      </c>
      <c r="BB267" s="19">
        <v>5</v>
      </c>
      <c r="BC267" s="19" t="s">
        <v>3319</v>
      </c>
      <c r="BD267" s="19">
        <v>4</v>
      </c>
      <c r="BE267" s="19">
        <v>4</v>
      </c>
      <c r="BF267" s="19">
        <v>3</v>
      </c>
      <c r="BG267" s="19" t="s">
        <v>3320</v>
      </c>
      <c r="BH267" s="19">
        <v>5</v>
      </c>
      <c r="BI267" s="19">
        <v>4</v>
      </c>
      <c r="BJ267" s="19">
        <v>4</v>
      </c>
      <c r="BK267" s="19">
        <v>3</v>
      </c>
      <c r="BL267" s="19">
        <v>3</v>
      </c>
      <c r="BM267" s="19" t="s">
        <v>3320</v>
      </c>
      <c r="BN267" s="19">
        <v>1</v>
      </c>
      <c r="BO267" s="19">
        <v>1</v>
      </c>
      <c r="BP267" s="19">
        <v>1</v>
      </c>
      <c r="BQ267" s="19">
        <v>1</v>
      </c>
      <c r="BR267" s="19">
        <v>1</v>
      </c>
      <c r="BS267" s="19">
        <v>1</v>
      </c>
      <c r="BT267" s="19">
        <v>1</v>
      </c>
      <c r="BU267" s="19" t="s">
        <v>3321</v>
      </c>
      <c r="BV267" s="19">
        <v>5</v>
      </c>
      <c r="BW267" s="19">
        <v>3</v>
      </c>
      <c r="BX267" s="19">
        <v>5</v>
      </c>
      <c r="BY267" s="19">
        <v>3</v>
      </c>
      <c r="BZ267" s="19">
        <v>2</v>
      </c>
      <c r="CA267" s="19" t="s">
        <v>3321</v>
      </c>
      <c r="CB267" s="19">
        <v>1</v>
      </c>
      <c r="CC267" s="19">
        <v>1</v>
      </c>
      <c r="CD267" s="19">
        <v>1</v>
      </c>
      <c r="CE267" s="19">
        <v>1</v>
      </c>
      <c r="CF267" s="19">
        <v>1</v>
      </c>
      <c r="CG267" s="19">
        <v>1</v>
      </c>
      <c r="CH267" s="19">
        <v>1</v>
      </c>
      <c r="CI267" s="19" t="s">
        <v>3322</v>
      </c>
      <c r="CJ267" s="19">
        <v>5</v>
      </c>
      <c r="CK267" s="19">
        <v>4</v>
      </c>
      <c r="CL267" s="19">
        <v>5</v>
      </c>
      <c r="CM267" s="19">
        <v>3</v>
      </c>
      <c r="CN267" s="19">
        <v>3</v>
      </c>
      <c r="CO267" s="19" t="s">
        <v>3322</v>
      </c>
      <c r="CP267" s="19">
        <v>1</v>
      </c>
      <c r="CQ267" s="19">
        <v>1</v>
      </c>
      <c r="CR267" s="19">
        <v>1</v>
      </c>
      <c r="CS267" s="19">
        <v>1</v>
      </c>
      <c r="CT267" s="19">
        <v>1</v>
      </c>
      <c r="CU267" s="19">
        <v>1</v>
      </c>
      <c r="CV267" s="19">
        <v>1</v>
      </c>
      <c r="CW267" s="19">
        <v>999</v>
      </c>
      <c r="CX267" s="19">
        <v>999</v>
      </c>
      <c r="CY267" s="19">
        <v>50</v>
      </c>
      <c r="CZ267" s="19">
        <v>1800</v>
      </c>
      <c r="DA267" s="19">
        <v>50</v>
      </c>
      <c r="DB267" s="19">
        <v>1800</v>
      </c>
      <c r="DC267" s="19">
        <v>50</v>
      </c>
      <c r="DD267" s="19">
        <v>1800</v>
      </c>
      <c r="DE267" s="19">
        <v>50</v>
      </c>
      <c r="DF267" s="19">
        <v>1800</v>
      </c>
      <c r="DG267" s="19">
        <v>50</v>
      </c>
      <c r="DH267" s="19">
        <v>1800</v>
      </c>
      <c r="DI267" s="19">
        <v>50</v>
      </c>
      <c r="DJ267" s="19">
        <v>1800</v>
      </c>
      <c r="DK267" s="19">
        <v>30</v>
      </c>
      <c r="DL267" s="19">
        <v>1800</v>
      </c>
      <c r="DM267" s="19">
        <v>15</v>
      </c>
      <c r="DN267" s="19">
        <v>1800</v>
      </c>
      <c r="DO267" s="19">
        <v>0</v>
      </c>
      <c r="DP267" s="19">
        <v>1800</v>
      </c>
      <c r="DQ267" s="19">
        <v>0</v>
      </c>
      <c r="DR267" s="19">
        <v>1800</v>
      </c>
      <c r="DS267" s="19">
        <v>0</v>
      </c>
      <c r="DT267" s="19">
        <v>1800</v>
      </c>
      <c r="DU267" s="19">
        <v>0</v>
      </c>
      <c r="DV267" s="19">
        <v>1800</v>
      </c>
      <c r="DW267" s="19">
        <v>3</v>
      </c>
      <c r="DX267" s="19">
        <v>5</v>
      </c>
      <c r="DY267" s="19">
        <v>2</v>
      </c>
      <c r="DZ267" s="19">
        <v>7</v>
      </c>
      <c r="EA267" s="19">
        <v>5</v>
      </c>
      <c r="EB267" s="19">
        <v>6</v>
      </c>
      <c r="EC267" s="19">
        <v>3</v>
      </c>
      <c r="ED267" s="19">
        <v>6</v>
      </c>
      <c r="EE267" s="19">
        <v>7</v>
      </c>
      <c r="EF267" s="19">
        <v>5</v>
      </c>
      <c r="EG267" s="19">
        <v>6</v>
      </c>
      <c r="EH267" s="19">
        <v>4</v>
      </c>
      <c r="EI267" s="19">
        <v>5</v>
      </c>
      <c r="EJ267" s="19">
        <v>2</v>
      </c>
      <c r="EK267" s="19">
        <v>5</v>
      </c>
      <c r="EL267" s="19">
        <v>2</v>
      </c>
      <c r="EM267" s="19">
        <v>1</v>
      </c>
      <c r="EN267" s="19">
        <v>2</v>
      </c>
      <c r="EO267" s="19">
        <v>7</v>
      </c>
      <c r="EP267" s="19">
        <v>6</v>
      </c>
      <c r="EQ267" s="19">
        <v>5</v>
      </c>
      <c r="ER267" s="19">
        <v>2</v>
      </c>
      <c r="ES267" s="19">
        <v>6</v>
      </c>
      <c r="ET267" s="19">
        <v>6</v>
      </c>
      <c r="EU267" s="19">
        <v>7</v>
      </c>
      <c r="EV267" s="19">
        <v>4</v>
      </c>
      <c r="EW267" s="19">
        <v>2</v>
      </c>
      <c r="EX267" s="19">
        <v>2</v>
      </c>
      <c r="EY267" s="19">
        <v>4</v>
      </c>
      <c r="EZ267" s="19">
        <v>5</v>
      </c>
      <c r="FA267" s="19" t="s">
        <v>1385</v>
      </c>
      <c r="FB267" s="19">
        <v>3</v>
      </c>
      <c r="FC267" s="19">
        <v>91.4</v>
      </c>
      <c r="FD267" s="19">
        <v>91.4</v>
      </c>
      <c r="FE267" s="19">
        <v>89.84</v>
      </c>
      <c r="FF267" t="s">
        <v>4727</v>
      </c>
    </row>
    <row r="268" spans="1:162" ht="15" hidden="1" customHeight="1" x14ac:dyDescent="0.25">
      <c r="A268" s="19" t="s">
        <v>3324</v>
      </c>
      <c r="B268" s="19">
        <v>0</v>
      </c>
      <c r="C268" s="20">
        <v>43194</v>
      </c>
      <c r="D268" s="19">
        <v>26</v>
      </c>
      <c r="E268" s="19">
        <v>1</v>
      </c>
      <c r="F268" s="19"/>
      <c r="G268" s="19">
        <v>5</v>
      </c>
      <c r="H268" s="19">
        <v>11</v>
      </c>
      <c r="I268" s="19">
        <v>180</v>
      </c>
      <c r="J268" s="20">
        <v>43089</v>
      </c>
      <c r="K268" s="19">
        <v>7</v>
      </c>
      <c r="L268" s="19">
        <v>1</v>
      </c>
      <c r="M268" s="19">
        <v>1</v>
      </c>
      <c r="N268" s="19"/>
      <c r="O268" s="19"/>
      <c r="P268" s="19"/>
      <c r="Q268" s="19">
        <v>8</v>
      </c>
      <c r="R268" s="19">
        <v>5</v>
      </c>
      <c r="S268" s="19"/>
      <c r="T268" s="19">
        <v>5</v>
      </c>
      <c r="U268" s="19">
        <v>5</v>
      </c>
      <c r="V268" s="19">
        <v>22</v>
      </c>
      <c r="W268" s="19">
        <v>1</v>
      </c>
      <c r="X268" s="19"/>
      <c r="Y268" s="19"/>
      <c r="Z268" s="19"/>
      <c r="AA268" s="19">
        <v>1</v>
      </c>
      <c r="AB268" s="19">
        <v>0</v>
      </c>
      <c r="AC268" s="19">
        <v>1</v>
      </c>
      <c r="AD268" s="19">
        <v>1</v>
      </c>
      <c r="AE268" s="19">
        <v>5</v>
      </c>
      <c r="AF268" s="19"/>
      <c r="AG268" s="19">
        <v>1</v>
      </c>
      <c r="AH268" s="19">
        <v>4</v>
      </c>
      <c r="AI268" s="19">
        <v>4</v>
      </c>
      <c r="AJ268" s="19">
        <v>3</v>
      </c>
      <c r="AK268" s="19">
        <v>3</v>
      </c>
      <c r="AL268" s="19">
        <v>2</v>
      </c>
      <c r="AM268" s="19"/>
      <c r="AN268" s="19">
        <v>2</v>
      </c>
      <c r="AO268" s="19">
        <v>2</v>
      </c>
      <c r="AP268" s="19">
        <v>3</v>
      </c>
      <c r="AQ268" s="19">
        <v>2</v>
      </c>
      <c r="AR268" s="19">
        <v>4</v>
      </c>
      <c r="AS268" s="19">
        <v>4</v>
      </c>
      <c r="AT268" s="19">
        <v>4</v>
      </c>
      <c r="AU268" s="19">
        <v>2</v>
      </c>
      <c r="AV268" s="19">
        <v>4</v>
      </c>
      <c r="AW268" s="19">
        <v>2</v>
      </c>
      <c r="AX268" s="19">
        <v>2</v>
      </c>
      <c r="AY268" s="19">
        <v>6</v>
      </c>
      <c r="AZ268" s="19">
        <v>17</v>
      </c>
      <c r="BA268" s="19">
        <v>6</v>
      </c>
      <c r="BB268" s="19">
        <v>7</v>
      </c>
      <c r="BC268" s="19" t="s">
        <v>3325</v>
      </c>
      <c r="BD268" s="19">
        <v>4</v>
      </c>
      <c r="BE268" s="19">
        <v>3</v>
      </c>
      <c r="BF268" s="19">
        <v>2</v>
      </c>
      <c r="BG268" s="19" t="s">
        <v>3326</v>
      </c>
      <c r="BH268" s="19">
        <v>4</v>
      </c>
      <c r="BI268" s="19">
        <v>4</v>
      </c>
      <c r="BJ268" s="19">
        <v>2</v>
      </c>
      <c r="BK268" s="19">
        <v>5</v>
      </c>
      <c r="BL268" s="19">
        <v>5</v>
      </c>
      <c r="BM268" s="21" t="s">
        <v>3327</v>
      </c>
      <c r="BN268" s="19">
        <v>1</v>
      </c>
      <c r="BO268" s="19">
        <v>1</v>
      </c>
      <c r="BP268" s="19">
        <v>1</v>
      </c>
      <c r="BQ268" s="19">
        <v>1</v>
      </c>
      <c r="BR268" s="19">
        <v>1</v>
      </c>
      <c r="BS268" s="19">
        <v>1</v>
      </c>
      <c r="BT268" s="19">
        <v>1</v>
      </c>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t="s">
        <v>1385</v>
      </c>
      <c r="FB268" s="19">
        <v>3</v>
      </c>
      <c r="FC268" s="19"/>
      <c r="FD268" s="19"/>
      <c r="FE268" s="19"/>
      <c r="FF268" t="s">
        <v>4728</v>
      </c>
    </row>
    <row r="269" spans="1:162" ht="15" hidden="1" customHeight="1" x14ac:dyDescent="0.25">
      <c r="A269" s="19" t="s">
        <v>3338</v>
      </c>
      <c r="B269" s="19">
        <v>0</v>
      </c>
      <c r="C269" s="20">
        <v>43194</v>
      </c>
      <c r="D269" s="19">
        <v>36</v>
      </c>
      <c r="E269" s="19">
        <v>1</v>
      </c>
      <c r="F269" s="19"/>
      <c r="G269" s="19">
        <v>5</v>
      </c>
      <c r="H269" s="19">
        <v>8</v>
      </c>
      <c r="I269" s="19">
        <v>170</v>
      </c>
      <c r="J269" s="20">
        <v>43194</v>
      </c>
      <c r="K269" s="19">
        <v>7</v>
      </c>
      <c r="L269" s="19">
        <v>2</v>
      </c>
      <c r="M269" s="19">
        <v>1</v>
      </c>
      <c r="N269" s="19"/>
      <c r="O269" s="19"/>
      <c r="P269" s="19"/>
      <c r="Q269" s="19">
        <v>8</v>
      </c>
      <c r="R269" s="19">
        <v>6</v>
      </c>
      <c r="S269" s="19"/>
      <c r="T269" s="19">
        <v>2</v>
      </c>
      <c r="U269" s="19">
        <v>2</v>
      </c>
      <c r="V269" s="19">
        <v>34</v>
      </c>
      <c r="W269" s="19">
        <v>2</v>
      </c>
      <c r="X269" s="19"/>
      <c r="Y269" s="19"/>
      <c r="Z269" s="19"/>
      <c r="AA269" s="19">
        <v>2</v>
      </c>
      <c r="AB269" s="19">
        <v>0</v>
      </c>
      <c r="AC269" s="19">
        <v>2</v>
      </c>
      <c r="AD269" s="19">
        <v>2</v>
      </c>
      <c r="AE269" s="19">
        <v>5</v>
      </c>
      <c r="AF269" s="19"/>
      <c r="AG269" s="19">
        <v>1</v>
      </c>
      <c r="AH269" s="19">
        <v>6</v>
      </c>
      <c r="AI269" s="19">
        <v>4</v>
      </c>
      <c r="AJ269" s="19">
        <v>3</v>
      </c>
      <c r="AK269" s="19">
        <v>3</v>
      </c>
      <c r="AL269" s="19">
        <v>2</v>
      </c>
      <c r="AM269" s="19"/>
      <c r="AN269" s="19">
        <v>2</v>
      </c>
      <c r="AO269" s="19">
        <v>2</v>
      </c>
      <c r="AP269" s="19">
        <v>1</v>
      </c>
      <c r="AQ269" s="19">
        <v>1</v>
      </c>
      <c r="AR269" s="19">
        <v>1</v>
      </c>
      <c r="AS269" s="19">
        <v>1</v>
      </c>
      <c r="AT269" s="19">
        <v>1</v>
      </c>
      <c r="AU269" s="19">
        <v>1</v>
      </c>
      <c r="AV269" s="19">
        <v>1</v>
      </c>
      <c r="AW269" s="19">
        <v>1</v>
      </c>
      <c r="AX269" s="19">
        <v>1</v>
      </c>
      <c r="AY269" s="19">
        <v>9</v>
      </c>
      <c r="AZ269" s="19">
        <v>3</v>
      </c>
      <c r="BA269" s="19">
        <v>6</v>
      </c>
      <c r="BB269" s="19">
        <v>7</v>
      </c>
      <c r="BC269" s="19" t="s">
        <v>1338</v>
      </c>
      <c r="BD269" s="19">
        <v>3</v>
      </c>
      <c r="BE269" s="19">
        <v>3</v>
      </c>
      <c r="BF269" s="19">
        <v>4</v>
      </c>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t="s">
        <v>1385</v>
      </c>
      <c r="FB269" s="19">
        <v>3</v>
      </c>
      <c r="FC269" s="19"/>
      <c r="FD269" s="19"/>
      <c r="FE269" s="19"/>
      <c r="FF269" t="s">
        <v>4729</v>
      </c>
    </row>
    <row r="270" spans="1:162" ht="15" hidden="1" customHeight="1" x14ac:dyDescent="0.25">
      <c r="A270" s="19" t="s">
        <v>3364</v>
      </c>
      <c r="B270" s="19">
        <v>0</v>
      </c>
      <c r="C270" s="20">
        <v>43194</v>
      </c>
      <c r="D270" s="19">
        <v>27</v>
      </c>
      <c r="E270" s="19">
        <v>1</v>
      </c>
      <c r="F270" s="19"/>
      <c r="G270" s="19">
        <v>6</v>
      </c>
      <c r="H270" s="19">
        <v>0</v>
      </c>
      <c r="I270" s="19">
        <v>190</v>
      </c>
      <c r="J270" s="20">
        <v>43169</v>
      </c>
      <c r="K270" s="19">
        <v>6</v>
      </c>
      <c r="L270" s="19">
        <v>1</v>
      </c>
      <c r="M270" s="19">
        <v>1</v>
      </c>
      <c r="N270" s="19"/>
      <c r="O270" s="19"/>
      <c r="P270" s="19"/>
      <c r="Q270" s="19">
        <v>7</v>
      </c>
      <c r="R270" s="19">
        <v>4</v>
      </c>
      <c r="S270" s="19"/>
      <c r="T270" s="19">
        <v>1</v>
      </c>
      <c r="U270" s="19">
        <v>1</v>
      </c>
      <c r="V270" s="19">
        <v>24</v>
      </c>
      <c r="W270" s="19">
        <v>1</v>
      </c>
      <c r="X270" s="19"/>
      <c r="Y270" s="19"/>
      <c r="Z270" s="19"/>
      <c r="AA270" s="19">
        <v>1</v>
      </c>
      <c r="AB270" s="19">
        <v>0</v>
      </c>
      <c r="AC270" s="19">
        <v>1</v>
      </c>
      <c r="AD270" s="19">
        <v>1</v>
      </c>
      <c r="AE270" s="19">
        <v>5</v>
      </c>
      <c r="AF270" s="19"/>
      <c r="AG270" s="19">
        <v>2</v>
      </c>
      <c r="AH270" s="19">
        <v>3</v>
      </c>
      <c r="AI270" s="19">
        <v>2</v>
      </c>
      <c r="AJ270" s="19">
        <v>2</v>
      </c>
      <c r="AK270" s="19">
        <v>3</v>
      </c>
      <c r="AL270" s="19">
        <v>1</v>
      </c>
      <c r="AM270" s="19">
        <v>3</v>
      </c>
      <c r="AN270" s="19">
        <v>1</v>
      </c>
      <c r="AO270" s="19">
        <v>1</v>
      </c>
      <c r="AP270" s="19">
        <v>3</v>
      </c>
      <c r="AQ270" s="19">
        <v>3</v>
      </c>
      <c r="AR270" s="19">
        <v>3</v>
      </c>
      <c r="AS270" s="19">
        <v>4</v>
      </c>
      <c r="AT270" s="19">
        <v>4</v>
      </c>
      <c r="AU270" s="19">
        <v>4</v>
      </c>
      <c r="AV270" s="19">
        <v>4</v>
      </c>
      <c r="AW270" s="19">
        <v>2</v>
      </c>
      <c r="AX270" s="19">
        <v>2</v>
      </c>
      <c r="AY270" s="19">
        <v>6</v>
      </c>
      <c r="AZ270" s="19">
        <v>15</v>
      </c>
      <c r="BA270" s="19">
        <v>5</v>
      </c>
      <c r="BB270" s="19">
        <v>7</v>
      </c>
      <c r="BC270" s="19" t="s">
        <v>2055</v>
      </c>
      <c r="BD270" s="19">
        <v>5</v>
      </c>
      <c r="BE270" s="19">
        <v>2</v>
      </c>
      <c r="BF270" s="19">
        <v>1</v>
      </c>
      <c r="BG270" s="19" t="s">
        <v>3365</v>
      </c>
      <c r="BH270" s="19">
        <v>3</v>
      </c>
      <c r="BI270" s="19">
        <v>5</v>
      </c>
      <c r="BJ270" s="19">
        <v>2</v>
      </c>
      <c r="BK270" s="19">
        <v>1</v>
      </c>
      <c r="BL270" s="19">
        <v>1</v>
      </c>
      <c r="BM270" s="19" t="s">
        <v>3366</v>
      </c>
      <c r="BN270" s="19">
        <v>1</v>
      </c>
      <c r="BO270" s="19">
        <v>1</v>
      </c>
      <c r="BP270" s="19">
        <v>1</v>
      </c>
      <c r="BQ270" s="19">
        <v>1</v>
      </c>
      <c r="BR270" s="19">
        <v>1</v>
      </c>
      <c r="BS270" s="19">
        <v>1</v>
      </c>
      <c r="BT270" s="19">
        <v>1</v>
      </c>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t="s">
        <v>1385</v>
      </c>
      <c r="FB270" s="19">
        <v>3</v>
      </c>
      <c r="FC270" s="19"/>
      <c r="FD270" s="19"/>
      <c r="FE270" s="19"/>
      <c r="FF270" t="s">
        <v>4730</v>
      </c>
    </row>
    <row r="271" spans="1:162" ht="15" hidden="1" customHeight="1" x14ac:dyDescent="0.25">
      <c r="A271" s="19" t="s">
        <v>3386</v>
      </c>
      <c r="B271" s="19">
        <v>0</v>
      </c>
      <c r="C271" s="20">
        <v>43194</v>
      </c>
      <c r="D271" s="19">
        <v>19</v>
      </c>
      <c r="E271" s="19">
        <v>1</v>
      </c>
      <c r="F271" s="19"/>
      <c r="G271" s="19">
        <v>5</v>
      </c>
      <c r="H271" s="19">
        <v>10</v>
      </c>
      <c r="I271" s="19">
        <v>205</v>
      </c>
      <c r="J271" s="20">
        <v>43179</v>
      </c>
      <c r="K271" s="19">
        <v>7</v>
      </c>
      <c r="L271" s="19">
        <v>1</v>
      </c>
      <c r="M271" s="19">
        <v>8</v>
      </c>
      <c r="N271" s="19"/>
      <c r="O271" s="19"/>
      <c r="P271" s="19">
        <v>1</v>
      </c>
      <c r="Q271" s="19">
        <v>5</v>
      </c>
      <c r="R271" s="19">
        <v>2</v>
      </c>
      <c r="S271" s="19"/>
      <c r="T271" s="19">
        <v>5</v>
      </c>
      <c r="U271" s="19">
        <v>3</v>
      </c>
      <c r="V271" s="19">
        <v>34</v>
      </c>
      <c r="W271" s="19">
        <v>2</v>
      </c>
      <c r="X271" s="19"/>
      <c r="Y271" s="19"/>
      <c r="Z271" s="19"/>
      <c r="AA271" s="19">
        <v>4</v>
      </c>
      <c r="AB271" s="19">
        <v>0</v>
      </c>
      <c r="AC271" s="19">
        <v>4</v>
      </c>
      <c r="AD271" s="19">
        <v>2</v>
      </c>
      <c r="AE271" s="19">
        <v>5</v>
      </c>
      <c r="AF271" s="19"/>
      <c r="AG271" s="19">
        <v>1</v>
      </c>
      <c r="AH271" s="19">
        <v>4</v>
      </c>
      <c r="AI271" s="19">
        <v>6</v>
      </c>
      <c r="AJ271" s="19">
        <v>3</v>
      </c>
      <c r="AK271" s="19">
        <v>3</v>
      </c>
      <c r="AL271" s="19">
        <v>2</v>
      </c>
      <c r="AM271" s="19"/>
      <c r="AN271" s="19">
        <v>2</v>
      </c>
      <c r="AO271" s="19">
        <v>2</v>
      </c>
      <c r="AP271" s="19">
        <v>3</v>
      </c>
      <c r="AQ271" s="19">
        <v>2</v>
      </c>
      <c r="AR271" s="19">
        <v>3</v>
      </c>
      <c r="AS271" s="19">
        <v>2</v>
      </c>
      <c r="AT271" s="19">
        <v>4</v>
      </c>
      <c r="AU271" s="19">
        <v>3</v>
      </c>
      <c r="AV271" s="19">
        <v>3</v>
      </c>
      <c r="AW271" s="19">
        <v>1</v>
      </c>
      <c r="AX271" s="19">
        <v>2</v>
      </c>
      <c r="AY271" s="19">
        <v>5</v>
      </c>
      <c r="AZ271" s="19">
        <v>15</v>
      </c>
      <c r="BA271" s="19">
        <v>6</v>
      </c>
      <c r="BB271" s="19">
        <v>5</v>
      </c>
      <c r="BC271" s="19">
        <v>1</v>
      </c>
      <c r="BD271" s="19">
        <v>5</v>
      </c>
      <c r="BE271" s="19">
        <v>2</v>
      </c>
      <c r="BF271" s="19">
        <v>2</v>
      </c>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t="s">
        <v>1385</v>
      </c>
      <c r="FB271" s="19">
        <v>3</v>
      </c>
      <c r="FC271" s="19"/>
      <c r="FD271" s="19"/>
      <c r="FE271" s="19"/>
      <c r="FF271" t="s">
        <v>4731</v>
      </c>
    </row>
    <row r="272" spans="1:162" ht="15" hidden="1" customHeight="1" x14ac:dyDescent="0.25">
      <c r="A272" s="19" t="s">
        <v>3397</v>
      </c>
      <c r="B272" s="19">
        <v>0</v>
      </c>
      <c r="C272" s="20">
        <v>43194</v>
      </c>
      <c r="D272" s="19">
        <v>50</v>
      </c>
      <c r="E272" s="19">
        <v>1</v>
      </c>
      <c r="F272" s="19"/>
      <c r="G272" s="19">
        <v>6</v>
      </c>
      <c r="H272" s="19">
        <v>5</v>
      </c>
      <c r="I272" s="19">
        <v>265</v>
      </c>
      <c r="J272" s="20">
        <v>43173</v>
      </c>
      <c r="K272" s="19">
        <v>8</v>
      </c>
      <c r="L272" s="19">
        <v>1</v>
      </c>
      <c r="M272" s="19">
        <v>1</v>
      </c>
      <c r="N272" s="19"/>
      <c r="O272" s="19"/>
      <c r="P272" s="19"/>
      <c r="Q272" s="19">
        <v>5</v>
      </c>
      <c r="R272" s="19">
        <v>2</v>
      </c>
      <c r="S272" s="19"/>
      <c r="T272" s="19">
        <v>2</v>
      </c>
      <c r="U272" s="19">
        <v>3</v>
      </c>
      <c r="V272" s="19">
        <v>32</v>
      </c>
      <c r="W272" s="19">
        <v>1</v>
      </c>
      <c r="X272" s="19"/>
      <c r="Y272" s="19"/>
      <c r="Z272" s="19"/>
      <c r="AA272" s="19">
        <v>1</v>
      </c>
      <c r="AB272" s="19">
        <v>0</v>
      </c>
      <c r="AC272" s="19">
        <v>1</v>
      </c>
      <c r="AD272" s="19">
        <v>1</v>
      </c>
      <c r="AE272" s="19">
        <v>5</v>
      </c>
      <c r="AF272" s="19"/>
      <c r="AG272" s="19">
        <v>1</v>
      </c>
      <c r="AH272" s="19">
        <v>6</v>
      </c>
      <c r="AI272" s="19">
        <v>6</v>
      </c>
      <c r="AJ272" s="19">
        <v>3</v>
      </c>
      <c r="AK272" s="19">
        <v>3</v>
      </c>
      <c r="AL272" s="19">
        <v>2</v>
      </c>
      <c r="AM272" s="19"/>
      <c r="AN272" s="19">
        <v>2</v>
      </c>
      <c r="AO272" s="19">
        <v>2</v>
      </c>
      <c r="AP272" s="19">
        <v>2</v>
      </c>
      <c r="AQ272" s="19">
        <v>2</v>
      </c>
      <c r="AR272" s="19">
        <v>1</v>
      </c>
      <c r="AS272" s="19">
        <v>2</v>
      </c>
      <c r="AT272" s="19">
        <v>1</v>
      </c>
      <c r="AU272" s="19">
        <v>1</v>
      </c>
      <c r="AV272" s="19">
        <v>1</v>
      </c>
      <c r="AW272" s="19">
        <v>1</v>
      </c>
      <c r="AX272" s="19">
        <v>1</v>
      </c>
      <c r="AY272" s="19">
        <v>4</v>
      </c>
      <c r="AZ272" s="19">
        <v>6</v>
      </c>
      <c r="BA272" s="19">
        <v>7</v>
      </c>
      <c r="BB272" s="19">
        <v>7</v>
      </c>
      <c r="BC272" s="19" t="s">
        <v>3398</v>
      </c>
      <c r="BD272" s="19">
        <v>4</v>
      </c>
      <c r="BE272" s="19">
        <v>3</v>
      </c>
      <c r="BF272" s="19">
        <v>2</v>
      </c>
      <c r="BG272" s="19" t="s">
        <v>3399</v>
      </c>
      <c r="BH272" s="19">
        <v>1</v>
      </c>
      <c r="BI272" s="19">
        <v>1</v>
      </c>
      <c r="BJ272" s="19">
        <v>1</v>
      </c>
      <c r="BK272" s="19">
        <v>1</v>
      </c>
      <c r="BL272" s="19">
        <v>1</v>
      </c>
      <c r="BM272" s="19" t="s">
        <v>3400</v>
      </c>
      <c r="BN272" s="19">
        <v>1</v>
      </c>
      <c r="BO272" s="19">
        <v>1</v>
      </c>
      <c r="BP272" s="19">
        <v>1</v>
      </c>
      <c r="BQ272" s="19">
        <v>1</v>
      </c>
      <c r="BR272" s="19">
        <v>1</v>
      </c>
      <c r="BS272" s="19">
        <v>1</v>
      </c>
      <c r="BT272" s="19">
        <v>1</v>
      </c>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t="s">
        <v>1385</v>
      </c>
      <c r="FB272" s="19">
        <v>3</v>
      </c>
      <c r="FC272" s="19"/>
      <c r="FD272" s="19"/>
      <c r="FE272" s="19"/>
      <c r="FF272" t="s">
        <v>4732</v>
      </c>
    </row>
    <row r="273" spans="1:162" ht="15" hidden="1" customHeight="1" x14ac:dyDescent="0.25">
      <c r="A273" s="19" t="s">
        <v>3408</v>
      </c>
      <c r="B273" s="19">
        <v>1</v>
      </c>
      <c r="C273" s="20">
        <v>43195</v>
      </c>
      <c r="D273" s="19">
        <v>41</v>
      </c>
      <c r="E273" s="19">
        <v>1</v>
      </c>
      <c r="F273" s="19"/>
      <c r="G273" s="19">
        <v>5</v>
      </c>
      <c r="H273" s="19">
        <v>8</v>
      </c>
      <c r="I273" s="19">
        <v>145</v>
      </c>
      <c r="J273" s="20">
        <v>43195</v>
      </c>
      <c r="K273" s="19">
        <v>5</v>
      </c>
      <c r="L273" s="19">
        <v>3</v>
      </c>
      <c r="M273" s="19">
        <v>2</v>
      </c>
      <c r="N273" s="19"/>
      <c r="O273" s="19"/>
      <c r="P273" s="19"/>
      <c r="Q273" s="19">
        <v>7</v>
      </c>
      <c r="R273" s="19">
        <v>4</v>
      </c>
      <c r="S273" s="19"/>
      <c r="T273" s="19">
        <v>3</v>
      </c>
      <c r="U273" s="19">
        <v>3</v>
      </c>
      <c r="V273" s="19">
        <v>41</v>
      </c>
      <c r="W273" s="19">
        <v>2</v>
      </c>
      <c r="X273" s="19"/>
      <c r="Y273" s="19"/>
      <c r="Z273" s="19"/>
      <c r="AA273" s="19">
        <v>2</v>
      </c>
      <c r="AB273" s="19">
        <v>0</v>
      </c>
      <c r="AC273" s="19">
        <v>2</v>
      </c>
      <c r="AD273" s="19">
        <v>2</v>
      </c>
      <c r="AE273" s="19">
        <v>5</v>
      </c>
      <c r="AF273" s="19"/>
      <c r="AG273" s="19">
        <v>1</v>
      </c>
      <c r="AH273" s="19">
        <v>5</v>
      </c>
      <c r="AI273" s="19">
        <v>6</v>
      </c>
      <c r="AJ273" s="19">
        <v>3</v>
      </c>
      <c r="AK273" s="19">
        <v>3</v>
      </c>
      <c r="AL273" s="19">
        <v>2</v>
      </c>
      <c r="AM273" s="19"/>
      <c r="AN273" s="19">
        <v>2</v>
      </c>
      <c r="AO273" s="19">
        <v>2</v>
      </c>
      <c r="AP273" s="19">
        <v>2</v>
      </c>
      <c r="AQ273" s="19">
        <v>2</v>
      </c>
      <c r="AR273" s="19">
        <v>2</v>
      </c>
      <c r="AS273" s="19">
        <v>2</v>
      </c>
      <c r="AT273" s="19">
        <v>1</v>
      </c>
      <c r="AU273" s="19">
        <v>2</v>
      </c>
      <c r="AV273" s="19">
        <v>1</v>
      </c>
      <c r="AW273" s="19">
        <v>1</v>
      </c>
      <c r="AX273" s="19">
        <v>2</v>
      </c>
      <c r="AY273" s="19">
        <v>5</v>
      </c>
      <c r="AZ273" s="19">
        <v>15</v>
      </c>
      <c r="BA273" s="19">
        <v>5</v>
      </c>
      <c r="BB273" s="19">
        <v>7</v>
      </c>
      <c r="BC273" s="19" t="s">
        <v>3409</v>
      </c>
      <c r="BD273" s="19">
        <v>4</v>
      </c>
      <c r="BE273" s="19">
        <v>3</v>
      </c>
      <c r="BF273" s="19">
        <v>2</v>
      </c>
      <c r="BG273" s="19" t="s">
        <v>3410</v>
      </c>
      <c r="BH273" s="19">
        <v>4</v>
      </c>
      <c r="BI273" s="19">
        <v>4</v>
      </c>
      <c r="BJ273" s="19">
        <v>3</v>
      </c>
      <c r="BK273" s="19">
        <v>3</v>
      </c>
      <c r="BL273" s="19">
        <v>4</v>
      </c>
      <c r="BM273" s="19" t="s">
        <v>3411</v>
      </c>
      <c r="BN273" s="19">
        <v>1</v>
      </c>
      <c r="BO273" s="19">
        <v>1</v>
      </c>
      <c r="BP273" s="19">
        <v>1</v>
      </c>
      <c r="BQ273" s="19">
        <v>1</v>
      </c>
      <c r="BR273" s="19">
        <v>1</v>
      </c>
      <c r="BS273" s="19">
        <v>1</v>
      </c>
      <c r="BT273" s="19">
        <v>1</v>
      </c>
      <c r="BU273" s="19" t="s">
        <v>3412</v>
      </c>
      <c r="BV273" s="19">
        <v>3</v>
      </c>
      <c r="BW273" s="19">
        <v>5</v>
      </c>
      <c r="BX273" s="19">
        <v>3</v>
      </c>
      <c r="BY273" s="19">
        <v>4</v>
      </c>
      <c r="BZ273" s="19">
        <v>4</v>
      </c>
      <c r="CA273" s="19" t="s">
        <v>3413</v>
      </c>
      <c r="CB273" s="19">
        <v>1</v>
      </c>
      <c r="CC273" s="19">
        <v>1</v>
      </c>
      <c r="CD273" s="19">
        <v>1</v>
      </c>
      <c r="CE273" s="19">
        <v>1</v>
      </c>
      <c r="CF273" s="19">
        <v>1</v>
      </c>
      <c r="CG273" s="19">
        <v>1</v>
      </c>
      <c r="CH273" s="19">
        <v>1</v>
      </c>
      <c r="CI273" s="19" t="s">
        <v>3414</v>
      </c>
      <c r="CJ273" s="19">
        <v>5</v>
      </c>
      <c r="CK273" s="19">
        <v>5</v>
      </c>
      <c r="CL273" s="19">
        <v>5</v>
      </c>
      <c r="CM273" s="19">
        <v>4</v>
      </c>
      <c r="CN273" s="19">
        <v>4</v>
      </c>
      <c r="CO273" s="19" t="s">
        <v>3415</v>
      </c>
      <c r="CP273" s="19">
        <v>1</v>
      </c>
      <c r="CQ273" s="19">
        <v>1</v>
      </c>
      <c r="CR273" s="19">
        <v>1</v>
      </c>
      <c r="CS273" s="19">
        <v>1</v>
      </c>
      <c r="CT273" s="19">
        <v>1</v>
      </c>
      <c r="CU273" s="19">
        <v>1</v>
      </c>
      <c r="CV273" s="19">
        <v>1</v>
      </c>
      <c r="CW273" s="19">
        <v>999</v>
      </c>
      <c r="CX273" s="19">
        <v>999</v>
      </c>
      <c r="CY273" s="19">
        <v>1</v>
      </c>
      <c r="CZ273" s="19">
        <v>120</v>
      </c>
      <c r="DA273" s="19">
        <v>1</v>
      </c>
      <c r="DB273" s="19">
        <v>120</v>
      </c>
      <c r="DC273" s="19">
        <v>1</v>
      </c>
      <c r="DD273" s="19">
        <v>50</v>
      </c>
      <c r="DE273" s="19">
        <v>1</v>
      </c>
      <c r="DF273" s="19">
        <v>5</v>
      </c>
      <c r="DG273" s="19">
        <v>1</v>
      </c>
      <c r="DH273" s="19">
        <v>2</v>
      </c>
      <c r="DI273" s="19">
        <v>1</v>
      </c>
      <c r="DJ273" s="19">
        <v>1</v>
      </c>
      <c r="DK273" s="19">
        <v>0</v>
      </c>
      <c r="DL273" s="19">
        <v>0</v>
      </c>
      <c r="DM273" s="19">
        <v>0</v>
      </c>
      <c r="DN273" s="19">
        <v>0</v>
      </c>
      <c r="DO273" s="19">
        <v>0</v>
      </c>
      <c r="DP273" s="19">
        <v>0</v>
      </c>
      <c r="DQ273" s="19">
        <v>0</v>
      </c>
      <c r="DR273" s="19">
        <v>0</v>
      </c>
      <c r="DS273" s="19">
        <v>0</v>
      </c>
      <c r="DT273" s="19">
        <v>0</v>
      </c>
      <c r="DU273" s="19">
        <v>0</v>
      </c>
      <c r="DV273" s="19">
        <v>0</v>
      </c>
      <c r="DW273" s="19">
        <v>1</v>
      </c>
      <c r="DX273" s="19">
        <v>1</v>
      </c>
      <c r="DY273" s="19">
        <v>5</v>
      </c>
      <c r="DZ273" s="19">
        <v>3</v>
      </c>
      <c r="EA273" s="19">
        <v>3</v>
      </c>
      <c r="EB273" s="19">
        <v>2</v>
      </c>
      <c r="EC273" s="19">
        <v>5</v>
      </c>
      <c r="ED273" s="19">
        <v>2</v>
      </c>
      <c r="EE273" s="19">
        <v>5</v>
      </c>
      <c r="EF273" s="19">
        <v>6</v>
      </c>
      <c r="EG273" s="19">
        <v>6</v>
      </c>
      <c r="EH273" s="19">
        <v>5</v>
      </c>
      <c r="EI273" s="19">
        <v>3</v>
      </c>
      <c r="EJ273" s="19">
        <v>5</v>
      </c>
      <c r="EK273" s="19">
        <v>3</v>
      </c>
      <c r="EL273" s="19">
        <v>3</v>
      </c>
      <c r="EM273" s="19">
        <v>6</v>
      </c>
      <c r="EN273" s="19">
        <v>3</v>
      </c>
      <c r="EO273" s="19">
        <v>5</v>
      </c>
      <c r="EP273" s="19">
        <v>5</v>
      </c>
      <c r="EQ273" s="19">
        <v>5</v>
      </c>
      <c r="ER273" s="19">
        <v>5</v>
      </c>
      <c r="ES273" s="19">
        <v>7</v>
      </c>
      <c r="ET273" s="19">
        <v>6</v>
      </c>
      <c r="EU273" s="19">
        <v>6</v>
      </c>
      <c r="EV273" s="19">
        <v>2</v>
      </c>
      <c r="EW273" s="19">
        <v>3</v>
      </c>
      <c r="EX273" s="19">
        <v>6</v>
      </c>
      <c r="EY273" s="19">
        <v>6</v>
      </c>
      <c r="EZ273" s="19">
        <v>5</v>
      </c>
      <c r="FA273" s="19" t="s">
        <v>1385</v>
      </c>
      <c r="FB273" s="19">
        <v>3</v>
      </c>
      <c r="FC273" s="19">
        <v>72.66</v>
      </c>
      <c r="FD273" s="19">
        <v>71.099999999999994</v>
      </c>
      <c r="FE273" s="19">
        <v>67.959999999999994</v>
      </c>
      <c r="FF273" t="s">
        <v>4733</v>
      </c>
    </row>
    <row r="274" spans="1:162" ht="15" hidden="1" customHeight="1" x14ac:dyDescent="0.25">
      <c r="A274" s="19" t="s">
        <v>3417</v>
      </c>
      <c r="B274" s="19">
        <v>0</v>
      </c>
      <c r="C274" s="20">
        <v>43194</v>
      </c>
      <c r="D274" s="19">
        <v>38</v>
      </c>
      <c r="E274" s="19">
        <v>1</v>
      </c>
      <c r="F274" s="19"/>
      <c r="G274" s="19">
        <v>5</v>
      </c>
      <c r="H274" s="19">
        <v>10</v>
      </c>
      <c r="I274" s="19">
        <v>217</v>
      </c>
      <c r="J274" s="20">
        <v>43193</v>
      </c>
      <c r="K274" s="19">
        <v>7</v>
      </c>
      <c r="L274" s="19">
        <v>2</v>
      </c>
      <c r="M274" s="19">
        <v>1</v>
      </c>
      <c r="N274" s="19"/>
      <c r="O274" s="19"/>
      <c r="P274" s="19"/>
      <c r="Q274" s="19">
        <v>5</v>
      </c>
      <c r="R274" s="19">
        <v>2</v>
      </c>
      <c r="S274" s="19"/>
      <c r="T274" s="19">
        <v>1</v>
      </c>
      <c r="U274" s="19">
        <v>1</v>
      </c>
      <c r="V274" s="19">
        <v>41</v>
      </c>
      <c r="W274" s="19">
        <v>2</v>
      </c>
      <c r="X274" s="19"/>
      <c r="Y274" s="19"/>
      <c r="Z274" s="19"/>
      <c r="AA274" s="19">
        <v>4</v>
      </c>
      <c r="AB274" s="19">
        <v>2</v>
      </c>
      <c r="AC274" s="19">
        <v>2</v>
      </c>
      <c r="AD274" s="19">
        <v>2</v>
      </c>
      <c r="AE274" s="19">
        <v>5</v>
      </c>
      <c r="AF274" s="19"/>
      <c r="AG274" s="19">
        <v>2</v>
      </c>
      <c r="AH274" s="19">
        <v>5</v>
      </c>
      <c r="AI274" s="19">
        <v>7</v>
      </c>
      <c r="AJ274" s="19">
        <v>3</v>
      </c>
      <c r="AK274" s="19">
        <v>3</v>
      </c>
      <c r="AL274" s="19">
        <v>2</v>
      </c>
      <c r="AM274" s="19"/>
      <c r="AN274" s="19">
        <v>2</v>
      </c>
      <c r="AO274" s="19">
        <v>2</v>
      </c>
      <c r="AP274" s="19">
        <v>2</v>
      </c>
      <c r="AQ274" s="19">
        <v>2</v>
      </c>
      <c r="AR274" s="19">
        <v>2</v>
      </c>
      <c r="AS274" s="19">
        <v>3</v>
      </c>
      <c r="AT274" s="19">
        <v>1</v>
      </c>
      <c r="AU274" s="19">
        <v>2</v>
      </c>
      <c r="AV274" s="19">
        <v>3</v>
      </c>
      <c r="AW274" s="19">
        <v>1</v>
      </c>
      <c r="AX274" s="19">
        <v>2</v>
      </c>
      <c r="AY274" s="19">
        <v>9</v>
      </c>
      <c r="AZ274" s="19">
        <v>17</v>
      </c>
      <c r="BA274" s="19">
        <v>6</v>
      </c>
      <c r="BB274" s="19">
        <v>7</v>
      </c>
      <c r="BC274" s="19" t="s">
        <v>3418</v>
      </c>
      <c r="BD274" s="19">
        <v>5</v>
      </c>
      <c r="BE274" s="19">
        <v>5</v>
      </c>
      <c r="BF274" s="19">
        <v>4</v>
      </c>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t="s">
        <v>1385</v>
      </c>
      <c r="FB274" s="19">
        <v>3</v>
      </c>
      <c r="FC274" s="19"/>
      <c r="FD274" s="19"/>
      <c r="FE274" s="19"/>
      <c r="FF274" t="s">
        <v>4734</v>
      </c>
    </row>
    <row r="275" spans="1:162" ht="15" hidden="1" customHeight="1" x14ac:dyDescent="0.25">
      <c r="A275" s="19" t="s">
        <v>3420</v>
      </c>
      <c r="B275" s="19">
        <v>0</v>
      </c>
      <c r="C275" s="20">
        <v>43194</v>
      </c>
      <c r="D275" s="19">
        <v>45</v>
      </c>
      <c r="E275" s="19">
        <v>1</v>
      </c>
      <c r="F275" s="19"/>
      <c r="G275" s="19">
        <v>5</v>
      </c>
      <c r="H275" s="19">
        <v>8</v>
      </c>
      <c r="I275" s="19">
        <v>160</v>
      </c>
      <c r="J275" s="20">
        <v>43179</v>
      </c>
      <c r="K275" s="19">
        <v>4</v>
      </c>
      <c r="L275" s="19">
        <v>2</v>
      </c>
      <c r="M275" s="19">
        <v>1</v>
      </c>
      <c r="N275" s="19"/>
      <c r="O275" s="19"/>
      <c r="P275" s="19"/>
      <c r="Q275" s="19">
        <v>7</v>
      </c>
      <c r="R275" s="19">
        <v>4</v>
      </c>
      <c r="S275" s="19"/>
      <c r="T275" s="19">
        <v>4</v>
      </c>
      <c r="U275" s="19">
        <v>4</v>
      </c>
      <c r="V275" s="19">
        <v>41</v>
      </c>
      <c r="W275" s="19">
        <v>1</v>
      </c>
      <c r="X275" s="19"/>
      <c r="Y275" s="19"/>
      <c r="Z275" s="19"/>
      <c r="AA275" s="19">
        <v>4</v>
      </c>
      <c r="AB275" s="19">
        <v>2</v>
      </c>
      <c r="AC275" s="19">
        <v>2</v>
      </c>
      <c r="AD275" s="19">
        <v>1</v>
      </c>
      <c r="AE275" s="19">
        <v>5</v>
      </c>
      <c r="AF275" s="19"/>
      <c r="AG275" s="19">
        <v>1</v>
      </c>
      <c r="AH275" s="19">
        <v>3</v>
      </c>
      <c r="AI275" s="19">
        <v>2</v>
      </c>
      <c r="AJ275" s="19">
        <v>3</v>
      </c>
      <c r="AK275" s="19">
        <v>3</v>
      </c>
      <c r="AL275" s="19">
        <v>2</v>
      </c>
      <c r="AM275" s="19"/>
      <c r="AN275" s="19">
        <v>2</v>
      </c>
      <c r="AO275" s="19">
        <v>2</v>
      </c>
      <c r="AP275" s="19">
        <v>1</v>
      </c>
      <c r="AQ275" s="19">
        <v>1</v>
      </c>
      <c r="AR275" s="19">
        <v>2</v>
      </c>
      <c r="AS275" s="19">
        <v>2</v>
      </c>
      <c r="AT275" s="19">
        <v>2</v>
      </c>
      <c r="AU275" s="19">
        <v>1</v>
      </c>
      <c r="AV275" s="19">
        <v>2</v>
      </c>
      <c r="AW275" s="19">
        <v>1</v>
      </c>
      <c r="AX275" s="19">
        <v>1</v>
      </c>
      <c r="AY275" s="19">
        <v>7</v>
      </c>
      <c r="AZ275" s="19">
        <v>12</v>
      </c>
      <c r="BA275" s="19">
        <v>2</v>
      </c>
      <c r="BB275" s="19">
        <v>7</v>
      </c>
      <c r="BC275" s="19">
        <v>2</v>
      </c>
      <c r="BD275" s="19">
        <v>5</v>
      </c>
      <c r="BE275" s="19">
        <v>5</v>
      </c>
      <c r="BF275" s="19">
        <v>5</v>
      </c>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t="s">
        <v>1385</v>
      </c>
      <c r="FB275" s="19">
        <v>3</v>
      </c>
      <c r="FC275" s="19"/>
      <c r="FD275" s="19"/>
      <c r="FE275" s="19"/>
      <c r="FF275" t="s">
        <v>4735</v>
      </c>
    </row>
    <row r="276" spans="1:162" ht="15" hidden="1" customHeight="1" x14ac:dyDescent="0.25">
      <c r="A276" s="19" t="s">
        <v>3424</v>
      </c>
      <c r="B276" s="19">
        <v>0</v>
      </c>
      <c r="C276" s="20">
        <v>43194</v>
      </c>
      <c r="D276" s="19">
        <v>28</v>
      </c>
      <c r="E276" s="19">
        <v>2</v>
      </c>
      <c r="F276" s="19">
        <v>2</v>
      </c>
      <c r="G276" s="19">
        <v>5</v>
      </c>
      <c r="H276" s="19">
        <v>6</v>
      </c>
      <c r="I276" s="19">
        <v>135</v>
      </c>
      <c r="J276" s="20">
        <v>42979</v>
      </c>
      <c r="K276" s="19">
        <v>6</v>
      </c>
      <c r="L276" s="19">
        <v>2</v>
      </c>
      <c r="M276" s="19">
        <v>1</v>
      </c>
      <c r="N276" s="19"/>
      <c r="O276" s="19"/>
      <c r="P276" s="19"/>
      <c r="Q276" s="19">
        <v>7</v>
      </c>
      <c r="R276" s="19">
        <v>4</v>
      </c>
      <c r="S276" s="19"/>
      <c r="T276" s="19">
        <v>4</v>
      </c>
      <c r="U276" s="19">
        <v>2</v>
      </c>
      <c r="V276" s="19">
        <v>22</v>
      </c>
      <c r="W276" s="19">
        <v>1</v>
      </c>
      <c r="X276" s="19"/>
      <c r="Y276" s="19"/>
      <c r="Z276" s="19"/>
      <c r="AA276" s="19">
        <v>2</v>
      </c>
      <c r="AB276" s="19">
        <v>0</v>
      </c>
      <c r="AC276" s="19">
        <v>2</v>
      </c>
      <c r="AD276" s="19">
        <v>1</v>
      </c>
      <c r="AE276" s="19">
        <v>5</v>
      </c>
      <c r="AF276" s="19"/>
      <c r="AG276" s="19">
        <v>1</v>
      </c>
      <c r="AH276" s="19">
        <v>5</v>
      </c>
      <c r="AI276" s="19">
        <v>4</v>
      </c>
      <c r="AJ276" s="19">
        <v>3</v>
      </c>
      <c r="AK276" s="19">
        <v>3</v>
      </c>
      <c r="AL276" s="19">
        <v>2</v>
      </c>
      <c r="AM276" s="19"/>
      <c r="AN276" s="19">
        <v>2</v>
      </c>
      <c r="AO276" s="19">
        <v>2</v>
      </c>
      <c r="AP276" s="19">
        <v>2</v>
      </c>
      <c r="AQ276" s="19">
        <v>3</v>
      </c>
      <c r="AR276" s="19">
        <v>1</v>
      </c>
      <c r="AS276" s="19">
        <v>2</v>
      </c>
      <c r="AT276" s="19">
        <v>1</v>
      </c>
      <c r="AU276" s="19">
        <v>2</v>
      </c>
      <c r="AV276" s="19">
        <v>1</v>
      </c>
      <c r="AW276" s="19">
        <v>1</v>
      </c>
      <c r="AX276" s="19">
        <v>1</v>
      </c>
      <c r="AY276" s="19">
        <v>8</v>
      </c>
      <c r="AZ276" s="19">
        <v>3</v>
      </c>
      <c r="BA276" s="19">
        <v>3</v>
      </c>
      <c r="BB276" s="19">
        <v>7</v>
      </c>
      <c r="BC276" s="19" t="s">
        <v>3425</v>
      </c>
      <c r="BD276" s="19">
        <v>4</v>
      </c>
      <c r="BE276" s="19">
        <v>4</v>
      </c>
      <c r="BF276" s="19">
        <v>5</v>
      </c>
      <c r="BG276" s="19" t="s">
        <v>3426</v>
      </c>
      <c r="BH276" s="19">
        <v>5</v>
      </c>
      <c r="BI276" s="19">
        <v>5</v>
      </c>
      <c r="BJ276" s="19">
        <v>5</v>
      </c>
      <c r="BK276" s="19">
        <v>4</v>
      </c>
      <c r="BL276" s="19">
        <v>4</v>
      </c>
      <c r="BM276" s="19" t="s">
        <v>3427</v>
      </c>
      <c r="BN276" s="19">
        <v>1</v>
      </c>
      <c r="BO276" s="19">
        <v>1</v>
      </c>
      <c r="BP276" s="19">
        <v>1</v>
      </c>
      <c r="BQ276" s="19">
        <v>1</v>
      </c>
      <c r="BR276" s="19">
        <v>1</v>
      </c>
      <c r="BS276" s="19">
        <v>1</v>
      </c>
      <c r="BT276" s="19">
        <v>1</v>
      </c>
      <c r="BU276" s="19" t="s">
        <v>3428</v>
      </c>
      <c r="BV276" s="19">
        <v>4</v>
      </c>
      <c r="BW276" s="19">
        <v>3</v>
      </c>
      <c r="BX276" s="19">
        <v>4</v>
      </c>
      <c r="BY276" s="19">
        <v>5</v>
      </c>
      <c r="BZ276" s="19">
        <v>5</v>
      </c>
      <c r="CA276" s="19" t="s">
        <v>3429</v>
      </c>
      <c r="CB276" s="19">
        <v>1</v>
      </c>
      <c r="CC276" s="19">
        <v>1</v>
      </c>
      <c r="CD276" s="19">
        <v>1</v>
      </c>
      <c r="CE276" s="19">
        <v>1</v>
      </c>
      <c r="CF276" s="19">
        <v>1</v>
      </c>
      <c r="CG276" s="19">
        <v>1</v>
      </c>
      <c r="CH276" s="19">
        <v>1</v>
      </c>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t="s">
        <v>1385</v>
      </c>
      <c r="FB276" s="19">
        <v>3</v>
      </c>
      <c r="FC276" s="19"/>
      <c r="FD276" s="19"/>
      <c r="FE276" s="19"/>
      <c r="FF276" t="s">
        <v>4736</v>
      </c>
    </row>
    <row r="277" spans="1:162" ht="15" hidden="1" customHeight="1" x14ac:dyDescent="0.25">
      <c r="A277" s="19" t="s">
        <v>3431</v>
      </c>
      <c r="B277" s="19">
        <v>1</v>
      </c>
      <c r="C277" s="20">
        <v>43195</v>
      </c>
      <c r="D277" s="19">
        <v>49</v>
      </c>
      <c r="E277" s="19">
        <v>1</v>
      </c>
      <c r="F277" s="19"/>
      <c r="G277" s="19">
        <v>6</v>
      </c>
      <c r="H277" s="19">
        <v>0</v>
      </c>
      <c r="I277" s="19">
        <v>195</v>
      </c>
      <c r="J277" s="20">
        <v>43194</v>
      </c>
      <c r="K277" s="19">
        <v>8</v>
      </c>
      <c r="L277" s="19">
        <v>2</v>
      </c>
      <c r="M277" s="19">
        <v>1</v>
      </c>
      <c r="N277" s="19"/>
      <c r="O277" s="19"/>
      <c r="P277" s="19"/>
      <c r="Q277" s="19">
        <v>7</v>
      </c>
      <c r="R277" s="19">
        <v>4</v>
      </c>
      <c r="S277" s="19"/>
      <c r="T277" s="19">
        <v>4</v>
      </c>
      <c r="U277" s="19">
        <v>4</v>
      </c>
      <c r="V277" s="19">
        <v>38</v>
      </c>
      <c r="W277" s="19">
        <v>2</v>
      </c>
      <c r="X277" s="19"/>
      <c r="Y277" s="19"/>
      <c r="Z277" s="19"/>
      <c r="AA277" s="19">
        <v>4</v>
      </c>
      <c r="AB277" s="19">
        <v>2</v>
      </c>
      <c r="AC277" s="19">
        <v>2</v>
      </c>
      <c r="AD277" s="19">
        <v>2</v>
      </c>
      <c r="AE277" s="19">
        <v>5</v>
      </c>
      <c r="AF277" s="19"/>
      <c r="AG277" s="19">
        <v>1</v>
      </c>
      <c r="AH277" s="19">
        <v>4</v>
      </c>
      <c r="AI277" s="19">
        <v>4</v>
      </c>
      <c r="AJ277" s="19">
        <v>3</v>
      </c>
      <c r="AK277" s="19">
        <v>3</v>
      </c>
      <c r="AL277" s="19">
        <v>2</v>
      </c>
      <c r="AM277" s="19"/>
      <c r="AN277" s="19">
        <v>2</v>
      </c>
      <c r="AO277" s="19">
        <v>2</v>
      </c>
      <c r="AP277" s="19">
        <v>1</v>
      </c>
      <c r="AQ277" s="19">
        <v>1</v>
      </c>
      <c r="AR277" s="19">
        <v>1</v>
      </c>
      <c r="AS277" s="19">
        <v>1</v>
      </c>
      <c r="AT277" s="19">
        <v>1</v>
      </c>
      <c r="AU277" s="19">
        <v>1</v>
      </c>
      <c r="AV277" s="19">
        <v>1</v>
      </c>
      <c r="AW277" s="19">
        <v>1</v>
      </c>
      <c r="AX277" s="19">
        <v>1</v>
      </c>
      <c r="AY277" s="19">
        <v>9</v>
      </c>
      <c r="AZ277" s="19">
        <v>17</v>
      </c>
      <c r="BA277" s="19">
        <v>4</v>
      </c>
      <c r="BB277" s="19">
        <v>6</v>
      </c>
      <c r="BC277" s="19" t="s">
        <v>3432</v>
      </c>
      <c r="BD277" s="19">
        <v>5</v>
      </c>
      <c r="BE277" s="19">
        <v>4</v>
      </c>
      <c r="BF277" s="19">
        <v>4</v>
      </c>
      <c r="BG277" s="19" t="s">
        <v>3433</v>
      </c>
      <c r="BH277" s="19">
        <v>5</v>
      </c>
      <c r="BI277" s="19">
        <v>3</v>
      </c>
      <c r="BJ277" s="19">
        <v>4</v>
      </c>
      <c r="BK277" s="19">
        <v>5</v>
      </c>
      <c r="BL277" s="19">
        <v>5</v>
      </c>
      <c r="BM277" s="19" t="s">
        <v>3434</v>
      </c>
      <c r="BN277" s="19">
        <v>1</v>
      </c>
      <c r="BO277" s="19">
        <v>1</v>
      </c>
      <c r="BP277" s="19">
        <v>1</v>
      </c>
      <c r="BQ277" s="19">
        <v>1</v>
      </c>
      <c r="BR277" s="19">
        <v>1</v>
      </c>
      <c r="BS277" s="19">
        <v>1</v>
      </c>
      <c r="BT277" s="19">
        <v>1</v>
      </c>
      <c r="BU277" s="19" t="s">
        <v>3435</v>
      </c>
      <c r="BV277" s="19">
        <v>5</v>
      </c>
      <c r="BW277" s="19">
        <v>4</v>
      </c>
      <c r="BX277" s="19">
        <v>4</v>
      </c>
      <c r="BY277" s="19">
        <v>4</v>
      </c>
      <c r="BZ277" s="19">
        <v>3</v>
      </c>
      <c r="CA277" s="21" t="s">
        <v>3436</v>
      </c>
      <c r="CB277" s="19">
        <v>1</v>
      </c>
      <c r="CC277" s="19">
        <v>1</v>
      </c>
      <c r="CD277" s="19">
        <v>1</v>
      </c>
      <c r="CE277" s="19">
        <v>1</v>
      </c>
      <c r="CF277" s="19">
        <v>1</v>
      </c>
      <c r="CG277" s="19">
        <v>1</v>
      </c>
      <c r="CH277" s="19">
        <v>1</v>
      </c>
      <c r="CI277" s="19" t="s">
        <v>3437</v>
      </c>
      <c r="CJ277" s="19">
        <v>4</v>
      </c>
      <c r="CK277" s="19">
        <v>4</v>
      </c>
      <c r="CL277" s="19">
        <v>4</v>
      </c>
      <c r="CM277" s="19">
        <v>3</v>
      </c>
      <c r="CN277" s="19">
        <v>3</v>
      </c>
      <c r="CO277" s="19" t="s">
        <v>3438</v>
      </c>
      <c r="CP277" s="19">
        <v>1</v>
      </c>
      <c r="CQ277" s="19">
        <v>1</v>
      </c>
      <c r="CR277" s="19">
        <v>1</v>
      </c>
      <c r="CS277" s="19">
        <v>1</v>
      </c>
      <c r="CT277" s="19">
        <v>1</v>
      </c>
      <c r="CU277" s="19">
        <v>1</v>
      </c>
      <c r="CV277" s="19">
        <v>1</v>
      </c>
      <c r="CW277" s="19">
        <v>999</v>
      </c>
      <c r="CX277" s="19">
        <v>999</v>
      </c>
      <c r="CY277" s="19">
        <v>0</v>
      </c>
      <c r="CZ277" s="19">
        <v>7</v>
      </c>
      <c r="DA277" s="19">
        <v>0</v>
      </c>
      <c r="DB277" s="19">
        <v>20</v>
      </c>
      <c r="DC277" s="19">
        <v>0</v>
      </c>
      <c r="DD277" s="19">
        <v>0</v>
      </c>
      <c r="DE277" s="19">
        <v>0</v>
      </c>
      <c r="DF277" s="19">
        <v>0</v>
      </c>
      <c r="DG277" s="19">
        <v>0</v>
      </c>
      <c r="DH277" s="19">
        <v>0</v>
      </c>
      <c r="DI277" s="19">
        <v>0</v>
      </c>
      <c r="DJ277" s="19">
        <v>0</v>
      </c>
      <c r="DK277" s="19">
        <v>0</v>
      </c>
      <c r="DL277" s="19">
        <v>0</v>
      </c>
      <c r="DM277" s="19">
        <v>0</v>
      </c>
      <c r="DN277" s="19">
        <v>0</v>
      </c>
      <c r="DO277" s="19">
        <v>0</v>
      </c>
      <c r="DP277" s="19">
        <v>0</v>
      </c>
      <c r="DQ277" s="19">
        <v>0</v>
      </c>
      <c r="DR277" s="19">
        <v>0</v>
      </c>
      <c r="DS277" s="19">
        <v>0</v>
      </c>
      <c r="DT277" s="19">
        <v>0</v>
      </c>
      <c r="DU277" s="19">
        <v>0</v>
      </c>
      <c r="DV277" s="19">
        <v>0</v>
      </c>
      <c r="DW277" s="19">
        <v>1</v>
      </c>
      <c r="DX277" s="19">
        <v>1</v>
      </c>
      <c r="DY277" s="19">
        <v>5</v>
      </c>
      <c r="DZ277" s="19">
        <v>6</v>
      </c>
      <c r="EA277" s="19">
        <v>5</v>
      </c>
      <c r="EB277" s="19">
        <v>5</v>
      </c>
      <c r="EC277" s="19">
        <v>3</v>
      </c>
      <c r="ED277" s="19">
        <v>5</v>
      </c>
      <c r="EE277" s="19">
        <v>5</v>
      </c>
      <c r="EF277" s="19">
        <v>6</v>
      </c>
      <c r="EG277" s="19">
        <v>4</v>
      </c>
      <c r="EH277" s="19">
        <v>4</v>
      </c>
      <c r="EI277" s="19">
        <v>4</v>
      </c>
      <c r="EJ277" s="19">
        <v>4</v>
      </c>
      <c r="EK277" s="19">
        <v>5</v>
      </c>
      <c r="EL277" s="19">
        <v>3</v>
      </c>
      <c r="EM277" s="19">
        <v>5</v>
      </c>
      <c r="EN277" s="19">
        <v>2</v>
      </c>
      <c r="EO277" s="19">
        <v>2</v>
      </c>
      <c r="EP277" s="19">
        <v>5</v>
      </c>
      <c r="EQ277" s="19">
        <v>2</v>
      </c>
      <c r="ER277" s="19">
        <v>6</v>
      </c>
      <c r="ES277" s="19">
        <v>6</v>
      </c>
      <c r="ET277" s="19">
        <v>5</v>
      </c>
      <c r="EU277" s="19">
        <v>6</v>
      </c>
      <c r="EV277" s="19">
        <v>4</v>
      </c>
      <c r="EW277" s="19">
        <v>2</v>
      </c>
      <c r="EX277" s="19">
        <v>5</v>
      </c>
      <c r="EY277" s="19">
        <v>2</v>
      </c>
      <c r="EZ277" s="19">
        <v>2</v>
      </c>
      <c r="FA277" s="19" t="s">
        <v>1385</v>
      </c>
      <c r="FB277" s="19">
        <v>3</v>
      </c>
      <c r="FC277" s="19">
        <v>96.1</v>
      </c>
      <c r="FD277" s="19">
        <v>92.96</v>
      </c>
      <c r="FE277" s="19">
        <v>94.54</v>
      </c>
      <c r="FF277" t="s">
        <v>4737</v>
      </c>
    </row>
    <row r="278" spans="1:162" ht="15" hidden="1" customHeight="1" x14ac:dyDescent="0.25">
      <c r="A278" s="19" t="s">
        <v>3475</v>
      </c>
      <c r="B278" s="19">
        <v>1</v>
      </c>
      <c r="C278" s="20">
        <v>43195</v>
      </c>
      <c r="D278" s="19">
        <v>25</v>
      </c>
      <c r="E278" s="19">
        <v>1</v>
      </c>
      <c r="F278" s="19"/>
      <c r="G278" s="19">
        <v>5</v>
      </c>
      <c r="H278" s="19">
        <v>11</v>
      </c>
      <c r="I278" s="19">
        <v>185</v>
      </c>
      <c r="J278" s="20">
        <v>43191</v>
      </c>
      <c r="K278" s="19">
        <v>6</v>
      </c>
      <c r="L278" s="19">
        <v>1</v>
      </c>
      <c r="M278" s="19">
        <v>2</v>
      </c>
      <c r="N278" s="19"/>
      <c r="O278" s="19"/>
      <c r="P278" s="19"/>
      <c r="Q278" s="19">
        <v>7</v>
      </c>
      <c r="R278" s="19">
        <v>4</v>
      </c>
      <c r="S278" s="19"/>
      <c r="T278" s="19">
        <v>5</v>
      </c>
      <c r="U278" s="19">
        <v>5</v>
      </c>
      <c r="V278" s="19">
        <v>42</v>
      </c>
      <c r="W278" s="19">
        <v>6</v>
      </c>
      <c r="X278" s="19"/>
      <c r="Y278" s="19"/>
      <c r="Z278" s="19" t="s">
        <v>3476</v>
      </c>
      <c r="AA278" s="19">
        <v>5</v>
      </c>
      <c r="AB278" s="19">
        <v>0</v>
      </c>
      <c r="AC278" s="19">
        <v>5</v>
      </c>
      <c r="AD278" s="19">
        <v>5</v>
      </c>
      <c r="AE278" s="19">
        <v>5</v>
      </c>
      <c r="AF278" s="19"/>
      <c r="AG278" s="19">
        <v>1</v>
      </c>
      <c r="AH278" s="19">
        <v>3</v>
      </c>
      <c r="AI278" s="19">
        <v>2</v>
      </c>
      <c r="AJ278" s="19">
        <v>3</v>
      </c>
      <c r="AK278" s="19">
        <v>3</v>
      </c>
      <c r="AL278" s="19">
        <v>2</v>
      </c>
      <c r="AM278" s="19"/>
      <c r="AN278" s="19">
        <v>2</v>
      </c>
      <c r="AO278" s="19">
        <v>2</v>
      </c>
      <c r="AP278" s="19">
        <v>2</v>
      </c>
      <c r="AQ278" s="19">
        <v>2</v>
      </c>
      <c r="AR278" s="19">
        <v>1</v>
      </c>
      <c r="AS278" s="19">
        <v>2</v>
      </c>
      <c r="AT278" s="19">
        <v>2</v>
      </c>
      <c r="AU278" s="19">
        <v>1</v>
      </c>
      <c r="AV278" s="19">
        <v>2</v>
      </c>
      <c r="AW278" s="19">
        <v>1</v>
      </c>
      <c r="AX278" s="19">
        <v>2</v>
      </c>
      <c r="AY278" s="19">
        <v>5</v>
      </c>
      <c r="AZ278" s="19">
        <v>17</v>
      </c>
      <c r="BA278" s="19">
        <v>7</v>
      </c>
      <c r="BB278" s="19">
        <v>6</v>
      </c>
      <c r="BC278" s="19" t="s">
        <v>1799</v>
      </c>
      <c r="BD278" s="19">
        <v>4</v>
      </c>
      <c r="BE278" s="19">
        <v>3</v>
      </c>
      <c r="BF278" s="19">
        <v>4</v>
      </c>
      <c r="BG278" s="19" t="s">
        <v>3477</v>
      </c>
      <c r="BH278" s="19">
        <v>5</v>
      </c>
      <c r="BI278" s="19">
        <v>5</v>
      </c>
      <c r="BJ278" s="19">
        <v>5</v>
      </c>
      <c r="BK278" s="19">
        <v>4</v>
      </c>
      <c r="BL278" s="19">
        <v>4</v>
      </c>
      <c r="BM278" s="19" t="s">
        <v>3478</v>
      </c>
      <c r="BN278" s="19">
        <v>1</v>
      </c>
      <c r="BO278" s="19">
        <v>1</v>
      </c>
      <c r="BP278" s="19">
        <v>1</v>
      </c>
      <c r="BQ278" s="19">
        <v>1</v>
      </c>
      <c r="BR278" s="19">
        <v>1</v>
      </c>
      <c r="BS278" s="19">
        <v>1</v>
      </c>
      <c r="BT278" s="19">
        <v>1</v>
      </c>
      <c r="BU278" s="19" t="s">
        <v>3479</v>
      </c>
      <c r="BV278" s="19">
        <v>4</v>
      </c>
      <c r="BW278" s="19">
        <v>5</v>
      </c>
      <c r="BX278" s="19">
        <v>4</v>
      </c>
      <c r="BY278" s="19">
        <v>4</v>
      </c>
      <c r="BZ278" s="19">
        <v>4</v>
      </c>
      <c r="CA278" s="19" t="s">
        <v>3480</v>
      </c>
      <c r="CB278" s="19">
        <v>1</v>
      </c>
      <c r="CC278" s="19">
        <v>1</v>
      </c>
      <c r="CD278" s="19">
        <v>1</v>
      </c>
      <c r="CE278" s="19">
        <v>1</v>
      </c>
      <c r="CF278" s="19">
        <v>1</v>
      </c>
      <c r="CG278" s="19">
        <v>1</v>
      </c>
      <c r="CH278" s="19">
        <v>1</v>
      </c>
      <c r="CI278" s="19" t="s">
        <v>3481</v>
      </c>
      <c r="CJ278" s="19">
        <v>4</v>
      </c>
      <c r="CK278" s="19">
        <v>3</v>
      </c>
      <c r="CL278" s="19">
        <v>4</v>
      </c>
      <c r="CM278" s="19">
        <v>4</v>
      </c>
      <c r="CN278" s="19">
        <v>4</v>
      </c>
      <c r="CO278" s="19" t="s">
        <v>3482</v>
      </c>
      <c r="CP278" s="19">
        <v>1</v>
      </c>
      <c r="CQ278" s="19">
        <v>1</v>
      </c>
      <c r="CR278" s="19">
        <v>1</v>
      </c>
      <c r="CS278" s="19">
        <v>1</v>
      </c>
      <c r="CT278" s="19">
        <v>1</v>
      </c>
      <c r="CU278" s="19">
        <v>1</v>
      </c>
      <c r="CV278" s="19">
        <v>1</v>
      </c>
      <c r="CW278" s="19">
        <v>999</v>
      </c>
      <c r="CX278" s="19">
        <v>999</v>
      </c>
      <c r="CY278" s="19">
        <v>3</v>
      </c>
      <c r="CZ278" s="19">
        <v>350</v>
      </c>
      <c r="DA278" s="19">
        <v>3</v>
      </c>
      <c r="DB278" s="19">
        <v>200</v>
      </c>
      <c r="DC278" s="19">
        <v>3</v>
      </c>
      <c r="DD278" s="19">
        <v>150</v>
      </c>
      <c r="DE278" s="19">
        <v>3</v>
      </c>
      <c r="DF278" s="19">
        <v>70</v>
      </c>
      <c r="DG278" s="19">
        <v>3</v>
      </c>
      <c r="DH278" s="19">
        <v>40</v>
      </c>
      <c r="DI278" s="19">
        <v>0</v>
      </c>
      <c r="DJ278" s="19">
        <v>15</v>
      </c>
      <c r="DK278" s="19">
        <v>0</v>
      </c>
      <c r="DL278" s="19">
        <v>0</v>
      </c>
      <c r="DM278" s="19">
        <v>0</v>
      </c>
      <c r="DN278" s="19">
        <v>0</v>
      </c>
      <c r="DO278" s="19">
        <v>0</v>
      </c>
      <c r="DP278" s="19">
        <v>0</v>
      </c>
      <c r="DQ278" s="19">
        <v>0</v>
      </c>
      <c r="DR278" s="19">
        <v>0</v>
      </c>
      <c r="DS278" s="19">
        <v>0</v>
      </c>
      <c r="DT278" s="19">
        <v>0</v>
      </c>
      <c r="DU278" s="19">
        <v>0</v>
      </c>
      <c r="DV278" s="19">
        <v>0</v>
      </c>
      <c r="DW278" s="19">
        <v>1</v>
      </c>
      <c r="DX278" s="19">
        <v>0.5</v>
      </c>
      <c r="DY278" s="19">
        <v>5</v>
      </c>
      <c r="DZ278" s="19">
        <v>6</v>
      </c>
      <c r="EA278" s="19">
        <v>4</v>
      </c>
      <c r="EB278" s="19">
        <v>5</v>
      </c>
      <c r="EC278" s="19">
        <v>6</v>
      </c>
      <c r="ED278" s="19">
        <v>6</v>
      </c>
      <c r="EE278" s="19">
        <v>7</v>
      </c>
      <c r="EF278" s="19">
        <v>6</v>
      </c>
      <c r="EG278" s="19">
        <v>7</v>
      </c>
      <c r="EH278" s="19">
        <v>5</v>
      </c>
      <c r="EI278" s="19">
        <v>3</v>
      </c>
      <c r="EJ278" s="19">
        <v>5</v>
      </c>
      <c r="EK278" s="19">
        <v>4</v>
      </c>
      <c r="EL278" s="19">
        <v>5</v>
      </c>
      <c r="EM278" s="19">
        <v>5</v>
      </c>
      <c r="EN278" s="19">
        <v>5</v>
      </c>
      <c r="EO278" s="19">
        <v>6</v>
      </c>
      <c r="EP278" s="19">
        <v>5</v>
      </c>
      <c r="EQ278" s="19">
        <v>3</v>
      </c>
      <c r="ER278" s="19">
        <v>6</v>
      </c>
      <c r="ES278" s="19">
        <v>7</v>
      </c>
      <c r="ET278" s="19">
        <v>6</v>
      </c>
      <c r="EU278" s="19">
        <v>6</v>
      </c>
      <c r="EV278" s="19">
        <v>7</v>
      </c>
      <c r="EW278" s="19">
        <v>4</v>
      </c>
      <c r="EX278" s="19">
        <v>5</v>
      </c>
      <c r="EY278" s="19">
        <v>6</v>
      </c>
      <c r="EZ278" s="19">
        <v>4</v>
      </c>
      <c r="FA278" s="19" t="s">
        <v>1385</v>
      </c>
      <c r="FB278" s="19">
        <v>3</v>
      </c>
      <c r="FC278" s="19">
        <v>96.1</v>
      </c>
      <c r="FD278" s="19">
        <v>91.4</v>
      </c>
      <c r="FE278" s="19">
        <v>86.72</v>
      </c>
      <c r="FF278" t="s">
        <v>4738</v>
      </c>
    </row>
    <row r="279" spans="1:162" ht="15" hidden="1" customHeight="1" x14ac:dyDescent="0.25">
      <c r="A279" s="19" t="s">
        <v>3520</v>
      </c>
      <c r="B279" s="19">
        <v>0</v>
      </c>
      <c r="C279" s="20">
        <v>43194</v>
      </c>
      <c r="D279" s="19">
        <v>47</v>
      </c>
      <c r="E279" s="19">
        <v>2</v>
      </c>
      <c r="F279" s="19">
        <v>2</v>
      </c>
      <c r="G279" s="19">
        <v>5</v>
      </c>
      <c r="H279" s="19">
        <v>5</v>
      </c>
      <c r="I279" s="19">
        <v>140</v>
      </c>
      <c r="J279" s="20">
        <v>43194</v>
      </c>
      <c r="K279" s="19">
        <v>5</v>
      </c>
      <c r="L279" s="19">
        <v>2</v>
      </c>
      <c r="M279" s="19">
        <v>1</v>
      </c>
      <c r="N279" s="19"/>
      <c r="O279" s="19"/>
      <c r="P279" s="19"/>
      <c r="Q279" s="19">
        <v>8</v>
      </c>
      <c r="R279" s="19">
        <v>4</v>
      </c>
      <c r="S279" s="19"/>
      <c r="T279" s="19">
        <v>5</v>
      </c>
      <c r="U279" s="19">
        <v>4</v>
      </c>
      <c r="V279" s="19">
        <v>38</v>
      </c>
      <c r="W279" s="19">
        <v>2</v>
      </c>
      <c r="X279" s="19"/>
      <c r="Y279" s="19"/>
      <c r="Z279" s="19"/>
      <c r="AA279" s="19">
        <v>4</v>
      </c>
      <c r="AB279" s="19">
        <v>1</v>
      </c>
      <c r="AC279" s="19">
        <v>3</v>
      </c>
      <c r="AD279" s="19">
        <v>2</v>
      </c>
      <c r="AE279" s="19">
        <v>5</v>
      </c>
      <c r="AF279" s="19"/>
      <c r="AG279" s="19">
        <v>2</v>
      </c>
      <c r="AH279" s="19">
        <v>3</v>
      </c>
      <c r="AI279" s="19">
        <v>3</v>
      </c>
      <c r="AJ279" s="19">
        <v>3</v>
      </c>
      <c r="AK279" s="19">
        <v>3</v>
      </c>
      <c r="AL279" s="19">
        <v>2</v>
      </c>
      <c r="AM279" s="19"/>
      <c r="AN279" s="19">
        <v>2</v>
      </c>
      <c r="AO279" s="19">
        <v>2</v>
      </c>
      <c r="AP279" s="19">
        <v>1</v>
      </c>
      <c r="AQ279" s="19">
        <v>1</v>
      </c>
      <c r="AR279" s="19">
        <v>1</v>
      </c>
      <c r="AS279" s="19">
        <v>1</v>
      </c>
      <c r="AT279" s="19">
        <v>1</v>
      </c>
      <c r="AU279" s="19">
        <v>1</v>
      </c>
      <c r="AV279" s="19">
        <v>1</v>
      </c>
      <c r="AW279" s="19">
        <v>1</v>
      </c>
      <c r="AX279" s="19">
        <v>1</v>
      </c>
      <c r="AY279" s="19">
        <v>4</v>
      </c>
      <c r="AZ279" s="19">
        <v>11</v>
      </c>
      <c r="BA279" s="19">
        <v>3</v>
      </c>
      <c r="BB279" s="19">
        <v>6</v>
      </c>
      <c r="BC279" s="19" t="s">
        <v>1378</v>
      </c>
      <c r="BD279" s="19">
        <v>4</v>
      </c>
      <c r="BE279" s="19">
        <v>3</v>
      </c>
      <c r="BF279" s="19">
        <v>3</v>
      </c>
      <c r="BG279" s="19" t="s">
        <v>2909</v>
      </c>
      <c r="BH279" s="19">
        <v>4</v>
      </c>
      <c r="BI279" s="19">
        <v>4</v>
      </c>
      <c r="BJ279" s="19">
        <v>4</v>
      </c>
      <c r="BK279" s="19">
        <v>4</v>
      </c>
      <c r="BL279" s="19">
        <v>4</v>
      </c>
      <c r="BM279" s="19" t="s">
        <v>2909</v>
      </c>
      <c r="BN279" s="19">
        <v>1</v>
      </c>
      <c r="BO279" s="19">
        <v>1</v>
      </c>
      <c r="BP279" s="19">
        <v>1</v>
      </c>
      <c r="BQ279" s="19">
        <v>1</v>
      </c>
      <c r="BR279" s="19">
        <v>1</v>
      </c>
      <c r="BS279" s="19">
        <v>1</v>
      </c>
      <c r="BT279" s="19">
        <v>1</v>
      </c>
      <c r="BU279" s="19" t="s">
        <v>1767</v>
      </c>
      <c r="BV279" s="19">
        <v>3</v>
      </c>
      <c r="BW279" s="19">
        <v>4</v>
      </c>
      <c r="BX279" s="19">
        <v>4</v>
      </c>
      <c r="BY279" s="19">
        <v>4</v>
      </c>
      <c r="BZ279" s="19">
        <v>4</v>
      </c>
      <c r="CA279" s="19" t="s">
        <v>1767</v>
      </c>
      <c r="CB279" s="19">
        <v>1</v>
      </c>
      <c r="CC279" s="19">
        <v>1</v>
      </c>
      <c r="CD279" s="19">
        <v>1</v>
      </c>
      <c r="CE279" s="19">
        <v>1</v>
      </c>
      <c r="CF279" s="19">
        <v>1</v>
      </c>
      <c r="CG279" s="19">
        <v>1</v>
      </c>
      <c r="CH279" s="19">
        <v>1</v>
      </c>
      <c r="CI279" s="19" t="s">
        <v>2910</v>
      </c>
      <c r="CJ279" s="19">
        <v>3</v>
      </c>
      <c r="CK279" s="19">
        <v>4</v>
      </c>
      <c r="CL279" s="19">
        <v>3</v>
      </c>
      <c r="CM279" s="19">
        <v>4</v>
      </c>
      <c r="CN279" s="19">
        <v>4</v>
      </c>
      <c r="CO279" s="19" t="s">
        <v>2910</v>
      </c>
      <c r="CP279" s="19">
        <v>1</v>
      </c>
      <c r="CQ279" s="19">
        <v>1</v>
      </c>
      <c r="CR279" s="19">
        <v>1</v>
      </c>
      <c r="CS279" s="19">
        <v>1</v>
      </c>
      <c r="CT279" s="19"/>
      <c r="CU279" s="19">
        <v>1</v>
      </c>
      <c r="CV279" s="19">
        <v>1</v>
      </c>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t="s">
        <v>1385</v>
      </c>
      <c r="FB279" s="19">
        <v>3</v>
      </c>
      <c r="FC279" s="19">
        <v>50</v>
      </c>
      <c r="FD279" s="19"/>
      <c r="FE279" s="19"/>
      <c r="FF279" t="s">
        <v>4739</v>
      </c>
    </row>
    <row r="280" spans="1:162" ht="15" hidden="1" customHeight="1" x14ac:dyDescent="0.25">
      <c r="A280" s="19" t="s">
        <v>3533</v>
      </c>
      <c r="B280" s="19">
        <v>0</v>
      </c>
      <c r="C280" s="20">
        <v>43195</v>
      </c>
      <c r="D280" s="19">
        <v>47</v>
      </c>
      <c r="E280" s="19">
        <v>1</v>
      </c>
      <c r="F280" s="19"/>
      <c r="G280" s="19">
        <v>6</v>
      </c>
      <c r="H280" s="19">
        <v>0</v>
      </c>
      <c r="I280" s="19">
        <v>203</v>
      </c>
      <c r="J280" s="20">
        <v>43194</v>
      </c>
      <c r="K280" s="19">
        <v>8</v>
      </c>
      <c r="L280" s="19">
        <v>1</v>
      </c>
      <c r="M280" s="19">
        <v>4</v>
      </c>
      <c r="N280" s="19">
        <v>7</v>
      </c>
      <c r="O280" s="19">
        <v>8</v>
      </c>
      <c r="P280" s="19">
        <v>2</v>
      </c>
      <c r="Q280" s="19">
        <v>7</v>
      </c>
      <c r="R280" s="19">
        <v>4</v>
      </c>
      <c r="S280" s="19"/>
      <c r="T280" s="19">
        <v>2</v>
      </c>
      <c r="U280" s="19">
        <v>3</v>
      </c>
      <c r="V280" s="19">
        <v>9</v>
      </c>
      <c r="W280" s="19">
        <v>4</v>
      </c>
      <c r="X280" s="19"/>
      <c r="Y280" s="19"/>
      <c r="Z280" s="19"/>
      <c r="AA280" s="19">
        <v>1</v>
      </c>
      <c r="AB280" s="19">
        <v>0</v>
      </c>
      <c r="AC280" s="19">
        <v>1</v>
      </c>
      <c r="AD280" s="19">
        <v>1</v>
      </c>
      <c r="AE280" s="19">
        <v>5</v>
      </c>
      <c r="AF280" s="19"/>
      <c r="AG280" s="19">
        <v>1</v>
      </c>
      <c r="AH280" s="19">
        <v>8</v>
      </c>
      <c r="AI280" s="19">
        <v>7</v>
      </c>
      <c r="AJ280" s="19">
        <v>3</v>
      </c>
      <c r="AK280" s="19">
        <v>3</v>
      </c>
      <c r="AL280" s="19">
        <v>2</v>
      </c>
      <c r="AM280" s="19"/>
      <c r="AN280" s="19">
        <v>2</v>
      </c>
      <c r="AO280" s="19">
        <v>2</v>
      </c>
      <c r="AP280" s="19">
        <v>3</v>
      </c>
      <c r="AQ280" s="19">
        <v>4</v>
      </c>
      <c r="AR280" s="19">
        <v>4</v>
      </c>
      <c r="AS280" s="19">
        <v>4</v>
      </c>
      <c r="AT280" s="19">
        <v>1</v>
      </c>
      <c r="AU280" s="19">
        <v>4</v>
      </c>
      <c r="AV280" s="19">
        <v>3</v>
      </c>
      <c r="AW280" s="19">
        <v>1</v>
      </c>
      <c r="AX280" s="19">
        <v>4</v>
      </c>
      <c r="AY280" s="19">
        <v>10</v>
      </c>
      <c r="AZ280" s="19">
        <v>5</v>
      </c>
      <c r="BA280" s="19">
        <v>4</v>
      </c>
      <c r="BB280" s="19">
        <v>7</v>
      </c>
      <c r="BC280" s="19" t="s">
        <v>1338</v>
      </c>
      <c r="BD280" s="19">
        <v>5</v>
      </c>
      <c r="BE280" s="19">
        <v>5</v>
      </c>
      <c r="BF280" s="19">
        <v>4</v>
      </c>
      <c r="BG280" s="19" t="s">
        <v>3535</v>
      </c>
      <c r="BH280" s="19">
        <v>5</v>
      </c>
      <c r="BI280" s="19">
        <v>5</v>
      </c>
      <c r="BJ280" s="19">
        <v>5</v>
      </c>
      <c r="BK280" s="19">
        <v>5</v>
      </c>
      <c r="BL280" s="19">
        <v>5</v>
      </c>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t="s">
        <v>1385</v>
      </c>
      <c r="FB280" s="19">
        <v>3</v>
      </c>
      <c r="FC280" s="19"/>
      <c r="FD280" s="19"/>
      <c r="FE280" s="19"/>
      <c r="FF280" t="s">
        <v>4740</v>
      </c>
    </row>
    <row r="281" spans="1:162" ht="15" hidden="1" customHeight="1" x14ac:dyDescent="0.25">
      <c r="A281" s="19" t="s">
        <v>3541</v>
      </c>
      <c r="B281" s="19">
        <v>0</v>
      </c>
      <c r="C281" s="20">
        <v>43195</v>
      </c>
      <c r="D281" s="19">
        <v>53</v>
      </c>
      <c r="E281" s="19">
        <v>2</v>
      </c>
      <c r="F281" s="19">
        <v>2</v>
      </c>
      <c r="G281" s="19">
        <v>5</v>
      </c>
      <c r="H281" s="19">
        <v>4</v>
      </c>
      <c r="I281" s="19">
        <v>165</v>
      </c>
      <c r="J281" s="20">
        <v>43194</v>
      </c>
      <c r="K281" s="19">
        <v>5</v>
      </c>
      <c r="L281" s="19">
        <v>1</v>
      </c>
      <c r="M281" s="19">
        <v>2</v>
      </c>
      <c r="N281" s="19"/>
      <c r="O281" s="19"/>
      <c r="P281" s="19"/>
      <c r="Q281" s="19">
        <v>4</v>
      </c>
      <c r="R281" s="19">
        <v>2</v>
      </c>
      <c r="S281" s="19"/>
      <c r="T281" s="19">
        <v>2</v>
      </c>
      <c r="U281" s="19">
        <v>2</v>
      </c>
      <c r="V281" s="19">
        <v>21</v>
      </c>
      <c r="W281" s="19">
        <v>2</v>
      </c>
      <c r="X281" s="19"/>
      <c r="Y281" s="19"/>
      <c r="Z281" s="19"/>
      <c r="AA281" s="19">
        <v>2</v>
      </c>
      <c r="AB281" s="19">
        <v>0</v>
      </c>
      <c r="AC281" s="19">
        <v>2</v>
      </c>
      <c r="AD281" s="19">
        <v>2</v>
      </c>
      <c r="AE281" s="19">
        <v>5</v>
      </c>
      <c r="AF281" s="19"/>
      <c r="AG281" s="19">
        <v>1</v>
      </c>
      <c r="AH281" s="19">
        <v>3</v>
      </c>
      <c r="AI281" s="19">
        <v>5</v>
      </c>
      <c r="AJ281" s="19">
        <v>3</v>
      </c>
      <c r="AK281" s="19">
        <v>2</v>
      </c>
      <c r="AL281" s="19">
        <v>1</v>
      </c>
      <c r="AM281" s="19">
        <v>2</v>
      </c>
      <c r="AN281" s="19">
        <v>1</v>
      </c>
      <c r="AO281" s="19">
        <v>1</v>
      </c>
      <c r="AP281" s="19">
        <v>2</v>
      </c>
      <c r="AQ281" s="19">
        <v>1</v>
      </c>
      <c r="AR281" s="19">
        <v>4</v>
      </c>
      <c r="AS281" s="19">
        <v>1</v>
      </c>
      <c r="AT281" s="19">
        <v>2</v>
      </c>
      <c r="AU281" s="19">
        <v>1</v>
      </c>
      <c r="AV281" s="19">
        <v>1</v>
      </c>
      <c r="AW281" s="19">
        <v>1</v>
      </c>
      <c r="AX281" s="19">
        <v>1</v>
      </c>
      <c r="AY281" s="19">
        <v>3</v>
      </c>
      <c r="AZ281" s="19">
        <v>5</v>
      </c>
      <c r="BA281" s="19">
        <v>6</v>
      </c>
      <c r="BB281" s="19">
        <v>7</v>
      </c>
      <c r="BC281" s="19" t="s">
        <v>3542</v>
      </c>
      <c r="BD281" s="19">
        <v>5</v>
      </c>
      <c r="BE281" s="19">
        <v>2</v>
      </c>
      <c r="BF281" s="19">
        <v>2</v>
      </c>
      <c r="BG281" s="19" t="s">
        <v>3543</v>
      </c>
      <c r="BH281" s="19">
        <v>5</v>
      </c>
      <c r="BI281" s="19">
        <v>5</v>
      </c>
      <c r="BJ281" s="19">
        <v>5</v>
      </c>
      <c r="BK281" s="19">
        <v>5</v>
      </c>
      <c r="BL281" s="19">
        <v>5</v>
      </c>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t="s">
        <v>1385</v>
      </c>
      <c r="FB281" s="19">
        <v>3</v>
      </c>
      <c r="FC281" s="19"/>
      <c r="FD281" s="19"/>
      <c r="FE281" s="19"/>
      <c r="FF281" t="s">
        <v>4741</v>
      </c>
    </row>
    <row r="282" spans="1:162" ht="15" hidden="1" customHeight="1" x14ac:dyDescent="0.25">
      <c r="A282" s="19" t="s">
        <v>3545</v>
      </c>
      <c r="B282" s="19">
        <v>0</v>
      </c>
      <c r="C282" s="20">
        <v>43195</v>
      </c>
      <c r="D282" s="19">
        <v>50</v>
      </c>
      <c r="E282" s="19">
        <v>2</v>
      </c>
      <c r="F282" s="19">
        <v>2</v>
      </c>
      <c r="G282" s="19">
        <v>5</v>
      </c>
      <c r="H282" s="19">
        <v>2</v>
      </c>
      <c r="I282" s="19">
        <v>135</v>
      </c>
      <c r="J282" s="20">
        <v>43194</v>
      </c>
      <c r="K282" s="19">
        <v>7</v>
      </c>
      <c r="L282" s="19">
        <v>2</v>
      </c>
      <c r="M282" s="19">
        <v>1</v>
      </c>
      <c r="N282" s="19"/>
      <c r="O282" s="19"/>
      <c r="P282" s="19"/>
      <c r="Q282" s="19">
        <v>8</v>
      </c>
      <c r="R282" s="19">
        <v>5</v>
      </c>
      <c r="S282" s="19"/>
      <c r="T282" s="19">
        <v>5</v>
      </c>
      <c r="U282" s="19">
        <v>5</v>
      </c>
      <c r="V282" s="19">
        <v>41</v>
      </c>
      <c r="W282" s="19">
        <v>2</v>
      </c>
      <c r="X282" s="19"/>
      <c r="Y282" s="19"/>
      <c r="Z282" s="19"/>
      <c r="AA282" s="19">
        <v>3</v>
      </c>
      <c r="AB282" s="19">
        <v>0</v>
      </c>
      <c r="AC282" s="19">
        <v>3</v>
      </c>
      <c r="AD282" s="19">
        <v>2</v>
      </c>
      <c r="AE282" s="19">
        <v>5</v>
      </c>
      <c r="AF282" s="19"/>
      <c r="AG282" s="19">
        <v>1</v>
      </c>
      <c r="AH282" s="19">
        <v>4</v>
      </c>
      <c r="AI282" s="19">
        <v>4</v>
      </c>
      <c r="AJ282" s="19">
        <v>3</v>
      </c>
      <c r="AK282" s="19">
        <v>3</v>
      </c>
      <c r="AL282" s="19">
        <v>2</v>
      </c>
      <c r="AM282" s="19"/>
      <c r="AN282" s="19">
        <v>2</v>
      </c>
      <c r="AO282" s="19">
        <v>2</v>
      </c>
      <c r="AP282" s="19">
        <v>1</v>
      </c>
      <c r="AQ282" s="19">
        <v>1</v>
      </c>
      <c r="AR282" s="19">
        <v>1</v>
      </c>
      <c r="AS282" s="19">
        <v>1</v>
      </c>
      <c r="AT282" s="19">
        <v>1</v>
      </c>
      <c r="AU282" s="19">
        <v>1</v>
      </c>
      <c r="AV282" s="19">
        <v>1</v>
      </c>
      <c r="AW282" s="19">
        <v>1</v>
      </c>
      <c r="AX282" s="19">
        <v>1</v>
      </c>
      <c r="AY282" s="19">
        <v>5</v>
      </c>
      <c r="AZ282" s="19">
        <v>12</v>
      </c>
      <c r="BA282" s="19">
        <v>6</v>
      </c>
      <c r="BB282" s="19">
        <v>6</v>
      </c>
      <c r="BC282" s="19">
        <v>2</v>
      </c>
      <c r="BD282" s="19">
        <v>4</v>
      </c>
      <c r="BE282" s="19">
        <v>4</v>
      </c>
      <c r="BF282" s="19">
        <v>4</v>
      </c>
      <c r="BG282" s="19" t="s">
        <v>3546</v>
      </c>
      <c r="BH282" s="19">
        <v>5</v>
      </c>
      <c r="BI282" s="19">
        <v>5</v>
      </c>
      <c r="BJ282" s="19">
        <v>5</v>
      </c>
      <c r="BK282" s="19">
        <v>4</v>
      </c>
      <c r="BL282" s="19">
        <v>4</v>
      </c>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t="s">
        <v>1385</v>
      </c>
      <c r="FB282" s="19">
        <v>3</v>
      </c>
      <c r="FC282" s="19"/>
      <c r="FD282" s="19"/>
      <c r="FE282" s="19"/>
      <c r="FF282" t="s">
        <v>4742</v>
      </c>
    </row>
    <row r="283" spans="1:162" ht="15" hidden="1" customHeight="1" x14ac:dyDescent="0.25">
      <c r="A283" s="19" t="s">
        <v>3575</v>
      </c>
      <c r="B283" s="19">
        <v>0</v>
      </c>
      <c r="C283" s="20">
        <v>43195</v>
      </c>
      <c r="D283" s="19">
        <v>37</v>
      </c>
      <c r="E283" s="19">
        <v>1</v>
      </c>
      <c r="F283" s="19"/>
      <c r="G283" s="19">
        <v>5</v>
      </c>
      <c r="H283" s="19">
        <v>8</v>
      </c>
      <c r="I283" s="19">
        <v>173</v>
      </c>
      <c r="J283" s="20">
        <v>43195</v>
      </c>
      <c r="K283" s="19">
        <v>6</v>
      </c>
      <c r="L283" s="19">
        <v>4</v>
      </c>
      <c r="M283" s="19">
        <v>1</v>
      </c>
      <c r="N283" s="19"/>
      <c r="O283" s="19"/>
      <c r="P283" s="19"/>
      <c r="Q283" s="19">
        <v>5</v>
      </c>
      <c r="R283" s="19">
        <v>1</v>
      </c>
      <c r="S283" s="19"/>
      <c r="T283" s="19">
        <v>3</v>
      </c>
      <c r="U283" s="19">
        <v>1</v>
      </c>
      <c r="V283" s="19">
        <v>22</v>
      </c>
      <c r="W283" s="19">
        <v>1</v>
      </c>
      <c r="X283" s="19"/>
      <c r="Y283" s="19"/>
      <c r="Z283" s="19"/>
      <c r="AA283" s="19">
        <v>4</v>
      </c>
      <c r="AB283" s="19">
        <v>1</v>
      </c>
      <c r="AC283" s="19">
        <v>3</v>
      </c>
      <c r="AD283" s="19">
        <v>1</v>
      </c>
      <c r="AE283" s="19">
        <v>5</v>
      </c>
      <c r="AF283" s="19"/>
      <c r="AG283" s="19">
        <v>1</v>
      </c>
      <c r="AH283" s="19">
        <v>5</v>
      </c>
      <c r="AI283" s="19">
        <v>4</v>
      </c>
      <c r="AJ283" s="19">
        <v>2</v>
      </c>
      <c r="AK283" s="19">
        <v>1</v>
      </c>
      <c r="AL283" s="19">
        <v>2</v>
      </c>
      <c r="AM283" s="19"/>
      <c r="AN283" s="19">
        <v>2</v>
      </c>
      <c r="AO283" s="19">
        <v>2</v>
      </c>
      <c r="AP283" s="19">
        <v>2</v>
      </c>
      <c r="AQ283" s="19">
        <v>2</v>
      </c>
      <c r="AR283" s="19">
        <v>3</v>
      </c>
      <c r="AS283" s="19">
        <v>3</v>
      </c>
      <c r="AT283" s="19">
        <v>3</v>
      </c>
      <c r="AU283" s="19">
        <v>3</v>
      </c>
      <c r="AV283" s="19">
        <v>2</v>
      </c>
      <c r="AW283" s="19">
        <v>1</v>
      </c>
      <c r="AX283" s="19">
        <v>2</v>
      </c>
      <c r="AY283" s="19">
        <v>5</v>
      </c>
      <c r="AZ283" s="19">
        <v>5</v>
      </c>
      <c r="BA283" s="19">
        <v>7</v>
      </c>
      <c r="BB283" s="19">
        <v>5</v>
      </c>
      <c r="BC283" s="19" t="s">
        <v>3576</v>
      </c>
      <c r="BD283" s="19">
        <v>4</v>
      </c>
      <c r="BE283" s="19">
        <v>3</v>
      </c>
      <c r="BF283" s="19">
        <v>2</v>
      </c>
      <c r="BG283" s="19" t="s">
        <v>3577</v>
      </c>
      <c r="BH283" s="19">
        <v>4</v>
      </c>
      <c r="BI283" s="19">
        <v>5</v>
      </c>
      <c r="BJ283" s="19">
        <v>5</v>
      </c>
      <c r="BK283" s="19">
        <v>3</v>
      </c>
      <c r="BL283" s="19">
        <v>3</v>
      </c>
      <c r="BM283" s="19" t="s">
        <v>3578</v>
      </c>
      <c r="BN283" s="19">
        <v>1</v>
      </c>
      <c r="BO283" s="19">
        <v>1</v>
      </c>
      <c r="BP283" s="19">
        <v>1</v>
      </c>
      <c r="BQ283" s="19"/>
      <c r="BR283" s="19">
        <v>1</v>
      </c>
      <c r="BS283" s="19">
        <v>1</v>
      </c>
      <c r="BT283" s="19">
        <v>1</v>
      </c>
      <c r="BU283" s="19" t="s">
        <v>3579</v>
      </c>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t="s">
        <v>1385</v>
      </c>
      <c r="FB283" s="19">
        <v>3</v>
      </c>
      <c r="FC283" s="19"/>
      <c r="FD283" s="19"/>
      <c r="FE283" s="19"/>
      <c r="FF283" t="s">
        <v>4743</v>
      </c>
    </row>
    <row r="284" spans="1:162" ht="15" hidden="1" customHeight="1" x14ac:dyDescent="0.25">
      <c r="A284" s="19" t="s">
        <v>3591</v>
      </c>
      <c r="B284" s="19">
        <v>0</v>
      </c>
      <c r="C284" s="20">
        <v>43195</v>
      </c>
      <c r="D284" s="19">
        <v>34</v>
      </c>
      <c r="E284" s="19">
        <v>1</v>
      </c>
      <c r="F284" s="19"/>
      <c r="G284" s="19">
        <v>5</v>
      </c>
      <c r="H284" s="19">
        <v>11</v>
      </c>
      <c r="I284" s="19">
        <v>170</v>
      </c>
      <c r="J284" s="20">
        <v>43173</v>
      </c>
      <c r="K284" s="19">
        <v>6</v>
      </c>
      <c r="L284" s="19">
        <v>2</v>
      </c>
      <c r="M284" s="19">
        <v>1</v>
      </c>
      <c r="N284" s="19"/>
      <c r="O284" s="19"/>
      <c r="P284" s="19"/>
      <c r="Q284" s="19">
        <v>8</v>
      </c>
      <c r="R284" s="19">
        <v>5</v>
      </c>
      <c r="S284" s="19"/>
      <c r="T284" s="19">
        <v>2</v>
      </c>
      <c r="U284" s="19">
        <v>4</v>
      </c>
      <c r="V284" s="19">
        <v>32</v>
      </c>
      <c r="W284" s="19">
        <v>2</v>
      </c>
      <c r="X284" s="19"/>
      <c r="Y284" s="19"/>
      <c r="Z284" s="19"/>
      <c r="AA284" s="19">
        <v>3</v>
      </c>
      <c r="AB284" s="19">
        <v>1</v>
      </c>
      <c r="AC284" s="19">
        <v>2</v>
      </c>
      <c r="AD284" s="19">
        <v>2</v>
      </c>
      <c r="AE284" s="19">
        <v>2</v>
      </c>
      <c r="AF284" s="19"/>
      <c r="AG284" s="19">
        <v>1</v>
      </c>
      <c r="AH284" s="19">
        <v>5</v>
      </c>
      <c r="AI284" s="19">
        <v>5</v>
      </c>
      <c r="AJ284" s="19">
        <v>3</v>
      </c>
      <c r="AK284" s="19">
        <v>3</v>
      </c>
      <c r="AL284" s="19">
        <v>2</v>
      </c>
      <c r="AM284" s="19"/>
      <c r="AN284" s="19">
        <v>2</v>
      </c>
      <c r="AO284" s="19">
        <v>2</v>
      </c>
      <c r="AP284" s="19">
        <v>1</v>
      </c>
      <c r="AQ284" s="19">
        <v>1</v>
      </c>
      <c r="AR284" s="19">
        <v>1</v>
      </c>
      <c r="AS284" s="19">
        <v>1</v>
      </c>
      <c r="AT284" s="19">
        <v>1</v>
      </c>
      <c r="AU284" s="19">
        <v>1</v>
      </c>
      <c r="AV284" s="19">
        <v>1</v>
      </c>
      <c r="AW284" s="19">
        <v>1</v>
      </c>
      <c r="AX284" s="19">
        <v>1</v>
      </c>
      <c r="AY284" s="19">
        <v>6</v>
      </c>
      <c r="AZ284" s="19">
        <v>9</v>
      </c>
      <c r="BA284" s="19">
        <v>5</v>
      </c>
      <c r="BB284" s="19">
        <v>7</v>
      </c>
      <c r="BC284" s="19" t="s">
        <v>3592</v>
      </c>
      <c r="BD284" s="19">
        <v>4</v>
      </c>
      <c r="BE284" s="19">
        <v>3</v>
      </c>
      <c r="BF284" s="19">
        <v>3</v>
      </c>
      <c r="BG284" s="19" t="s">
        <v>3593</v>
      </c>
      <c r="BH284" s="19">
        <v>5</v>
      </c>
      <c r="BI284" s="19">
        <v>5</v>
      </c>
      <c r="BJ284" s="19">
        <v>5</v>
      </c>
      <c r="BK284" s="19">
        <v>5</v>
      </c>
      <c r="BL284" s="19">
        <v>5</v>
      </c>
      <c r="BM284" s="19" t="s">
        <v>3594</v>
      </c>
      <c r="BN284" s="19">
        <v>1</v>
      </c>
      <c r="BO284" s="19">
        <v>1</v>
      </c>
      <c r="BP284" s="19">
        <v>1</v>
      </c>
      <c r="BQ284" s="19">
        <v>1</v>
      </c>
      <c r="BR284" s="19">
        <v>1</v>
      </c>
      <c r="BS284" s="19">
        <v>1</v>
      </c>
      <c r="BT284" s="19">
        <v>1</v>
      </c>
      <c r="BU284" s="19" t="s">
        <v>3595</v>
      </c>
      <c r="BV284" s="19">
        <v>5</v>
      </c>
      <c r="BW284" s="19">
        <v>5</v>
      </c>
      <c r="BX284" s="19">
        <v>5</v>
      </c>
      <c r="BY284" s="19">
        <v>5</v>
      </c>
      <c r="BZ284" s="19">
        <v>5</v>
      </c>
      <c r="CA284" s="19" t="s">
        <v>3596</v>
      </c>
      <c r="CB284" s="19">
        <v>1</v>
      </c>
      <c r="CC284" s="19">
        <v>1</v>
      </c>
      <c r="CD284" s="19">
        <v>1</v>
      </c>
      <c r="CE284" s="19">
        <v>1</v>
      </c>
      <c r="CF284" s="19">
        <v>1</v>
      </c>
      <c r="CG284" s="19">
        <v>1</v>
      </c>
      <c r="CH284" s="19">
        <v>1</v>
      </c>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t="s">
        <v>1385</v>
      </c>
      <c r="FB284" s="19">
        <v>3</v>
      </c>
      <c r="FC284" s="19"/>
      <c r="FD284" s="19"/>
      <c r="FE284" s="19"/>
      <c r="FF284" t="s">
        <v>4744</v>
      </c>
    </row>
    <row r="285" spans="1:162" ht="15" hidden="1" customHeight="1" x14ac:dyDescent="0.25">
      <c r="A285" s="19" t="s">
        <v>3598</v>
      </c>
      <c r="B285" s="19">
        <v>0</v>
      </c>
      <c r="C285" s="20">
        <v>43195</v>
      </c>
      <c r="D285" s="19">
        <v>20</v>
      </c>
      <c r="E285" s="19">
        <v>2</v>
      </c>
      <c r="F285" s="19">
        <v>2</v>
      </c>
      <c r="G285" s="19">
        <v>5</v>
      </c>
      <c r="H285" s="19">
        <v>1</v>
      </c>
      <c r="I285" s="19">
        <v>109</v>
      </c>
      <c r="J285" s="20">
        <v>43224</v>
      </c>
      <c r="K285" s="19">
        <v>4</v>
      </c>
      <c r="L285" s="19">
        <v>1</v>
      </c>
      <c r="M285" s="19">
        <v>2</v>
      </c>
      <c r="N285" s="19">
        <v>8</v>
      </c>
      <c r="O285" s="19"/>
      <c r="P285" s="19">
        <v>1</v>
      </c>
      <c r="Q285" s="19">
        <v>5</v>
      </c>
      <c r="R285" s="19">
        <v>2</v>
      </c>
      <c r="S285" s="19"/>
      <c r="T285" s="19">
        <v>3</v>
      </c>
      <c r="U285" s="19">
        <v>4</v>
      </c>
      <c r="V285" s="19">
        <v>10</v>
      </c>
      <c r="W285" s="19">
        <v>2</v>
      </c>
      <c r="X285" s="19"/>
      <c r="Y285" s="19"/>
      <c r="Z285" s="19"/>
      <c r="AA285" s="19">
        <v>5</v>
      </c>
      <c r="AB285" s="19">
        <v>0</v>
      </c>
      <c r="AC285" s="19">
        <v>5</v>
      </c>
      <c r="AD285" s="19">
        <v>2</v>
      </c>
      <c r="AE285" s="19">
        <v>5</v>
      </c>
      <c r="AF285" s="19"/>
      <c r="AG285" s="19">
        <v>1</v>
      </c>
      <c r="AH285" s="19">
        <v>3</v>
      </c>
      <c r="AI285" s="19">
        <v>4</v>
      </c>
      <c r="AJ285" s="19">
        <v>3</v>
      </c>
      <c r="AK285" s="19">
        <v>3</v>
      </c>
      <c r="AL285" s="19">
        <v>2</v>
      </c>
      <c r="AM285" s="19"/>
      <c r="AN285" s="19">
        <v>2</v>
      </c>
      <c r="AO285" s="19">
        <v>2</v>
      </c>
      <c r="AP285" s="19">
        <v>2</v>
      </c>
      <c r="AQ285" s="19">
        <v>2</v>
      </c>
      <c r="AR285" s="19">
        <v>3</v>
      </c>
      <c r="AS285" s="19">
        <v>4</v>
      </c>
      <c r="AT285" s="19">
        <v>4</v>
      </c>
      <c r="AU285" s="19">
        <v>2</v>
      </c>
      <c r="AV285" s="19">
        <v>1</v>
      </c>
      <c r="AW285" s="19">
        <v>2</v>
      </c>
      <c r="AX285" s="19">
        <v>2</v>
      </c>
      <c r="AY285" s="19">
        <v>5</v>
      </c>
      <c r="AZ285" s="19">
        <v>15</v>
      </c>
      <c r="BA285" s="19">
        <v>3</v>
      </c>
      <c r="BB285" s="19">
        <v>6</v>
      </c>
      <c r="BC285" s="19" t="s">
        <v>1378</v>
      </c>
      <c r="BD285" s="19">
        <v>3</v>
      </c>
      <c r="BE285" s="19">
        <v>2</v>
      </c>
      <c r="BF285" s="19">
        <v>2</v>
      </c>
      <c r="BG285" s="19" t="s">
        <v>3599</v>
      </c>
      <c r="BH285" s="19">
        <v>4</v>
      </c>
      <c r="BI285" s="19">
        <v>5</v>
      </c>
      <c r="BJ285" s="19">
        <v>5</v>
      </c>
      <c r="BK285" s="19">
        <v>4</v>
      </c>
      <c r="BL285" s="19">
        <v>4</v>
      </c>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t="s">
        <v>1385</v>
      </c>
      <c r="FB285" s="19">
        <v>3</v>
      </c>
      <c r="FC285" s="19"/>
      <c r="FD285" s="19"/>
      <c r="FE285" s="19"/>
      <c r="FF285" t="s">
        <v>4745</v>
      </c>
    </row>
    <row r="286" spans="1:162" ht="15" hidden="1" customHeight="1" x14ac:dyDescent="0.25">
      <c r="A286" s="19" t="s">
        <v>3609</v>
      </c>
      <c r="B286" s="19">
        <v>0</v>
      </c>
      <c r="C286" s="20">
        <v>43195</v>
      </c>
      <c r="D286" s="19">
        <v>38</v>
      </c>
      <c r="E286" s="19">
        <v>2</v>
      </c>
      <c r="F286" s="19">
        <v>2</v>
      </c>
      <c r="G286" s="19">
        <v>5</v>
      </c>
      <c r="H286" s="19">
        <v>1</v>
      </c>
      <c r="I286" s="19">
        <v>115</v>
      </c>
      <c r="J286" s="20">
        <v>42887</v>
      </c>
      <c r="K286" s="19">
        <v>5</v>
      </c>
      <c r="L286" s="19">
        <v>1</v>
      </c>
      <c r="M286" s="19">
        <v>8</v>
      </c>
      <c r="N286" s="19"/>
      <c r="O286" s="19"/>
      <c r="P286" s="19">
        <v>1</v>
      </c>
      <c r="Q286" s="19">
        <v>8</v>
      </c>
      <c r="R286" s="19">
        <v>5</v>
      </c>
      <c r="S286" s="19"/>
      <c r="T286" s="19">
        <v>5</v>
      </c>
      <c r="U286" s="19">
        <v>4</v>
      </c>
      <c r="V286" s="19">
        <v>17</v>
      </c>
      <c r="W286" s="19">
        <v>1</v>
      </c>
      <c r="X286" s="19"/>
      <c r="Y286" s="19"/>
      <c r="Z286" s="19"/>
      <c r="AA286" s="19">
        <v>1</v>
      </c>
      <c r="AB286" s="19">
        <v>0</v>
      </c>
      <c r="AC286" s="19">
        <v>1</v>
      </c>
      <c r="AD286" s="19">
        <v>1</v>
      </c>
      <c r="AE286" s="19">
        <v>6</v>
      </c>
      <c r="AF286" s="19" t="s">
        <v>3610</v>
      </c>
      <c r="AG286" s="19">
        <v>1</v>
      </c>
      <c r="AH286" s="19">
        <v>8</v>
      </c>
      <c r="AI286" s="19">
        <v>5</v>
      </c>
      <c r="AJ286" s="19">
        <v>3</v>
      </c>
      <c r="AK286" s="19">
        <v>3</v>
      </c>
      <c r="AL286" s="19">
        <v>2</v>
      </c>
      <c r="AM286" s="19"/>
      <c r="AN286" s="19">
        <v>2</v>
      </c>
      <c r="AO286" s="19">
        <v>2</v>
      </c>
      <c r="AP286" s="19">
        <v>1</v>
      </c>
      <c r="AQ286" s="19">
        <v>1</v>
      </c>
      <c r="AR286" s="19">
        <v>3</v>
      </c>
      <c r="AS286" s="19">
        <v>2</v>
      </c>
      <c r="AT286" s="19">
        <v>2</v>
      </c>
      <c r="AU286" s="19">
        <v>1</v>
      </c>
      <c r="AV286" s="19">
        <v>2</v>
      </c>
      <c r="AW286" s="19">
        <v>1</v>
      </c>
      <c r="AX286" s="19">
        <v>2</v>
      </c>
      <c r="AY286" s="19">
        <v>5</v>
      </c>
      <c r="AZ286" s="19">
        <v>12</v>
      </c>
      <c r="BA286" s="19">
        <v>5</v>
      </c>
      <c r="BB286" s="19">
        <v>7</v>
      </c>
      <c r="BC286" s="19">
        <v>6</v>
      </c>
      <c r="BD286" s="19">
        <v>4</v>
      </c>
      <c r="BE286" s="19">
        <v>5</v>
      </c>
      <c r="BF286" s="19">
        <v>5</v>
      </c>
      <c r="BG286" s="19" t="s">
        <v>3611</v>
      </c>
      <c r="BH286" s="19">
        <v>5</v>
      </c>
      <c r="BI286" s="19">
        <v>5</v>
      </c>
      <c r="BJ286" s="19">
        <v>4</v>
      </c>
      <c r="BK286" s="19">
        <v>3</v>
      </c>
      <c r="BL286" s="19">
        <v>4</v>
      </c>
      <c r="BM286" s="19" t="s">
        <v>3612</v>
      </c>
      <c r="BN286" s="19">
        <v>1</v>
      </c>
      <c r="BO286" s="19">
        <v>1</v>
      </c>
      <c r="BP286" s="19">
        <v>1</v>
      </c>
      <c r="BQ286" s="19">
        <v>1</v>
      </c>
      <c r="BR286" s="19">
        <v>1</v>
      </c>
      <c r="BS286" s="19">
        <v>1</v>
      </c>
      <c r="BT286" s="19">
        <v>1</v>
      </c>
      <c r="BU286" s="19" t="s">
        <v>3613</v>
      </c>
      <c r="BV286" s="19">
        <v>5</v>
      </c>
      <c r="BW286" s="19">
        <v>5</v>
      </c>
      <c r="BX286" s="19">
        <v>5</v>
      </c>
      <c r="BY286" s="19">
        <v>5</v>
      </c>
      <c r="BZ286" s="19">
        <v>4</v>
      </c>
      <c r="CA286" s="19" t="s">
        <v>3614</v>
      </c>
      <c r="CB286" s="19">
        <v>1</v>
      </c>
      <c r="CC286" s="19">
        <v>1</v>
      </c>
      <c r="CD286" s="19">
        <v>1</v>
      </c>
      <c r="CE286" s="19">
        <v>1</v>
      </c>
      <c r="CF286" s="19">
        <v>1</v>
      </c>
      <c r="CG286" s="19">
        <v>1</v>
      </c>
      <c r="CH286" s="19">
        <v>1</v>
      </c>
      <c r="CI286" s="19" t="s">
        <v>3615</v>
      </c>
      <c r="CJ286" s="19">
        <v>5</v>
      </c>
      <c r="CK286" s="19">
        <v>5</v>
      </c>
      <c r="CL286" s="19">
        <v>5</v>
      </c>
      <c r="CM286" s="19">
        <v>4</v>
      </c>
      <c r="CN286" s="19">
        <v>4</v>
      </c>
      <c r="CO286" s="19" t="s">
        <v>3616</v>
      </c>
      <c r="CP286" s="19">
        <v>1</v>
      </c>
      <c r="CQ286" s="19">
        <v>1</v>
      </c>
      <c r="CR286" s="19">
        <v>1</v>
      </c>
      <c r="CS286" s="19">
        <v>1</v>
      </c>
      <c r="CT286" s="19">
        <v>1</v>
      </c>
      <c r="CU286" s="19">
        <v>1</v>
      </c>
      <c r="CV286" s="19">
        <v>1</v>
      </c>
      <c r="CW286" s="19">
        <v>999</v>
      </c>
      <c r="CX286" s="19">
        <v>999</v>
      </c>
      <c r="CY286" s="19">
        <v>1</v>
      </c>
      <c r="CZ286" s="19">
        <v>30</v>
      </c>
      <c r="DA286" s="19">
        <v>1</v>
      </c>
      <c r="DB286" s="19">
        <v>30</v>
      </c>
      <c r="DC286" s="19">
        <v>1</v>
      </c>
      <c r="DD286" s="19">
        <v>30</v>
      </c>
      <c r="DE286" s="19">
        <v>1</v>
      </c>
      <c r="DF286" s="19">
        <v>30</v>
      </c>
      <c r="DG286" s="19">
        <v>1</v>
      </c>
      <c r="DH286" s="19">
        <v>30</v>
      </c>
      <c r="DI286" s="19">
        <v>0</v>
      </c>
      <c r="DJ286" s="19">
        <v>0</v>
      </c>
      <c r="DK286" s="19">
        <v>0</v>
      </c>
      <c r="DL286" s="19">
        <v>0</v>
      </c>
      <c r="DM286" s="19">
        <v>0</v>
      </c>
      <c r="DN286" s="19">
        <v>0</v>
      </c>
      <c r="DO286" s="19">
        <v>0</v>
      </c>
      <c r="DP286" s="19">
        <v>0</v>
      </c>
      <c r="DQ286" s="19">
        <v>0</v>
      </c>
      <c r="DR286" s="19">
        <v>0</v>
      </c>
      <c r="DS286" s="19">
        <v>0</v>
      </c>
      <c r="DT286" s="19">
        <v>0</v>
      </c>
      <c r="DU286" s="19">
        <v>0</v>
      </c>
      <c r="DV286" s="19">
        <v>0</v>
      </c>
      <c r="DW286" s="19">
        <v>0.75</v>
      </c>
      <c r="DX286" s="19">
        <v>0.1</v>
      </c>
      <c r="DY286" s="19">
        <v>6</v>
      </c>
      <c r="DZ286" s="19">
        <v>5</v>
      </c>
      <c r="EA286" s="19">
        <v>1</v>
      </c>
      <c r="EB286" s="19">
        <v>1</v>
      </c>
      <c r="EC286" s="19">
        <v>2</v>
      </c>
      <c r="ED286" s="19">
        <v>2</v>
      </c>
      <c r="EE286" s="19">
        <v>7</v>
      </c>
      <c r="EF286" s="19">
        <v>7</v>
      </c>
      <c r="EG286" s="19">
        <v>5</v>
      </c>
      <c r="EH286" s="19">
        <v>4</v>
      </c>
      <c r="EI286" s="19">
        <v>6</v>
      </c>
      <c r="EJ286" s="19">
        <v>2</v>
      </c>
      <c r="EK286" s="19">
        <v>6</v>
      </c>
      <c r="EL286" s="19">
        <v>1</v>
      </c>
      <c r="EM286" s="19">
        <v>3</v>
      </c>
      <c r="EN286" s="19">
        <v>1</v>
      </c>
      <c r="EO286" s="19">
        <v>3</v>
      </c>
      <c r="EP286" s="19">
        <v>5</v>
      </c>
      <c r="EQ286" s="19">
        <v>1</v>
      </c>
      <c r="ER286" s="19">
        <v>3</v>
      </c>
      <c r="ES286" s="19">
        <v>1</v>
      </c>
      <c r="ET286" s="19">
        <v>4</v>
      </c>
      <c r="EU286" s="19">
        <v>7</v>
      </c>
      <c r="EV286" s="19">
        <v>5</v>
      </c>
      <c r="EW286" s="19">
        <v>1</v>
      </c>
      <c r="EX286" s="19">
        <v>2</v>
      </c>
      <c r="EY286" s="19">
        <v>5</v>
      </c>
      <c r="EZ286" s="19">
        <v>2</v>
      </c>
      <c r="FA286" s="19" t="s">
        <v>1385</v>
      </c>
      <c r="FB286" s="19">
        <v>3</v>
      </c>
      <c r="FC286" s="19">
        <v>97.66</v>
      </c>
      <c r="FD286" s="19">
        <v>99.22</v>
      </c>
      <c r="FE286" s="19">
        <v>99.22</v>
      </c>
      <c r="FF286" t="s">
        <v>4746</v>
      </c>
    </row>
    <row r="287" spans="1:162" ht="15" hidden="1" customHeight="1" x14ac:dyDescent="0.25">
      <c r="A287" s="19" t="s">
        <v>3624</v>
      </c>
      <c r="B287" s="19">
        <v>0</v>
      </c>
      <c r="C287" s="20">
        <v>43195</v>
      </c>
      <c r="D287" s="19">
        <v>28</v>
      </c>
      <c r="E287" s="19">
        <v>2</v>
      </c>
      <c r="F287" s="19">
        <v>2</v>
      </c>
      <c r="G287" s="19">
        <v>5</v>
      </c>
      <c r="H287" s="19">
        <v>7</v>
      </c>
      <c r="I287" s="19">
        <v>137</v>
      </c>
      <c r="J287" s="20">
        <v>43110</v>
      </c>
      <c r="K287" s="19">
        <v>5</v>
      </c>
      <c r="L287" s="19">
        <v>3</v>
      </c>
      <c r="M287" s="19">
        <v>1</v>
      </c>
      <c r="N287" s="19"/>
      <c r="O287" s="19"/>
      <c r="P287" s="19"/>
      <c r="Q287" s="19">
        <v>7</v>
      </c>
      <c r="R287" s="19">
        <v>4</v>
      </c>
      <c r="S287" s="19"/>
      <c r="T287" s="19">
        <v>4</v>
      </c>
      <c r="U287" s="19">
        <v>5</v>
      </c>
      <c r="V287" s="19">
        <v>22</v>
      </c>
      <c r="W287" s="19">
        <v>2</v>
      </c>
      <c r="X287" s="19"/>
      <c r="Y287" s="19"/>
      <c r="Z287" s="19"/>
      <c r="AA287" s="19">
        <v>2</v>
      </c>
      <c r="AB287" s="19">
        <v>0</v>
      </c>
      <c r="AC287" s="19">
        <v>2</v>
      </c>
      <c r="AD287" s="19">
        <v>2</v>
      </c>
      <c r="AE287" s="19">
        <v>5</v>
      </c>
      <c r="AF287" s="19"/>
      <c r="AG287" s="19">
        <v>1</v>
      </c>
      <c r="AH287" s="19">
        <v>4</v>
      </c>
      <c r="AI287" s="19">
        <v>4</v>
      </c>
      <c r="AJ287" s="19">
        <v>3</v>
      </c>
      <c r="AK287" s="19">
        <v>3</v>
      </c>
      <c r="AL287" s="19">
        <v>2</v>
      </c>
      <c r="AM287" s="19"/>
      <c r="AN287" s="19">
        <v>2</v>
      </c>
      <c r="AO287" s="19">
        <v>2</v>
      </c>
      <c r="AP287" s="19">
        <v>1</v>
      </c>
      <c r="AQ287" s="19">
        <v>1</v>
      </c>
      <c r="AR287" s="19">
        <v>2</v>
      </c>
      <c r="AS287" s="19">
        <v>2</v>
      </c>
      <c r="AT287" s="19">
        <v>1</v>
      </c>
      <c r="AU287" s="19">
        <v>1</v>
      </c>
      <c r="AV287" s="19">
        <v>2</v>
      </c>
      <c r="AW287" s="19">
        <v>1</v>
      </c>
      <c r="AX287" s="19">
        <v>1</v>
      </c>
      <c r="AY287" s="19">
        <v>5</v>
      </c>
      <c r="AZ287" s="19">
        <v>11</v>
      </c>
      <c r="BA287" s="19">
        <v>5</v>
      </c>
      <c r="BB287" s="19">
        <v>6</v>
      </c>
      <c r="BC287" s="19">
        <v>2</v>
      </c>
      <c r="BD287" s="19">
        <v>4</v>
      </c>
      <c r="BE287" s="19">
        <v>4</v>
      </c>
      <c r="BF287" s="19">
        <v>3</v>
      </c>
      <c r="BG287" s="19" t="s">
        <v>3625</v>
      </c>
      <c r="BH287" s="19">
        <v>5</v>
      </c>
      <c r="BI287" s="19">
        <v>4</v>
      </c>
      <c r="BJ287" s="19">
        <v>5</v>
      </c>
      <c r="BK287" s="19">
        <v>4</v>
      </c>
      <c r="BL287" s="19">
        <v>4</v>
      </c>
      <c r="BM287" s="19" t="s">
        <v>3626</v>
      </c>
      <c r="BN287" s="19">
        <v>1</v>
      </c>
      <c r="BO287" s="19">
        <v>1</v>
      </c>
      <c r="BP287" s="19">
        <v>1</v>
      </c>
      <c r="BQ287" s="19">
        <v>1</v>
      </c>
      <c r="BR287" s="19">
        <v>1</v>
      </c>
      <c r="BS287" s="19">
        <v>1</v>
      </c>
      <c r="BT287" s="19">
        <v>1</v>
      </c>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t="s">
        <v>1385</v>
      </c>
      <c r="FB287" s="19">
        <v>3</v>
      </c>
      <c r="FC287" s="19"/>
      <c r="FD287" s="19"/>
      <c r="FE287" s="19"/>
      <c r="FF287" t="s">
        <v>4747</v>
      </c>
    </row>
    <row r="288" spans="1:162" ht="15" hidden="1" customHeight="1" x14ac:dyDescent="0.25">
      <c r="A288" s="19" t="s">
        <v>3640</v>
      </c>
      <c r="B288" s="19">
        <v>0</v>
      </c>
      <c r="C288" s="20">
        <v>43195</v>
      </c>
      <c r="D288" s="19">
        <v>45</v>
      </c>
      <c r="E288" s="19">
        <v>1</v>
      </c>
      <c r="F288" s="19"/>
      <c r="G288" s="19">
        <v>6</v>
      </c>
      <c r="H288" s="19">
        <v>4</v>
      </c>
      <c r="I288" s="19">
        <v>320</v>
      </c>
      <c r="J288" s="20">
        <v>43195</v>
      </c>
      <c r="K288" s="19">
        <v>9</v>
      </c>
      <c r="L288" s="19">
        <v>1</v>
      </c>
      <c r="M288" s="19">
        <v>1</v>
      </c>
      <c r="N288" s="19"/>
      <c r="O288" s="19"/>
      <c r="P288" s="19"/>
      <c r="Q288" s="19">
        <v>7</v>
      </c>
      <c r="R288" s="19">
        <v>4</v>
      </c>
      <c r="S288" s="19"/>
      <c r="T288" s="19">
        <v>3</v>
      </c>
      <c r="U288" s="19">
        <v>2</v>
      </c>
      <c r="V288" s="19">
        <v>33</v>
      </c>
      <c r="W288" s="19">
        <v>1</v>
      </c>
      <c r="X288" s="19"/>
      <c r="Y288" s="19"/>
      <c r="Z288" s="19"/>
      <c r="AA288" s="19">
        <v>1</v>
      </c>
      <c r="AB288" s="19">
        <v>0</v>
      </c>
      <c r="AC288" s="19">
        <v>1</v>
      </c>
      <c r="AD288" s="19">
        <v>1</v>
      </c>
      <c r="AE288" s="19">
        <v>5</v>
      </c>
      <c r="AF288" s="19"/>
      <c r="AG288" s="19">
        <v>1</v>
      </c>
      <c r="AH288" s="19">
        <v>5</v>
      </c>
      <c r="AI288" s="19">
        <v>4</v>
      </c>
      <c r="AJ288" s="19">
        <v>3</v>
      </c>
      <c r="AK288" s="19">
        <v>3</v>
      </c>
      <c r="AL288" s="19">
        <v>2</v>
      </c>
      <c r="AM288" s="19"/>
      <c r="AN288" s="19">
        <v>2</v>
      </c>
      <c r="AO288" s="19">
        <v>2</v>
      </c>
      <c r="AP288" s="19">
        <v>2</v>
      </c>
      <c r="AQ288" s="19">
        <v>2</v>
      </c>
      <c r="AR288" s="19">
        <v>2</v>
      </c>
      <c r="AS288" s="19">
        <v>1</v>
      </c>
      <c r="AT288" s="19">
        <v>4</v>
      </c>
      <c r="AU288" s="19">
        <v>3</v>
      </c>
      <c r="AV288" s="19">
        <v>2</v>
      </c>
      <c r="AW288" s="19">
        <v>1</v>
      </c>
      <c r="AX288" s="19">
        <v>3</v>
      </c>
      <c r="AY288" s="19">
        <v>5</v>
      </c>
      <c r="AZ288" s="19">
        <v>17</v>
      </c>
      <c r="BA288" s="19">
        <v>7</v>
      </c>
      <c r="BB288" s="19">
        <v>7</v>
      </c>
      <c r="BC288" s="19" t="s">
        <v>3641</v>
      </c>
      <c r="BD288" s="19">
        <v>5</v>
      </c>
      <c r="BE288" s="19">
        <v>2</v>
      </c>
      <c r="BF288" s="19">
        <v>1</v>
      </c>
      <c r="BG288" s="19" t="s">
        <v>3642</v>
      </c>
      <c r="BH288" s="19">
        <v>5</v>
      </c>
      <c r="BI288" s="19">
        <v>5</v>
      </c>
      <c r="BJ288" s="19">
        <v>5</v>
      </c>
      <c r="BK288" s="19">
        <v>4</v>
      </c>
      <c r="BL288" s="19">
        <v>5</v>
      </c>
      <c r="BM288" s="19" t="s">
        <v>3643</v>
      </c>
      <c r="BN288" s="19">
        <v>1</v>
      </c>
      <c r="BO288" s="19">
        <v>1</v>
      </c>
      <c r="BP288" s="19">
        <v>1</v>
      </c>
      <c r="BQ288" s="19">
        <v>1</v>
      </c>
      <c r="BR288" s="19">
        <v>1</v>
      </c>
      <c r="BS288" s="19">
        <v>1</v>
      </c>
      <c r="BT288" s="19">
        <v>1</v>
      </c>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t="s">
        <v>1385</v>
      </c>
      <c r="FB288" s="19">
        <v>3</v>
      </c>
      <c r="FC288" s="19"/>
      <c r="FD288" s="19"/>
      <c r="FE288" s="19"/>
      <c r="FF288" t="s">
        <v>4748</v>
      </c>
    </row>
    <row r="289" spans="1:162" ht="15" hidden="1" customHeight="1" x14ac:dyDescent="0.25">
      <c r="A289" s="19" t="s">
        <v>3664</v>
      </c>
      <c r="B289" s="19">
        <v>0</v>
      </c>
      <c r="C289" s="20">
        <v>43195</v>
      </c>
      <c r="D289" s="19">
        <v>47</v>
      </c>
      <c r="E289" s="19">
        <v>2</v>
      </c>
      <c r="F289" s="19">
        <v>2</v>
      </c>
      <c r="G289" s="19">
        <v>5</v>
      </c>
      <c r="H289" s="19">
        <v>5</v>
      </c>
      <c r="I289" s="19">
        <v>140</v>
      </c>
      <c r="J289" s="20">
        <v>43099</v>
      </c>
      <c r="K289" s="19">
        <v>5</v>
      </c>
      <c r="L289" s="19">
        <v>3</v>
      </c>
      <c r="M289" s="19">
        <v>5</v>
      </c>
      <c r="N289" s="19"/>
      <c r="O289" s="19"/>
      <c r="P289" s="19"/>
      <c r="Q289" s="19">
        <v>5</v>
      </c>
      <c r="R289" s="19">
        <v>8</v>
      </c>
      <c r="S289" s="19" t="s">
        <v>3665</v>
      </c>
      <c r="T289" s="19">
        <v>3</v>
      </c>
      <c r="U289" s="19">
        <v>3</v>
      </c>
      <c r="V289" s="19">
        <v>13</v>
      </c>
      <c r="W289" s="19">
        <v>1</v>
      </c>
      <c r="X289" s="19"/>
      <c r="Y289" s="19"/>
      <c r="Z289" s="19"/>
      <c r="AA289" s="19">
        <v>2</v>
      </c>
      <c r="AB289" s="19">
        <v>0</v>
      </c>
      <c r="AC289" s="19">
        <v>2</v>
      </c>
      <c r="AD289" s="19">
        <v>1</v>
      </c>
      <c r="AE289" s="19">
        <v>5</v>
      </c>
      <c r="AF289" s="19"/>
      <c r="AG289" s="19">
        <v>1</v>
      </c>
      <c r="AH289" s="19">
        <v>7</v>
      </c>
      <c r="AI289" s="19">
        <v>6</v>
      </c>
      <c r="AJ289" s="19">
        <v>1</v>
      </c>
      <c r="AK289" s="19">
        <v>2</v>
      </c>
      <c r="AL289" s="19">
        <v>1</v>
      </c>
      <c r="AM289" s="19">
        <v>1</v>
      </c>
      <c r="AN289" s="19">
        <v>1</v>
      </c>
      <c r="AO289" s="19">
        <v>1</v>
      </c>
      <c r="AP289" s="19">
        <v>3</v>
      </c>
      <c r="AQ289" s="19">
        <v>2</v>
      </c>
      <c r="AR289" s="19">
        <v>1</v>
      </c>
      <c r="AS289" s="19">
        <v>2</v>
      </c>
      <c r="AT289" s="19">
        <v>2</v>
      </c>
      <c r="AU289" s="19">
        <v>3</v>
      </c>
      <c r="AV289" s="19">
        <v>2</v>
      </c>
      <c r="AW289" s="19">
        <v>2</v>
      </c>
      <c r="AX289" s="19">
        <v>2</v>
      </c>
      <c r="AY289" s="19">
        <v>8</v>
      </c>
      <c r="AZ289" s="19">
        <v>11</v>
      </c>
      <c r="BA289" s="19">
        <v>4</v>
      </c>
      <c r="BB289" s="19">
        <v>7</v>
      </c>
      <c r="BC289" s="19" t="s">
        <v>3666</v>
      </c>
      <c r="BD289" s="19">
        <v>5</v>
      </c>
      <c r="BE289" s="19">
        <v>5</v>
      </c>
      <c r="BF289" s="19">
        <v>5</v>
      </c>
      <c r="BG289" s="19" t="s">
        <v>3667</v>
      </c>
      <c r="BH289" s="19">
        <v>5</v>
      </c>
      <c r="BI289" s="19">
        <v>5</v>
      </c>
      <c r="BJ289" s="19">
        <v>5</v>
      </c>
      <c r="BK289" s="19">
        <v>5</v>
      </c>
      <c r="BL289" s="19">
        <v>5</v>
      </c>
      <c r="BM289" s="19" t="s">
        <v>3667</v>
      </c>
      <c r="BN289" s="19">
        <v>1</v>
      </c>
      <c r="BO289" s="19">
        <v>1</v>
      </c>
      <c r="BP289" s="19">
        <v>1</v>
      </c>
      <c r="BQ289" s="19"/>
      <c r="BR289" s="19">
        <v>1</v>
      </c>
      <c r="BS289" s="19">
        <v>1</v>
      </c>
      <c r="BT289" s="19">
        <v>1</v>
      </c>
      <c r="BU289" s="19" t="s">
        <v>1767</v>
      </c>
      <c r="BV289" s="19">
        <v>5</v>
      </c>
      <c r="BW289" s="19">
        <v>5</v>
      </c>
      <c r="BX289" s="19">
        <v>5</v>
      </c>
      <c r="BY289" s="19">
        <v>5</v>
      </c>
      <c r="BZ289" s="19">
        <v>5</v>
      </c>
      <c r="CA289" s="19" t="s">
        <v>1767</v>
      </c>
      <c r="CB289" s="19">
        <v>1</v>
      </c>
      <c r="CC289" s="19">
        <v>1</v>
      </c>
      <c r="CD289" s="19">
        <v>1</v>
      </c>
      <c r="CE289" s="19">
        <v>1</v>
      </c>
      <c r="CF289" s="19">
        <v>1</v>
      </c>
      <c r="CG289" s="19">
        <v>1</v>
      </c>
      <c r="CH289" s="19">
        <v>1</v>
      </c>
      <c r="CI289" s="19" t="s">
        <v>2910</v>
      </c>
      <c r="CJ289" s="19">
        <v>5</v>
      </c>
      <c r="CK289" s="19">
        <v>5</v>
      </c>
      <c r="CL289" s="19">
        <v>5</v>
      </c>
      <c r="CM289" s="19">
        <v>5</v>
      </c>
      <c r="CN289" s="19">
        <v>5</v>
      </c>
      <c r="CO289" s="19" t="s">
        <v>2910</v>
      </c>
      <c r="CP289" s="19">
        <v>1</v>
      </c>
      <c r="CQ289" s="19">
        <v>1</v>
      </c>
      <c r="CR289" s="19">
        <v>1</v>
      </c>
      <c r="CS289" s="19">
        <v>1</v>
      </c>
      <c r="CT289" s="19">
        <v>1</v>
      </c>
      <c r="CU289" s="19">
        <v>1</v>
      </c>
      <c r="CV289" s="19">
        <v>1</v>
      </c>
      <c r="CW289" s="19">
        <v>999</v>
      </c>
      <c r="CX289" s="19">
        <v>-999</v>
      </c>
      <c r="CY289" s="19">
        <v>3</v>
      </c>
      <c r="CZ289" s="19">
        <v>200</v>
      </c>
      <c r="DA289" s="19">
        <v>3</v>
      </c>
      <c r="DB289" s="19">
        <v>200</v>
      </c>
      <c r="DC289" s="19">
        <v>3</v>
      </c>
      <c r="DD289" s="19">
        <v>200</v>
      </c>
      <c r="DE289" s="19">
        <v>3</v>
      </c>
      <c r="DF289" s="19">
        <v>200</v>
      </c>
      <c r="DG289" s="19">
        <v>3</v>
      </c>
      <c r="DH289" s="19">
        <v>200</v>
      </c>
      <c r="DI289" s="19">
        <v>3</v>
      </c>
      <c r="DJ289" s="19">
        <v>200</v>
      </c>
      <c r="DK289" s="19">
        <v>2</v>
      </c>
      <c r="DL289" s="19">
        <v>200</v>
      </c>
      <c r="DM289" s="19">
        <v>0</v>
      </c>
      <c r="DN289" s="19">
        <v>200</v>
      </c>
      <c r="DO289" s="19">
        <v>0</v>
      </c>
      <c r="DP289" s="19">
        <v>200</v>
      </c>
      <c r="DQ289" s="19">
        <v>0</v>
      </c>
      <c r="DR289" s="19">
        <v>200</v>
      </c>
      <c r="DS289" s="19">
        <v>0</v>
      </c>
      <c r="DT289" s="19">
        <v>200</v>
      </c>
      <c r="DU289" s="19">
        <v>0</v>
      </c>
      <c r="DV289" s="19">
        <v>200</v>
      </c>
      <c r="DW289" s="19">
        <v>2</v>
      </c>
      <c r="DX289" s="19">
        <v>30</v>
      </c>
      <c r="DY289" s="19">
        <v>5</v>
      </c>
      <c r="DZ289" s="19">
        <v>5</v>
      </c>
      <c r="EA289" s="19">
        <v>1</v>
      </c>
      <c r="EB289" s="19">
        <v>5</v>
      </c>
      <c r="EC289" s="19">
        <v>5</v>
      </c>
      <c r="ED289" s="19">
        <v>3</v>
      </c>
      <c r="EE289" s="19">
        <v>5</v>
      </c>
      <c r="EF289" s="19">
        <v>4</v>
      </c>
      <c r="EG289" s="19">
        <v>5</v>
      </c>
      <c r="EH289" s="19">
        <v>5</v>
      </c>
      <c r="EI289" s="19">
        <v>5</v>
      </c>
      <c r="EJ289" s="19">
        <v>3</v>
      </c>
      <c r="EK289" s="19">
        <v>4</v>
      </c>
      <c r="EL289" s="19">
        <v>1</v>
      </c>
      <c r="EM289" s="19">
        <v>3</v>
      </c>
      <c r="EN289" s="19">
        <v>3</v>
      </c>
      <c r="EO289" s="19">
        <v>4</v>
      </c>
      <c r="EP289" s="19">
        <v>5</v>
      </c>
      <c r="EQ289" s="19">
        <v>3</v>
      </c>
      <c r="ER289" s="19">
        <v>5</v>
      </c>
      <c r="ES289" s="19">
        <v>5</v>
      </c>
      <c r="ET289" s="19">
        <v>7</v>
      </c>
      <c r="EU289" s="19">
        <v>6</v>
      </c>
      <c r="EV289" s="19">
        <v>5</v>
      </c>
      <c r="EW289" s="19">
        <v>3</v>
      </c>
      <c r="EX289" s="19">
        <v>3</v>
      </c>
      <c r="EY289" s="19">
        <v>5</v>
      </c>
      <c r="EZ289" s="19">
        <v>3</v>
      </c>
      <c r="FA289" s="19" t="s">
        <v>1385</v>
      </c>
      <c r="FB289" s="19">
        <v>3</v>
      </c>
      <c r="FC289" s="19">
        <v>97.66</v>
      </c>
      <c r="FD289" s="19">
        <v>99.22</v>
      </c>
      <c r="FE289" s="19">
        <v>99.22</v>
      </c>
      <c r="FF289" t="s">
        <v>4749</v>
      </c>
    </row>
    <row r="290" spans="1:162" ht="15" hidden="1" customHeight="1" x14ac:dyDescent="0.25">
      <c r="A290" s="19" t="s">
        <v>3672</v>
      </c>
      <c r="B290" s="19">
        <v>0</v>
      </c>
      <c r="C290" s="20">
        <v>43195</v>
      </c>
      <c r="D290" s="19">
        <v>47</v>
      </c>
      <c r="E290" s="19">
        <v>1</v>
      </c>
      <c r="F290" s="19"/>
      <c r="G290" s="19">
        <v>5</v>
      </c>
      <c r="H290" s="19">
        <v>8</v>
      </c>
      <c r="I290" s="19">
        <v>200</v>
      </c>
      <c r="J290" s="20">
        <v>43146</v>
      </c>
      <c r="K290" s="19">
        <v>7</v>
      </c>
      <c r="L290" s="19">
        <v>3</v>
      </c>
      <c r="M290" s="19">
        <v>7</v>
      </c>
      <c r="N290" s="19"/>
      <c r="O290" s="19"/>
      <c r="P290" s="19"/>
      <c r="Q290" s="19">
        <v>5</v>
      </c>
      <c r="R290" s="19">
        <v>2</v>
      </c>
      <c r="S290" s="19"/>
      <c r="T290" s="19">
        <v>2</v>
      </c>
      <c r="U290" s="19">
        <v>2</v>
      </c>
      <c r="V290" s="19">
        <v>11</v>
      </c>
      <c r="W290" s="19">
        <v>1</v>
      </c>
      <c r="X290" s="19"/>
      <c r="Y290" s="19"/>
      <c r="Z290" s="19"/>
      <c r="AA290" s="19">
        <v>3</v>
      </c>
      <c r="AB290" s="19">
        <v>0</v>
      </c>
      <c r="AC290" s="19">
        <v>3</v>
      </c>
      <c r="AD290" s="19">
        <v>3</v>
      </c>
      <c r="AE290" s="19">
        <v>5</v>
      </c>
      <c r="AF290" s="19"/>
      <c r="AG290" s="19">
        <v>1</v>
      </c>
      <c r="AH290" s="19">
        <v>7</v>
      </c>
      <c r="AI290" s="19">
        <v>7</v>
      </c>
      <c r="AJ290" s="19">
        <v>2</v>
      </c>
      <c r="AK290" s="19">
        <v>2</v>
      </c>
      <c r="AL290" s="19">
        <v>1</v>
      </c>
      <c r="AM290" s="19">
        <v>1</v>
      </c>
      <c r="AN290" s="19">
        <v>2</v>
      </c>
      <c r="AO290" s="19">
        <v>2</v>
      </c>
      <c r="AP290" s="19">
        <v>4</v>
      </c>
      <c r="AQ290" s="19">
        <v>4</v>
      </c>
      <c r="AR290" s="19">
        <v>3</v>
      </c>
      <c r="AS290" s="19">
        <v>3</v>
      </c>
      <c r="AT290" s="19">
        <v>2</v>
      </c>
      <c r="AU290" s="19">
        <v>3</v>
      </c>
      <c r="AV290" s="19">
        <v>2</v>
      </c>
      <c r="AW290" s="19">
        <v>1</v>
      </c>
      <c r="AX290" s="19">
        <v>2</v>
      </c>
      <c r="AY290" s="19">
        <v>6</v>
      </c>
      <c r="AZ290" s="19">
        <v>6</v>
      </c>
      <c r="BA290" s="19">
        <v>7</v>
      </c>
      <c r="BB290" s="19">
        <v>6</v>
      </c>
      <c r="BC290" s="19" t="s">
        <v>3673</v>
      </c>
      <c r="BD290" s="19">
        <v>5</v>
      </c>
      <c r="BE290" s="19">
        <v>3</v>
      </c>
      <c r="BF290" s="19">
        <v>3</v>
      </c>
      <c r="BG290" s="19" t="s">
        <v>3674</v>
      </c>
      <c r="BH290" s="19">
        <v>5</v>
      </c>
      <c r="BI290" s="19">
        <v>5</v>
      </c>
      <c r="BJ290" s="19">
        <v>4</v>
      </c>
      <c r="BK290" s="19">
        <v>5</v>
      </c>
      <c r="BL290" s="19">
        <v>5</v>
      </c>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t="s">
        <v>1385</v>
      </c>
      <c r="FB290" s="19">
        <v>3</v>
      </c>
      <c r="FC290" s="19"/>
      <c r="FD290" s="19"/>
      <c r="FE290" s="19"/>
      <c r="FF290" t="s">
        <v>4750</v>
      </c>
    </row>
    <row r="291" spans="1:162" ht="15" hidden="1" customHeight="1" x14ac:dyDescent="0.25">
      <c r="A291" s="19" t="s">
        <v>3680</v>
      </c>
      <c r="B291" s="19">
        <v>0</v>
      </c>
      <c r="C291" s="20">
        <v>43195</v>
      </c>
      <c r="D291" s="19">
        <v>53</v>
      </c>
      <c r="E291" s="19">
        <v>1</v>
      </c>
      <c r="F291" s="19"/>
      <c r="G291" s="19">
        <v>6</v>
      </c>
      <c r="H291" s="19">
        <v>1</v>
      </c>
      <c r="I291" s="19">
        <v>200</v>
      </c>
      <c r="J291" s="20">
        <v>43184</v>
      </c>
      <c r="K291" s="19">
        <v>7</v>
      </c>
      <c r="L291" s="19">
        <v>2</v>
      </c>
      <c r="M291" s="19">
        <v>1</v>
      </c>
      <c r="N291" s="19"/>
      <c r="O291" s="19"/>
      <c r="P291" s="19"/>
      <c r="Q291" s="19">
        <v>7</v>
      </c>
      <c r="R291" s="19">
        <v>4</v>
      </c>
      <c r="S291" s="19"/>
      <c r="T291" s="19">
        <v>2</v>
      </c>
      <c r="U291" s="19">
        <v>2</v>
      </c>
      <c r="V291" s="19">
        <v>40</v>
      </c>
      <c r="W291" s="19">
        <v>2</v>
      </c>
      <c r="X291" s="19"/>
      <c r="Y291" s="19"/>
      <c r="Z291" s="19"/>
      <c r="AA291" s="19">
        <v>3</v>
      </c>
      <c r="AB291" s="19">
        <v>0</v>
      </c>
      <c r="AC291" s="19">
        <v>3</v>
      </c>
      <c r="AD291" s="19">
        <v>2</v>
      </c>
      <c r="AE291" s="19">
        <v>3</v>
      </c>
      <c r="AF291" s="19"/>
      <c r="AG291" s="19">
        <v>1</v>
      </c>
      <c r="AH291" s="19">
        <v>3</v>
      </c>
      <c r="AI291" s="19">
        <v>3</v>
      </c>
      <c r="AJ291" s="19">
        <v>3</v>
      </c>
      <c r="AK291" s="19">
        <v>3</v>
      </c>
      <c r="AL291" s="19">
        <v>2</v>
      </c>
      <c r="AM291" s="19"/>
      <c r="AN291" s="19">
        <v>2</v>
      </c>
      <c r="AO291" s="19">
        <v>2</v>
      </c>
      <c r="AP291" s="19">
        <v>1</v>
      </c>
      <c r="AQ291" s="19">
        <v>1</v>
      </c>
      <c r="AR291" s="19">
        <v>3</v>
      </c>
      <c r="AS291" s="19">
        <v>1</v>
      </c>
      <c r="AT291" s="19">
        <v>1</v>
      </c>
      <c r="AU291" s="19">
        <v>2</v>
      </c>
      <c r="AV291" s="19">
        <v>2</v>
      </c>
      <c r="AW291" s="19">
        <v>1</v>
      </c>
      <c r="AX291" s="19">
        <v>1</v>
      </c>
      <c r="AY291" s="19">
        <v>1</v>
      </c>
      <c r="AZ291" s="19">
        <v>5</v>
      </c>
      <c r="BA291" s="19">
        <v>6</v>
      </c>
      <c r="BB291" s="19">
        <v>6</v>
      </c>
      <c r="BC291" s="19" t="s">
        <v>1799</v>
      </c>
      <c r="BD291" s="19">
        <v>3</v>
      </c>
      <c r="BE291" s="19">
        <v>3</v>
      </c>
      <c r="BF291" s="19">
        <v>3</v>
      </c>
      <c r="BG291" s="19" t="s">
        <v>3681</v>
      </c>
      <c r="BH291" s="19">
        <v>4</v>
      </c>
      <c r="BI291" s="19">
        <v>4</v>
      </c>
      <c r="BJ291" s="19">
        <v>4</v>
      </c>
      <c r="BK291" s="19">
        <v>4</v>
      </c>
      <c r="BL291" s="19">
        <v>4</v>
      </c>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t="s">
        <v>1385</v>
      </c>
      <c r="FB291" s="19">
        <v>3</v>
      </c>
      <c r="FC291" s="19"/>
      <c r="FD291" s="19"/>
      <c r="FE291" s="19"/>
      <c r="FF291" t="s">
        <v>4751</v>
      </c>
    </row>
    <row r="292" spans="1:162" ht="15" hidden="1" customHeight="1" x14ac:dyDescent="0.25">
      <c r="A292" s="19" t="s">
        <v>3683</v>
      </c>
      <c r="B292" s="19">
        <v>0</v>
      </c>
      <c r="C292" s="20">
        <v>43195</v>
      </c>
      <c r="D292" s="19">
        <v>27</v>
      </c>
      <c r="E292" s="19">
        <v>1</v>
      </c>
      <c r="F292" s="19"/>
      <c r="G292" s="19">
        <v>6</v>
      </c>
      <c r="H292" s="19">
        <v>4</v>
      </c>
      <c r="I292" s="19">
        <v>250</v>
      </c>
      <c r="J292" s="20">
        <v>43164</v>
      </c>
      <c r="K292" s="19">
        <v>5</v>
      </c>
      <c r="L292" s="19">
        <v>3</v>
      </c>
      <c r="M292" s="19">
        <v>1</v>
      </c>
      <c r="N292" s="19"/>
      <c r="O292" s="19"/>
      <c r="P292" s="19"/>
      <c r="Q292" s="19">
        <v>7</v>
      </c>
      <c r="R292" s="19">
        <v>6</v>
      </c>
      <c r="S292" s="19"/>
      <c r="T292" s="19">
        <v>4</v>
      </c>
      <c r="U292" s="19">
        <v>5</v>
      </c>
      <c r="V292" s="19">
        <v>45</v>
      </c>
      <c r="W292" s="19">
        <v>2</v>
      </c>
      <c r="X292" s="19"/>
      <c r="Y292" s="19"/>
      <c r="Z292" s="19"/>
      <c r="AA292" s="19">
        <v>2</v>
      </c>
      <c r="AB292" s="19">
        <v>0</v>
      </c>
      <c r="AC292" s="19">
        <v>2</v>
      </c>
      <c r="AD292" s="19">
        <v>2</v>
      </c>
      <c r="AE292" s="19">
        <v>5</v>
      </c>
      <c r="AF292" s="19"/>
      <c r="AG292" s="19">
        <v>1</v>
      </c>
      <c r="AH292" s="19">
        <v>1</v>
      </c>
      <c r="AI292" s="19">
        <v>2</v>
      </c>
      <c r="AJ292" s="19">
        <v>3</v>
      </c>
      <c r="AK292" s="19">
        <v>3</v>
      </c>
      <c r="AL292" s="19">
        <v>2</v>
      </c>
      <c r="AM292" s="19"/>
      <c r="AN292" s="19">
        <v>2</v>
      </c>
      <c r="AO292" s="19">
        <v>2</v>
      </c>
      <c r="AP292" s="19">
        <v>1</v>
      </c>
      <c r="AQ292" s="19">
        <v>1</v>
      </c>
      <c r="AR292" s="19">
        <v>2</v>
      </c>
      <c r="AS292" s="19">
        <v>1</v>
      </c>
      <c r="AT292" s="19">
        <v>1</v>
      </c>
      <c r="AU292" s="19">
        <v>1</v>
      </c>
      <c r="AV292" s="19">
        <v>1</v>
      </c>
      <c r="AW292" s="19">
        <v>1</v>
      </c>
      <c r="AX292" s="19">
        <v>1</v>
      </c>
      <c r="AY292" s="19">
        <v>6</v>
      </c>
      <c r="AZ292" s="19">
        <v>4</v>
      </c>
      <c r="BA292" s="19">
        <v>6</v>
      </c>
      <c r="BB292" s="19">
        <v>6</v>
      </c>
      <c r="BC292" s="19" t="s">
        <v>1378</v>
      </c>
      <c r="BD292" s="19">
        <v>5</v>
      </c>
      <c r="BE292" s="19">
        <v>5</v>
      </c>
      <c r="BF292" s="19">
        <v>5</v>
      </c>
      <c r="BG292" s="19" t="s">
        <v>2909</v>
      </c>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t="s">
        <v>1385</v>
      </c>
      <c r="FB292" s="19">
        <v>3</v>
      </c>
      <c r="FC292" s="19"/>
      <c r="FD292" s="19"/>
      <c r="FE292" s="19"/>
      <c r="FF292" t="s">
        <v>4752</v>
      </c>
    </row>
    <row r="293" spans="1:162" ht="15" hidden="1" customHeight="1" x14ac:dyDescent="0.25">
      <c r="A293" s="19" t="s">
        <v>3711</v>
      </c>
      <c r="B293" s="19">
        <v>0</v>
      </c>
      <c r="C293" s="20">
        <v>43195</v>
      </c>
      <c r="D293" s="19">
        <v>22</v>
      </c>
      <c r="E293" s="19">
        <v>1</v>
      </c>
      <c r="F293" s="19"/>
      <c r="G293" s="19">
        <v>5</v>
      </c>
      <c r="H293" s="19">
        <v>10</v>
      </c>
      <c r="I293" s="19">
        <v>150</v>
      </c>
      <c r="J293" s="20">
        <v>43194</v>
      </c>
      <c r="K293" s="19">
        <v>5</v>
      </c>
      <c r="L293" s="19">
        <v>3</v>
      </c>
      <c r="M293" s="19">
        <v>1</v>
      </c>
      <c r="N293" s="19"/>
      <c r="O293" s="19"/>
      <c r="P293" s="19"/>
      <c r="Q293" s="19">
        <v>7</v>
      </c>
      <c r="R293" s="19">
        <v>4</v>
      </c>
      <c r="S293" s="19"/>
      <c r="T293" s="19">
        <v>3</v>
      </c>
      <c r="U293" s="19">
        <v>3</v>
      </c>
      <c r="V293" s="19">
        <v>17</v>
      </c>
      <c r="W293" s="19">
        <v>1</v>
      </c>
      <c r="X293" s="19"/>
      <c r="Y293" s="19"/>
      <c r="Z293" s="19"/>
      <c r="AA293" s="19">
        <v>2</v>
      </c>
      <c r="AB293" s="19">
        <v>0</v>
      </c>
      <c r="AC293" s="19">
        <v>2</v>
      </c>
      <c r="AD293" s="19">
        <v>2</v>
      </c>
      <c r="AE293" s="19">
        <v>5</v>
      </c>
      <c r="AF293" s="19"/>
      <c r="AG293" s="19">
        <v>1</v>
      </c>
      <c r="AH293" s="19">
        <v>7</v>
      </c>
      <c r="AI293" s="19">
        <v>6</v>
      </c>
      <c r="AJ293" s="19">
        <v>2</v>
      </c>
      <c r="AK293" s="19">
        <v>2</v>
      </c>
      <c r="AL293" s="19">
        <v>1</v>
      </c>
      <c r="AM293" s="19">
        <v>1</v>
      </c>
      <c r="AN293" s="19">
        <v>1</v>
      </c>
      <c r="AO293" s="19">
        <v>1</v>
      </c>
      <c r="AP293" s="19">
        <v>3</v>
      </c>
      <c r="AQ293" s="19">
        <v>3</v>
      </c>
      <c r="AR293" s="19">
        <v>2</v>
      </c>
      <c r="AS293" s="19">
        <v>4</v>
      </c>
      <c r="AT293" s="19">
        <v>2</v>
      </c>
      <c r="AU293" s="19">
        <v>3</v>
      </c>
      <c r="AV293" s="19">
        <v>2</v>
      </c>
      <c r="AW293" s="19">
        <v>1</v>
      </c>
      <c r="AX293" s="19">
        <v>1</v>
      </c>
      <c r="AY293" s="19">
        <v>5</v>
      </c>
      <c r="AZ293" s="19">
        <v>15</v>
      </c>
      <c r="BA293" s="19">
        <v>7</v>
      </c>
      <c r="BB293" s="19">
        <v>7</v>
      </c>
      <c r="BC293" s="19" t="s">
        <v>3712</v>
      </c>
      <c r="BD293" s="19">
        <v>4</v>
      </c>
      <c r="BE293" s="19">
        <v>4</v>
      </c>
      <c r="BF293" s="19">
        <v>2</v>
      </c>
      <c r="BG293" s="19" t="s">
        <v>3713</v>
      </c>
      <c r="BH293" s="19">
        <v>5</v>
      </c>
      <c r="BI293" s="19">
        <v>4</v>
      </c>
      <c r="BJ293" s="19">
        <v>4</v>
      </c>
      <c r="BK293" s="19">
        <v>5</v>
      </c>
      <c r="BL293" s="19">
        <v>5</v>
      </c>
      <c r="BM293" s="19" t="s">
        <v>3714</v>
      </c>
      <c r="BN293" s="19">
        <v>1</v>
      </c>
      <c r="BO293" s="19">
        <v>1</v>
      </c>
      <c r="BP293" s="19">
        <v>1</v>
      </c>
      <c r="BQ293" s="19">
        <v>1</v>
      </c>
      <c r="BR293" s="19">
        <v>1</v>
      </c>
      <c r="BS293" s="19">
        <v>1</v>
      </c>
      <c r="BT293" s="19">
        <v>1</v>
      </c>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t="s">
        <v>1385</v>
      </c>
      <c r="FB293" s="19">
        <v>3</v>
      </c>
      <c r="FC293" s="19"/>
      <c r="FD293" s="19"/>
      <c r="FE293" s="19"/>
      <c r="FF293" t="s">
        <v>4753</v>
      </c>
    </row>
    <row r="294" spans="1:162" ht="15" hidden="1" customHeight="1" x14ac:dyDescent="0.25">
      <c r="A294" s="19" t="s">
        <v>3733</v>
      </c>
      <c r="B294" s="19">
        <v>0</v>
      </c>
      <c r="C294" s="20">
        <v>43194</v>
      </c>
      <c r="D294" s="19">
        <v>42</v>
      </c>
      <c r="E294" s="19">
        <v>1</v>
      </c>
      <c r="F294" s="19"/>
      <c r="G294" s="19">
        <v>6</v>
      </c>
      <c r="H294" s="19">
        <v>1</v>
      </c>
      <c r="I294" s="19">
        <v>226</v>
      </c>
      <c r="J294" s="20">
        <v>43192</v>
      </c>
      <c r="K294" s="19">
        <v>8</v>
      </c>
      <c r="L294" s="19">
        <v>2</v>
      </c>
      <c r="M294" s="19">
        <v>1</v>
      </c>
      <c r="N294" s="19"/>
      <c r="O294" s="19"/>
      <c r="P294" s="19"/>
      <c r="Q294" s="19">
        <v>6</v>
      </c>
      <c r="R294" s="19">
        <v>3</v>
      </c>
      <c r="S294" s="19"/>
      <c r="T294" s="19">
        <v>3</v>
      </c>
      <c r="U294" s="19">
        <v>1</v>
      </c>
      <c r="V294" s="19">
        <v>40</v>
      </c>
      <c r="W294" s="19">
        <v>2</v>
      </c>
      <c r="X294" s="19"/>
      <c r="Y294" s="19"/>
      <c r="Z294" s="19"/>
      <c r="AA294" s="19">
        <v>6</v>
      </c>
      <c r="AB294" s="19">
        <v>3</v>
      </c>
      <c r="AC294" s="19">
        <v>3</v>
      </c>
      <c r="AD294" s="19">
        <v>2</v>
      </c>
      <c r="AE294" s="19">
        <v>5</v>
      </c>
      <c r="AF294" s="19"/>
      <c r="AG294" s="19">
        <v>1</v>
      </c>
      <c r="AH294" s="19">
        <v>2</v>
      </c>
      <c r="AI294" s="19">
        <v>4</v>
      </c>
      <c r="AJ294" s="19">
        <v>3</v>
      </c>
      <c r="AK294" s="19">
        <v>3</v>
      </c>
      <c r="AL294" s="19">
        <v>2</v>
      </c>
      <c r="AM294" s="19"/>
      <c r="AN294" s="19">
        <v>2</v>
      </c>
      <c r="AO294" s="19">
        <v>2</v>
      </c>
      <c r="AP294" s="19">
        <v>1</v>
      </c>
      <c r="AQ294" s="19">
        <v>1</v>
      </c>
      <c r="AR294" s="19">
        <v>1</v>
      </c>
      <c r="AS294" s="19">
        <v>2</v>
      </c>
      <c r="AT294" s="19">
        <v>1</v>
      </c>
      <c r="AU294" s="19">
        <v>1</v>
      </c>
      <c r="AV294" s="19">
        <v>2</v>
      </c>
      <c r="AW294" s="19">
        <v>1</v>
      </c>
      <c r="AX294" s="19">
        <v>1</v>
      </c>
      <c r="AY294" s="19">
        <v>8</v>
      </c>
      <c r="AZ294" s="19">
        <v>10</v>
      </c>
      <c r="BA294" s="19">
        <v>4</v>
      </c>
      <c r="BB294" s="19">
        <v>6</v>
      </c>
      <c r="BC294" s="19" t="s">
        <v>3734</v>
      </c>
      <c r="BD294" s="19">
        <v>4</v>
      </c>
      <c r="BE294" s="19">
        <v>3</v>
      </c>
      <c r="BF294" s="19">
        <v>3</v>
      </c>
      <c r="BG294" s="19" t="s">
        <v>3735</v>
      </c>
      <c r="BH294" s="19">
        <v>3</v>
      </c>
      <c r="BI294" s="19">
        <v>4</v>
      </c>
      <c r="BJ294" s="19">
        <v>3</v>
      </c>
      <c r="BK294" s="19">
        <v>4</v>
      </c>
      <c r="BL294" s="19">
        <v>4</v>
      </c>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t="s">
        <v>1385</v>
      </c>
      <c r="FB294" s="19">
        <v>3</v>
      </c>
      <c r="FC294" s="19"/>
      <c r="FD294" s="19"/>
      <c r="FE294" s="19"/>
      <c r="FF294" t="s">
        <v>4754</v>
      </c>
    </row>
    <row r="295" spans="1:162" ht="15" hidden="1" customHeight="1" x14ac:dyDescent="0.25">
      <c r="A295" s="19" t="s">
        <v>3742</v>
      </c>
      <c r="B295" s="19">
        <v>0</v>
      </c>
      <c r="C295" s="20">
        <v>43195</v>
      </c>
      <c r="D295" s="19">
        <v>29</v>
      </c>
      <c r="E295" s="19">
        <v>1</v>
      </c>
      <c r="F295" s="19"/>
      <c r="G295" s="19">
        <v>5</v>
      </c>
      <c r="H295" s="19">
        <v>7</v>
      </c>
      <c r="I295" s="19">
        <v>240</v>
      </c>
      <c r="J295" s="20">
        <v>43189</v>
      </c>
      <c r="K295" s="19">
        <v>8</v>
      </c>
      <c r="L295" s="19">
        <v>1</v>
      </c>
      <c r="M295" s="19">
        <v>1</v>
      </c>
      <c r="N295" s="19"/>
      <c r="O295" s="19"/>
      <c r="P295" s="19"/>
      <c r="Q295" s="19">
        <v>5</v>
      </c>
      <c r="R295" s="19">
        <v>2</v>
      </c>
      <c r="S295" s="19"/>
      <c r="T295" s="19">
        <v>5</v>
      </c>
      <c r="U295" s="19">
        <v>5</v>
      </c>
      <c r="V295" s="19">
        <v>13</v>
      </c>
      <c r="W295" s="19">
        <v>1</v>
      </c>
      <c r="X295" s="19"/>
      <c r="Y295" s="19"/>
      <c r="Z295" s="19"/>
      <c r="AA295" s="19">
        <v>1</v>
      </c>
      <c r="AB295" s="19">
        <v>0</v>
      </c>
      <c r="AC295" s="19">
        <v>1</v>
      </c>
      <c r="AD295" s="19">
        <v>1</v>
      </c>
      <c r="AE295" s="19">
        <v>5</v>
      </c>
      <c r="AF295" s="19"/>
      <c r="AG295" s="19">
        <v>2</v>
      </c>
      <c r="AH295" s="19">
        <v>8</v>
      </c>
      <c r="AI295" s="19">
        <v>6</v>
      </c>
      <c r="AJ295" s="19">
        <v>3</v>
      </c>
      <c r="AK295" s="19">
        <v>3</v>
      </c>
      <c r="AL295" s="19">
        <v>1</v>
      </c>
      <c r="AM295" s="19">
        <v>2</v>
      </c>
      <c r="AN295" s="19">
        <v>2</v>
      </c>
      <c r="AO295" s="19">
        <v>2</v>
      </c>
      <c r="AP295" s="19">
        <v>4</v>
      </c>
      <c r="AQ295" s="19">
        <v>3</v>
      </c>
      <c r="AR295" s="19">
        <v>4</v>
      </c>
      <c r="AS295" s="19">
        <v>4</v>
      </c>
      <c r="AT295" s="19">
        <v>4</v>
      </c>
      <c r="AU295" s="19">
        <v>4</v>
      </c>
      <c r="AV295" s="19">
        <v>3</v>
      </c>
      <c r="AW295" s="19">
        <v>1</v>
      </c>
      <c r="AX295" s="19">
        <v>4</v>
      </c>
      <c r="AY295" s="19">
        <v>3</v>
      </c>
      <c r="AZ295" s="19">
        <v>17</v>
      </c>
      <c r="BA295" s="19">
        <v>4</v>
      </c>
      <c r="BB295" s="19">
        <v>4</v>
      </c>
      <c r="BC295" s="19" t="s">
        <v>3686</v>
      </c>
      <c r="BD295" s="19">
        <v>5</v>
      </c>
      <c r="BE295" s="19">
        <v>2</v>
      </c>
      <c r="BF295" s="19">
        <v>3</v>
      </c>
      <c r="BG295" s="19" t="s">
        <v>3743</v>
      </c>
      <c r="BH295" s="19">
        <v>3</v>
      </c>
      <c r="BI295" s="19">
        <v>5</v>
      </c>
      <c r="BJ295" s="19">
        <v>1</v>
      </c>
      <c r="BK295" s="19">
        <v>3</v>
      </c>
      <c r="BL295" s="19">
        <v>3</v>
      </c>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t="s">
        <v>1385</v>
      </c>
      <c r="FB295" s="19">
        <v>3</v>
      </c>
      <c r="FC295" s="19"/>
      <c r="FD295" s="19"/>
      <c r="FE295" s="19"/>
      <c r="FF295" t="s">
        <v>4755</v>
      </c>
    </row>
    <row r="296" spans="1:162" ht="15" hidden="1" customHeight="1" x14ac:dyDescent="0.25">
      <c r="A296" s="19" t="s">
        <v>3772</v>
      </c>
      <c r="B296" s="19">
        <v>0</v>
      </c>
      <c r="C296" s="20">
        <v>43195</v>
      </c>
      <c r="D296" s="19">
        <v>48</v>
      </c>
      <c r="E296" s="19">
        <v>1</v>
      </c>
      <c r="F296" s="19"/>
      <c r="G296" s="19">
        <v>5</v>
      </c>
      <c r="H296" s="19">
        <v>8</v>
      </c>
      <c r="I296" s="19">
        <v>170</v>
      </c>
      <c r="J296" s="20">
        <v>43163</v>
      </c>
      <c r="K296" s="19">
        <v>5</v>
      </c>
      <c r="L296" s="19">
        <v>2</v>
      </c>
      <c r="M296" s="19">
        <v>1</v>
      </c>
      <c r="N296" s="19"/>
      <c r="O296" s="19"/>
      <c r="P296" s="19"/>
      <c r="Q296" s="19">
        <v>8</v>
      </c>
      <c r="R296" s="19">
        <v>5</v>
      </c>
      <c r="S296" s="19"/>
      <c r="T296" s="19">
        <v>2</v>
      </c>
      <c r="U296" s="19">
        <v>1</v>
      </c>
      <c r="V296" s="19">
        <v>34</v>
      </c>
      <c r="W296" s="19">
        <v>2</v>
      </c>
      <c r="X296" s="19"/>
      <c r="Y296" s="19"/>
      <c r="Z296" s="19"/>
      <c r="AA296" s="19">
        <v>3</v>
      </c>
      <c r="AB296" s="19">
        <v>1</v>
      </c>
      <c r="AC296" s="19">
        <v>2</v>
      </c>
      <c r="AD296" s="19">
        <v>2</v>
      </c>
      <c r="AE296" s="19">
        <v>5</v>
      </c>
      <c r="AF296" s="19"/>
      <c r="AG296" s="19">
        <v>1</v>
      </c>
      <c r="AH296" s="19">
        <v>6</v>
      </c>
      <c r="AI296" s="19">
        <v>4</v>
      </c>
      <c r="AJ296" s="19">
        <v>3</v>
      </c>
      <c r="AK296" s="19">
        <v>3</v>
      </c>
      <c r="AL296" s="19">
        <v>2</v>
      </c>
      <c r="AM296" s="19"/>
      <c r="AN296" s="19">
        <v>2</v>
      </c>
      <c r="AO296" s="19">
        <v>2</v>
      </c>
      <c r="AP296" s="19">
        <v>2</v>
      </c>
      <c r="AQ296" s="19">
        <v>1</v>
      </c>
      <c r="AR296" s="19">
        <v>1</v>
      </c>
      <c r="AS296" s="19">
        <v>2</v>
      </c>
      <c r="AT296" s="19">
        <v>1</v>
      </c>
      <c r="AU296" s="19">
        <v>1</v>
      </c>
      <c r="AV296" s="19">
        <v>1</v>
      </c>
      <c r="AW296" s="19">
        <v>1</v>
      </c>
      <c r="AX296" s="19">
        <v>1</v>
      </c>
      <c r="AY296" s="19">
        <v>2</v>
      </c>
      <c r="AZ296" s="19">
        <v>10</v>
      </c>
      <c r="BA296" s="19">
        <v>5</v>
      </c>
      <c r="BB296" s="19">
        <v>6</v>
      </c>
      <c r="BC296" s="19" t="s">
        <v>1338</v>
      </c>
      <c r="BD296" s="19">
        <v>3</v>
      </c>
      <c r="BE296" s="19">
        <v>4</v>
      </c>
      <c r="BF296" s="19">
        <v>4</v>
      </c>
      <c r="BG296" s="19" t="s">
        <v>3773</v>
      </c>
      <c r="BH296" s="19">
        <v>4</v>
      </c>
      <c r="BI296" s="19">
        <v>4</v>
      </c>
      <c r="BJ296" s="19">
        <v>3</v>
      </c>
      <c r="BK296" s="19">
        <v>5</v>
      </c>
      <c r="BL296" s="19">
        <v>5</v>
      </c>
      <c r="BM296" s="19" t="s">
        <v>3774</v>
      </c>
      <c r="BN296" s="19">
        <v>1</v>
      </c>
      <c r="BO296" s="19">
        <v>1</v>
      </c>
      <c r="BP296" s="19">
        <v>1</v>
      </c>
      <c r="BQ296" s="19"/>
      <c r="BR296" s="19">
        <v>1</v>
      </c>
      <c r="BS296" s="19">
        <v>1</v>
      </c>
      <c r="BT296" s="19">
        <v>1</v>
      </c>
      <c r="BU296" s="19" t="s">
        <v>3775</v>
      </c>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t="s">
        <v>1385</v>
      </c>
      <c r="FB296" s="19">
        <v>3</v>
      </c>
      <c r="FC296" s="19"/>
      <c r="FD296" s="19"/>
      <c r="FE296" s="19"/>
      <c r="FF296" t="s">
        <v>4756</v>
      </c>
    </row>
    <row r="297" spans="1:162" ht="15" hidden="1" customHeight="1" x14ac:dyDescent="0.25">
      <c r="A297" s="19" t="s">
        <v>3803</v>
      </c>
      <c r="B297" s="19">
        <v>0</v>
      </c>
      <c r="C297" s="20">
        <v>43196</v>
      </c>
      <c r="D297" s="19">
        <v>51</v>
      </c>
      <c r="E297" s="19">
        <v>1</v>
      </c>
      <c r="F297" s="19"/>
      <c r="G297" s="19">
        <v>5</v>
      </c>
      <c r="H297" s="19">
        <v>11</v>
      </c>
      <c r="I297" s="19">
        <v>224</v>
      </c>
      <c r="J297" s="20">
        <v>43195</v>
      </c>
      <c r="K297" s="19">
        <v>8</v>
      </c>
      <c r="L297" s="19">
        <v>2</v>
      </c>
      <c r="M297" s="19">
        <v>1</v>
      </c>
      <c r="N297" s="19"/>
      <c r="O297" s="19"/>
      <c r="P297" s="19"/>
      <c r="Q297" s="19">
        <v>8</v>
      </c>
      <c r="R297" s="19">
        <v>5</v>
      </c>
      <c r="S297" s="19"/>
      <c r="T297" s="19">
        <v>1</v>
      </c>
      <c r="U297" s="19">
        <v>3</v>
      </c>
      <c r="V297" s="19">
        <v>36</v>
      </c>
      <c r="W297" s="19">
        <v>1</v>
      </c>
      <c r="X297" s="19"/>
      <c r="Y297" s="19"/>
      <c r="Z297" s="19"/>
      <c r="AA297" s="19">
        <v>4</v>
      </c>
      <c r="AB297" s="19">
        <v>0</v>
      </c>
      <c r="AC297" s="19">
        <v>4</v>
      </c>
      <c r="AD297" s="19">
        <v>1</v>
      </c>
      <c r="AE297" s="19">
        <v>5</v>
      </c>
      <c r="AF297" s="19"/>
      <c r="AG297" s="19">
        <v>1</v>
      </c>
      <c r="AH297" s="19">
        <v>3</v>
      </c>
      <c r="AI297" s="19">
        <v>3</v>
      </c>
      <c r="AJ297" s="19">
        <v>3</v>
      </c>
      <c r="AK297" s="19">
        <v>3</v>
      </c>
      <c r="AL297" s="19">
        <v>2</v>
      </c>
      <c r="AM297" s="19"/>
      <c r="AN297" s="19">
        <v>2</v>
      </c>
      <c r="AO297" s="19">
        <v>2</v>
      </c>
      <c r="AP297" s="19">
        <v>4</v>
      </c>
      <c r="AQ297" s="19">
        <v>1</v>
      </c>
      <c r="AR297" s="19">
        <v>1</v>
      </c>
      <c r="AS297" s="19">
        <v>2</v>
      </c>
      <c r="AT297" s="19">
        <v>1</v>
      </c>
      <c r="AU297" s="19">
        <v>1</v>
      </c>
      <c r="AV297" s="19">
        <v>1</v>
      </c>
      <c r="AW297" s="19">
        <v>1</v>
      </c>
      <c r="AX297" s="19">
        <v>1</v>
      </c>
      <c r="AY297" s="19">
        <v>5</v>
      </c>
      <c r="AZ297" s="19">
        <v>9</v>
      </c>
      <c r="BA297" s="19">
        <v>4</v>
      </c>
      <c r="BB297" s="19">
        <v>7</v>
      </c>
      <c r="BC297" s="19" t="s">
        <v>3804</v>
      </c>
      <c r="BD297" s="19">
        <v>5</v>
      </c>
      <c r="BE297" s="19">
        <v>5</v>
      </c>
      <c r="BF297" s="19">
        <v>5</v>
      </c>
      <c r="BG297" s="19" t="s">
        <v>3805</v>
      </c>
      <c r="BH297" s="19">
        <v>5</v>
      </c>
      <c r="BI297" s="19">
        <v>5</v>
      </c>
      <c r="BJ297" s="19">
        <v>5</v>
      </c>
      <c r="BK297" s="19">
        <v>5</v>
      </c>
      <c r="BL297" s="19">
        <v>5</v>
      </c>
      <c r="BM297" s="19" t="s">
        <v>3805</v>
      </c>
      <c r="BN297" s="19">
        <v>2</v>
      </c>
      <c r="BO297" s="19">
        <v>1</v>
      </c>
      <c r="BP297" s="19">
        <v>1</v>
      </c>
      <c r="BQ297" s="19">
        <v>1</v>
      </c>
      <c r="BR297" s="19">
        <v>1</v>
      </c>
      <c r="BS297" s="19">
        <v>1</v>
      </c>
      <c r="BT297" s="19">
        <v>1</v>
      </c>
      <c r="BU297" s="19" t="s">
        <v>3806</v>
      </c>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t="s">
        <v>1385</v>
      </c>
      <c r="FB297" s="19">
        <v>3</v>
      </c>
      <c r="FC297" s="19"/>
      <c r="FD297" s="19"/>
      <c r="FE297" s="19"/>
      <c r="FF297" t="s">
        <v>4757</v>
      </c>
    </row>
    <row r="298" spans="1:162" ht="15" hidden="1" customHeight="1" x14ac:dyDescent="0.25">
      <c r="A298" s="19" t="s">
        <v>3824</v>
      </c>
      <c r="B298" s="19">
        <v>1</v>
      </c>
      <c r="C298" s="20">
        <v>43197</v>
      </c>
      <c r="D298" s="19">
        <v>29</v>
      </c>
      <c r="E298" s="19">
        <v>2</v>
      </c>
      <c r="F298" s="19">
        <v>2</v>
      </c>
      <c r="G298" s="19">
        <v>5</v>
      </c>
      <c r="H298" s="19">
        <v>2</v>
      </c>
      <c r="I298" s="19">
        <v>179</v>
      </c>
      <c r="J298" s="20">
        <v>43196</v>
      </c>
      <c r="K298" s="19">
        <v>8</v>
      </c>
      <c r="L298" s="19">
        <v>3</v>
      </c>
      <c r="M298" s="19">
        <v>1</v>
      </c>
      <c r="N298" s="19"/>
      <c r="O298" s="19"/>
      <c r="P298" s="19"/>
      <c r="Q298" s="19">
        <v>7</v>
      </c>
      <c r="R298" s="19">
        <v>4</v>
      </c>
      <c r="S298" s="19"/>
      <c r="T298" s="19">
        <v>3</v>
      </c>
      <c r="U298" s="19">
        <v>2</v>
      </c>
      <c r="V298" s="19">
        <v>32</v>
      </c>
      <c r="W298" s="19">
        <v>2</v>
      </c>
      <c r="X298" s="19"/>
      <c r="Y298" s="19"/>
      <c r="Z298" s="19"/>
      <c r="AA298" s="19">
        <v>2</v>
      </c>
      <c r="AB298" s="19">
        <v>0</v>
      </c>
      <c r="AC298" s="19">
        <v>2</v>
      </c>
      <c r="AD298" s="19">
        <v>2</v>
      </c>
      <c r="AE298" s="19">
        <v>5</v>
      </c>
      <c r="AF298" s="19"/>
      <c r="AG298" s="19">
        <v>1</v>
      </c>
      <c r="AH298" s="19">
        <v>5</v>
      </c>
      <c r="AI298" s="19">
        <v>4</v>
      </c>
      <c r="AJ298" s="19">
        <v>3</v>
      </c>
      <c r="AK298" s="19">
        <v>3</v>
      </c>
      <c r="AL298" s="19">
        <v>2</v>
      </c>
      <c r="AM298" s="19"/>
      <c r="AN298" s="19">
        <v>2</v>
      </c>
      <c r="AO298" s="19">
        <v>2</v>
      </c>
      <c r="AP298" s="19">
        <v>1</v>
      </c>
      <c r="AQ298" s="19">
        <v>1</v>
      </c>
      <c r="AR298" s="19">
        <v>1</v>
      </c>
      <c r="AS298" s="19">
        <v>2</v>
      </c>
      <c r="AT298" s="19">
        <v>2</v>
      </c>
      <c r="AU298" s="19">
        <v>1</v>
      </c>
      <c r="AV298" s="19">
        <v>1</v>
      </c>
      <c r="AW298" s="19">
        <v>1</v>
      </c>
      <c r="AX298" s="19">
        <v>1</v>
      </c>
      <c r="AY298" s="19">
        <v>9</v>
      </c>
      <c r="AZ298" s="19">
        <v>16</v>
      </c>
      <c r="BA298" s="19">
        <v>7</v>
      </c>
      <c r="BB298" s="19">
        <v>7</v>
      </c>
      <c r="BC298" s="19" t="s">
        <v>3825</v>
      </c>
      <c r="BD298" s="19">
        <v>4</v>
      </c>
      <c r="BE298" s="19">
        <v>4</v>
      </c>
      <c r="BF298" s="19">
        <v>5</v>
      </c>
      <c r="BG298" s="19" t="s">
        <v>3826</v>
      </c>
      <c r="BH298" s="19">
        <v>5</v>
      </c>
      <c r="BI298" s="19">
        <v>4</v>
      </c>
      <c r="BJ298" s="19">
        <v>3</v>
      </c>
      <c r="BK298" s="19">
        <v>4</v>
      </c>
      <c r="BL298" s="19">
        <v>4</v>
      </c>
      <c r="BM298" s="19" t="s">
        <v>3827</v>
      </c>
      <c r="BN298" s="19">
        <v>1</v>
      </c>
      <c r="BO298" s="19">
        <v>1</v>
      </c>
      <c r="BP298" s="19">
        <v>1</v>
      </c>
      <c r="BQ298" s="19">
        <v>1</v>
      </c>
      <c r="BR298" s="19">
        <v>1</v>
      </c>
      <c r="BS298" s="19">
        <v>1</v>
      </c>
      <c r="BT298" s="19">
        <v>1</v>
      </c>
      <c r="BU298" s="21" t="s">
        <v>3828</v>
      </c>
      <c r="BV298" s="19">
        <v>4</v>
      </c>
      <c r="BW298" s="19">
        <v>4</v>
      </c>
      <c r="BX298" s="19">
        <v>4</v>
      </c>
      <c r="BY298" s="19">
        <v>5</v>
      </c>
      <c r="BZ298" s="19">
        <v>5</v>
      </c>
      <c r="CA298" s="21" t="s">
        <v>3829</v>
      </c>
      <c r="CB298" s="19">
        <v>1</v>
      </c>
      <c r="CC298" s="19">
        <v>1</v>
      </c>
      <c r="CD298" s="19">
        <v>1</v>
      </c>
      <c r="CE298" s="19">
        <v>1</v>
      </c>
      <c r="CF298" s="19">
        <v>1</v>
      </c>
      <c r="CG298" s="19">
        <v>1</v>
      </c>
      <c r="CH298" s="19">
        <v>1</v>
      </c>
      <c r="CI298" s="19" t="s">
        <v>3830</v>
      </c>
      <c r="CJ298" s="19">
        <v>5</v>
      </c>
      <c r="CK298" s="19">
        <v>5</v>
      </c>
      <c r="CL298" s="19">
        <v>5</v>
      </c>
      <c r="CM298" s="19">
        <v>5</v>
      </c>
      <c r="CN298" s="19">
        <v>5</v>
      </c>
      <c r="CO298" s="19" t="s">
        <v>3831</v>
      </c>
      <c r="CP298" s="19">
        <v>1</v>
      </c>
      <c r="CQ298" s="19">
        <v>1</v>
      </c>
      <c r="CR298" s="19">
        <v>1</v>
      </c>
      <c r="CS298" s="19">
        <v>1</v>
      </c>
      <c r="CT298" s="19">
        <v>1</v>
      </c>
      <c r="CU298" s="19">
        <v>1</v>
      </c>
      <c r="CV298" s="19">
        <v>1</v>
      </c>
      <c r="CW298" s="19">
        <v>999</v>
      </c>
      <c r="CX298" s="19">
        <v>999</v>
      </c>
      <c r="CY298" s="19">
        <v>2</v>
      </c>
      <c r="CZ298" s="19">
        <v>400</v>
      </c>
      <c r="DA298" s="19">
        <v>2</v>
      </c>
      <c r="DB298" s="19">
        <v>400</v>
      </c>
      <c r="DC298" s="19">
        <v>0</v>
      </c>
      <c r="DD298" s="19">
        <v>400</v>
      </c>
      <c r="DE298" s="19">
        <v>0</v>
      </c>
      <c r="DF298" s="19">
        <v>400</v>
      </c>
      <c r="DG298" s="19">
        <v>0</v>
      </c>
      <c r="DH298" s="19">
        <v>200</v>
      </c>
      <c r="DI298" s="19">
        <v>0</v>
      </c>
      <c r="DJ298" s="19">
        <v>100</v>
      </c>
      <c r="DK298" s="19">
        <v>0</v>
      </c>
      <c r="DL298" s="19">
        <v>50</v>
      </c>
      <c r="DM298" s="19">
        <v>0</v>
      </c>
      <c r="DN298" s="19">
        <v>0</v>
      </c>
      <c r="DO298" s="19">
        <v>0</v>
      </c>
      <c r="DP298" s="19">
        <v>0</v>
      </c>
      <c r="DQ298" s="19">
        <v>0</v>
      </c>
      <c r="DR298" s="19">
        <v>0</v>
      </c>
      <c r="DS298" s="19">
        <v>0</v>
      </c>
      <c r="DT298" s="19">
        <v>0</v>
      </c>
      <c r="DU298" s="19">
        <v>0</v>
      </c>
      <c r="DV298" s="19">
        <v>0</v>
      </c>
      <c r="DW298" s="19">
        <v>0.5</v>
      </c>
      <c r="DX298" s="19">
        <v>100</v>
      </c>
      <c r="DY298" s="19">
        <v>6</v>
      </c>
      <c r="DZ298" s="19">
        <v>5</v>
      </c>
      <c r="EA298" s="19">
        <v>2</v>
      </c>
      <c r="EB298" s="19">
        <v>1</v>
      </c>
      <c r="EC298" s="19">
        <v>2</v>
      </c>
      <c r="ED298" s="19">
        <v>2</v>
      </c>
      <c r="EE298" s="19">
        <v>3</v>
      </c>
      <c r="EF298" s="19">
        <v>7</v>
      </c>
      <c r="EG298" s="19">
        <v>2</v>
      </c>
      <c r="EH298" s="19">
        <v>2</v>
      </c>
      <c r="EI298" s="19">
        <v>4</v>
      </c>
      <c r="EJ298" s="19">
        <v>3</v>
      </c>
      <c r="EK298" s="19">
        <v>7</v>
      </c>
      <c r="EL298" s="19">
        <v>5</v>
      </c>
      <c r="EM298" s="19">
        <v>6</v>
      </c>
      <c r="EN298" s="19">
        <v>3</v>
      </c>
      <c r="EO298" s="19">
        <v>2</v>
      </c>
      <c r="EP298" s="19">
        <v>5</v>
      </c>
      <c r="EQ298" s="19">
        <v>2</v>
      </c>
      <c r="ER298" s="19">
        <v>5</v>
      </c>
      <c r="ES298" s="19">
        <v>2</v>
      </c>
      <c r="ET298" s="19">
        <v>6</v>
      </c>
      <c r="EU298" s="19">
        <v>5</v>
      </c>
      <c r="EV298" s="19">
        <v>2</v>
      </c>
      <c r="EW298" s="19">
        <v>2</v>
      </c>
      <c r="EX298" s="19">
        <v>3</v>
      </c>
      <c r="EY298" s="19">
        <v>5</v>
      </c>
      <c r="EZ298" s="19">
        <v>2</v>
      </c>
      <c r="FA298" s="19" t="s">
        <v>1385</v>
      </c>
      <c r="FB298" s="19">
        <v>3</v>
      </c>
      <c r="FC298" s="19">
        <v>97.66</v>
      </c>
      <c r="FD298" s="19">
        <v>67.959999999999994</v>
      </c>
      <c r="FE298" s="19">
        <v>60.16</v>
      </c>
      <c r="FF298" t="s">
        <v>4758</v>
      </c>
    </row>
    <row r="299" spans="1:162" ht="15" hidden="1" customHeight="1" x14ac:dyDescent="0.25">
      <c r="A299" s="19" t="s">
        <v>3846</v>
      </c>
      <c r="B299" s="19">
        <v>0</v>
      </c>
      <c r="C299" s="20">
        <v>43196</v>
      </c>
      <c r="D299" s="19">
        <v>46</v>
      </c>
      <c r="E299" s="19">
        <v>1</v>
      </c>
      <c r="F299" s="19"/>
      <c r="G299" s="19">
        <v>5</v>
      </c>
      <c r="H299" s="19">
        <v>8</v>
      </c>
      <c r="I299" s="19">
        <v>198</v>
      </c>
      <c r="J299" s="20">
        <v>43193</v>
      </c>
      <c r="K299" s="19">
        <v>9</v>
      </c>
      <c r="L299" s="19">
        <v>1</v>
      </c>
      <c r="M299" s="19">
        <v>1</v>
      </c>
      <c r="N299" s="19"/>
      <c r="O299" s="19"/>
      <c r="P299" s="19"/>
      <c r="Q299" s="19">
        <v>8</v>
      </c>
      <c r="R299" s="19">
        <v>5</v>
      </c>
      <c r="S299" s="19"/>
      <c r="T299" s="19">
        <v>2</v>
      </c>
      <c r="U299" s="19">
        <v>2</v>
      </c>
      <c r="V299" s="19">
        <v>28</v>
      </c>
      <c r="W299" s="19">
        <v>1</v>
      </c>
      <c r="X299" s="19"/>
      <c r="Y299" s="19"/>
      <c r="Z299" s="19"/>
      <c r="AA299" s="19">
        <v>2</v>
      </c>
      <c r="AB299" s="19">
        <v>0</v>
      </c>
      <c r="AC299" s="19">
        <v>2</v>
      </c>
      <c r="AD299" s="19">
        <v>1</v>
      </c>
      <c r="AE299" s="19">
        <v>5</v>
      </c>
      <c r="AF299" s="19"/>
      <c r="AG299" s="19">
        <v>1</v>
      </c>
      <c r="AH299" s="19">
        <v>8</v>
      </c>
      <c r="AI299" s="19">
        <v>8</v>
      </c>
      <c r="AJ299" s="19">
        <v>3</v>
      </c>
      <c r="AK299" s="19">
        <v>3</v>
      </c>
      <c r="AL299" s="19">
        <v>2</v>
      </c>
      <c r="AM299" s="19"/>
      <c r="AN299" s="19">
        <v>2</v>
      </c>
      <c r="AO299" s="19">
        <v>2</v>
      </c>
      <c r="AP299" s="19">
        <v>4</v>
      </c>
      <c r="AQ299" s="19">
        <v>4</v>
      </c>
      <c r="AR299" s="19">
        <v>2</v>
      </c>
      <c r="AS299" s="19">
        <v>2</v>
      </c>
      <c r="AT299" s="19">
        <v>1</v>
      </c>
      <c r="AU299" s="19">
        <v>4</v>
      </c>
      <c r="AV299" s="19">
        <v>3</v>
      </c>
      <c r="AW299" s="19">
        <v>1</v>
      </c>
      <c r="AX299" s="19">
        <v>1</v>
      </c>
      <c r="AY299" s="19">
        <v>5</v>
      </c>
      <c r="AZ299" s="19">
        <v>5</v>
      </c>
      <c r="BA299" s="19">
        <v>7</v>
      </c>
      <c r="BB299" s="19">
        <v>4</v>
      </c>
      <c r="BC299" s="19" t="s">
        <v>3847</v>
      </c>
      <c r="BD299" s="19">
        <v>5</v>
      </c>
      <c r="BE299" s="19">
        <v>4</v>
      </c>
      <c r="BF299" s="19">
        <v>1</v>
      </c>
      <c r="BG299" s="19" t="s">
        <v>3848</v>
      </c>
      <c r="BH299" s="19">
        <v>4</v>
      </c>
      <c r="BI299" s="19">
        <v>4</v>
      </c>
      <c r="BJ299" s="19">
        <v>4</v>
      </c>
      <c r="BK299" s="19">
        <v>4</v>
      </c>
      <c r="BL299" s="19">
        <v>2</v>
      </c>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t="s">
        <v>1385</v>
      </c>
      <c r="FB299" s="19">
        <v>3</v>
      </c>
      <c r="FC299" s="19"/>
      <c r="FD299" s="19"/>
      <c r="FE299" s="19"/>
      <c r="FF299" t="s">
        <v>4759</v>
      </c>
    </row>
    <row r="300" spans="1:162" ht="15" hidden="1" customHeight="1" x14ac:dyDescent="0.25">
      <c r="A300" s="19" t="s">
        <v>3857</v>
      </c>
      <c r="B300" s="19">
        <v>1</v>
      </c>
      <c r="C300" s="20">
        <v>43197</v>
      </c>
      <c r="D300" s="19">
        <v>30</v>
      </c>
      <c r="E300" s="19">
        <v>2</v>
      </c>
      <c r="F300" s="19">
        <v>2</v>
      </c>
      <c r="G300" s="19">
        <v>5</v>
      </c>
      <c r="H300" s="19">
        <v>4</v>
      </c>
      <c r="I300" s="19">
        <v>134</v>
      </c>
      <c r="J300" s="20">
        <v>43132</v>
      </c>
      <c r="K300" s="19">
        <v>4</v>
      </c>
      <c r="L300" s="19">
        <v>3</v>
      </c>
      <c r="M300" s="19">
        <v>1</v>
      </c>
      <c r="N300" s="19"/>
      <c r="O300" s="19"/>
      <c r="P300" s="19"/>
      <c r="Q300" s="19">
        <v>7</v>
      </c>
      <c r="R300" s="19">
        <v>4</v>
      </c>
      <c r="S300" s="19"/>
      <c r="T300" s="19">
        <v>3</v>
      </c>
      <c r="U300" s="19">
        <v>4</v>
      </c>
      <c r="V300" s="19">
        <v>36</v>
      </c>
      <c r="W300" s="19">
        <v>2</v>
      </c>
      <c r="X300" s="19"/>
      <c r="Y300" s="19"/>
      <c r="Z300" s="19"/>
      <c r="AA300" s="19">
        <v>2</v>
      </c>
      <c r="AB300" s="19">
        <v>0</v>
      </c>
      <c r="AC300" s="19">
        <v>2</v>
      </c>
      <c r="AD300" s="19">
        <v>2</v>
      </c>
      <c r="AE300" s="19">
        <v>5</v>
      </c>
      <c r="AF300" s="19"/>
      <c r="AG300" s="19">
        <v>1</v>
      </c>
      <c r="AH300" s="19">
        <v>4</v>
      </c>
      <c r="AI300" s="19">
        <v>4</v>
      </c>
      <c r="AJ300" s="19">
        <v>3</v>
      </c>
      <c r="AK300" s="19">
        <v>3</v>
      </c>
      <c r="AL300" s="19">
        <v>2</v>
      </c>
      <c r="AM300" s="19"/>
      <c r="AN300" s="19">
        <v>2</v>
      </c>
      <c r="AO300" s="19">
        <v>2</v>
      </c>
      <c r="AP300" s="19">
        <v>1</v>
      </c>
      <c r="AQ300" s="19">
        <v>1</v>
      </c>
      <c r="AR300" s="19">
        <v>2</v>
      </c>
      <c r="AS300" s="19">
        <v>2</v>
      </c>
      <c r="AT300" s="19">
        <v>1</v>
      </c>
      <c r="AU300" s="19">
        <v>1</v>
      </c>
      <c r="AV300" s="19">
        <v>1</v>
      </c>
      <c r="AW300" s="19">
        <v>1</v>
      </c>
      <c r="AX300" s="19">
        <v>2</v>
      </c>
      <c r="AY300" s="19">
        <v>4</v>
      </c>
      <c r="AZ300" s="19">
        <v>12</v>
      </c>
      <c r="BA300" s="19">
        <v>5</v>
      </c>
      <c r="BB300" s="19">
        <v>6</v>
      </c>
      <c r="BC300" s="19" t="s">
        <v>3858</v>
      </c>
      <c r="BD300" s="19">
        <v>4</v>
      </c>
      <c r="BE300" s="19">
        <v>3</v>
      </c>
      <c r="BF300" s="19">
        <v>3</v>
      </c>
      <c r="BG300" s="19" t="s">
        <v>3859</v>
      </c>
      <c r="BH300" s="19">
        <v>5</v>
      </c>
      <c r="BI300" s="19">
        <v>4</v>
      </c>
      <c r="BJ300" s="19">
        <v>4</v>
      </c>
      <c r="BK300" s="19">
        <v>5</v>
      </c>
      <c r="BL300" s="19">
        <v>4</v>
      </c>
      <c r="BM300" s="19" t="s">
        <v>3860</v>
      </c>
      <c r="BN300" s="19">
        <v>1</v>
      </c>
      <c r="BO300" s="19">
        <v>1</v>
      </c>
      <c r="BP300" s="19">
        <v>1</v>
      </c>
      <c r="BQ300" s="19">
        <v>1</v>
      </c>
      <c r="BR300" s="19">
        <v>1</v>
      </c>
      <c r="BS300" s="19">
        <v>1</v>
      </c>
      <c r="BT300" s="19">
        <v>1</v>
      </c>
      <c r="BU300" s="19" t="s">
        <v>3861</v>
      </c>
      <c r="BV300" s="19">
        <v>5</v>
      </c>
      <c r="BW300" s="19">
        <v>5</v>
      </c>
      <c r="BX300" s="19">
        <v>5</v>
      </c>
      <c r="BY300" s="19">
        <v>3</v>
      </c>
      <c r="BZ300" s="19">
        <v>3</v>
      </c>
      <c r="CA300" s="19" t="s">
        <v>3862</v>
      </c>
      <c r="CB300" s="19">
        <v>1</v>
      </c>
      <c r="CC300" s="19">
        <v>1</v>
      </c>
      <c r="CD300" s="19">
        <v>1</v>
      </c>
      <c r="CE300" s="19">
        <v>1</v>
      </c>
      <c r="CF300" s="19">
        <v>1</v>
      </c>
      <c r="CG300" s="19">
        <v>1</v>
      </c>
      <c r="CH300" s="19">
        <v>1</v>
      </c>
      <c r="CI300" s="19" t="s">
        <v>3863</v>
      </c>
      <c r="CJ300" s="19">
        <v>4</v>
      </c>
      <c r="CK300" s="19">
        <v>4</v>
      </c>
      <c r="CL300" s="19">
        <v>4</v>
      </c>
      <c r="CM300" s="19">
        <v>4</v>
      </c>
      <c r="CN300" s="19">
        <v>3</v>
      </c>
      <c r="CO300" s="19" t="s">
        <v>3864</v>
      </c>
      <c r="CP300" s="19">
        <v>1</v>
      </c>
      <c r="CQ300" s="19">
        <v>1</v>
      </c>
      <c r="CR300" s="19">
        <v>1</v>
      </c>
      <c r="CS300" s="19">
        <v>1</v>
      </c>
      <c r="CT300" s="19">
        <v>1</v>
      </c>
      <c r="CU300" s="19">
        <v>1</v>
      </c>
      <c r="CV300" s="19">
        <v>1</v>
      </c>
      <c r="CW300" s="19">
        <v>999</v>
      </c>
      <c r="CX300" s="19">
        <v>999</v>
      </c>
      <c r="CY300" s="19">
        <v>1</v>
      </c>
      <c r="CZ300" s="19">
        <v>120</v>
      </c>
      <c r="DA300" s="19">
        <v>1</v>
      </c>
      <c r="DB300" s="19">
        <v>120</v>
      </c>
      <c r="DC300" s="19">
        <v>1</v>
      </c>
      <c r="DD300" s="19">
        <v>90</v>
      </c>
      <c r="DE300" s="19">
        <v>1</v>
      </c>
      <c r="DF300" s="19">
        <v>90</v>
      </c>
      <c r="DG300" s="19">
        <v>0</v>
      </c>
      <c r="DH300" s="19">
        <v>60</v>
      </c>
      <c r="DI300" s="19">
        <v>0</v>
      </c>
      <c r="DJ300" s="19">
        <v>60</v>
      </c>
      <c r="DK300" s="19">
        <v>0</v>
      </c>
      <c r="DL300" s="19">
        <v>30</v>
      </c>
      <c r="DM300" s="19">
        <v>0</v>
      </c>
      <c r="DN300" s="19">
        <v>30</v>
      </c>
      <c r="DO300" s="19">
        <v>0</v>
      </c>
      <c r="DP300" s="19">
        <v>0</v>
      </c>
      <c r="DQ300" s="19">
        <v>0</v>
      </c>
      <c r="DR300" s="19">
        <v>0</v>
      </c>
      <c r="DS300" s="19">
        <v>0</v>
      </c>
      <c r="DT300" s="19">
        <v>0</v>
      </c>
      <c r="DU300" s="19">
        <v>0</v>
      </c>
      <c r="DV300" s="19">
        <v>0</v>
      </c>
      <c r="DW300" s="19">
        <v>1</v>
      </c>
      <c r="DX300" s="19">
        <v>10</v>
      </c>
      <c r="DY300" s="19">
        <v>5</v>
      </c>
      <c r="DZ300" s="19">
        <v>3</v>
      </c>
      <c r="EA300" s="19">
        <v>2</v>
      </c>
      <c r="EB300" s="19">
        <v>2</v>
      </c>
      <c r="EC300" s="19">
        <v>3</v>
      </c>
      <c r="ED300" s="19">
        <v>3</v>
      </c>
      <c r="EE300" s="19">
        <v>5</v>
      </c>
      <c r="EF300" s="19">
        <v>5</v>
      </c>
      <c r="EG300" s="19">
        <v>3</v>
      </c>
      <c r="EH300" s="19">
        <v>3</v>
      </c>
      <c r="EI300" s="19">
        <v>5</v>
      </c>
      <c r="EJ300" s="19">
        <v>2</v>
      </c>
      <c r="EK300" s="19">
        <v>6</v>
      </c>
      <c r="EL300" s="19">
        <v>3</v>
      </c>
      <c r="EM300" s="19">
        <v>5</v>
      </c>
      <c r="EN300" s="19">
        <v>2</v>
      </c>
      <c r="EO300" s="19">
        <v>3</v>
      </c>
      <c r="EP300" s="19">
        <v>2</v>
      </c>
      <c r="EQ300" s="19">
        <v>2</v>
      </c>
      <c r="ER300" s="19">
        <v>5</v>
      </c>
      <c r="ES300" s="19">
        <v>3</v>
      </c>
      <c r="ET300" s="19">
        <v>5</v>
      </c>
      <c r="EU300" s="19">
        <v>5</v>
      </c>
      <c r="EV300" s="19">
        <v>2</v>
      </c>
      <c r="EW300" s="19">
        <v>2</v>
      </c>
      <c r="EX300" s="19">
        <v>3</v>
      </c>
      <c r="EY300" s="19">
        <v>2</v>
      </c>
      <c r="EZ300" s="19">
        <v>2</v>
      </c>
      <c r="FA300" s="19" t="s">
        <v>1385</v>
      </c>
      <c r="FB300" s="19">
        <v>3</v>
      </c>
      <c r="FC300" s="19">
        <v>97.66</v>
      </c>
      <c r="FD300" s="19">
        <v>99.22</v>
      </c>
      <c r="FE300" s="19">
        <v>86.72</v>
      </c>
      <c r="FF300" t="s">
        <v>4760</v>
      </c>
    </row>
    <row r="301" spans="1:162" ht="15" hidden="1" customHeight="1" x14ac:dyDescent="0.25">
      <c r="A301" s="19" t="s">
        <v>3866</v>
      </c>
      <c r="B301" s="19">
        <v>1</v>
      </c>
      <c r="C301" s="20">
        <v>43197</v>
      </c>
      <c r="D301" s="19">
        <v>37</v>
      </c>
      <c r="E301" s="19">
        <v>1</v>
      </c>
      <c r="F301" s="19"/>
      <c r="G301" s="19">
        <v>5</v>
      </c>
      <c r="H301" s="19">
        <v>10</v>
      </c>
      <c r="I301" s="19">
        <v>170</v>
      </c>
      <c r="J301" s="20">
        <v>43174</v>
      </c>
      <c r="K301" s="19">
        <v>7</v>
      </c>
      <c r="L301" s="19">
        <v>1</v>
      </c>
      <c r="M301" s="19">
        <v>1</v>
      </c>
      <c r="N301" s="19"/>
      <c r="O301" s="19"/>
      <c r="P301" s="19"/>
      <c r="Q301" s="19">
        <v>7</v>
      </c>
      <c r="R301" s="19">
        <v>4</v>
      </c>
      <c r="S301" s="19"/>
      <c r="T301" s="19">
        <v>5</v>
      </c>
      <c r="U301" s="19">
        <v>5</v>
      </c>
      <c r="V301" s="19">
        <v>24</v>
      </c>
      <c r="W301" s="19">
        <v>1</v>
      </c>
      <c r="X301" s="19"/>
      <c r="Y301" s="19"/>
      <c r="Z301" s="19"/>
      <c r="AA301" s="19">
        <v>1</v>
      </c>
      <c r="AB301" s="19">
        <v>0</v>
      </c>
      <c r="AC301" s="19">
        <v>1</v>
      </c>
      <c r="AD301" s="19">
        <v>1</v>
      </c>
      <c r="AE301" s="19">
        <v>5</v>
      </c>
      <c r="AF301" s="19"/>
      <c r="AG301" s="19">
        <v>1</v>
      </c>
      <c r="AH301" s="19">
        <v>3</v>
      </c>
      <c r="AI301" s="19">
        <v>3</v>
      </c>
      <c r="AJ301" s="19">
        <v>3</v>
      </c>
      <c r="AK301" s="19">
        <v>3</v>
      </c>
      <c r="AL301" s="19">
        <v>2</v>
      </c>
      <c r="AM301" s="19"/>
      <c r="AN301" s="19">
        <v>2</v>
      </c>
      <c r="AO301" s="19">
        <v>2</v>
      </c>
      <c r="AP301" s="19">
        <v>1</v>
      </c>
      <c r="AQ301" s="19">
        <v>1</v>
      </c>
      <c r="AR301" s="19">
        <v>2</v>
      </c>
      <c r="AS301" s="19">
        <v>2</v>
      </c>
      <c r="AT301" s="19">
        <v>1</v>
      </c>
      <c r="AU301" s="19">
        <v>1</v>
      </c>
      <c r="AV301" s="19">
        <v>1</v>
      </c>
      <c r="AW301" s="19">
        <v>1</v>
      </c>
      <c r="AX301" s="19">
        <v>1</v>
      </c>
      <c r="AY301" s="19">
        <v>6</v>
      </c>
      <c r="AZ301" s="19">
        <v>17</v>
      </c>
      <c r="BA301" s="19">
        <v>6</v>
      </c>
      <c r="BB301" s="19">
        <v>6</v>
      </c>
      <c r="BC301" s="19" t="s">
        <v>1378</v>
      </c>
      <c r="BD301" s="19">
        <v>4</v>
      </c>
      <c r="BE301" s="19">
        <v>4</v>
      </c>
      <c r="BF301" s="19">
        <v>4</v>
      </c>
      <c r="BG301" s="19" t="s">
        <v>3867</v>
      </c>
      <c r="BH301" s="19">
        <v>5</v>
      </c>
      <c r="BI301" s="19">
        <v>4</v>
      </c>
      <c r="BJ301" s="19">
        <v>3</v>
      </c>
      <c r="BK301" s="19">
        <v>5</v>
      </c>
      <c r="BL301" s="19">
        <v>5</v>
      </c>
      <c r="BM301" s="19" t="s">
        <v>3868</v>
      </c>
      <c r="BN301" s="19">
        <v>1</v>
      </c>
      <c r="BO301" s="19">
        <v>1</v>
      </c>
      <c r="BP301" s="19">
        <v>1</v>
      </c>
      <c r="BQ301" s="19">
        <v>1</v>
      </c>
      <c r="BR301" s="19">
        <v>1</v>
      </c>
      <c r="BS301" s="19">
        <v>1</v>
      </c>
      <c r="BT301" s="19">
        <v>1</v>
      </c>
      <c r="BU301" s="19" t="s">
        <v>3869</v>
      </c>
      <c r="BV301" s="19">
        <v>4</v>
      </c>
      <c r="BW301" s="19">
        <v>4</v>
      </c>
      <c r="BX301" s="19">
        <v>5</v>
      </c>
      <c r="BY301" s="19">
        <v>4</v>
      </c>
      <c r="BZ301" s="19">
        <v>4</v>
      </c>
      <c r="CA301" s="19" t="s">
        <v>3870</v>
      </c>
      <c r="CB301" s="19">
        <v>1</v>
      </c>
      <c r="CC301" s="19">
        <v>1</v>
      </c>
      <c r="CD301" s="19">
        <v>1</v>
      </c>
      <c r="CE301" s="19">
        <v>1</v>
      </c>
      <c r="CF301" s="19">
        <v>1</v>
      </c>
      <c r="CG301" s="19">
        <v>1</v>
      </c>
      <c r="CH301" s="19">
        <v>1</v>
      </c>
      <c r="CI301" s="19" t="s">
        <v>3871</v>
      </c>
      <c r="CJ301" s="19">
        <v>3</v>
      </c>
      <c r="CK301" s="19">
        <v>4</v>
      </c>
      <c r="CL301" s="19">
        <v>3</v>
      </c>
      <c r="CM301" s="19">
        <v>4</v>
      </c>
      <c r="CN301" s="19">
        <v>5</v>
      </c>
      <c r="CO301" s="19" t="s">
        <v>3872</v>
      </c>
      <c r="CP301" s="19">
        <v>1</v>
      </c>
      <c r="CQ301" s="19">
        <v>1</v>
      </c>
      <c r="CR301" s="19">
        <v>1</v>
      </c>
      <c r="CS301" s="19">
        <v>1</v>
      </c>
      <c r="CT301" s="19">
        <v>1</v>
      </c>
      <c r="CU301" s="19">
        <v>1</v>
      </c>
      <c r="CV301" s="19">
        <v>1</v>
      </c>
      <c r="CW301" s="19">
        <v>999</v>
      </c>
      <c r="CX301" s="19">
        <v>999</v>
      </c>
      <c r="CY301" s="19">
        <v>5</v>
      </c>
      <c r="CZ301" s="19">
        <v>300</v>
      </c>
      <c r="DA301" s="19">
        <v>5</v>
      </c>
      <c r="DB301" s="19">
        <v>300</v>
      </c>
      <c r="DC301" s="19">
        <v>5</v>
      </c>
      <c r="DD301" s="19">
        <v>300</v>
      </c>
      <c r="DE301" s="19">
        <v>5</v>
      </c>
      <c r="DF301" s="19">
        <v>120</v>
      </c>
      <c r="DG301" s="19">
        <v>5</v>
      </c>
      <c r="DH301" s="19">
        <v>60</v>
      </c>
      <c r="DI301" s="19">
        <v>5</v>
      </c>
      <c r="DJ301" s="19">
        <v>30</v>
      </c>
      <c r="DK301" s="19">
        <v>4</v>
      </c>
      <c r="DL301" s="19">
        <v>15</v>
      </c>
      <c r="DM301" s="19">
        <v>1</v>
      </c>
      <c r="DN301" s="19">
        <v>0</v>
      </c>
      <c r="DO301" s="19">
        <v>0</v>
      </c>
      <c r="DP301" s="19">
        <v>0</v>
      </c>
      <c r="DQ301" s="19">
        <v>0</v>
      </c>
      <c r="DR301" s="19">
        <v>0</v>
      </c>
      <c r="DS301" s="19">
        <v>0</v>
      </c>
      <c r="DT301" s="19">
        <v>0</v>
      </c>
      <c r="DU301" s="19">
        <v>0</v>
      </c>
      <c r="DV301" s="19">
        <v>0</v>
      </c>
      <c r="DW301" s="19">
        <v>4</v>
      </c>
      <c r="DX301" s="19">
        <v>0.5</v>
      </c>
      <c r="DY301" s="19">
        <v>7</v>
      </c>
      <c r="DZ301" s="19">
        <v>2</v>
      </c>
      <c r="EA301" s="19">
        <v>2</v>
      </c>
      <c r="EB301" s="19">
        <v>1</v>
      </c>
      <c r="EC301" s="19">
        <v>1</v>
      </c>
      <c r="ED301" s="19">
        <v>5</v>
      </c>
      <c r="EE301" s="19">
        <v>5</v>
      </c>
      <c r="EF301" s="19">
        <v>6</v>
      </c>
      <c r="EG301" s="19">
        <v>3</v>
      </c>
      <c r="EH301" s="19">
        <v>2</v>
      </c>
      <c r="EI301" s="19">
        <v>5</v>
      </c>
      <c r="EJ301" s="19">
        <v>3</v>
      </c>
      <c r="EK301" s="19">
        <v>6</v>
      </c>
      <c r="EL301" s="19">
        <v>3</v>
      </c>
      <c r="EM301" s="19">
        <v>7</v>
      </c>
      <c r="EN301" s="19">
        <v>2</v>
      </c>
      <c r="EO301" s="19">
        <v>2</v>
      </c>
      <c r="EP301" s="19">
        <v>4</v>
      </c>
      <c r="EQ301" s="19">
        <v>2</v>
      </c>
      <c r="ER301" s="19">
        <v>5</v>
      </c>
      <c r="ES301" s="19">
        <v>3</v>
      </c>
      <c r="ET301" s="19">
        <v>3</v>
      </c>
      <c r="EU301" s="19">
        <v>3</v>
      </c>
      <c r="EV301" s="19">
        <v>5</v>
      </c>
      <c r="EW301" s="19">
        <v>1</v>
      </c>
      <c r="EX301" s="19">
        <v>2</v>
      </c>
      <c r="EY301" s="19">
        <v>1</v>
      </c>
      <c r="EZ301" s="19">
        <v>2</v>
      </c>
      <c r="FA301" s="19" t="s">
        <v>1385</v>
      </c>
      <c r="FB301" s="19">
        <v>3</v>
      </c>
      <c r="FC301" s="19">
        <v>85.16</v>
      </c>
      <c r="FD301" s="19">
        <v>97.66</v>
      </c>
      <c r="FE301" s="19">
        <v>69.540000000000006</v>
      </c>
      <c r="FF301" t="s">
        <v>4761</v>
      </c>
    </row>
    <row r="302" spans="1:162" ht="15" hidden="1" customHeight="1" x14ac:dyDescent="0.25">
      <c r="A302" s="19" t="s">
        <v>3874</v>
      </c>
      <c r="B302" s="19">
        <v>0</v>
      </c>
      <c r="C302" s="20">
        <v>43196</v>
      </c>
      <c r="D302" s="19">
        <v>32</v>
      </c>
      <c r="E302" s="19">
        <v>1</v>
      </c>
      <c r="F302" s="19"/>
      <c r="G302" s="19">
        <v>6</v>
      </c>
      <c r="H302" s="19">
        <v>2</v>
      </c>
      <c r="I302" s="19">
        <v>235</v>
      </c>
      <c r="J302" s="20">
        <v>43132</v>
      </c>
      <c r="K302" s="19">
        <v>8</v>
      </c>
      <c r="L302" s="19">
        <v>4</v>
      </c>
      <c r="M302" s="19">
        <v>1</v>
      </c>
      <c r="N302" s="19"/>
      <c r="O302" s="19"/>
      <c r="P302" s="19"/>
      <c r="Q302" s="19">
        <v>8</v>
      </c>
      <c r="R302" s="19">
        <v>5</v>
      </c>
      <c r="S302" s="19"/>
      <c r="T302" s="19">
        <v>3</v>
      </c>
      <c r="U302" s="19">
        <v>2</v>
      </c>
      <c r="V302" s="19">
        <v>32</v>
      </c>
      <c r="W302" s="19">
        <v>1</v>
      </c>
      <c r="X302" s="19"/>
      <c r="Y302" s="19"/>
      <c r="Z302" s="19"/>
      <c r="AA302" s="19">
        <v>4</v>
      </c>
      <c r="AB302" s="19">
        <v>2</v>
      </c>
      <c r="AC302" s="19">
        <v>2</v>
      </c>
      <c r="AD302" s="19">
        <v>1</v>
      </c>
      <c r="AE302" s="19">
        <v>5</v>
      </c>
      <c r="AF302" s="19"/>
      <c r="AG302" s="19">
        <v>1</v>
      </c>
      <c r="AH302" s="19">
        <v>6</v>
      </c>
      <c r="AI302" s="19">
        <v>5</v>
      </c>
      <c r="AJ302" s="19">
        <v>3</v>
      </c>
      <c r="AK302" s="19">
        <v>3</v>
      </c>
      <c r="AL302" s="19">
        <v>2</v>
      </c>
      <c r="AM302" s="19"/>
      <c r="AN302" s="19">
        <v>2</v>
      </c>
      <c r="AO302" s="19">
        <v>2</v>
      </c>
      <c r="AP302" s="19">
        <v>1</v>
      </c>
      <c r="AQ302" s="19">
        <v>1</v>
      </c>
      <c r="AR302" s="19">
        <v>1</v>
      </c>
      <c r="AS302" s="19">
        <v>1</v>
      </c>
      <c r="AT302" s="19">
        <v>1</v>
      </c>
      <c r="AU302" s="19">
        <v>1</v>
      </c>
      <c r="AV302" s="19">
        <v>1</v>
      </c>
      <c r="AW302" s="19">
        <v>1</v>
      </c>
      <c r="AX302" s="19">
        <v>1</v>
      </c>
      <c r="AY302" s="19">
        <v>8</v>
      </c>
      <c r="AZ302" s="19">
        <v>5</v>
      </c>
      <c r="BA302" s="19">
        <v>5</v>
      </c>
      <c r="BB302" s="19">
        <v>7</v>
      </c>
      <c r="BC302" s="19" t="s">
        <v>3875</v>
      </c>
      <c r="BD302" s="19">
        <v>5</v>
      </c>
      <c r="BE302" s="19">
        <v>2</v>
      </c>
      <c r="BF302" s="19">
        <v>4</v>
      </c>
      <c r="BG302" s="19" t="s">
        <v>2909</v>
      </c>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t="s">
        <v>1385</v>
      </c>
      <c r="FB302" s="19">
        <v>3</v>
      </c>
      <c r="FC302" s="19"/>
      <c r="FD302" s="19"/>
      <c r="FE302" s="19"/>
      <c r="FF302" t="s">
        <v>4762</v>
      </c>
    </row>
    <row r="303" spans="1:162" ht="15" hidden="1" customHeight="1" x14ac:dyDescent="0.25">
      <c r="A303" s="19" t="s">
        <v>3921</v>
      </c>
      <c r="B303" s="19">
        <v>0</v>
      </c>
      <c r="C303" s="20">
        <v>43196</v>
      </c>
      <c r="D303" s="19">
        <v>55</v>
      </c>
      <c r="E303" s="19">
        <v>2</v>
      </c>
      <c r="F303" s="19">
        <v>2</v>
      </c>
      <c r="G303" s="19">
        <v>5</v>
      </c>
      <c r="H303" s="19">
        <v>5</v>
      </c>
      <c r="I303" s="19">
        <v>130</v>
      </c>
      <c r="J303" s="20">
        <v>43164</v>
      </c>
      <c r="K303" s="19">
        <v>5</v>
      </c>
      <c r="L303" s="19">
        <v>2</v>
      </c>
      <c r="M303" s="19">
        <v>5</v>
      </c>
      <c r="N303" s="19"/>
      <c r="O303" s="19"/>
      <c r="P303" s="19"/>
      <c r="Q303" s="19">
        <v>7</v>
      </c>
      <c r="R303" s="19">
        <v>4</v>
      </c>
      <c r="S303" s="19"/>
      <c r="T303" s="19">
        <v>5</v>
      </c>
      <c r="U303" s="19">
        <v>4</v>
      </c>
      <c r="V303" s="19">
        <v>43</v>
      </c>
      <c r="W303" s="19">
        <v>1</v>
      </c>
      <c r="X303" s="19"/>
      <c r="Y303" s="19"/>
      <c r="Z303" s="19"/>
      <c r="AA303" s="19">
        <v>2</v>
      </c>
      <c r="AB303" s="19">
        <v>0</v>
      </c>
      <c r="AC303" s="19">
        <v>2</v>
      </c>
      <c r="AD303" s="19">
        <v>1</v>
      </c>
      <c r="AE303" s="19">
        <v>5</v>
      </c>
      <c r="AF303" s="19"/>
      <c r="AG303" s="19">
        <v>1</v>
      </c>
      <c r="AH303" s="19">
        <v>3</v>
      </c>
      <c r="AI303" s="19">
        <v>4</v>
      </c>
      <c r="AJ303" s="19">
        <v>3</v>
      </c>
      <c r="AK303" s="19">
        <v>3</v>
      </c>
      <c r="AL303" s="19">
        <v>2</v>
      </c>
      <c r="AM303" s="19"/>
      <c r="AN303" s="19">
        <v>2</v>
      </c>
      <c r="AO303" s="19">
        <v>2</v>
      </c>
      <c r="AP303" s="19">
        <v>1</v>
      </c>
      <c r="AQ303" s="19">
        <v>1</v>
      </c>
      <c r="AR303" s="19">
        <v>1</v>
      </c>
      <c r="AS303" s="19">
        <v>1</v>
      </c>
      <c r="AT303" s="19">
        <v>1</v>
      </c>
      <c r="AU303" s="19">
        <v>1</v>
      </c>
      <c r="AV303" s="19">
        <v>1</v>
      </c>
      <c r="AW303" s="19">
        <v>1</v>
      </c>
      <c r="AX303" s="19">
        <v>1</v>
      </c>
      <c r="AY303" s="19">
        <v>1</v>
      </c>
      <c r="AZ303" s="19">
        <v>5</v>
      </c>
      <c r="BA303" s="19">
        <v>7</v>
      </c>
      <c r="BB303" s="19">
        <v>5</v>
      </c>
      <c r="BC303" s="19" t="s">
        <v>2055</v>
      </c>
      <c r="BD303" s="19">
        <v>4</v>
      </c>
      <c r="BE303" s="19">
        <v>4</v>
      </c>
      <c r="BF303" s="19">
        <v>5</v>
      </c>
      <c r="BG303" s="19" t="s">
        <v>3922</v>
      </c>
      <c r="BH303" s="19">
        <v>4</v>
      </c>
      <c r="BI303" s="19">
        <v>4</v>
      </c>
      <c r="BJ303" s="19">
        <v>3</v>
      </c>
      <c r="BK303" s="19">
        <v>4</v>
      </c>
      <c r="BL303" s="19">
        <v>4</v>
      </c>
      <c r="BM303" s="19" t="s">
        <v>3923</v>
      </c>
      <c r="BN303" s="19">
        <v>1</v>
      </c>
      <c r="BO303" s="19">
        <v>1</v>
      </c>
      <c r="BP303" s="19">
        <v>1</v>
      </c>
      <c r="BQ303" s="19">
        <v>1</v>
      </c>
      <c r="BR303" s="19">
        <v>1</v>
      </c>
      <c r="BS303" s="19">
        <v>1</v>
      </c>
      <c r="BT303" s="19">
        <v>1</v>
      </c>
      <c r="BU303" s="19" t="s">
        <v>3924</v>
      </c>
      <c r="BV303" s="19">
        <v>4</v>
      </c>
      <c r="BW303" s="19">
        <v>4</v>
      </c>
      <c r="BX303" s="19">
        <v>4</v>
      </c>
      <c r="BY303" s="19">
        <v>5</v>
      </c>
      <c r="BZ303" s="19">
        <v>5</v>
      </c>
      <c r="CA303" s="19" t="s">
        <v>3925</v>
      </c>
      <c r="CB303" s="19">
        <v>1</v>
      </c>
      <c r="CC303" s="19">
        <v>1</v>
      </c>
      <c r="CD303" s="19">
        <v>1</v>
      </c>
      <c r="CE303" s="19">
        <v>1</v>
      </c>
      <c r="CF303" s="19">
        <v>1</v>
      </c>
      <c r="CG303" s="19">
        <v>1</v>
      </c>
      <c r="CH303" s="19">
        <v>1</v>
      </c>
      <c r="CI303" s="19" t="s">
        <v>3926</v>
      </c>
      <c r="CJ303" s="19">
        <v>4</v>
      </c>
      <c r="CK303" s="19">
        <v>3</v>
      </c>
      <c r="CL303" s="19">
        <v>4</v>
      </c>
      <c r="CM303" s="19">
        <v>5</v>
      </c>
      <c r="CN303" s="19">
        <v>5</v>
      </c>
      <c r="CO303" s="19" t="s">
        <v>3927</v>
      </c>
      <c r="CP303" s="19">
        <v>1</v>
      </c>
      <c r="CQ303" s="19">
        <v>1</v>
      </c>
      <c r="CR303" s="19">
        <v>1</v>
      </c>
      <c r="CS303" s="19">
        <v>1</v>
      </c>
      <c r="CT303" s="19">
        <v>1</v>
      </c>
      <c r="CU303" s="19">
        <v>1</v>
      </c>
      <c r="CV303" s="19">
        <v>1</v>
      </c>
      <c r="CW303" s="19">
        <v>999</v>
      </c>
      <c r="CX303" s="19">
        <v>999</v>
      </c>
      <c r="CY303" s="19">
        <v>3</v>
      </c>
      <c r="CZ303" s="19">
        <v>800</v>
      </c>
      <c r="DA303" s="19">
        <v>3</v>
      </c>
      <c r="DB303" s="19">
        <v>800</v>
      </c>
      <c r="DC303" s="19">
        <v>3</v>
      </c>
      <c r="DD303" s="19">
        <v>800</v>
      </c>
      <c r="DE303" s="19">
        <v>3</v>
      </c>
      <c r="DF303" s="19">
        <v>100</v>
      </c>
      <c r="DG303" s="19">
        <v>3</v>
      </c>
      <c r="DH303" s="19">
        <v>100</v>
      </c>
      <c r="DI303" s="19">
        <v>3</v>
      </c>
      <c r="DJ303" s="19">
        <v>0</v>
      </c>
      <c r="DK303" s="19">
        <v>3</v>
      </c>
      <c r="DL303" s="19">
        <v>0</v>
      </c>
      <c r="DM303" s="19">
        <v>0</v>
      </c>
      <c r="DN303" s="19">
        <v>0</v>
      </c>
      <c r="DO303" s="19">
        <v>0</v>
      </c>
      <c r="DP303" s="19">
        <v>0</v>
      </c>
      <c r="DQ303" s="19">
        <v>0</v>
      </c>
      <c r="DR303" s="19">
        <v>0</v>
      </c>
      <c r="DS303" s="19">
        <v>0</v>
      </c>
      <c r="DT303" s="19">
        <v>0</v>
      </c>
      <c r="DU303" s="19">
        <v>0</v>
      </c>
      <c r="DV303" s="19">
        <v>0</v>
      </c>
      <c r="DW303" s="19">
        <v>3</v>
      </c>
      <c r="DX303" s="19">
        <v>0.5</v>
      </c>
      <c r="DY303" s="19">
        <v>6</v>
      </c>
      <c r="DZ303" s="19">
        <v>3</v>
      </c>
      <c r="EA303" s="19">
        <v>2</v>
      </c>
      <c r="EB303" s="19">
        <v>2</v>
      </c>
      <c r="EC303" s="19">
        <v>1</v>
      </c>
      <c r="ED303" s="19">
        <v>2</v>
      </c>
      <c r="EE303" s="19">
        <v>2</v>
      </c>
      <c r="EF303" s="19">
        <v>6</v>
      </c>
      <c r="EG303" s="19">
        <v>2</v>
      </c>
      <c r="EH303" s="19">
        <v>2</v>
      </c>
      <c r="EI303" s="19">
        <v>6</v>
      </c>
      <c r="EJ303" s="19">
        <v>2</v>
      </c>
      <c r="EK303" s="19">
        <v>6</v>
      </c>
      <c r="EL303" s="19">
        <v>3</v>
      </c>
      <c r="EM303" s="19">
        <v>6</v>
      </c>
      <c r="EN303" s="19">
        <v>6</v>
      </c>
      <c r="EO303" s="19">
        <v>2</v>
      </c>
      <c r="EP303" s="19">
        <v>3</v>
      </c>
      <c r="EQ303" s="19">
        <v>2</v>
      </c>
      <c r="ER303" s="19">
        <v>5</v>
      </c>
      <c r="ES303" s="19">
        <v>5</v>
      </c>
      <c r="ET303" s="19">
        <v>3</v>
      </c>
      <c r="EU303" s="19">
        <v>3</v>
      </c>
      <c r="EV303" s="19">
        <v>3</v>
      </c>
      <c r="EW303" s="19">
        <v>1</v>
      </c>
      <c r="EX303" s="19">
        <v>2</v>
      </c>
      <c r="EY303" s="19">
        <v>5</v>
      </c>
      <c r="EZ303" s="19">
        <v>2</v>
      </c>
      <c r="FA303" s="19" t="s">
        <v>1385</v>
      </c>
      <c r="FB303" s="19">
        <v>3</v>
      </c>
      <c r="FC303" s="19">
        <v>97.66</v>
      </c>
      <c r="FD303" s="19">
        <v>99.22</v>
      </c>
      <c r="FE303" s="19">
        <v>99.22</v>
      </c>
      <c r="FF303" t="s">
        <v>4763</v>
      </c>
    </row>
    <row r="304" spans="1:162" ht="15" hidden="1" customHeight="1" x14ac:dyDescent="0.25">
      <c r="A304" s="19" t="s">
        <v>3938</v>
      </c>
      <c r="B304" s="19">
        <v>0</v>
      </c>
      <c r="C304" s="20">
        <v>43196</v>
      </c>
      <c r="D304" s="19">
        <v>22</v>
      </c>
      <c r="E304" s="19">
        <v>2</v>
      </c>
      <c r="F304" s="19">
        <v>2</v>
      </c>
      <c r="G304" s="19">
        <v>5</v>
      </c>
      <c r="H304" s="19">
        <v>4</v>
      </c>
      <c r="I304" s="19">
        <v>106</v>
      </c>
      <c r="J304" s="20">
        <v>43196</v>
      </c>
      <c r="K304" s="19">
        <v>2</v>
      </c>
      <c r="L304" s="19">
        <v>3</v>
      </c>
      <c r="M304" s="19">
        <v>8</v>
      </c>
      <c r="N304" s="19"/>
      <c r="O304" s="19"/>
      <c r="P304" s="19">
        <v>1</v>
      </c>
      <c r="Q304" s="19">
        <v>7</v>
      </c>
      <c r="R304" s="19">
        <v>4</v>
      </c>
      <c r="S304" s="19"/>
      <c r="T304" s="19">
        <v>1</v>
      </c>
      <c r="U304" s="19">
        <v>3</v>
      </c>
      <c r="V304" s="19">
        <v>5</v>
      </c>
      <c r="W304" s="19">
        <v>1</v>
      </c>
      <c r="X304" s="19"/>
      <c r="Y304" s="19"/>
      <c r="Z304" s="19"/>
      <c r="AA304" s="19">
        <v>1</v>
      </c>
      <c r="AB304" s="19">
        <v>0</v>
      </c>
      <c r="AC304" s="19">
        <v>1</v>
      </c>
      <c r="AD304" s="19">
        <v>1</v>
      </c>
      <c r="AE304" s="19">
        <v>5</v>
      </c>
      <c r="AF304" s="19"/>
      <c r="AG304" s="19">
        <v>1</v>
      </c>
      <c r="AH304" s="19">
        <v>4</v>
      </c>
      <c r="AI304" s="19">
        <v>4</v>
      </c>
      <c r="AJ304" s="19">
        <v>3</v>
      </c>
      <c r="AK304" s="19">
        <v>3</v>
      </c>
      <c r="AL304" s="19">
        <v>2</v>
      </c>
      <c r="AM304" s="19"/>
      <c r="AN304" s="19">
        <v>2</v>
      </c>
      <c r="AO304" s="19">
        <v>2</v>
      </c>
      <c r="AP304" s="19">
        <v>3</v>
      </c>
      <c r="AQ304" s="19">
        <v>3</v>
      </c>
      <c r="AR304" s="19">
        <v>4</v>
      </c>
      <c r="AS304" s="19">
        <v>4</v>
      </c>
      <c r="AT304" s="19">
        <v>4</v>
      </c>
      <c r="AU304" s="19">
        <v>4</v>
      </c>
      <c r="AV304" s="19">
        <v>4</v>
      </c>
      <c r="AW304" s="19">
        <v>2</v>
      </c>
      <c r="AX304" s="19">
        <v>2</v>
      </c>
      <c r="AY304" s="19">
        <v>5</v>
      </c>
      <c r="AZ304" s="19">
        <v>11</v>
      </c>
      <c r="BA304" s="19">
        <v>5</v>
      </c>
      <c r="BB304" s="19">
        <v>6</v>
      </c>
      <c r="BC304" s="19" t="s">
        <v>3939</v>
      </c>
      <c r="BD304" s="19">
        <v>4</v>
      </c>
      <c r="BE304" s="19">
        <v>4</v>
      </c>
      <c r="BF304" s="19">
        <v>4</v>
      </c>
      <c r="BG304" s="19" t="s">
        <v>3940</v>
      </c>
      <c r="BH304" s="19">
        <v>5</v>
      </c>
      <c r="BI304" s="19">
        <v>3</v>
      </c>
      <c r="BJ304" s="19">
        <v>4</v>
      </c>
      <c r="BK304" s="19">
        <v>5</v>
      </c>
      <c r="BL304" s="19">
        <v>4</v>
      </c>
      <c r="BM304" s="19" t="s">
        <v>3941</v>
      </c>
      <c r="BN304" s="19">
        <v>1</v>
      </c>
      <c r="BO304" s="19">
        <v>1</v>
      </c>
      <c r="BP304" s="19">
        <v>1</v>
      </c>
      <c r="BQ304" s="19">
        <v>1</v>
      </c>
      <c r="BR304" s="19">
        <v>1</v>
      </c>
      <c r="BS304" s="19">
        <v>1</v>
      </c>
      <c r="BT304" s="19">
        <v>1</v>
      </c>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t="s">
        <v>1385</v>
      </c>
      <c r="FB304" s="19">
        <v>3</v>
      </c>
      <c r="FC304" s="19"/>
      <c r="FD304" s="19"/>
      <c r="FE304" s="19"/>
      <c r="FF304" t="s">
        <v>4764</v>
      </c>
    </row>
    <row r="305" spans="1:162" ht="15" hidden="1" customHeight="1" x14ac:dyDescent="0.25">
      <c r="A305" s="19" t="s">
        <v>3943</v>
      </c>
      <c r="B305" s="19">
        <v>0</v>
      </c>
      <c r="C305" s="20">
        <v>43196</v>
      </c>
      <c r="D305" s="19">
        <v>22</v>
      </c>
      <c r="E305" s="19">
        <v>1</v>
      </c>
      <c r="F305" s="19"/>
      <c r="G305" s="19">
        <v>5</v>
      </c>
      <c r="H305" s="19">
        <v>11</v>
      </c>
      <c r="I305" s="19">
        <v>145</v>
      </c>
      <c r="J305" s="20">
        <v>43171</v>
      </c>
      <c r="K305" s="19">
        <v>3</v>
      </c>
      <c r="L305" s="19">
        <v>1</v>
      </c>
      <c r="M305" s="19">
        <v>1</v>
      </c>
      <c r="N305" s="19"/>
      <c r="O305" s="19"/>
      <c r="P305" s="19"/>
      <c r="Q305" s="19">
        <v>7</v>
      </c>
      <c r="R305" s="19">
        <v>4</v>
      </c>
      <c r="S305" s="19"/>
      <c r="T305" s="19">
        <v>5</v>
      </c>
      <c r="U305" s="19">
        <v>4</v>
      </c>
      <c r="V305" s="19">
        <v>26</v>
      </c>
      <c r="W305" s="19">
        <v>2</v>
      </c>
      <c r="X305" s="19"/>
      <c r="Y305" s="19"/>
      <c r="Z305" s="19"/>
      <c r="AA305" s="19">
        <v>6</v>
      </c>
      <c r="AB305" s="19">
        <v>2</v>
      </c>
      <c r="AC305" s="19">
        <v>4</v>
      </c>
      <c r="AD305" s="19">
        <v>2</v>
      </c>
      <c r="AE305" s="19">
        <v>5</v>
      </c>
      <c r="AF305" s="19"/>
      <c r="AG305" s="19">
        <v>1</v>
      </c>
      <c r="AH305" s="19">
        <v>5</v>
      </c>
      <c r="AI305" s="19">
        <v>3</v>
      </c>
      <c r="AJ305" s="19">
        <v>3</v>
      </c>
      <c r="AK305" s="19">
        <v>3</v>
      </c>
      <c r="AL305" s="19">
        <v>2</v>
      </c>
      <c r="AM305" s="19"/>
      <c r="AN305" s="19">
        <v>2</v>
      </c>
      <c r="AO305" s="19">
        <v>2</v>
      </c>
      <c r="AP305" s="19">
        <v>2</v>
      </c>
      <c r="AQ305" s="19">
        <v>2</v>
      </c>
      <c r="AR305" s="19">
        <v>2</v>
      </c>
      <c r="AS305" s="19">
        <v>2</v>
      </c>
      <c r="AT305" s="19">
        <v>3</v>
      </c>
      <c r="AU305" s="19">
        <v>4</v>
      </c>
      <c r="AV305" s="19">
        <v>2</v>
      </c>
      <c r="AW305" s="19">
        <v>3</v>
      </c>
      <c r="AX305" s="19">
        <v>1</v>
      </c>
      <c r="AY305" s="19">
        <v>3</v>
      </c>
      <c r="AZ305" s="19">
        <v>17</v>
      </c>
      <c r="BA305" s="19">
        <v>6</v>
      </c>
      <c r="BB305" s="19">
        <v>7</v>
      </c>
      <c r="BC305" s="19">
        <v>2</v>
      </c>
      <c r="BD305" s="19">
        <v>3</v>
      </c>
      <c r="BE305" s="19">
        <v>1</v>
      </c>
      <c r="BF305" s="19">
        <v>2</v>
      </c>
      <c r="BG305" s="19" t="s">
        <v>3944</v>
      </c>
      <c r="BH305" s="19">
        <v>2</v>
      </c>
      <c r="BI305" s="19">
        <v>3</v>
      </c>
      <c r="BJ305" s="19">
        <v>1</v>
      </c>
      <c r="BK305" s="19">
        <v>1</v>
      </c>
      <c r="BL305" s="19">
        <v>2</v>
      </c>
      <c r="BM305" s="19" t="s">
        <v>3945</v>
      </c>
      <c r="BN305" s="19">
        <v>1</v>
      </c>
      <c r="BO305" s="19">
        <v>1</v>
      </c>
      <c r="BP305" s="19">
        <v>1</v>
      </c>
      <c r="BQ305" s="19">
        <v>1</v>
      </c>
      <c r="BR305" s="19">
        <v>1</v>
      </c>
      <c r="BS305" s="19">
        <v>1</v>
      </c>
      <c r="BT305" s="19">
        <v>1</v>
      </c>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t="s">
        <v>1385</v>
      </c>
      <c r="FB305" s="19">
        <v>3</v>
      </c>
      <c r="FC305" s="19"/>
      <c r="FD305" s="19"/>
      <c r="FE305" s="19"/>
      <c r="FF305" t="s">
        <v>4765</v>
      </c>
    </row>
    <row r="306" spans="1:162" ht="15" hidden="1" customHeight="1" x14ac:dyDescent="0.25">
      <c r="A306" s="19" t="s">
        <v>3958</v>
      </c>
      <c r="B306" s="19">
        <v>1</v>
      </c>
      <c r="C306" s="20">
        <v>43208</v>
      </c>
      <c r="D306" s="19">
        <v>33</v>
      </c>
      <c r="E306" s="19">
        <v>1</v>
      </c>
      <c r="F306" s="19"/>
      <c r="G306" s="19">
        <v>5</v>
      </c>
      <c r="H306" s="19">
        <v>11</v>
      </c>
      <c r="I306" s="19">
        <v>309</v>
      </c>
      <c r="J306" s="20">
        <v>43197</v>
      </c>
      <c r="K306" s="19">
        <v>2</v>
      </c>
      <c r="L306" s="19">
        <v>1</v>
      </c>
      <c r="M306" s="19">
        <v>1</v>
      </c>
      <c r="N306" s="19"/>
      <c r="O306" s="19"/>
      <c r="P306" s="19"/>
      <c r="Q306" s="19">
        <v>5</v>
      </c>
      <c r="R306" s="19">
        <v>2</v>
      </c>
      <c r="S306" s="19"/>
      <c r="T306" s="19">
        <v>3</v>
      </c>
      <c r="U306" s="19">
        <v>4</v>
      </c>
      <c r="V306" s="19">
        <v>12</v>
      </c>
      <c r="W306" s="19">
        <v>1</v>
      </c>
      <c r="X306" s="19">
        <v>4</v>
      </c>
      <c r="Y306" s="19"/>
      <c r="Z306" s="19"/>
      <c r="AA306" s="19">
        <v>1</v>
      </c>
      <c r="AB306" s="19"/>
      <c r="AC306" s="19"/>
      <c r="AD306" s="19"/>
      <c r="AE306" s="19">
        <v>3</v>
      </c>
      <c r="AF306" s="19"/>
      <c r="AG306" s="19">
        <v>1</v>
      </c>
      <c r="AH306" s="19">
        <v>2</v>
      </c>
      <c r="AI306" s="19">
        <v>2</v>
      </c>
      <c r="AJ306" s="19">
        <v>2</v>
      </c>
      <c r="AK306" s="19">
        <v>2</v>
      </c>
      <c r="AL306" s="19">
        <v>2</v>
      </c>
      <c r="AM306" s="19"/>
      <c r="AN306" s="19">
        <v>2</v>
      </c>
      <c r="AO306" s="19">
        <v>2</v>
      </c>
      <c r="AP306" s="19">
        <v>3</v>
      </c>
      <c r="AQ306" s="19">
        <v>3</v>
      </c>
      <c r="AR306" s="19">
        <v>3</v>
      </c>
      <c r="AS306" s="19">
        <v>3</v>
      </c>
      <c r="AT306" s="19">
        <v>3</v>
      </c>
      <c r="AU306" s="19">
        <v>3</v>
      </c>
      <c r="AV306" s="19">
        <v>3</v>
      </c>
      <c r="AW306" s="19">
        <v>3</v>
      </c>
      <c r="AX306" s="19">
        <v>2</v>
      </c>
      <c r="AY306" s="19">
        <v>1</v>
      </c>
      <c r="AZ306" s="19">
        <v>1</v>
      </c>
      <c r="BA306" s="19">
        <v>6</v>
      </c>
      <c r="BB306" s="19">
        <v>1</v>
      </c>
      <c r="BC306" s="19" t="s">
        <v>1456</v>
      </c>
      <c r="BD306" s="19">
        <v>5</v>
      </c>
      <c r="BE306" s="19">
        <v>5</v>
      </c>
      <c r="BF306" s="19">
        <v>4</v>
      </c>
      <c r="BG306" s="19" t="s">
        <v>3959</v>
      </c>
      <c r="BH306" s="19">
        <v>4</v>
      </c>
      <c r="BI306" s="19">
        <v>4</v>
      </c>
      <c r="BJ306" s="19">
        <v>4</v>
      </c>
      <c r="BK306" s="19">
        <v>4</v>
      </c>
      <c r="BL306" s="19">
        <v>4</v>
      </c>
      <c r="BM306" s="19" t="s">
        <v>3959</v>
      </c>
      <c r="BN306" s="19"/>
      <c r="BO306" s="19">
        <v>1</v>
      </c>
      <c r="BP306" s="19">
        <v>1</v>
      </c>
      <c r="BQ306" s="19">
        <v>1</v>
      </c>
      <c r="BR306" s="19">
        <v>1</v>
      </c>
      <c r="BS306" s="19">
        <v>1</v>
      </c>
      <c r="BT306" s="19">
        <v>1</v>
      </c>
      <c r="BU306" s="19" t="s">
        <v>1767</v>
      </c>
      <c r="BV306" s="19">
        <v>4</v>
      </c>
      <c r="BW306" s="19">
        <v>4</v>
      </c>
      <c r="BX306" s="19">
        <v>4</v>
      </c>
      <c r="BY306" s="19">
        <v>4</v>
      </c>
      <c r="BZ306" s="19">
        <v>4</v>
      </c>
      <c r="CA306" s="19" t="s">
        <v>1767</v>
      </c>
      <c r="CB306" s="19">
        <v>2</v>
      </c>
      <c r="CC306" s="19">
        <v>2</v>
      </c>
      <c r="CD306" s="19">
        <v>2</v>
      </c>
      <c r="CE306" s="19">
        <v>2</v>
      </c>
      <c r="CF306" s="19">
        <v>2</v>
      </c>
      <c r="CG306" s="19">
        <v>2</v>
      </c>
      <c r="CH306" s="19">
        <v>2</v>
      </c>
      <c r="CI306" s="19" t="s">
        <v>2910</v>
      </c>
      <c r="CJ306" s="19">
        <v>5</v>
      </c>
      <c r="CK306" s="19">
        <v>5</v>
      </c>
      <c r="CL306" s="19">
        <v>5</v>
      </c>
      <c r="CM306" s="19">
        <v>5</v>
      </c>
      <c r="CN306" s="19">
        <v>5</v>
      </c>
      <c r="CO306" s="19" t="s">
        <v>2910</v>
      </c>
      <c r="CP306" s="19">
        <v>2</v>
      </c>
      <c r="CQ306" s="19">
        <v>2</v>
      </c>
      <c r="CR306" s="19">
        <v>2</v>
      </c>
      <c r="CS306" s="19">
        <v>2</v>
      </c>
      <c r="CT306" s="19">
        <v>2</v>
      </c>
      <c r="CU306" s="19">
        <v>2</v>
      </c>
      <c r="CV306" s="19">
        <v>2</v>
      </c>
      <c r="CW306" s="19">
        <v>999</v>
      </c>
      <c r="CX306" s="19">
        <v>999</v>
      </c>
      <c r="CY306" s="19">
        <v>1</v>
      </c>
      <c r="CZ306" s="19">
        <v>1</v>
      </c>
      <c r="DA306" s="19">
        <v>2</v>
      </c>
      <c r="DB306" s="19">
        <v>2</v>
      </c>
      <c r="DC306" s="19">
        <v>2</v>
      </c>
      <c r="DD306" s="19">
        <v>32</v>
      </c>
      <c r="DE306" s="19">
        <v>2</v>
      </c>
      <c r="DF306" s="19">
        <v>2</v>
      </c>
      <c r="DG306" s="19">
        <v>1</v>
      </c>
      <c r="DH306" s="19">
        <v>1</v>
      </c>
      <c r="DI306" s="19">
        <v>5</v>
      </c>
      <c r="DJ306" s="19">
        <v>5</v>
      </c>
      <c r="DK306" s="19">
        <v>3</v>
      </c>
      <c r="DL306" s="19">
        <v>3</v>
      </c>
      <c r="DM306" s="19">
        <v>2</v>
      </c>
      <c r="DN306" s="19">
        <v>2</v>
      </c>
      <c r="DO306" s="19">
        <v>11</v>
      </c>
      <c r="DP306" s="19">
        <v>11</v>
      </c>
      <c r="DQ306" s="19">
        <v>20</v>
      </c>
      <c r="DR306" s="19">
        <v>20</v>
      </c>
      <c r="DS306" s="19">
        <v>12</v>
      </c>
      <c r="DT306" s="19">
        <v>12</v>
      </c>
      <c r="DU306" s="19">
        <v>10</v>
      </c>
      <c r="DV306" s="19">
        <v>10</v>
      </c>
      <c r="DW306" s="19">
        <v>22</v>
      </c>
      <c r="DX306" s="19">
        <v>22</v>
      </c>
      <c r="DY306" s="19">
        <v>4</v>
      </c>
      <c r="DZ306" s="19">
        <v>4</v>
      </c>
      <c r="EA306" s="19">
        <v>4</v>
      </c>
      <c r="EB306" s="19">
        <v>4</v>
      </c>
      <c r="EC306" s="19">
        <v>4</v>
      </c>
      <c r="ED306" s="19">
        <v>4</v>
      </c>
      <c r="EE306" s="19">
        <v>4</v>
      </c>
      <c r="EF306" s="19">
        <v>4</v>
      </c>
      <c r="EG306" s="19">
        <v>4</v>
      </c>
      <c r="EH306" s="19">
        <v>4</v>
      </c>
      <c r="EI306" s="19">
        <v>4</v>
      </c>
      <c r="EJ306" s="19">
        <v>4</v>
      </c>
      <c r="EK306" s="19">
        <v>4</v>
      </c>
      <c r="EL306" s="19">
        <v>4</v>
      </c>
      <c r="EM306" s="19">
        <v>4</v>
      </c>
      <c r="EN306" s="19">
        <v>4</v>
      </c>
      <c r="EO306" s="19">
        <v>4</v>
      </c>
      <c r="EP306" s="19">
        <v>4</v>
      </c>
      <c r="EQ306" s="19">
        <v>4</v>
      </c>
      <c r="ER306" s="19">
        <v>4</v>
      </c>
      <c r="ES306" s="19">
        <v>4</v>
      </c>
      <c r="ET306" s="19">
        <v>4</v>
      </c>
      <c r="EU306" s="19">
        <v>4</v>
      </c>
      <c r="EV306" s="19">
        <v>4</v>
      </c>
      <c r="EW306" s="19">
        <v>4</v>
      </c>
      <c r="EX306" s="19">
        <v>4</v>
      </c>
      <c r="EY306" s="19"/>
      <c r="EZ306" s="19">
        <v>4</v>
      </c>
      <c r="FA306" s="19" t="s">
        <v>1385</v>
      </c>
      <c r="FB306" s="19">
        <v>3</v>
      </c>
      <c r="FC306" s="19">
        <v>64.84</v>
      </c>
      <c r="FD306" s="19">
        <v>75.78</v>
      </c>
      <c r="FE306" s="19">
        <v>11.72</v>
      </c>
      <c r="FF306" t="s">
        <v>4766</v>
      </c>
    </row>
    <row r="307" spans="1:162" ht="15" hidden="1" customHeight="1" x14ac:dyDescent="0.25">
      <c r="A307" s="19" t="s">
        <v>4011</v>
      </c>
      <c r="B307" s="19">
        <v>1</v>
      </c>
      <c r="C307" s="20">
        <v>43198</v>
      </c>
      <c r="D307" s="19">
        <v>55</v>
      </c>
      <c r="E307" s="19">
        <v>1</v>
      </c>
      <c r="F307" s="19"/>
      <c r="G307" s="19">
        <v>5</v>
      </c>
      <c r="H307" s="19">
        <v>9</v>
      </c>
      <c r="I307" s="19">
        <v>200</v>
      </c>
      <c r="J307" s="20">
        <v>43192</v>
      </c>
      <c r="K307" s="19">
        <v>6</v>
      </c>
      <c r="L307" s="19">
        <v>2</v>
      </c>
      <c r="M307" s="19">
        <v>1</v>
      </c>
      <c r="N307" s="19"/>
      <c r="O307" s="19"/>
      <c r="P307" s="19"/>
      <c r="Q307" s="19">
        <v>8</v>
      </c>
      <c r="R307" s="19">
        <v>5</v>
      </c>
      <c r="S307" s="19"/>
      <c r="T307" s="19">
        <v>2</v>
      </c>
      <c r="U307" s="19">
        <v>2</v>
      </c>
      <c r="V307" s="19">
        <v>36</v>
      </c>
      <c r="W307" s="19">
        <v>2</v>
      </c>
      <c r="X307" s="19"/>
      <c r="Y307" s="19"/>
      <c r="Z307" s="19"/>
      <c r="AA307" s="19">
        <v>2</v>
      </c>
      <c r="AB307" s="19">
        <v>0</v>
      </c>
      <c r="AC307" s="19">
        <v>2</v>
      </c>
      <c r="AD307" s="19">
        <v>2</v>
      </c>
      <c r="AE307" s="19">
        <v>5</v>
      </c>
      <c r="AF307" s="19"/>
      <c r="AG307" s="19">
        <v>1</v>
      </c>
      <c r="AH307" s="19">
        <v>3</v>
      </c>
      <c r="AI307" s="19">
        <v>4</v>
      </c>
      <c r="AJ307" s="19">
        <v>3</v>
      </c>
      <c r="AK307" s="19">
        <v>3</v>
      </c>
      <c r="AL307" s="19">
        <v>2</v>
      </c>
      <c r="AM307" s="19"/>
      <c r="AN307" s="19">
        <v>2</v>
      </c>
      <c r="AO307" s="19">
        <v>2</v>
      </c>
      <c r="AP307" s="19">
        <v>1</v>
      </c>
      <c r="AQ307" s="19">
        <v>1</v>
      </c>
      <c r="AR307" s="19">
        <v>1</v>
      </c>
      <c r="AS307" s="19">
        <v>1</v>
      </c>
      <c r="AT307" s="19">
        <v>1</v>
      </c>
      <c r="AU307" s="19">
        <v>1</v>
      </c>
      <c r="AV307" s="19">
        <v>2</v>
      </c>
      <c r="AW307" s="19">
        <v>1</v>
      </c>
      <c r="AX307" s="19">
        <v>1</v>
      </c>
      <c r="AY307" s="19">
        <v>4</v>
      </c>
      <c r="AZ307" s="19">
        <v>12</v>
      </c>
      <c r="BA307" s="19">
        <v>7</v>
      </c>
      <c r="BB307" s="19">
        <v>7</v>
      </c>
      <c r="BC307" s="19" t="s">
        <v>1378</v>
      </c>
      <c r="BD307" s="19">
        <v>5</v>
      </c>
      <c r="BE307" s="19">
        <v>5</v>
      </c>
      <c r="BF307" s="19">
        <v>5</v>
      </c>
      <c r="BG307" s="19" t="s">
        <v>4012</v>
      </c>
      <c r="BH307" s="19">
        <v>5</v>
      </c>
      <c r="BI307" s="19">
        <v>5</v>
      </c>
      <c r="BJ307" s="19">
        <v>5</v>
      </c>
      <c r="BK307" s="19">
        <v>5</v>
      </c>
      <c r="BL307" s="19">
        <v>5</v>
      </c>
      <c r="BM307" s="19" t="s">
        <v>4013</v>
      </c>
      <c r="BN307" s="19">
        <v>1</v>
      </c>
      <c r="BO307" s="19">
        <v>1</v>
      </c>
      <c r="BP307" s="19">
        <v>1</v>
      </c>
      <c r="BQ307" s="19">
        <v>1</v>
      </c>
      <c r="BR307" s="19">
        <v>1</v>
      </c>
      <c r="BS307" s="19">
        <v>1</v>
      </c>
      <c r="BT307" s="19">
        <v>1</v>
      </c>
      <c r="BU307" s="19" t="s">
        <v>4014</v>
      </c>
      <c r="BV307" s="19">
        <v>5</v>
      </c>
      <c r="BW307" s="19">
        <v>5</v>
      </c>
      <c r="BX307" s="19">
        <v>5</v>
      </c>
      <c r="BY307" s="19">
        <v>5</v>
      </c>
      <c r="BZ307" s="19">
        <v>5</v>
      </c>
      <c r="CA307" s="19" t="s">
        <v>4014</v>
      </c>
      <c r="CB307" s="19">
        <v>1</v>
      </c>
      <c r="CC307" s="19">
        <v>1</v>
      </c>
      <c r="CD307" s="19">
        <v>1</v>
      </c>
      <c r="CE307" s="19">
        <v>1</v>
      </c>
      <c r="CF307" s="19">
        <v>1</v>
      </c>
      <c r="CG307" s="19">
        <v>1</v>
      </c>
      <c r="CH307" s="19">
        <v>1</v>
      </c>
      <c r="CI307" s="19" t="s">
        <v>4015</v>
      </c>
      <c r="CJ307" s="19">
        <v>5</v>
      </c>
      <c r="CK307" s="19">
        <v>5</v>
      </c>
      <c r="CL307" s="19">
        <v>5</v>
      </c>
      <c r="CM307" s="19">
        <v>5</v>
      </c>
      <c r="CN307" s="19">
        <v>5</v>
      </c>
      <c r="CO307" s="19" t="s">
        <v>4015</v>
      </c>
      <c r="CP307" s="19">
        <v>1</v>
      </c>
      <c r="CQ307" s="19">
        <v>1</v>
      </c>
      <c r="CR307" s="19">
        <v>1</v>
      </c>
      <c r="CS307" s="19">
        <v>1</v>
      </c>
      <c r="CT307" s="19">
        <v>1</v>
      </c>
      <c r="CU307" s="19">
        <v>1</v>
      </c>
      <c r="CV307" s="19">
        <v>1</v>
      </c>
      <c r="CW307" s="19">
        <v>999</v>
      </c>
      <c r="CX307" s="19">
        <v>999</v>
      </c>
      <c r="CY307" s="19">
        <v>2</v>
      </c>
      <c r="CZ307" s="19">
        <v>240</v>
      </c>
      <c r="DA307" s="19">
        <v>2</v>
      </c>
      <c r="DB307" s="19">
        <v>240</v>
      </c>
      <c r="DC307" s="19">
        <v>2</v>
      </c>
      <c r="DD307" s="19">
        <v>240</v>
      </c>
      <c r="DE307" s="19">
        <v>2</v>
      </c>
      <c r="DF307" s="19">
        <v>240</v>
      </c>
      <c r="DG307" s="19">
        <v>2</v>
      </c>
      <c r="DH307" s="19">
        <v>240</v>
      </c>
      <c r="DI307" s="19">
        <v>2</v>
      </c>
      <c r="DJ307" s="19">
        <v>10</v>
      </c>
      <c r="DK307" s="19">
        <v>2</v>
      </c>
      <c r="DL307" s="19">
        <v>8</v>
      </c>
      <c r="DM307" s="19">
        <v>0</v>
      </c>
      <c r="DN307" s="19">
        <v>0</v>
      </c>
      <c r="DO307" s="19">
        <v>0</v>
      </c>
      <c r="DP307" s="19">
        <v>0</v>
      </c>
      <c r="DQ307" s="19">
        <v>0</v>
      </c>
      <c r="DR307" s="19">
        <v>0</v>
      </c>
      <c r="DS307" s="19">
        <v>0</v>
      </c>
      <c r="DT307" s="19">
        <v>0</v>
      </c>
      <c r="DU307" s="19">
        <v>0</v>
      </c>
      <c r="DV307" s="19">
        <v>0</v>
      </c>
      <c r="DW307" s="19">
        <v>1</v>
      </c>
      <c r="DX307" s="19">
        <v>1</v>
      </c>
      <c r="DY307" s="19">
        <v>7</v>
      </c>
      <c r="DZ307" s="19">
        <v>3</v>
      </c>
      <c r="EA307" s="19">
        <v>2</v>
      </c>
      <c r="EB307" s="19">
        <v>1</v>
      </c>
      <c r="EC307" s="19">
        <v>3</v>
      </c>
      <c r="ED307" s="19">
        <v>4</v>
      </c>
      <c r="EE307" s="19">
        <v>6</v>
      </c>
      <c r="EF307" s="19">
        <v>6</v>
      </c>
      <c r="EG307" s="19">
        <v>3</v>
      </c>
      <c r="EH307" s="19">
        <v>2</v>
      </c>
      <c r="EI307" s="19">
        <v>6</v>
      </c>
      <c r="EJ307" s="19">
        <v>3</v>
      </c>
      <c r="EK307" s="19">
        <v>7</v>
      </c>
      <c r="EL307" s="19">
        <v>2</v>
      </c>
      <c r="EM307" s="19">
        <v>5</v>
      </c>
      <c r="EN307" s="19">
        <v>1</v>
      </c>
      <c r="EO307" s="19">
        <v>4</v>
      </c>
      <c r="EP307" s="19">
        <v>5</v>
      </c>
      <c r="EQ307" s="19">
        <v>2</v>
      </c>
      <c r="ER307" s="19">
        <v>2</v>
      </c>
      <c r="ES307" s="19">
        <v>2</v>
      </c>
      <c r="ET307" s="19">
        <v>5</v>
      </c>
      <c r="EU307" s="19">
        <v>6</v>
      </c>
      <c r="EV307" s="19">
        <v>4</v>
      </c>
      <c r="EW307" s="19">
        <v>4</v>
      </c>
      <c r="EX307" s="19">
        <v>4</v>
      </c>
      <c r="EY307" s="19">
        <v>5</v>
      </c>
      <c r="EZ307" s="19">
        <v>3</v>
      </c>
      <c r="FA307" s="19" t="s">
        <v>1385</v>
      </c>
      <c r="FB307" s="19">
        <v>3</v>
      </c>
      <c r="FC307" s="19">
        <v>91.4</v>
      </c>
      <c r="FD307" s="19">
        <v>99.22</v>
      </c>
      <c r="FE307" s="19">
        <v>99.22</v>
      </c>
      <c r="FF307" t="s">
        <v>4767</v>
      </c>
    </row>
    <row r="308" spans="1:162" ht="15" hidden="1" customHeight="1" x14ac:dyDescent="0.25">
      <c r="A308" s="19" t="s">
        <v>4017</v>
      </c>
      <c r="B308" s="19">
        <v>0</v>
      </c>
      <c r="C308" s="20">
        <v>43197</v>
      </c>
      <c r="D308" s="19">
        <v>31</v>
      </c>
      <c r="E308" s="19">
        <v>1</v>
      </c>
      <c r="F308" s="19"/>
      <c r="G308" s="19">
        <v>6</v>
      </c>
      <c r="H308" s="19">
        <v>0</v>
      </c>
      <c r="I308" s="19">
        <v>270</v>
      </c>
      <c r="J308" s="20">
        <v>43087</v>
      </c>
      <c r="K308" s="19">
        <v>8</v>
      </c>
      <c r="L308" s="19">
        <v>1</v>
      </c>
      <c r="M308" s="19">
        <v>1</v>
      </c>
      <c r="N308" s="19"/>
      <c r="O308" s="19"/>
      <c r="P308" s="19"/>
      <c r="Q308" s="19">
        <v>8</v>
      </c>
      <c r="R308" s="19">
        <v>5</v>
      </c>
      <c r="S308" s="19"/>
      <c r="T308" s="19">
        <v>4</v>
      </c>
      <c r="U308" s="19">
        <v>4</v>
      </c>
      <c r="V308" s="19">
        <v>37</v>
      </c>
      <c r="W308" s="19">
        <v>2</v>
      </c>
      <c r="X308" s="19"/>
      <c r="Y308" s="19"/>
      <c r="Z308" s="19"/>
      <c r="AA308" s="19">
        <v>2</v>
      </c>
      <c r="AB308" s="19">
        <v>0</v>
      </c>
      <c r="AC308" s="19">
        <v>2</v>
      </c>
      <c r="AD308" s="19">
        <v>2</v>
      </c>
      <c r="AE308" s="19">
        <v>5</v>
      </c>
      <c r="AF308" s="19"/>
      <c r="AG308" s="19">
        <v>1</v>
      </c>
      <c r="AH308" s="19">
        <v>3</v>
      </c>
      <c r="AI308" s="19">
        <v>3</v>
      </c>
      <c r="AJ308" s="19">
        <v>3</v>
      </c>
      <c r="AK308" s="19">
        <v>3</v>
      </c>
      <c r="AL308" s="19">
        <v>2</v>
      </c>
      <c r="AM308" s="19"/>
      <c r="AN308" s="19">
        <v>2</v>
      </c>
      <c r="AO308" s="19">
        <v>2</v>
      </c>
      <c r="AP308" s="19">
        <v>1</v>
      </c>
      <c r="AQ308" s="19">
        <v>1</v>
      </c>
      <c r="AR308" s="19">
        <v>1</v>
      </c>
      <c r="AS308" s="19">
        <v>1</v>
      </c>
      <c r="AT308" s="19">
        <v>2</v>
      </c>
      <c r="AU308" s="19">
        <v>1</v>
      </c>
      <c r="AV308" s="19">
        <v>1</v>
      </c>
      <c r="AW308" s="19">
        <v>1</v>
      </c>
      <c r="AX308" s="19">
        <v>1</v>
      </c>
      <c r="AY308" s="19">
        <v>5</v>
      </c>
      <c r="AZ308" s="19">
        <v>16</v>
      </c>
      <c r="BA308" s="19">
        <v>7</v>
      </c>
      <c r="BB308" s="19">
        <v>6</v>
      </c>
      <c r="BC308" s="19" t="s">
        <v>1338</v>
      </c>
      <c r="BD308" s="19">
        <v>5</v>
      </c>
      <c r="BE308" s="19">
        <v>3</v>
      </c>
      <c r="BF308" s="19">
        <v>3</v>
      </c>
      <c r="BG308" s="19" t="s">
        <v>4018</v>
      </c>
      <c r="BH308" s="19">
        <v>4</v>
      </c>
      <c r="BI308" s="19">
        <v>4</v>
      </c>
      <c r="BJ308" s="19">
        <v>3</v>
      </c>
      <c r="BK308" s="19">
        <v>4</v>
      </c>
      <c r="BL308" s="19">
        <v>4</v>
      </c>
      <c r="BM308" s="19" t="s">
        <v>4019</v>
      </c>
      <c r="BN308" s="19">
        <v>1</v>
      </c>
      <c r="BO308" s="19">
        <v>1</v>
      </c>
      <c r="BP308" s="19">
        <v>1</v>
      </c>
      <c r="BQ308" s="19">
        <v>1</v>
      </c>
      <c r="BR308" s="19">
        <v>1</v>
      </c>
      <c r="BS308" s="19">
        <v>1</v>
      </c>
      <c r="BT308" s="19">
        <v>1</v>
      </c>
      <c r="BU308" s="19" t="s">
        <v>4020</v>
      </c>
      <c r="BV308" s="19">
        <v>5</v>
      </c>
      <c r="BW308" s="19">
        <v>5</v>
      </c>
      <c r="BX308" s="19">
        <v>5</v>
      </c>
      <c r="BY308" s="19">
        <v>5</v>
      </c>
      <c r="BZ308" s="19">
        <v>5</v>
      </c>
      <c r="CA308" s="19" t="s">
        <v>4021</v>
      </c>
      <c r="CB308" s="19">
        <v>1</v>
      </c>
      <c r="CC308" s="19">
        <v>1</v>
      </c>
      <c r="CD308" s="19">
        <v>1</v>
      </c>
      <c r="CE308" s="19">
        <v>1</v>
      </c>
      <c r="CF308" s="19">
        <v>1</v>
      </c>
      <c r="CG308" s="19">
        <v>1</v>
      </c>
      <c r="CH308" s="19">
        <v>1</v>
      </c>
      <c r="CI308" s="19" t="s">
        <v>4022</v>
      </c>
      <c r="CJ308" s="19">
        <v>5</v>
      </c>
      <c r="CK308" s="19">
        <v>5</v>
      </c>
      <c r="CL308" s="19">
        <v>5</v>
      </c>
      <c r="CM308" s="19">
        <v>5</v>
      </c>
      <c r="CN308" s="19">
        <v>5</v>
      </c>
      <c r="CO308" s="19" t="s">
        <v>4023</v>
      </c>
      <c r="CP308" s="19">
        <v>1</v>
      </c>
      <c r="CQ308" s="19">
        <v>1</v>
      </c>
      <c r="CR308" s="19">
        <v>1</v>
      </c>
      <c r="CS308" s="19">
        <v>1</v>
      </c>
      <c r="CT308" s="19">
        <v>1</v>
      </c>
      <c r="CU308" s="19">
        <v>1</v>
      </c>
      <c r="CV308" s="19">
        <v>1</v>
      </c>
      <c r="CW308" s="19">
        <v>999</v>
      </c>
      <c r="CX308" s="19">
        <v>999</v>
      </c>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t="s">
        <v>1385</v>
      </c>
      <c r="FB308" s="19">
        <v>3</v>
      </c>
      <c r="FC308" s="19">
        <v>72.66</v>
      </c>
      <c r="FD308" s="19">
        <v>49.22</v>
      </c>
      <c r="FE308" s="19">
        <v>47.66</v>
      </c>
      <c r="FF308" t="s">
        <v>4768</v>
      </c>
    </row>
    <row r="309" spans="1:162" ht="15" hidden="1" customHeight="1" x14ac:dyDescent="0.25">
      <c r="A309" s="19" t="s">
        <v>4025</v>
      </c>
      <c r="B309" s="19">
        <v>1</v>
      </c>
      <c r="C309" s="20">
        <v>43198</v>
      </c>
      <c r="D309" s="19">
        <v>28</v>
      </c>
      <c r="E309" s="19">
        <v>2</v>
      </c>
      <c r="F309" s="19">
        <v>2</v>
      </c>
      <c r="G309" s="19">
        <v>5</v>
      </c>
      <c r="H309" s="19">
        <v>4</v>
      </c>
      <c r="I309" s="19">
        <v>150</v>
      </c>
      <c r="J309" s="20">
        <v>43198</v>
      </c>
      <c r="K309" s="19">
        <v>4</v>
      </c>
      <c r="L309" s="19">
        <v>1</v>
      </c>
      <c r="M309" s="19">
        <v>2</v>
      </c>
      <c r="N309" s="19"/>
      <c r="O309" s="19"/>
      <c r="P309" s="19"/>
      <c r="Q309" s="19">
        <v>7</v>
      </c>
      <c r="R309" s="19">
        <v>4</v>
      </c>
      <c r="S309" s="19"/>
      <c r="T309" s="19">
        <v>5</v>
      </c>
      <c r="U309" s="19">
        <v>5</v>
      </c>
      <c r="V309" s="19">
        <v>10</v>
      </c>
      <c r="W309" s="19">
        <v>1</v>
      </c>
      <c r="X309" s="19">
        <v>4</v>
      </c>
      <c r="Y309" s="19">
        <v>5</v>
      </c>
      <c r="Z309" s="19"/>
      <c r="AA309" s="19">
        <v>2</v>
      </c>
      <c r="AB309" s="19">
        <v>1</v>
      </c>
      <c r="AC309" s="19">
        <v>1</v>
      </c>
      <c r="AD309" s="19">
        <v>1</v>
      </c>
      <c r="AE309" s="19">
        <v>5</v>
      </c>
      <c r="AF309" s="19"/>
      <c r="AG309" s="19">
        <v>1</v>
      </c>
      <c r="AH309" s="19">
        <v>8</v>
      </c>
      <c r="AI309" s="19">
        <v>8</v>
      </c>
      <c r="AJ309" s="19">
        <v>3</v>
      </c>
      <c r="AK309" s="19">
        <v>3</v>
      </c>
      <c r="AL309" s="19">
        <v>2</v>
      </c>
      <c r="AM309" s="19"/>
      <c r="AN309" s="19">
        <v>2</v>
      </c>
      <c r="AO309" s="19">
        <v>2</v>
      </c>
      <c r="AP309" s="19">
        <v>1</v>
      </c>
      <c r="AQ309" s="19">
        <v>2</v>
      </c>
      <c r="AR309" s="19">
        <v>2</v>
      </c>
      <c r="AS309" s="19">
        <v>2</v>
      </c>
      <c r="AT309" s="19">
        <v>3</v>
      </c>
      <c r="AU309" s="19">
        <v>2</v>
      </c>
      <c r="AV309" s="19">
        <v>1</v>
      </c>
      <c r="AW309" s="19">
        <v>1</v>
      </c>
      <c r="AX309" s="19">
        <v>2</v>
      </c>
      <c r="AY309" s="19">
        <v>9</v>
      </c>
      <c r="AZ309" s="19">
        <v>2</v>
      </c>
      <c r="BA309" s="19">
        <v>3</v>
      </c>
      <c r="BB309" s="19">
        <v>5</v>
      </c>
      <c r="BC309" s="19" t="s">
        <v>4027</v>
      </c>
      <c r="BD309" s="19">
        <v>5</v>
      </c>
      <c r="BE309" s="19">
        <v>4</v>
      </c>
      <c r="BF309" s="19">
        <v>4</v>
      </c>
      <c r="BG309" s="19" t="s">
        <v>4028</v>
      </c>
      <c r="BH309" s="19">
        <v>5</v>
      </c>
      <c r="BI309" s="19">
        <v>5</v>
      </c>
      <c r="BJ309" s="19">
        <v>5</v>
      </c>
      <c r="BK309" s="19">
        <v>5</v>
      </c>
      <c r="BL309" s="19">
        <v>5</v>
      </c>
      <c r="BM309" s="19" t="s">
        <v>4029</v>
      </c>
      <c r="BN309" s="19">
        <v>1</v>
      </c>
      <c r="BO309" s="19">
        <v>1</v>
      </c>
      <c r="BP309" s="19">
        <v>1</v>
      </c>
      <c r="BQ309" s="19">
        <v>1</v>
      </c>
      <c r="BR309" s="19">
        <v>1</v>
      </c>
      <c r="BS309" s="19">
        <v>1</v>
      </c>
      <c r="BT309" s="19">
        <v>1</v>
      </c>
      <c r="BU309" s="19" t="s">
        <v>4030</v>
      </c>
      <c r="BV309" s="19">
        <v>5</v>
      </c>
      <c r="BW309" s="19">
        <v>5</v>
      </c>
      <c r="BX309" s="19">
        <v>5</v>
      </c>
      <c r="BY309" s="19">
        <v>5</v>
      </c>
      <c r="BZ309" s="19">
        <v>5</v>
      </c>
      <c r="CA309" s="19" t="s">
        <v>4031</v>
      </c>
      <c r="CB309" s="19">
        <v>1</v>
      </c>
      <c r="CC309" s="19">
        <v>1</v>
      </c>
      <c r="CD309" s="19">
        <v>1</v>
      </c>
      <c r="CE309" s="19">
        <v>1</v>
      </c>
      <c r="CF309" s="19">
        <v>1</v>
      </c>
      <c r="CG309" s="19">
        <v>1</v>
      </c>
      <c r="CH309" s="19">
        <v>1</v>
      </c>
      <c r="CI309" s="19" t="s">
        <v>4032</v>
      </c>
      <c r="CJ309" s="19">
        <v>5</v>
      </c>
      <c r="CK309" s="19">
        <v>5</v>
      </c>
      <c r="CL309" s="19">
        <v>5</v>
      </c>
      <c r="CM309" s="19">
        <v>5</v>
      </c>
      <c r="CN309" s="19">
        <v>5</v>
      </c>
      <c r="CO309" s="19" t="s">
        <v>4033</v>
      </c>
      <c r="CP309" s="19">
        <v>1</v>
      </c>
      <c r="CQ309" s="19">
        <v>1</v>
      </c>
      <c r="CR309" s="19">
        <v>1</v>
      </c>
      <c r="CS309" s="19">
        <v>1</v>
      </c>
      <c r="CT309" s="19">
        <v>1</v>
      </c>
      <c r="CU309" s="19">
        <v>1</v>
      </c>
      <c r="CV309" s="19">
        <v>1</v>
      </c>
      <c r="CW309" s="19">
        <v>999</v>
      </c>
      <c r="CX309" s="19">
        <v>999</v>
      </c>
      <c r="CY309" s="19">
        <v>3</v>
      </c>
      <c r="CZ309" s="19">
        <v>200</v>
      </c>
      <c r="DA309" s="19">
        <v>1</v>
      </c>
      <c r="DB309" s="19">
        <v>200</v>
      </c>
      <c r="DC309" s="19">
        <v>0</v>
      </c>
      <c r="DD309" s="19">
        <v>100</v>
      </c>
      <c r="DE309" s="19">
        <v>0</v>
      </c>
      <c r="DF309" s="19">
        <v>5</v>
      </c>
      <c r="DG309" s="19">
        <v>0</v>
      </c>
      <c r="DH309" s="19">
        <v>0</v>
      </c>
      <c r="DI309" s="19">
        <v>0</v>
      </c>
      <c r="DJ309" s="19">
        <v>0</v>
      </c>
      <c r="DK309" s="19">
        <v>0</v>
      </c>
      <c r="DL309" s="19">
        <v>0</v>
      </c>
      <c r="DM309" s="19">
        <v>0</v>
      </c>
      <c r="DN309" s="19">
        <v>0</v>
      </c>
      <c r="DO309" s="19">
        <v>0</v>
      </c>
      <c r="DP309" s="19">
        <v>0</v>
      </c>
      <c r="DQ309" s="19">
        <v>0</v>
      </c>
      <c r="DR309" s="19">
        <v>0</v>
      </c>
      <c r="DS309" s="19">
        <v>0</v>
      </c>
      <c r="DT309" s="19">
        <v>0</v>
      </c>
      <c r="DU309" s="19">
        <v>0</v>
      </c>
      <c r="DV309" s="19">
        <v>0</v>
      </c>
      <c r="DW309" s="19">
        <v>1</v>
      </c>
      <c r="DX309" s="19">
        <v>0.25</v>
      </c>
      <c r="DY309" s="19">
        <v>3</v>
      </c>
      <c r="DZ309" s="19">
        <v>1</v>
      </c>
      <c r="EA309" s="19">
        <v>2</v>
      </c>
      <c r="EB309" s="19">
        <v>5</v>
      </c>
      <c r="EC309" s="19">
        <v>4</v>
      </c>
      <c r="ED309" s="19">
        <v>7</v>
      </c>
      <c r="EE309" s="19">
        <v>7</v>
      </c>
      <c r="EF309" s="19">
        <v>7</v>
      </c>
      <c r="EG309" s="19">
        <v>6</v>
      </c>
      <c r="EH309" s="19">
        <v>4</v>
      </c>
      <c r="EI309" s="19">
        <v>4</v>
      </c>
      <c r="EJ309" s="19">
        <v>4</v>
      </c>
      <c r="EK309" s="19">
        <v>5</v>
      </c>
      <c r="EL309" s="19">
        <v>6</v>
      </c>
      <c r="EM309" s="19">
        <v>5</v>
      </c>
      <c r="EN309" s="19">
        <v>3</v>
      </c>
      <c r="EO309" s="19">
        <v>4</v>
      </c>
      <c r="EP309" s="19">
        <v>3</v>
      </c>
      <c r="EQ309" s="19">
        <v>5</v>
      </c>
      <c r="ER309" s="19">
        <v>4</v>
      </c>
      <c r="ES309" s="19">
        <v>5</v>
      </c>
      <c r="ET309" s="19">
        <v>5</v>
      </c>
      <c r="EU309" s="19">
        <v>7</v>
      </c>
      <c r="EV309" s="19">
        <v>2</v>
      </c>
      <c r="EW309" s="19">
        <v>5</v>
      </c>
      <c r="EX309" s="19">
        <v>5</v>
      </c>
      <c r="EY309" s="19">
        <v>5</v>
      </c>
      <c r="EZ309" s="19">
        <v>1</v>
      </c>
      <c r="FA309" s="19" t="s">
        <v>1385</v>
      </c>
      <c r="FB309" s="19">
        <v>3</v>
      </c>
      <c r="FC309" s="19">
        <v>96.1</v>
      </c>
      <c r="FD309" s="19">
        <v>22.66</v>
      </c>
      <c r="FE309" s="19">
        <v>25.78</v>
      </c>
      <c r="FF309" t="s">
        <v>4769</v>
      </c>
    </row>
    <row r="310" spans="1:162" ht="15" hidden="1" customHeight="1" x14ac:dyDescent="0.25">
      <c r="A310" s="19" t="s">
        <v>4067</v>
      </c>
      <c r="B310" s="19">
        <v>1</v>
      </c>
      <c r="C310" s="20">
        <v>43199</v>
      </c>
      <c r="D310" s="19">
        <v>37</v>
      </c>
      <c r="E310" s="19">
        <v>1</v>
      </c>
      <c r="F310" s="19"/>
      <c r="G310" s="19">
        <v>5</v>
      </c>
      <c r="H310" s="19">
        <v>8</v>
      </c>
      <c r="I310" s="19">
        <v>175</v>
      </c>
      <c r="J310" s="20">
        <v>43191</v>
      </c>
      <c r="K310" s="19">
        <v>6</v>
      </c>
      <c r="L310" s="19">
        <v>1</v>
      </c>
      <c r="M310" s="19">
        <v>1</v>
      </c>
      <c r="N310" s="19"/>
      <c r="O310" s="19"/>
      <c r="P310" s="19"/>
      <c r="Q310" s="19">
        <v>6</v>
      </c>
      <c r="R310" s="19">
        <v>3</v>
      </c>
      <c r="S310" s="19"/>
      <c r="T310" s="19">
        <v>3</v>
      </c>
      <c r="U310" s="19">
        <v>2</v>
      </c>
      <c r="V310" s="19">
        <v>35</v>
      </c>
      <c r="W310" s="19">
        <v>1</v>
      </c>
      <c r="X310" s="19"/>
      <c r="Y310" s="19"/>
      <c r="Z310" s="19"/>
      <c r="AA310" s="19">
        <v>1</v>
      </c>
      <c r="AB310" s="19"/>
      <c r="AC310" s="19"/>
      <c r="AD310" s="19"/>
      <c r="AE310" s="19">
        <v>5</v>
      </c>
      <c r="AF310" s="19"/>
      <c r="AG310" s="19">
        <v>1</v>
      </c>
      <c r="AH310" s="19">
        <v>4</v>
      </c>
      <c r="AI310" s="19">
        <v>3</v>
      </c>
      <c r="AJ310" s="19">
        <v>3</v>
      </c>
      <c r="AK310" s="19">
        <v>3</v>
      </c>
      <c r="AL310" s="19">
        <v>2</v>
      </c>
      <c r="AM310" s="19"/>
      <c r="AN310" s="19">
        <v>2</v>
      </c>
      <c r="AO310" s="19">
        <v>2</v>
      </c>
      <c r="AP310" s="19">
        <v>2</v>
      </c>
      <c r="AQ310" s="19">
        <v>2</v>
      </c>
      <c r="AR310" s="19">
        <v>2</v>
      </c>
      <c r="AS310" s="19">
        <v>3</v>
      </c>
      <c r="AT310" s="19">
        <v>2</v>
      </c>
      <c r="AU310" s="19">
        <v>1</v>
      </c>
      <c r="AV310" s="19">
        <v>3</v>
      </c>
      <c r="AW310" s="19">
        <v>1</v>
      </c>
      <c r="AX310" s="19">
        <v>2</v>
      </c>
      <c r="AY310" s="19">
        <v>1</v>
      </c>
      <c r="AZ310" s="19">
        <v>4</v>
      </c>
      <c r="BA310" s="19">
        <v>4</v>
      </c>
      <c r="BB310" s="19">
        <v>7</v>
      </c>
      <c r="BC310" s="19" t="s">
        <v>1378</v>
      </c>
      <c r="BD310" s="19">
        <v>4</v>
      </c>
      <c r="BE310" s="19">
        <v>2</v>
      </c>
      <c r="BF310" s="19">
        <v>3</v>
      </c>
      <c r="BG310" s="19" t="s">
        <v>4068</v>
      </c>
      <c r="BH310" s="19">
        <v>4</v>
      </c>
      <c r="BI310" s="19">
        <v>3</v>
      </c>
      <c r="BJ310" s="19">
        <v>3</v>
      </c>
      <c r="BK310" s="19">
        <v>5</v>
      </c>
      <c r="BL310" s="19">
        <v>5</v>
      </c>
      <c r="BM310" s="19" t="s">
        <v>4069</v>
      </c>
      <c r="BN310" s="19">
        <v>1</v>
      </c>
      <c r="BO310" s="19">
        <v>1</v>
      </c>
      <c r="BP310" s="19">
        <v>1</v>
      </c>
      <c r="BQ310" s="19">
        <v>1</v>
      </c>
      <c r="BR310" s="19">
        <v>1</v>
      </c>
      <c r="BS310" s="19">
        <v>1</v>
      </c>
      <c r="BT310" s="19">
        <v>1</v>
      </c>
      <c r="BU310" s="19" t="s">
        <v>4070</v>
      </c>
      <c r="BV310" s="19">
        <v>5</v>
      </c>
      <c r="BW310" s="19">
        <v>5</v>
      </c>
      <c r="BX310" s="19">
        <v>5</v>
      </c>
      <c r="BY310" s="19">
        <v>4</v>
      </c>
      <c r="BZ310" s="19">
        <v>3</v>
      </c>
      <c r="CA310" s="19" t="s">
        <v>4071</v>
      </c>
      <c r="CB310" s="19">
        <v>1</v>
      </c>
      <c r="CC310" s="19">
        <v>1</v>
      </c>
      <c r="CD310" s="19">
        <v>1</v>
      </c>
      <c r="CE310" s="19">
        <v>1</v>
      </c>
      <c r="CF310" s="19">
        <v>1</v>
      </c>
      <c r="CG310" s="19">
        <v>1</v>
      </c>
      <c r="CH310" s="19">
        <v>1</v>
      </c>
      <c r="CI310" s="19" t="s">
        <v>4072</v>
      </c>
      <c r="CJ310" s="19">
        <v>5</v>
      </c>
      <c r="CK310" s="19">
        <v>4</v>
      </c>
      <c r="CL310" s="19">
        <v>5</v>
      </c>
      <c r="CM310" s="19">
        <v>4</v>
      </c>
      <c r="CN310" s="19">
        <v>4</v>
      </c>
      <c r="CO310" s="19" t="s">
        <v>4073</v>
      </c>
      <c r="CP310" s="19">
        <v>1</v>
      </c>
      <c r="CQ310" s="19">
        <v>1</v>
      </c>
      <c r="CR310" s="19">
        <v>1</v>
      </c>
      <c r="CS310" s="19">
        <v>1</v>
      </c>
      <c r="CT310" s="19">
        <v>1</v>
      </c>
      <c r="CU310" s="19">
        <v>1</v>
      </c>
      <c r="CV310" s="19">
        <v>1</v>
      </c>
      <c r="CW310" s="19">
        <v>999</v>
      </c>
      <c r="CX310" s="19">
        <v>999</v>
      </c>
      <c r="CY310" s="19">
        <v>1</v>
      </c>
      <c r="CZ310" s="19">
        <v>180</v>
      </c>
      <c r="DA310" s="19">
        <v>1</v>
      </c>
      <c r="DB310" s="19">
        <v>60</v>
      </c>
      <c r="DC310" s="19">
        <v>1</v>
      </c>
      <c r="DD310" s="19">
        <v>60</v>
      </c>
      <c r="DE310" s="19">
        <v>1</v>
      </c>
      <c r="DF310" s="19">
        <v>30</v>
      </c>
      <c r="DG310" s="19">
        <v>1</v>
      </c>
      <c r="DH310" s="19">
        <v>12</v>
      </c>
      <c r="DI310" s="19">
        <v>1</v>
      </c>
      <c r="DJ310" s="19">
        <v>12</v>
      </c>
      <c r="DK310" s="19">
        <v>0</v>
      </c>
      <c r="DL310" s="19">
        <v>0</v>
      </c>
      <c r="DM310" s="19">
        <v>0</v>
      </c>
      <c r="DN310" s="19">
        <v>0</v>
      </c>
      <c r="DO310" s="19">
        <v>0</v>
      </c>
      <c r="DP310" s="19">
        <v>0</v>
      </c>
      <c r="DQ310" s="19">
        <v>0</v>
      </c>
      <c r="DR310" s="19">
        <v>0</v>
      </c>
      <c r="DS310" s="19">
        <v>0</v>
      </c>
      <c r="DT310" s="19">
        <v>0</v>
      </c>
      <c r="DU310" s="19">
        <v>0</v>
      </c>
      <c r="DV310" s="19">
        <v>0</v>
      </c>
      <c r="DW310" s="19">
        <v>2</v>
      </c>
      <c r="DX310" s="19">
        <v>0.5</v>
      </c>
      <c r="DY310" s="19">
        <v>3</v>
      </c>
      <c r="DZ310" s="19">
        <v>5</v>
      </c>
      <c r="EA310" s="19">
        <v>3</v>
      </c>
      <c r="EB310" s="19">
        <v>2</v>
      </c>
      <c r="EC310" s="19">
        <v>1</v>
      </c>
      <c r="ED310" s="19">
        <v>3</v>
      </c>
      <c r="EE310" s="19">
        <v>5</v>
      </c>
      <c r="EF310" s="19">
        <v>6</v>
      </c>
      <c r="EG310" s="19">
        <v>4</v>
      </c>
      <c r="EH310" s="19">
        <v>5</v>
      </c>
      <c r="EI310" s="19">
        <v>3</v>
      </c>
      <c r="EJ310" s="19">
        <v>5</v>
      </c>
      <c r="EK310" s="19">
        <v>6</v>
      </c>
      <c r="EL310" s="19">
        <v>2</v>
      </c>
      <c r="EM310" s="19">
        <v>5</v>
      </c>
      <c r="EN310" s="19">
        <v>3</v>
      </c>
      <c r="EO310" s="19">
        <v>4</v>
      </c>
      <c r="EP310" s="19">
        <v>2</v>
      </c>
      <c r="EQ310" s="19">
        <v>4</v>
      </c>
      <c r="ER310" s="19">
        <v>3</v>
      </c>
      <c r="ES310" s="19">
        <v>4</v>
      </c>
      <c r="ET310" s="19">
        <v>6</v>
      </c>
      <c r="EU310" s="19">
        <v>6</v>
      </c>
      <c r="EV310" s="19">
        <v>3</v>
      </c>
      <c r="EW310" s="19">
        <v>3</v>
      </c>
      <c r="EX310" s="19">
        <v>5</v>
      </c>
      <c r="EY310" s="19">
        <v>3</v>
      </c>
      <c r="EZ310" s="19">
        <v>3</v>
      </c>
      <c r="FA310" s="19" t="s">
        <v>1385</v>
      </c>
      <c r="FB310" s="19">
        <v>3</v>
      </c>
      <c r="FC310" s="19">
        <v>91.4</v>
      </c>
      <c r="FD310" s="19">
        <v>49.22</v>
      </c>
      <c r="FE310" s="19">
        <v>71.099999999999994</v>
      </c>
      <c r="FF310" t="s">
        <v>4770</v>
      </c>
    </row>
    <row r="311" spans="1:162" ht="15" hidden="1" customHeight="1" x14ac:dyDescent="0.25">
      <c r="A311" s="19" t="s">
        <v>4075</v>
      </c>
      <c r="B311" s="19">
        <v>0</v>
      </c>
      <c r="C311" s="20">
        <v>43198</v>
      </c>
      <c r="D311" s="19">
        <v>23</v>
      </c>
      <c r="E311" s="19">
        <v>1</v>
      </c>
      <c r="F311" s="19"/>
      <c r="G311" s="19">
        <v>5</v>
      </c>
      <c r="H311" s="19">
        <v>9</v>
      </c>
      <c r="I311" s="19">
        <v>140</v>
      </c>
      <c r="J311" s="20">
        <v>43141</v>
      </c>
      <c r="K311" s="19">
        <v>4</v>
      </c>
      <c r="L311" s="19">
        <v>1</v>
      </c>
      <c r="M311" s="19">
        <v>1</v>
      </c>
      <c r="N311" s="19"/>
      <c r="O311" s="19"/>
      <c r="P311" s="19"/>
      <c r="Q311" s="19">
        <v>7</v>
      </c>
      <c r="R311" s="19">
        <v>4</v>
      </c>
      <c r="S311" s="19"/>
      <c r="T311" s="19">
        <v>4</v>
      </c>
      <c r="U311" s="19">
        <v>4</v>
      </c>
      <c r="V311" s="19">
        <v>30</v>
      </c>
      <c r="W311" s="19">
        <v>1</v>
      </c>
      <c r="X311" s="19"/>
      <c r="Y311" s="19"/>
      <c r="Z311" s="19"/>
      <c r="AA311" s="19">
        <v>1</v>
      </c>
      <c r="AB311" s="19">
        <v>0</v>
      </c>
      <c r="AC311" s="19">
        <v>1</v>
      </c>
      <c r="AD311" s="19">
        <v>1</v>
      </c>
      <c r="AE311" s="19">
        <v>5</v>
      </c>
      <c r="AF311" s="19"/>
      <c r="AG311" s="19">
        <v>1</v>
      </c>
      <c r="AH311" s="19">
        <v>4</v>
      </c>
      <c r="AI311" s="19">
        <v>3</v>
      </c>
      <c r="AJ311" s="19">
        <v>3</v>
      </c>
      <c r="AK311" s="19">
        <v>3</v>
      </c>
      <c r="AL311" s="19">
        <v>2</v>
      </c>
      <c r="AM311" s="19"/>
      <c r="AN311" s="19">
        <v>2</v>
      </c>
      <c r="AO311" s="19">
        <v>2</v>
      </c>
      <c r="AP311" s="19">
        <v>2</v>
      </c>
      <c r="AQ311" s="19">
        <v>2</v>
      </c>
      <c r="AR311" s="19">
        <v>3</v>
      </c>
      <c r="AS311" s="19">
        <v>2</v>
      </c>
      <c r="AT311" s="19">
        <v>1</v>
      </c>
      <c r="AU311" s="19">
        <v>2</v>
      </c>
      <c r="AV311" s="19">
        <v>2</v>
      </c>
      <c r="AW311" s="19">
        <v>1</v>
      </c>
      <c r="AX311" s="19">
        <v>1</v>
      </c>
      <c r="AY311" s="19">
        <v>2</v>
      </c>
      <c r="AZ311" s="19">
        <v>9</v>
      </c>
      <c r="BA311" s="19">
        <v>5</v>
      </c>
      <c r="BB311" s="19">
        <v>7</v>
      </c>
      <c r="BC311" s="19" t="s">
        <v>1784</v>
      </c>
      <c r="BD311" s="19">
        <v>4</v>
      </c>
      <c r="BE311" s="19">
        <v>3</v>
      </c>
      <c r="BF311" s="19">
        <v>3</v>
      </c>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t="s">
        <v>1385</v>
      </c>
      <c r="FB311" s="19">
        <v>3</v>
      </c>
      <c r="FC311" s="19"/>
      <c r="FD311" s="19"/>
      <c r="FE311" s="19"/>
      <c r="FF311" t="s">
        <v>4771</v>
      </c>
    </row>
    <row r="312" spans="1:162" ht="15" hidden="1" customHeight="1" x14ac:dyDescent="0.25">
      <c r="A312" s="19" t="s">
        <v>4077</v>
      </c>
      <c r="B312" s="19">
        <v>1</v>
      </c>
      <c r="C312" s="20">
        <v>43199</v>
      </c>
      <c r="D312" s="19">
        <v>23</v>
      </c>
      <c r="E312" s="19">
        <v>1</v>
      </c>
      <c r="F312" s="19"/>
      <c r="G312" s="19">
        <v>5</v>
      </c>
      <c r="H312" s="19">
        <v>10</v>
      </c>
      <c r="I312" s="19">
        <v>165</v>
      </c>
      <c r="J312" s="20">
        <v>43160</v>
      </c>
      <c r="K312" s="19">
        <v>6</v>
      </c>
      <c r="L312" s="19">
        <v>1</v>
      </c>
      <c r="M312" s="19">
        <v>8</v>
      </c>
      <c r="N312" s="19"/>
      <c r="O312" s="19"/>
      <c r="P312" s="19">
        <v>1</v>
      </c>
      <c r="Q312" s="19">
        <v>7</v>
      </c>
      <c r="R312" s="19">
        <v>4</v>
      </c>
      <c r="S312" s="19"/>
      <c r="T312" s="19">
        <v>4</v>
      </c>
      <c r="U312" s="19">
        <v>5</v>
      </c>
      <c r="V312" s="19">
        <v>7</v>
      </c>
      <c r="W312" s="19">
        <v>1</v>
      </c>
      <c r="X312" s="19"/>
      <c r="Y312" s="19"/>
      <c r="Z312" s="19"/>
      <c r="AA312" s="19">
        <v>1</v>
      </c>
      <c r="AB312" s="19">
        <v>0</v>
      </c>
      <c r="AC312" s="19">
        <v>1</v>
      </c>
      <c r="AD312" s="19">
        <v>1</v>
      </c>
      <c r="AE312" s="19">
        <v>5</v>
      </c>
      <c r="AF312" s="19"/>
      <c r="AG312" s="19">
        <v>1</v>
      </c>
      <c r="AH312" s="19">
        <v>4</v>
      </c>
      <c r="AI312" s="19">
        <v>5</v>
      </c>
      <c r="AJ312" s="19">
        <v>3</v>
      </c>
      <c r="AK312" s="19">
        <v>3</v>
      </c>
      <c r="AL312" s="19">
        <v>2</v>
      </c>
      <c r="AM312" s="19"/>
      <c r="AN312" s="19">
        <v>2</v>
      </c>
      <c r="AO312" s="19">
        <v>2</v>
      </c>
      <c r="AP312" s="19">
        <v>1</v>
      </c>
      <c r="AQ312" s="19">
        <v>1</v>
      </c>
      <c r="AR312" s="19">
        <v>2</v>
      </c>
      <c r="AS312" s="19">
        <v>2</v>
      </c>
      <c r="AT312" s="19">
        <v>1</v>
      </c>
      <c r="AU312" s="19">
        <v>2</v>
      </c>
      <c r="AV312" s="19">
        <v>1</v>
      </c>
      <c r="AW312" s="19">
        <v>1</v>
      </c>
      <c r="AX312" s="19">
        <v>1</v>
      </c>
      <c r="AY312" s="19">
        <v>9</v>
      </c>
      <c r="AZ312" s="19">
        <v>15</v>
      </c>
      <c r="BA312" s="19">
        <v>7</v>
      </c>
      <c r="BB312" s="19">
        <v>7</v>
      </c>
      <c r="BC312" s="19" t="s">
        <v>4078</v>
      </c>
      <c r="BD312" s="19">
        <v>4</v>
      </c>
      <c r="BE312" s="19">
        <v>3</v>
      </c>
      <c r="BF312" s="19">
        <v>2</v>
      </c>
      <c r="BG312" s="19" t="s">
        <v>4079</v>
      </c>
      <c r="BH312" s="19">
        <v>3</v>
      </c>
      <c r="BI312" s="19">
        <v>4</v>
      </c>
      <c r="BJ312" s="19">
        <v>3</v>
      </c>
      <c r="BK312" s="19">
        <v>4</v>
      </c>
      <c r="BL312" s="19">
        <v>4</v>
      </c>
      <c r="BM312" s="19" t="s">
        <v>4080</v>
      </c>
      <c r="BN312" s="19">
        <v>1</v>
      </c>
      <c r="BO312" s="19">
        <v>1</v>
      </c>
      <c r="BP312" s="19">
        <v>1</v>
      </c>
      <c r="BQ312" s="19">
        <v>1</v>
      </c>
      <c r="BR312" s="19">
        <v>1</v>
      </c>
      <c r="BS312" s="19">
        <v>1</v>
      </c>
      <c r="BT312" s="19">
        <v>1</v>
      </c>
      <c r="BU312" s="19" t="s">
        <v>4081</v>
      </c>
      <c r="BV312" s="19">
        <v>4</v>
      </c>
      <c r="BW312" s="19">
        <v>4</v>
      </c>
      <c r="BX312" s="19">
        <v>5</v>
      </c>
      <c r="BY312" s="19">
        <v>4</v>
      </c>
      <c r="BZ312" s="19">
        <v>4</v>
      </c>
      <c r="CA312" s="19" t="s">
        <v>4082</v>
      </c>
      <c r="CB312" s="19">
        <v>1</v>
      </c>
      <c r="CC312" s="19">
        <v>1</v>
      </c>
      <c r="CD312" s="19">
        <v>1</v>
      </c>
      <c r="CE312" s="19">
        <v>1</v>
      </c>
      <c r="CF312" s="19">
        <v>1</v>
      </c>
      <c r="CG312" s="19">
        <v>1</v>
      </c>
      <c r="CH312" s="19">
        <v>1</v>
      </c>
      <c r="CI312" s="19" t="s">
        <v>4083</v>
      </c>
      <c r="CJ312" s="19">
        <v>4</v>
      </c>
      <c r="CK312" s="19">
        <v>5</v>
      </c>
      <c r="CL312" s="19">
        <v>5</v>
      </c>
      <c r="CM312" s="19">
        <v>4</v>
      </c>
      <c r="CN312" s="19">
        <v>4</v>
      </c>
      <c r="CO312" s="19" t="s">
        <v>4084</v>
      </c>
      <c r="CP312" s="19">
        <v>1</v>
      </c>
      <c r="CQ312" s="19">
        <v>1</v>
      </c>
      <c r="CR312" s="19">
        <v>1</v>
      </c>
      <c r="CS312" s="19">
        <v>1</v>
      </c>
      <c r="CT312" s="19">
        <v>1</v>
      </c>
      <c r="CU312" s="19">
        <v>1</v>
      </c>
      <c r="CV312" s="19">
        <v>1</v>
      </c>
      <c r="CW312" s="19">
        <v>999</v>
      </c>
      <c r="CX312" s="19">
        <v>999</v>
      </c>
      <c r="CY312" s="19">
        <v>7</v>
      </c>
      <c r="CZ312" s="19">
        <v>1000</v>
      </c>
      <c r="DA312" s="19">
        <v>7</v>
      </c>
      <c r="DB312" s="19">
        <v>300</v>
      </c>
      <c r="DC312" s="19">
        <v>7</v>
      </c>
      <c r="DD312" s="19">
        <v>200</v>
      </c>
      <c r="DE312" s="19">
        <v>7</v>
      </c>
      <c r="DF312" s="19">
        <v>100</v>
      </c>
      <c r="DG312" s="19">
        <v>7</v>
      </c>
      <c r="DH312" s="19">
        <v>60</v>
      </c>
      <c r="DI312" s="19">
        <v>5</v>
      </c>
      <c r="DJ312" s="19">
        <v>60</v>
      </c>
      <c r="DK312" s="19">
        <v>2</v>
      </c>
      <c r="DL312" s="19">
        <v>30</v>
      </c>
      <c r="DM312" s="19">
        <v>0</v>
      </c>
      <c r="DN312" s="19">
        <v>5</v>
      </c>
      <c r="DO312" s="19">
        <v>0</v>
      </c>
      <c r="DP312" s="19">
        <v>0</v>
      </c>
      <c r="DQ312" s="19">
        <v>0</v>
      </c>
      <c r="DR312" s="19">
        <v>0</v>
      </c>
      <c r="DS312" s="19">
        <v>0</v>
      </c>
      <c r="DT312" s="19">
        <v>0</v>
      </c>
      <c r="DU312" s="19">
        <v>0</v>
      </c>
      <c r="DV312" s="19">
        <v>0</v>
      </c>
      <c r="DW312" s="19">
        <v>3</v>
      </c>
      <c r="DX312" s="19">
        <v>0.5</v>
      </c>
      <c r="DY312" s="19">
        <v>6</v>
      </c>
      <c r="DZ312" s="19">
        <v>5</v>
      </c>
      <c r="EA312" s="19">
        <v>3</v>
      </c>
      <c r="EB312" s="19">
        <v>4</v>
      </c>
      <c r="EC312" s="19">
        <v>5</v>
      </c>
      <c r="ED312" s="19">
        <v>5</v>
      </c>
      <c r="EE312" s="19">
        <v>3</v>
      </c>
      <c r="EF312" s="19">
        <v>5</v>
      </c>
      <c r="EG312" s="19">
        <v>3</v>
      </c>
      <c r="EH312" s="19">
        <v>3</v>
      </c>
      <c r="EI312" s="19">
        <v>5</v>
      </c>
      <c r="EJ312" s="19">
        <v>2</v>
      </c>
      <c r="EK312" s="19">
        <v>6</v>
      </c>
      <c r="EL312" s="19">
        <v>5</v>
      </c>
      <c r="EM312" s="19">
        <v>7</v>
      </c>
      <c r="EN312" s="19">
        <v>5</v>
      </c>
      <c r="EO312" s="19">
        <v>3</v>
      </c>
      <c r="EP312" s="19">
        <v>3</v>
      </c>
      <c r="EQ312" s="19">
        <v>3</v>
      </c>
      <c r="ER312" s="19">
        <v>2</v>
      </c>
      <c r="ES312" s="19">
        <v>3</v>
      </c>
      <c r="ET312" s="19">
        <v>3</v>
      </c>
      <c r="EU312" s="19">
        <v>2</v>
      </c>
      <c r="EV312" s="19">
        <v>5</v>
      </c>
      <c r="EW312" s="19">
        <v>2</v>
      </c>
      <c r="EX312" s="19">
        <v>2</v>
      </c>
      <c r="EY312" s="19">
        <v>4</v>
      </c>
      <c r="EZ312" s="19">
        <v>3</v>
      </c>
      <c r="FA312" s="19" t="s">
        <v>1385</v>
      </c>
      <c r="FB312" s="19">
        <v>3</v>
      </c>
      <c r="FC312" s="19">
        <v>91.4</v>
      </c>
      <c r="FD312" s="19">
        <v>82.04</v>
      </c>
      <c r="FE312" s="19">
        <v>89.84</v>
      </c>
      <c r="FF312" t="s">
        <v>4772</v>
      </c>
    </row>
    <row r="313" spans="1:162" ht="15" hidden="1" customHeight="1" x14ac:dyDescent="0.25">
      <c r="A313" s="19" t="s">
        <v>4086</v>
      </c>
      <c r="B313" s="19">
        <v>1</v>
      </c>
      <c r="C313" s="20">
        <v>43199</v>
      </c>
      <c r="D313" s="19">
        <v>47</v>
      </c>
      <c r="E313" s="19">
        <v>1</v>
      </c>
      <c r="F313" s="19"/>
      <c r="G313" s="19">
        <v>5</v>
      </c>
      <c r="H313" s="19">
        <v>9</v>
      </c>
      <c r="I313" s="19">
        <v>237</v>
      </c>
      <c r="J313" s="20">
        <v>43193</v>
      </c>
      <c r="K313" s="19">
        <v>8</v>
      </c>
      <c r="L313" s="19">
        <v>1</v>
      </c>
      <c r="M313" s="19">
        <v>1</v>
      </c>
      <c r="N313" s="19"/>
      <c r="O313" s="19"/>
      <c r="P313" s="19"/>
      <c r="Q313" s="19">
        <v>8</v>
      </c>
      <c r="R313" s="19">
        <v>5</v>
      </c>
      <c r="S313" s="19"/>
      <c r="T313" s="19">
        <v>2</v>
      </c>
      <c r="U313" s="19">
        <v>2</v>
      </c>
      <c r="V313" s="19">
        <v>26</v>
      </c>
      <c r="W313" s="19">
        <v>1</v>
      </c>
      <c r="X313" s="19"/>
      <c r="Y313" s="19"/>
      <c r="Z313" s="19"/>
      <c r="AA313" s="19">
        <v>1</v>
      </c>
      <c r="AB313" s="19">
        <v>0</v>
      </c>
      <c r="AC313" s="19">
        <v>1</v>
      </c>
      <c r="AD313" s="19">
        <v>1</v>
      </c>
      <c r="AE313" s="19">
        <v>5</v>
      </c>
      <c r="AF313" s="19"/>
      <c r="AG313" s="19">
        <v>1</v>
      </c>
      <c r="AH313" s="19">
        <v>3</v>
      </c>
      <c r="AI313" s="19">
        <v>4</v>
      </c>
      <c r="AJ313" s="19">
        <v>3</v>
      </c>
      <c r="AK313" s="19">
        <v>3</v>
      </c>
      <c r="AL313" s="19">
        <v>2</v>
      </c>
      <c r="AM313" s="19"/>
      <c r="AN313" s="19">
        <v>2</v>
      </c>
      <c r="AO313" s="19">
        <v>2</v>
      </c>
      <c r="AP313" s="19">
        <v>3</v>
      </c>
      <c r="AQ313" s="19">
        <v>2</v>
      </c>
      <c r="AR313" s="19">
        <v>2</v>
      </c>
      <c r="AS313" s="19">
        <v>3</v>
      </c>
      <c r="AT313" s="19">
        <v>2</v>
      </c>
      <c r="AU313" s="19">
        <v>2</v>
      </c>
      <c r="AV313" s="19">
        <v>2</v>
      </c>
      <c r="AW313" s="19">
        <v>2</v>
      </c>
      <c r="AX313" s="19">
        <v>2</v>
      </c>
      <c r="AY313" s="19">
        <v>3</v>
      </c>
      <c r="AZ313" s="19">
        <v>9</v>
      </c>
      <c r="BA313" s="19">
        <v>5</v>
      </c>
      <c r="BB313" s="19">
        <v>7</v>
      </c>
      <c r="BC313" s="19" t="s">
        <v>4087</v>
      </c>
      <c r="BD313" s="19">
        <v>3</v>
      </c>
      <c r="BE313" s="19">
        <v>3</v>
      </c>
      <c r="BF313" s="19">
        <v>3</v>
      </c>
      <c r="BG313" s="19" t="s">
        <v>4088</v>
      </c>
      <c r="BH313" s="19">
        <v>4</v>
      </c>
      <c r="BI313" s="19">
        <v>4</v>
      </c>
      <c r="BJ313" s="19">
        <v>4</v>
      </c>
      <c r="BK313" s="19">
        <v>4</v>
      </c>
      <c r="BL313" s="19">
        <v>4</v>
      </c>
      <c r="BM313" s="19" t="s">
        <v>4089</v>
      </c>
      <c r="BN313" s="19">
        <v>1</v>
      </c>
      <c r="BO313" s="19">
        <v>1</v>
      </c>
      <c r="BP313" s="19">
        <v>1</v>
      </c>
      <c r="BQ313" s="19">
        <v>1</v>
      </c>
      <c r="BR313" s="19">
        <v>1</v>
      </c>
      <c r="BS313" s="19">
        <v>1</v>
      </c>
      <c r="BT313" s="19">
        <v>1</v>
      </c>
      <c r="BU313" s="19" t="s">
        <v>4090</v>
      </c>
      <c r="BV313" s="19">
        <v>5</v>
      </c>
      <c r="BW313" s="19">
        <v>5</v>
      </c>
      <c r="BX313" s="19">
        <v>5</v>
      </c>
      <c r="BY313" s="19">
        <v>2</v>
      </c>
      <c r="BZ313" s="19">
        <v>2</v>
      </c>
      <c r="CA313" s="19" t="s">
        <v>4090</v>
      </c>
      <c r="CB313" s="19"/>
      <c r="CC313" s="19"/>
      <c r="CD313" s="19"/>
      <c r="CE313" s="19"/>
      <c r="CF313" s="19"/>
      <c r="CG313" s="19"/>
      <c r="CH313" s="19"/>
      <c r="CI313" s="19" t="s">
        <v>2910</v>
      </c>
      <c r="CJ313" s="19">
        <v>3</v>
      </c>
      <c r="CK313" s="19">
        <v>3</v>
      </c>
      <c r="CL313" s="19">
        <v>3</v>
      </c>
      <c r="CM313" s="19">
        <v>3</v>
      </c>
      <c r="CN313" s="19">
        <v>3</v>
      </c>
      <c r="CO313" s="19" t="s">
        <v>2910</v>
      </c>
      <c r="CP313" s="19"/>
      <c r="CQ313" s="19"/>
      <c r="CR313" s="19"/>
      <c r="CS313" s="19"/>
      <c r="CT313" s="19"/>
      <c r="CU313" s="19"/>
      <c r="CV313" s="19"/>
      <c r="CW313" s="19">
        <v>999</v>
      </c>
      <c r="CX313" s="19">
        <v>999</v>
      </c>
      <c r="CY313" s="19">
        <v>0</v>
      </c>
      <c r="CZ313" s="19">
        <v>450</v>
      </c>
      <c r="DA313" s="19">
        <v>0</v>
      </c>
      <c r="DB313" s="19">
        <v>450</v>
      </c>
      <c r="DC313" s="19">
        <v>0</v>
      </c>
      <c r="DD313" s="19">
        <v>450</v>
      </c>
      <c r="DE313" s="19">
        <v>0</v>
      </c>
      <c r="DF313" s="19">
        <v>450</v>
      </c>
      <c r="DG313" s="19">
        <v>0</v>
      </c>
      <c r="DH313" s="19">
        <v>450</v>
      </c>
      <c r="DI313" s="19">
        <v>0</v>
      </c>
      <c r="DJ313" s="19">
        <v>450</v>
      </c>
      <c r="DK313" s="19">
        <v>0</v>
      </c>
      <c r="DL313" s="19">
        <v>450</v>
      </c>
      <c r="DM313" s="19">
        <v>0</v>
      </c>
      <c r="DN313" s="19">
        <v>450</v>
      </c>
      <c r="DO313" s="19">
        <v>0</v>
      </c>
      <c r="DP313" s="19">
        <v>450</v>
      </c>
      <c r="DQ313" s="19">
        <v>0</v>
      </c>
      <c r="DR313" s="19">
        <v>450</v>
      </c>
      <c r="DS313" s="19">
        <v>0</v>
      </c>
      <c r="DT313" s="19">
        <v>450</v>
      </c>
      <c r="DU313" s="19">
        <v>0</v>
      </c>
      <c r="DV313" s="19">
        <v>450</v>
      </c>
      <c r="DW313" s="23">
        <v>0.99</v>
      </c>
      <c r="DX313" s="19">
        <v>0</v>
      </c>
      <c r="DY313" s="19">
        <v>6</v>
      </c>
      <c r="DZ313" s="19">
        <v>3</v>
      </c>
      <c r="EA313" s="19">
        <v>1</v>
      </c>
      <c r="EB313" s="19">
        <v>3</v>
      </c>
      <c r="EC313" s="19">
        <v>5</v>
      </c>
      <c r="ED313" s="19">
        <v>5</v>
      </c>
      <c r="EE313" s="19">
        <v>6</v>
      </c>
      <c r="EF313" s="19">
        <v>5</v>
      </c>
      <c r="EG313" s="19">
        <v>5</v>
      </c>
      <c r="EH313" s="19">
        <v>2</v>
      </c>
      <c r="EI313" s="19">
        <v>5</v>
      </c>
      <c r="EJ313" s="19">
        <v>3</v>
      </c>
      <c r="EK313" s="19">
        <v>5</v>
      </c>
      <c r="EL313" s="19">
        <v>4</v>
      </c>
      <c r="EM313" s="19">
        <v>6</v>
      </c>
      <c r="EN313" s="19">
        <v>3</v>
      </c>
      <c r="EO313" s="19">
        <v>2</v>
      </c>
      <c r="EP313" s="19">
        <v>6</v>
      </c>
      <c r="EQ313" s="19">
        <v>3</v>
      </c>
      <c r="ER313" s="19">
        <v>6</v>
      </c>
      <c r="ES313" s="19">
        <v>6</v>
      </c>
      <c r="ET313" s="19">
        <v>6</v>
      </c>
      <c r="EU313" s="19">
        <v>5</v>
      </c>
      <c r="EV313" s="19">
        <v>6</v>
      </c>
      <c r="EW313" s="19">
        <v>3</v>
      </c>
      <c r="EX313" s="19">
        <v>3</v>
      </c>
      <c r="EY313" s="19">
        <v>5</v>
      </c>
      <c r="EZ313" s="19">
        <v>5</v>
      </c>
      <c r="FA313" s="19" t="s">
        <v>1385</v>
      </c>
      <c r="FB313" s="19">
        <v>3</v>
      </c>
      <c r="FC313" s="19">
        <v>97.66</v>
      </c>
      <c r="FD313" s="19">
        <v>92.96</v>
      </c>
      <c r="FE313" s="19">
        <v>99.22</v>
      </c>
      <c r="FF313" t="s">
        <v>4773</v>
      </c>
    </row>
    <row r="314" spans="1:162" ht="15" hidden="1" customHeight="1" x14ac:dyDescent="0.25">
      <c r="A314" s="19" t="s">
        <v>4092</v>
      </c>
      <c r="B314" s="19">
        <v>1</v>
      </c>
      <c r="C314" s="20">
        <v>43199</v>
      </c>
      <c r="D314" s="19">
        <v>54</v>
      </c>
      <c r="E314" s="19">
        <v>1</v>
      </c>
      <c r="F314" s="19"/>
      <c r="G314" s="19">
        <v>6</v>
      </c>
      <c r="H314" s="19">
        <v>3</v>
      </c>
      <c r="I314" s="19">
        <v>230</v>
      </c>
      <c r="J314" s="20">
        <v>43199</v>
      </c>
      <c r="K314" s="19">
        <v>6</v>
      </c>
      <c r="L314" s="19">
        <v>2</v>
      </c>
      <c r="M314" s="19">
        <v>6</v>
      </c>
      <c r="N314" s="19"/>
      <c r="O314" s="19"/>
      <c r="P314" s="19"/>
      <c r="Q314" s="19">
        <v>6</v>
      </c>
      <c r="R314" s="19">
        <v>3</v>
      </c>
      <c r="S314" s="19"/>
      <c r="T314" s="19">
        <v>3</v>
      </c>
      <c r="U314" s="19">
        <v>4</v>
      </c>
      <c r="V314" s="19">
        <v>32</v>
      </c>
      <c r="W314" s="19">
        <v>2</v>
      </c>
      <c r="X314" s="19"/>
      <c r="Y314" s="19"/>
      <c r="Z314" s="19"/>
      <c r="AA314" s="19">
        <v>2</v>
      </c>
      <c r="AB314" s="19">
        <v>0</v>
      </c>
      <c r="AC314" s="19">
        <v>2</v>
      </c>
      <c r="AD314" s="19">
        <v>2</v>
      </c>
      <c r="AE314" s="19">
        <v>5</v>
      </c>
      <c r="AF314" s="19"/>
      <c r="AG314" s="19">
        <v>2</v>
      </c>
      <c r="AH314" s="19">
        <v>7</v>
      </c>
      <c r="AI314" s="19">
        <v>7</v>
      </c>
      <c r="AJ314" s="19">
        <v>3</v>
      </c>
      <c r="AK314" s="19">
        <v>3</v>
      </c>
      <c r="AL314" s="19">
        <v>2</v>
      </c>
      <c r="AM314" s="19"/>
      <c r="AN314" s="19">
        <v>2</v>
      </c>
      <c r="AO314" s="19">
        <v>2</v>
      </c>
      <c r="AP314" s="19">
        <v>2</v>
      </c>
      <c r="AQ314" s="19">
        <v>2</v>
      </c>
      <c r="AR314" s="19">
        <v>2</v>
      </c>
      <c r="AS314" s="19">
        <v>3</v>
      </c>
      <c r="AT314" s="19">
        <v>1</v>
      </c>
      <c r="AU314" s="19">
        <v>1</v>
      </c>
      <c r="AV314" s="19">
        <v>3</v>
      </c>
      <c r="AW314" s="19">
        <v>1</v>
      </c>
      <c r="AX314" s="19">
        <v>2</v>
      </c>
      <c r="AY314" s="19">
        <v>5</v>
      </c>
      <c r="AZ314" s="19">
        <v>16</v>
      </c>
      <c r="BA314" s="19">
        <v>7</v>
      </c>
      <c r="BB314" s="19">
        <v>7</v>
      </c>
      <c r="BC314" s="19" t="s">
        <v>4093</v>
      </c>
      <c r="BD314" s="19">
        <v>5</v>
      </c>
      <c r="BE314" s="19">
        <v>4</v>
      </c>
      <c r="BF314" s="19">
        <v>3</v>
      </c>
      <c r="BG314" s="19" t="s">
        <v>4094</v>
      </c>
      <c r="BH314" s="19">
        <v>5</v>
      </c>
      <c r="BI314" s="19">
        <v>5</v>
      </c>
      <c r="BJ314" s="19">
        <v>5</v>
      </c>
      <c r="BK314" s="19">
        <v>2</v>
      </c>
      <c r="BL314" s="19">
        <v>2</v>
      </c>
      <c r="BM314" s="19" t="s">
        <v>4095</v>
      </c>
      <c r="BN314" s="19">
        <v>1</v>
      </c>
      <c r="BO314" s="19">
        <v>1</v>
      </c>
      <c r="BP314" s="19">
        <v>1</v>
      </c>
      <c r="BQ314" s="19">
        <v>1</v>
      </c>
      <c r="BR314" s="19">
        <v>1</v>
      </c>
      <c r="BS314" s="19">
        <v>1</v>
      </c>
      <c r="BT314" s="19">
        <v>1</v>
      </c>
      <c r="BU314" s="19" t="s">
        <v>4096</v>
      </c>
      <c r="BV314" s="19">
        <v>5</v>
      </c>
      <c r="BW314" s="19">
        <v>5</v>
      </c>
      <c r="BX314" s="19">
        <v>4</v>
      </c>
      <c r="BY314" s="19">
        <v>3</v>
      </c>
      <c r="BZ314" s="19">
        <v>4</v>
      </c>
      <c r="CA314" s="19" t="s">
        <v>4096</v>
      </c>
      <c r="CB314" s="19">
        <v>1</v>
      </c>
      <c r="CC314" s="19">
        <v>1</v>
      </c>
      <c r="CD314" s="19">
        <v>1</v>
      </c>
      <c r="CE314" s="19">
        <v>1</v>
      </c>
      <c r="CF314" s="19">
        <v>1</v>
      </c>
      <c r="CG314" s="19">
        <v>1</v>
      </c>
      <c r="CH314" s="19">
        <v>1</v>
      </c>
      <c r="CI314" s="19" t="s">
        <v>4097</v>
      </c>
      <c r="CJ314" s="19">
        <v>5</v>
      </c>
      <c r="CK314" s="19">
        <v>5</v>
      </c>
      <c r="CL314" s="19">
        <v>5</v>
      </c>
      <c r="CM314" s="19">
        <v>3</v>
      </c>
      <c r="CN314" s="19">
        <v>3</v>
      </c>
      <c r="CO314" s="19" t="s">
        <v>4097</v>
      </c>
      <c r="CP314" s="19">
        <v>1</v>
      </c>
      <c r="CQ314" s="19">
        <v>1</v>
      </c>
      <c r="CR314" s="19">
        <v>1</v>
      </c>
      <c r="CS314" s="19">
        <v>1</v>
      </c>
      <c r="CT314" s="19">
        <v>1</v>
      </c>
      <c r="CU314" s="19">
        <v>1</v>
      </c>
      <c r="CV314" s="19">
        <v>1</v>
      </c>
      <c r="CW314" s="19">
        <v>999</v>
      </c>
      <c r="CX314" s="19">
        <v>999</v>
      </c>
      <c r="CY314" s="19">
        <v>21</v>
      </c>
      <c r="CZ314" s="19">
        <v>180</v>
      </c>
      <c r="DA314" s="19">
        <v>21</v>
      </c>
      <c r="DB314" s="19">
        <v>180</v>
      </c>
      <c r="DC314" s="19">
        <v>21</v>
      </c>
      <c r="DD314" s="19">
        <v>180</v>
      </c>
      <c r="DE314" s="19">
        <v>21</v>
      </c>
      <c r="DF314" s="19">
        <v>180</v>
      </c>
      <c r="DG314" s="19">
        <v>21</v>
      </c>
      <c r="DH314" s="19">
        <v>180</v>
      </c>
      <c r="DI314" s="19">
        <v>21</v>
      </c>
      <c r="DJ314" s="19">
        <v>180</v>
      </c>
      <c r="DK314" s="19">
        <v>21</v>
      </c>
      <c r="DL314" s="19">
        <v>60</v>
      </c>
      <c r="DM314" s="19">
        <v>21</v>
      </c>
      <c r="DN314" s="19">
        <v>60</v>
      </c>
      <c r="DO314" s="19">
        <v>21</v>
      </c>
      <c r="DP314" s="19">
        <v>0</v>
      </c>
      <c r="DQ314" s="19">
        <v>0</v>
      </c>
      <c r="DR314" s="19">
        <v>0</v>
      </c>
      <c r="DS314" s="19">
        <v>0</v>
      </c>
      <c r="DT314" s="19">
        <v>0</v>
      </c>
      <c r="DU314" s="19">
        <v>0</v>
      </c>
      <c r="DV314" s="19">
        <v>0</v>
      </c>
      <c r="DW314" s="19">
        <v>10</v>
      </c>
      <c r="DX314" s="19">
        <v>10</v>
      </c>
      <c r="DY314" s="19">
        <v>5</v>
      </c>
      <c r="DZ314" s="19">
        <v>7</v>
      </c>
      <c r="EA314" s="19">
        <v>1</v>
      </c>
      <c r="EB314" s="19">
        <v>5</v>
      </c>
      <c r="EC314" s="19">
        <v>1</v>
      </c>
      <c r="ED314" s="19">
        <v>7</v>
      </c>
      <c r="EE314" s="19">
        <v>6</v>
      </c>
      <c r="EF314" s="19">
        <v>5</v>
      </c>
      <c r="EG314" s="19">
        <v>5</v>
      </c>
      <c r="EH314" s="19">
        <v>2</v>
      </c>
      <c r="EI314" s="19">
        <v>5</v>
      </c>
      <c r="EJ314" s="19">
        <v>2</v>
      </c>
      <c r="EK314" s="19">
        <v>6</v>
      </c>
      <c r="EL314" s="19">
        <v>1</v>
      </c>
      <c r="EM314" s="19">
        <v>3</v>
      </c>
      <c r="EN314" s="19">
        <v>2</v>
      </c>
      <c r="EO314" s="19">
        <v>7</v>
      </c>
      <c r="EP314" s="19">
        <v>5</v>
      </c>
      <c r="EQ314" s="19">
        <v>2</v>
      </c>
      <c r="ER314" s="19">
        <v>3</v>
      </c>
      <c r="ES314" s="19">
        <v>3</v>
      </c>
      <c r="ET314" s="19">
        <v>2</v>
      </c>
      <c r="EU314" s="19">
        <v>3</v>
      </c>
      <c r="EV314" s="19">
        <v>3</v>
      </c>
      <c r="EW314" s="19">
        <v>5</v>
      </c>
      <c r="EX314" s="19">
        <v>5</v>
      </c>
      <c r="EY314" s="19">
        <v>6</v>
      </c>
      <c r="EZ314" s="19">
        <v>5</v>
      </c>
      <c r="FA314" s="19" t="s">
        <v>1385</v>
      </c>
      <c r="FB314" s="19">
        <v>3</v>
      </c>
      <c r="FC314" s="19">
        <v>91.4</v>
      </c>
      <c r="FD314" s="19">
        <v>0.78</v>
      </c>
      <c r="FE314" s="19">
        <v>92.96</v>
      </c>
      <c r="FF314" t="s">
        <v>4774</v>
      </c>
    </row>
    <row r="315" spans="1:162" ht="15" hidden="1" customHeight="1" x14ac:dyDescent="0.25">
      <c r="A315" s="19" t="s">
        <v>4102</v>
      </c>
      <c r="B315" s="19">
        <v>1</v>
      </c>
      <c r="C315" s="20">
        <v>43199</v>
      </c>
      <c r="D315" s="19">
        <v>34</v>
      </c>
      <c r="E315" s="19">
        <v>2</v>
      </c>
      <c r="F315" s="19">
        <v>2</v>
      </c>
      <c r="G315" s="19">
        <v>5</v>
      </c>
      <c r="H315" s="19">
        <v>4</v>
      </c>
      <c r="I315" s="19">
        <v>125</v>
      </c>
      <c r="J315" s="20">
        <v>43199</v>
      </c>
      <c r="K315" s="19">
        <v>5</v>
      </c>
      <c r="L315" s="19">
        <v>2</v>
      </c>
      <c r="M315" s="19">
        <v>2</v>
      </c>
      <c r="N315" s="19"/>
      <c r="O315" s="19"/>
      <c r="P315" s="19"/>
      <c r="Q315" s="19">
        <v>7</v>
      </c>
      <c r="R315" s="19">
        <v>4</v>
      </c>
      <c r="S315" s="19"/>
      <c r="T315" s="19">
        <v>3</v>
      </c>
      <c r="U315" s="19">
        <v>3</v>
      </c>
      <c r="V315" s="19">
        <v>22</v>
      </c>
      <c r="W315" s="19">
        <v>2</v>
      </c>
      <c r="X315" s="19"/>
      <c r="Y315" s="19"/>
      <c r="Z315" s="19"/>
      <c r="AA315" s="19">
        <v>2</v>
      </c>
      <c r="AB315" s="19">
        <v>0</v>
      </c>
      <c r="AC315" s="19">
        <v>2</v>
      </c>
      <c r="AD315" s="19">
        <v>2</v>
      </c>
      <c r="AE315" s="19">
        <v>5</v>
      </c>
      <c r="AF315" s="19"/>
      <c r="AG315" s="19">
        <v>1</v>
      </c>
      <c r="AH315" s="19">
        <v>5</v>
      </c>
      <c r="AI315" s="19">
        <v>7</v>
      </c>
      <c r="AJ315" s="19">
        <v>3</v>
      </c>
      <c r="AK315" s="19">
        <v>3</v>
      </c>
      <c r="AL315" s="19">
        <v>2</v>
      </c>
      <c r="AM315" s="19"/>
      <c r="AN315" s="19">
        <v>2</v>
      </c>
      <c r="AO315" s="19">
        <v>2</v>
      </c>
      <c r="AP315" s="19">
        <v>3</v>
      </c>
      <c r="AQ315" s="19">
        <v>3</v>
      </c>
      <c r="AR315" s="19">
        <v>3</v>
      </c>
      <c r="AS315" s="19">
        <v>4</v>
      </c>
      <c r="AT315" s="19">
        <v>3</v>
      </c>
      <c r="AU315" s="19">
        <v>2</v>
      </c>
      <c r="AV315" s="19">
        <v>4</v>
      </c>
      <c r="AW315" s="19">
        <v>1</v>
      </c>
      <c r="AX315" s="19">
        <v>2</v>
      </c>
      <c r="AY315" s="19">
        <v>5</v>
      </c>
      <c r="AZ315" s="19">
        <v>7</v>
      </c>
      <c r="BA315" s="19">
        <v>7</v>
      </c>
      <c r="BB315" s="19">
        <v>7</v>
      </c>
      <c r="BC315" s="19" t="s">
        <v>4103</v>
      </c>
      <c r="BD315" s="19">
        <v>4</v>
      </c>
      <c r="BE315" s="19">
        <v>1</v>
      </c>
      <c r="BF315" s="19">
        <v>5</v>
      </c>
      <c r="BG315" s="19" t="s">
        <v>4104</v>
      </c>
      <c r="BH315" s="19">
        <v>4</v>
      </c>
      <c r="BI315" s="19">
        <v>5</v>
      </c>
      <c r="BJ315" s="19">
        <v>4</v>
      </c>
      <c r="BK315" s="19">
        <v>4</v>
      </c>
      <c r="BL315" s="19">
        <v>4</v>
      </c>
      <c r="BM315" s="19" t="s">
        <v>4105</v>
      </c>
      <c r="BN315" s="19">
        <v>1</v>
      </c>
      <c r="BO315" s="19">
        <v>1</v>
      </c>
      <c r="BP315" s="19">
        <v>1</v>
      </c>
      <c r="BQ315" s="19">
        <v>1</v>
      </c>
      <c r="BR315" s="19">
        <v>1</v>
      </c>
      <c r="BS315" s="19">
        <v>1</v>
      </c>
      <c r="BT315" s="19">
        <v>1</v>
      </c>
      <c r="BU315" s="19" t="s">
        <v>4106</v>
      </c>
      <c r="BV315" s="19">
        <v>2</v>
      </c>
      <c r="BW315" s="19">
        <v>5</v>
      </c>
      <c r="BX315" s="19">
        <v>3</v>
      </c>
      <c r="BY315" s="19">
        <v>5</v>
      </c>
      <c r="BZ315" s="19">
        <v>5</v>
      </c>
      <c r="CA315" s="19" t="s">
        <v>4107</v>
      </c>
      <c r="CB315" s="19">
        <v>1</v>
      </c>
      <c r="CC315" s="19">
        <v>1</v>
      </c>
      <c r="CD315" s="19">
        <v>1</v>
      </c>
      <c r="CE315" s="19">
        <v>1</v>
      </c>
      <c r="CF315" s="19">
        <v>1</v>
      </c>
      <c r="CG315" s="19">
        <v>1</v>
      </c>
      <c r="CH315" s="19">
        <v>1</v>
      </c>
      <c r="CI315" s="19" t="s">
        <v>4108</v>
      </c>
      <c r="CJ315" s="19">
        <v>4</v>
      </c>
      <c r="CK315" s="19">
        <v>5</v>
      </c>
      <c r="CL315" s="19">
        <v>4</v>
      </c>
      <c r="CM315" s="19">
        <v>4</v>
      </c>
      <c r="CN315" s="19">
        <v>4</v>
      </c>
      <c r="CO315" s="19" t="s">
        <v>4109</v>
      </c>
      <c r="CP315" s="19">
        <v>1</v>
      </c>
      <c r="CQ315" s="19">
        <v>1</v>
      </c>
      <c r="CR315" s="19">
        <v>1</v>
      </c>
      <c r="CS315" s="19">
        <v>1</v>
      </c>
      <c r="CT315" s="19">
        <v>1</v>
      </c>
      <c r="CU315" s="19">
        <v>1</v>
      </c>
      <c r="CV315" s="19">
        <v>1</v>
      </c>
      <c r="CW315" s="19">
        <v>999</v>
      </c>
      <c r="CX315" s="19">
        <v>999</v>
      </c>
      <c r="CY315" s="19">
        <v>7</v>
      </c>
      <c r="CZ315" s="19">
        <v>100000</v>
      </c>
      <c r="DA315" s="19">
        <v>80</v>
      </c>
      <c r="DB315" s="19">
        <v>0</v>
      </c>
      <c r="DC315" s="19">
        <v>4</v>
      </c>
      <c r="DD315" s="19">
        <v>0</v>
      </c>
      <c r="DE315" s="19">
        <v>4</v>
      </c>
      <c r="DF315" s="19">
        <v>0</v>
      </c>
      <c r="DG315" s="19">
        <v>2</v>
      </c>
      <c r="DH315" s="19">
        <v>0</v>
      </c>
      <c r="DI315" s="19">
        <v>1</v>
      </c>
      <c r="DJ315" s="19">
        <v>0</v>
      </c>
      <c r="DK315" s="19">
        <v>0</v>
      </c>
      <c r="DL315" s="19">
        <v>0</v>
      </c>
      <c r="DM315" s="19">
        <v>0</v>
      </c>
      <c r="DN315" s="19">
        <v>0</v>
      </c>
      <c r="DO315" s="19">
        <v>0</v>
      </c>
      <c r="DP315" s="19">
        <v>0</v>
      </c>
      <c r="DQ315" s="19">
        <v>0</v>
      </c>
      <c r="DR315" s="19">
        <v>0</v>
      </c>
      <c r="DS315" s="19">
        <v>0</v>
      </c>
      <c r="DT315" s="19">
        <v>0</v>
      </c>
      <c r="DU315" s="19">
        <v>0</v>
      </c>
      <c r="DV315" s="19">
        <v>0</v>
      </c>
      <c r="DW315" s="19">
        <v>1</v>
      </c>
      <c r="DX315" s="19">
        <v>0</v>
      </c>
      <c r="DY315" s="19">
        <v>1</v>
      </c>
      <c r="DZ315" s="19">
        <v>2</v>
      </c>
      <c r="EA315" s="19">
        <v>2</v>
      </c>
      <c r="EB315" s="19">
        <v>3</v>
      </c>
      <c r="EC315" s="19">
        <v>5</v>
      </c>
      <c r="ED315" s="19">
        <v>7</v>
      </c>
      <c r="EE315" s="19">
        <v>5</v>
      </c>
      <c r="EF315" s="19">
        <v>5</v>
      </c>
      <c r="EG315" s="19">
        <v>3</v>
      </c>
      <c r="EH315" s="19">
        <v>4</v>
      </c>
      <c r="EI315" s="19">
        <v>2</v>
      </c>
      <c r="EJ315" s="19">
        <v>3</v>
      </c>
      <c r="EK315" s="19">
        <v>5</v>
      </c>
      <c r="EL315" s="19">
        <v>3</v>
      </c>
      <c r="EM315" s="19">
        <v>3</v>
      </c>
      <c r="EN315" s="19">
        <v>1</v>
      </c>
      <c r="EO315" s="19">
        <v>6</v>
      </c>
      <c r="EP315" s="19">
        <v>4</v>
      </c>
      <c r="EQ315" s="19">
        <v>6</v>
      </c>
      <c r="ER315" s="19">
        <v>2</v>
      </c>
      <c r="ES315" s="19">
        <v>3</v>
      </c>
      <c r="ET315" s="19">
        <v>6</v>
      </c>
      <c r="EU315" s="19">
        <v>5</v>
      </c>
      <c r="EV315" s="19">
        <v>6</v>
      </c>
      <c r="EW315" s="19">
        <v>4</v>
      </c>
      <c r="EX315" s="19">
        <v>2</v>
      </c>
      <c r="EY315" s="19">
        <v>7</v>
      </c>
      <c r="EZ315" s="19">
        <v>2</v>
      </c>
      <c r="FA315" s="19" t="s">
        <v>1385</v>
      </c>
      <c r="FB315" s="19">
        <v>3</v>
      </c>
      <c r="FC315" s="19">
        <v>97.66</v>
      </c>
      <c r="FD315" s="19">
        <v>97.66</v>
      </c>
      <c r="FE315" s="19">
        <v>74.22</v>
      </c>
      <c r="FF315" t="s">
        <v>4775</v>
      </c>
    </row>
    <row r="316" spans="1:162" ht="15" hidden="1" customHeight="1" x14ac:dyDescent="0.25">
      <c r="A316" s="19" t="s">
        <v>4111</v>
      </c>
      <c r="B316" s="19">
        <v>1</v>
      </c>
      <c r="C316" s="20">
        <v>43199</v>
      </c>
      <c r="D316" s="19">
        <v>45</v>
      </c>
      <c r="E316" s="19">
        <v>2</v>
      </c>
      <c r="F316" s="19">
        <v>2</v>
      </c>
      <c r="G316" s="19">
        <v>5</v>
      </c>
      <c r="H316" s="19">
        <v>3</v>
      </c>
      <c r="I316" s="19">
        <v>147</v>
      </c>
      <c r="J316" s="20">
        <v>43193</v>
      </c>
      <c r="K316" s="19">
        <v>5</v>
      </c>
      <c r="L316" s="19">
        <v>2</v>
      </c>
      <c r="M316" s="19">
        <v>1</v>
      </c>
      <c r="N316" s="19"/>
      <c r="O316" s="19"/>
      <c r="P316" s="19"/>
      <c r="Q316" s="19">
        <v>5</v>
      </c>
      <c r="R316" s="19">
        <v>2</v>
      </c>
      <c r="S316" s="19"/>
      <c r="T316" s="19">
        <v>2</v>
      </c>
      <c r="U316" s="19">
        <v>4</v>
      </c>
      <c r="V316" s="19">
        <v>25</v>
      </c>
      <c r="W316" s="19">
        <v>2</v>
      </c>
      <c r="X316" s="19"/>
      <c r="Y316" s="19"/>
      <c r="Z316" s="19"/>
      <c r="AA316" s="19">
        <v>4</v>
      </c>
      <c r="AB316" s="19">
        <v>2</v>
      </c>
      <c r="AC316" s="19">
        <v>2</v>
      </c>
      <c r="AD316" s="19">
        <v>2</v>
      </c>
      <c r="AE316" s="19">
        <v>5</v>
      </c>
      <c r="AF316" s="19"/>
      <c r="AG316" s="19">
        <v>1</v>
      </c>
      <c r="AH316" s="19">
        <v>6</v>
      </c>
      <c r="AI316" s="19">
        <v>5</v>
      </c>
      <c r="AJ316" s="19">
        <v>2</v>
      </c>
      <c r="AK316" s="19">
        <v>2</v>
      </c>
      <c r="AL316" s="19">
        <v>2</v>
      </c>
      <c r="AM316" s="19"/>
      <c r="AN316" s="19">
        <v>2</v>
      </c>
      <c r="AO316" s="19">
        <v>2</v>
      </c>
      <c r="AP316" s="19">
        <v>1</v>
      </c>
      <c r="AQ316" s="19">
        <v>1</v>
      </c>
      <c r="AR316" s="19">
        <v>2</v>
      </c>
      <c r="AS316" s="19">
        <v>2</v>
      </c>
      <c r="AT316" s="19">
        <v>1</v>
      </c>
      <c r="AU316" s="19">
        <v>2</v>
      </c>
      <c r="AV316" s="19">
        <v>1</v>
      </c>
      <c r="AW316" s="19">
        <v>1</v>
      </c>
      <c r="AX316" s="19">
        <v>2</v>
      </c>
      <c r="AY316" s="19">
        <v>3</v>
      </c>
      <c r="AZ316" s="19">
        <v>3</v>
      </c>
      <c r="BA316" s="19">
        <v>7</v>
      </c>
      <c r="BB316" s="19">
        <v>7</v>
      </c>
      <c r="BC316" s="19" t="s">
        <v>4112</v>
      </c>
      <c r="BD316" s="19">
        <v>5</v>
      </c>
      <c r="BE316" s="19">
        <v>5</v>
      </c>
      <c r="BF316" s="19">
        <v>5</v>
      </c>
      <c r="BG316" s="19" t="s">
        <v>4113</v>
      </c>
      <c r="BH316" s="19">
        <v>5</v>
      </c>
      <c r="BI316" s="19">
        <v>5</v>
      </c>
      <c r="BJ316" s="19">
        <v>5</v>
      </c>
      <c r="BK316" s="19">
        <v>5</v>
      </c>
      <c r="BL316" s="19">
        <v>5</v>
      </c>
      <c r="BM316" s="19" t="s">
        <v>4114</v>
      </c>
      <c r="BN316" s="19">
        <v>1</v>
      </c>
      <c r="BO316" s="19">
        <v>1</v>
      </c>
      <c r="BP316" s="19">
        <v>1</v>
      </c>
      <c r="BQ316" s="19">
        <v>1</v>
      </c>
      <c r="BR316" s="19">
        <v>1</v>
      </c>
      <c r="BS316" s="19">
        <v>1</v>
      </c>
      <c r="BT316" s="19">
        <v>1</v>
      </c>
      <c r="BU316" s="19" t="s">
        <v>4115</v>
      </c>
      <c r="BV316" s="19">
        <v>5</v>
      </c>
      <c r="BW316" s="19">
        <v>5</v>
      </c>
      <c r="BX316" s="19">
        <v>5</v>
      </c>
      <c r="BY316" s="19">
        <v>5</v>
      </c>
      <c r="BZ316" s="19">
        <v>5</v>
      </c>
      <c r="CA316" s="19" t="s">
        <v>4115</v>
      </c>
      <c r="CB316" s="19">
        <v>1</v>
      </c>
      <c r="CC316" s="19">
        <v>1</v>
      </c>
      <c r="CD316" s="19">
        <v>1</v>
      </c>
      <c r="CE316" s="19">
        <v>1</v>
      </c>
      <c r="CF316" s="19">
        <v>1</v>
      </c>
      <c r="CG316" s="19">
        <v>1</v>
      </c>
      <c r="CH316" s="19">
        <v>1</v>
      </c>
      <c r="CI316" s="19" t="s">
        <v>4116</v>
      </c>
      <c r="CJ316" s="19">
        <v>5</v>
      </c>
      <c r="CK316" s="19">
        <v>5</v>
      </c>
      <c r="CL316" s="19">
        <v>5</v>
      </c>
      <c r="CM316" s="19">
        <v>5</v>
      </c>
      <c r="CN316" s="19">
        <v>5</v>
      </c>
      <c r="CO316" s="19" t="s">
        <v>4116</v>
      </c>
      <c r="CP316" s="19">
        <v>1</v>
      </c>
      <c r="CQ316" s="19">
        <v>1</v>
      </c>
      <c r="CR316" s="19">
        <v>1</v>
      </c>
      <c r="CS316" s="19">
        <v>1</v>
      </c>
      <c r="CT316" s="19">
        <v>1</v>
      </c>
      <c r="CU316" s="19">
        <v>1</v>
      </c>
      <c r="CV316" s="19">
        <v>1</v>
      </c>
      <c r="CW316" s="19">
        <v>999</v>
      </c>
      <c r="CX316" s="19">
        <v>999</v>
      </c>
      <c r="CY316" s="19">
        <v>1</v>
      </c>
      <c r="CZ316" s="19">
        <v>2</v>
      </c>
      <c r="DA316" s="19">
        <v>1</v>
      </c>
      <c r="DB316" s="19">
        <v>30</v>
      </c>
      <c r="DC316" s="19">
        <v>1</v>
      </c>
      <c r="DD316" s="19">
        <v>30</v>
      </c>
      <c r="DE316" s="19">
        <v>1</v>
      </c>
      <c r="DF316" s="19">
        <v>30</v>
      </c>
      <c r="DG316" s="19">
        <v>2</v>
      </c>
      <c r="DH316" s="19">
        <v>30</v>
      </c>
      <c r="DI316" s="19">
        <v>1</v>
      </c>
      <c r="DJ316" s="19">
        <v>30</v>
      </c>
      <c r="DK316" s="19">
        <v>1</v>
      </c>
      <c r="DL316" s="19">
        <v>30</v>
      </c>
      <c r="DM316" s="19">
        <v>4</v>
      </c>
      <c r="DN316" s="19">
        <v>60</v>
      </c>
      <c r="DO316" s="19">
        <v>5</v>
      </c>
      <c r="DP316" s="19">
        <v>60</v>
      </c>
      <c r="DQ316" s="19">
        <v>5</v>
      </c>
      <c r="DR316" s="19">
        <v>60</v>
      </c>
      <c r="DS316" s="19">
        <v>4</v>
      </c>
      <c r="DT316" s="19">
        <v>60</v>
      </c>
      <c r="DU316" s="19">
        <v>5</v>
      </c>
      <c r="DV316" s="19">
        <v>50</v>
      </c>
      <c r="DW316" s="19">
        <v>40</v>
      </c>
      <c r="DX316" s="19">
        <v>60</v>
      </c>
      <c r="DY316" s="19">
        <v>5</v>
      </c>
      <c r="DZ316" s="19">
        <v>5</v>
      </c>
      <c r="EA316" s="19">
        <v>3</v>
      </c>
      <c r="EB316" s="19">
        <v>3</v>
      </c>
      <c r="EC316" s="19">
        <v>2</v>
      </c>
      <c r="ED316" s="19">
        <v>4</v>
      </c>
      <c r="EE316" s="19">
        <v>6</v>
      </c>
      <c r="EF316" s="19">
        <v>6</v>
      </c>
      <c r="EG316" s="19">
        <v>5</v>
      </c>
      <c r="EH316" s="19">
        <v>3</v>
      </c>
      <c r="EI316" s="19">
        <v>4</v>
      </c>
      <c r="EJ316" s="19">
        <v>5</v>
      </c>
      <c r="EK316" s="19">
        <v>3</v>
      </c>
      <c r="EL316" s="19">
        <v>3</v>
      </c>
      <c r="EM316" s="19">
        <v>5</v>
      </c>
      <c r="EN316" s="19">
        <v>3</v>
      </c>
      <c r="EO316" s="19">
        <v>5</v>
      </c>
      <c r="EP316" s="19">
        <v>5</v>
      </c>
      <c r="EQ316" s="19">
        <v>4</v>
      </c>
      <c r="ER316" s="19">
        <v>4</v>
      </c>
      <c r="ES316" s="19">
        <v>3</v>
      </c>
      <c r="ET316" s="19">
        <v>4</v>
      </c>
      <c r="EU316" s="19">
        <v>5</v>
      </c>
      <c r="EV316" s="19">
        <v>5</v>
      </c>
      <c r="EW316" s="19">
        <v>3</v>
      </c>
      <c r="EX316" s="19">
        <v>3</v>
      </c>
      <c r="EY316" s="19">
        <v>3</v>
      </c>
      <c r="EZ316" s="19">
        <v>2</v>
      </c>
      <c r="FA316" s="19" t="s">
        <v>1385</v>
      </c>
      <c r="FB316" s="19">
        <v>3</v>
      </c>
      <c r="FC316" s="19">
        <v>47.66</v>
      </c>
      <c r="FD316" s="19">
        <v>19.54</v>
      </c>
      <c r="FE316" s="19">
        <v>19.54</v>
      </c>
      <c r="FF316" t="s">
        <v>4776</v>
      </c>
    </row>
    <row r="317" spans="1:162" ht="15" hidden="1" customHeight="1" x14ac:dyDescent="0.25">
      <c r="A317" s="19" t="s">
        <v>4131</v>
      </c>
      <c r="B317" s="19">
        <v>1</v>
      </c>
      <c r="C317" s="20">
        <v>43199</v>
      </c>
      <c r="D317" s="19">
        <v>43</v>
      </c>
      <c r="E317" s="19">
        <v>1</v>
      </c>
      <c r="F317" s="19"/>
      <c r="G317" s="19">
        <v>6</v>
      </c>
      <c r="H317" s="19">
        <v>1</v>
      </c>
      <c r="I317" s="19">
        <v>215</v>
      </c>
      <c r="J317" s="20">
        <v>43191</v>
      </c>
      <c r="K317" s="19">
        <v>6</v>
      </c>
      <c r="L317" s="19">
        <v>2</v>
      </c>
      <c r="M317" s="19">
        <v>7</v>
      </c>
      <c r="N317" s="19"/>
      <c r="O317" s="19"/>
      <c r="P317" s="19"/>
      <c r="Q317" s="19">
        <v>5</v>
      </c>
      <c r="R317" s="19">
        <v>8</v>
      </c>
      <c r="S317" s="19"/>
      <c r="T317" s="19">
        <v>2</v>
      </c>
      <c r="U317" s="19">
        <v>2</v>
      </c>
      <c r="V317" s="19">
        <v>24</v>
      </c>
      <c r="W317" s="19">
        <v>1</v>
      </c>
      <c r="X317" s="19"/>
      <c r="Y317" s="19"/>
      <c r="Z317" s="19"/>
      <c r="AA317" s="19">
        <v>4</v>
      </c>
      <c r="AB317" s="19">
        <v>1</v>
      </c>
      <c r="AC317" s="19">
        <v>3</v>
      </c>
      <c r="AD317" s="19">
        <v>1</v>
      </c>
      <c r="AE317" s="19">
        <v>5</v>
      </c>
      <c r="AF317" s="19"/>
      <c r="AG317" s="19">
        <v>1</v>
      </c>
      <c r="AH317" s="19">
        <v>8</v>
      </c>
      <c r="AI317" s="19">
        <v>7</v>
      </c>
      <c r="AJ317" s="19">
        <v>1</v>
      </c>
      <c r="AK317" s="19">
        <v>1</v>
      </c>
      <c r="AL317" s="19">
        <v>1</v>
      </c>
      <c r="AM317" s="19">
        <v>1</v>
      </c>
      <c r="AN317" s="19">
        <v>1</v>
      </c>
      <c r="AO317" s="19">
        <v>1</v>
      </c>
      <c r="AP317" s="19">
        <v>4</v>
      </c>
      <c r="AQ317" s="19">
        <v>4</v>
      </c>
      <c r="AR317" s="19">
        <v>4</v>
      </c>
      <c r="AS317" s="19">
        <v>4</v>
      </c>
      <c r="AT317" s="19">
        <v>1</v>
      </c>
      <c r="AU317" s="19">
        <v>4</v>
      </c>
      <c r="AV317" s="19">
        <v>4</v>
      </c>
      <c r="AW317" s="19">
        <v>4</v>
      </c>
      <c r="AX317" s="19">
        <v>4</v>
      </c>
      <c r="AY317" s="19">
        <v>5</v>
      </c>
      <c r="AZ317" s="19">
        <v>10</v>
      </c>
      <c r="BA317" s="19">
        <v>7</v>
      </c>
      <c r="BB317" s="19">
        <v>7</v>
      </c>
      <c r="BC317" s="19" t="s">
        <v>4132</v>
      </c>
      <c r="BD317" s="19">
        <v>5</v>
      </c>
      <c r="BE317" s="19">
        <v>5</v>
      </c>
      <c r="BF317" s="19">
        <v>2</v>
      </c>
      <c r="BG317" s="19" t="s">
        <v>4133</v>
      </c>
      <c r="BH317" s="19">
        <v>5</v>
      </c>
      <c r="BI317" s="19">
        <v>5</v>
      </c>
      <c r="BJ317" s="19">
        <v>5</v>
      </c>
      <c r="BK317" s="19">
        <v>5</v>
      </c>
      <c r="BL317" s="19">
        <v>5</v>
      </c>
      <c r="BM317" s="19" t="s">
        <v>4133</v>
      </c>
      <c r="BN317" s="19">
        <v>1</v>
      </c>
      <c r="BO317" s="19">
        <v>1</v>
      </c>
      <c r="BP317" s="19">
        <v>1</v>
      </c>
      <c r="BQ317" s="19">
        <v>1</v>
      </c>
      <c r="BR317" s="19">
        <v>1</v>
      </c>
      <c r="BS317" s="19">
        <v>1</v>
      </c>
      <c r="BT317" s="19">
        <v>1</v>
      </c>
      <c r="BU317" s="19" t="s">
        <v>4134</v>
      </c>
      <c r="BV317" s="19">
        <v>5</v>
      </c>
      <c r="BW317" s="19">
        <v>5</v>
      </c>
      <c r="BX317" s="19">
        <v>5</v>
      </c>
      <c r="BY317" s="19">
        <v>5</v>
      </c>
      <c r="BZ317" s="19">
        <v>5</v>
      </c>
      <c r="CA317" s="19" t="s">
        <v>4135</v>
      </c>
      <c r="CB317" s="19">
        <v>2</v>
      </c>
      <c r="CC317" s="19">
        <v>2</v>
      </c>
      <c r="CD317" s="19">
        <v>2</v>
      </c>
      <c r="CE317" s="19">
        <v>2</v>
      </c>
      <c r="CF317" s="19">
        <v>2</v>
      </c>
      <c r="CG317" s="19">
        <v>2</v>
      </c>
      <c r="CH317" s="19">
        <v>2</v>
      </c>
      <c r="CI317" s="19" t="s">
        <v>4136</v>
      </c>
      <c r="CJ317" s="19">
        <v>5</v>
      </c>
      <c r="CK317" s="19">
        <v>5</v>
      </c>
      <c r="CL317" s="19">
        <v>5</v>
      </c>
      <c r="CM317" s="19">
        <v>5</v>
      </c>
      <c r="CN317" s="19">
        <v>5</v>
      </c>
      <c r="CO317" s="19" t="s">
        <v>4137</v>
      </c>
      <c r="CP317" s="19">
        <v>1</v>
      </c>
      <c r="CQ317" s="19">
        <v>1</v>
      </c>
      <c r="CR317" s="19">
        <v>1</v>
      </c>
      <c r="CS317" s="19">
        <v>1</v>
      </c>
      <c r="CT317" s="19">
        <v>1</v>
      </c>
      <c r="CU317" s="19">
        <v>1</v>
      </c>
      <c r="CV317" s="19">
        <v>1</v>
      </c>
      <c r="CW317" s="19">
        <v>999</v>
      </c>
      <c r="CX317" s="19">
        <v>999</v>
      </c>
      <c r="CY317" s="19">
        <v>100</v>
      </c>
      <c r="CZ317" s="19">
        <v>10000000</v>
      </c>
      <c r="DA317" s="19">
        <v>20</v>
      </c>
      <c r="DB317" s="19">
        <v>10000000</v>
      </c>
      <c r="DC317" s="19">
        <v>4</v>
      </c>
      <c r="DD317" s="19">
        <v>1000000</v>
      </c>
      <c r="DE317" s="19">
        <v>2</v>
      </c>
      <c r="DF317" s="19">
        <v>1000000</v>
      </c>
      <c r="DG317" s="19">
        <v>2</v>
      </c>
      <c r="DH317" s="19">
        <v>1000000</v>
      </c>
      <c r="DI317" s="19">
        <v>1</v>
      </c>
      <c r="DJ317" s="19">
        <v>1000000</v>
      </c>
      <c r="DK317" s="19">
        <v>0</v>
      </c>
      <c r="DL317" s="19">
        <v>1000000</v>
      </c>
      <c r="DM317" s="19">
        <v>0</v>
      </c>
      <c r="DN317" s="19">
        <v>1000000</v>
      </c>
      <c r="DO317" s="19">
        <v>0</v>
      </c>
      <c r="DP317" s="19">
        <v>1000000</v>
      </c>
      <c r="DQ317" s="19">
        <v>0</v>
      </c>
      <c r="DR317" s="19">
        <v>1000000</v>
      </c>
      <c r="DS317" s="19">
        <v>0</v>
      </c>
      <c r="DT317" s="19">
        <v>1000000</v>
      </c>
      <c r="DU317" s="19">
        <v>0</v>
      </c>
      <c r="DV317" s="19">
        <v>1000000</v>
      </c>
      <c r="DW317" s="19">
        <v>2</v>
      </c>
      <c r="DX317" s="19">
        <v>1000000</v>
      </c>
      <c r="DY317" s="19">
        <v>1</v>
      </c>
      <c r="DZ317" s="19">
        <v>7</v>
      </c>
      <c r="EA317" s="19">
        <v>7</v>
      </c>
      <c r="EB317" s="19">
        <v>7</v>
      </c>
      <c r="EC317" s="19">
        <v>7</v>
      </c>
      <c r="ED317" s="19">
        <v>5</v>
      </c>
      <c r="EE317" s="19">
        <v>7</v>
      </c>
      <c r="EF317" s="19">
        <v>7</v>
      </c>
      <c r="EG317" s="19">
        <v>1</v>
      </c>
      <c r="EH317" s="19">
        <v>1</v>
      </c>
      <c r="EI317" s="19">
        <v>4</v>
      </c>
      <c r="EJ317" s="19">
        <v>3</v>
      </c>
      <c r="EK317" s="19">
        <v>5</v>
      </c>
      <c r="EL317" s="19">
        <v>1</v>
      </c>
      <c r="EM317" s="19">
        <v>1</v>
      </c>
      <c r="EN317" s="19">
        <v>1</v>
      </c>
      <c r="EO317" s="19">
        <v>7</v>
      </c>
      <c r="EP317" s="19">
        <v>7</v>
      </c>
      <c r="EQ317" s="19">
        <v>6</v>
      </c>
      <c r="ER317" s="19">
        <v>5</v>
      </c>
      <c r="ES317" s="19">
        <v>7</v>
      </c>
      <c r="ET317" s="19">
        <v>1</v>
      </c>
      <c r="EU317" s="19">
        <v>7</v>
      </c>
      <c r="EV317" s="19">
        <v>1</v>
      </c>
      <c r="EW317" s="19">
        <v>7</v>
      </c>
      <c r="EX317" s="19">
        <v>7</v>
      </c>
      <c r="EY317" s="19">
        <v>7</v>
      </c>
      <c r="EZ317" s="19">
        <v>5</v>
      </c>
      <c r="FA317" s="19" t="s">
        <v>1385</v>
      </c>
      <c r="FB317" s="19">
        <v>3</v>
      </c>
      <c r="FC317" s="19">
        <v>91.4</v>
      </c>
      <c r="FD317" s="19">
        <v>80.459999999999994</v>
      </c>
      <c r="FE317" s="19">
        <v>61.72</v>
      </c>
      <c r="FF317" t="s">
        <v>4777</v>
      </c>
    </row>
    <row r="318" spans="1:162" ht="15" hidden="1" customHeight="1" x14ac:dyDescent="0.25">
      <c r="A318" s="19" t="s">
        <v>4156</v>
      </c>
      <c r="B318" s="19">
        <v>1</v>
      </c>
      <c r="C318" s="20">
        <v>43200</v>
      </c>
      <c r="D318" s="19">
        <v>49</v>
      </c>
      <c r="E318" s="19">
        <v>1</v>
      </c>
      <c r="F318" s="19"/>
      <c r="G318" s="19">
        <v>6</v>
      </c>
      <c r="H318" s="19">
        <v>0</v>
      </c>
      <c r="I318" s="19">
        <v>175</v>
      </c>
      <c r="J318" s="20">
        <v>43200</v>
      </c>
      <c r="K318" s="19">
        <v>4</v>
      </c>
      <c r="L318" s="19">
        <v>2</v>
      </c>
      <c r="M318" s="19">
        <v>1</v>
      </c>
      <c r="N318" s="19"/>
      <c r="O318" s="19"/>
      <c r="P318" s="19"/>
      <c r="Q318" s="19">
        <v>5</v>
      </c>
      <c r="R318" s="19">
        <v>3</v>
      </c>
      <c r="S318" s="19"/>
      <c r="T318" s="19">
        <v>2</v>
      </c>
      <c r="U318" s="19">
        <v>2</v>
      </c>
      <c r="V318" s="19">
        <v>34</v>
      </c>
      <c r="W318" s="19">
        <v>2</v>
      </c>
      <c r="X318" s="19"/>
      <c r="Y318" s="19"/>
      <c r="Z318" s="19"/>
      <c r="AA318" s="19">
        <v>3</v>
      </c>
      <c r="AB318" s="19">
        <v>0</v>
      </c>
      <c r="AC318" s="19">
        <v>3</v>
      </c>
      <c r="AD318" s="19">
        <v>2</v>
      </c>
      <c r="AE318" s="19">
        <v>5</v>
      </c>
      <c r="AF318" s="19"/>
      <c r="AG318" s="19">
        <v>1</v>
      </c>
      <c r="AH318" s="19">
        <v>3</v>
      </c>
      <c r="AI318" s="19">
        <v>4</v>
      </c>
      <c r="AJ318" s="19">
        <v>3</v>
      </c>
      <c r="AK318" s="19">
        <v>3</v>
      </c>
      <c r="AL318" s="19">
        <v>2</v>
      </c>
      <c r="AM318" s="19"/>
      <c r="AN318" s="19">
        <v>2</v>
      </c>
      <c r="AO318" s="19">
        <v>2</v>
      </c>
      <c r="AP318" s="19">
        <v>1</v>
      </c>
      <c r="AQ318" s="19">
        <v>1</v>
      </c>
      <c r="AR318" s="19">
        <v>1</v>
      </c>
      <c r="AS318" s="19">
        <v>1</v>
      </c>
      <c r="AT318" s="19">
        <v>1</v>
      </c>
      <c r="AU318" s="19">
        <v>1</v>
      </c>
      <c r="AV318" s="19">
        <v>1</v>
      </c>
      <c r="AW318" s="19">
        <v>1</v>
      </c>
      <c r="AX318" s="19">
        <v>1</v>
      </c>
      <c r="AY318" s="19">
        <v>10</v>
      </c>
      <c r="AZ318" s="19">
        <v>12</v>
      </c>
      <c r="BA318" s="19">
        <v>1</v>
      </c>
      <c r="BB318" s="19">
        <v>7</v>
      </c>
      <c r="BC318" s="19" t="s">
        <v>4157</v>
      </c>
      <c r="BD318" s="19">
        <v>5</v>
      </c>
      <c r="BE318" s="19">
        <v>5</v>
      </c>
      <c r="BF318" s="19">
        <v>5</v>
      </c>
      <c r="BG318" s="19" t="s">
        <v>4158</v>
      </c>
      <c r="BH318" s="19">
        <v>5</v>
      </c>
      <c r="BI318" s="19">
        <v>4</v>
      </c>
      <c r="BJ318" s="19">
        <v>5</v>
      </c>
      <c r="BK318" s="19">
        <v>5</v>
      </c>
      <c r="BL318" s="19">
        <v>5</v>
      </c>
      <c r="BM318" s="19" t="s">
        <v>4159</v>
      </c>
      <c r="BN318" s="19">
        <v>1</v>
      </c>
      <c r="BO318" s="19">
        <v>1</v>
      </c>
      <c r="BP318" s="19">
        <v>1</v>
      </c>
      <c r="BQ318" s="19">
        <v>1</v>
      </c>
      <c r="BR318" s="19">
        <v>1</v>
      </c>
      <c r="BS318" s="19">
        <v>1</v>
      </c>
      <c r="BT318" s="19">
        <v>1</v>
      </c>
      <c r="BU318" s="19" t="s">
        <v>4160</v>
      </c>
      <c r="BV318" s="19">
        <v>5</v>
      </c>
      <c r="BW318" s="19">
        <v>4</v>
      </c>
      <c r="BX318" s="19">
        <v>5</v>
      </c>
      <c r="BY318" s="19">
        <v>5</v>
      </c>
      <c r="BZ318" s="19">
        <v>5</v>
      </c>
      <c r="CA318" s="19" t="s">
        <v>4161</v>
      </c>
      <c r="CB318" s="19">
        <v>1</v>
      </c>
      <c r="CC318" s="19">
        <v>1</v>
      </c>
      <c r="CD318" s="19">
        <v>1</v>
      </c>
      <c r="CE318" s="19">
        <v>1</v>
      </c>
      <c r="CF318" s="19">
        <v>1</v>
      </c>
      <c r="CG318" s="19">
        <v>1</v>
      </c>
      <c r="CH318" s="19">
        <v>1</v>
      </c>
      <c r="CI318" s="19" t="s">
        <v>4162</v>
      </c>
      <c r="CJ318" s="19">
        <v>5</v>
      </c>
      <c r="CK318" s="19">
        <v>4</v>
      </c>
      <c r="CL318" s="19">
        <v>5</v>
      </c>
      <c r="CM318" s="19">
        <v>5</v>
      </c>
      <c r="CN318" s="19">
        <v>5</v>
      </c>
      <c r="CO318" s="19" t="s">
        <v>4163</v>
      </c>
      <c r="CP318" s="19">
        <v>1</v>
      </c>
      <c r="CQ318" s="19">
        <v>1</v>
      </c>
      <c r="CR318" s="19">
        <v>1</v>
      </c>
      <c r="CS318" s="19">
        <v>1</v>
      </c>
      <c r="CT318" s="19">
        <v>1</v>
      </c>
      <c r="CU318" s="19">
        <v>1</v>
      </c>
      <c r="CV318" s="19">
        <v>1</v>
      </c>
      <c r="CW318" s="19">
        <v>999</v>
      </c>
      <c r="CX318" s="19">
        <v>999</v>
      </c>
      <c r="CY318" s="19">
        <v>0</v>
      </c>
      <c r="CZ318" s="19">
        <v>240</v>
      </c>
      <c r="DA318" s="19">
        <v>0</v>
      </c>
      <c r="DB318" s="19">
        <v>240</v>
      </c>
      <c r="DC318" s="19">
        <v>0</v>
      </c>
      <c r="DD318" s="19">
        <v>240</v>
      </c>
      <c r="DE318" s="19">
        <v>0</v>
      </c>
      <c r="DF318" s="19">
        <v>180</v>
      </c>
      <c r="DG318" s="19">
        <v>0</v>
      </c>
      <c r="DH318" s="19">
        <v>120</v>
      </c>
      <c r="DI318" s="19">
        <v>0</v>
      </c>
      <c r="DJ318" s="19">
        <v>90</v>
      </c>
      <c r="DK318" s="19">
        <v>0</v>
      </c>
      <c r="DL318" s="19">
        <v>60</v>
      </c>
      <c r="DM318" s="19">
        <v>0</v>
      </c>
      <c r="DN318" s="19">
        <v>20</v>
      </c>
      <c r="DO318" s="19">
        <v>0</v>
      </c>
      <c r="DP318" s="19">
        <v>5</v>
      </c>
      <c r="DQ318" s="19">
        <v>0</v>
      </c>
      <c r="DR318" s="19">
        <v>4</v>
      </c>
      <c r="DS318" s="19">
        <v>0</v>
      </c>
      <c r="DT318" s="19">
        <v>1</v>
      </c>
      <c r="DU318" s="19">
        <v>0</v>
      </c>
      <c r="DV318" s="19">
        <v>1</v>
      </c>
      <c r="DW318" s="19">
        <v>0</v>
      </c>
      <c r="DX318" s="19">
        <v>50</v>
      </c>
      <c r="DY318" s="19">
        <v>7</v>
      </c>
      <c r="DZ318" s="19">
        <v>2</v>
      </c>
      <c r="EA318" s="19">
        <v>4</v>
      </c>
      <c r="EB318" s="19">
        <v>1</v>
      </c>
      <c r="EC318" s="19">
        <v>1</v>
      </c>
      <c r="ED318" s="19">
        <v>4</v>
      </c>
      <c r="EE318" s="19">
        <v>5</v>
      </c>
      <c r="EF318" s="19">
        <v>6</v>
      </c>
      <c r="EG318" s="19">
        <v>2</v>
      </c>
      <c r="EH318" s="19">
        <v>2</v>
      </c>
      <c r="EI318" s="19">
        <v>5</v>
      </c>
      <c r="EJ318" s="19">
        <v>2</v>
      </c>
      <c r="EK318" s="19">
        <v>7</v>
      </c>
      <c r="EL318" s="19">
        <v>2</v>
      </c>
      <c r="EM318" s="19">
        <v>5</v>
      </c>
      <c r="EN318" s="19">
        <v>3</v>
      </c>
      <c r="EO318" s="19">
        <v>4</v>
      </c>
      <c r="EP318" s="19">
        <v>2</v>
      </c>
      <c r="EQ318" s="19">
        <v>2</v>
      </c>
      <c r="ER318" s="19">
        <v>2</v>
      </c>
      <c r="ES318" s="19">
        <v>2</v>
      </c>
      <c r="ET318" s="19">
        <v>5</v>
      </c>
      <c r="EU318" s="19">
        <v>2</v>
      </c>
      <c r="EV318" s="19">
        <v>6</v>
      </c>
      <c r="EW318" s="19">
        <v>1</v>
      </c>
      <c r="EX318" s="19">
        <v>3</v>
      </c>
      <c r="EY318" s="19">
        <v>7</v>
      </c>
      <c r="EZ318" s="19">
        <v>1</v>
      </c>
      <c r="FA318" s="19" t="s">
        <v>1385</v>
      </c>
      <c r="FB318" s="19">
        <v>3</v>
      </c>
      <c r="FC318" s="19">
        <v>97.66</v>
      </c>
      <c r="FD318" s="19">
        <v>99.22</v>
      </c>
      <c r="FE318" s="19">
        <v>99.22</v>
      </c>
      <c r="FF318" t="s">
        <v>4778</v>
      </c>
    </row>
    <row r="319" spans="1:162" ht="15" hidden="1" customHeight="1" x14ac:dyDescent="0.25">
      <c r="A319" s="19" t="s">
        <v>4171</v>
      </c>
      <c r="B319" s="19">
        <v>1</v>
      </c>
      <c r="C319" s="20">
        <v>43200</v>
      </c>
      <c r="D319" s="19">
        <v>34</v>
      </c>
      <c r="E319" s="19">
        <v>1</v>
      </c>
      <c r="F319" s="19"/>
      <c r="G319" s="19">
        <v>5</v>
      </c>
      <c r="H319" s="19">
        <v>11</v>
      </c>
      <c r="I319" s="19">
        <v>152</v>
      </c>
      <c r="J319" s="20">
        <v>43187</v>
      </c>
      <c r="K319" s="19">
        <v>4</v>
      </c>
      <c r="L319" s="19">
        <v>2</v>
      </c>
      <c r="M319" s="19">
        <v>1</v>
      </c>
      <c r="N319" s="19"/>
      <c r="O319" s="19"/>
      <c r="P319" s="19"/>
      <c r="Q319" s="19">
        <v>7</v>
      </c>
      <c r="R319" s="19">
        <v>4</v>
      </c>
      <c r="S319" s="19"/>
      <c r="T319" s="19">
        <v>4</v>
      </c>
      <c r="U319" s="19">
        <v>4</v>
      </c>
      <c r="V319" s="19">
        <v>34</v>
      </c>
      <c r="W319" s="19">
        <v>2</v>
      </c>
      <c r="X319" s="19"/>
      <c r="Y319" s="19"/>
      <c r="Z319" s="19"/>
      <c r="AA319" s="19">
        <v>2</v>
      </c>
      <c r="AB319" s="19">
        <v>0</v>
      </c>
      <c r="AC319" s="19">
        <v>2</v>
      </c>
      <c r="AD319" s="19">
        <v>2</v>
      </c>
      <c r="AE319" s="19">
        <v>5</v>
      </c>
      <c r="AF319" s="19"/>
      <c r="AG319" s="19">
        <v>1</v>
      </c>
      <c r="AH319" s="19">
        <v>3</v>
      </c>
      <c r="AI319" s="19">
        <v>4</v>
      </c>
      <c r="AJ319" s="19">
        <v>3</v>
      </c>
      <c r="AK319" s="19">
        <v>3</v>
      </c>
      <c r="AL319" s="19">
        <v>2</v>
      </c>
      <c r="AM319" s="19"/>
      <c r="AN319" s="19">
        <v>2</v>
      </c>
      <c r="AO319" s="19">
        <v>2</v>
      </c>
      <c r="AP319" s="19">
        <v>1</v>
      </c>
      <c r="AQ319" s="19">
        <v>1</v>
      </c>
      <c r="AR319" s="19">
        <v>1</v>
      </c>
      <c r="AS319" s="19">
        <v>2</v>
      </c>
      <c r="AT319" s="19">
        <v>1</v>
      </c>
      <c r="AU319" s="19">
        <v>2</v>
      </c>
      <c r="AV319" s="19">
        <v>1</v>
      </c>
      <c r="AW319" s="19">
        <v>2</v>
      </c>
      <c r="AX319" s="19">
        <v>1</v>
      </c>
      <c r="AY319" s="19">
        <v>5</v>
      </c>
      <c r="AZ319" s="19">
        <v>9</v>
      </c>
      <c r="BA319" s="19">
        <v>5</v>
      </c>
      <c r="BB319" s="19">
        <v>7</v>
      </c>
      <c r="BC319" s="19" t="s">
        <v>4172</v>
      </c>
      <c r="BD319" s="19">
        <v>4</v>
      </c>
      <c r="BE319" s="19">
        <v>4</v>
      </c>
      <c r="BF319" s="19">
        <v>4</v>
      </c>
      <c r="BG319" s="19" t="s">
        <v>4173</v>
      </c>
      <c r="BH319" s="19">
        <v>5</v>
      </c>
      <c r="BI319" s="19">
        <v>5</v>
      </c>
      <c r="BJ319" s="19">
        <v>5</v>
      </c>
      <c r="BK319" s="19">
        <v>5</v>
      </c>
      <c r="BL319" s="19">
        <v>5</v>
      </c>
      <c r="BM319" s="19" t="s">
        <v>4174</v>
      </c>
      <c r="BN319" s="19">
        <v>1</v>
      </c>
      <c r="BO319" s="19">
        <v>1</v>
      </c>
      <c r="BP319" s="19">
        <v>1</v>
      </c>
      <c r="BQ319" s="19">
        <v>1</v>
      </c>
      <c r="BR319" s="19">
        <v>1</v>
      </c>
      <c r="BS319" s="19">
        <v>1</v>
      </c>
      <c r="BT319" s="19">
        <v>1</v>
      </c>
      <c r="BU319" s="19" t="s">
        <v>4175</v>
      </c>
      <c r="BV319" s="19">
        <v>5</v>
      </c>
      <c r="BW319" s="19">
        <v>4</v>
      </c>
      <c r="BX319" s="19">
        <v>4</v>
      </c>
      <c r="BY319" s="19">
        <v>5</v>
      </c>
      <c r="BZ319" s="19">
        <v>5</v>
      </c>
      <c r="CA319" s="19" t="s">
        <v>4176</v>
      </c>
      <c r="CB319" s="19">
        <v>1</v>
      </c>
      <c r="CC319" s="19">
        <v>1</v>
      </c>
      <c r="CD319" s="19">
        <v>1</v>
      </c>
      <c r="CE319" s="19">
        <v>1</v>
      </c>
      <c r="CF319" s="19">
        <v>1</v>
      </c>
      <c r="CG319" s="19">
        <v>1</v>
      </c>
      <c r="CH319" s="19">
        <v>1</v>
      </c>
      <c r="CI319" s="19" t="s">
        <v>4177</v>
      </c>
      <c r="CJ319" s="19">
        <v>4</v>
      </c>
      <c r="CK319" s="19">
        <v>5</v>
      </c>
      <c r="CL319" s="19">
        <v>3</v>
      </c>
      <c r="CM319" s="19">
        <v>5</v>
      </c>
      <c r="CN319" s="19">
        <v>5</v>
      </c>
      <c r="CO319" s="19" t="s">
        <v>4178</v>
      </c>
      <c r="CP319" s="19">
        <v>1</v>
      </c>
      <c r="CQ319" s="19">
        <v>1</v>
      </c>
      <c r="CR319" s="19">
        <v>1</v>
      </c>
      <c r="CS319" s="19">
        <v>1</v>
      </c>
      <c r="CT319" s="19">
        <v>1</v>
      </c>
      <c r="CU319" s="19">
        <v>1</v>
      </c>
      <c r="CV319" s="19">
        <v>1</v>
      </c>
      <c r="CW319" s="19">
        <v>999</v>
      </c>
      <c r="CX319" s="19">
        <v>999</v>
      </c>
      <c r="CY319" s="19">
        <v>2</v>
      </c>
      <c r="CZ319" s="19">
        <v>120</v>
      </c>
      <c r="DA319" s="19">
        <v>2</v>
      </c>
      <c r="DB319" s="19">
        <v>120</v>
      </c>
      <c r="DC319" s="19">
        <v>2</v>
      </c>
      <c r="DD319" s="19">
        <v>120</v>
      </c>
      <c r="DE319" s="19">
        <v>2</v>
      </c>
      <c r="DF319" s="19">
        <v>60</v>
      </c>
      <c r="DG319" s="19">
        <v>1</v>
      </c>
      <c r="DH319" s="19">
        <v>30</v>
      </c>
      <c r="DI319" s="19">
        <v>0</v>
      </c>
      <c r="DJ319" s="19">
        <v>10</v>
      </c>
      <c r="DK319" s="19">
        <v>0</v>
      </c>
      <c r="DL319" s="19">
        <v>10</v>
      </c>
      <c r="DM319" s="19">
        <v>0</v>
      </c>
      <c r="DN319" s="19">
        <v>0</v>
      </c>
      <c r="DO319" s="19">
        <v>0</v>
      </c>
      <c r="DP319" s="19">
        <v>0</v>
      </c>
      <c r="DQ319" s="19">
        <v>0</v>
      </c>
      <c r="DR319" s="19">
        <v>0</v>
      </c>
      <c r="DS319" s="19">
        <v>0</v>
      </c>
      <c r="DT319" s="19">
        <v>0</v>
      </c>
      <c r="DU319" s="19">
        <v>0</v>
      </c>
      <c r="DV319" s="19">
        <v>0</v>
      </c>
      <c r="DW319" s="19">
        <v>0.5</v>
      </c>
      <c r="DX319" s="19">
        <v>1</v>
      </c>
      <c r="DY319" s="19">
        <v>7</v>
      </c>
      <c r="DZ319" s="19">
        <v>5</v>
      </c>
      <c r="EA319" s="19">
        <v>4</v>
      </c>
      <c r="EB319" s="19">
        <v>5</v>
      </c>
      <c r="EC319" s="19">
        <v>4</v>
      </c>
      <c r="ED319" s="19">
        <v>2</v>
      </c>
      <c r="EE319" s="19">
        <v>6</v>
      </c>
      <c r="EF319" s="19">
        <v>6</v>
      </c>
      <c r="EG319" s="19">
        <v>4</v>
      </c>
      <c r="EH319" s="19">
        <v>3</v>
      </c>
      <c r="EI319" s="19">
        <v>5</v>
      </c>
      <c r="EJ319" s="19">
        <v>3</v>
      </c>
      <c r="EK319" s="19">
        <v>5</v>
      </c>
      <c r="EL319" s="19">
        <v>3</v>
      </c>
      <c r="EM319" s="19">
        <v>7</v>
      </c>
      <c r="EN319" s="19">
        <v>5</v>
      </c>
      <c r="EO319" s="19">
        <v>4</v>
      </c>
      <c r="EP319" s="19">
        <v>2</v>
      </c>
      <c r="EQ319" s="19">
        <v>3</v>
      </c>
      <c r="ER319" s="19">
        <v>5</v>
      </c>
      <c r="ES319" s="19">
        <v>6</v>
      </c>
      <c r="ET319" s="19">
        <v>2</v>
      </c>
      <c r="EU319" s="19">
        <v>6</v>
      </c>
      <c r="EV319" s="19">
        <v>5</v>
      </c>
      <c r="EW319" s="19">
        <v>3</v>
      </c>
      <c r="EX319" s="19">
        <v>3</v>
      </c>
      <c r="EY319" s="19">
        <v>5</v>
      </c>
      <c r="EZ319" s="19">
        <v>2</v>
      </c>
      <c r="FA319" s="19" t="s">
        <v>1385</v>
      </c>
      <c r="FB319" s="19">
        <v>3</v>
      </c>
      <c r="FC319" s="19">
        <v>91.4</v>
      </c>
      <c r="FD319" s="19">
        <v>86.72</v>
      </c>
      <c r="FE319" s="19">
        <v>99.22</v>
      </c>
      <c r="FF319" t="s">
        <v>4779</v>
      </c>
    </row>
    <row r="320" spans="1:162" ht="15" hidden="1" customHeight="1" x14ac:dyDescent="0.25">
      <c r="A320" s="19" t="s">
        <v>4193</v>
      </c>
      <c r="B320" s="19">
        <v>0</v>
      </c>
      <c r="C320" s="20">
        <v>43199</v>
      </c>
      <c r="D320" s="19">
        <v>21</v>
      </c>
      <c r="E320" s="19">
        <v>2</v>
      </c>
      <c r="F320" s="19">
        <v>2</v>
      </c>
      <c r="G320" s="19">
        <v>5</v>
      </c>
      <c r="H320" s="19">
        <v>6</v>
      </c>
      <c r="I320" s="19">
        <v>118</v>
      </c>
      <c r="J320" s="20">
        <v>43187</v>
      </c>
      <c r="K320" s="19">
        <v>3</v>
      </c>
      <c r="L320" s="19">
        <v>1</v>
      </c>
      <c r="M320" s="19">
        <v>8</v>
      </c>
      <c r="N320" s="19"/>
      <c r="O320" s="19"/>
      <c r="P320" s="19">
        <v>1</v>
      </c>
      <c r="Q320" s="19">
        <v>7</v>
      </c>
      <c r="R320" s="19">
        <v>4</v>
      </c>
      <c r="S320" s="19"/>
      <c r="T320" s="19">
        <v>5</v>
      </c>
      <c r="U320" s="19">
        <v>5</v>
      </c>
      <c r="V320" s="19">
        <v>2</v>
      </c>
      <c r="W320" s="19">
        <v>3</v>
      </c>
      <c r="X320" s="19"/>
      <c r="Y320" s="19"/>
      <c r="Z320" s="19"/>
      <c r="AA320" s="19">
        <v>1</v>
      </c>
      <c r="AB320" s="19">
        <v>0</v>
      </c>
      <c r="AC320" s="19">
        <v>1</v>
      </c>
      <c r="AD320" s="19">
        <v>0</v>
      </c>
      <c r="AE320" s="19">
        <v>5</v>
      </c>
      <c r="AF320" s="19"/>
      <c r="AG320" s="19">
        <v>1</v>
      </c>
      <c r="AH320" s="19">
        <v>4</v>
      </c>
      <c r="AI320" s="19">
        <v>4</v>
      </c>
      <c r="AJ320" s="19">
        <v>3</v>
      </c>
      <c r="AK320" s="19">
        <v>3</v>
      </c>
      <c r="AL320" s="19">
        <v>2</v>
      </c>
      <c r="AM320" s="19"/>
      <c r="AN320" s="19">
        <v>2</v>
      </c>
      <c r="AO320" s="19">
        <v>2</v>
      </c>
      <c r="AP320" s="19">
        <v>1</v>
      </c>
      <c r="AQ320" s="19">
        <v>1</v>
      </c>
      <c r="AR320" s="19">
        <v>2</v>
      </c>
      <c r="AS320" s="19">
        <v>2</v>
      </c>
      <c r="AT320" s="19">
        <v>2</v>
      </c>
      <c r="AU320" s="19">
        <v>1</v>
      </c>
      <c r="AV320" s="19">
        <v>2</v>
      </c>
      <c r="AW320" s="19">
        <v>1</v>
      </c>
      <c r="AX320" s="19">
        <v>2</v>
      </c>
      <c r="AY320" s="19">
        <v>9</v>
      </c>
      <c r="AZ320" s="19">
        <v>16</v>
      </c>
      <c r="BA320" s="19">
        <v>4</v>
      </c>
      <c r="BB320" s="19">
        <v>5</v>
      </c>
      <c r="BC320" s="19" t="s">
        <v>2178</v>
      </c>
      <c r="BD320" s="19">
        <v>4</v>
      </c>
      <c r="BE320" s="19">
        <v>4</v>
      </c>
      <c r="BF320" s="19">
        <v>5</v>
      </c>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t="s">
        <v>1385</v>
      </c>
      <c r="FB320" s="19">
        <v>3</v>
      </c>
      <c r="FC320" s="19"/>
      <c r="FD320" s="19"/>
      <c r="FE320" s="19"/>
      <c r="FF320" t="s">
        <v>4780</v>
      </c>
    </row>
    <row r="321" spans="1:162" ht="15" hidden="1" customHeight="1" x14ac:dyDescent="0.25">
      <c r="A321" s="19" t="s">
        <v>4197</v>
      </c>
      <c r="B321" s="19">
        <v>0</v>
      </c>
      <c r="C321" s="20">
        <v>43199</v>
      </c>
      <c r="D321" s="19">
        <v>31</v>
      </c>
      <c r="E321" s="19">
        <v>2</v>
      </c>
      <c r="F321" s="19">
        <v>2</v>
      </c>
      <c r="G321" s="19">
        <v>5</v>
      </c>
      <c r="H321" s="19">
        <v>6</v>
      </c>
      <c r="I321" s="19">
        <v>220</v>
      </c>
      <c r="J321" s="20">
        <v>43199</v>
      </c>
      <c r="K321" s="19">
        <v>8</v>
      </c>
      <c r="L321" s="19">
        <v>2</v>
      </c>
      <c r="M321" s="19">
        <v>2</v>
      </c>
      <c r="N321" s="19">
        <v>8</v>
      </c>
      <c r="O321" s="19"/>
      <c r="P321" s="19">
        <v>1</v>
      </c>
      <c r="Q321" s="19">
        <v>7</v>
      </c>
      <c r="R321" s="19">
        <v>4</v>
      </c>
      <c r="S321" s="19"/>
      <c r="T321" s="19">
        <v>4</v>
      </c>
      <c r="U321" s="19">
        <v>5</v>
      </c>
      <c r="V321" s="19">
        <v>42</v>
      </c>
      <c r="W321" s="19">
        <v>2</v>
      </c>
      <c r="X321" s="19"/>
      <c r="Y321" s="19"/>
      <c r="Z321" s="19"/>
      <c r="AA321" s="19">
        <v>2</v>
      </c>
      <c r="AB321" s="19">
        <v>0</v>
      </c>
      <c r="AC321" s="19">
        <v>2</v>
      </c>
      <c r="AD321" s="19">
        <v>2</v>
      </c>
      <c r="AE321" s="19">
        <v>5</v>
      </c>
      <c r="AF321" s="19"/>
      <c r="AG321" s="19">
        <v>1</v>
      </c>
      <c r="AH321" s="19">
        <v>4</v>
      </c>
      <c r="AI321" s="19">
        <v>4</v>
      </c>
      <c r="AJ321" s="19">
        <v>3</v>
      </c>
      <c r="AK321" s="19">
        <v>3</v>
      </c>
      <c r="AL321" s="19">
        <v>2</v>
      </c>
      <c r="AM321" s="19"/>
      <c r="AN321" s="19">
        <v>2</v>
      </c>
      <c r="AO321" s="19">
        <v>2</v>
      </c>
      <c r="AP321" s="19">
        <v>1</v>
      </c>
      <c r="AQ321" s="19">
        <v>1</v>
      </c>
      <c r="AR321" s="19">
        <v>1</v>
      </c>
      <c r="AS321" s="19">
        <v>2</v>
      </c>
      <c r="AT321" s="19">
        <v>2</v>
      </c>
      <c r="AU321" s="19">
        <v>2</v>
      </c>
      <c r="AV321" s="19">
        <v>1</v>
      </c>
      <c r="AW321" s="19">
        <v>1</v>
      </c>
      <c r="AX321" s="19">
        <v>1</v>
      </c>
      <c r="AY321" s="19">
        <v>5</v>
      </c>
      <c r="AZ321" s="19">
        <v>3</v>
      </c>
      <c r="BA321" s="19">
        <v>7</v>
      </c>
      <c r="BB321" s="19">
        <v>7</v>
      </c>
      <c r="BC321" s="19" t="s">
        <v>1338</v>
      </c>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t="s">
        <v>1385</v>
      </c>
      <c r="FB321" s="19">
        <v>3</v>
      </c>
      <c r="FC321" s="19"/>
      <c r="FD321" s="19"/>
      <c r="FE321" s="19"/>
      <c r="FF321" t="s">
        <v>4781</v>
      </c>
    </row>
    <row r="322" spans="1:162" ht="15" hidden="1" customHeight="1" x14ac:dyDescent="0.25">
      <c r="A322" s="19" t="s">
        <v>4214</v>
      </c>
      <c r="B322" s="19">
        <v>1</v>
      </c>
      <c r="C322" s="20">
        <v>43200</v>
      </c>
      <c r="D322" s="19">
        <v>47</v>
      </c>
      <c r="E322" s="19">
        <v>2</v>
      </c>
      <c r="F322" s="19">
        <v>2</v>
      </c>
      <c r="G322" s="19">
        <v>5</v>
      </c>
      <c r="H322" s="19">
        <v>6</v>
      </c>
      <c r="I322" s="19">
        <v>225</v>
      </c>
      <c r="J322" s="20">
        <v>43200</v>
      </c>
      <c r="K322" s="19">
        <v>9</v>
      </c>
      <c r="L322" s="19">
        <v>4</v>
      </c>
      <c r="M322" s="19">
        <v>1</v>
      </c>
      <c r="N322" s="19"/>
      <c r="O322" s="19"/>
      <c r="P322" s="19"/>
      <c r="Q322" s="19">
        <v>8</v>
      </c>
      <c r="R322" s="19">
        <v>5</v>
      </c>
      <c r="S322" s="19"/>
      <c r="T322" s="19">
        <v>4</v>
      </c>
      <c r="U322" s="19">
        <v>3</v>
      </c>
      <c r="V322" s="19">
        <v>25</v>
      </c>
      <c r="W322" s="19">
        <v>1</v>
      </c>
      <c r="X322" s="19">
        <v>5</v>
      </c>
      <c r="Y322" s="19"/>
      <c r="Z322" s="19"/>
      <c r="AA322" s="19">
        <v>2</v>
      </c>
      <c r="AB322" s="19">
        <v>1</v>
      </c>
      <c r="AC322" s="19">
        <v>0</v>
      </c>
      <c r="AD322" s="19"/>
      <c r="AE322" s="19">
        <v>5</v>
      </c>
      <c r="AF322" s="19"/>
      <c r="AG322" s="19">
        <v>1</v>
      </c>
      <c r="AH322" s="19">
        <v>5</v>
      </c>
      <c r="AI322" s="19">
        <v>4</v>
      </c>
      <c r="AJ322" s="19">
        <v>3</v>
      </c>
      <c r="AK322" s="19">
        <v>3</v>
      </c>
      <c r="AL322" s="19">
        <v>2</v>
      </c>
      <c r="AM322" s="19"/>
      <c r="AN322" s="19">
        <v>2</v>
      </c>
      <c r="AO322" s="19">
        <v>2</v>
      </c>
      <c r="AP322" s="19">
        <v>2</v>
      </c>
      <c r="AQ322" s="19">
        <v>2</v>
      </c>
      <c r="AR322" s="19">
        <v>2</v>
      </c>
      <c r="AS322" s="19">
        <v>2</v>
      </c>
      <c r="AT322" s="19">
        <v>2</v>
      </c>
      <c r="AU322" s="19">
        <v>2</v>
      </c>
      <c r="AV322" s="19">
        <v>2</v>
      </c>
      <c r="AW322" s="19">
        <v>1</v>
      </c>
      <c r="AX322" s="19">
        <v>2</v>
      </c>
      <c r="AY322" s="19">
        <v>4</v>
      </c>
      <c r="AZ322" s="19">
        <v>15</v>
      </c>
      <c r="BA322" s="19">
        <v>6</v>
      </c>
      <c r="BB322" s="19">
        <v>6</v>
      </c>
      <c r="BC322" s="19" t="s">
        <v>1338</v>
      </c>
      <c r="BD322" s="19">
        <v>5</v>
      </c>
      <c r="BE322" s="19">
        <v>5</v>
      </c>
      <c r="BF322" s="19">
        <v>4</v>
      </c>
      <c r="BG322" s="19" t="s">
        <v>4215</v>
      </c>
      <c r="BH322" s="19">
        <v>5</v>
      </c>
      <c r="BI322" s="19">
        <v>5</v>
      </c>
      <c r="BJ322" s="19">
        <v>5</v>
      </c>
      <c r="BK322" s="19">
        <v>4</v>
      </c>
      <c r="BL322" s="19">
        <v>4</v>
      </c>
      <c r="BM322" s="19" t="s">
        <v>4216</v>
      </c>
      <c r="BN322" s="19">
        <v>1</v>
      </c>
      <c r="BO322" s="19">
        <v>1</v>
      </c>
      <c r="BP322" s="19">
        <v>1</v>
      </c>
      <c r="BQ322" s="19">
        <v>1</v>
      </c>
      <c r="BR322" s="19">
        <v>1</v>
      </c>
      <c r="BS322" s="19">
        <v>1</v>
      </c>
      <c r="BT322" s="19">
        <v>1</v>
      </c>
      <c r="BU322" s="19" t="s">
        <v>4217</v>
      </c>
      <c r="BV322" s="19">
        <v>5</v>
      </c>
      <c r="BW322" s="19">
        <v>5</v>
      </c>
      <c r="BX322" s="19">
        <v>5</v>
      </c>
      <c r="BY322" s="19">
        <v>5</v>
      </c>
      <c r="BZ322" s="19">
        <v>5</v>
      </c>
      <c r="CA322" s="19" t="s">
        <v>4218</v>
      </c>
      <c r="CB322" s="19">
        <v>1</v>
      </c>
      <c r="CC322" s="19">
        <v>1</v>
      </c>
      <c r="CD322" s="19">
        <v>1</v>
      </c>
      <c r="CE322" s="19">
        <v>1</v>
      </c>
      <c r="CF322" s="19">
        <v>1</v>
      </c>
      <c r="CG322" s="19">
        <v>1</v>
      </c>
      <c r="CH322" s="19">
        <v>1</v>
      </c>
      <c r="CI322" s="19" t="s">
        <v>4219</v>
      </c>
      <c r="CJ322" s="19">
        <v>5</v>
      </c>
      <c r="CK322" s="19">
        <v>5</v>
      </c>
      <c r="CL322" s="19">
        <v>5</v>
      </c>
      <c r="CM322" s="19">
        <v>5</v>
      </c>
      <c r="CN322" s="19">
        <v>5</v>
      </c>
      <c r="CO322" s="19" t="s">
        <v>4220</v>
      </c>
      <c r="CP322" s="19">
        <v>1</v>
      </c>
      <c r="CQ322" s="19">
        <v>1</v>
      </c>
      <c r="CR322" s="19">
        <v>1</v>
      </c>
      <c r="CS322" s="19">
        <v>1</v>
      </c>
      <c r="CT322" s="19">
        <v>1</v>
      </c>
      <c r="CU322" s="19">
        <v>1</v>
      </c>
      <c r="CV322" s="19">
        <v>1</v>
      </c>
      <c r="CW322" s="19">
        <v>999</v>
      </c>
      <c r="CX322" s="19">
        <v>999</v>
      </c>
      <c r="CY322" s="19">
        <v>0</v>
      </c>
      <c r="CZ322" s="19">
        <v>0</v>
      </c>
      <c r="DA322" s="19">
        <v>0</v>
      </c>
      <c r="DB322" s="19">
        <v>0</v>
      </c>
      <c r="DC322" s="19">
        <v>0</v>
      </c>
      <c r="DD322" s="19">
        <v>0</v>
      </c>
      <c r="DE322" s="19">
        <v>0</v>
      </c>
      <c r="DF322" s="19">
        <v>0</v>
      </c>
      <c r="DG322" s="19">
        <v>0</v>
      </c>
      <c r="DH322" s="19">
        <v>0</v>
      </c>
      <c r="DI322" s="19">
        <v>0</v>
      </c>
      <c r="DJ322" s="19">
        <v>0</v>
      </c>
      <c r="DK322" s="19">
        <v>0</v>
      </c>
      <c r="DL322" s="19">
        <v>0</v>
      </c>
      <c r="DM322" s="19">
        <v>0</v>
      </c>
      <c r="DN322" s="19">
        <v>0</v>
      </c>
      <c r="DO322" s="19">
        <v>0</v>
      </c>
      <c r="DP322" s="19">
        <v>0</v>
      </c>
      <c r="DQ322" s="19">
        <v>0</v>
      </c>
      <c r="DR322" s="19">
        <v>0</v>
      </c>
      <c r="DS322" s="19">
        <v>0</v>
      </c>
      <c r="DT322" s="19">
        <v>0</v>
      </c>
      <c r="DU322" s="19">
        <v>0</v>
      </c>
      <c r="DV322" s="19">
        <v>0</v>
      </c>
      <c r="DW322" s="19">
        <v>5</v>
      </c>
      <c r="DX322" s="19">
        <v>5</v>
      </c>
      <c r="DY322" s="19">
        <v>5</v>
      </c>
      <c r="DZ322" s="19">
        <v>4</v>
      </c>
      <c r="EA322" s="19">
        <v>3</v>
      </c>
      <c r="EB322" s="19">
        <v>4</v>
      </c>
      <c r="EC322" s="19">
        <v>4</v>
      </c>
      <c r="ED322" s="19">
        <v>4</v>
      </c>
      <c r="EE322" s="19">
        <v>4</v>
      </c>
      <c r="EF322" s="19">
        <v>5</v>
      </c>
      <c r="EG322" s="19">
        <v>5</v>
      </c>
      <c r="EH322" s="19">
        <v>4</v>
      </c>
      <c r="EI322" s="19">
        <v>3</v>
      </c>
      <c r="EJ322" s="19">
        <v>5</v>
      </c>
      <c r="EK322" s="19">
        <v>5</v>
      </c>
      <c r="EL322" s="19">
        <v>4</v>
      </c>
      <c r="EM322" s="19">
        <v>5</v>
      </c>
      <c r="EN322" s="19">
        <v>3</v>
      </c>
      <c r="EO322" s="19">
        <v>3</v>
      </c>
      <c r="EP322" s="19">
        <v>3</v>
      </c>
      <c r="EQ322" s="19">
        <v>3</v>
      </c>
      <c r="ER322" s="19">
        <v>6</v>
      </c>
      <c r="ES322" s="19">
        <v>6</v>
      </c>
      <c r="ET322" s="19">
        <v>4</v>
      </c>
      <c r="EU322" s="19">
        <v>3</v>
      </c>
      <c r="EV322" s="19">
        <v>3</v>
      </c>
      <c r="EW322" s="19">
        <v>2</v>
      </c>
      <c r="EX322" s="19">
        <v>3</v>
      </c>
      <c r="EY322" s="19">
        <v>3</v>
      </c>
      <c r="EZ322" s="19">
        <v>6</v>
      </c>
      <c r="FA322" s="19" t="s">
        <v>1385</v>
      </c>
      <c r="FB322" s="19">
        <v>3</v>
      </c>
      <c r="FC322" s="19">
        <v>89.84</v>
      </c>
      <c r="FD322" s="19">
        <v>74.22</v>
      </c>
      <c r="FE322" s="19">
        <v>99.22</v>
      </c>
      <c r="FF322" t="s">
        <v>4782</v>
      </c>
    </row>
    <row r="323" spans="1:162" ht="15" hidden="1" customHeight="1" x14ac:dyDescent="0.25">
      <c r="A323" s="19" t="s">
        <v>4222</v>
      </c>
      <c r="B323" s="19">
        <v>0</v>
      </c>
      <c r="C323" s="20">
        <v>43199</v>
      </c>
      <c r="D323" s="19">
        <v>32</v>
      </c>
      <c r="E323" s="19">
        <v>2</v>
      </c>
      <c r="F323" s="19">
        <v>2</v>
      </c>
      <c r="G323" s="19">
        <v>5</v>
      </c>
      <c r="H323" s="19">
        <v>9</v>
      </c>
      <c r="I323" s="19">
        <v>107</v>
      </c>
      <c r="J323" s="20">
        <v>43055</v>
      </c>
      <c r="K323" s="19">
        <v>2</v>
      </c>
      <c r="L323" s="19">
        <v>2</v>
      </c>
      <c r="M323" s="19">
        <v>1</v>
      </c>
      <c r="N323" s="19"/>
      <c r="O323" s="19"/>
      <c r="P323" s="19"/>
      <c r="Q323" s="19">
        <v>8</v>
      </c>
      <c r="R323" s="19">
        <v>6</v>
      </c>
      <c r="S323" s="19"/>
      <c r="T323" s="19">
        <v>5</v>
      </c>
      <c r="U323" s="19">
        <v>5</v>
      </c>
      <c r="V323" s="19">
        <v>24</v>
      </c>
      <c r="W323" s="19">
        <v>1</v>
      </c>
      <c r="X323" s="19"/>
      <c r="Y323" s="19"/>
      <c r="Z323" s="19"/>
      <c r="AA323" s="19">
        <v>3</v>
      </c>
      <c r="AB323" s="19">
        <v>1</v>
      </c>
      <c r="AC323" s="19"/>
      <c r="AD323" s="19">
        <v>1</v>
      </c>
      <c r="AE323" s="19">
        <v>5</v>
      </c>
      <c r="AF323" s="19"/>
      <c r="AG323" s="19">
        <v>1</v>
      </c>
      <c r="AH323" s="19">
        <v>4</v>
      </c>
      <c r="AI323" s="19">
        <v>3</v>
      </c>
      <c r="AJ323" s="19">
        <v>3</v>
      </c>
      <c r="AK323" s="19">
        <v>3</v>
      </c>
      <c r="AL323" s="19">
        <v>1</v>
      </c>
      <c r="AM323" s="19">
        <v>2</v>
      </c>
      <c r="AN323" s="19">
        <v>2</v>
      </c>
      <c r="AO323" s="19">
        <v>2</v>
      </c>
      <c r="AP323" s="19">
        <v>1</v>
      </c>
      <c r="AQ323" s="19">
        <v>1</v>
      </c>
      <c r="AR323" s="19">
        <v>2</v>
      </c>
      <c r="AS323" s="19">
        <v>2</v>
      </c>
      <c r="AT323" s="19">
        <v>2</v>
      </c>
      <c r="AU323" s="19">
        <v>3</v>
      </c>
      <c r="AV323" s="19">
        <v>1</v>
      </c>
      <c r="AW323" s="19">
        <v>1</v>
      </c>
      <c r="AX323" s="19">
        <v>2</v>
      </c>
      <c r="AY323" s="19">
        <v>1</v>
      </c>
      <c r="AZ323" s="19">
        <v>12</v>
      </c>
      <c r="BA323" s="19">
        <v>4</v>
      </c>
      <c r="BB323" s="19">
        <v>7</v>
      </c>
      <c r="BC323" s="19" t="s">
        <v>4223</v>
      </c>
      <c r="BD323" s="19">
        <v>5</v>
      </c>
      <c r="BE323" s="19">
        <v>5</v>
      </c>
      <c r="BF323" s="19">
        <v>2</v>
      </c>
      <c r="BG323" s="19" t="s">
        <v>4224</v>
      </c>
      <c r="BH323" s="19">
        <v>5</v>
      </c>
      <c r="BI323" s="19">
        <v>5</v>
      </c>
      <c r="BJ323" s="19">
        <v>5</v>
      </c>
      <c r="BK323" s="19">
        <v>5</v>
      </c>
      <c r="BL323" s="19">
        <v>5</v>
      </c>
      <c r="BM323" s="19" t="s">
        <v>4224</v>
      </c>
      <c r="BN323" s="19">
        <v>1</v>
      </c>
      <c r="BO323" s="19">
        <v>1</v>
      </c>
      <c r="BP323" s="19">
        <v>1</v>
      </c>
      <c r="BQ323" s="19">
        <v>1</v>
      </c>
      <c r="BR323" s="19">
        <v>1</v>
      </c>
      <c r="BS323" s="19">
        <v>1</v>
      </c>
      <c r="BT323" s="19">
        <v>1</v>
      </c>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t="s">
        <v>1385</v>
      </c>
      <c r="FB323" s="19">
        <v>3</v>
      </c>
      <c r="FC323" s="19"/>
      <c r="FD323" s="19"/>
      <c r="FE323" s="19"/>
      <c r="FF323" t="s">
        <v>4783</v>
      </c>
    </row>
    <row r="324" spans="1:162" ht="15" hidden="1" customHeight="1" x14ac:dyDescent="0.25">
      <c r="A324" s="19" t="s">
        <v>4243</v>
      </c>
      <c r="B324" s="19">
        <v>1</v>
      </c>
      <c r="C324" s="20">
        <v>43200</v>
      </c>
      <c r="D324" s="19">
        <v>42</v>
      </c>
      <c r="E324" s="19">
        <v>2</v>
      </c>
      <c r="F324" s="19">
        <v>2</v>
      </c>
      <c r="G324" s="19">
        <v>5</v>
      </c>
      <c r="H324" s="19">
        <v>1</v>
      </c>
      <c r="I324" s="19">
        <v>116</v>
      </c>
      <c r="J324" s="20">
        <v>43193</v>
      </c>
      <c r="K324" s="19">
        <v>6</v>
      </c>
      <c r="L324" s="19">
        <v>3</v>
      </c>
      <c r="M324" s="19">
        <v>2</v>
      </c>
      <c r="N324" s="19"/>
      <c r="O324" s="19"/>
      <c r="P324" s="19"/>
      <c r="Q324" s="19">
        <v>7</v>
      </c>
      <c r="R324" s="19">
        <v>4</v>
      </c>
      <c r="S324" s="19"/>
      <c r="T324" s="19">
        <v>4</v>
      </c>
      <c r="U324" s="19">
        <v>2</v>
      </c>
      <c r="V324" s="19">
        <v>25</v>
      </c>
      <c r="W324" s="19">
        <v>2</v>
      </c>
      <c r="X324" s="19"/>
      <c r="Y324" s="19"/>
      <c r="Z324" s="19"/>
      <c r="AA324" s="19">
        <v>2</v>
      </c>
      <c r="AB324" s="19">
        <v>0</v>
      </c>
      <c r="AC324" s="19">
        <v>2</v>
      </c>
      <c r="AD324" s="19">
        <v>2</v>
      </c>
      <c r="AE324" s="19">
        <v>5</v>
      </c>
      <c r="AF324" s="19"/>
      <c r="AG324" s="19">
        <v>1</v>
      </c>
      <c r="AH324" s="19">
        <v>5</v>
      </c>
      <c r="AI324" s="19">
        <v>4</v>
      </c>
      <c r="AJ324" s="19">
        <v>3</v>
      </c>
      <c r="AK324" s="19">
        <v>3</v>
      </c>
      <c r="AL324" s="19">
        <v>1</v>
      </c>
      <c r="AM324" s="19">
        <v>3</v>
      </c>
      <c r="AN324" s="19">
        <v>1</v>
      </c>
      <c r="AO324" s="19">
        <v>2</v>
      </c>
      <c r="AP324" s="19">
        <v>1</v>
      </c>
      <c r="AQ324" s="19">
        <v>1</v>
      </c>
      <c r="AR324" s="19">
        <v>1</v>
      </c>
      <c r="AS324" s="19">
        <v>1</v>
      </c>
      <c r="AT324" s="19">
        <v>1</v>
      </c>
      <c r="AU324" s="19">
        <v>1</v>
      </c>
      <c r="AV324" s="19">
        <v>1</v>
      </c>
      <c r="AW324" s="19">
        <v>1</v>
      </c>
      <c r="AX324" s="19">
        <v>1</v>
      </c>
      <c r="AY324" s="19">
        <v>5</v>
      </c>
      <c r="AZ324" s="19">
        <v>12</v>
      </c>
      <c r="BA324" s="19">
        <v>7</v>
      </c>
      <c r="BB324" s="19">
        <v>7</v>
      </c>
      <c r="BC324" s="19" t="s">
        <v>2174</v>
      </c>
      <c r="BD324" s="19">
        <v>5</v>
      </c>
      <c r="BE324" s="19">
        <v>5</v>
      </c>
      <c r="BF324" s="19">
        <v>4</v>
      </c>
      <c r="BG324" s="19" t="s">
        <v>4244</v>
      </c>
      <c r="BH324" s="19">
        <v>5</v>
      </c>
      <c r="BI324" s="19">
        <v>5</v>
      </c>
      <c r="BJ324" s="19">
        <v>5</v>
      </c>
      <c r="BK324" s="19">
        <v>5</v>
      </c>
      <c r="BL324" s="19">
        <v>5</v>
      </c>
      <c r="BM324" s="19" t="s">
        <v>4245</v>
      </c>
      <c r="BN324" s="19">
        <v>1</v>
      </c>
      <c r="BO324" s="19">
        <v>1</v>
      </c>
      <c r="BP324" s="19">
        <v>1</v>
      </c>
      <c r="BQ324" s="19">
        <v>1</v>
      </c>
      <c r="BR324" s="19">
        <v>1</v>
      </c>
      <c r="BS324" s="19">
        <v>1</v>
      </c>
      <c r="BT324" s="19">
        <v>1</v>
      </c>
      <c r="BU324" s="19" t="s">
        <v>4246</v>
      </c>
      <c r="BV324" s="19">
        <v>4</v>
      </c>
      <c r="BW324" s="19">
        <v>5</v>
      </c>
      <c r="BX324" s="19">
        <v>4</v>
      </c>
      <c r="BY324" s="19">
        <v>4</v>
      </c>
      <c r="BZ324" s="19">
        <v>4</v>
      </c>
      <c r="CA324" s="19" t="s">
        <v>4247</v>
      </c>
      <c r="CB324" s="19">
        <v>1</v>
      </c>
      <c r="CC324" s="19">
        <v>1</v>
      </c>
      <c r="CD324" s="19">
        <v>1</v>
      </c>
      <c r="CE324" s="19">
        <v>1</v>
      </c>
      <c r="CF324" s="19">
        <v>1</v>
      </c>
      <c r="CG324" s="19">
        <v>1</v>
      </c>
      <c r="CH324" s="19">
        <v>1</v>
      </c>
      <c r="CI324" s="19" t="s">
        <v>4248</v>
      </c>
      <c r="CJ324" s="19">
        <v>5</v>
      </c>
      <c r="CK324" s="19">
        <v>5</v>
      </c>
      <c r="CL324" s="19">
        <v>5</v>
      </c>
      <c r="CM324" s="19">
        <v>5</v>
      </c>
      <c r="CN324" s="19">
        <v>5</v>
      </c>
      <c r="CO324" s="19" t="s">
        <v>4249</v>
      </c>
      <c r="CP324" s="19">
        <v>1</v>
      </c>
      <c r="CQ324" s="19">
        <v>1</v>
      </c>
      <c r="CR324" s="19">
        <v>1</v>
      </c>
      <c r="CS324" s="19">
        <v>1</v>
      </c>
      <c r="CT324" s="19">
        <v>1</v>
      </c>
      <c r="CU324" s="19">
        <v>1</v>
      </c>
      <c r="CV324" s="19">
        <v>1</v>
      </c>
      <c r="CW324" s="19">
        <v>999</v>
      </c>
      <c r="CX324" s="19">
        <v>999</v>
      </c>
      <c r="CY324" s="19">
        <v>1</v>
      </c>
      <c r="CZ324" s="19">
        <v>700</v>
      </c>
      <c r="DA324" s="19">
        <v>1</v>
      </c>
      <c r="DB324" s="19">
        <v>250</v>
      </c>
      <c r="DC324" s="19">
        <v>1</v>
      </c>
      <c r="DD324" s="19">
        <v>150</v>
      </c>
      <c r="DE324" s="19">
        <v>1</v>
      </c>
      <c r="DF324" s="19">
        <v>100</v>
      </c>
      <c r="DG324" s="19">
        <v>1</v>
      </c>
      <c r="DH324" s="19">
        <v>60</v>
      </c>
      <c r="DI324" s="19">
        <v>1</v>
      </c>
      <c r="DJ324" s="19">
        <v>30</v>
      </c>
      <c r="DK324" s="19">
        <v>1</v>
      </c>
      <c r="DL324" s="19">
        <v>15</v>
      </c>
      <c r="DM324" s="19">
        <v>1</v>
      </c>
      <c r="DN324" s="19">
        <v>0</v>
      </c>
      <c r="DO324" s="19">
        <v>0</v>
      </c>
      <c r="DP324" s="19">
        <v>0</v>
      </c>
      <c r="DQ324" s="19">
        <v>0</v>
      </c>
      <c r="DR324" s="19">
        <v>0</v>
      </c>
      <c r="DS324" s="19">
        <v>0</v>
      </c>
      <c r="DT324" s="19">
        <v>0</v>
      </c>
      <c r="DU324" s="19">
        <v>0</v>
      </c>
      <c r="DV324" s="19">
        <v>0</v>
      </c>
      <c r="DW324" s="19">
        <v>3</v>
      </c>
      <c r="DX324" s="19">
        <v>0.5</v>
      </c>
      <c r="DY324" s="19">
        <v>5</v>
      </c>
      <c r="DZ324" s="19">
        <v>5</v>
      </c>
      <c r="EA324" s="19">
        <v>3</v>
      </c>
      <c r="EB324" s="19">
        <v>3</v>
      </c>
      <c r="EC324" s="19">
        <v>2</v>
      </c>
      <c r="ED324" s="19">
        <v>3</v>
      </c>
      <c r="EE324" s="19">
        <v>5</v>
      </c>
      <c r="EF324" s="19">
        <v>6</v>
      </c>
      <c r="EG324" s="19">
        <v>3</v>
      </c>
      <c r="EH324" s="19">
        <v>3</v>
      </c>
      <c r="EI324" s="19">
        <v>7</v>
      </c>
      <c r="EJ324" s="19">
        <v>1</v>
      </c>
      <c r="EK324" s="19">
        <v>6</v>
      </c>
      <c r="EL324" s="19">
        <v>4</v>
      </c>
      <c r="EM324" s="19">
        <v>7</v>
      </c>
      <c r="EN324" s="19">
        <v>5</v>
      </c>
      <c r="EO324" s="19">
        <v>4</v>
      </c>
      <c r="EP324" s="19">
        <v>4</v>
      </c>
      <c r="EQ324" s="19">
        <v>1</v>
      </c>
      <c r="ER324" s="19">
        <v>5</v>
      </c>
      <c r="ES324" s="19">
        <v>2</v>
      </c>
      <c r="ET324" s="19">
        <v>5</v>
      </c>
      <c r="EU324" s="19">
        <v>5</v>
      </c>
      <c r="EV324" s="19">
        <v>4</v>
      </c>
      <c r="EW324" s="19">
        <v>2</v>
      </c>
      <c r="EX324" s="19">
        <v>2</v>
      </c>
      <c r="EY324" s="19">
        <v>5</v>
      </c>
      <c r="EZ324" s="19">
        <v>1</v>
      </c>
      <c r="FA324" s="19" t="s">
        <v>1385</v>
      </c>
      <c r="FB324" s="19">
        <v>3</v>
      </c>
      <c r="FC324" s="19">
        <v>97.66</v>
      </c>
      <c r="FD324" s="19">
        <v>92.96</v>
      </c>
      <c r="FE324" s="19">
        <v>97.66</v>
      </c>
      <c r="FF324" t="s">
        <v>4784</v>
      </c>
    </row>
    <row r="325" spans="1:162" ht="15" hidden="1" customHeight="1" x14ac:dyDescent="0.25">
      <c r="A325" s="19" t="s">
        <v>4294</v>
      </c>
      <c r="B325" s="19">
        <v>0</v>
      </c>
      <c r="C325" s="20">
        <v>43200</v>
      </c>
      <c r="D325" s="19">
        <v>44</v>
      </c>
      <c r="E325" s="19">
        <v>1</v>
      </c>
      <c r="F325" s="19"/>
      <c r="G325" s="19">
        <v>6</v>
      </c>
      <c r="H325" s="19">
        <v>0</v>
      </c>
      <c r="I325" s="19">
        <v>185</v>
      </c>
      <c r="J325" s="20">
        <v>43200</v>
      </c>
      <c r="K325" s="19">
        <v>7</v>
      </c>
      <c r="L325" s="19">
        <v>1</v>
      </c>
      <c r="M325" s="19">
        <v>2</v>
      </c>
      <c r="N325" s="19"/>
      <c r="O325" s="19"/>
      <c r="P325" s="19"/>
      <c r="Q325" s="19">
        <v>7</v>
      </c>
      <c r="R325" s="19">
        <v>4</v>
      </c>
      <c r="S325" s="19"/>
      <c r="T325" s="19">
        <v>3</v>
      </c>
      <c r="U325" s="19">
        <v>5</v>
      </c>
      <c r="V325" s="19">
        <v>16</v>
      </c>
      <c r="W325" s="19">
        <v>1</v>
      </c>
      <c r="X325" s="19"/>
      <c r="Y325" s="19"/>
      <c r="Z325" s="19"/>
      <c r="AA325" s="19">
        <v>1</v>
      </c>
      <c r="AB325" s="19"/>
      <c r="AC325" s="19">
        <v>1</v>
      </c>
      <c r="AD325" s="19">
        <v>1</v>
      </c>
      <c r="AE325" s="19">
        <v>5</v>
      </c>
      <c r="AF325" s="19"/>
      <c r="AG325" s="19">
        <v>1</v>
      </c>
      <c r="AH325" s="19">
        <v>7</v>
      </c>
      <c r="AI325" s="19">
        <v>7</v>
      </c>
      <c r="AJ325" s="19">
        <v>2</v>
      </c>
      <c r="AK325" s="19">
        <v>2</v>
      </c>
      <c r="AL325" s="19">
        <v>1</v>
      </c>
      <c r="AM325" s="19">
        <v>1</v>
      </c>
      <c r="AN325" s="19">
        <v>1</v>
      </c>
      <c r="AO325" s="19">
        <v>1</v>
      </c>
      <c r="AP325" s="19">
        <v>3</v>
      </c>
      <c r="AQ325" s="19">
        <v>2</v>
      </c>
      <c r="AR325" s="19">
        <v>3</v>
      </c>
      <c r="AS325" s="19">
        <v>3</v>
      </c>
      <c r="AT325" s="19">
        <v>2</v>
      </c>
      <c r="AU325" s="19">
        <v>2</v>
      </c>
      <c r="AV325" s="19">
        <v>2</v>
      </c>
      <c r="AW325" s="19">
        <v>1</v>
      </c>
      <c r="AX325" s="19">
        <v>2</v>
      </c>
      <c r="AY325" s="19">
        <v>5</v>
      </c>
      <c r="AZ325" s="19">
        <v>3</v>
      </c>
      <c r="BA325" s="19">
        <v>7</v>
      </c>
      <c r="BB325" s="19">
        <v>7</v>
      </c>
      <c r="BC325" s="19" t="s">
        <v>4295</v>
      </c>
      <c r="BD325" s="19">
        <v>4</v>
      </c>
      <c r="BE325" s="19">
        <v>2</v>
      </c>
      <c r="BF325" s="19">
        <v>2</v>
      </c>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t="s">
        <v>1385</v>
      </c>
      <c r="FB325" s="19">
        <v>3</v>
      </c>
      <c r="FC325" s="19"/>
      <c r="FD325" s="19"/>
      <c r="FE325" s="19"/>
      <c r="FF325" t="s">
        <v>4785</v>
      </c>
    </row>
    <row r="326" spans="1:162" ht="15" hidden="1" customHeight="1" x14ac:dyDescent="0.25">
      <c r="A326" s="19" t="s">
        <v>4300</v>
      </c>
      <c r="B326" s="19">
        <v>0</v>
      </c>
      <c r="C326" s="20">
        <v>43200</v>
      </c>
      <c r="D326" s="19">
        <v>56</v>
      </c>
      <c r="E326" s="19">
        <v>1</v>
      </c>
      <c r="F326" s="19"/>
      <c r="G326" s="19">
        <v>5</v>
      </c>
      <c r="H326" s="19">
        <v>8</v>
      </c>
      <c r="I326" s="19">
        <v>145</v>
      </c>
      <c r="J326" s="20">
        <v>43132</v>
      </c>
      <c r="K326" s="19">
        <v>8</v>
      </c>
      <c r="L326" s="19">
        <v>3</v>
      </c>
      <c r="M326" s="19">
        <v>3</v>
      </c>
      <c r="N326" s="19"/>
      <c r="O326" s="19"/>
      <c r="P326" s="19"/>
      <c r="Q326" s="19">
        <v>7</v>
      </c>
      <c r="R326" s="19">
        <v>4</v>
      </c>
      <c r="S326" s="19"/>
      <c r="T326" s="19">
        <v>2</v>
      </c>
      <c r="U326" s="19">
        <v>2</v>
      </c>
      <c r="V326" s="19">
        <v>24</v>
      </c>
      <c r="W326" s="19">
        <v>2</v>
      </c>
      <c r="X326" s="19"/>
      <c r="Y326" s="19"/>
      <c r="Z326" s="19"/>
      <c r="AA326" s="19">
        <v>2</v>
      </c>
      <c r="AB326" s="19">
        <v>0</v>
      </c>
      <c r="AC326" s="19">
        <v>2</v>
      </c>
      <c r="AD326" s="19">
        <v>2</v>
      </c>
      <c r="AE326" s="19">
        <v>5</v>
      </c>
      <c r="AF326" s="19"/>
      <c r="AG326" s="19">
        <v>1</v>
      </c>
      <c r="AH326" s="19">
        <v>6</v>
      </c>
      <c r="AI326" s="19">
        <v>5</v>
      </c>
      <c r="AJ326" s="19">
        <v>3</v>
      </c>
      <c r="AK326" s="19">
        <v>3</v>
      </c>
      <c r="AL326" s="19">
        <v>2</v>
      </c>
      <c r="AM326" s="19"/>
      <c r="AN326" s="19">
        <v>2</v>
      </c>
      <c r="AO326" s="19">
        <v>2</v>
      </c>
      <c r="AP326" s="19">
        <v>1</v>
      </c>
      <c r="AQ326" s="19">
        <v>1</v>
      </c>
      <c r="AR326" s="19">
        <v>2</v>
      </c>
      <c r="AS326" s="19">
        <v>2</v>
      </c>
      <c r="AT326" s="19">
        <v>2</v>
      </c>
      <c r="AU326" s="19">
        <v>3</v>
      </c>
      <c r="AV326" s="19">
        <v>1</v>
      </c>
      <c r="AW326" s="19">
        <v>1</v>
      </c>
      <c r="AX326" s="19">
        <v>1</v>
      </c>
      <c r="AY326" s="19">
        <v>7</v>
      </c>
      <c r="AZ326" s="19">
        <v>3</v>
      </c>
      <c r="BA326" s="19">
        <v>5</v>
      </c>
      <c r="BB326" s="19">
        <v>7</v>
      </c>
      <c r="BC326" s="19" t="s">
        <v>4301</v>
      </c>
      <c r="BD326" s="19">
        <v>5</v>
      </c>
      <c r="BE326" s="19">
        <v>4</v>
      </c>
      <c r="BF326" s="19">
        <v>3</v>
      </c>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t="s">
        <v>1385</v>
      </c>
      <c r="FB326" s="19">
        <v>3</v>
      </c>
      <c r="FC326" s="19"/>
      <c r="FD326" s="19"/>
      <c r="FE326" s="19"/>
      <c r="FF326" t="s">
        <v>4786</v>
      </c>
    </row>
    <row r="327" spans="1:162" ht="15" hidden="1" customHeight="1" x14ac:dyDescent="0.25">
      <c r="A327" s="25" t="s">
        <v>1337</v>
      </c>
      <c r="B327" s="25">
        <v>1</v>
      </c>
      <c r="C327" s="26">
        <v>43192</v>
      </c>
      <c r="D327" s="25">
        <v>23</v>
      </c>
      <c r="E327" s="25">
        <v>2</v>
      </c>
      <c r="F327" s="25">
        <v>2</v>
      </c>
      <c r="G327" s="25">
        <v>5</v>
      </c>
      <c r="H327" s="25">
        <v>5</v>
      </c>
      <c r="I327" s="25">
        <v>133</v>
      </c>
      <c r="J327" s="26">
        <v>43192</v>
      </c>
      <c r="K327" s="25">
        <v>4</v>
      </c>
      <c r="L327" s="25">
        <v>1</v>
      </c>
      <c r="M327" s="25">
        <v>8</v>
      </c>
      <c r="N327" s="25"/>
      <c r="O327" s="25"/>
      <c r="P327" s="25">
        <v>1</v>
      </c>
      <c r="Q327" s="25">
        <v>7</v>
      </c>
      <c r="R327" s="25">
        <v>4</v>
      </c>
      <c r="S327" s="25"/>
      <c r="T327" s="25">
        <v>4</v>
      </c>
      <c r="U327" s="25">
        <v>5</v>
      </c>
      <c r="V327" s="25">
        <v>19</v>
      </c>
      <c r="W327" s="25">
        <v>1</v>
      </c>
      <c r="X327" s="25"/>
      <c r="Y327" s="25"/>
      <c r="Z327" s="25"/>
      <c r="AA327" s="25">
        <v>1</v>
      </c>
      <c r="AB327" s="25">
        <v>0</v>
      </c>
      <c r="AC327" s="25">
        <v>1</v>
      </c>
      <c r="AD327" s="25">
        <v>1</v>
      </c>
      <c r="AE327" s="25">
        <v>5</v>
      </c>
      <c r="AF327" s="25"/>
      <c r="AG327" s="25">
        <v>2</v>
      </c>
      <c r="AH327" s="25">
        <v>4</v>
      </c>
      <c r="AI327" s="25">
        <v>4</v>
      </c>
      <c r="AJ327" s="25">
        <v>3</v>
      </c>
      <c r="AK327" s="25">
        <v>3</v>
      </c>
      <c r="AL327" s="25">
        <v>2</v>
      </c>
      <c r="AM327" s="25"/>
      <c r="AN327" s="25">
        <v>2</v>
      </c>
      <c r="AO327" s="25">
        <v>2</v>
      </c>
      <c r="AP327" s="25">
        <v>1</v>
      </c>
      <c r="AQ327" s="25">
        <v>1</v>
      </c>
      <c r="AR327" s="25">
        <v>1</v>
      </c>
      <c r="AS327" s="25">
        <v>2</v>
      </c>
      <c r="AT327" s="25">
        <v>1</v>
      </c>
      <c r="AU327" s="25">
        <v>1</v>
      </c>
      <c r="AV327" s="25">
        <v>1</v>
      </c>
      <c r="AW327" s="25">
        <v>1</v>
      </c>
      <c r="AX327" s="25">
        <v>1</v>
      </c>
      <c r="AY327" s="25">
        <v>1</v>
      </c>
      <c r="AZ327" s="25">
        <v>16</v>
      </c>
      <c r="BA327" s="25">
        <v>6</v>
      </c>
      <c r="BB327" s="25">
        <v>6</v>
      </c>
      <c r="BC327" s="25" t="s">
        <v>1338</v>
      </c>
      <c r="BD327" s="25">
        <v>4</v>
      </c>
      <c r="BE327" s="25">
        <v>4</v>
      </c>
      <c r="BF327" s="25">
        <v>4</v>
      </c>
      <c r="BG327" s="25" t="s">
        <v>1339</v>
      </c>
      <c r="BH327" s="25">
        <v>3</v>
      </c>
      <c r="BI327" s="25">
        <v>4</v>
      </c>
      <c r="BJ327" s="25">
        <v>3</v>
      </c>
      <c r="BK327" s="25">
        <v>5</v>
      </c>
      <c r="BL327" s="25">
        <v>5</v>
      </c>
      <c r="BM327" s="25" t="s">
        <v>1340</v>
      </c>
      <c r="BN327" s="25">
        <v>1</v>
      </c>
      <c r="BO327" s="25">
        <v>1</v>
      </c>
      <c r="BP327" s="25">
        <v>1</v>
      </c>
      <c r="BQ327" s="25">
        <v>1</v>
      </c>
      <c r="BR327" s="25">
        <v>1</v>
      </c>
      <c r="BS327" s="25">
        <v>1</v>
      </c>
      <c r="BT327" s="25"/>
      <c r="BU327" s="25" t="s">
        <v>1341</v>
      </c>
      <c r="BV327" s="25">
        <v>4</v>
      </c>
      <c r="BW327" s="25">
        <v>5</v>
      </c>
      <c r="BX327" s="25">
        <v>3</v>
      </c>
      <c r="BY327" s="25">
        <v>5</v>
      </c>
      <c r="BZ327" s="25">
        <v>5</v>
      </c>
      <c r="CA327" s="25" t="s">
        <v>1342</v>
      </c>
      <c r="CB327" s="25">
        <v>1</v>
      </c>
      <c r="CC327" s="25">
        <v>1</v>
      </c>
      <c r="CD327" s="25">
        <v>1</v>
      </c>
      <c r="CE327" s="25">
        <v>1</v>
      </c>
      <c r="CF327" s="25">
        <v>1</v>
      </c>
      <c r="CG327" s="25">
        <v>1</v>
      </c>
      <c r="CH327" s="25"/>
      <c r="CI327" s="25" t="s">
        <v>1343</v>
      </c>
      <c r="CJ327" s="25">
        <v>3</v>
      </c>
      <c r="CK327" s="25">
        <v>4</v>
      </c>
      <c r="CL327" s="25">
        <v>4</v>
      </c>
      <c r="CM327" s="25">
        <v>5</v>
      </c>
      <c r="CN327" s="25">
        <v>5</v>
      </c>
      <c r="CO327" s="25" t="s">
        <v>1344</v>
      </c>
      <c r="CP327" s="25">
        <v>1</v>
      </c>
      <c r="CQ327" s="25">
        <v>1</v>
      </c>
      <c r="CR327" s="25">
        <v>1</v>
      </c>
      <c r="CS327" s="25">
        <v>1</v>
      </c>
      <c r="CT327" s="25">
        <v>1</v>
      </c>
      <c r="CU327" s="25">
        <v>1</v>
      </c>
      <c r="CV327" s="25"/>
      <c r="CW327" s="25">
        <v>999</v>
      </c>
      <c r="CX327" s="25">
        <v>999</v>
      </c>
      <c r="CY327" s="25">
        <v>2</v>
      </c>
      <c r="CZ327" s="25">
        <v>500</v>
      </c>
      <c r="DA327" s="25">
        <v>2</v>
      </c>
      <c r="DB327" s="25">
        <v>300</v>
      </c>
      <c r="DC327" s="25">
        <v>2</v>
      </c>
      <c r="DD327" s="25">
        <v>150</v>
      </c>
      <c r="DE327" s="25">
        <v>2</v>
      </c>
      <c r="DF327" s="25">
        <v>80</v>
      </c>
      <c r="DG327" s="25">
        <v>2</v>
      </c>
      <c r="DH327" s="25">
        <v>10</v>
      </c>
      <c r="DI327" s="25">
        <v>0</v>
      </c>
      <c r="DJ327" s="25">
        <v>0</v>
      </c>
      <c r="DK327" s="25">
        <v>0</v>
      </c>
      <c r="DL327" s="25">
        <v>0</v>
      </c>
      <c r="DM327" s="25">
        <v>0</v>
      </c>
      <c r="DN327" s="25">
        <v>0</v>
      </c>
      <c r="DO327" s="25">
        <v>0</v>
      </c>
      <c r="DP327" s="25">
        <v>0</v>
      </c>
      <c r="DQ327" s="25">
        <v>0</v>
      </c>
      <c r="DR327" s="25">
        <v>0</v>
      </c>
      <c r="DS327" s="25">
        <v>0</v>
      </c>
      <c r="DT327" s="25">
        <v>0</v>
      </c>
      <c r="DU327" s="25">
        <v>0</v>
      </c>
      <c r="DV327" s="25">
        <v>0</v>
      </c>
      <c r="DW327" s="27">
        <v>0.5</v>
      </c>
      <c r="DX327" s="27">
        <v>0.5</v>
      </c>
      <c r="DY327" s="25">
        <v>5</v>
      </c>
      <c r="DZ327" s="25">
        <v>6</v>
      </c>
      <c r="EA327" s="25">
        <v>2</v>
      </c>
      <c r="EB327" s="25">
        <v>2</v>
      </c>
      <c r="EC327" s="25">
        <v>2</v>
      </c>
      <c r="ED327" s="25">
        <v>2</v>
      </c>
      <c r="EE327" s="25">
        <v>3</v>
      </c>
      <c r="EF327" s="25">
        <v>7</v>
      </c>
      <c r="EG327" s="25">
        <v>3</v>
      </c>
      <c r="EH327" s="25">
        <v>6</v>
      </c>
      <c r="EI327" s="25">
        <v>6</v>
      </c>
      <c r="EJ327" s="25">
        <v>2</v>
      </c>
      <c r="EK327" s="25">
        <v>6</v>
      </c>
      <c r="EL327" s="25">
        <v>2</v>
      </c>
      <c r="EM327" s="25">
        <v>6</v>
      </c>
      <c r="EN327" s="25">
        <v>3</v>
      </c>
      <c r="EO327" s="25">
        <v>5</v>
      </c>
      <c r="EP327" s="25">
        <v>2</v>
      </c>
      <c r="EQ327" s="25">
        <v>1</v>
      </c>
      <c r="ER327" s="25">
        <v>2</v>
      </c>
      <c r="ES327" s="25">
        <v>1</v>
      </c>
      <c r="ET327" s="25">
        <v>5</v>
      </c>
      <c r="EU327" s="25">
        <v>3</v>
      </c>
      <c r="EV327" s="25">
        <v>2</v>
      </c>
      <c r="EW327" s="25">
        <v>1</v>
      </c>
      <c r="EX327" s="25">
        <v>2</v>
      </c>
      <c r="EY327" s="25">
        <v>2</v>
      </c>
      <c r="EZ327" s="25">
        <v>2</v>
      </c>
      <c r="FA327" s="25" t="s">
        <v>1345</v>
      </c>
      <c r="FB327" s="25">
        <v>4</v>
      </c>
      <c r="FC327" s="25">
        <v>94.54</v>
      </c>
      <c r="FD327" s="25">
        <v>74.22</v>
      </c>
      <c r="FE327" s="25">
        <v>39.840000000000003</v>
      </c>
      <c r="FF327" t="s">
        <v>4787</v>
      </c>
    </row>
    <row r="328" spans="1:162" ht="15" hidden="1" customHeight="1" x14ac:dyDescent="0.25">
      <c r="A328" s="25" t="s">
        <v>1438</v>
      </c>
      <c r="B328" s="25">
        <v>1</v>
      </c>
      <c r="C328" s="26">
        <v>43192</v>
      </c>
      <c r="D328" s="25">
        <v>28</v>
      </c>
      <c r="E328" s="25">
        <v>2</v>
      </c>
      <c r="F328" s="25">
        <v>2</v>
      </c>
      <c r="G328" s="25">
        <v>5</v>
      </c>
      <c r="H328" s="25">
        <v>7</v>
      </c>
      <c r="I328" s="25">
        <v>115</v>
      </c>
      <c r="J328" s="26">
        <v>43160</v>
      </c>
      <c r="K328" s="25">
        <v>2</v>
      </c>
      <c r="L328" s="25">
        <v>2</v>
      </c>
      <c r="M328" s="25">
        <v>1</v>
      </c>
      <c r="N328" s="25"/>
      <c r="O328" s="25"/>
      <c r="P328" s="25"/>
      <c r="Q328" s="25">
        <v>8</v>
      </c>
      <c r="R328" s="25">
        <v>5</v>
      </c>
      <c r="S328" s="25"/>
      <c r="T328" s="25">
        <v>5</v>
      </c>
      <c r="U328" s="25">
        <v>4</v>
      </c>
      <c r="V328" s="25">
        <v>34</v>
      </c>
      <c r="W328" s="25">
        <v>2</v>
      </c>
      <c r="X328" s="25"/>
      <c r="Y328" s="25"/>
      <c r="Z328" s="25"/>
      <c r="AA328" s="25">
        <v>2</v>
      </c>
      <c r="AB328" s="25">
        <v>0</v>
      </c>
      <c r="AC328" s="25">
        <v>2</v>
      </c>
      <c r="AD328" s="25">
        <v>2</v>
      </c>
      <c r="AE328" s="25">
        <v>5</v>
      </c>
      <c r="AF328" s="25"/>
      <c r="AG328" s="25">
        <v>1</v>
      </c>
      <c r="AH328" s="25">
        <v>5</v>
      </c>
      <c r="AI328" s="25">
        <v>6</v>
      </c>
      <c r="AJ328" s="25">
        <v>3</v>
      </c>
      <c r="AK328" s="25">
        <v>3</v>
      </c>
      <c r="AL328" s="25">
        <v>2</v>
      </c>
      <c r="AM328" s="25"/>
      <c r="AN328" s="25">
        <v>2</v>
      </c>
      <c r="AO328" s="25">
        <v>2</v>
      </c>
      <c r="AP328" s="25">
        <v>1</v>
      </c>
      <c r="AQ328" s="25">
        <v>1</v>
      </c>
      <c r="AR328" s="25">
        <v>2</v>
      </c>
      <c r="AS328" s="25">
        <v>1</v>
      </c>
      <c r="AT328" s="25">
        <v>1</v>
      </c>
      <c r="AU328" s="25">
        <v>1</v>
      </c>
      <c r="AV328" s="25">
        <v>1</v>
      </c>
      <c r="AW328" s="25">
        <v>1</v>
      </c>
      <c r="AX328" s="25">
        <v>1</v>
      </c>
      <c r="AY328" s="25">
        <v>9</v>
      </c>
      <c r="AZ328" s="25">
        <v>12</v>
      </c>
      <c r="BA328" s="25">
        <v>4</v>
      </c>
      <c r="BB328" s="25">
        <v>7</v>
      </c>
      <c r="BC328" s="25">
        <v>6</v>
      </c>
      <c r="BD328" s="25">
        <v>5</v>
      </c>
      <c r="BE328" s="25">
        <v>5</v>
      </c>
      <c r="BF328" s="25">
        <v>5</v>
      </c>
      <c r="BG328" s="25" t="s">
        <v>1439</v>
      </c>
      <c r="BH328" s="25">
        <v>5</v>
      </c>
      <c r="BI328" s="25">
        <v>5</v>
      </c>
      <c r="BJ328" s="25">
        <v>2</v>
      </c>
      <c r="BK328" s="25">
        <v>4</v>
      </c>
      <c r="BL328" s="25">
        <v>4</v>
      </c>
      <c r="BM328" s="25" t="s">
        <v>1440</v>
      </c>
      <c r="BN328" s="25">
        <v>1</v>
      </c>
      <c r="BO328" s="25">
        <v>1</v>
      </c>
      <c r="BP328" s="25">
        <v>1</v>
      </c>
      <c r="BQ328" s="25">
        <v>1</v>
      </c>
      <c r="BR328" s="25">
        <v>1</v>
      </c>
      <c r="BS328" s="25">
        <v>1</v>
      </c>
      <c r="BT328" s="25"/>
      <c r="BU328" s="25" t="s">
        <v>1441</v>
      </c>
      <c r="BV328" s="25">
        <v>5</v>
      </c>
      <c r="BW328" s="25">
        <v>5</v>
      </c>
      <c r="BX328" s="25">
        <v>5</v>
      </c>
      <c r="BY328" s="25">
        <v>5</v>
      </c>
      <c r="BZ328" s="25">
        <v>5</v>
      </c>
      <c r="CA328" s="25" t="s">
        <v>1442</v>
      </c>
      <c r="CB328" s="25">
        <v>1</v>
      </c>
      <c r="CC328" s="25">
        <v>1</v>
      </c>
      <c r="CD328" s="25">
        <v>1</v>
      </c>
      <c r="CE328" s="25">
        <v>1</v>
      </c>
      <c r="CF328" s="25">
        <v>1</v>
      </c>
      <c r="CG328" s="25">
        <v>1</v>
      </c>
      <c r="CH328" s="25"/>
      <c r="CI328" s="25" t="s">
        <v>1443</v>
      </c>
      <c r="CJ328" s="25">
        <v>2</v>
      </c>
      <c r="CK328" s="25">
        <v>2</v>
      </c>
      <c r="CL328" s="25">
        <v>2</v>
      </c>
      <c r="CM328" s="25">
        <v>3</v>
      </c>
      <c r="CN328" s="25">
        <v>3</v>
      </c>
      <c r="CO328" s="25" t="s">
        <v>1444</v>
      </c>
      <c r="CP328" s="25">
        <v>1</v>
      </c>
      <c r="CQ328" s="25">
        <v>1</v>
      </c>
      <c r="CR328" s="25">
        <v>1</v>
      </c>
      <c r="CS328" s="25">
        <v>1</v>
      </c>
      <c r="CT328" s="25"/>
      <c r="CU328" s="25"/>
      <c r="CV328" s="25"/>
      <c r="CW328" s="25">
        <v>999</v>
      </c>
      <c r="CX328" s="25">
        <v>999</v>
      </c>
      <c r="CY328" s="25">
        <v>5</v>
      </c>
      <c r="CZ328" s="25">
        <v>250</v>
      </c>
      <c r="DA328" s="25">
        <v>0</v>
      </c>
      <c r="DB328" s="25">
        <v>100</v>
      </c>
      <c r="DC328" s="25">
        <v>0</v>
      </c>
      <c r="DD328" s="25">
        <v>50</v>
      </c>
      <c r="DE328" s="25">
        <v>0</v>
      </c>
      <c r="DF328" s="25">
        <v>20</v>
      </c>
      <c r="DG328" s="25">
        <v>0</v>
      </c>
      <c r="DH328" s="25">
        <v>10</v>
      </c>
      <c r="DI328" s="25">
        <v>0</v>
      </c>
      <c r="DJ328" s="25">
        <v>5</v>
      </c>
      <c r="DK328" s="25">
        <v>0</v>
      </c>
      <c r="DL328" s="25">
        <v>5</v>
      </c>
      <c r="DM328" s="25">
        <v>0</v>
      </c>
      <c r="DN328" s="25">
        <v>0</v>
      </c>
      <c r="DO328" s="25">
        <v>0</v>
      </c>
      <c r="DP328" s="25">
        <v>0</v>
      </c>
      <c r="DQ328" s="25">
        <v>0</v>
      </c>
      <c r="DR328" s="25">
        <v>0</v>
      </c>
      <c r="DS328" s="25">
        <v>0</v>
      </c>
      <c r="DT328" s="25">
        <v>0</v>
      </c>
      <c r="DU328" s="25">
        <v>0</v>
      </c>
      <c r="DV328" s="25">
        <v>0</v>
      </c>
      <c r="DW328" s="25">
        <v>1</v>
      </c>
      <c r="DX328" s="27">
        <v>0.25</v>
      </c>
      <c r="DY328" s="25">
        <v>7</v>
      </c>
      <c r="DZ328" s="25">
        <v>2</v>
      </c>
      <c r="EA328" s="25">
        <v>4</v>
      </c>
      <c r="EB328" s="25">
        <v>1</v>
      </c>
      <c r="EC328" s="25">
        <v>3</v>
      </c>
      <c r="ED328" s="25">
        <v>1</v>
      </c>
      <c r="EE328" s="25">
        <v>4</v>
      </c>
      <c r="EF328" s="25">
        <v>7</v>
      </c>
      <c r="EG328" s="25">
        <v>5</v>
      </c>
      <c r="EH328" s="25">
        <v>1</v>
      </c>
      <c r="EI328" s="25">
        <v>6</v>
      </c>
      <c r="EJ328" s="25">
        <v>4</v>
      </c>
      <c r="EK328" s="25">
        <v>7</v>
      </c>
      <c r="EL328" s="25">
        <v>1</v>
      </c>
      <c r="EM328" s="25">
        <v>7</v>
      </c>
      <c r="EN328" s="25">
        <v>3</v>
      </c>
      <c r="EO328" s="25">
        <v>1</v>
      </c>
      <c r="EP328" s="25">
        <v>1</v>
      </c>
      <c r="EQ328" s="25">
        <v>5</v>
      </c>
      <c r="ER328" s="25">
        <v>2</v>
      </c>
      <c r="ES328" s="25">
        <v>5</v>
      </c>
      <c r="ET328" s="25">
        <v>3</v>
      </c>
      <c r="EU328" s="25">
        <v>2</v>
      </c>
      <c r="EV328" s="25">
        <v>4</v>
      </c>
      <c r="EW328" s="25">
        <v>1</v>
      </c>
      <c r="EX328" s="25">
        <v>1</v>
      </c>
      <c r="EY328" s="25">
        <v>1</v>
      </c>
      <c r="EZ328" s="25">
        <v>1</v>
      </c>
      <c r="FA328" s="25" t="s">
        <v>1345</v>
      </c>
      <c r="FB328" s="25">
        <v>4</v>
      </c>
      <c r="FC328" s="25">
        <v>94.54</v>
      </c>
      <c r="FD328" s="25">
        <v>94.54</v>
      </c>
      <c r="FE328" s="25">
        <v>97.66</v>
      </c>
      <c r="FF328" t="s">
        <v>4788</v>
      </c>
    </row>
    <row r="329" spans="1:162" ht="15" hidden="1" customHeight="1" x14ac:dyDescent="0.25">
      <c r="A329" s="25" t="s">
        <v>1446</v>
      </c>
      <c r="B329" s="25">
        <v>1</v>
      </c>
      <c r="C329" s="26">
        <v>43192</v>
      </c>
      <c r="D329" s="25">
        <v>49</v>
      </c>
      <c r="E329" s="25">
        <v>2</v>
      </c>
      <c r="F329" s="25">
        <v>2</v>
      </c>
      <c r="G329" s="25">
        <v>5</v>
      </c>
      <c r="H329" s="25">
        <v>4</v>
      </c>
      <c r="I329" s="25">
        <v>175</v>
      </c>
      <c r="J329" s="26">
        <v>43183</v>
      </c>
      <c r="K329" s="25">
        <v>8</v>
      </c>
      <c r="L329" s="25">
        <v>1</v>
      </c>
      <c r="M329" s="25">
        <v>1</v>
      </c>
      <c r="N329" s="25"/>
      <c r="O329" s="25"/>
      <c r="P329" s="25"/>
      <c r="Q329" s="25">
        <v>8</v>
      </c>
      <c r="R329" s="25">
        <v>5</v>
      </c>
      <c r="S329" s="25"/>
      <c r="T329" s="25">
        <v>4</v>
      </c>
      <c r="U329" s="25">
        <v>5</v>
      </c>
      <c r="V329" s="25">
        <v>18</v>
      </c>
      <c r="W329" s="25">
        <v>1</v>
      </c>
      <c r="X329" s="25"/>
      <c r="Y329" s="25"/>
      <c r="Z329" s="25"/>
      <c r="AA329" s="25">
        <v>2</v>
      </c>
      <c r="AB329" s="25">
        <v>1</v>
      </c>
      <c r="AC329" s="25">
        <v>1</v>
      </c>
      <c r="AD329" s="25">
        <v>1</v>
      </c>
      <c r="AE329" s="25">
        <v>5</v>
      </c>
      <c r="AF329" s="25"/>
      <c r="AG329" s="25">
        <v>1</v>
      </c>
      <c r="AH329" s="25">
        <v>4</v>
      </c>
      <c r="AI329" s="25">
        <v>5</v>
      </c>
      <c r="AJ329" s="25">
        <v>2</v>
      </c>
      <c r="AK329" s="25">
        <v>3</v>
      </c>
      <c r="AL329" s="25">
        <v>2</v>
      </c>
      <c r="AM329" s="25"/>
      <c r="AN329" s="25">
        <v>1</v>
      </c>
      <c r="AO329" s="25">
        <v>2</v>
      </c>
      <c r="AP329" s="25">
        <v>1</v>
      </c>
      <c r="AQ329" s="25">
        <v>2</v>
      </c>
      <c r="AR329" s="25">
        <v>3</v>
      </c>
      <c r="AS329" s="25">
        <v>3</v>
      </c>
      <c r="AT329" s="25">
        <v>2</v>
      </c>
      <c r="AU329" s="25">
        <v>2</v>
      </c>
      <c r="AV329" s="25">
        <v>3</v>
      </c>
      <c r="AW329" s="25">
        <v>1</v>
      </c>
      <c r="AX329" s="25">
        <v>2</v>
      </c>
      <c r="AY329" s="25">
        <v>4</v>
      </c>
      <c r="AZ329" s="25">
        <v>10</v>
      </c>
      <c r="BA329" s="25">
        <v>3</v>
      </c>
      <c r="BB329" s="25">
        <v>7</v>
      </c>
      <c r="BC329" s="25" t="s">
        <v>1447</v>
      </c>
      <c r="BD329" s="25">
        <v>4</v>
      </c>
      <c r="BE329" s="25">
        <v>3</v>
      </c>
      <c r="BF329" s="25">
        <v>2</v>
      </c>
      <c r="BG329" s="25" t="s">
        <v>1448</v>
      </c>
      <c r="BH329" s="25">
        <v>4</v>
      </c>
      <c r="BI329" s="25">
        <v>5</v>
      </c>
      <c r="BJ329" s="25">
        <v>2</v>
      </c>
      <c r="BK329" s="25">
        <v>4</v>
      </c>
      <c r="BL329" s="25">
        <v>3</v>
      </c>
      <c r="BM329" s="25" t="s">
        <v>1449</v>
      </c>
      <c r="BN329" s="25">
        <v>1</v>
      </c>
      <c r="BO329" s="25">
        <v>1</v>
      </c>
      <c r="BP329" s="25">
        <v>1</v>
      </c>
      <c r="BQ329" s="25">
        <v>1</v>
      </c>
      <c r="BR329" s="25">
        <v>1</v>
      </c>
      <c r="BS329" s="25">
        <v>1</v>
      </c>
      <c r="BT329" s="25"/>
      <c r="BU329" s="25" t="s">
        <v>1450</v>
      </c>
      <c r="BV329" s="25">
        <v>5</v>
      </c>
      <c r="BW329" s="25">
        <v>5</v>
      </c>
      <c r="BX329" s="25">
        <v>4</v>
      </c>
      <c r="BY329" s="25">
        <v>5</v>
      </c>
      <c r="BZ329" s="25">
        <v>5</v>
      </c>
      <c r="CA329" s="25" t="s">
        <v>1451</v>
      </c>
      <c r="CB329" s="25">
        <v>1</v>
      </c>
      <c r="CC329" s="25">
        <v>1</v>
      </c>
      <c r="CD329" s="25">
        <v>1</v>
      </c>
      <c r="CE329" s="25">
        <v>1</v>
      </c>
      <c r="CF329" s="25">
        <v>1</v>
      </c>
      <c r="CG329" s="25">
        <v>1</v>
      </c>
      <c r="CH329" s="25"/>
      <c r="CI329" s="25" t="s">
        <v>1452</v>
      </c>
      <c r="CJ329" s="25">
        <v>4</v>
      </c>
      <c r="CK329" s="25">
        <v>4</v>
      </c>
      <c r="CL329" s="25">
        <v>1</v>
      </c>
      <c r="CM329" s="25">
        <v>3</v>
      </c>
      <c r="CN329" s="25">
        <v>3</v>
      </c>
      <c r="CO329" s="25" t="s">
        <v>1453</v>
      </c>
      <c r="CP329" s="25">
        <v>1</v>
      </c>
      <c r="CQ329" s="25">
        <v>1</v>
      </c>
      <c r="CR329" s="25">
        <v>1</v>
      </c>
      <c r="CS329" s="25">
        <v>1</v>
      </c>
      <c r="CT329" s="25">
        <v>1</v>
      </c>
      <c r="CU329" s="25">
        <v>1</v>
      </c>
      <c r="CV329" s="25"/>
      <c r="CW329" s="25">
        <v>999</v>
      </c>
      <c r="CX329" s="25">
        <v>999</v>
      </c>
      <c r="CY329" s="25">
        <v>0</v>
      </c>
      <c r="CZ329" s="25">
        <v>3000</v>
      </c>
      <c r="DA329" s="25">
        <v>0</v>
      </c>
      <c r="DB329" s="25">
        <v>700</v>
      </c>
      <c r="DC329" s="25">
        <v>0</v>
      </c>
      <c r="DD329" s="25">
        <v>350</v>
      </c>
      <c r="DE329" s="25">
        <v>0</v>
      </c>
      <c r="DF329" s="25">
        <v>140</v>
      </c>
      <c r="DG329" s="25">
        <v>0</v>
      </c>
      <c r="DH329" s="25">
        <v>70</v>
      </c>
      <c r="DI329" s="25">
        <v>0</v>
      </c>
      <c r="DJ329" s="25">
        <v>35</v>
      </c>
      <c r="DK329" s="25">
        <v>0</v>
      </c>
      <c r="DL329" s="25">
        <v>16</v>
      </c>
      <c r="DM329" s="25">
        <v>0</v>
      </c>
      <c r="DN329" s="25">
        <v>7</v>
      </c>
      <c r="DO329" s="25">
        <v>0</v>
      </c>
      <c r="DP329" s="25">
        <v>0</v>
      </c>
      <c r="DQ329" s="25">
        <v>0</v>
      </c>
      <c r="DR329" s="25">
        <v>0</v>
      </c>
      <c r="DS329" s="25">
        <v>0</v>
      </c>
      <c r="DT329" s="25">
        <v>0</v>
      </c>
      <c r="DU329" s="25">
        <v>0</v>
      </c>
      <c r="DV329" s="25">
        <v>0</v>
      </c>
      <c r="DW329" s="25">
        <v>1.5</v>
      </c>
      <c r="DX329" s="25">
        <v>1</v>
      </c>
      <c r="DY329" s="25">
        <v>2</v>
      </c>
      <c r="DZ329" s="25">
        <v>7</v>
      </c>
      <c r="EA329" s="25">
        <v>4</v>
      </c>
      <c r="EB329" s="25">
        <v>5</v>
      </c>
      <c r="EC329" s="25">
        <v>5</v>
      </c>
      <c r="ED329" s="25">
        <v>4</v>
      </c>
      <c r="EE329" s="25">
        <v>7</v>
      </c>
      <c r="EF329" s="25">
        <v>7</v>
      </c>
      <c r="EG329" s="25">
        <v>6</v>
      </c>
      <c r="EH329" s="25">
        <v>4</v>
      </c>
      <c r="EI329" s="25">
        <v>5</v>
      </c>
      <c r="EJ329" s="25">
        <v>4</v>
      </c>
      <c r="EK329" s="25">
        <v>5</v>
      </c>
      <c r="EL329" s="25">
        <v>2</v>
      </c>
      <c r="EM329" s="25">
        <v>5</v>
      </c>
      <c r="EN329" s="25">
        <v>1</v>
      </c>
      <c r="EO329" s="25">
        <v>5</v>
      </c>
      <c r="EP329" s="25">
        <v>6</v>
      </c>
      <c r="EQ329" s="25">
        <v>4</v>
      </c>
      <c r="ER329" s="25">
        <v>3</v>
      </c>
      <c r="ES329" s="25">
        <v>2</v>
      </c>
      <c r="ET329" s="25">
        <v>4</v>
      </c>
      <c r="EU329" s="25">
        <v>6</v>
      </c>
      <c r="EV329" s="25">
        <v>4</v>
      </c>
      <c r="EW329" s="25">
        <v>2</v>
      </c>
      <c r="EX329" s="25">
        <v>5</v>
      </c>
      <c r="EY329" s="25">
        <v>6</v>
      </c>
      <c r="EZ329" s="25">
        <v>4</v>
      </c>
      <c r="FA329" s="25" t="s">
        <v>1345</v>
      </c>
      <c r="FB329" s="25">
        <v>4</v>
      </c>
      <c r="FC329" s="25">
        <v>99.22</v>
      </c>
      <c r="FD329" s="25">
        <v>99.22</v>
      </c>
      <c r="FE329" s="25">
        <v>99.22</v>
      </c>
      <c r="FF329" t="s">
        <v>4789</v>
      </c>
    </row>
    <row r="330" spans="1:162" ht="15" hidden="1" customHeight="1" x14ac:dyDescent="0.25">
      <c r="A330" s="25" t="s">
        <v>1455</v>
      </c>
      <c r="B330" s="25">
        <v>1</v>
      </c>
      <c r="C330" s="26">
        <v>43192</v>
      </c>
      <c r="D330" s="25">
        <v>42</v>
      </c>
      <c r="E330" s="25">
        <v>2</v>
      </c>
      <c r="F330" s="25">
        <v>2</v>
      </c>
      <c r="G330" s="25">
        <v>5</v>
      </c>
      <c r="H330" s="25">
        <v>11</v>
      </c>
      <c r="I330" s="25">
        <v>285</v>
      </c>
      <c r="J330" s="26">
        <v>43185</v>
      </c>
      <c r="K330" s="25">
        <v>8</v>
      </c>
      <c r="L330" s="25">
        <v>2</v>
      </c>
      <c r="M330" s="25">
        <v>1</v>
      </c>
      <c r="N330" s="25"/>
      <c r="O330" s="25"/>
      <c r="P330" s="25"/>
      <c r="Q330" s="25">
        <v>7</v>
      </c>
      <c r="R330" s="25">
        <v>4</v>
      </c>
      <c r="S330" s="25"/>
      <c r="T330" s="25">
        <v>2</v>
      </c>
      <c r="U330" s="25">
        <v>3</v>
      </c>
      <c r="V330" s="25">
        <v>28</v>
      </c>
      <c r="W330" s="25">
        <v>2</v>
      </c>
      <c r="X330" s="25"/>
      <c r="Y330" s="25"/>
      <c r="Z330" s="25"/>
      <c r="AA330" s="25">
        <v>7</v>
      </c>
      <c r="AB330" s="25">
        <v>2</v>
      </c>
      <c r="AC330" s="25">
        <v>5</v>
      </c>
      <c r="AD330" s="25">
        <v>4</v>
      </c>
      <c r="AE330" s="25">
        <v>5</v>
      </c>
      <c r="AF330" s="25"/>
      <c r="AG330" s="25">
        <v>1</v>
      </c>
      <c r="AH330" s="25">
        <v>3</v>
      </c>
      <c r="AI330" s="25">
        <v>6</v>
      </c>
      <c r="AJ330" s="25">
        <v>2</v>
      </c>
      <c r="AK330" s="25">
        <v>2</v>
      </c>
      <c r="AL330" s="25">
        <v>1</v>
      </c>
      <c r="AM330" s="25">
        <v>2</v>
      </c>
      <c r="AN330" s="25">
        <v>2</v>
      </c>
      <c r="AO330" s="25">
        <v>2</v>
      </c>
      <c r="AP330" s="25">
        <v>1</v>
      </c>
      <c r="AQ330" s="25">
        <v>1</v>
      </c>
      <c r="AR330" s="25">
        <v>1</v>
      </c>
      <c r="AS330" s="25">
        <v>1</v>
      </c>
      <c r="AT330" s="25">
        <v>1</v>
      </c>
      <c r="AU330" s="25">
        <v>1</v>
      </c>
      <c r="AV330" s="25">
        <v>1</v>
      </c>
      <c r="AW330" s="25">
        <v>1</v>
      </c>
      <c r="AX330" s="25">
        <v>1</v>
      </c>
      <c r="AY330" s="25">
        <v>10</v>
      </c>
      <c r="AZ330" s="25">
        <v>14</v>
      </c>
      <c r="BA330" s="25">
        <v>5</v>
      </c>
      <c r="BB330" s="25">
        <v>4</v>
      </c>
      <c r="BC330" s="25" t="s">
        <v>1456</v>
      </c>
      <c r="BD330" s="25">
        <v>4</v>
      </c>
      <c r="BE330" s="25">
        <v>4</v>
      </c>
      <c r="BF330" s="25">
        <v>4</v>
      </c>
      <c r="BG330" s="25" t="s">
        <v>1457</v>
      </c>
      <c r="BH330" s="25">
        <v>5</v>
      </c>
      <c r="BI330" s="25">
        <v>5</v>
      </c>
      <c r="BJ330" s="25">
        <v>5</v>
      </c>
      <c r="BK330" s="25">
        <v>4</v>
      </c>
      <c r="BL330" s="25">
        <v>4</v>
      </c>
      <c r="BM330" s="25" t="s">
        <v>1458</v>
      </c>
      <c r="BN330" s="25">
        <v>1</v>
      </c>
      <c r="BO330" s="25">
        <v>1</v>
      </c>
      <c r="BP330" s="25">
        <v>1</v>
      </c>
      <c r="BQ330" s="25">
        <v>1</v>
      </c>
      <c r="BR330" s="25">
        <v>1</v>
      </c>
      <c r="BS330" s="25">
        <v>1</v>
      </c>
      <c r="BT330" s="25"/>
      <c r="BU330" s="25" t="s">
        <v>1459</v>
      </c>
      <c r="BV330" s="25">
        <v>3</v>
      </c>
      <c r="BW330" s="25">
        <v>4</v>
      </c>
      <c r="BX330" s="25">
        <v>3</v>
      </c>
      <c r="BY330" s="25">
        <v>4</v>
      </c>
      <c r="BZ330" s="25">
        <v>4</v>
      </c>
      <c r="CA330" s="25" t="s">
        <v>1460</v>
      </c>
      <c r="CB330" s="25">
        <v>1</v>
      </c>
      <c r="CC330" s="25">
        <v>1</v>
      </c>
      <c r="CD330" s="25">
        <v>1</v>
      </c>
      <c r="CE330" s="25">
        <v>1</v>
      </c>
      <c r="CF330" s="25">
        <v>1</v>
      </c>
      <c r="CG330" s="25">
        <v>1</v>
      </c>
      <c r="CH330" s="25"/>
      <c r="CI330" s="25" t="s">
        <v>1461</v>
      </c>
      <c r="CJ330" s="25">
        <v>3</v>
      </c>
      <c r="CK330" s="25">
        <v>4</v>
      </c>
      <c r="CL330" s="25">
        <v>3</v>
      </c>
      <c r="CM330" s="25">
        <v>4</v>
      </c>
      <c r="CN330" s="25">
        <v>4</v>
      </c>
      <c r="CO330" s="25" t="s">
        <v>1462</v>
      </c>
      <c r="CP330" s="25">
        <v>1</v>
      </c>
      <c r="CQ330" s="25">
        <v>1</v>
      </c>
      <c r="CR330" s="25">
        <v>1</v>
      </c>
      <c r="CS330" s="25">
        <v>1</v>
      </c>
      <c r="CT330" s="25">
        <v>1</v>
      </c>
      <c r="CU330" s="25">
        <v>1</v>
      </c>
      <c r="CV330" s="25"/>
      <c r="CW330" s="25">
        <v>999</v>
      </c>
      <c r="CX330" s="25">
        <v>999</v>
      </c>
      <c r="CY330" s="25">
        <v>7</v>
      </c>
      <c r="CZ330" s="25">
        <v>420</v>
      </c>
      <c r="DA330" s="25">
        <v>7</v>
      </c>
      <c r="DB330" s="25">
        <v>420</v>
      </c>
      <c r="DC330" s="25">
        <v>7</v>
      </c>
      <c r="DD330" s="25">
        <v>0</v>
      </c>
      <c r="DE330" s="25">
        <v>7</v>
      </c>
      <c r="DF330" s="25">
        <v>420</v>
      </c>
      <c r="DG330" s="25">
        <v>7</v>
      </c>
      <c r="DH330" s="25">
        <v>420</v>
      </c>
      <c r="DI330" s="25">
        <v>3</v>
      </c>
      <c r="DJ330" s="25">
        <v>420</v>
      </c>
      <c r="DK330" s="25">
        <v>0</v>
      </c>
      <c r="DL330" s="25">
        <v>420</v>
      </c>
      <c r="DM330" s="25">
        <v>0</v>
      </c>
      <c r="DN330" s="25">
        <v>420</v>
      </c>
      <c r="DO330" s="25">
        <v>0</v>
      </c>
      <c r="DP330" s="25">
        <v>0</v>
      </c>
      <c r="DQ330" s="25">
        <v>0</v>
      </c>
      <c r="DR330" s="25">
        <v>420</v>
      </c>
      <c r="DS330" s="25">
        <v>0</v>
      </c>
      <c r="DT330" s="25">
        <v>420</v>
      </c>
      <c r="DU330" s="25">
        <v>0</v>
      </c>
      <c r="DV330" s="25">
        <v>420</v>
      </c>
      <c r="DW330" s="25">
        <v>1</v>
      </c>
      <c r="DX330" s="25">
        <v>0.25</v>
      </c>
      <c r="DY330" s="25">
        <v>5</v>
      </c>
      <c r="DZ330" s="25">
        <v>1</v>
      </c>
      <c r="EA330" s="25">
        <v>4</v>
      </c>
      <c r="EB330" s="25">
        <v>1</v>
      </c>
      <c r="EC330" s="25">
        <v>2</v>
      </c>
      <c r="ED330" s="25">
        <v>3</v>
      </c>
      <c r="EE330" s="25">
        <v>3</v>
      </c>
      <c r="EF330" s="25">
        <v>5</v>
      </c>
      <c r="EG330" s="25">
        <v>3</v>
      </c>
      <c r="EH330" s="25">
        <v>2</v>
      </c>
      <c r="EI330" s="25">
        <v>6</v>
      </c>
      <c r="EJ330" s="25">
        <v>1</v>
      </c>
      <c r="EK330" s="25">
        <v>5</v>
      </c>
      <c r="EL330" s="25">
        <v>3</v>
      </c>
      <c r="EM330" s="25">
        <v>5</v>
      </c>
      <c r="EN330" s="25">
        <v>3</v>
      </c>
      <c r="EO330" s="25">
        <v>2</v>
      </c>
      <c r="EP330" s="25">
        <v>3</v>
      </c>
      <c r="EQ330" s="25">
        <v>1</v>
      </c>
      <c r="ER330" s="25">
        <v>5</v>
      </c>
      <c r="ES330" s="25">
        <v>3</v>
      </c>
      <c r="ET330" s="25">
        <v>5</v>
      </c>
      <c r="EU330" s="25">
        <v>4</v>
      </c>
      <c r="EV330" s="25">
        <v>3</v>
      </c>
      <c r="EW330" s="25">
        <v>2</v>
      </c>
      <c r="EX330" s="25">
        <v>2</v>
      </c>
      <c r="EY330" s="25">
        <v>6</v>
      </c>
      <c r="EZ330" s="25">
        <v>4</v>
      </c>
      <c r="FA330" s="25" t="s">
        <v>1345</v>
      </c>
      <c r="FB330" s="25">
        <v>4</v>
      </c>
      <c r="FC330" s="25">
        <v>97.66</v>
      </c>
      <c r="FD330" s="25">
        <v>99.22</v>
      </c>
      <c r="FE330" s="25">
        <v>97.66</v>
      </c>
      <c r="FF330" t="s">
        <v>4790</v>
      </c>
    </row>
    <row r="331" spans="1:162" ht="15" hidden="1" customHeight="1" x14ac:dyDescent="0.25">
      <c r="A331" s="25" t="s">
        <v>1478</v>
      </c>
      <c r="B331" s="25">
        <v>1</v>
      </c>
      <c r="C331" s="26">
        <v>43192</v>
      </c>
      <c r="D331" s="25">
        <v>54</v>
      </c>
      <c r="E331" s="25">
        <v>2</v>
      </c>
      <c r="F331" s="25">
        <v>2</v>
      </c>
      <c r="G331" s="25">
        <v>5</v>
      </c>
      <c r="H331" s="25">
        <v>5</v>
      </c>
      <c r="I331" s="25">
        <v>208</v>
      </c>
      <c r="J331" s="26">
        <v>43190</v>
      </c>
      <c r="K331" s="25">
        <v>7</v>
      </c>
      <c r="L331" s="25">
        <v>2</v>
      </c>
      <c r="M331" s="25">
        <v>1</v>
      </c>
      <c r="N331" s="25"/>
      <c r="O331" s="25"/>
      <c r="P331" s="25"/>
      <c r="Q331" s="25">
        <v>8</v>
      </c>
      <c r="R331" s="25">
        <v>5</v>
      </c>
      <c r="S331" s="25"/>
      <c r="T331" s="25">
        <v>4</v>
      </c>
      <c r="U331" s="25">
        <v>5</v>
      </c>
      <c r="V331" s="25">
        <v>37</v>
      </c>
      <c r="W331" s="25">
        <v>2</v>
      </c>
      <c r="X331" s="25"/>
      <c r="Y331" s="25"/>
      <c r="Z331" s="25"/>
      <c r="AA331" s="25">
        <v>4</v>
      </c>
      <c r="AB331" s="25">
        <v>1</v>
      </c>
      <c r="AC331" s="25">
        <v>3</v>
      </c>
      <c r="AD331" s="25">
        <v>2</v>
      </c>
      <c r="AE331" s="25">
        <v>5</v>
      </c>
      <c r="AF331" s="25"/>
      <c r="AG331" s="25">
        <v>1</v>
      </c>
      <c r="AH331" s="25">
        <v>4</v>
      </c>
      <c r="AI331" s="25">
        <v>7</v>
      </c>
      <c r="AJ331" s="25">
        <v>3</v>
      </c>
      <c r="AK331" s="25">
        <v>3</v>
      </c>
      <c r="AL331" s="25">
        <v>2</v>
      </c>
      <c r="AM331" s="25"/>
      <c r="AN331" s="25">
        <v>2</v>
      </c>
      <c r="AO331" s="25">
        <v>2</v>
      </c>
      <c r="AP331" s="25">
        <v>1</v>
      </c>
      <c r="AQ331" s="25">
        <v>1</v>
      </c>
      <c r="AR331" s="25">
        <v>1</v>
      </c>
      <c r="AS331" s="25">
        <v>1</v>
      </c>
      <c r="AT331" s="25">
        <v>1</v>
      </c>
      <c r="AU331" s="25">
        <v>1</v>
      </c>
      <c r="AV331" s="25">
        <v>1</v>
      </c>
      <c r="AW331" s="25">
        <v>1</v>
      </c>
      <c r="AX331" s="25">
        <v>1</v>
      </c>
      <c r="AY331" s="25">
        <v>1</v>
      </c>
      <c r="AZ331" s="25">
        <v>3</v>
      </c>
      <c r="BA331" s="25">
        <v>3</v>
      </c>
      <c r="BB331" s="25">
        <v>7</v>
      </c>
      <c r="BC331" s="25" t="s">
        <v>1378</v>
      </c>
      <c r="BD331" s="25">
        <v>5</v>
      </c>
      <c r="BE331" s="25">
        <v>5</v>
      </c>
      <c r="BF331" s="25">
        <v>5</v>
      </c>
      <c r="BG331" s="25" t="s">
        <v>1479</v>
      </c>
      <c r="BH331" s="25">
        <v>3</v>
      </c>
      <c r="BI331" s="25">
        <v>4</v>
      </c>
      <c r="BJ331" s="25">
        <v>4</v>
      </c>
      <c r="BK331" s="25">
        <v>4</v>
      </c>
      <c r="BL331" s="25">
        <v>5</v>
      </c>
      <c r="BM331" s="25" t="s">
        <v>1480</v>
      </c>
      <c r="BN331" s="25">
        <v>1</v>
      </c>
      <c r="BO331" s="25">
        <v>1</v>
      </c>
      <c r="BP331" s="25">
        <v>1</v>
      </c>
      <c r="BQ331" s="25"/>
      <c r="BR331" s="25">
        <v>1</v>
      </c>
      <c r="BS331" s="25">
        <v>1</v>
      </c>
      <c r="BT331" s="25"/>
      <c r="BU331" s="25" t="s">
        <v>1481</v>
      </c>
      <c r="BV331" s="25">
        <v>5</v>
      </c>
      <c r="BW331" s="25">
        <v>4</v>
      </c>
      <c r="BX331" s="25">
        <v>4</v>
      </c>
      <c r="BY331" s="25">
        <v>4</v>
      </c>
      <c r="BZ331" s="25">
        <v>5</v>
      </c>
      <c r="CA331" s="25" t="s">
        <v>1482</v>
      </c>
      <c r="CB331" s="25">
        <v>1</v>
      </c>
      <c r="CC331" s="25">
        <v>1</v>
      </c>
      <c r="CD331" s="25">
        <v>1</v>
      </c>
      <c r="CE331" s="25"/>
      <c r="CF331" s="25"/>
      <c r="CG331" s="25">
        <v>1</v>
      </c>
      <c r="CH331" s="25"/>
      <c r="CI331" s="25" t="s">
        <v>1483</v>
      </c>
      <c r="CJ331" s="25">
        <v>5</v>
      </c>
      <c r="CK331" s="25">
        <v>5</v>
      </c>
      <c r="CL331" s="25">
        <v>4</v>
      </c>
      <c r="CM331" s="25">
        <v>4</v>
      </c>
      <c r="CN331" s="25">
        <v>4</v>
      </c>
      <c r="CO331" s="25" t="s">
        <v>1484</v>
      </c>
      <c r="CP331" s="25">
        <v>1</v>
      </c>
      <c r="CQ331" s="25">
        <v>1</v>
      </c>
      <c r="CR331" s="25">
        <v>1</v>
      </c>
      <c r="CS331" s="25">
        <v>1</v>
      </c>
      <c r="CT331" s="25">
        <v>1</v>
      </c>
      <c r="CU331" s="25">
        <v>1</v>
      </c>
      <c r="CV331" s="25"/>
      <c r="CW331" s="25">
        <v>999</v>
      </c>
      <c r="CX331" s="25">
        <v>999</v>
      </c>
      <c r="CY331" s="25">
        <v>1</v>
      </c>
      <c r="CZ331" s="25">
        <v>420</v>
      </c>
      <c r="DA331" s="25">
        <v>1</v>
      </c>
      <c r="DB331" s="25">
        <v>420</v>
      </c>
      <c r="DC331" s="25">
        <v>1</v>
      </c>
      <c r="DD331" s="25">
        <v>420</v>
      </c>
      <c r="DE331" s="25">
        <v>1</v>
      </c>
      <c r="DF331" s="25">
        <v>420</v>
      </c>
      <c r="DG331" s="25">
        <v>0</v>
      </c>
      <c r="DH331" s="25">
        <v>420</v>
      </c>
      <c r="DI331" s="25">
        <v>0</v>
      </c>
      <c r="DJ331" s="25">
        <v>420</v>
      </c>
      <c r="DK331" s="25">
        <v>0</v>
      </c>
      <c r="DL331" s="25">
        <v>420</v>
      </c>
      <c r="DM331" s="25">
        <v>0</v>
      </c>
      <c r="DN331" s="25">
        <v>100</v>
      </c>
      <c r="DO331" s="25">
        <v>0</v>
      </c>
      <c r="DP331" s="25">
        <v>50</v>
      </c>
      <c r="DQ331" s="25">
        <v>0</v>
      </c>
      <c r="DR331" s="25">
        <v>0</v>
      </c>
      <c r="DS331" s="25">
        <v>0</v>
      </c>
      <c r="DT331" s="25">
        <v>0</v>
      </c>
      <c r="DU331" s="25">
        <v>0</v>
      </c>
      <c r="DV331" s="25">
        <v>0</v>
      </c>
      <c r="DW331" s="27">
        <v>0.5</v>
      </c>
      <c r="DX331" s="27">
        <v>5</v>
      </c>
      <c r="DY331" s="25">
        <v>6</v>
      </c>
      <c r="DZ331" s="25">
        <v>5</v>
      </c>
      <c r="EA331" s="25">
        <v>4</v>
      </c>
      <c r="EB331" s="25">
        <v>2</v>
      </c>
      <c r="EC331" s="25">
        <v>1</v>
      </c>
      <c r="ED331" s="25">
        <v>4</v>
      </c>
      <c r="EE331" s="25">
        <v>7</v>
      </c>
      <c r="EF331" s="25">
        <v>6</v>
      </c>
      <c r="EG331" s="25">
        <v>2</v>
      </c>
      <c r="EH331" s="25">
        <v>2</v>
      </c>
      <c r="EI331" s="25">
        <v>6</v>
      </c>
      <c r="EJ331" s="25">
        <v>3</v>
      </c>
      <c r="EK331" s="25">
        <v>5</v>
      </c>
      <c r="EL331" s="25">
        <v>2</v>
      </c>
      <c r="EM331" s="25">
        <v>5</v>
      </c>
      <c r="EN331" s="25">
        <v>2</v>
      </c>
      <c r="EO331" s="25">
        <v>5</v>
      </c>
      <c r="EP331" s="25">
        <v>4</v>
      </c>
      <c r="EQ331" s="25">
        <v>2</v>
      </c>
      <c r="ER331" s="25">
        <v>2</v>
      </c>
      <c r="ES331" s="25">
        <v>2</v>
      </c>
      <c r="ET331" s="25">
        <v>5</v>
      </c>
      <c r="EU331" s="25">
        <v>5</v>
      </c>
      <c r="EV331" s="25">
        <v>4</v>
      </c>
      <c r="EW331" s="25">
        <v>1</v>
      </c>
      <c r="EX331" s="25">
        <v>2</v>
      </c>
      <c r="EY331" s="25">
        <v>4</v>
      </c>
      <c r="EZ331" s="25">
        <v>2</v>
      </c>
      <c r="FA331" s="25" t="s">
        <v>1345</v>
      </c>
      <c r="FB331" s="25">
        <v>4</v>
      </c>
      <c r="FC331" s="25">
        <v>99.22</v>
      </c>
      <c r="FD331" s="25">
        <v>97.66</v>
      </c>
      <c r="FE331" s="25">
        <v>97.66</v>
      </c>
      <c r="FF331" t="s">
        <v>4791</v>
      </c>
    </row>
    <row r="332" spans="1:162" ht="15" hidden="1" customHeight="1" x14ac:dyDescent="0.25">
      <c r="A332" s="25" t="s">
        <v>1512</v>
      </c>
      <c r="B332" s="25">
        <v>1</v>
      </c>
      <c r="C332" s="26">
        <v>43192</v>
      </c>
      <c r="D332" s="25">
        <v>31</v>
      </c>
      <c r="E332" s="25">
        <v>2</v>
      </c>
      <c r="F332" s="25">
        <v>2</v>
      </c>
      <c r="G332" s="25">
        <v>5</v>
      </c>
      <c r="H332" s="25">
        <v>2</v>
      </c>
      <c r="I332" s="25">
        <v>110</v>
      </c>
      <c r="J332" s="26">
        <v>42736</v>
      </c>
      <c r="K332" s="25">
        <v>4</v>
      </c>
      <c r="L332" s="25">
        <v>1</v>
      </c>
      <c r="M332" s="25">
        <v>1</v>
      </c>
      <c r="N332" s="25"/>
      <c r="O332" s="25"/>
      <c r="P332" s="25"/>
      <c r="Q332" s="25">
        <v>8</v>
      </c>
      <c r="R332" s="25">
        <v>5</v>
      </c>
      <c r="S332" s="25"/>
      <c r="T332" s="25">
        <v>4</v>
      </c>
      <c r="U332" s="25">
        <v>3</v>
      </c>
      <c r="V332" s="25">
        <v>24</v>
      </c>
      <c r="W332" s="25">
        <v>1</v>
      </c>
      <c r="X332" s="25"/>
      <c r="Y332" s="25"/>
      <c r="Z332" s="25"/>
      <c r="AA332" s="25">
        <v>1</v>
      </c>
      <c r="AB332" s="25">
        <v>0</v>
      </c>
      <c r="AC332" s="25">
        <v>1</v>
      </c>
      <c r="AD332" s="25">
        <v>1</v>
      </c>
      <c r="AE332" s="25">
        <v>2</v>
      </c>
      <c r="AF332" s="25"/>
      <c r="AG332" s="25">
        <v>1</v>
      </c>
      <c r="AH332" s="25">
        <v>4</v>
      </c>
      <c r="AI332" s="25">
        <v>3</v>
      </c>
      <c r="AJ332" s="25">
        <v>3</v>
      </c>
      <c r="AK332" s="25">
        <v>3</v>
      </c>
      <c r="AL332" s="25">
        <v>2</v>
      </c>
      <c r="AM332" s="25"/>
      <c r="AN332" s="25">
        <v>2</v>
      </c>
      <c r="AO332" s="25">
        <v>2</v>
      </c>
      <c r="AP332" s="25">
        <v>1</v>
      </c>
      <c r="AQ332" s="25">
        <v>1</v>
      </c>
      <c r="AR332" s="25">
        <v>2</v>
      </c>
      <c r="AS332" s="25">
        <v>2</v>
      </c>
      <c r="AT332" s="25">
        <v>1</v>
      </c>
      <c r="AU332" s="25">
        <v>1</v>
      </c>
      <c r="AV332" s="25">
        <v>2</v>
      </c>
      <c r="AW332" s="25">
        <v>1</v>
      </c>
      <c r="AX332" s="25">
        <v>1</v>
      </c>
      <c r="AY332" s="25">
        <v>4</v>
      </c>
      <c r="AZ332" s="25">
        <v>3</v>
      </c>
      <c r="BA332" s="25">
        <v>7</v>
      </c>
      <c r="BB332" s="25">
        <v>6</v>
      </c>
      <c r="BC332" s="25">
        <v>2</v>
      </c>
      <c r="BD332" s="25">
        <v>5</v>
      </c>
      <c r="BE332" s="25">
        <v>3</v>
      </c>
      <c r="BF332" s="25">
        <v>3</v>
      </c>
      <c r="BG332" s="25" t="s">
        <v>1513</v>
      </c>
      <c r="BH332" s="25">
        <v>5</v>
      </c>
      <c r="BI332" s="25">
        <v>4</v>
      </c>
      <c r="BJ332" s="25">
        <v>4</v>
      </c>
      <c r="BK332" s="25">
        <v>5</v>
      </c>
      <c r="BL332" s="25">
        <v>4</v>
      </c>
      <c r="BM332" s="25" t="s">
        <v>1514</v>
      </c>
      <c r="BN332" s="25">
        <v>1</v>
      </c>
      <c r="BO332" s="25">
        <v>1</v>
      </c>
      <c r="BP332" s="25">
        <v>1</v>
      </c>
      <c r="BQ332" s="25">
        <v>1</v>
      </c>
      <c r="BR332" s="25">
        <v>1</v>
      </c>
      <c r="BS332" s="25">
        <v>1</v>
      </c>
      <c r="BT332" s="25"/>
      <c r="BU332" s="25" t="s">
        <v>1515</v>
      </c>
      <c r="BV332" s="25">
        <v>3</v>
      </c>
      <c r="BW332" s="25">
        <v>2</v>
      </c>
      <c r="BX332" s="25">
        <v>3</v>
      </c>
      <c r="BY332" s="25">
        <v>5</v>
      </c>
      <c r="BZ332" s="25">
        <v>5</v>
      </c>
      <c r="CA332" s="25" t="s">
        <v>1516</v>
      </c>
      <c r="CB332" s="25">
        <v>1</v>
      </c>
      <c r="CC332" s="25">
        <v>1</v>
      </c>
      <c r="CD332" s="25">
        <v>1</v>
      </c>
      <c r="CE332" s="25">
        <v>1</v>
      </c>
      <c r="CF332" s="25">
        <v>1</v>
      </c>
      <c r="CG332" s="25">
        <v>1</v>
      </c>
      <c r="CH332" s="25"/>
      <c r="CI332" s="25" t="s">
        <v>1517</v>
      </c>
      <c r="CJ332" s="25">
        <v>1</v>
      </c>
      <c r="CK332" s="25">
        <v>4</v>
      </c>
      <c r="CL332" s="25">
        <v>1</v>
      </c>
      <c r="CM332" s="25">
        <v>4</v>
      </c>
      <c r="CN332" s="25">
        <v>4</v>
      </c>
      <c r="CO332" s="25" t="s">
        <v>1518</v>
      </c>
      <c r="CP332" s="25">
        <v>1</v>
      </c>
      <c r="CQ332" s="25">
        <v>1</v>
      </c>
      <c r="CR332" s="25">
        <v>1</v>
      </c>
      <c r="CS332" s="25">
        <v>1</v>
      </c>
      <c r="CT332" s="25">
        <v>1</v>
      </c>
      <c r="CU332" s="25">
        <v>1</v>
      </c>
      <c r="CV332" s="25"/>
      <c r="CW332" s="25">
        <v>999</v>
      </c>
      <c r="CX332" s="25">
        <v>999</v>
      </c>
      <c r="CY332" s="25">
        <v>7</v>
      </c>
      <c r="CZ332" s="25">
        <v>840</v>
      </c>
      <c r="DA332" s="25">
        <v>7</v>
      </c>
      <c r="DB332" s="25">
        <v>840</v>
      </c>
      <c r="DC332" s="25">
        <v>7</v>
      </c>
      <c r="DD332" s="25">
        <v>840</v>
      </c>
      <c r="DE332" s="25">
        <v>4</v>
      </c>
      <c r="DF332" s="25">
        <v>0</v>
      </c>
      <c r="DG332" s="25">
        <v>2</v>
      </c>
      <c r="DH332" s="25">
        <v>0</v>
      </c>
      <c r="DI332" s="25">
        <v>0</v>
      </c>
      <c r="DJ332" s="25">
        <v>0</v>
      </c>
      <c r="DK332" s="25">
        <v>0</v>
      </c>
      <c r="DL332" s="25">
        <v>0</v>
      </c>
      <c r="DM332" s="25">
        <v>0</v>
      </c>
      <c r="DN332" s="25">
        <v>0</v>
      </c>
      <c r="DO332" s="25">
        <v>0</v>
      </c>
      <c r="DP332" s="25">
        <v>0</v>
      </c>
      <c r="DQ332" s="25">
        <v>0</v>
      </c>
      <c r="DR332" s="25">
        <v>0</v>
      </c>
      <c r="DS332" s="25">
        <v>0</v>
      </c>
      <c r="DT332" s="25">
        <v>0</v>
      </c>
      <c r="DU332" s="25">
        <v>0</v>
      </c>
      <c r="DV332" s="25">
        <v>0</v>
      </c>
      <c r="DW332" s="27">
        <v>2</v>
      </c>
      <c r="DX332" s="27">
        <v>0</v>
      </c>
      <c r="DY332" s="25">
        <v>5</v>
      </c>
      <c r="DZ332" s="25">
        <v>4</v>
      </c>
      <c r="EA332" s="25">
        <v>4</v>
      </c>
      <c r="EB332" s="25">
        <v>3</v>
      </c>
      <c r="EC332" s="25">
        <v>2</v>
      </c>
      <c r="ED332" s="25">
        <v>4</v>
      </c>
      <c r="EE332" s="25">
        <v>3</v>
      </c>
      <c r="EF332" s="25">
        <v>5</v>
      </c>
      <c r="EG332" s="25">
        <v>4</v>
      </c>
      <c r="EH332" s="25">
        <v>4</v>
      </c>
      <c r="EI332" s="25">
        <v>4</v>
      </c>
      <c r="EJ332" s="25">
        <v>5</v>
      </c>
      <c r="EK332" s="25">
        <v>4</v>
      </c>
      <c r="EL332" s="25">
        <v>3</v>
      </c>
      <c r="EM332" s="25">
        <v>3</v>
      </c>
      <c r="EN332" s="25">
        <v>2</v>
      </c>
      <c r="EO332" s="25">
        <v>5</v>
      </c>
      <c r="EP332" s="25">
        <v>2</v>
      </c>
      <c r="EQ332" s="25">
        <v>5</v>
      </c>
      <c r="ER332" s="25">
        <v>6</v>
      </c>
      <c r="ES332" s="25">
        <v>5</v>
      </c>
      <c r="ET332" s="25">
        <v>3</v>
      </c>
      <c r="EU332" s="25">
        <v>4</v>
      </c>
      <c r="EV332" s="25">
        <v>4</v>
      </c>
      <c r="EW332" s="25">
        <v>1</v>
      </c>
      <c r="EX332" s="25">
        <v>4</v>
      </c>
      <c r="EY332" s="25">
        <v>4</v>
      </c>
      <c r="EZ332" s="25">
        <v>3</v>
      </c>
      <c r="FA332" s="25" t="s">
        <v>1345</v>
      </c>
      <c r="FB332" s="25">
        <v>4</v>
      </c>
      <c r="FC332" s="25">
        <v>49.22</v>
      </c>
      <c r="FD332" s="25">
        <v>11.72</v>
      </c>
      <c r="FE332" s="25">
        <v>11.72</v>
      </c>
      <c r="FF332" t="s">
        <v>4792</v>
      </c>
    </row>
    <row r="333" spans="1:162" ht="15" hidden="1" customHeight="1" x14ac:dyDescent="0.25">
      <c r="A333" s="25" t="s">
        <v>1599</v>
      </c>
      <c r="B333" s="25">
        <v>1</v>
      </c>
      <c r="C333" s="26">
        <v>43192</v>
      </c>
      <c r="D333" s="25">
        <v>50</v>
      </c>
      <c r="E333" s="25">
        <v>1</v>
      </c>
      <c r="F333" s="25"/>
      <c r="G333" s="25">
        <v>5</v>
      </c>
      <c r="H333" s="25">
        <v>9</v>
      </c>
      <c r="I333" s="25">
        <v>225</v>
      </c>
      <c r="J333" s="26">
        <v>43190</v>
      </c>
      <c r="K333" s="25">
        <v>8</v>
      </c>
      <c r="L333" s="25">
        <v>2</v>
      </c>
      <c r="M333" s="25">
        <v>1</v>
      </c>
      <c r="N333" s="25"/>
      <c r="O333" s="25"/>
      <c r="P333" s="25"/>
      <c r="Q333" s="25">
        <v>8</v>
      </c>
      <c r="R333" s="25">
        <v>5</v>
      </c>
      <c r="S333" s="25"/>
      <c r="T333" s="25">
        <v>5</v>
      </c>
      <c r="U333" s="25">
        <v>5</v>
      </c>
      <c r="V333" s="25">
        <v>34</v>
      </c>
      <c r="W333" s="25">
        <v>2</v>
      </c>
      <c r="X333" s="25"/>
      <c r="Y333" s="25"/>
      <c r="Z333" s="25"/>
      <c r="AA333" s="25">
        <v>2</v>
      </c>
      <c r="AB333" s="25">
        <v>0</v>
      </c>
      <c r="AC333" s="25">
        <v>2</v>
      </c>
      <c r="AD333" s="25">
        <v>2</v>
      </c>
      <c r="AE333" s="25">
        <v>6</v>
      </c>
      <c r="AF333" s="25"/>
      <c r="AG333" s="25">
        <v>1</v>
      </c>
      <c r="AH333" s="25">
        <v>3</v>
      </c>
      <c r="AI333" s="25">
        <v>4</v>
      </c>
      <c r="AJ333" s="25">
        <v>3</v>
      </c>
      <c r="AK333" s="25">
        <v>3</v>
      </c>
      <c r="AL333" s="25">
        <v>2</v>
      </c>
      <c r="AM333" s="25"/>
      <c r="AN333" s="25">
        <v>2</v>
      </c>
      <c r="AO333" s="25">
        <v>2</v>
      </c>
      <c r="AP333" s="25">
        <v>1</v>
      </c>
      <c r="AQ333" s="25">
        <v>2</v>
      </c>
      <c r="AR333" s="25">
        <v>1</v>
      </c>
      <c r="AS333" s="25">
        <v>2</v>
      </c>
      <c r="AT333" s="25">
        <v>1</v>
      </c>
      <c r="AU333" s="25">
        <v>2</v>
      </c>
      <c r="AV333" s="25">
        <v>2</v>
      </c>
      <c r="AW333" s="25">
        <v>1</v>
      </c>
      <c r="AX333" s="25">
        <v>1</v>
      </c>
      <c r="AY333" s="25">
        <v>4</v>
      </c>
      <c r="AZ333" s="25">
        <v>15</v>
      </c>
      <c r="BA333" s="25">
        <v>5</v>
      </c>
      <c r="BB333" s="25">
        <v>6</v>
      </c>
      <c r="BC333" s="25" t="s">
        <v>1600</v>
      </c>
      <c r="BD333" s="25">
        <v>5</v>
      </c>
      <c r="BE333" s="25">
        <v>4</v>
      </c>
      <c r="BF333" s="25">
        <v>4</v>
      </c>
      <c r="BG333" s="25" t="s">
        <v>1601</v>
      </c>
      <c r="BH333" s="25">
        <v>5</v>
      </c>
      <c r="BI333" s="25">
        <v>4</v>
      </c>
      <c r="BJ333" s="25">
        <v>4</v>
      </c>
      <c r="BK333" s="25">
        <v>4</v>
      </c>
      <c r="BL333" s="25">
        <v>4</v>
      </c>
      <c r="BM333" s="25" t="s">
        <v>1602</v>
      </c>
      <c r="BN333" s="25">
        <v>1</v>
      </c>
      <c r="BO333" s="25">
        <v>1</v>
      </c>
      <c r="BP333" s="25">
        <v>1</v>
      </c>
      <c r="BQ333" s="25">
        <v>1</v>
      </c>
      <c r="BR333" s="25">
        <v>1</v>
      </c>
      <c r="BS333" s="25">
        <v>1</v>
      </c>
      <c r="BT333" s="25"/>
      <c r="BU333" s="25" t="s">
        <v>1603</v>
      </c>
      <c r="BV333" s="25">
        <v>5</v>
      </c>
      <c r="BW333" s="25">
        <v>5</v>
      </c>
      <c r="BX333" s="25">
        <v>5</v>
      </c>
      <c r="BY333" s="25">
        <v>5</v>
      </c>
      <c r="BZ333" s="25">
        <v>5</v>
      </c>
      <c r="CA333" s="25" t="s">
        <v>1603</v>
      </c>
      <c r="CB333" s="25">
        <v>1</v>
      </c>
      <c r="CC333" s="25">
        <v>1</v>
      </c>
      <c r="CD333" s="25">
        <v>1</v>
      </c>
      <c r="CE333" s="25">
        <v>1</v>
      </c>
      <c r="CF333" s="25">
        <v>1</v>
      </c>
      <c r="CG333" s="25">
        <v>1</v>
      </c>
      <c r="CH333" s="25"/>
      <c r="CI333" s="25" t="s">
        <v>1604</v>
      </c>
      <c r="CJ333" s="25">
        <v>4</v>
      </c>
      <c r="CK333" s="25">
        <v>5</v>
      </c>
      <c r="CL333" s="25">
        <v>4</v>
      </c>
      <c r="CM333" s="25">
        <v>4</v>
      </c>
      <c r="CN333" s="25">
        <v>4</v>
      </c>
      <c r="CO333" s="25" t="s">
        <v>1605</v>
      </c>
      <c r="CP333" s="25">
        <v>1</v>
      </c>
      <c r="CQ333" s="25">
        <v>1</v>
      </c>
      <c r="CR333" s="25">
        <v>1</v>
      </c>
      <c r="CS333" s="25">
        <v>1</v>
      </c>
      <c r="CT333" s="25">
        <v>1</v>
      </c>
      <c r="CU333" s="25">
        <v>1</v>
      </c>
      <c r="CV333" s="25"/>
      <c r="CW333" s="25">
        <v>999</v>
      </c>
      <c r="CX333" s="25">
        <v>999</v>
      </c>
      <c r="CY333" s="25">
        <v>1</v>
      </c>
      <c r="CZ333" s="25">
        <v>1470</v>
      </c>
      <c r="DA333" s="25">
        <v>0</v>
      </c>
      <c r="DB333" s="25">
        <v>30</v>
      </c>
      <c r="DC333" s="25">
        <v>0</v>
      </c>
      <c r="DD333" s="25">
        <v>0</v>
      </c>
      <c r="DE333" s="25">
        <v>0</v>
      </c>
      <c r="DF333" s="25">
        <v>0</v>
      </c>
      <c r="DG333" s="25">
        <v>0</v>
      </c>
      <c r="DH333" s="25">
        <v>0</v>
      </c>
      <c r="DI333" s="25">
        <v>0</v>
      </c>
      <c r="DJ333" s="25">
        <v>0</v>
      </c>
      <c r="DK333" s="25">
        <v>0</v>
      </c>
      <c r="DL333" s="25">
        <v>0</v>
      </c>
      <c r="DM333" s="25">
        <v>0</v>
      </c>
      <c r="DN333" s="25">
        <v>0</v>
      </c>
      <c r="DO333" s="25">
        <v>0</v>
      </c>
      <c r="DP333" s="25">
        <v>0</v>
      </c>
      <c r="DQ333" s="25">
        <v>0</v>
      </c>
      <c r="DR333" s="25">
        <v>0</v>
      </c>
      <c r="DS333" s="25">
        <v>0</v>
      </c>
      <c r="DT333" s="25">
        <v>0</v>
      </c>
      <c r="DU333" s="25">
        <v>0</v>
      </c>
      <c r="DV333" s="25">
        <v>0</v>
      </c>
      <c r="DW333" s="27">
        <v>1</v>
      </c>
      <c r="DX333" s="27">
        <v>0.01</v>
      </c>
      <c r="DY333" s="25">
        <v>5</v>
      </c>
      <c r="DZ333" s="25">
        <v>4</v>
      </c>
      <c r="EA333" s="25">
        <v>3</v>
      </c>
      <c r="EB333" s="25">
        <v>1</v>
      </c>
      <c r="EC333" s="25">
        <v>1</v>
      </c>
      <c r="ED333" s="25">
        <v>2</v>
      </c>
      <c r="EE333" s="25">
        <v>5</v>
      </c>
      <c r="EF333" s="25">
        <v>6</v>
      </c>
      <c r="EG333" s="25">
        <v>2</v>
      </c>
      <c r="EH333" s="25">
        <v>3</v>
      </c>
      <c r="EI333" s="25">
        <v>6</v>
      </c>
      <c r="EJ333" s="25">
        <v>2</v>
      </c>
      <c r="EK333" s="25">
        <v>6</v>
      </c>
      <c r="EL333" s="25">
        <v>2</v>
      </c>
      <c r="EM333" s="25">
        <v>6</v>
      </c>
      <c r="EN333" s="25">
        <v>1</v>
      </c>
      <c r="EO333" s="25">
        <v>1</v>
      </c>
      <c r="EP333" s="25">
        <v>5</v>
      </c>
      <c r="EQ333" s="25">
        <v>5</v>
      </c>
      <c r="ER333" s="25">
        <v>4</v>
      </c>
      <c r="ES333" s="25">
        <v>3</v>
      </c>
      <c r="ET333" s="25">
        <v>4</v>
      </c>
      <c r="EU333" s="25">
        <v>7</v>
      </c>
      <c r="EV333" s="25">
        <v>2</v>
      </c>
      <c r="EW333" s="25">
        <v>4</v>
      </c>
      <c r="EX333" s="25">
        <v>3</v>
      </c>
      <c r="EY333" s="25">
        <v>6</v>
      </c>
      <c r="EZ333" s="25">
        <v>5</v>
      </c>
      <c r="FA333" s="25" t="s">
        <v>1345</v>
      </c>
      <c r="FB333" s="25">
        <v>4</v>
      </c>
      <c r="FC333" s="25">
        <v>99.22</v>
      </c>
      <c r="FD333" s="25">
        <v>86.72</v>
      </c>
      <c r="FE333" s="25">
        <v>99.22</v>
      </c>
      <c r="FF333" t="s">
        <v>4793</v>
      </c>
    </row>
    <row r="334" spans="1:162" ht="15" hidden="1" customHeight="1" x14ac:dyDescent="0.25">
      <c r="A334" s="25" t="s">
        <v>1607</v>
      </c>
      <c r="B334" s="25">
        <v>1</v>
      </c>
      <c r="C334" s="26">
        <v>43192</v>
      </c>
      <c r="D334" s="25">
        <v>36</v>
      </c>
      <c r="E334" s="25">
        <v>2</v>
      </c>
      <c r="F334" s="25">
        <v>2</v>
      </c>
      <c r="G334" s="25">
        <v>5</v>
      </c>
      <c r="H334" s="25">
        <v>2</v>
      </c>
      <c r="I334" s="25">
        <v>180</v>
      </c>
      <c r="J334" s="26">
        <v>43185</v>
      </c>
      <c r="K334" s="25">
        <v>6</v>
      </c>
      <c r="L334" s="25">
        <v>1</v>
      </c>
      <c r="M334" s="25">
        <v>1</v>
      </c>
      <c r="N334" s="25"/>
      <c r="O334" s="25"/>
      <c r="P334" s="25"/>
      <c r="Q334" s="25">
        <v>8</v>
      </c>
      <c r="R334" s="25">
        <v>5</v>
      </c>
      <c r="S334" s="25"/>
      <c r="T334" s="25">
        <v>5</v>
      </c>
      <c r="U334" s="25">
        <v>3</v>
      </c>
      <c r="V334" s="25">
        <v>13</v>
      </c>
      <c r="W334" s="25">
        <v>1</v>
      </c>
      <c r="X334" s="25"/>
      <c r="Y334" s="25"/>
      <c r="Z334" s="25"/>
      <c r="AA334" s="25">
        <v>1</v>
      </c>
      <c r="AB334" s="25">
        <v>0</v>
      </c>
      <c r="AC334" s="25">
        <v>1</v>
      </c>
      <c r="AD334" s="25">
        <v>1</v>
      </c>
      <c r="AE334" s="25">
        <v>5</v>
      </c>
      <c r="AF334" s="25"/>
      <c r="AG334" s="25">
        <v>1</v>
      </c>
      <c r="AH334" s="25">
        <v>5</v>
      </c>
      <c r="AI334" s="25">
        <v>4</v>
      </c>
      <c r="AJ334" s="25">
        <v>3</v>
      </c>
      <c r="AK334" s="25">
        <v>3</v>
      </c>
      <c r="AL334" s="25">
        <v>2</v>
      </c>
      <c r="AM334" s="25"/>
      <c r="AN334" s="25">
        <v>2</v>
      </c>
      <c r="AO334" s="25">
        <v>2</v>
      </c>
      <c r="AP334" s="25">
        <v>2</v>
      </c>
      <c r="AQ334" s="25">
        <v>2</v>
      </c>
      <c r="AR334" s="25">
        <v>1</v>
      </c>
      <c r="AS334" s="25">
        <v>2</v>
      </c>
      <c r="AT334" s="25">
        <v>2</v>
      </c>
      <c r="AU334" s="25">
        <v>1</v>
      </c>
      <c r="AV334" s="25">
        <v>2</v>
      </c>
      <c r="AW334" s="25">
        <v>1</v>
      </c>
      <c r="AX334" s="25">
        <v>1</v>
      </c>
      <c r="AY334" s="25">
        <v>9</v>
      </c>
      <c r="AZ334" s="25">
        <v>3</v>
      </c>
      <c r="BA334" s="25">
        <v>6</v>
      </c>
      <c r="BB334" s="25">
        <v>7</v>
      </c>
      <c r="BC334" s="25" t="s">
        <v>1608</v>
      </c>
      <c r="BD334" s="25">
        <v>4</v>
      </c>
      <c r="BE334" s="25">
        <v>3</v>
      </c>
      <c r="BF334" s="25">
        <v>4</v>
      </c>
      <c r="BG334" s="25" t="s">
        <v>1609</v>
      </c>
      <c r="BH334" s="25">
        <v>4</v>
      </c>
      <c r="BI334" s="25">
        <v>4</v>
      </c>
      <c r="BJ334" s="25">
        <v>4</v>
      </c>
      <c r="BK334" s="25">
        <v>4</v>
      </c>
      <c r="BL334" s="25">
        <v>4</v>
      </c>
      <c r="BM334" s="25" t="s">
        <v>1610</v>
      </c>
      <c r="BN334" s="25">
        <v>1</v>
      </c>
      <c r="BO334" s="25">
        <v>1</v>
      </c>
      <c r="BP334" s="25">
        <v>1</v>
      </c>
      <c r="BQ334" s="25">
        <v>1</v>
      </c>
      <c r="BR334" s="25">
        <v>1</v>
      </c>
      <c r="BS334" s="25">
        <v>1</v>
      </c>
      <c r="BT334" s="25"/>
      <c r="BU334" s="25" t="s">
        <v>1611</v>
      </c>
      <c r="BV334" s="25">
        <v>5</v>
      </c>
      <c r="BW334" s="25">
        <v>5</v>
      </c>
      <c r="BX334" s="25">
        <v>5</v>
      </c>
      <c r="BY334" s="25">
        <v>5</v>
      </c>
      <c r="BZ334" s="25">
        <v>5</v>
      </c>
      <c r="CA334" s="25" t="s">
        <v>1612</v>
      </c>
      <c r="CB334" s="25">
        <v>1</v>
      </c>
      <c r="CC334" s="25">
        <v>1</v>
      </c>
      <c r="CD334" s="25">
        <v>1</v>
      </c>
      <c r="CE334" s="25">
        <v>1</v>
      </c>
      <c r="CF334" s="25">
        <v>1</v>
      </c>
      <c r="CG334" s="25">
        <v>1</v>
      </c>
      <c r="CH334" s="25"/>
      <c r="CI334" s="25" t="s">
        <v>1613</v>
      </c>
      <c r="CJ334" s="25">
        <v>4</v>
      </c>
      <c r="CK334" s="25">
        <v>4</v>
      </c>
      <c r="CL334" s="25">
        <v>4</v>
      </c>
      <c r="CM334" s="25">
        <v>4</v>
      </c>
      <c r="CN334" s="25">
        <v>4</v>
      </c>
      <c r="CO334" s="25" t="s">
        <v>1614</v>
      </c>
      <c r="CP334" s="25">
        <v>1</v>
      </c>
      <c r="CQ334" s="25">
        <v>1</v>
      </c>
      <c r="CR334" s="25">
        <v>1</v>
      </c>
      <c r="CS334" s="25">
        <v>1</v>
      </c>
      <c r="CT334" s="25"/>
      <c r="CU334" s="25">
        <v>1</v>
      </c>
      <c r="CV334" s="25"/>
      <c r="CW334" s="25">
        <v>999</v>
      </c>
      <c r="CX334" s="25">
        <v>999</v>
      </c>
      <c r="CY334" s="25">
        <v>10</v>
      </c>
      <c r="CZ334" s="25">
        <v>420</v>
      </c>
      <c r="DA334" s="25">
        <v>7</v>
      </c>
      <c r="DB334" s="25">
        <v>210</v>
      </c>
      <c r="DC334" s="25">
        <v>4</v>
      </c>
      <c r="DD334" s="25">
        <v>210</v>
      </c>
      <c r="DE334" s="25">
        <v>4</v>
      </c>
      <c r="DF334" s="25">
        <v>105</v>
      </c>
      <c r="DG334" s="25">
        <v>3</v>
      </c>
      <c r="DH334" s="25">
        <v>105</v>
      </c>
      <c r="DI334" s="25">
        <v>2</v>
      </c>
      <c r="DJ334" s="25">
        <v>25</v>
      </c>
      <c r="DK334" s="25">
        <v>1</v>
      </c>
      <c r="DL334" s="25">
        <v>25</v>
      </c>
      <c r="DM334" s="25">
        <v>0</v>
      </c>
      <c r="DN334" s="25">
        <v>5</v>
      </c>
      <c r="DO334" s="25">
        <v>0</v>
      </c>
      <c r="DP334" s="25">
        <v>5</v>
      </c>
      <c r="DQ334" s="25">
        <v>0</v>
      </c>
      <c r="DR334" s="25">
        <v>0</v>
      </c>
      <c r="DS334" s="25">
        <v>0</v>
      </c>
      <c r="DT334" s="25">
        <v>0</v>
      </c>
      <c r="DU334" s="25">
        <v>0</v>
      </c>
      <c r="DV334" s="25">
        <v>0</v>
      </c>
      <c r="DW334" s="27">
        <v>5</v>
      </c>
      <c r="DX334" s="27">
        <v>10</v>
      </c>
      <c r="DY334" s="25">
        <v>5</v>
      </c>
      <c r="DZ334" s="25">
        <v>2</v>
      </c>
      <c r="EA334" s="25">
        <v>2</v>
      </c>
      <c r="EB334" s="25">
        <v>1</v>
      </c>
      <c r="EC334" s="25">
        <v>2</v>
      </c>
      <c r="ED334" s="25">
        <v>3</v>
      </c>
      <c r="EE334" s="25">
        <v>6</v>
      </c>
      <c r="EF334" s="25">
        <v>6</v>
      </c>
      <c r="EG334" s="25">
        <v>5</v>
      </c>
      <c r="EH334" s="25">
        <v>2</v>
      </c>
      <c r="EI334" s="25">
        <v>6</v>
      </c>
      <c r="EJ334" s="25">
        <v>2</v>
      </c>
      <c r="EK334" s="25">
        <v>6</v>
      </c>
      <c r="EL334" s="25">
        <v>1</v>
      </c>
      <c r="EM334" s="25">
        <v>7</v>
      </c>
      <c r="EN334" s="25">
        <v>1</v>
      </c>
      <c r="EO334" s="25">
        <v>2</v>
      </c>
      <c r="EP334" s="25">
        <v>5</v>
      </c>
      <c r="EQ334" s="25">
        <v>2</v>
      </c>
      <c r="ER334" s="25">
        <v>6</v>
      </c>
      <c r="ES334" s="25">
        <v>6</v>
      </c>
      <c r="ET334" s="25">
        <v>7</v>
      </c>
      <c r="EU334" s="25">
        <v>6</v>
      </c>
      <c r="EV334" s="25">
        <v>6</v>
      </c>
      <c r="EW334" s="25">
        <v>1</v>
      </c>
      <c r="EX334" s="25">
        <v>5</v>
      </c>
      <c r="EY334" s="25">
        <v>2</v>
      </c>
      <c r="EZ334" s="25">
        <v>5</v>
      </c>
      <c r="FA334" s="25" t="s">
        <v>1345</v>
      </c>
      <c r="FB334" s="25">
        <v>4</v>
      </c>
      <c r="FC334" s="25">
        <v>99.22</v>
      </c>
      <c r="FD334" s="25">
        <v>99.22</v>
      </c>
      <c r="FE334" s="25">
        <v>99.22</v>
      </c>
      <c r="FF334" t="s">
        <v>4794</v>
      </c>
    </row>
    <row r="335" spans="1:162" ht="15" hidden="1" customHeight="1" x14ac:dyDescent="0.25">
      <c r="A335" s="25" t="s">
        <v>1623</v>
      </c>
      <c r="B335" s="25">
        <v>1</v>
      </c>
      <c r="C335" s="26">
        <v>43192</v>
      </c>
      <c r="D335" s="25">
        <v>22</v>
      </c>
      <c r="E335" s="25">
        <v>2</v>
      </c>
      <c r="F335" s="25">
        <v>2</v>
      </c>
      <c r="G335" s="25">
        <v>5</v>
      </c>
      <c r="H335" s="25">
        <v>2</v>
      </c>
      <c r="I335" s="25">
        <v>110</v>
      </c>
      <c r="J335" s="26">
        <v>43160</v>
      </c>
      <c r="K335" s="25">
        <v>5</v>
      </c>
      <c r="L335" s="25">
        <v>3</v>
      </c>
      <c r="M335" s="25">
        <v>2</v>
      </c>
      <c r="N335" s="25"/>
      <c r="O335" s="25"/>
      <c r="P335" s="25"/>
      <c r="Q335" s="25">
        <v>7</v>
      </c>
      <c r="R335" s="25">
        <v>4</v>
      </c>
      <c r="S335" s="25"/>
      <c r="T335" s="25">
        <v>3</v>
      </c>
      <c r="U335" s="25">
        <v>4</v>
      </c>
      <c r="V335" s="25">
        <v>35</v>
      </c>
      <c r="W335" s="25">
        <v>2</v>
      </c>
      <c r="X335" s="25">
        <v>6</v>
      </c>
      <c r="Y335" s="25"/>
      <c r="Z335" s="25" t="s">
        <v>1624</v>
      </c>
      <c r="AA335" s="25">
        <v>5</v>
      </c>
      <c r="AB335" s="25">
        <v>0</v>
      </c>
      <c r="AC335" s="25">
        <v>5</v>
      </c>
      <c r="AD335" s="25">
        <v>3</v>
      </c>
      <c r="AE335" s="25">
        <v>5</v>
      </c>
      <c r="AF335" s="25"/>
      <c r="AG335" s="25">
        <v>1</v>
      </c>
      <c r="AH335" s="25">
        <v>5</v>
      </c>
      <c r="AI335" s="25">
        <v>4</v>
      </c>
      <c r="AJ335" s="25">
        <v>3</v>
      </c>
      <c r="AK335" s="25">
        <v>3</v>
      </c>
      <c r="AL335" s="25">
        <v>2</v>
      </c>
      <c r="AM335" s="25"/>
      <c r="AN335" s="25">
        <v>2</v>
      </c>
      <c r="AO335" s="25">
        <v>2</v>
      </c>
      <c r="AP335" s="25">
        <v>2</v>
      </c>
      <c r="AQ335" s="25">
        <v>2</v>
      </c>
      <c r="AR335" s="25">
        <v>1</v>
      </c>
      <c r="AS335" s="25">
        <v>3</v>
      </c>
      <c r="AT335" s="25">
        <v>2</v>
      </c>
      <c r="AU335" s="25">
        <v>2</v>
      </c>
      <c r="AV335" s="25">
        <v>1</v>
      </c>
      <c r="AW335" s="25">
        <v>1</v>
      </c>
      <c r="AX335" s="25">
        <v>1</v>
      </c>
      <c r="AY335" s="25">
        <v>1</v>
      </c>
      <c r="AZ335" s="25">
        <v>16</v>
      </c>
      <c r="BA335" s="25">
        <v>6</v>
      </c>
      <c r="BB335" s="25">
        <v>6</v>
      </c>
      <c r="BC335" s="25" t="s">
        <v>1625</v>
      </c>
      <c r="BD335" s="25">
        <v>3</v>
      </c>
      <c r="BE335" s="25">
        <v>3</v>
      </c>
      <c r="BF335" s="25">
        <v>3</v>
      </c>
      <c r="BG335" s="25" t="s">
        <v>1626</v>
      </c>
      <c r="BH335" s="25">
        <v>4</v>
      </c>
      <c r="BI335" s="25">
        <v>4</v>
      </c>
      <c r="BJ335" s="25">
        <v>3</v>
      </c>
      <c r="BK335" s="25">
        <v>4</v>
      </c>
      <c r="BL335" s="25">
        <v>5</v>
      </c>
      <c r="BM335" s="25" t="s">
        <v>1627</v>
      </c>
      <c r="BN335" s="25">
        <v>1</v>
      </c>
      <c r="BO335" s="25">
        <v>1</v>
      </c>
      <c r="BP335" s="25">
        <v>1</v>
      </c>
      <c r="BQ335" s="25">
        <v>1</v>
      </c>
      <c r="BR335" s="25">
        <v>1</v>
      </c>
      <c r="BS335" s="25">
        <v>1</v>
      </c>
      <c r="BT335" s="25"/>
      <c r="BU335" s="25" t="s">
        <v>1628</v>
      </c>
      <c r="BV335" s="25">
        <v>5</v>
      </c>
      <c r="BW335" s="25">
        <v>4</v>
      </c>
      <c r="BX335" s="25">
        <v>4</v>
      </c>
      <c r="BY335" s="25">
        <v>5</v>
      </c>
      <c r="BZ335" s="25">
        <v>5</v>
      </c>
      <c r="CA335" s="25" t="s">
        <v>1629</v>
      </c>
      <c r="CB335" s="25">
        <v>1</v>
      </c>
      <c r="CC335" s="25">
        <v>1</v>
      </c>
      <c r="CD335" s="25">
        <v>1</v>
      </c>
      <c r="CE335" s="25">
        <v>1</v>
      </c>
      <c r="CF335" s="25">
        <v>1</v>
      </c>
      <c r="CG335" s="25">
        <v>1</v>
      </c>
      <c r="CH335" s="25"/>
      <c r="CI335" s="25" t="s">
        <v>1630</v>
      </c>
      <c r="CJ335" s="25">
        <v>4</v>
      </c>
      <c r="CK335" s="25">
        <v>3</v>
      </c>
      <c r="CL335" s="25">
        <v>4</v>
      </c>
      <c r="CM335" s="25">
        <v>5</v>
      </c>
      <c r="CN335" s="25">
        <v>5</v>
      </c>
      <c r="CO335" s="25" t="s">
        <v>1631</v>
      </c>
      <c r="CP335" s="25">
        <v>1</v>
      </c>
      <c r="CQ335" s="25">
        <v>1</v>
      </c>
      <c r="CR335" s="25">
        <v>1</v>
      </c>
      <c r="CS335" s="25">
        <v>1</v>
      </c>
      <c r="CT335" s="25">
        <v>1</v>
      </c>
      <c r="CU335" s="25">
        <v>1</v>
      </c>
      <c r="CV335" s="25"/>
      <c r="CW335" s="25">
        <v>999</v>
      </c>
      <c r="CX335" s="25">
        <v>999</v>
      </c>
      <c r="CY335" s="25">
        <v>10</v>
      </c>
      <c r="CZ335" s="25">
        <v>1260</v>
      </c>
      <c r="DA335" s="25">
        <v>10</v>
      </c>
      <c r="DB335" s="25">
        <v>420</v>
      </c>
      <c r="DC335" s="25">
        <v>10</v>
      </c>
      <c r="DD335" s="25">
        <v>420</v>
      </c>
      <c r="DE335" s="25">
        <v>10</v>
      </c>
      <c r="DF335" s="25">
        <v>240</v>
      </c>
      <c r="DG335" s="25">
        <v>10</v>
      </c>
      <c r="DH335" s="25">
        <v>120</v>
      </c>
      <c r="DI335" s="25">
        <v>0</v>
      </c>
      <c r="DJ335" s="25">
        <v>30</v>
      </c>
      <c r="DK335" s="25">
        <v>0</v>
      </c>
      <c r="DL335" s="25">
        <v>10</v>
      </c>
      <c r="DM335" s="25">
        <v>0</v>
      </c>
      <c r="DN335" s="25">
        <v>0</v>
      </c>
      <c r="DO335" s="25">
        <v>0</v>
      </c>
      <c r="DP335" s="25">
        <v>0</v>
      </c>
      <c r="DQ335" s="25">
        <v>0</v>
      </c>
      <c r="DR335" s="25">
        <v>0</v>
      </c>
      <c r="DS335" s="25">
        <v>0</v>
      </c>
      <c r="DT335" s="25">
        <v>0</v>
      </c>
      <c r="DU335" s="25">
        <v>0</v>
      </c>
      <c r="DV335" s="25">
        <v>0</v>
      </c>
      <c r="DW335" s="25">
        <v>0.5</v>
      </c>
      <c r="DX335" s="28">
        <v>1</v>
      </c>
      <c r="DY335" s="25">
        <v>6</v>
      </c>
      <c r="DZ335" s="25">
        <v>2</v>
      </c>
      <c r="EA335" s="25">
        <v>2</v>
      </c>
      <c r="EB335" s="25">
        <v>5</v>
      </c>
      <c r="EC335" s="25">
        <v>2</v>
      </c>
      <c r="ED335" s="25">
        <v>2</v>
      </c>
      <c r="EE335" s="25">
        <v>5</v>
      </c>
      <c r="EF335" s="25">
        <v>5</v>
      </c>
      <c r="EG335" s="25">
        <v>2</v>
      </c>
      <c r="EH335" s="25">
        <v>2</v>
      </c>
      <c r="EI335" s="25">
        <v>5</v>
      </c>
      <c r="EJ335" s="25">
        <v>2</v>
      </c>
      <c r="EK335" s="25">
        <v>5</v>
      </c>
      <c r="EL335" s="25">
        <v>4</v>
      </c>
      <c r="EM335" s="25">
        <v>4</v>
      </c>
      <c r="EN335" s="25">
        <v>4</v>
      </c>
      <c r="EO335" s="25">
        <v>4</v>
      </c>
      <c r="EP335" s="25">
        <v>2</v>
      </c>
      <c r="EQ335" s="25">
        <v>3</v>
      </c>
      <c r="ER335" s="25">
        <v>4</v>
      </c>
      <c r="ES335" s="25">
        <v>4</v>
      </c>
      <c r="ET335" s="25">
        <v>5</v>
      </c>
      <c r="EU335" s="25">
        <v>5</v>
      </c>
      <c r="EV335" s="25">
        <v>4</v>
      </c>
      <c r="EW335" s="25">
        <v>3</v>
      </c>
      <c r="EX335" s="25">
        <v>5</v>
      </c>
      <c r="EY335" s="25">
        <v>6</v>
      </c>
      <c r="EZ335" s="25">
        <v>3</v>
      </c>
      <c r="FA335" s="25" t="s">
        <v>1345</v>
      </c>
      <c r="FB335" s="25">
        <v>4</v>
      </c>
      <c r="FC335" s="25">
        <v>92.96</v>
      </c>
      <c r="FD335" s="25">
        <v>83.6</v>
      </c>
      <c r="FE335" s="25">
        <v>83.6</v>
      </c>
      <c r="FF335" t="s">
        <v>4795</v>
      </c>
    </row>
    <row r="336" spans="1:162" ht="15" hidden="1" customHeight="1" x14ac:dyDescent="0.25">
      <c r="A336" s="25" t="s">
        <v>1657</v>
      </c>
      <c r="B336" s="25">
        <v>1</v>
      </c>
      <c r="C336" s="26">
        <v>43192</v>
      </c>
      <c r="D336" s="25">
        <v>26</v>
      </c>
      <c r="E336" s="25">
        <v>2</v>
      </c>
      <c r="F336" s="25">
        <v>2</v>
      </c>
      <c r="G336" s="25">
        <v>5</v>
      </c>
      <c r="H336" s="25">
        <v>5</v>
      </c>
      <c r="I336" s="25">
        <v>134</v>
      </c>
      <c r="J336" s="26">
        <v>43188</v>
      </c>
      <c r="K336" s="25">
        <v>5</v>
      </c>
      <c r="L336" s="25">
        <v>3</v>
      </c>
      <c r="M336" s="25">
        <v>8</v>
      </c>
      <c r="N336" s="25"/>
      <c r="O336" s="25"/>
      <c r="P336" s="25">
        <v>1</v>
      </c>
      <c r="Q336" s="25">
        <v>8</v>
      </c>
      <c r="R336" s="25">
        <v>5</v>
      </c>
      <c r="S336" s="25"/>
      <c r="T336" s="25">
        <v>5</v>
      </c>
      <c r="U336" s="25">
        <v>4</v>
      </c>
      <c r="V336" s="25">
        <v>37</v>
      </c>
      <c r="W336" s="25">
        <v>2</v>
      </c>
      <c r="X336" s="25"/>
      <c r="Y336" s="25"/>
      <c r="Z336" s="25"/>
      <c r="AA336" s="25">
        <v>2</v>
      </c>
      <c r="AB336" s="25">
        <v>0</v>
      </c>
      <c r="AC336" s="25">
        <v>2</v>
      </c>
      <c r="AD336" s="25">
        <v>2</v>
      </c>
      <c r="AE336" s="25">
        <v>5</v>
      </c>
      <c r="AF336" s="25"/>
      <c r="AG336" s="25">
        <v>1</v>
      </c>
      <c r="AH336" s="25">
        <v>3</v>
      </c>
      <c r="AI336" s="25">
        <v>2</v>
      </c>
      <c r="AJ336" s="25">
        <v>3</v>
      </c>
      <c r="AK336" s="25">
        <v>3</v>
      </c>
      <c r="AL336" s="25">
        <v>2</v>
      </c>
      <c r="AM336" s="25"/>
      <c r="AN336" s="25">
        <v>2</v>
      </c>
      <c r="AO336" s="25">
        <v>2</v>
      </c>
      <c r="AP336" s="25">
        <v>1</v>
      </c>
      <c r="AQ336" s="25">
        <v>1</v>
      </c>
      <c r="AR336" s="25">
        <v>2</v>
      </c>
      <c r="AS336" s="25">
        <v>2</v>
      </c>
      <c r="AT336" s="25">
        <v>2</v>
      </c>
      <c r="AU336" s="25">
        <v>1</v>
      </c>
      <c r="AV336" s="25">
        <v>2</v>
      </c>
      <c r="AW336" s="25">
        <v>1</v>
      </c>
      <c r="AX336" s="25">
        <v>2</v>
      </c>
      <c r="AY336" s="25">
        <v>1</v>
      </c>
      <c r="AZ336" s="25">
        <v>3</v>
      </c>
      <c r="BA336" s="25">
        <v>6</v>
      </c>
      <c r="BB336" s="25">
        <v>7</v>
      </c>
      <c r="BC336" s="25" t="s">
        <v>1658</v>
      </c>
      <c r="BD336" s="25">
        <v>5</v>
      </c>
      <c r="BE336" s="25">
        <v>4</v>
      </c>
      <c r="BF336" s="25">
        <v>3</v>
      </c>
      <c r="BG336" s="25" t="s">
        <v>1659</v>
      </c>
      <c r="BH336" s="25">
        <v>4</v>
      </c>
      <c r="BI336" s="25">
        <v>5</v>
      </c>
      <c r="BJ336" s="25">
        <v>4</v>
      </c>
      <c r="BK336" s="25">
        <v>4</v>
      </c>
      <c r="BL336" s="25">
        <v>4</v>
      </c>
      <c r="BM336" s="25" t="s">
        <v>1660</v>
      </c>
      <c r="BN336" s="25">
        <v>1</v>
      </c>
      <c r="BO336" s="25">
        <v>1</v>
      </c>
      <c r="BP336" s="25">
        <v>1</v>
      </c>
      <c r="BQ336" s="25">
        <v>1</v>
      </c>
      <c r="BR336" s="25">
        <v>1</v>
      </c>
      <c r="BS336" s="25">
        <v>1</v>
      </c>
      <c r="BT336" s="25"/>
      <c r="BU336" s="25" t="s">
        <v>1661</v>
      </c>
      <c r="BV336" s="25">
        <v>4</v>
      </c>
      <c r="BW336" s="25">
        <v>4</v>
      </c>
      <c r="BX336" s="25">
        <v>4</v>
      </c>
      <c r="BY336" s="25">
        <v>4</v>
      </c>
      <c r="BZ336" s="25">
        <v>3</v>
      </c>
      <c r="CA336" s="25" t="s">
        <v>1662</v>
      </c>
      <c r="CB336" s="25">
        <v>1</v>
      </c>
      <c r="CC336" s="25">
        <v>1</v>
      </c>
      <c r="CD336" s="25">
        <v>1</v>
      </c>
      <c r="CE336" s="25">
        <v>1</v>
      </c>
      <c r="CF336" s="25">
        <v>1</v>
      </c>
      <c r="CG336" s="25">
        <v>1</v>
      </c>
      <c r="CH336" s="25"/>
      <c r="CI336" s="25" t="s">
        <v>1663</v>
      </c>
      <c r="CJ336" s="25">
        <v>5</v>
      </c>
      <c r="CK336" s="25">
        <v>5</v>
      </c>
      <c r="CL336" s="25">
        <v>5</v>
      </c>
      <c r="CM336" s="25">
        <v>3</v>
      </c>
      <c r="CN336" s="25">
        <v>4</v>
      </c>
      <c r="CO336" s="25" t="s">
        <v>1664</v>
      </c>
      <c r="CP336" s="25">
        <v>1</v>
      </c>
      <c r="CQ336" s="25">
        <v>1</v>
      </c>
      <c r="CR336" s="25">
        <v>1</v>
      </c>
      <c r="CS336" s="25">
        <v>1</v>
      </c>
      <c r="CT336" s="25">
        <v>1</v>
      </c>
      <c r="CU336" s="25">
        <v>1</v>
      </c>
      <c r="CV336" s="25"/>
      <c r="CW336" s="25">
        <v>999</v>
      </c>
      <c r="CX336" s="25">
        <v>999</v>
      </c>
      <c r="CY336" s="25">
        <v>1</v>
      </c>
      <c r="CZ336" s="25">
        <v>420</v>
      </c>
      <c r="DA336" s="25">
        <v>1</v>
      </c>
      <c r="DB336" s="25">
        <v>210</v>
      </c>
      <c r="DC336" s="25">
        <v>1</v>
      </c>
      <c r="DD336" s="25">
        <v>160</v>
      </c>
      <c r="DE336" s="25">
        <v>1</v>
      </c>
      <c r="DF336" s="25">
        <v>100</v>
      </c>
      <c r="DG336" s="25">
        <v>1</v>
      </c>
      <c r="DH336" s="25">
        <v>30</v>
      </c>
      <c r="DI336" s="25">
        <v>1</v>
      </c>
      <c r="DJ336" s="25">
        <v>20</v>
      </c>
      <c r="DK336" s="25">
        <v>0</v>
      </c>
      <c r="DL336" s="25">
        <v>10</v>
      </c>
      <c r="DM336" s="25">
        <v>0</v>
      </c>
      <c r="DN336" s="25">
        <v>0</v>
      </c>
      <c r="DO336" s="25">
        <v>0</v>
      </c>
      <c r="DP336" s="25">
        <v>0</v>
      </c>
      <c r="DQ336" s="25">
        <v>0</v>
      </c>
      <c r="DR336" s="25">
        <v>0</v>
      </c>
      <c r="DS336" s="25">
        <v>0</v>
      </c>
      <c r="DT336" s="25">
        <v>0</v>
      </c>
      <c r="DU336" s="25">
        <v>0</v>
      </c>
      <c r="DV336" s="25">
        <v>0</v>
      </c>
      <c r="DW336" s="27">
        <v>1.5</v>
      </c>
      <c r="DX336" s="27">
        <v>0</v>
      </c>
      <c r="DY336" s="25">
        <v>6</v>
      </c>
      <c r="DZ336" s="25">
        <v>5</v>
      </c>
      <c r="EA336" s="25">
        <v>2</v>
      </c>
      <c r="EB336" s="25">
        <v>4</v>
      </c>
      <c r="EC336" s="25">
        <v>2</v>
      </c>
      <c r="ED336" s="25">
        <v>3</v>
      </c>
      <c r="EE336" s="25">
        <v>6</v>
      </c>
      <c r="EF336" s="25">
        <v>6</v>
      </c>
      <c r="EG336" s="25">
        <v>3</v>
      </c>
      <c r="EH336" s="25">
        <v>2</v>
      </c>
      <c r="EI336" s="25">
        <v>4</v>
      </c>
      <c r="EJ336" s="25">
        <v>3</v>
      </c>
      <c r="EK336" s="25">
        <v>6</v>
      </c>
      <c r="EL336" s="25">
        <v>3</v>
      </c>
      <c r="EM336" s="25">
        <v>6</v>
      </c>
      <c r="EN336" s="25">
        <v>1</v>
      </c>
      <c r="EO336" s="25">
        <v>4</v>
      </c>
      <c r="EP336" s="25">
        <v>4</v>
      </c>
      <c r="EQ336" s="25">
        <v>3</v>
      </c>
      <c r="ER336" s="25">
        <v>2</v>
      </c>
      <c r="ES336" s="25">
        <v>1</v>
      </c>
      <c r="ET336" s="25">
        <v>6</v>
      </c>
      <c r="EU336" s="25">
        <v>6</v>
      </c>
      <c r="EV336" s="25">
        <v>5</v>
      </c>
      <c r="EW336" s="25">
        <v>2</v>
      </c>
      <c r="EX336" s="25">
        <v>3</v>
      </c>
      <c r="EY336" s="25">
        <v>2</v>
      </c>
      <c r="EZ336" s="25">
        <v>3</v>
      </c>
      <c r="FA336" s="25" t="s">
        <v>1345</v>
      </c>
      <c r="FB336" s="25">
        <v>4</v>
      </c>
      <c r="FC336" s="25">
        <v>74.22</v>
      </c>
      <c r="FD336" s="25">
        <v>47.66</v>
      </c>
      <c r="FE336" s="25">
        <v>28.9</v>
      </c>
      <c r="FF336" t="s">
        <v>4796</v>
      </c>
    </row>
    <row r="337" spans="1:162" ht="15" hidden="1" customHeight="1" x14ac:dyDescent="0.25">
      <c r="A337" s="25" t="s">
        <v>1716</v>
      </c>
      <c r="B337" s="25">
        <v>1</v>
      </c>
      <c r="C337" s="26">
        <v>43193</v>
      </c>
      <c r="D337" s="25">
        <v>53</v>
      </c>
      <c r="E337" s="25">
        <v>2</v>
      </c>
      <c r="F337" s="25">
        <v>2</v>
      </c>
      <c r="G337" s="25">
        <v>5</v>
      </c>
      <c r="H337" s="25">
        <v>2</v>
      </c>
      <c r="I337" s="25">
        <v>199.6</v>
      </c>
      <c r="J337" s="26">
        <v>43193</v>
      </c>
      <c r="K337" s="25">
        <v>8</v>
      </c>
      <c r="L337" s="25">
        <v>4</v>
      </c>
      <c r="M337" s="25">
        <v>1</v>
      </c>
      <c r="N337" s="25"/>
      <c r="O337" s="25"/>
      <c r="P337" s="25"/>
      <c r="Q337" s="25">
        <v>7</v>
      </c>
      <c r="R337" s="25">
        <v>4</v>
      </c>
      <c r="S337" s="25"/>
      <c r="T337" s="25">
        <v>4</v>
      </c>
      <c r="U337" s="25">
        <v>4</v>
      </c>
      <c r="V337" s="25">
        <v>31</v>
      </c>
      <c r="W337" s="25">
        <v>1</v>
      </c>
      <c r="X337" s="25"/>
      <c r="Y337" s="25"/>
      <c r="Z337" s="25"/>
      <c r="AA337" s="25">
        <v>1</v>
      </c>
      <c r="AB337" s="25">
        <v>0</v>
      </c>
      <c r="AC337" s="25">
        <v>0</v>
      </c>
      <c r="AD337" s="25">
        <v>1</v>
      </c>
      <c r="AE337" s="25">
        <v>5</v>
      </c>
      <c r="AF337" s="25"/>
      <c r="AG337" s="25">
        <v>1</v>
      </c>
      <c r="AH337" s="25">
        <v>3</v>
      </c>
      <c r="AI337" s="25">
        <v>4</v>
      </c>
      <c r="AJ337" s="25">
        <v>2</v>
      </c>
      <c r="AK337" s="25">
        <v>3</v>
      </c>
      <c r="AL337" s="25">
        <v>2</v>
      </c>
      <c r="AM337" s="25"/>
      <c r="AN337" s="25">
        <v>2</v>
      </c>
      <c r="AO337" s="25">
        <v>2</v>
      </c>
      <c r="AP337" s="25">
        <v>1</v>
      </c>
      <c r="AQ337" s="25">
        <v>1</v>
      </c>
      <c r="AR337" s="25">
        <v>2</v>
      </c>
      <c r="AS337" s="25">
        <v>2</v>
      </c>
      <c r="AT337" s="25">
        <v>2</v>
      </c>
      <c r="AU337" s="25">
        <v>1</v>
      </c>
      <c r="AV337" s="25">
        <v>2</v>
      </c>
      <c r="AW337" s="25">
        <v>1</v>
      </c>
      <c r="AX337" s="25">
        <v>1</v>
      </c>
      <c r="AY337" s="25">
        <v>3</v>
      </c>
      <c r="AZ337" s="25">
        <v>10</v>
      </c>
      <c r="BA337" s="25">
        <v>5</v>
      </c>
      <c r="BB337" s="25">
        <v>7</v>
      </c>
      <c r="BC337" s="25" t="s">
        <v>1717</v>
      </c>
      <c r="BD337" s="25">
        <v>5</v>
      </c>
      <c r="BE337" s="25">
        <v>5</v>
      </c>
      <c r="BF337" s="25">
        <v>5</v>
      </c>
      <c r="BG337" s="25" t="s">
        <v>1718</v>
      </c>
      <c r="BH337" s="25">
        <v>5</v>
      </c>
      <c r="BI337" s="25">
        <v>5</v>
      </c>
      <c r="BJ337" s="25">
        <v>4</v>
      </c>
      <c r="BK337" s="25">
        <v>5</v>
      </c>
      <c r="BL337" s="25">
        <v>5</v>
      </c>
      <c r="BM337" s="25" t="s">
        <v>1719</v>
      </c>
      <c r="BN337" s="25">
        <v>1</v>
      </c>
      <c r="BO337" s="25">
        <v>1</v>
      </c>
      <c r="BP337" s="25">
        <v>1</v>
      </c>
      <c r="BQ337" s="25">
        <v>1</v>
      </c>
      <c r="BR337" s="25">
        <v>1</v>
      </c>
      <c r="BS337" s="25">
        <v>1</v>
      </c>
      <c r="BT337" s="25"/>
      <c r="BU337" s="25" t="s">
        <v>1720</v>
      </c>
      <c r="BV337" s="25">
        <v>5</v>
      </c>
      <c r="BW337" s="25">
        <v>5</v>
      </c>
      <c r="BX337" s="25">
        <v>5</v>
      </c>
      <c r="BY337" s="25">
        <v>5</v>
      </c>
      <c r="BZ337" s="25">
        <v>5</v>
      </c>
      <c r="CA337" s="25" t="s">
        <v>1721</v>
      </c>
      <c r="CB337" s="25">
        <v>1</v>
      </c>
      <c r="CC337" s="25">
        <v>1</v>
      </c>
      <c r="CD337" s="25">
        <v>1</v>
      </c>
      <c r="CE337" s="25">
        <v>1</v>
      </c>
      <c r="CF337" s="25">
        <v>1</v>
      </c>
      <c r="CG337" s="25">
        <v>1</v>
      </c>
      <c r="CH337" s="25"/>
      <c r="CI337" s="25" t="s">
        <v>1722</v>
      </c>
      <c r="CJ337" s="25">
        <v>4</v>
      </c>
      <c r="CK337" s="25">
        <v>4</v>
      </c>
      <c r="CL337" s="25">
        <v>4</v>
      </c>
      <c r="CM337" s="25">
        <v>5</v>
      </c>
      <c r="CN337" s="25">
        <v>5</v>
      </c>
      <c r="CO337" s="25" t="s">
        <v>1723</v>
      </c>
      <c r="CP337" s="25">
        <v>1</v>
      </c>
      <c r="CQ337" s="25">
        <v>1</v>
      </c>
      <c r="CR337" s="25">
        <v>1</v>
      </c>
      <c r="CS337" s="25">
        <v>1</v>
      </c>
      <c r="CT337" s="25">
        <v>1</v>
      </c>
      <c r="CU337" s="25">
        <v>1</v>
      </c>
      <c r="CV337" s="25"/>
      <c r="CW337" s="25">
        <v>999</v>
      </c>
      <c r="CX337" s="25">
        <v>999</v>
      </c>
      <c r="CY337" s="25">
        <v>3</v>
      </c>
      <c r="CZ337" s="25">
        <v>60</v>
      </c>
      <c r="DA337" s="25">
        <v>1</v>
      </c>
      <c r="DB337" s="25">
        <v>60</v>
      </c>
      <c r="DC337" s="25">
        <v>1</v>
      </c>
      <c r="DD337" s="25">
        <v>60</v>
      </c>
      <c r="DE337" s="25">
        <v>1</v>
      </c>
      <c r="DF337" s="25">
        <v>60</v>
      </c>
      <c r="DG337" s="25">
        <v>0</v>
      </c>
      <c r="DH337" s="25">
        <v>30</v>
      </c>
      <c r="DI337" s="25">
        <v>0</v>
      </c>
      <c r="DJ337" s="25">
        <v>30</v>
      </c>
      <c r="DK337" s="25">
        <v>0</v>
      </c>
      <c r="DL337" s="25">
        <v>20</v>
      </c>
      <c r="DM337" s="25">
        <v>0</v>
      </c>
      <c r="DN337" s="25">
        <v>10</v>
      </c>
      <c r="DO337" s="25">
        <v>0</v>
      </c>
      <c r="DP337" s="25">
        <v>2</v>
      </c>
      <c r="DQ337" s="25">
        <v>0</v>
      </c>
      <c r="DR337" s="25">
        <v>1</v>
      </c>
      <c r="DS337" s="25">
        <v>0</v>
      </c>
      <c r="DT337" s="25">
        <v>0</v>
      </c>
      <c r="DU337" s="25">
        <v>0</v>
      </c>
      <c r="DV337" s="25">
        <v>0</v>
      </c>
      <c r="DW337" s="25">
        <v>1</v>
      </c>
      <c r="DX337" s="25">
        <v>20</v>
      </c>
      <c r="DY337" s="25">
        <v>5</v>
      </c>
      <c r="DZ337" s="25">
        <v>5</v>
      </c>
      <c r="EA337" s="25">
        <v>3</v>
      </c>
      <c r="EB337" s="25">
        <v>1</v>
      </c>
      <c r="EC337" s="25">
        <v>1</v>
      </c>
      <c r="ED337" s="25">
        <v>1</v>
      </c>
      <c r="EE337" s="25">
        <v>7</v>
      </c>
      <c r="EF337" s="25">
        <v>7</v>
      </c>
      <c r="EG337" s="25">
        <v>5</v>
      </c>
      <c r="EH337" s="25">
        <v>1</v>
      </c>
      <c r="EI337" s="25">
        <v>7</v>
      </c>
      <c r="EJ337" s="25">
        <v>1</v>
      </c>
      <c r="EK337" s="25">
        <v>7</v>
      </c>
      <c r="EL337" s="25">
        <v>1</v>
      </c>
      <c r="EM337" s="25">
        <v>6</v>
      </c>
      <c r="EN337" s="25">
        <v>1</v>
      </c>
      <c r="EO337" s="25">
        <v>2</v>
      </c>
      <c r="EP337" s="25">
        <v>6</v>
      </c>
      <c r="EQ337" s="25">
        <v>2</v>
      </c>
      <c r="ER337" s="25">
        <v>7</v>
      </c>
      <c r="ES337" s="25">
        <v>1</v>
      </c>
      <c r="ET337" s="25">
        <v>7</v>
      </c>
      <c r="EU337" s="25">
        <v>6</v>
      </c>
      <c r="EV337" s="25">
        <v>6</v>
      </c>
      <c r="EW337" s="25">
        <v>1</v>
      </c>
      <c r="EX337" s="25">
        <v>1</v>
      </c>
      <c r="EY337" s="25">
        <v>6</v>
      </c>
      <c r="EZ337" s="25">
        <v>6</v>
      </c>
      <c r="FA337" s="25" t="s">
        <v>1345</v>
      </c>
      <c r="FB337" s="25">
        <v>4</v>
      </c>
      <c r="FC337" s="25">
        <v>99.22</v>
      </c>
      <c r="FD337" s="25">
        <v>92.96</v>
      </c>
      <c r="FE337" s="25">
        <v>99.22</v>
      </c>
      <c r="FF337" t="s">
        <v>4797</v>
      </c>
    </row>
    <row r="338" spans="1:162" ht="15" hidden="1" customHeight="1" x14ac:dyDescent="0.25">
      <c r="A338" s="25" t="s">
        <v>1730</v>
      </c>
      <c r="B338" s="25">
        <v>1</v>
      </c>
      <c r="C338" s="26">
        <v>43193</v>
      </c>
      <c r="D338" s="25">
        <v>55</v>
      </c>
      <c r="E338" s="25">
        <v>2</v>
      </c>
      <c r="F338" s="25">
        <v>2</v>
      </c>
      <c r="G338" s="25">
        <v>5</v>
      </c>
      <c r="H338" s="25">
        <v>2</v>
      </c>
      <c r="I338" s="25">
        <v>103</v>
      </c>
      <c r="J338" s="26">
        <v>43192</v>
      </c>
      <c r="K338" s="25">
        <v>3</v>
      </c>
      <c r="L338" s="25">
        <v>2</v>
      </c>
      <c r="M338" s="25">
        <v>1</v>
      </c>
      <c r="N338" s="25"/>
      <c r="O338" s="25"/>
      <c r="P338" s="25"/>
      <c r="Q338" s="25">
        <v>6</v>
      </c>
      <c r="R338" s="25">
        <v>3</v>
      </c>
      <c r="S338" s="25"/>
      <c r="T338" s="25">
        <v>2</v>
      </c>
      <c r="U338" s="25">
        <v>1</v>
      </c>
      <c r="V338" s="25">
        <v>17</v>
      </c>
      <c r="W338" s="25">
        <v>1</v>
      </c>
      <c r="X338" s="25"/>
      <c r="Y338" s="25"/>
      <c r="Z338" s="25"/>
      <c r="AA338" s="25">
        <v>4</v>
      </c>
      <c r="AB338" s="25">
        <v>0</v>
      </c>
      <c r="AC338" s="25">
        <v>2</v>
      </c>
      <c r="AD338" s="25">
        <v>0</v>
      </c>
      <c r="AE338" s="25">
        <v>5</v>
      </c>
      <c r="AF338" s="25"/>
      <c r="AG338" s="25">
        <v>1</v>
      </c>
      <c r="AH338" s="25">
        <v>9</v>
      </c>
      <c r="AI338" s="25">
        <v>6</v>
      </c>
      <c r="AJ338" s="25">
        <v>3</v>
      </c>
      <c r="AK338" s="25">
        <v>3</v>
      </c>
      <c r="AL338" s="25">
        <v>2</v>
      </c>
      <c r="AM338" s="25"/>
      <c r="AN338" s="25">
        <v>2</v>
      </c>
      <c r="AO338" s="25">
        <v>2</v>
      </c>
      <c r="AP338" s="25">
        <v>1</v>
      </c>
      <c r="AQ338" s="25">
        <v>1</v>
      </c>
      <c r="AR338" s="25">
        <v>2</v>
      </c>
      <c r="AS338" s="25">
        <v>2</v>
      </c>
      <c r="AT338" s="25">
        <v>1</v>
      </c>
      <c r="AU338" s="25">
        <v>1</v>
      </c>
      <c r="AV338" s="25">
        <v>1</v>
      </c>
      <c r="AW338" s="25">
        <v>1</v>
      </c>
      <c r="AX338" s="25">
        <v>1</v>
      </c>
      <c r="AY338" s="25">
        <v>5</v>
      </c>
      <c r="AZ338" s="25">
        <v>12</v>
      </c>
      <c r="BA338" s="25">
        <v>7</v>
      </c>
      <c r="BB338" s="25">
        <v>7</v>
      </c>
      <c r="BC338" s="25" t="s">
        <v>1658</v>
      </c>
      <c r="BD338" s="25">
        <v>4</v>
      </c>
      <c r="BE338" s="25">
        <v>4</v>
      </c>
      <c r="BF338" s="25">
        <v>4</v>
      </c>
      <c r="BG338" s="29" t="s">
        <v>1731</v>
      </c>
      <c r="BH338" s="25">
        <v>5</v>
      </c>
      <c r="BI338" s="25">
        <v>5</v>
      </c>
      <c r="BJ338" s="25">
        <v>5</v>
      </c>
      <c r="BK338" s="25">
        <v>5</v>
      </c>
      <c r="BL338" s="25">
        <v>5</v>
      </c>
      <c r="BM338" s="29" t="s">
        <v>1732</v>
      </c>
      <c r="BN338" s="25">
        <v>1</v>
      </c>
      <c r="BO338" s="25">
        <v>1</v>
      </c>
      <c r="BP338" s="25">
        <v>1</v>
      </c>
      <c r="BQ338" s="25">
        <v>1</v>
      </c>
      <c r="BR338" s="25">
        <v>1</v>
      </c>
      <c r="BS338" s="25">
        <v>1</v>
      </c>
      <c r="BT338" s="25"/>
      <c r="BU338" s="29" t="s">
        <v>1733</v>
      </c>
      <c r="BV338" s="25">
        <v>5</v>
      </c>
      <c r="BW338" s="25">
        <v>5</v>
      </c>
      <c r="BX338" s="25">
        <v>4</v>
      </c>
      <c r="BY338" s="25">
        <v>5</v>
      </c>
      <c r="BZ338" s="25">
        <v>5</v>
      </c>
      <c r="CA338" s="29" t="s">
        <v>1734</v>
      </c>
      <c r="CB338" s="25">
        <v>1</v>
      </c>
      <c r="CC338" s="25">
        <v>1</v>
      </c>
      <c r="CD338" s="25">
        <v>1</v>
      </c>
      <c r="CE338" s="25">
        <v>1</v>
      </c>
      <c r="CF338" s="25">
        <v>1</v>
      </c>
      <c r="CG338" s="25">
        <v>1</v>
      </c>
      <c r="CH338" s="25"/>
      <c r="CI338" s="29" t="s">
        <v>1735</v>
      </c>
      <c r="CJ338" s="25">
        <v>5</v>
      </c>
      <c r="CK338" s="25">
        <v>5</v>
      </c>
      <c r="CL338" s="25">
        <v>4</v>
      </c>
      <c r="CM338" s="25">
        <v>5</v>
      </c>
      <c r="CN338" s="25">
        <v>5</v>
      </c>
      <c r="CO338" s="29" t="s">
        <v>1735</v>
      </c>
      <c r="CP338" s="25"/>
      <c r="CQ338" s="25">
        <v>2</v>
      </c>
      <c r="CR338" s="25">
        <v>2</v>
      </c>
      <c r="CS338" s="25">
        <v>2</v>
      </c>
      <c r="CT338" s="25">
        <v>1</v>
      </c>
      <c r="CU338" s="25">
        <v>2</v>
      </c>
      <c r="CV338" s="25"/>
      <c r="CW338" s="25">
        <v>999</v>
      </c>
      <c r="CX338" s="25">
        <v>999</v>
      </c>
      <c r="CY338" s="25">
        <v>1</v>
      </c>
      <c r="CZ338" s="25">
        <v>60</v>
      </c>
      <c r="DA338" s="25">
        <v>2</v>
      </c>
      <c r="DB338" s="25">
        <v>60</v>
      </c>
      <c r="DC338" s="25">
        <v>2</v>
      </c>
      <c r="DD338" s="25">
        <v>60</v>
      </c>
      <c r="DE338" s="25">
        <v>2</v>
      </c>
      <c r="DF338" s="25">
        <v>60</v>
      </c>
      <c r="DG338" s="25">
        <v>0</v>
      </c>
      <c r="DH338" s="25">
        <v>0</v>
      </c>
      <c r="DI338" s="25">
        <v>0</v>
      </c>
      <c r="DJ338" s="25">
        <v>0</v>
      </c>
      <c r="DK338" s="25">
        <v>0</v>
      </c>
      <c r="DL338" s="25">
        <v>0</v>
      </c>
      <c r="DM338" s="25">
        <v>0</v>
      </c>
      <c r="DN338" s="25">
        <v>0</v>
      </c>
      <c r="DO338" s="25">
        <v>0</v>
      </c>
      <c r="DP338" s="25">
        <v>0</v>
      </c>
      <c r="DQ338" s="25">
        <v>0</v>
      </c>
      <c r="DR338" s="25">
        <v>0</v>
      </c>
      <c r="DS338" s="25">
        <v>0</v>
      </c>
      <c r="DT338" s="25">
        <v>0</v>
      </c>
      <c r="DU338" s="25">
        <v>0</v>
      </c>
      <c r="DV338" s="25">
        <v>0</v>
      </c>
      <c r="DW338" s="27">
        <v>0.5</v>
      </c>
      <c r="DX338" s="27">
        <v>0</v>
      </c>
      <c r="DY338" s="25">
        <v>6</v>
      </c>
      <c r="DZ338" s="25">
        <v>5</v>
      </c>
      <c r="EA338" s="25">
        <v>5</v>
      </c>
      <c r="EB338" s="25">
        <v>5</v>
      </c>
      <c r="EC338" s="25">
        <v>2</v>
      </c>
      <c r="ED338" s="25">
        <v>2</v>
      </c>
      <c r="EE338" s="25">
        <v>4</v>
      </c>
      <c r="EF338" s="25">
        <v>6</v>
      </c>
      <c r="EG338" s="25">
        <v>5</v>
      </c>
      <c r="EH338" s="25">
        <v>2</v>
      </c>
      <c r="EI338" s="25">
        <v>4</v>
      </c>
      <c r="EJ338" s="25">
        <v>3</v>
      </c>
      <c r="EK338" s="25">
        <v>6</v>
      </c>
      <c r="EL338" s="25">
        <v>2</v>
      </c>
      <c r="EM338" s="25">
        <v>6</v>
      </c>
      <c r="EN338" s="25">
        <v>2</v>
      </c>
      <c r="EO338" s="25">
        <v>2</v>
      </c>
      <c r="EP338" s="25">
        <v>2</v>
      </c>
      <c r="EQ338" s="25">
        <v>6</v>
      </c>
      <c r="ER338" s="25">
        <v>6</v>
      </c>
      <c r="ES338" s="25">
        <v>6</v>
      </c>
      <c r="ET338" s="25">
        <v>3</v>
      </c>
      <c r="EU338" s="25">
        <v>2</v>
      </c>
      <c r="EV338" s="25">
        <v>6</v>
      </c>
      <c r="EW338" s="25">
        <v>2</v>
      </c>
      <c r="EX338" s="25">
        <v>2</v>
      </c>
      <c r="EY338" s="25">
        <v>2</v>
      </c>
      <c r="EZ338" s="25">
        <v>2</v>
      </c>
      <c r="FA338" s="25" t="s">
        <v>1345</v>
      </c>
      <c r="FB338" s="25">
        <v>4</v>
      </c>
      <c r="FC338" s="25">
        <v>99.22</v>
      </c>
      <c r="FD338" s="25">
        <v>49.22</v>
      </c>
      <c r="FE338" s="25">
        <v>49.22</v>
      </c>
      <c r="FF338" t="s">
        <v>4798</v>
      </c>
    </row>
    <row r="339" spans="1:162" ht="15" hidden="1" customHeight="1" x14ac:dyDescent="0.25">
      <c r="A339" s="25" t="s">
        <v>1782</v>
      </c>
      <c r="B339" s="25">
        <v>0</v>
      </c>
      <c r="C339" s="26">
        <v>43192</v>
      </c>
      <c r="D339" s="25">
        <v>28</v>
      </c>
      <c r="E339" s="25">
        <v>2</v>
      </c>
      <c r="F339" s="25">
        <v>2</v>
      </c>
      <c r="G339" s="25">
        <v>5</v>
      </c>
      <c r="H339" s="25">
        <v>1</v>
      </c>
      <c r="I339" s="25">
        <v>187</v>
      </c>
      <c r="J339" s="26">
        <v>43192</v>
      </c>
      <c r="K339" s="25">
        <v>8</v>
      </c>
      <c r="L339" s="25">
        <v>1</v>
      </c>
      <c r="M339" s="25">
        <v>1</v>
      </c>
      <c r="N339" s="25"/>
      <c r="O339" s="25"/>
      <c r="P339" s="25"/>
      <c r="Q339" s="25">
        <v>5</v>
      </c>
      <c r="R339" s="25">
        <v>8</v>
      </c>
      <c r="S339" s="25" t="s">
        <v>1783</v>
      </c>
      <c r="T339" s="25">
        <v>2</v>
      </c>
      <c r="U339" s="25">
        <v>2</v>
      </c>
      <c r="V339" s="25">
        <v>25</v>
      </c>
      <c r="W339" s="25">
        <v>1</v>
      </c>
      <c r="X339" s="25"/>
      <c r="Y339" s="25"/>
      <c r="Z339" s="25"/>
      <c r="AA339" s="25">
        <v>3</v>
      </c>
      <c r="AB339" s="25">
        <v>1</v>
      </c>
      <c r="AC339" s="25">
        <v>2</v>
      </c>
      <c r="AD339" s="25">
        <v>1</v>
      </c>
      <c r="AE339" s="25">
        <v>5</v>
      </c>
      <c r="AF339" s="25"/>
      <c r="AG339" s="25">
        <v>1</v>
      </c>
      <c r="AH339" s="25">
        <v>8</v>
      </c>
      <c r="AI339" s="25">
        <v>9</v>
      </c>
      <c r="AJ339" s="25">
        <v>3</v>
      </c>
      <c r="AK339" s="25">
        <v>3</v>
      </c>
      <c r="AL339" s="25">
        <v>2</v>
      </c>
      <c r="AM339" s="25"/>
      <c r="AN339" s="25">
        <v>2</v>
      </c>
      <c r="AO339" s="25">
        <v>2</v>
      </c>
      <c r="AP339" s="25">
        <v>4</v>
      </c>
      <c r="AQ339" s="25">
        <v>4</v>
      </c>
      <c r="AR339" s="25">
        <v>4</v>
      </c>
      <c r="AS339" s="25">
        <v>4</v>
      </c>
      <c r="AT339" s="25">
        <v>4</v>
      </c>
      <c r="AU339" s="25">
        <v>4</v>
      </c>
      <c r="AV339" s="25">
        <v>4</v>
      </c>
      <c r="AW339" s="25">
        <v>2</v>
      </c>
      <c r="AX339" s="25">
        <v>2</v>
      </c>
      <c r="AY339" s="25">
        <v>10</v>
      </c>
      <c r="AZ339" s="25">
        <v>17</v>
      </c>
      <c r="BA339" s="25">
        <v>2</v>
      </c>
      <c r="BB339" s="25">
        <v>7</v>
      </c>
      <c r="BC339" s="25" t="s">
        <v>1784</v>
      </c>
      <c r="BD339" s="25">
        <v>5</v>
      </c>
      <c r="BE339" s="25">
        <v>5</v>
      </c>
      <c r="BF339" s="25">
        <v>1</v>
      </c>
      <c r="BG339" s="25" t="s">
        <v>1785</v>
      </c>
      <c r="BH339" s="25">
        <v>1</v>
      </c>
      <c r="BI339" s="25">
        <v>5</v>
      </c>
      <c r="BJ339" s="25">
        <v>1</v>
      </c>
      <c r="BK339" s="25">
        <v>5</v>
      </c>
      <c r="BL339" s="25">
        <v>5</v>
      </c>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t="s">
        <v>1345</v>
      </c>
      <c r="FB339" s="25">
        <v>4</v>
      </c>
      <c r="FC339" s="25"/>
      <c r="FD339" s="25"/>
      <c r="FE339" s="25"/>
      <c r="FF339" t="s">
        <v>4799</v>
      </c>
    </row>
    <row r="340" spans="1:162" ht="15" hidden="1" customHeight="1" x14ac:dyDescent="0.25">
      <c r="A340" s="25" t="s">
        <v>1787</v>
      </c>
      <c r="B340" s="25">
        <v>0</v>
      </c>
      <c r="C340" s="26">
        <v>43192</v>
      </c>
      <c r="D340" s="25">
        <v>27</v>
      </c>
      <c r="E340" s="25">
        <v>1</v>
      </c>
      <c r="F340" s="25"/>
      <c r="G340" s="25">
        <v>6</v>
      </c>
      <c r="H340" s="25">
        <v>0</v>
      </c>
      <c r="I340" s="25">
        <v>220</v>
      </c>
      <c r="J340" s="26">
        <v>43191</v>
      </c>
      <c r="K340" s="25">
        <v>7</v>
      </c>
      <c r="L340" s="25">
        <v>2</v>
      </c>
      <c r="M340" s="25">
        <v>1</v>
      </c>
      <c r="N340" s="25">
        <v>8</v>
      </c>
      <c r="O340" s="25"/>
      <c r="P340" s="25">
        <v>1</v>
      </c>
      <c r="Q340" s="25">
        <v>7</v>
      </c>
      <c r="R340" s="25">
        <v>4</v>
      </c>
      <c r="S340" s="25"/>
      <c r="T340" s="25">
        <v>5</v>
      </c>
      <c r="U340" s="25">
        <v>4</v>
      </c>
      <c r="V340" s="25">
        <v>26</v>
      </c>
      <c r="W340" s="25">
        <v>2</v>
      </c>
      <c r="X340" s="25"/>
      <c r="Y340" s="25"/>
      <c r="Z340" s="25"/>
      <c r="AA340" s="25">
        <v>2</v>
      </c>
      <c r="AB340" s="25">
        <v>0</v>
      </c>
      <c r="AC340" s="25">
        <v>2</v>
      </c>
      <c r="AD340" s="25">
        <v>2</v>
      </c>
      <c r="AE340" s="25">
        <v>5</v>
      </c>
      <c r="AF340" s="25"/>
      <c r="AG340" s="25">
        <v>1</v>
      </c>
      <c r="AH340" s="25">
        <v>6</v>
      </c>
      <c r="AI340" s="25">
        <v>4</v>
      </c>
      <c r="AJ340" s="25">
        <v>3</v>
      </c>
      <c r="AK340" s="25">
        <v>3</v>
      </c>
      <c r="AL340" s="25">
        <v>2</v>
      </c>
      <c r="AM340" s="25"/>
      <c r="AN340" s="25">
        <v>2</v>
      </c>
      <c r="AO340" s="25">
        <v>2</v>
      </c>
      <c r="AP340" s="25">
        <v>2</v>
      </c>
      <c r="AQ340" s="25">
        <v>1</v>
      </c>
      <c r="AR340" s="25">
        <v>2</v>
      </c>
      <c r="AS340" s="25">
        <v>2</v>
      </c>
      <c r="AT340" s="25">
        <v>2</v>
      </c>
      <c r="AU340" s="25">
        <v>1</v>
      </c>
      <c r="AV340" s="25">
        <v>1</v>
      </c>
      <c r="AW340" s="25">
        <v>1</v>
      </c>
      <c r="AX340" s="25">
        <v>1</v>
      </c>
      <c r="AY340" s="25">
        <v>8</v>
      </c>
      <c r="AZ340" s="25">
        <v>17</v>
      </c>
      <c r="BA340" s="25">
        <v>4</v>
      </c>
      <c r="BB340" s="25">
        <v>6</v>
      </c>
      <c r="BC340" s="25" t="s">
        <v>1338</v>
      </c>
      <c r="BD340" s="25">
        <v>4</v>
      </c>
      <c r="BE340" s="25">
        <v>3</v>
      </c>
      <c r="BF340" s="25">
        <v>3</v>
      </c>
      <c r="BG340" s="25" t="s">
        <v>1788</v>
      </c>
      <c r="BH340" s="25">
        <v>4</v>
      </c>
      <c r="BI340" s="25">
        <v>2</v>
      </c>
      <c r="BJ340" s="25">
        <v>3</v>
      </c>
      <c r="BK340" s="25">
        <v>5</v>
      </c>
      <c r="BL340" s="25">
        <v>5</v>
      </c>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t="s">
        <v>1345</v>
      </c>
      <c r="FB340" s="25">
        <v>4</v>
      </c>
      <c r="FC340" s="25"/>
      <c r="FD340" s="25"/>
      <c r="FE340" s="25"/>
      <c r="FF340" t="s">
        <v>4800</v>
      </c>
    </row>
    <row r="341" spans="1:162" ht="15" hidden="1" customHeight="1" x14ac:dyDescent="0.25">
      <c r="A341" s="25" t="s">
        <v>1790</v>
      </c>
      <c r="B341" s="25">
        <v>0</v>
      </c>
      <c r="C341" s="26">
        <v>43192</v>
      </c>
      <c r="D341" s="25">
        <v>19</v>
      </c>
      <c r="E341" s="25">
        <v>2</v>
      </c>
      <c r="F341" s="25">
        <v>2</v>
      </c>
      <c r="G341" s="25">
        <v>5</v>
      </c>
      <c r="H341" s="25">
        <v>6</v>
      </c>
      <c r="I341" s="25">
        <v>125</v>
      </c>
      <c r="J341" s="26">
        <v>42750</v>
      </c>
      <c r="K341" s="25">
        <v>4</v>
      </c>
      <c r="L341" s="25">
        <v>1</v>
      </c>
      <c r="M341" s="25">
        <v>8</v>
      </c>
      <c r="N341" s="25"/>
      <c r="O341" s="25"/>
      <c r="P341" s="25">
        <v>1</v>
      </c>
      <c r="Q341" s="25">
        <v>4</v>
      </c>
      <c r="R341" s="25">
        <v>2</v>
      </c>
      <c r="S341" s="25"/>
      <c r="T341" s="25">
        <v>4</v>
      </c>
      <c r="U341" s="25">
        <v>4</v>
      </c>
      <c r="V341" s="25">
        <v>26</v>
      </c>
      <c r="W341" s="25">
        <v>2</v>
      </c>
      <c r="X341" s="25"/>
      <c r="Y341" s="25"/>
      <c r="Z341" s="25"/>
      <c r="AA341" s="25">
        <v>4</v>
      </c>
      <c r="AB341" s="25">
        <v>0</v>
      </c>
      <c r="AC341" s="25">
        <v>4</v>
      </c>
      <c r="AD341" s="25">
        <v>2</v>
      </c>
      <c r="AE341" s="25">
        <v>5</v>
      </c>
      <c r="AF341" s="25"/>
      <c r="AG341" s="25">
        <v>1</v>
      </c>
      <c r="AH341" s="25">
        <v>4</v>
      </c>
      <c r="AI341" s="25">
        <v>5</v>
      </c>
      <c r="AJ341" s="25">
        <v>3</v>
      </c>
      <c r="AK341" s="25">
        <v>3</v>
      </c>
      <c r="AL341" s="25">
        <v>1</v>
      </c>
      <c r="AM341" s="25">
        <v>2</v>
      </c>
      <c r="AN341" s="25">
        <v>2</v>
      </c>
      <c r="AO341" s="25">
        <v>1</v>
      </c>
      <c r="AP341" s="25">
        <v>3</v>
      </c>
      <c r="AQ341" s="25">
        <v>2</v>
      </c>
      <c r="AR341" s="25">
        <v>3</v>
      </c>
      <c r="AS341" s="25">
        <v>3</v>
      </c>
      <c r="AT341" s="25">
        <v>1</v>
      </c>
      <c r="AU341" s="25">
        <v>3</v>
      </c>
      <c r="AV341" s="25">
        <v>1</v>
      </c>
      <c r="AW341" s="25">
        <v>1</v>
      </c>
      <c r="AX341" s="25">
        <v>2</v>
      </c>
      <c r="AY341" s="25">
        <v>3</v>
      </c>
      <c r="AZ341" s="25">
        <v>15</v>
      </c>
      <c r="BA341" s="25">
        <v>7</v>
      </c>
      <c r="BB341" s="25">
        <v>7</v>
      </c>
      <c r="BC341" s="25" t="s">
        <v>1791</v>
      </c>
      <c r="BD341" s="25">
        <v>3</v>
      </c>
      <c r="BE341" s="25">
        <v>2</v>
      </c>
      <c r="BF341" s="25">
        <v>2</v>
      </c>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t="s">
        <v>1345</v>
      </c>
      <c r="FB341" s="25">
        <v>4</v>
      </c>
      <c r="FC341" s="25"/>
      <c r="FD341" s="25"/>
      <c r="FE341" s="25"/>
      <c r="FF341" t="s">
        <v>4801</v>
      </c>
    </row>
    <row r="342" spans="1:162" ht="15" hidden="1" customHeight="1" x14ac:dyDescent="0.25">
      <c r="A342" s="25" t="s">
        <v>1798</v>
      </c>
      <c r="B342" s="25">
        <v>0</v>
      </c>
      <c r="C342" s="26">
        <v>43192</v>
      </c>
      <c r="D342" s="25">
        <v>31</v>
      </c>
      <c r="E342" s="25">
        <v>2</v>
      </c>
      <c r="F342" s="25">
        <v>2</v>
      </c>
      <c r="G342" s="25">
        <v>5</v>
      </c>
      <c r="H342" s="25">
        <v>6</v>
      </c>
      <c r="I342" s="25">
        <v>140</v>
      </c>
      <c r="J342" s="26">
        <v>43190</v>
      </c>
      <c r="K342" s="25">
        <v>6</v>
      </c>
      <c r="L342" s="25">
        <v>3</v>
      </c>
      <c r="M342" s="25">
        <v>1</v>
      </c>
      <c r="N342" s="25"/>
      <c r="O342" s="25"/>
      <c r="P342" s="25"/>
      <c r="Q342" s="25">
        <v>7</v>
      </c>
      <c r="R342" s="25">
        <v>4</v>
      </c>
      <c r="S342" s="25"/>
      <c r="T342" s="25">
        <v>2</v>
      </c>
      <c r="U342" s="25">
        <v>3</v>
      </c>
      <c r="V342" s="25">
        <v>38</v>
      </c>
      <c r="W342" s="25">
        <v>2</v>
      </c>
      <c r="X342" s="25"/>
      <c r="Y342" s="25"/>
      <c r="Z342" s="25"/>
      <c r="AA342" s="25">
        <v>2</v>
      </c>
      <c r="AB342" s="25">
        <v>0</v>
      </c>
      <c r="AC342" s="25">
        <v>0</v>
      </c>
      <c r="AD342" s="25">
        <v>2</v>
      </c>
      <c r="AE342" s="25">
        <v>5</v>
      </c>
      <c r="AF342" s="25"/>
      <c r="AG342" s="25">
        <v>1</v>
      </c>
      <c r="AH342" s="25">
        <v>4</v>
      </c>
      <c r="AI342" s="25">
        <v>4</v>
      </c>
      <c r="AJ342" s="25">
        <v>3</v>
      </c>
      <c r="AK342" s="25">
        <v>3</v>
      </c>
      <c r="AL342" s="25">
        <v>2</v>
      </c>
      <c r="AM342" s="25"/>
      <c r="AN342" s="25">
        <v>2</v>
      </c>
      <c r="AO342" s="25">
        <v>2</v>
      </c>
      <c r="AP342" s="25">
        <v>1</v>
      </c>
      <c r="AQ342" s="25">
        <v>1</v>
      </c>
      <c r="AR342" s="25">
        <v>1</v>
      </c>
      <c r="AS342" s="25">
        <v>1</v>
      </c>
      <c r="AT342" s="25">
        <v>1</v>
      </c>
      <c r="AU342" s="25">
        <v>1</v>
      </c>
      <c r="AV342" s="25">
        <v>1</v>
      </c>
      <c r="AW342" s="25">
        <v>1</v>
      </c>
      <c r="AX342" s="25">
        <v>1</v>
      </c>
      <c r="AY342" s="25">
        <v>7</v>
      </c>
      <c r="AZ342" s="25">
        <v>10</v>
      </c>
      <c r="BA342" s="25">
        <v>2</v>
      </c>
      <c r="BB342" s="25">
        <v>7</v>
      </c>
      <c r="BC342" s="25" t="s">
        <v>1799</v>
      </c>
      <c r="BD342" s="25">
        <v>5</v>
      </c>
      <c r="BE342" s="25">
        <v>5</v>
      </c>
      <c r="BF342" s="25">
        <v>5</v>
      </c>
      <c r="BG342" s="25" t="s">
        <v>1800</v>
      </c>
      <c r="BH342" s="25">
        <v>5</v>
      </c>
      <c r="BI342" s="25">
        <v>5</v>
      </c>
      <c r="BJ342" s="25">
        <v>4</v>
      </c>
      <c r="BK342" s="25">
        <v>5</v>
      </c>
      <c r="BL342" s="25">
        <v>5</v>
      </c>
      <c r="BM342" s="25" t="s">
        <v>1801</v>
      </c>
      <c r="BN342" s="25">
        <v>1</v>
      </c>
      <c r="BO342" s="25">
        <v>1</v>
      </c>
      <c r="BP342" s="25">
        <v>1</v>
      </c>
      <c r="BQ342" s="25">
        <v>1</v>
      </c>
      <c r="BR342" s="25">
        <v>1</v>
      </c>
      <c r="BS342" s="25">
        <v>1</v>
      </c>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t="s">
        <v>1345</v>
      </c>
      <c r="FB342" s="25">
        <v>4</v>
      </c>
      <c r="FC342" s="25"/>
      <c r="FD342" s="25"/>
      <c r="FE342" s="25"/>
      <c r="FF342" t="s">
        <v>4802</v>
      </c>
    </row>
    <row r="343" spans="1:162" ht="15" hidden="1" customHeight="1" x14ac:dyDescent="0.25">
      <c r="A343" s="25" t="s">
        <v>1820</v>
      </c>
      <c r="B343" s="25">
        <v>1</v>
      </c>
      <c r="C343" s="26">
        <v>43193</v>
      </c>
      <c r="D343" s="25">
        <v>23</v>
      </c>
      <c r="E343" s="25">
        <v>2</v>
      </c>
      <c r="F343" s="25">
        <v>2</v>
      </c>
      <c r="G343" s="25">
        <v>5</v>
      </c>
      <c r="H343" s="25">
        <v>5.5</v>
      </c>
      <c r="I343" s="25">
        <v>150</v>
      </c>
      <c r="J343" s="26">
        <v>43193</v>
      </c>
      <c r="K343" s="25">
        <v>7</v>
      </c>
      <c r="L343" s="25">
        <v>1</v>
      </c>
      <c r="M343" s="25">
        <v>1</v>
      </c>
      <c r="N343" s="25"/>
      <c r="O343" s="25"/>
      <c r="P343" s="25"/>
      <c r="Q343" s="25">
        <v>7</v>
      </c>
      <c r="R343" s="25">
        <v>4</v>
      </c>
      <c r="S343" s="25"/>
      <c r="T343" s="25">
        <v>5</v>
      </c>
      <c r="U343" s="25">
        <v>5</v>
      </c>
      <c r="V343" s="25">
        <v>44</v>
      </c>
      <c r="W343" s="25">
        <v>1</v>
      </c>
      <c r="X343" s="25"/>
      <c r="Y343" s="25"/>
      <c r="Z343" s="25"/>
      <c r="AA343" s="25">
        <v>3</v>
      </c>
      <c r="AB343" s="25">
        <v>0</v>
      </c>
      <c r="AC343" s="25">
        <v>0</v>
      </c>
      <c r="AD343" s="25">
        <v>3</v>
      </c>
      <c r="AE343" s="25">
        <v>2</v>
      </c>
      <c r="AF343" s="25"/>
      <c r="AG343" s="25">
        <v>1</v>
      </c>
      <c r="AH343" s="25">
        <v>5</v>
      </c>
      <c r="AI343" s="25">
        <v>3</v>
      </c>
      <c r="AJ343" s="25">
        <v>3</v>
      </c>
      <c r="AK343" s="25">
        <v>3</v>
      </c>
      <c r="AL343" s="25">
        <v>2</v>
      </c>
      <c r="AM343" s="25"/>
      <c r="AN343" s="25">
        <v>2</v>
      </c>
      <c r="AO343" s="25">
        <v>2</v>
      </c>
      <c r="AP343" s="25">
        <v>2</v>
      </c>
      <c r="AQ343" s="25">
        <v>1</v>
      </c>
      <c r="AR343" s="25">
        <v>1</v>
      </c>
      <c r="AS343" s="25">
        <v>1</v>
      </c>
      <c r="AT343" s="25">
        <v>2</v>
      </c>
      <c r="AU343" s="25">
        <v>1</v>
      </c>
      <c r="AV343" s="25">
        <v>2</v>
      </c>
      <c r="AW343" s="25">
        <v>1</v>
      </c>
      <c r="AX343" s="25">
        <v>1</v>
      </c>
      <c r="AY343" s="25">
        <v>2</v>
      </c>
      <c r="AZ343" s="25">
        <v>16</v>
      </c>
      <c r="BA343" s="25">
        <v>6</v>
      </c>
      <c r="BB343" s="25">
        <v>7</v>
      </c>
      <c r="BC343" s="25" t="s">
        <v>1821</v>
      </c>
      <c r="BD343" s="25">
        <v>5</v>
      </c>
      <c r="BE343" s="25">
        <v>3</v>
      </c>
      <c r="BF343" s="25">
        <v>3</v>
      </c>
      <c r="BG343" s="25" t="s">
        <v>1822</v>
      </c>
      <c r="BH343" s="25">
        <v>5</v>
      </c>
      <c r="BI343" s="25">
        <v>5</v>
      </c>
      <c r="BJ343" s="25">
        <v>5</v>
      </c>
      <c r="BK343" s="25">
        <v>4</v>
      </c>
      <c r="BL343" s="25">
        <v>4</v>
      </c>
      <c r="BM343" s="25" t="s">
        <v>1823</v>
      </c>
      <c r="BN343" s="25">
        <v>1</v>
      </c>
      <c r="BO343" s="25">
        <v>1</v>
      </c>
      <c r="BP343" s="25">
        <v>1</v>
      </c>
      <c r="BQ343" s="25">
        <v>1</v>
      </c>
      <c r="BR343" s="25">
        <v>1</v>
      </c>
      <c r="BS343" s="25">
        <v>1</v>
      </c>
      <c r="BT343" s="25"/>
      <c r="BU343" s="25" t="s">
        <v>1824</v>
      </c>
      <c r="BV343" s="25">
        <v>3</v>
      </c>
      <c r="BW343" s="25">
        <v>3</v>
      </c>
      <c r="BX343" s="25">
        <v>3</v>
      </c>
      <c r="BY343" s="25">
        <v>2</v>
      </c>
      <c r="BZ343" s="25">
        <v>3</v>
      </c>
      <c r="CA343" s="25" t="s">
        <v>1825</v>
      </c>
      <c r="CB343" s="25">
        <v>1</v>
      </c>
      <c r="CC343" s="25">
        <v>1</v>
      </c>
      <c r="CD343" s="25">
        <v>1</v>
      </c>
      <c r="CE343" s="25">
        <v>1</v>
      </c>
      <c r="CF343" s="25">
        <v>1</v>
      </c>
      <c r="CG343" s="25">
        <v>1</v>
      </c>
      <c r="CH343" s="25"/>
      <c r="CI343" s="25" t="s">
        <v>1826</v>
      </c>
      <c r="CJ343" s="25">
        <v>5</v>
      </c>
      <c r="CK343" s="25">
        <v>5</v>
      </c>
      <c r="CL343" s="25">
        <v>5</v>
      </c>
      <c r="CM343" s="25">
        <v>3</v>
      </c>
      <c r="CN343" s="25">
        <v>3</v>
      </c>
      <c r="CO343" s="25" t="s">
        <v>1827</v>
      </c>
      <c r="CP343" s="25">
        <v>1</v>
      </c>
      <c r="CQ343" s="25">
        <v>1</v>
      </c>
      <c r="CR343" s="25">
        <v>1</v>
      </c>
      <c r="CS343" s="25">
        <v>1</v>
      </c>
      <c r="CT343" s="25">
        <v>1</v>
      </c>
      <c r="CU343" s="25">
        <v>1</v>
      </c>
      <c r="CV343" s="25"/>
      <c r="CW343" s="25">
        <v>999</v>
      </c>
      <c r="CX343" s="25">
        <v>999</v>
      </c>
      <c r="CY343" s="25">
        <v>7</v>
      </c>
      <c r="CZ343" s="25">
        <v>1000</v>
      </c>
      <c r="DA343" s="25">
        <v>7</v>
      </c>
      <c r="DB343" s="25">
        <v>250</v>
      </c>
      <c r="DC343" s="25">
        <v>7</v>
      </c>
      <c r="DD343" s="25">
        <v>100</v>
      </c>
      <c r="DE343" s="25">
        <v>7</v>
      </c>
      <c r="DF343" s="25">
        <v>70</v>
      </c>
      <c r="DG343" s="25">
        <v>7</v>
      </c>
      <c r="DH343" s="25">
        <v>20</v>
      </c>
      <c r="DI343" s="25">
        <v>3</v>
      </c>
      <c r="DJ343" s="25">
        <v>15</v>
      </c>
      <c r="DK343" s="25">
        <v>1</v>
      </c>
      <c r="DL343" s="25">
        <v>0</v>
      </c>
      <c r="DM343" s="25">
        <v>0</v>
      </c>
      <c r="DN343" s="25">
        <v>0</v>
      </c>
      <c r="DO343" s="25">
        <v>0</v>
      </c>
      <c r="DP343" s="25">
        <v>0</v>
      </c>
      <c r="DQ343" s="25">
        <v>0</v>
      </c>
      <c r="DR343" s="25">
        <v>0</v>
      </c>
      <c r="DS343" s="25">
        <v>0</v>
      </c>
      <c r="DT343" s="25">
        <v>0</v>
      </c>
      <c r="DU343" s="25">
        <v>0</v>
      </c>
      <c r="DV343" s="25">
        <v>0</v>
      </c>
      <c r="DW343" s="27">
        <v>1.5</v>
      </c>
      <c r="DX343" s="27">
        <v>1</v>
      </c>
      <c r="DY343" s="25">
        <v>4</v>
      </c>
      <c r="DZ343" s="25">
        <v>5</v>
      </c>
      <c r="EA343" s="25">
        <v>3</v>
      </c>
      <c r="EB343" s="25">
        <v>4</v>
      </c>
      <c r="EC343" s="25">
        <v>2</v>
      </c>
      <c r="ED343" s="25">
        <v>2</v>
      </c>
      <c r="EE343" s="25">
        <v>4</v>
      </c>
      <c r="EF343" s="25">
        <v>5</v>
      </c>
      <c r="EG343" s="25">
        <v>3</v>
      </c>
      <c r="EH343" s="25">
        <v>3</v>
      </c>
      <c r="EI343" s="25">
        <v>5</v>
      </c>
      <c r="EJ343" s="25">
        <v>2</v>
      </c>
      <c r="EK343" s="25">
        <v>5</v>
      </c>
      <c r="EL343" s="25">
        <v>2</v>
      </c>
      <c r="EM343" s="25">
        <v>5</v>
      </c>
      <c r="EN343" s="25">
        <v>3</v>
      </c>
      <c r="EO343" s="25">
        <v>5</v>
      </c>
      <c r="EP343" s="25">
        <v>2</v>
      </c>
      <c r="EQ343" s="25">
        <v>1</v>
      </c>
      <c r="ER343" s="25">
        <v>3</v>
      </c>
      <c r="ES343" s="25">
        <v>3</v>
      </c>
      <c r="ET343" s="25">
        <v>5</v>
      </c>
      <c r="EU343" s="25">
        <v>2</v>
      </c>
      <c r="EV343" s="25">
        <v>2</v>
      </c>
      <c r="EW343" s="25">
        <v>2</v>
      </c>
      <c r="EX343" s="25">
        <v>5</v>
      </c>
      <c r="EY343" s="25">
        <v>3</v>
      </c>
      <c r="EZ343" s="25">
        <v>2</v>
      </c>
      <c r="FA343" s="25" t="s">
        <v>1345</v>
      </c>
      <c r="FB343" s="25">
        <v>4</v>
      </c>
      <c r="FC343" s="25">
        <v>99.22</v>
      </c>
      <c r="FD343" s="25">
        <v>94.54</v>
      </c>
      <c r="FE343" s="25">
        <v>85.16</v>
      </c>
      <c r="FF343" t="s">
        <v>4803</v>
      </c>
    </row>
    <row r="344" spans="1:162" ht="15" hidden="1" customHeight="1" x14ac:dyDescent="0.25">
      <c r="A344" s="25" t="s">
        <v>1906</v>
      </c>
      <c r="B344" s="25">
        <v>1</v>
      </c>
      <c r="C344" s="26">
        <v>43193</v>
      </c>
      <c r="D344" s="25">
        <v>39</v>
      </c>
      <c r="E344" s="25">
        <v>1</v>
      </c>
      <c r="F344" s="25"/>
      <c r="G344" s="25">
        <v>5</v>
      </c>
      <c r="H344" s="25">
        <v>5</v>
      </c>
      <c r="I344" s="25">
        <v>163</v>
      </c>
      <c r="J344" s="26">
        <v>43072</v>
      </c>
      <c r="K344" s="25">
        <v>7</v>
      </c>
      <c r="L344" s="25">
        <v>1</v>
      </c>
      <c r="M344" s="25">
        <v>1</v>
      </c>
      <c r="N344" s="25"/>
      <c r="O344" s="25"/>
      <c r="P344" s="25"/>
      <c r="Q344" s="25">
        <v>5</v>
      </c>
      <c r="R344" s="25">
        <v>2</v>
      </c>
      <c r="S344" s="25"/>
      <c r="T344" s="25">
        <v>3</v>
      </c>
      <c r="U344" s="25">
        <v>4</v>
      </c>
      <c r="V344" s="25">
        <v>39</v>
      </c>
      <c r="W344" s="25">
        <v>6</v>
      </c>
      <c r="X344" s="25"/>
      <c r="Y344" s="25"/>
      <c r="Z344" s="25" t="s">
        <v>1907</v>
      </c>
      <c r="AA344" s="25">
        <v>3</v>
      </c>
      <c r="AB344" s="25">
        <v>0</v>
      </c>
      <c r="AC344" s="25">
        <v>3</v>
      </c>
      <c r="AD344" s="25">
        <v>3</v>
      </c>
      <c r="AE344" s="25">
        <v>5</v>
      </c>
      <c r="AF344" s="25"/>
      <c r="AG344" s="25">
        <v>2</v>
      </c>
      <c r="AH344" s="25">
        <v>3</v>
      </c>
      <c r="AI344" s="25">
        <v>3</v>
      </c>
      <c r="AJ344" s="25">
        <v>3</v>
      </c>
      <c r="AK344" s="25">
        <v>3</v>
      </c>
      <c r="AL344" s="25">
        <v>2</v>
      </c>
      <c r="AM344" s="25"/>
      <c r="AN344" s="25">
        <v>2</v>
      </c>
      <c r="AO344" s="25">
        <v>2</v>
      </c>
      <c r="AP344" s="25">
        <v>2</v>
      </c>
      <c r="AQ344" s="25">
        <v>2</v>
      </c>
      <c r="AR344" s="25">
        <v>2</v>
      </c>
      <c r="AS344" s="25">
        <v>2</v>
      </c>
      <c r="AT344" s="25">
        <v>1</v>
      </c>
      <c r="AU344" s="25">
        <v>1</v>
      </c>
      <c r="AV344" s="25">
        <v>1</v>
      </c>
      <c r="AW344" s="25">
        <v>1</v>
      </c>
      <c r="AX344" s="25">
        <v>1</v>
      </c>
      <c r="AY344" s="25">
        <v>5</v>
      </c>
      <c r="AZ344" s="25">
        <v>3</v>
      </c>
      <c r="BA344" s="25">
        <v>7</v>
      </c>
      <c r="BB344" s="25">
        <v>6</v>
      </c>
      <c r="BC344" s="25">
        <v>4</v>
      </c>
      <c r="BD344" s="25">
        <v>5</v>
      </c>
      <c r="BE344" s="25">
        <v>4</v>
      </c>
      <c r="BF344" s="25">
        <v>3</v>
      </c>
      <c r="BG344" s="25" t="s">
        <v>1908</v>
      </c>
      <c r="BH344" s="25">
        <v>5</v>
      </c>
      <c r="BI344" s="25">
        <v>4</v>
      </c>
      <c r="BJ344" s="25">
        <v>4</v>
      </c>
      <c r="BK344" s="25">
        <v>5</v>
      </c>
      <c r="BL344" s="25">
        <v>5</v>
      </c>
      <c r="BM344" s="25" t="s">
        <v>1909</v>
      </c>
      <c r="BN344" s="25">
        <v>1</v>
      </c>
      <c r="BO344" s="25">
        <v>1</v>
      </c>
      <c r="BP344" s="25">
        <v>1</v>
      </c>
      <c r="BQ344" s="25">
        <v>1</v>
      </c>
      <c r="BR344" s="25">
        <v>1</v>
      </c>
      <c r="BS344" s="25">
        <v>1</v>
      </c>
      <c r="BT344" s="25"/>
      <c r="BU344" s="25" t="s">
        <v>1910</v>
      </c>
      <c r="BV344" s="25">
        <v>1</v>
      </c>
      <c r="BW344" s="25">
        <v>2</v>
      </c>
      <c r="BX344" s="25">
        <v>1</v>
      </c>
      <c r="BY344" s="25">
        <v>4</v>
      </c>
      <c r="BZ344" s="25">
        <v>4</v>
      </c>
      <c r="CA344" s="25" t="s">
        <v>1911</v>
      </c>
      <c r="CB344" s="25">
        <v>1</v>
      </c>
      <c r="CC344" s="25">
        <v>1</v>
      </c>
      <c r="CD344" s="25">
        <v>1</v>
      </c>
      <c r="CE344" s="25">
        <v>1</v>
      </c>
      <c r="CF344" s="25">
        <v>1</v>
      </c>
      <c r="CG344" s="25">
        <v>1</v>
      </c>
      <c r="CH344" s="25"/>
      <c r="CI344" s="25" t="s">
        <v>1912</v>
      </c>
      <c r="CJ344" s="25">
        <v>5</v>
      </c>
      <c r="CK344" s="25">
        <v>4</v>
      </c>
      <c r="CL344" s="25">
        <v>5</v>
      </c>
      <c r="CM344" s="25">
        <v>5</v>
      </c>
      <c r="CN344" s="25">
        <v>5</v>
      </c>
      <c r="CO344" s="25" t="s">
        <v>1913</v>
      </c>
      <c r="CP344" s="25">
        <v>1</v>
      </c>
      <c r="CQ344" s="25">
        <v>1</v>
      </c>
      <c r="CR344" s="25">
        <v>1</v>
      </c>
      <c r="CS344" s="25">
        <v>1</v>
      </c>
      <c r="CT344" s="25">
        <v>1</v>
      </c>
      <c r="CU344" s="25">
        <v>1</v>
      </c>
      <c r="CV344" s="25"/>
      <c r="CW344" s="25">
        <v>999</v>
      </c>
      <c r="CX344" s="25">
        <v>999</v>
      </c>
      <c r="CY344" s="25">
        <v>1</v>
      </c>
      <c r="CZ344" s="25">
        <v>15</v>
      </c>
      <c r="DA344" s="25">
        <v>1</v>
      </c>
      <c r="DB344" s="25">
        <v>15</v>
      </c>
      <c r="DC344" s="25">
        <v>1</v>
      </c>
      <c r="DD344" s="25">
        <v>15</v>
      </c>
      <c r="DE344" s="25">
        <v>1</v>
      </c>
      <c r="DF344" s="25">
        <v>15</v>
      </c>
      <c r="DG344" s="25">
        <v>1</v>
      </c>
      <c r="DH344" s="25">
        <v>15</v>
      </c>
      <c r="DI344" s="25">
        <v>1</v>
      </c>
      <c r="DJ344" s="25">
        <v>15</v>
      </c>
      <c r="DK344" s="25">
        <v>1</v>
      </c>
      <c r="DL344" s="25">
        <v>15</v>
      </c>
      <c r="DM344" s="25">
        <v>0</v>
      </c>
      <c r="DN344" s="25">
        <v>15</v>
      </c>
      <c r="DO344" s="25">
        <v>0</v>
      </c>
      <c r="DP344" s="25">
        <v>15</v>
      </c>
      <c r="DQ344" s="25">
        <v>0</v>
      </c>
      <c r="DR344" s="25">
        <v>15</v>
      </c>
      <c r="DS344" s="25">
        <v>0</v>
      </c>
      <c r="DT344" s="25">
        <v>15</v>
      </c>
      <c r="DU344" s="25">
        <v>0</v>
      </c>
      <c r="DV344" s="25">
        <v>15</v>
      </c>
      <c r="DW344" s="27">
        <v>1.2</v>
      </c>
      <c r="DX344" s="27">
        <v>0</v>
      </c>
      <c r="DY344" s="25">
        <v>5</v>
      </c>
      <c r="DZ344" s="25">
        <v>2</v>
      </c>
      <c r="EA344" s="25">
        <v>3</v>
      </c>
      <c r="EB344" s="25">
        <v>2</v>
      </c>
      <c r="EC344" s="25">
        <v>3</v>
      </c>
      <c r="ED344" s="25">
        <v>3</v>
      </c>
      <c r="EE344" s="25">
        <v>6</v>
      </c>
      <c r="EF344" s="25">
        <v>6</v>
      </c>
      <c r="EG344" s="25">
        <v>3</v>
      </c>
      <c r="EH344" s="25">
        <v>3</v>
      </c>
      <c r="EI344" s="25">
        <v>4</v>
      </c>
      <c r="EJ344" s="25">
        <v>3</v>
      </c>
      <c r="EK344" s="25">
        <v>5</v>
      </c>
      <c r="EL344" s="25">
        <v>3</v>
      </c>
      <c r="EM344" s="25">
        <v>5</v>
      </c>
      <c r="EN344" s="25">
        <v>3</v>
      </c>
      <c r="EO344" s="25">
        <v>3</v>
      </c>
      <c r="EP344" s="25">
        <v>5</v>
      </c>
      <c r="EQ344" s="25">
        <v>5</v>
      </c>
      <c r="ER344" s="25">
        <v>6</v>
      </c>
      <c r="ES344" s="25">
        <v>6</v>
      </c>
      <c r="ET344" s="25">
        <v>7</v>
      </c>
      <c r="EU344" s="25">
        <v>4</v>
      </c>
      <c r="EV344" s="25">
        <v>5</v>
      </c>
      <c r="EW344" s="25">
        <v>2</v>
      </c>
      <c r="EX344" s="25">
        <v>5</v>
      </c>
      <c r="EY344" s="25">
        <v>2</v>
      </c>
      <c r="EZ344" s="25">
        <v>5</v>
      </c>
      <c r="FA344" s="25" t="s">
        <v>1345</v>
      </c>
      <c r="FB344" s="25">
        <v>4</v>
      </c>
      <c r="FC344" s="25">
        <v>97.66</v>
      </c>
      <c r="FD344" s="25">
        <v>78.900000000000006</v>
      </c>
      <c r="FE344" s="25">
        <v>74.22</v>
      </c>
      <c r="FF344" t="s">
        <v>4804</v>
      </c>
    </row>
    <row r="345" spans="1:162" ht="15" hidden="1" customHeight="1" x14ac:dyDescent="0.25">
      <c r="A345" s="25" t="s">
        <v>1931</v>
      </c>
      <c r="B345" s="25">
        <v>1</v>
      </c>
      <c r="C345" s="26">
        <v>43193</v>
      </c>
      <c r="D345" s="25">
        <v>25</v>
      </c>
      <c r="E345" s="25">
        <v>1</v>
      </c>
      <c r="F345" s="25"/>
      <c r="G345" s="25">
        <v>5</v>
      </c>
      <c r="H345" s="25">
        <v>10</v>
      </c>
      <c r="I345" s="25">
        <v>167</v>
      </c>
      <c r="J345" s="26">
        <v>42797</v>
      </c>
      <c r="K345" s="25">
        <v>6</v>
      </c>
      <c r="L345" s="25">
        <v>1</v>
      </c>
      <c r="M345" s="25">
        <v>2</v>
      </c>
      <c r="N345" s="25"/>
      <c r="O345" s="25"/>
      <c r="P345" s="25"/>
      <c r="Q345" s="25">
        <v>5</v>
      </c>
      <c r="R345" s="25">
        <v>2</v>
      </c>
      <c r="S345" s="25"/>
      <c r="T345" s="25">
        <v>5</v>
      </c>
      <c r="U345" s="25">
        <v>5</v>
      </c>
      <c r="V345" s="25">
        <v>13</v>
      </c>
      <c r="W345" s="25">
        <v>2</v>
      </c>
      <c r="X345" s="25"/>
      <c r="Y345" s="25"/>
      <c r="Z345" s="25"/>
      <c r="AA345" s="25">
        <v>2</v>
      </c>
      <c r="AB345" s="25">
        <v>0</v>
      </c>
      <c r="AC345" s="25">
        <v>2</v>
      </c>
      <c r="AD345" s="25">
        <v>2</v>
      </c>
      <c r="AE345" s="25">
        <v>6</v>
      </c>
      <c r="AF345" s="25" t="s">
        <v>1932</v>
      </c>
      <c r="AG345" s="25">
        <v>2</v>
      </c>
      <c r="AH345" s="25">
        <v>5</v>
      </c>
      <c r="AI345" s="25">
        <v>2</v>
      </c>
      <c r="AJ345" s="25">
        <v>3</v>
      </c>
      <c r="AK345" s="25">
        <v>3</v>
      </c>
      <c r="AL345" s="25">
        <v>2</v>
      </c>
      <c r="AM345" s="25"/>
      <c r="AN345" s="25">
        <v>2</v>
      </c>
      <c r="AO345" s="25">
        <v>2</v>
      </c>
      <c r="AP345" s="25">
        <v>1</v>
      </c>
      <c r="AQ345" s="25">
        <v>1</v>
      </c>
      <c r="AR345" s="25">
        <v>2</v>
      </c>
      <c r="AS345" s="25">
        <v>2</v>
      </c>
      <c r="AT345" s="25">
        <v>1</v>
      </c>
      <c r="AU345" s="25">
        <v>1</v>
      </c>
      <c r="AV345" s="25">
        <v>1</v>
      </c>
      <c r="AW345" s="25">
        <v>1</v>
      </c>
      <c r="AX345" s="25">
        <v>1</v>
      </c>
      <c r="AY345" s="25">
        <v>1</v>
      </c>
      <c r="AZ345" s="25">
        <v>3</v>
      </c>
      <c r="BA345" s="25">
        <v>5</v>
      </c>
      <c r="BB345" s="25">
        <v>7</v>
      </c>
      <c r="BC345" s="25" t="s">
        <v>1933</v>
      </c>
      <c r="BD345" s="25">
        <v>5</v>
      </c>
      <c r="BE345" s="25">
        <v>4</v>
      </c>
      <c r="BF345" s="25">
        <v>5</v>
      </c>
      <c r="BG345" s="25" t="s">
        <v>1934</v>
      </c>
      <c r="BH345" s="25">
        <v>5</v>
      </c>
      <c r="BI345" s="25">
        <v>5</v>
      </c>
      <c r="BJ345" s="25">
        <v>5</v>
      </c>
      <c r="BK345" s="25">
        <v>4</v>
      </c>
      <c r="BL345" s="25">
        <v>4</v>
      </c>
      <c r="BM345" s="25" t="s">
        <v>1935</v>
      </c>
      <c r="BN345" s="25">
        <v>1</v>
      </c>
      <c r="BO345" s="25">
        <v>1</v>
      </c>
      <c r="BP345" s="25">
        <v>1</v>
      </c>
      <c r="BQ345" s="25">
        <v>1</v>
      </c>
      <c r="BR345" s="25">
        <v>1</v>
      </c>
      <c r="BS345" s="25">
        <v>1</v>
      </c>
      <c r="BT345" s="25"/>
      <c r="BU345" s="25" t="s">
        <v>1936</v>
      </c>
      <c r="BV345" s="25">
        <v>5</v>
      </c>
      <c r="BW345" s="25">
        <v>5</v>
      </c>
      <c r="BX345" s="25">
        <v>5</v>
      </c>
      <c r="BY345" s="25">
        <v>4</v>
      </c>
      <c r="BZ345" s="25">
        <v>4</v>
      </c>
      <c r="CA345" s="25" t="s">
        <v>1937</v>
      </c>
      <c r="CB345" s="25">
        <v>1</v>
      </c>
      <c r="CC345" s="25">
        <v>1</v>
      </c>
      <c r="CD345" s="25">
        <v>1</v>
      </c>
      <c r="CE345" s="25">
        <v>1</v>
      </c>
      <c r="CF345" s="25">
        <v>1</v>
      </c>
      <c r="CG345" s="25">
        <v>1</v>
      </c>
      <c r="CH345" s="25"/>
      <c r="CI345" s="25" t="s">
        <v>1938</v>
      </c>
      <c r="CJ345" s="25">
        <v>3</v>
      </c>
      <c r="CK345" s="25">
        <v>3</v>
      </c>
      <c r="CL345" s="25">
        <v>3</v>
      </c>
      <c r="CM345" s="25">
        <v>4</v>
      </c>
      <c r="CN345" s="25">
        <v>4</v>
      </c>
      <c r="CO345" s="25" t="s">
        <v>1939</v>
      </c>
      <c r="CP345" s="25">
        <v>1</v>
      </c>
      <c r="CQ345" s="25">
        <v>1</v>
      </c>
      <c r="CR345" s="25">
        <v>1</v>
      </c>
      <c r="CS345" s="25">
        <v>1</v>
      </c>
      <c r="CT345" s="25">
        <v>1</v>
      </c>
      <c r="CU345" s="25">
        <v>1</v>
      </c>
      <c r="CV345" s="25"/>
      <c r="CW345" s="25">
        <v>999</v>
      </c>
      <c r="CX345" s="25">
        <v>999</v>
      </c>
      <c r="CY345" s="25">
        <v>1</v>
      </c>
      <c r="CZ345" s="25">
        <v>180</v>
      </c>
      <c r="DA345" s="25">
        <v>0</v>
      </c>
      <c r="DB345" s="25">
        <v>180</v>
      </c>
      <c r="DC345" s="25">
        <v>0</v>
      </c>
      <c r="DD345" s="25">
        <v>180</v>
      </c>
      <c r="DE345" s="25">
        <v>0</v>
      </c>
      <c r="DF345" s="25">
        <v>180</v>
      </c>
      <c r="DG345" s="25">
        <v>0</v>
      </c>
      <c r="DH345" s="25">
        <v>180</v>
      </c>
      <c r="DI345" s="25">
        <v>0</v>
      </c>
      <c r="DJ345" s="25">
        <v>30</v>
      </c>
      <c r="DK345" s="25">
        <v>0</v>
      </c>
      <c r="DL345" s="25">
        <v>20</v>
      </c>
      <c r="DM345" s="25">
        <v>0</v>
      </c>
      <c r="DN345" s="25">
        <v>1</v>
      </c>
      <c r="DO345" s="25">
        <v>0</v>
      </c>
      <c r="DP345" s="25">
        <v>0</v>
      </c>
      <c r="DQ345" s="25">
        <v>0</v>
      </c>
      <c r="DR345" s="25">
        <v>0</v>
      </c>
      <c r="DS345" s="25">
        <v>0</v>
      </c>
      <c r="DT345" s="25">
        <v>0</v>
      </c>
      <c r="DU345" s="25">
        <v>0</v>
      </c>
      <c r="DV345" s="25">
        <v>0</v>
      </c>
      <c r="DW345" s="28">
        <v>5</v>
      </c>
      <c r="DX345" s="27">
        <v>0.2</v>
      </c>
      <c r="DY345" s="25">
        <v>5</v>
      </c>
      <c r="DZ345" s="25">
        <v>3</v>
      </c>
      <c r="EA345" s="25">
        <v>2</v>
      </c>
      <c r="EB345" s="25">
        <v>2</v>
      </c>
      <c r="EC345" s="25">
        <v>2</v>
      </c>
      <c r="ED345" s="25">
        <v>2</v>
      </c>
      <c r="EE345" s="25">
        <v>5</v>
      </c>
      <c r="EF345" s="25">
        <v>5</v>
      </c>
      <c r="EG345" s="25">
        <v>2</v>
      </c>
      <c r="EH345" s="25">
        <v>2</v>
      </c>
      <c r="EI345" s="25">
        <v>6</v>
      </c>
      <c r="EJ345" s="25">
        <v>6</v>
      </c>
      <c r="EK345" s="25">
        <v>6</v>
      </c>
      <c r="EL345" s="25">
        <v>1</v>
      </c>
      <c r="EM345" s="25">
        <v>5</v>
      </c>
      <c r="EN345" s="25">
        <v>2</v>
      </c>
      <c r="EO345" s="25">
        <v>2</v>
      </c>
      <c r="EP345" s="25">
        <v>3</v>
      </c>
      <c r="EQ345" s="25">
        <v>2</v>
      </c>
      <c r="ER345" s="25">
        <v>6</v>
      </c>
      <c r="ES345" s="25">
        <v>4</v>
      </c>
      <c r="ET345" s="25">
        <v>6</v>
      </c>
      <c r="EU345" s="25">
        <v>5</v>
      </c>
      <c r="EV345" s="25">
        <v>5</v>
      </c>
      <c r="EW345" s="25">
        <v>2</v>
      </c>
      <c r="EX345" s="25">
        <v>2</v>
      </c>
      <c r="EY345" s="25">
        <v>2</v>
      </c>
      <c r="EZ345" s="25">
        <v>2</v>
      </c>
      <c r="FA345" s="25" t="s">
        <v>1345</v>
      </c>
      <c r="FB345" s="25">
        <v>4</v>
      </c>
      <c r="FC345" s="25">
        <v>99.22</v>
      </c>
      <c r="FD345" s="25">
        <v>5.46</v>
      </c>
      <c r="FE345" s="25">
        <v>8.6</v>
      </c>
      <c r="FF345" t="s">
        <v>4805</v>
      </c>
    </row>
    <row r="346" spans="1:162" ht="15" hidden="1" customHeight="1" x14ac:dyDescent="0.25">
      <c r="A346" s="25" t="s">
        <v>1949</v>
      </c>
      <c r="B346" s="25">
        <v>1</v>
      </c>
      <c r="C346" s="26">
        <v>43193</v>
      </c>
      <c r="D346" s="25">
        <v>31</v>
      </c>
      <c r="E346" s="25">
        <v>1</v>
      </c>
      <c r="F346" s="25"/>
      <c r="G346" s="25">
        <v>6</v>
      </c>
      <c r="H346" s="25">
        <v>1</v>
      </c>
      <c r="I346" s="25">
        <v>175</v>
      </c>
      <c r="J346" s="26">
        <v>43190</v>
      </c>
      <c r="K346" s="25">
        <v>5</v>
      </c>
      <c r="L346" s="25">
        <v>1</v>
      </c>
      <c r="M346" s="25">
        <v>1</v>
      </c>
      <c r="N346" s="25"/>
      <c r="O346" s="25"/>
      <c r="P346" s="25"/>
      <c r="Q346" s="25">
        <v>5</v>
      </c>
      <c r="R346" s="25">
        <v>2</v>
      </c>
      <c r="S346" s="25"/>
      <c r="T346" s="25">
        <v>4</v>
      </c>
      <c r="U346" s="25">
        <v>4</v>
      </c>
      <c r="V346" s="25">
        <v>31</v>
      </c>
      <c r="W346" s="25">
        <v>2</v>
      </c>
      <c r="X346" s="25"/>
      <c r="Y346" s="25"/>
      <c r="Z346" s="25"/>
      <c r="AA346" s="25">
        <v>2</v>
      </c>
      <c r="AB346" s="25">
        <v>0</v>
      </c>
      <c r="AC346" s="25">
        <v>2</v>
      </c>
      <c r="AD346" s="25">
        <v>2</v>
      </c>
      <c r="AE346" s="25">
        <v>5</v>
      </c>
      <c r="AF346" s="25"/>
      <c r="AG346" s="25">
        <v>1</v>
      </c>
      <c r="AH346" s="25">
        <v>5</v>
      </c>
      <c r="AI346" s="25">
        <v>4</v>
      </c>
      <c r="AJ346" s="25">
        <v>3</v>
      </c>
      <c r="AK346" s="25">
        <v>1</v>
      </c>
      <c r="AL346" s="25">
        <v>2</v>
      </c>
      <c r="AM346" s="25"/>
      <c r="AN346" s="25">
        <v>2</v>
      </c>
      <c r="AO346" s="25">
        <v>2</v>
      </c>
      <c r="AP346" s="25">
        <v>2</v>
      </c>
      <c r="AQ346" s="25">
        <v>2</v>
      </c>
      <c r="AR346" s="25">
        <v>2</v>
      </c>
      <c r="AS346" s="25">
        <v>2</v>
      </c>
      <c r="AT346" s="25">
        <v>2</v>
      </c>
      <c r="AU346" s="25">
        <v>3</v>
      </c>
      <c r="AV346" s="25">
        <v>2</v>
      </c>
      <c r="AW346" s="25">
        <v>1</v>
      </c>
      <c r="AX346" s="25">
        <v>2</v>
      </c>
      <c r="AY346" s="25">
        <v>1</v>
      </c>
      <c r="AZ346" s="25">
        <v>15</v>
      </c>
      <c r="BA346" s="25">
        <v>5</v>
      </c>
      <c r="BB346" s="25">
        <v>7</v>
      </c>
      <c r="BC346" s="25" t="s">
        <v>1950</v>
      </c>
      <c r="BD346" s="25">
        <v>5</v>
      </c>
      <c r="BE346" s="25">
        <v>4</v>
      </c>
      <c r="BF346" s="25">
        <v>4</v>
      </c>
      <c r="BG346" s="25" t="s">
        <v>1951</v>
      </c>
      <c r="BH346" s="25">
        <v>4</v>
      </c>
      <c r="BI346" s="25">
        <v>3</v>
      </c>
      <c r="BJ346" s="25">
        <v>2</v>
      </c>
      <c r="BK346" s="25">
        <v>5</v>
      </c>
      <c r="BL346" s="25">
        <v>5</v>
      </c>
      <c r="BM346" s="25" t="s">
        <v>1952</v>
      </c>
      <c r="BN346" s="25">
        <v>1</v>
      </c>
      <c r="BO346" s="25">
        <v>1</v>
      </c>
      <c r="BP346" s="25">
        <v>1</v>
      </c>
      <c r="BQ346" s="25">
        <v>1</v>
      </c>
      <c r="BR346" s="25">
        <v>1</v>
      </c>
      <c r="BS346" s="25">
        <v>1</v>
      </c>
      <c r="BT346" s="25"/>
      <c r="BU346" s="25" t="s">
        <v>1953</v>
      </c>
      <c r="BV346" s="25">
        <v>5</v>
      </c>
      <c r="BW346" s="25">
        <v>3</v>
      </c>
      <c r="BX346" s="25">
        <v>4</v>
      </c>
      <c r="BY346" s="25">
        <v>4</v>
      </c>
      <c r="BZ346" s="25">
        <v>4</v>
      </c>
      <c r="CA346" s="25" t="s">
        <v>1954</v>
      </c>
      <c r="CB346" s="25">
        <v>1</v>
      </c>
      <c r="CC346" s="25">
        <v>1</v>
      </c>
      <c r="CD346" s="25">
        <v>1</v>
      </c>
      <c r="CE346" s="25">
        <v>1</v>
      </c>
      <c r="CF346" s="25">
        <v>1</v>
      </c>
      <c r="CG346" s="25">
        <v>1</v>
      </c>
      <c r="CH346" s="25"/>
      <c r="CI346" s="25" t="s">
        <v>1955</v>
      </c>
      <c r="CJ346" s="25">
        <v>3</v>
      </c>
      <c r="CK346" s="25">
        <v>2</v>
      </c>
      <c r="CL346" s="25">
        <v>1</v>
      </c>
      <c r="CM346" s="25">
        <v>2</v>
      </c>
      <c r="CN346" s="25">
        <v>2</v>
      </c>
      <c r="CO346" s="25" t="s">
        <v>1956</v>
      </c>
      <c r="CP346" s="25">
        <v>1</v>
      </c>
      <c r="CQ346" s="25">
        <v>1</v>
      </c>
      <c r="CR346" s="25">
        <v>1</v>
      </c>
      <c r="CS346" s="25">
        <v>1</v>
      </c>
      <c r="CT346" s="25">
        <v>1</v>
      </c>
      <c r="CU346" s="25">
        <v>1</v>
      </c>
      <c r="CV346" s="25"/>
      <c r="CW346" s="25">
        <v>999</v>
      </c>
      <c r="CX346" s="25">
        <v>999</v>
      </c>
      <c r="CY346" s="25">
        <v>7</v>
      </c>
      <c r="CZ346" s="25">
        <v>240</v>
      </c>
      <c r="DA346" s="25">
        <v>7</v>
      </c>
      <c r="DB346" s="25">
        <v>120</v>
      </c>
      <c r="DC346" s="25">
        <v>2</v>
      </c>
      <c r="DD346" s="25">
        <v>90</v>
      </c>
      <c r="DE346" s="25">
        <v>0</v>
      </c>
      <c r="DF346" s="25">
        <v>60</v>
      </c>
      <c r="DG346" s="25">
        <v>0</v>
      </c>
      <c r="DH346" s="25">
        <v>0</v>
      </c>
      <c r="DI346" s="25">
        <v>0</v>
      </c>
      <c r="DJ346" s="25">
        <v>0</v>
      </c>
      <c r="DK346" s="25">
        <v>0</v>
      </c>
      <c r="DL346" s="25">
        <v>0</v>
      </c>
      <c r="DM346" s="25">
        <v>0</v>
      </c>
      <c r="DN346" s="25">
        <v>0</v>
      </c>
      <c r="DO346" s="25">
        <v>0</v>
      </c>
      <c r="DP346" s="25">
        <v>0</v>
      </c>
      <c r="DQ346" s="25">
        <v>0</v>
      </c>
      <c r="DR346" s="25">
        <v>0</v>
      </c>
      <c r="DS346" s="25">
        <v>0</v>
      </c>
      <c r="DT346" s="25">
        <v>0</v>
      </c>
      <c r="DU346" s="25">
        <v>0</v>
      </c>
      <c r="DV346" s="25">
        <v>0</v>
      </c>
      <c r="DW346" s="27">
        <v>2</v>
      </c>
      <c r="DX346" s="27">
        <v>0</v>
      </c>
      <c r="DY346" s="25">
        <v>3</v>
      </c>
      <c r="DZ346" s="25">
        <v>6</v>
      </c>
      <c r="EA346" s="25">
        <v>5</v>
      </c>
      <c r="EB346" s="25">
        <v>6</v>
      </c>
      <c r="EC346" s="25">
        <v>5</v>
      </c>
      <c r="ED346" s="25">
        <v>3</v>
      </c>
      <c r="EE346" s="25">
        <v>6</v>
      </c>
      <c r="EF346" s="25">
        <v>5</v>
      </c>
      <c r="EG346" s="25">
        <v>6</v>
      </c>
      <c r="EH346" s="25">
        <v>5</v>
      </c>
      <c r="EI346" s="25">
        <v>5</v>
      </c>
      <c r="EJ346" s="25">
        <v>7</v>
      </c>
      <c r="EK346" s="25">
        <v>4</v>
      </c>
      <c r="EL346" s="25">
        <v>5</v>
      </c>
      <c r="EM346" s="25">
        <v>4</v>
      </c>
      <c r="EN346" s="25">
        <v>5</v>
      </c>
      <c r="EO346" s="25">
        <v>2</v>
      </c>
      <c r="EP346" s="25">
        <v>3</v>
      </c>
      <c r="EQ346" s="25">
        <v>5</v>
      </c>
      <c r="ER346" s="25">
        <v>6</v>
      </c>
      <c r="ES346" s="25">
        <v>7</v>
      </c>
      <c r="ET346" s="25">
        <v>6</v>
      </c>
      <c r="EU346" s="25">
        <v>6</v>
      </c>
      <c r="EV346" s="25">
        <v>4</v>
      </c>
      <c r="EW346" s="25">
        <v>4</v>
      </c>
      <c r="EX346" s="25">
        <v>5</v>
      </c>
      <c r="EY346" s="25">
        <v>5</v>
      </c>
      <c r="EZ346" s="25">
        <v>4</v>
      </c>
      <c r="FA346" s="25" t="s">
        <v>1345</v>
      </c>
      <c r="FB346" s="25">
        <v>4</v>
      </c>
      <c r="FC346" s="25">
        <v>96.1</v>
      </c>
      <c r="FD346" s="25">
        <v>49.22</v>
      </c>
      <c r="FE346" s="25">
        <v>41.4</v>
      </c>
      <c r="FF346" t="s">
        <v>4806</v>
      </c>
    </row>
    <row r="347" spans="1:162" ht="15" hidden="1" customHeight="1" x14ac:dyDescent="0.25">
      <c r="A347" s="25" t="s">
        <v>1958</v>
      </c>
      <c r="B347" s="25">
        <v>0</v>
      </c>
      <c r="C347" s="26">
        <v>43192</v>
      </c>
      <c r="D347" s="25">
        <v>40</v>
      </c>
      <c r="E347" s="25">
        <v>2</v>
      </c>
      <c r="F347" s="25">
        <v>2</v>
      </c>
      <c r="G347" s="25">
        <v>5</v>
      </c>
      <c r="H347" s="25">
        <v>8</v>
      </c>
      <c r="I347" s="25">
        <v>185</v>
      </c>
      <c r="J347" s="26">
        <v>43191</v>
      </c>
      <c r="K347" s="25">
        <v>8</v>
      </c>
      <c r="L347" s="25">
        <v>2</v>
      </c>
      <c r="M347" s="25">
        <v>5</v>
      </c>
      <c r="N347" s="25"/>
      <c r="O347" s="25"/>
      <c r="P347" s="25"/>
      <c r="Q347" s="25">
        <v>7</v>
      </c>
      <c r="R347" s="25">
        <v>4</v>
      </c>
      <c r="S347" s="25"/>
      <c r="T347" s="25">
        <v>2</v>
      </c>
      <c r="U347" s="25">
        <v>3</v>
      </c>
      <c r="V347" s="25">
        <v>32</v>
      </c>
      <c r="W347" s="25">
        <v>1</v>
      </c>
      <c r="X347" s="25"/>
      <c r="Y347" s="25"/>
      <c r="Z347" s="25"/>
      <c r="AA347" s="25">
        <v>5</v>
      </c>
      <c r="AB347" s="25">
        <v>3</v>
      </c>
      <c r="AC347" s="25">
        <v>2</v>
      </c>
      <c r="AD347" s="25">
        <v>1</v>
      </c>
      <c r="AE347" s="25">
        <v>3</v>
      </c>
      <c r="AF347" s="25"/>
      <c r="AG347" s="25">
        <v>1</v>
      </c>
      <c r="AH347" s="25">
        <v>4</v>
      </c>
      <c r="AI347" s="25">
        <v>5</v>
      </c>
      <c r="AJ347" s="25">
        <v>3</v>
      </c>
      <c r="AK347" s="25">
        <v>3</v>
      </c>
      <c r="AL347" s="25">
        <v>2</v>
      </c>
      <c r="AM347" s="25"/>
      <c r="AN347" s="25">
        <v>2</v>
      </c>
      <c r="AO347" s="25">
        <v>2</v>
      </c>
      <c r="AP347" s="25">
        <v>1</v>
      </c>
      <c r="AQ347" s="25">
        <v>1</v>
      </c>
      <c r="AR347" s="25">
        <v>2</v>
      </c>
      <c r="AS347" s="25">
        <v>2</v>
      </c>
      <c r="AT347" s="25">
        <v>1</v>
      </c>
      <c r="AU347" s="25">
        <v>2</v>
      </c>
      <c r="AV347" s="25">
        <v>1</v>
      </c>
      <c r="AW347" s="25">
        <v>1</v>
      </c>
      <c r="AX347" s="25">
        <v>1</v>
      </c>
      <c r="AY347" s="25">
        <v>3</v>
      </c>
      <c r="AZ347" s="25">
        <v>3</v>
      </c>
      <c r="BA347" s="25">
        <v>5</v>
      </c>
      <c r="BB347" s="25">
        <v>7</v>
      </c>
      <c r="BC347" s="25" t="s">
        <v>1456</v>
      </c>
      <c r="BD347" s="25">
        <v>5</v>
      </c>
      <c r="BE347" s="25">
        <v>5</v>
      </c>
      <c r="BF347" s="25">
        <v>2</v>
      </c>
      <c r="BG347" s="25" t="s">
        <v>1959</v>
      </c>
      <c r="BH347" s="25">
        <v>5</v>
      </c>
      <c r="BI347" s="25">
        <v>4</v>
      </c>
      <c r="BJ347" s="25">
        <v>4</v>
      </c>
      <c r="BK347" s="25">
        <v>5</v>
      </c>
      <c r="BL347" s="25">
        <v>5</v>
      </c>
      <c r="BM347" s="25" t="s">
        <v>1960</v>
      </c>
      <c r="BN347" s="25">
        <v>1</v>
      </c>
      <c r="BO347" s="25">
        <v>1</v>
      </c>
      <c r="BP347" s="25">
        <v>1</v>
      </c>
      <c r="BQ347" s="25">
        <v>1</v>
      </c>
      <c r="BR347" s="25">
        <v>1</v>
      </c>
      <c r="BS347" s="25">
        <v>1</v>
      </c>
      <c r="BT347" s="25"/>
      <c r="BU347" s="25" t="s">
        <v>1961</v>
      </c>
      <c r="BV347" s="25">
        <v>4</v>
      </c>
      <c r="BW347" s="25">
        <v>3</v>
      </c>
      <c r="BX347" s="25">
        <v>2</v>
      </c>
      <c r="BY347" s="25">
        <v>5</v>
      </c>
      <c r="BZ347" s="25">
        <v>5</v>
      </c>
      <c r="CA347" s="25" t="s">
        <v>1962</v>
      </c>
      <c r="CB347" s="25">
        <v>1</v>
      </c>
      <c r="CC347" s="25">
        <v>1</v>
      </c>
      <c r="CD347" s="25">
        <v>1</v>
      </c>
      <c r="CE347" s="25">
        <v>1</v>
      </c>
      <c r="CF347" s="25">
        <v>1</v>
      </c>
      <c r="CG347" s="25">
        <v>1</v>
      </c>
      <c r="CH347" s="25"/>
      <c r="CI347" s="25" t="s">
        <v>1963</v>
      </c>
      <c r="CJ347" s="25">
        <v>4</v>
      </c>
      <c r="CK347" s="25">
        <v>5</v>
      </c>
      <c r="CL347" s="25">
        <v>4</v>
      </c>
      <c r="CM347" s="25">
        <v>5</v>
      </c>
      <c r="CN347" s="25">
        <v>5</v>
      </c>
      <c r="CO347" s="25" t="s">
        <v>1964</v>
      </c>
      <c r="CP347" s="25">
        <v>1</v>
      </c>
      <c r="CQ347" s="25">
        <v>1</v>
      </c>
      <c r="CR347" s="25">
        <v>1</v>
      </c>
      <c r="CS347" s="25">
        <v>1</v>
      </c>
      <c r="CT347" s="25">
        <v>1</v>
      </c>
      <c r="CU347" s="25">
        <v>1</v>
      </c>
      <c r="CV347" s="25"/>
      <c r="CW347" s="25">
        <v>999</v>
      </c>
      <c r="CX347" s="25">
        <v>999</v>
      </c>
      <c r="CY347" s="25">
        <v>3</v>
      </c>
      <c r="CZ347" s="25">
        <v>840</v>
      </c>
      <c r="DA347" s="25">
        <v>3</v>
      </c>
      <c r="DB347" s="25">
        <v>840</v>
      </c>
      <c r="DC347" s="25">
        <v>2</v>
      </c>
      <c r="DD347" s="25">
        <v>840</v>
      </c>
      <c r="DE347" s="25">
        <v>2</v>
      </c>
      <c r="DF347" s="25">
        <v>840</v>
      </c>
      <c r="DG347" s="25">
        <v>2</v>
      </c>
      <c r="DH347" s="25">
        <v>840</v>
      </c>
      <c r="DI347" s="25">
        <v>1</v>
      </c>
      <c r="DJ347" s="25">
        <v>100</v>
      </c>
      <c r="DK347" s="25">
        <v>0</v>
      </c>
      <c r="DL347" s="25">
        <v>50</v>
      </c>
      <c r="DM347" s="25">
        <v>0</v>
      </c>
      <c r="DN347" s="25">
        <v>0</v>
      </c>
      <c r="DO347" s="25">
        <v>0</v>
      </c>
      <c r="DP347" s="25">
        <v>0</v>
      </c>
      <c r="DQ347" s="25">
        <v>0</v>
      </c>
      <c r="DR347" s="25">
        <v>0</v>
      </c>
      <c r="DS347" s="25">
        <v>0</v>
      </c>
      <c r="DT347" s="25">
        <v>0</v>
      </c>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t="s">
        <v>1345</v>
      </c>
      <c r="FB347" s="25">
        <v>4</v>
      </c>
      <c r="FC347" s="25">
        <v>99.22</v>
      </c>
      <c r="FD347" s="25">
        <v>49.22</v>
      </c>
      <c r="FE347" s="25">
        <v>24.22</v>
      </c>
      <c r="FF347" t="s">
        <v>4807</v>
      </c>
    </row>
    <row r="348" spans="1:162" ht="15" hidden="1" customHeight="1" x14ac:dyDescent="0.25">
      <c r="A348" s="25" t="s">
        <v>2020</v>
      </c>
      <c r="B348" s="25">
        <v>1</v>
      </c>
      <c r="C348" s="26">
        <v>43193</v>
      </c>
      <c r="D348" s="25">
        <v>55</v>
      </c>
      <c r="E348" s="25">
        <v>2</v>
      </c>
      <c r="F348" s="25">
        <v>2</v>
      </c>
      <c r="G348" s="25">
        <v>5</v>
      </c>
      <c r="H348" s="25">
        <v>6</v>
      </c>
      <c r="I348" s="25">
        <v>160</v>
      </c>
      <c r="J348" s="26">
        <v>43189</v>
      </c>
      <c r="K348" s="25">
        <v>6</v>
      </c>
      <c r="L348" s="25">
        <v>1</v>
      </c>
      <c r="M348" s="25">
        <v>1</v>
      </c>
      <c r="N348" s="25"/>
      <c r="O348" s="25"/>
      <c r="P348" s="25"/>
      <c r="Q348" s="25">
        <v>5</v>
      </c>
      <c r="R348" s="25">
        <v>2</v>
      </c>
      <c r="S348" s="25"/>
      <c r="T348" s="25">
        <v>3</v>
      </c>
      <c r="U348" s="25">
        <v>4</v>
      </c>
      <c r="V348" s="25">
        <v>29</v>
      </c>
      <c r="W348" s="25">
        <v>1</v>
      </c>
      <c r="X348" s="25"/>
      <c r="Y348" s="25"/>
      <c r="Z348" s="25"/>
      <c r="AA348" s="25">
        <v>2</v>
      </c>
      <c r="AB348" s="25">
        <v>0</v>
      </c>
      <c r="AC348" s="25">
        <v>1</v>
      </c>
      <c r="AD348" s="25">
        <v>2</v>
      </c>
      <c r="AE348" s="25">
        <v>5</v>
      </c>
      <c r="AF348" s="25"/>
      <c r="AG348" s="25">
        <v>1</v>
      </c>
      <c r="AH348" s="25">
        <v>6</v>
      </c>
      <c r="AI348" s="25">
        <v>7</v>
      </c>
      <c r="AJ348" s="25">
        <v>3</v>
      </c>
      <c r="AK348" s="25">
        <v>3</v>
      </c>
      <c r="AL348" s="25">
        <v>2</v>
      </c>
      <c r="AM348" s="25"/>
      <c r="AN348" s="25">
        <v>2</v>
      </c>
      <c r="AO348" s="25">
        <v>2</v>
      </c>
      <c r="AP348" s="25">
        <v>1</v>
      </c>
      <c r="AQ348" s="25">
        <v>1</v>
      </c>
      <c r="AR348" s="25">
        <v>1</v>
      </c>
      <c r="AS348" s="25">
        <v>1</v>
      </c>
      <c r="AT348" s="25">
        <v>1</v>
      </c>
      <c r="AU348" s="25">
        <v>1</v>
      </c>
      <c r="AV348" s="25">
        <v>1</v>
      </c>
      <c r="AW348" s="25">
        <v>1</v>
      </c>
      <c r="AX348" s="25">
        <v>1</v>
      </c>
      <c r="AY348" s="25">
        <v>4</v>
      </c>
      <c r="AZ348" s="25">
        <v>10</v>
      </c>
      <c r="BA348" s="25">
        <v>4</v>
      </c>
      <c r="BB348" s="25">
        <v>7</v>
      </c>
      <c r="BC348" s="25" t="s">
        <v>2021</v>
      </c>
      <c r="BD348" s="25">
        <v>5</v>
      </c>
      <c r="BE348" s="25">
        <v>5</v>
      </c>
      <c r="BF348" s="25">
        <v>5</v>
      </c>
      <c r="BG348" s="25" t="s">
        <v>2022</v>
      </c>
      <c r="BH348" s="25">
        <v>5</v>
      </c>
      <c r="BI348" s="25">
        <v>5</v>
      </c>
      <c r="BJ348" s="25">
        <v>4</v>
      </c>
      <c r="BK348" s="25">
        <v>5</v>
      </c>
      <c r="BL348" s="25">
        <v>5</v>
      </c>
      <c r="BM348" s="25" t="s">
        <v>2023</v>
      </c>
      <c r="BN348" s="25">
        <v>1</v>
      </c>
      <c r="BO348" s="25">
        <v>1</v>
      </c>
      <c r="BP348" s="25">
        <v>1</v>
      </c>
      <c r="BQ348" s="25">
        <v>1</v>
      </c>
      <c r="BR348" s="25">
        <v>1</v>
      </c>
      <c r="BS348" s="25">
        <v>1</v>
      </c>
      <c r="BT348" s="25"/>
      <c r="BU348" s="25" t="s">
        <v>2024</v>
      </c>
      <c r="BV348" s="25">
        <v>5</v>
      </c>
      <c r="BW348" s="25">
        <v>5</v>
      </c>
      <c r="BX348" s="25">
        <v>4</v>
      </c>
      <c r="BY348" s="25">
        <v>5</v>
      </c>
      <c r="BZ348" s="25">
        <v>5</v>
      </c>
      <c r="CA348" s="25" t="s">
        <v>2025</v>
      </c>
      <c r="CB348" s="25">
        <v>1</v>
      </c>
      <c r="CC348" s="25">
        <v>1</v>
      </c>
      <c r="CD348" s="25">
        <v>1</v>
      </c>
      <c r="CE348" s="25">
        <v>1</v>
      </c>
      <c r="CF348" s="25">
        <v>1</v>
      </c>
      <c r="CG348" s="25">
        <v>1</v>
      </c>
      <c r="CH348" s="25"/>
      <c r="CI348" s="25" t="s">
        <v>2026</v>
      </c>
      <c r="CJ348" s="25">
        <v>5</v>
      </c>
      <c r="CK348" s="25">
        <v>5</v>
      </c>
      <c r="CL348" s="25">
        <v>4</v>
      </c>
      <c r="CM348" s="25">
        <v>5</v>
      </c>
      <c r="CN348" s="25">
        <v>5</v>
      </c>
      <c r="CO348" s="25" t="s">
        <v>2027</v>
      </c>
      <c r="CP348" s="25">
        <v>1</v>
      </c>
      <c r="CQ348" s="25">
        <v>1</v>
      </c>
      <c r="CR348" s="25">
        <v>1</v>
      </c>
      <c r="CS348" s="25">
        <v>1</v>
      </c>
      <c r="CT348" s="25">
        <v>1</v>
      </c>
      <c r="CU348" s="25">
        <v>1</v>
      </c>
      <c r="CV348" s="25"/>
      <c r="CW348" s="25">
        <v>999</v>
      </c>
      <c r="CX348" s="25">
        <v>999</v>
      </c>
      <c r="CY348" s="25">
        <v>7</v>
      </c>
      <c r="CZ348" s="25">
        <v>420</v>
      </c>
      <c r="DA348" s="25">
        <v>7</v>
      </c>
      <c r="DB348" s="25">
        <v>45</v>
      </c>
      <c r="DC348" s="25">
        <v>5</v>
      </c>
      <c r="DD348" s="25">
        <v>20</v>
      </c>
      <c r="DE348" s="25">
        <v>4</v>
      </c>
      <c r="DF348" s="25">
        <v>20</v>
      </c>
      <c r="DG348" s="25">
        <v>2</v>
      </c>
      <c r="DH348" s="25">
        <v>0</v>
      </c>
      <c r="DI348" s="25">
        <v>0</v>
      </c>
      <c r="DJ348" s="25">
        <v>0</v>
      </c>
      <c r="DK348" s="25">
        <v>0</v>
      </c>
      <c r="DL348" s="25">
        <v>0</v>
      </c>
      <c r="DM348" s="25">
        <v>0</v>
      </c>
      <c r="DN348" s="25">
        <v>0</v>
      </c>
      <c r="DO348" s="25">
        <v>0</v>
      </c>
      <c r="DP348" s="25">
        <v>0</v>
      </c>
      <c r="DQ348" s="25">
        <v>0</v>
      </c>
      <c r="DR348" s="25">
        <v>0</v>
      </c>
      <c r="DS348" s="25">
        <v>0</v>
      </c>
      <c r="DT348" s="25">
        <v>0</v>
      </c>
      <c r="DU348" s="25">
        <v>0</v>
      </c>
      <c r="DV348" s="25">
        <v>0</v>
      </c>
      <c r="DW348" s="25">
        <v>0.5</v>
      </c>
      <c r="DX348" s="25">
        <v>0.1</v>
      </c>
      <c r="DY348" s="25">
        <v>6</v>
      </c>
      <c r="DZ348" s="25">
        <v>3</v>
      </c>
      <c r="EA348" s="25">
        <v>2</v>
      </c>
      <c r="EB348" s="25">
        <v>1</v>
      </c>
      <c r="EC348" s="25">
        <v>3</v>
      </c>
      <c r="ED348" s="25">
        <v>2</v>
      </c>
      <c r="EE348" s="25">
        <v>6</v>
      </c>
      <c r="EF348" s="25">
        <v>6</v>
      </c>
      <c r="EG348" s="25">
        <v>5</v>
      </c>
      <c r="EH348" s="25">
        <v>3</v>
      </c>
      <c r="EI348" s="25">
        <v>5</v>
      </c>
      <c r="EJ348" s="25">
        <v>3</v>
      </c>
      <c r="EK348" s="25">
        <v>6</v>
      </c>
      <c r="EL348" s="25">
        <v>2</v>
      </c>
      <c r="EM348" s="25">
        <v>2</v>
      </c>
      <c r="EN348" s="25">
        <v>1</v>
      </c>
      <c r="EO348" s="25">
        <v>5</v>
      </c>
      <c r="EP348" s="25">
        <v>5</v>
      </c>
      <c r="EQ348" s="25">
        <v>2</v>
      </c>
      <c r="ER348" s="25">
        <v>2</v>
      </c>
      <c r="ES348" s="25">
        <v>4</v>
      </c>
      <c r="ET348" s="25">
        <v>6</v>
      </c>
      <c r="EU348" s="25">
        <v>5</v>
      </c>
      <c r="EV348" s="25">
        <v>5</v>
      </c>
      <c r="EW348" s="25">
        <v>2</v>
      </c>
      <c r="EX348" s="25">
        <v>2</v>
      </c>
      <c r="EY348" s="25">
        <v>3</v>
      </c>
      <c r="EZ348" s="25">
        <v>2</v>
      </c>
      <c r="FA348" s="25" t="s">
        <v>1345</v>
      </c>
      <c r="FB348" s="25">
        <v>4</v>
      </c>
      <c r="FC348" s="25">
        <v>99.22</v>
      </c>
      <c r="FD348" s="25">
        <v>86.72</v>
      </c>
      <c r="FE348" s="25">
        <v>49.22</v>
      </c>
      <c r="FF348" t="s">
        <v>4808</v>
      </c>
    </row>
    <row r="349" spans="1:162" ht="15" hidden="1" customHeight="1" x14ac:dyDescent="0.25">
      <c r="A349" s="25" t="s">
        <v>2059</v>
      </c>
      <c r="B349" s="25">
        <v>1</v>
      </c>
      <c r="C349" s="26">
        <v>43193</v>
      </c>
      <c r="D349" s="25">
        <v>44</v>
      </c>
      <c r="E349" s="25">
        <v>2</v>
      </c>
      <c r="F349" s="25">
        <v>2</v>
      </c>
      <c r="G349" s="25">
        <v>5</v>
      </c>
      <c r="H349" s="25">
        <v>3</v>
      </c>
      <c r="I349" s="25">
        <v>168</v>
      </c>
      <c r="J349" s="26">
        <v>43193</v>
      </c>
      <c r="K349" s="25">
        <v>9</v>
      </c>
      <c r="L349" s="25">
        <v>1</v>
      </c>
      <c r="M349" s="25">
        <v>1</v>
      </c>
      <c r="N349" s="25"/>
      <c r="O349" s="25"/>
      <c r="P349" s="25"/>
      <c r="Q349" s="25">
        <v>7</v>
      </c>
      <c r="R349" s="25">
        <v>4</v>
      </c>
      <c r="S349" s="25"/>
      <c r="T349" s="25">
        <v>4</v>
      </c>
      <c r="U349" s="25">
        <v>4</v>
      </c>
      <c r="V349" s="25">
        <v>23</v>
      </c>
      <c r="W349" s="25">
        <v>2</v>
      </c>
      <c r="X349" s="25"/>
      <c r="Y349" s="25"/>
      <c r="Z349" s="25"/>
      <c r="AA349" s="25">
        <v>1</v>
      </c>
      <c r="AB349" s="25">
        <v>0</v>
      </c>
      <c r="AC349" s="25">
        <v>1</v>
      </c>
      <c r="AD349" s="25">
        <v>1</v>
      </c>
      <c r="AE349" s="25">
        <v>2</v>
      </c>
      <c r="AF349" s="25"/>
      <c r="AG349" s="25">
        <v>1</v>
      </c>
      <c r="AH349" s="25">
        <v>5</v>
      </c>
      <c r="AI349" s="25">
        <v>6</v>
      </c>
      <c r="AJ349" s="25">
        <v>3</v>
      </c>
      <c r="AK349" s="25">
        <v>3</v>
      </c>
      <c r="AL349" s="25">
        <v>2</v>
      </c>
      <c r="AM349" s="25"/>
      <c r="AN349" s="25">
        <v>2</v>
      </c>
      <c r="AO349" s="25">
        <v>2</v>
      </c>
      <c r="AP349" s="25">
        <v>1</v>
      </c>
      <c r="AQ349" s="25">
        <v>1</v>
      </c>
      <c r="AR349" s="25">
        <v>1</v>
      </c>
      <c r="AS349" s="25">
        <v>1</v>
      </c>
      <c r="AT349" s="25">
        <v>1</v>
      </c>
      <c r="AU349" s="25">
        <v>1</v>
      </c>
      <c r="AV349" s="25">
        <v>1</v>
      </c>
      <c r="AW349" s="25">
        <v>1</v>
      </c>
      <c r="AX349" s="25">
        <v>1</v>
      </c>
      <c r="AY349" s="25">
        <v>7</v>
      </c>
      <c r="AZ349" s="25">
        <v>3</v>
      </c>
      <c r="BA349" s="25">
        <v>4</v>
      </c>
      <c r="BB349" s="25">
        <v>7</v>
      </c>
      <c r="BC349" s="25">
        <v>3</v>
      </c>
      <c r="BD349" s="25">
        <v>5</v>
      </c>
      <c r="BE349" s="25">
        <v>3</v>
      </c>
      <c r="BF349" s="25">
        <v>3</v>
      </c>
      <c r="BG349" s="25" t="s">
        <v>2060</v>
      </c>
      <c r="BH349" s="25">
        <v>5</v>
      </c>
      <c r="BI349" s="25">
        <v>5</v>
      </c>
      <c r="BJ349" s="25">
        <v>5</v>
      </c>
      <c r="BK349" s="25">
        <v>5</v>
      </c>
      <c r="BL349" s="25">
        <v>5</v>
      </c>
      <c r="BM349" s="25" t="s">
        <v>2061</v>
      </c>
      <c r="BN349" s="25"/>
      <c r="BO349" s="25"/>
      <c r="BP349" s="25"/>
      <c r="BQ349" s="25"/>
      <c r="BR349" s="25"/>
      <c r="BS349" s="25"/>
      <c r="BT349" s="25"/>
      <c r="BU349" s="25" t="s">
        <v>2062</v>
      </c>
      <c r="BV349" s="25">
        <v>5</v>
      </c>
      <c r="BW349" s="25">
        <v>3</v>
      </c>
      <c r="BX349" s="25">
        <v>4</v>
      </c>
      <c r="BY349" s="25">
        <v>5</v>
      </c>
      <c r="BZ349" s="25">
        <v>5</v>
      </c>
      <c r="CA349" s="25" t="s">
        <v>2063</v>
      </c>
      <c r="CB349" s="25">
        <v>1</v>
      </c>
      <c r="CC349" s="25">
        <v>1</v>
      </c>
      <c r="CD349" s="25">
        <v>1</v>
      </c>
      <c r="CE349" s="25">
        <v>1</v>
      </c>
      <c r="CF349" s="25">
        <v>1</v>
      </c>
      <c r="CG349" s="25">
        <v>1</v>
      </c>
      <c r="CH349" s="25"/>
      <c r="CI349" s="25" t="s">
        <v>2064</v>
      </c>
      <c r="CJ349" s="25">
        <v>5</v>
      </c>
      <c r="CK349" s="25">
        <v>5</v>
      </c>
      <c r="CL349" s="25">
        <v>5</v>
      </c>
      <c r="CM349" s="25">
        <v>5</v>
      </c>
      <c r="CN349" s="25">
        <v>5</v>
      </c>
      <c r="CO349" s="25" t="s">
        <v>2065</v>
      </c>
      <c r="CP349" s="25">
        <v>1</v>
      </c>
      <c r="CQ349" s="25">
        <v>1</v>
      </c>
      <c r="CR349" s="25">
        <v>1</v>
      </c>
      <c r="CS349" s="25">
        <v>1</v>
      </c>
      <c r="CT349" s="25">
        <v>1</v>
      </c>
      <c r="CU349" s="25">
        <v>1</v>
      </c>
      <c r="CV349" s="25"/>
      <c r="CW349" s="25">
        <v>999</v>
      </c>
      <c r="CX349" s="25">
        <v>999</v>
      </c>
      <c r="CY349" s="25">
        <v>0</v>
      </c>
      <c r="CZ349" s="25">
        <v>0</v>
      </c>
      <c r="DA349" s="25">
        <v>0</v>
      </c>
      <c r="DB349" s="25">
        <v>0</v>
      </c>
      <c r="DC349" s="25">
        <v>0</v>
      </c>
      <c r="DD349" s="25">
        <v>0</v>
      </c>
      <c r="DE349" s="25">
        <v>0</v>
      </c>
      <c r="DF349" s="25">
        <v>0</v>
      </c>
      <c r="DG349" s="25">
        <v>0</v>
      </c>
      <c r="DH349" s="25">
        <v>0</v>
      </c>
      <c r="DI349" s="25">
        <v>0</v>
      </c>
      <c r="DJ349" s="25">
        <v>0</v>
      </c>
      <c r="DK349" s="25">
        <v>0</v>
      </c>
      <c r="DL349" s="25">
        <v>0</v>
      </c>
      <c r="DM349" s="25">
        <v>0</v>
      </c>
      <c r="DN349" s="25">
        <v>0</v>
      </c>
      <c r="DO349" s="25">
        <v>0</v>
      </c>
      <c r="DP349" s="25">
        <v>0</v>
      </c>
      <c r="DQ349" s="25">
        <v>0</v>
      </c>
      <c r="DR349" s="25">
        <v>0</v>
      </c>
      <c r="DS349" s="25">
        <v>0</v>
      </c>
      <c r="DT349" s="25">
        <v>0</v>
      </c>
      <c r="DU349" s="25">
        <v>0</v>
      </c>
      <c r="DV349" s="25">
        <v>0</v>
      </c>
      <c r="DW349" s="27">
        <v>0</v>
      </c>
      <c r="DX349" s="27">
        <v>0</v>
      </c>
      <c r="DY349" s="25">
        <v>6</v>
      </c>
      <c r="DZ349" s="25">
        <v>2</v>
      </c>
      <c r="EA349" s="25">
        <v>2</v>
      </c>
      <c r="EB349" s="25">
        <v>2</v>
      </c>
      <c r="EC349" s="25">
        <v>2</v>
      </c>
      <c r="ED349" s="25">
        <v>5</v>
      </c>
      <c r="EE349" s="25">
        <v>6</v>
      </c>
      <c r="EF349" s="25">
        <v>7</v>
      </c>
      <c r="EG349" s="25">
        <v>2</v>
      </c>
      <c r="EH349" s="25">
        <v>2</v>
      </c>
      <c r="EI349" s="25">
        <v>6</v>
      </c>
      <c r="EJ349" s="25">
        <v>2</v>
      </c>
      <c r="EK349" s="25">
        <v>6</v>
      </c>
      <c r="EL349" s="25">
        <v>2</v>
      </c>
      <c r="EM349" s="25">
        <v>2</v>
      </c>
      <c r="EN349" s="25">
        <v>2</v>
      </c>
      <c r="EO349" s="25">
        <v>6</v>
      </c>
      <c r="EP349" s="25">
        <v>5</v>
      </c>
      <c r="EQ349" s="25">
        <v>2</v>
      </c>
      <c r="ER349" s="25">
        <v>5</v>
      </c>
      <c r="ES349" s="25">
        <v>5</v>
      </c>
      <c r="ET349" s="25">
        <v>6</v>
      </c>
      <c r="EU349" s="25">
        <v>6</v>
      </c>
      <c r="EV349" s="25">
        <v>6</v>
      </c>
      <c r="EW349" s="25">
        <v>3</v>
      </c>
      <c r="EX349" s="25">
        <v>2</v>
      </c>
      <c r="EY349" s="25">
        <v>6</v>
      </c>
      <c r="EZ349" s="25">
        <v>1</v>
      </c>
      <c r="FA349" s="25" t="s">
        <v>1345</v>
      </c>
      <c r="FB349" s="25">
        <v>4</v>
      </c>
      <c r="FC349" s="25">
        <v>99.22</v>
      </c>
      <c r="FD349" s="25">
        <v>99.22</v>
      </c>
      <c r="FE349" s="25">
        <v>49.22</v>
      </c>
      <c r="FF349" t="s">
        <v>4809</v>
      </c>
    </row>
    <row r="350" spans="1:162" ht="15" hidden="1" customHeight="1" x14ac:dyDescent="0.25">
      <c r="A350" s="25" t="s">
        <v>2077</v>
      </c>
      <c r="B350" s="25">
        <v>0</v>
      </c>
      <c r="C350" s="26">
        <v>43192</v>
      </c>
      <c r="D350" s="25">
        <v>38</v>
      </c>
      <c r="E350" s="25">
        <v>2</v>
      </c>
      <c r="F350" s="25">
        <v>2</v>
      </c>
      <c r="G350" s="25">
        <v>5</v>
      </c>
      <c r="H350" s="25">
        <v>2</v>
      </c>
      <c r="I350" s="25">
        <v>154</v>
      </c>
      <c r="J350" s="26">
        <v>43191</v>
      </c>
      <c r="K350" s="25">
        <v>5</v>
      </c>
      <c r="L350" s="25">
        <v>1</v>
      </c>
      <c r="M350" s="25">
        <v>1</v>
      </c>
      <c r="N350" s="25"/>
      <c r="O350" s="25"/>
      <c r="P350" s="25"/>
      <c r="Q350" s="25">
        <v>8</v>
      </c>
      <c r="R350" s="25">
        <v>5</v>
      </c>
      <c r="S350" s="25"/>
      <c r="T350" s="25">
        <v>2</v>
      </c>
      <c r="U350" s="25">
        <v>4</v>
      </c>
      <c r="V350" s="25">
        <v>31</v>
      </c>
      <c r="W350" s="25">
        <v>1</v>
      </c>
      <c r="X350" s="25"/>
      <c r="Y350" s="25"/>
      <c r="Z350" s="25"/>
      <c r="AA350" s="25">
        <v>2</v>
      </c>
      <c r="AB350" s="25">
        <v>0</v>
      </c>
      <c r="AC350" s="25">
        <v>1</v>
      </c>
      <c r="AD350" s="25">
        <v>1</v>
      </c>
      <c r="AE350" s="25">
        <v>3</v>
      </c>
      <c r="AF350" s="25"/>
      <c r="AG350" s="25">
        <v>1</v>
      </c>
      <c r="AH350" s="25">
        <v>2</v>
      </c>
      <c r="AI350" s="25">
        <v>7</v>
      </c>
      <c r="AJ350" s="25">
        <v>3</v>
      </c>
      <c r="AK350" s="25">
        <v>3</v>
      </c>
      <c r="AL350" s="25">
        <v>2</v>
      </c>
      <c r="AM350" s="25"/>
      <c r="AN350" s="25">
        <v>2</v>
      </c>
      <c r="AO350" s="25">
        <v>2</v>
      </c>
      <c r="AP350" s="25">
        <v>1</v>
      </c>
      <c r="AQ350" s="25">
        <v>1</v>
      </c>
      <c r="AR350" s="25">
        <v>1</v>
      </c>
      <c r="AS350" s="25">
        <v>3</v>
      </c>
      <c r="AT350" s="25">
        <v>2</v>
      </c>
      <c r="AU350" s="25">
        <v>1</v>
      </c>
      <c r="AV350" s="25">
        <v>1</v>
      </c>
      <c r="AW350" s="25">
        <v>1</v>
      </c>
      <c r="AX350" s="25">
        <v>1</v>
      </c>
      <c r="AY350" s="25">
        <v>9</v>
      </c>
      <c r="AZ350" s="25">
        <v>15</v>
      </c>
      <c r="BA350" s="25">
        <v>7</v>
      </c>
      <c r="BB350" s="25">
        <v>7</v>
      </c>
      <c r="BC350" s="25" t="s">
        <v>1799</v>
      </c>
      <c r="BD350" s="25">
        <v>5</v>
      </c>
      <c r="BE350" s="25">
        <v>3</v>
      </c>
      <c r="BF350" s="25">
        <v>4</v>
      </c>
      <c r="BG350" s="25" t="s">
        <v>2078</v>
      </c>
      <c r="BH350" s="25">
        <v>5</v>
      </c>
      <c r="BI350" s="25">
        <v>4</v>
      </c>
      <c r="BJ350" s="25">
        <v>5</v>
      </c>
      <c r="BK350" s="25">
        <v>5</v>
      </c>
      <c r="BL350" s="25">
        <v>5</v>
      </c>
      <c r="BM350" s="25" t="s">
        <v>2079</v>
      </c>
      <c r="BN350" s="25">
        <v>1</v>
      </c>
      <c r="BO350" s="25">
        <v>1</v>
      </c>
      <c r="BP350" s="25">
        <v>1</v>
      </c>
      <c r="BQ350" s="25">
        <v>1</v>
      </c>
      <c r="BR350" s="25">
        <v>1</v>
      </c>
      <c r="BS350" s="25">
        <v>1</v>
      </c>
      <c r="BT350" s="25"/>
      <c r="BU350" s="25" t="s">
        <v>2080</v>
      </c>
      <c r="BV350" s="25">
        <v>5</v>
      </c>
      <c r="BW350" s="25">
        <v>3</v>
      </c>
      <c r="BX350" s="25">
        <v>4</v>
      </c>
      <c r="BY350" s="25">
        <v>5</v>
      </c>
      <c r="BZ350" s="25">
        <v>5</v>
      </c>
      <c r="CA350" s="25" t="s">
        <v>2081</v>
      </c>
      <c r="CB350" s="25">
        <v>1</v>
      </c>
      <c r="CC350" s="25">
        <v>1</v>
      </c>
      <c r="CD350" s="25">
        <v>1</v>
      </c>
      <c r="CE350" s="25">
        <v>1</v>
      </c>
      <c r="CF350" s="25">
        <v>1</v>
      </c>
      <c r="CG350" s="25">
        <v>1</v>
      </c>
      <c r="CH350" s="25"/>
      <c r="CI350" s="25" t="s">
        <v>2082</v>
      </c>
      <c r="CJ350" s="25">
        <v>1</v>
      </c>
      <c r="CK350" s="25">
        <v>1</v>
      </c>
      <c r="CL350" s="25">
        <v>1</v>
      </c>
      <c r="CM350" s="25">
        <v>1</v>
      </c>
      <c r="CN350" s="25">
        <v>1</v>
      </c>
      <c r="CO350" s="25" t="s">
        <v>2083</v>
      </c>
      <c r="CP350" s="25">
        <v>1</v>
      </c>
      <c r="CQ350" s="25">
        <v>1</v>
      </c>
      <c r="CR350" s="25">
        <v>1</v>
      </c>
      <c r="CS350" s="25">
        <v>1</v>
      </c>
      <c r="CT350" s="25">
        <v>1</v>
      </c>
      <c r="CU350" s="25">
        <v>1</v>
      </c>
      <c r="CV350" s="25"/>
      <c r="CW350" s="25">
        <v>999</v>
      </c>
      <c r="CX350" s="25">
        <v>999</v>
      </c>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t="s">
        <v>1345</v>
      </c>
      <c r="FB350" s="25">
        <v>4</v>
      </c>
      <c r="FC350" s="25">
        <v>99.22</v>
      </c>
      <c r="FD350" s="25">
        <v>49.22</v>
      </c>
      <c r="FE350" s="25">
        <v>24.22</v>
      </c>
      <c r="FF350" t="s">
        <v>4810</v>
      </c>
    </row>
    <row r="351" spans="1:162" ht="15" hidden="1" customHeight="1" x14ac:dyDescent="0.25">
      <c r="A351" s="25" t="s">
        <v>2131</v>
      </c>
      <c r="B351" s="25">
        <v>1</v>
      </c>
      <c r="C351" s="26">
        <v>43194</v>
      </c>
      <c r="D351" s="25">
        <v>32</v>
      </c>
      <c r="E351" s="25">
        <v>2</v>
      </c>
      <c r="F351" s="25">
        <v>2</v>
      </c>
      <c r="G351" s="25">
        <v>5</v>
      </c>
      <c r="H351" s="25">
        <v>8</v>
      </c>
      <c r="I351" s="25">
        <v>184</v>
      </c>
      <c r="J351" s="26">
        <v>43185</v>
      </c>
      <c r="K351" s="25">
        <v>8</v>
      </c>
      <c r="L351" s="25">
        <v>1</v>
      </c>
      <c r="M351" s="25">
        <v>1</v>
      </c>
      <c r="N351" s="25"/>
      <c r="O351" s="25"/>
      <c r="P351" s="25"/>
      <c r="Q351" s="25">
        <v>8</v>
      </c>
      <c r="R351" s="25">
        <v>5</v>
      </c>
      <c r="S351" s="25"/>
      <c r="T351" s="25">
        <v>2</v>
      </c>
      <c r="U351" s="25">
        <v>2</v>
      </c>
      <c r="V351" s="25">
        <v>28</v>
      </c>
      <c r="W351" s="25">
        <v>1</v>
      </c>
      <c r="X351" s="25"/>
      <c r="Y351" s="25"/>
      <c r="Z351" s="25"/>
      <c r="AA351" s="25">
        <v>1</v>
      </c>
      <c r="AB351" s="25">
        <v>0</v>
      </c>
      <c r="AC351" s="25">
        <v>1</v>
      </c>
      <c r="AD351" s="25">
        <v>1</v>
      </c>
      <c r="AE351" s="25">
        <v>5</v>
      </c>
      <c r="AF351" s="25"/>
      <c r="AG351" s="25">
        <v>1</v>
      </c>
      <c r="AH351" s="25">
        <v>4</v>
      </c>
      <c r="AI351" s="25">
        <v>5</v>
      </c>
      <c r="AJ351" s="25">
        <v>3</v>
      </c>
      <c r="AK351" s="25">
        <v>3</v>
      </c>
      <c r="AL351" s="25">
        <v>2</v>
      </c>
      <c r="AM351" s="25"/>
      <c r="AN351" s="25">
        <v>2</v>
      </c>
      <c r="AO351" s="25">
        <v>2</v>
      </c>
      <c r="AP351" s="25">
        <v>3</v>
      </c>
      <c r="AQ351" s="25">
        <v>4</v>
      </c>
      <c r="AR351" s="25">
        <v>4</v>
      </c>
      <c r="AS351" s="25">
        <v>3</v>
      </c>
      <c r="AT351" s="25">
        <v>4</v>
      </c>
      <c r="AU351" s="25">
        <v>2</v>
      </c>
      <c r="AV351" s="25">
        <v>4</v>
      </c>
      <c r="AW351" s="25">
        <v>1</v>
      </c>
      <c r="AX351" s="25">
        <v>2</v>
      </c>
      <c r="AY351" s="25">
        <v>9</v>
      </c>
      <c r="AZ351" s="25">
        <v>12</v>
      </c>
      <c r="BA351" s="25">
        <v>4</v>
      </c>
      <c r="BB351" s="25">
        <v>6</v>
      </c>
      <c r="BC351" s="25" t="s">
        <v>2132</v>
      </c>
      <c r="BD351" s="25">
        <v>4</v>
      </c>
      <c r="BE351" s="25">
        <v>5</v>
      </c>
      <c r="BF351" s="25">
        <v>5</v>
      </c>
      <c r="BG351" s="25" t="s">
        <v>2133</v>
      </c>
      <c r="BH351" s="25">
        <v>4</v>
      </c>
      <c r="BI351" s="25">
        <v>4</v>
      </c>
      <c r="BJ351" s="25">
        <v>2</v>
      </c>
      <c r="BK351" s="25">
        <v>4</v>
      </c>
      <c r="BL351" s="25">
        <v>5</v>
      </c>
      <c r="BM351" s="25" t="s">
        <v>2134</v>
      </c>
      <c r="BN351" s="25">
        <v>1</v>
      </c>
      <c r="BO351" s="25">
        <v>1</v>
      </c>
      <c r="BP351" s="25">
        <v>1</v>
      </c>
      <c r="BQ351" s="25">
        <v>1</v>
      </c>
      <c r="BR351" s="25">
        <v>1</v>
      </c>
      <c r="BS351" s="25">
        <v>1</v>
      </c>
      <c r="BT351" s="25"/>
      <c r="BU351" s="25" t="s">
        <v>2135</v>
      </c>
      <c r="BV351" s="25">
        <v>3</v>
      </c>
      <c r="BW351" s="25">
        <v>4</v>
      </c>
      <c r="BX351" s="25">
        <v>2</v>
      </c>
      <c r="BY351" s="25">
        <v>4</v>
      </c>
      <c r="BZ351" s="25">
        <v>4</v>
      </c>
      <c r="CA351" s="25" t="s">
        <v>2136</v>
      </c>
      <c r="CB351" s="25">
        <v>1</v>
      </c>
      <c r="CC351" s="25">
        <v>1</v>
      </c>
      <c r="CD351" s="25">
        <v>1</v>
      </c>
      <c r="CE351" s="25">
        <v>1</v>
      </c>
      <c r="CF351" s="25">
        <v>1</v>
      </c>
      <c r="CG351" s="25">
        <v>1</v>
      </c>
      <c r="CH351" s="25"/>
      <c r="CI351" s="25" t="s">
        <v>2137</v>
      </c>
      <c r="CJ351" s="25">
        <v>5</v>
      </c>
      <c r="CK351" s="25">
        <v>5</v>
      </c>
      <c r="CL351" s="25">
        <v>4</v>
      </c>
      <c r="CM351" s="25">
        <v>5</v>
      </c>
      <c r="CN351" s="25">
        <v>5</v>
      </c>
      <c r="CO351" s="25" t="s">
        <v>2138</v>
      </c>
      <c r="CP351" s="25">
        <v>1</v>
      </c>
      <c r="CQ351" s="25">
        <v>1</v>
      </c>
      <c r="CR351" s="25">
        <v>1</v>
      </c>
      <c r="CS351" s="25">
        <v>1</v>
      </c>
      <c r="CT351" s="25">
        <v>1</v>
      </c>
      <c r="CU351" s="25">
        <v>1</v>
      </c>
      <c r="CV351" s="25"/>
      <c r="CW351" s="25">
        <v>999</v>
      </c>
      <c r="CX351" s="25">
        <v>999</v>
      </c>
      <c r="CY351" s="25">
        <v>0</v>
      </c>
      <c r="CZ351" s="25">
        <v>700</v>
      </c>
      <c r="DA351" s="25">
        <v>0</v>
      </c>
      <c r="DB351" s="25">
        <v>420</v>
      </c>
      <c r="DC351" s="25">
        <v>0</v>
      </c>
      <c r="DD351" s="25">
        <v>315</v>
      </c>
      <c r="DE351" s="25">
        <v>0</v>
      </c>
      <c r="DF351" s="25">
        <v>180</v>
      </c>
      <c r="DG351" s="25">
        <v>0</v>
      </c>
      <c r="DH351" s="25">
        <v>90</v>
      </c>
      <c r="DI351" s="25">
        <v>0</v>
      </c>
      <c r="DJ351" s="25">
        <v>45</v>
      </c>
      <c r="DK351" s="25">
        <v>0</v>
      </c>
      <c r="DL351" s="25">
        <v>45</v>
      </c>
      <c r="DM351" s="25">
        <v>0</v>
      </c>
      <c r="DN351" s="25">
        <v>20</v>
      </c>
      <c r="DO351" s="25">
        <v>0</v>
      </c>
      <c r="DP351" s="25">
        <v>5</v>
      </c>
      <c r="DQ351" s="25">
        <v>0</v>
      </c>
      <c r="DR351" s="25">
        <v>0</v>
      </c>
      <c r="DS351" s="25">
        <v>0</v>
      </c>
      <c r="DT351" s="25">
        <v>0</v>
      </c>
      <c r="DU351" s="25">
        <v>0</v>
      </c>
      <c r="DV351" s="25">
        <v>0</v>
      </c>
      <c r="DW351" s="27">
        <v>0.5</v>
      </c>
      <c r="DX351" s="27">
        <v>0.5</v>
      </c>
      <c r="DY351" s="25">
        <v>4</v>
      </c>
      <c r="DZ351" s="25">
        <v>5</v>
      </c>
      <c r="EA351" s="25">
        <v>3</v>
      </c>
      <c r="EB351" s="25">
        <v>2</v>
      </c>
      <c r="EC351" s="25">
        <v>2</v>
      </c>
      <c r="ED351" s="25">
        <v>4</v>
      </c>
      <c r="EE351" s="25">
        <v>5</v>
      </c>
      <c r="EF351" s="25">
        <v>5</v>
      </c>
      <c r="EG351" s="25">
        <v>4</v>
      </c>
      <c r="EH351" s="25">
        <v>4</v>
      </c>
      <c r="EI351" s="25">
        <v>5</v>
      </c>
      <c r="EJ351" s="25">
        <v>3</v>
      </c>
      <c r="EK351" s="25">
        <v>5</v>
      </c>
      <c r="EL351" s="25">
        <v>2</v>
      </c>
      <c r="EM351" s="25">
        <v>5</v>
      </c>
      <c r="EN351" s="25">
        <v>3</v>
      </c>
      <c r="EO351" s="25">
        <v>2</v>
      </c>
      <c r="EP351" s="25">
        <v>4</v>
      </c>
      <c r="EQ351" s="25">
        <v>3</v>
      </c>
      <c r="ER351" s="25">
        <v>5</v>
      </c>
      <c r="ES351" s="25">
        <v>5</v>
      </c>
      <c r="ET351" s="25">
        <v>3</v>
      </c>
      <c r="EU351" s="25">
        <v>3</v>
      </c>
      <c r="EV351" s="25">
        <v>4</v>
      </c>
      <c r="EW351" s="25">
        <v>3</v>
      </c>
      <c r="EX351" s="25">
        <v>3</v>
      </c>
      <c r="EY351" s="25">
        <v>5</v>
      </c>
      <c r="EZ351" s="25">
        <v>2</v>
      </c>
      <c r="FA351" s="25" t="s">
        <v>1345</v>
      </c>
      <c r="FB351" s="25">
        <v>4</v>
      </c>
      <c r="FC351" s="25">
        <v>24.22</v>
      </c>
      <c r="FD351" s="25">
        <v>24.22</v>
      </c>
      <c r="FE351" s="25">
        <v>19.54</v>
      </c>
      <c r="FF351" t="s">
        <v>4811</v>
      </c>
    </row>
    <row r="352" spans="1:162" ht="15" hidden="1" customHeight="1" x14ac:dyDescent="0.25">
      <c r="A352" s="25" t="s">
        <v>2173</v>
      </c>
      <c r="B352" s="25">
        <v>0</v>
      </c>
      <c r="C352" s="26">
        <v>43193</v>
      </c>
      <c r="D352" s="25">
        <v>24</v>
      </c>
      <c r="E352" s="25">
        <v>2</v>
      </c>
      <c r="F352" s="25">
        <v>2</v>
      </c>
      <c r="G352" s="25">
        <v>5</v>
      </c>
      <c r="H352" s="25">
        <v>7</v>
      </c>
      <c r="I352" s="25">
        <v>185</v>
      </c>
      <c r="J352" s="26">
        <v>43059</v>
      </c>
      <c r="K352" s="25">
        <v>5</v>
      </c>
      <c r="L352" s="25">
        <v>3</v>
      </c>
      <c r="M352" s="25">
        <v>8</v>
      </c>
      <c r="N352" s="25"/>
      <c r="O352" s="25"/>
      <c r="P352" s="25">
        <v>1</v>
      </c>
      <c r="Q352" s="25">
        <v>7</v>
      </c>
      <c r="R352" s="25">
        <v>4</v>
      </c>
      <c r="S352" s="25"/>
      <c r="T352" s="25">
        <v>3</v>
      </c>
      <c r="U352" s="25">
        <v>3</v>
      </c>
      <c r="V352" s="25">
        <v>10</v>
      </c>
      <c r="W352" s="25">
        <v>1</v>
      </c>
      <c r="X352" s="25"/>
      <c r="Y352" s="25"/>
      <c r="Z352" s="25"/>
      <c r="AA352" s="25">
        <v>1</v>
      </c>
      <c r="AB352" s="25">
        <v>0</v>
      </c>
      <c r="AC352" s="25">
        <v>1</v>
      </c>
      <c r="AD352" s="25">
        <v>1</v>
      </c>
      <c r="AE352" s="25">
        <v>5</v>
      </c>
      <c r="AF352" s="25"/>
      <c r="AG352" s="25">
        <v>1</v>
      </c>
      <c r="AH352" s="25">
        <v>7</v>
      </c>
      <c r="AI352" s="25">
        <v>7</v>
      </c>
      <c r="AJ352" s="25">
        <v>1</v>
      </c>
      <c r="AK352" s="25">
        <v>3</v>
      </c>
      <c r="AL352" s="25">
        <v>2</v>
      </c>
      <c r="AM352" s="25"/>
      <c r="AN352" s="25">
        <v>2</v>
      </c>
      <c r="AO352" s="25">
        <v>2</v>
      </c>
      <c r="AP352" s="25">
        <v>1</v>
      </c>
      <c r="AQ352" s="25">
        <v>1</v>
      </c>
      <c r="AR352" s="25">
        <v>3</v>
      </c>
      <c r="AS352" s="25">
        <v>3</v>
      </c>
      <c r="AT352" s="25">
        <v>3</v>
      </c>
      <c r="AU352" s="25">
        <v>1</v>
      </c>
      <c r="AV352" s="25">
        <v>1</v>
      </c>
      <c r="AW352" s="25">
        <v>1</v>
      </c>
      <c r="AX352" s="25">
        <v>2</v>
      </c>
      <c r="AY352" s="25">
        <v>1</v>
      </c>
      <c r="AZ352" s="25">
        <v>5</v>
      </c>
      <c r="BA352" s="25">
        <v>5</v>
      </c>
      <c r="BB352" s="25">
        <v>6</v>
      </c>
      <c r="BC352" s="25" t="s">
        <v>2174</v>
      </c>
      <c r="BD352" s="25">
        <v>4</v>
      </c>
      <c r="BE352" s="25">
        <v>2</v>
      </c>
      <c r="BF352" s="25">
        <v>2</v>
      </c>
      <c r="BG352" s="25" t="s">
        <v>2175</v>
      </c>
      <c r="BH352" s="25">
        <v>4</v>
      </c>
      <c r="BI352" s="25">
        <v>1</v>
      </c>
      <c r="BJ352" s="25">
        <v>1</v>
      </c>
      <c r="BK352" s="25">
        <v>4</v>
      </c>
      <c r="BL352" s="25">
        <v>4</v>
      </c>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5"/>
      <c r="EF352" s="25"/>
      <c r="EG352" s="25"/>
      <c r="EH352" s="25"/>
      <c r="EI352" s="25"/>
      <c r="EJ352" s="25"/>
      <c r="EK352" s="25"/>
      <c r="EL352" s="25"/>
      <c r="EM352" s="25"/>
      <c r="EN352" s="25"/>
      <c r="EO352" s="25"/>
      <c r="EP352" s="25"/>
      <c r="EQ352" s="25"/>
      <c r="ER352" s="25"/>
      <c r="ES352" s="25"/>
      <c r="ET352" s="25"/>
      <c r="EU352" s="25"/>
      <c r="EV352" s="25"/>
      <c r="EW352" s="25"/>
      <c r="EX352" s="25"/>
      <c r="EY352" s="25"/>
      <c r="EZ352" s="25"/>
      <c r="FA352" s="25" t="s">
        <v>1345</v>
      </c>
      <c r="FB352" s="25">
        <v>4</v>
      </c>
      <c r="FC352" s="25"/>
      <c r="FD352" s="25"/>
      <c r="FE352" s="25"/>
      <c r="FF352" t="s">
        <v>4812</v>
      </c>
    </row>
    <row r="353" spans="1:162" ht="15" hidden="1" customHeight="1" x14ac:dyDescent="0.25">
      <c r="A353" s="25" t="s">
        <v>2177</v>
      </c>
      <c r="B353" s="25">
        <v>1</v>
      </c>
      <c r="C353" s="26">
        <v>43194</v>
      </c>
      <c r="D353" s="25">
        <v>24</v>
      </c>
      <c r="E353" s="25">
        <v>2</v>
      </c>
      <c r="F353" s="25">
        <v>2</v>
      </c>
      <c r="G353" s="25">
        <v>5</v>
      </c>
      <c r="H353" s="25">
        <v>3</v>
      </c>
      <c r="I353" s="25">
        <v>110</v>
      </c>
      <c r="J353" s="26">
        <v>43009</v>
      </c>
      <c r="K353" s="25">
        <v>1</v>
      </c>
      <c r="L353" s="25">
        <v>1</v>
      </c>
      <c r="M353" s="25">
        <v>1</v>
      </c>
      <c r="N353" s="25"/>
      <c r="O353" s="25"/>
      <c r="P353" s="25"/>
      <c r="Q353" s="25">
        <v>7</v>
      </c>
      <c r="R353" s="25">
        <v>4</v>
      </c>
      <c r="S353" s="25"/>
      <c r="T353" s="25">
        <v>4</v>
      </c>
      <c r="U353" s="25">
        <v>4</v>
      </c>
      <c r="V353" s="25">
        <v>34</v>
      </c>
      <c r="W353" s="25">
        <v>2</v>
      </c>
      <c r="X353" s="25"/>
      <c r="Y353" s="25"/>
      <c r="Z353" s="25"/>
      <c r="AA353" s="25">
        <v>3</v>
      </c>
      <c r="AB353" s="25">
        <v>0</v>
      </c>
      <c r="AC353" s="25">
        <v>3</v>
      </c>
      <c r="AD353" s="25">
        <v>2</v>
      </c>
      <c r="AE353" s="25">
        <v>2</v>
      </c>
      <c r="AF353" s="25"/>
      <c r="AG353" s="25">
        <v>1</v>
      </c>
      <c r="AH353" s="25">
        <v>4</v>
      </c>
      <c r="AI353" s="25">
        <v>5</v>
      </c>
      <c r="AJ353" s="25">
        <v>3</v>
      </c>
      <c r="AK353" s="25">
        <v>3</v>
      </c>
      <c r="AL353" s="25">
        <v>2</v>
      </c>
      <c r="AM353" s="25"/>
      <c r="AN353" s="25">
        <v>2</v>
      </c>
      <c r="AO353" s="25">
        <v>2</v>
      </c>
      <c r="AP353" s="25">
        <v>1</v>
      </c>
      <c r="AQ353" s="25">
        <v>1</v>
      </c>
      <c r="AR353" s="25">
        <v>1</v>
      </c>
      <c r="AS353" s="25">
        <v>1</v>
      </c>
      <c r="AT353" s="25">
        <v>2</v>
      </c>
      <c r="AU353" s="25">
        <v>2</v>
      </c>
      <c r="AV353" s="25">
        <v>1</v>
      </c>
      <c r="AW353" s="25">
        <v>1</v>
      </c>
      <c r="AX353" s="25">
        <v>1</v>
      </c>
      <c r="AY353" s="25">
        <v>8</v>
      </c>
      <c r="AZ353" s="25">
        <v>3</v>
      </c>
      <c r="BA353" s="25">
        <v>7</v>
      </c>
      <c r="BB353" s="25">
        <v>7</v>
      </c>
      <c r="BC353" s="25" t="s">
        <v>2178</v>
      </c>
      <c r="BD353" s="25">
        <v>4</v>
      </c>
      <c r="BE353" s="25">
        <v>3</v>
      </c>
      <c r="BF353" s="25">
        <v>3</v>
      </c>
      <c r="BG353" s="25" t="s">
        <v>2179</v>
      </c>
      <c r="BH353" s="25">
        <v>5</v>
      </c>
      <c r="BI353" s="25">
        <v>5</v>
      </c>
      <c r="BJ353" s="25">
        <v>5</v>
      </c>
      <c r="BK353" s="25">
        <v>5</v>
      </c>
      <c r="BL353" s="25">
        <v>5</v>
      </c>
      <c r="BM353" s="25" t="s">
        <v>2180</v>
      </c>
      <c r="BN353" s="25">
        <v>1</v>
      </c>
      <c r="BO353" s="25">
        <v>1</v>
      </c>
      <c r="BP353" s="25">
        <v>1</v>
      </c>
      <c r="BQ353" s="25">
        <v>1</v>
      </c>
      <c r="BR353" s="25">
        <v>1</v>
      </c>
      <c r="BS353" s="25">
        <v>1</v>
      </c>
      <c r="BT353" s="25"/>
      <c r="BU353" s="25" t="s">
        <v>2181</v>
      </c>
      <c r="BV353" s="25">
        <v>5</v>
      </c>
      <c r="BW353" s="25">
        <v>5</v>
      </c>
      <c r="BX353" s="25">
        <v>5</v>
      </c>
      <c r="BY353" s="25">
        <v>5</v>
      </c>
      <c r="BZ353" s="25">
        <v>5</v>
      </c>
      <c r="CA353" s="25" t="s">
        <v>2182</v>
      </c>
      <c r="CB353" s="25">
        <v>1</v>
      </c>
      <c r="CC353" s="25">
        <v>1</v>
      </c>
      <c r="CD353" s="25">
        <v>1</v>
      </c>
      <c r="CE353" s="25">
        <v>1</v>
      </c>
      <c r="CF353" s="25">
        <v>1</v>
      </c>
      <c r="CG353" s="25">
        <v>1</v>
      </c>
      <c r="CH353" s="25"/>
      <c r="CI353" s="25" t="s">
        <v>2183</v>
      </c>
      <c r="CJ353" s="25">
        <v>5</v>
      </c>
      <c r="CK353" s="25">
        <v>5</v>
      </c>
      <c r="CL353" s="25">
        <v>5</v>
      </c>
      <c r="CM353" s="25">
        <v>5</v>
      </c>
      <c r="CN353" s="25">
        <v>5</v>
      </c>
      <c r="CO353" s="25" t="s">
        <v>2184</v>
      </c>
      <c r="CP353" s="25">
        <v>1</v>
      </c>
      <c r="CQ353" s="25">
        <v>1</v>
      </c>
      <c r="CR353" s="25">
        <v>1</v>
      </c>
      <c r="CS353" s="25">
        <v>1</v>
      </c>
      <c r="CT353" s="25">
        <v>1</v>
      </c>
      <c r="CU353" s="25">
        <v>1</v>
      </c>
      <c r="CV353" s="25"/>
      <c r="CW353" s="25">
        <v>999</v>
      </c>
      <c r="CX353" s="25">
        <v>999</v>
      </c>
      <c r="CY353" s="25">
        <v>5</v>
      </c>
      <c r="CZ353" s="25">
        <v>180</v>
      </c>
      <c r="DA353" s="25">
        <v>5</v>
      </c>
      <c r="DB353" s="25">
        <v>180</v>
      </c>
      <c r="DC353" s="25">
        <v>5</v>
      </c>
      <c r="DD353" s="25">
        <v>180</v>
      </c>
      <c r="DE353" s="25">
        <v>5</v>
      </c>
      <c r="DF353" s="25">
        <v>180</v>
      </c>
      <c r="DG353" s="25">
        <v>5</v>
      </c>
      <c r="DH353" s="25">
        <v>180</v>
      </c>
      <c r="DI353" s="25">
        <v>3</v>
      </c>
      <c r="DJ353" s="25">
        <v>180</v>
      </c>
      <c r="DK353" s="25">
        <v>2</v>
      </c>
      <c r="DL353" s="25">
        <v>180</v>
      </c>
      <c r="DM353" s="25">
        <v>0</v>
      </c>
      <c r="DN353" s="25">
        <v>0</v>
      </c>
      <c r="DO353" s="25">
        <v>0</v>
      </c>
      <c r="DP353" s="25">
        <v>0</v>
      </c>
      <c r="DQ353" s="25">
        <v>0</v>
      </c>
      <c r="DR353" s="25">
        <v>0</v>
      </c>
      <c r="DS353" s="25">
        <v>0</v>
      </c>
      <c r="DT353" s="25">
        <v>0</v>
      </c>
      <c r="DU353" s="25">
        <v>0</v>
      </c>
      <c r="DV353" s="25">
        <v>0</v>
      </c>
      <c r="DW353" s="27">
        <v>2</v>
      </c>
      <c r="DX353" s="25">
        <v>5</v>
      </c>
      <c r="DY353" s="25">
        <v>6</v>
      </c>
      <c r="DZ353" s="25">
        <v>6</v>
      </c>
      <c r="EA353" s="25">
        <v>2</v>
      </c>
      <c r="EB353" s="25">
        <v>1</v>
      </c>
      <c r="EC353" s="25">
        <v>1</v>
      </c>
      <c r="ED353" s="25">
        <v>2</v>
      </c>
      <c r="EE353" s="25">
        <v>6</v>
      </c>
      <c r="EF353" s="25">
        <v>6</v>
      </c>
      <c r="EG353" s="25">
        <v>2</v>
      </c>
      <c r="EH353" s="25">
        <v>4</v>
      </c>
      <c r="EI353" s="25">
        <v>4</v>
      </c>
      <c r="EJ353" s="25">
        <v>4</v>
      </c>
      <c r="EK353" s="25">
        <v>4</v>
      </c>
      <c r="EL353" s="25">
        <v>1</v>
      </c>
      <c r="EM353" s="25">
        <v>3</v>
      </c>
      <c r="EN353" s="25">
        <v>1</v>
      </c>
      <c r="EO353" s="25">
        <v>4</v>
      </c>
      <c r="EP353" s="25">
        <v>4</v>
      </c>
      <c r="EQ353" s="25">
        <v>4</v>
      </c>
      <c r="ER353" s="25">
        <v>4</v>
      </c>
      <c r="ES353" s="25">
        <v>4</v>
      </c>
      <c r="ET353" s="25">
        <v>5</v>
      </c>
      <c r="EU353" s="25">
        <v>5</v>
      </c>
      <c r="EV353" s="25">
        <v>5</v>
      </c>
      <c r="EW353" s="25">
        <v>1</v>
      </c>
      <c r="EX353" s="25">
        <v>1</v>
      </c>
      <c r="EY353" s="25">
        <v>1</v>
      </c>
      <c r="EZ353" s="25">
        <v>1</v>
      </c>
      <c r="FA353" s="25" t="s">
        <v>1345</v>
      </c>
      <c r="FB353" s="25">
        <v>4</v>
      </c>
      <c r="FC353" s="25">
        <v>94.54</v>
      </c>
      <c r="FD353" s="25">
        <v>24.22</v>
      </c>
      <c r="FE353" s="25">
        <v>24.22</v>
      </c>
      <c r="FF353" t="s">
        <v>4813</v>
      </c>
    </row>
    <row r="354" spans="1:162" ht="15" hidden="1" customHeight="1" x14ac:dyDescent="0.25">
      <c r="A354" s="25" t="s">
        <v>2200</v>
      </c>
      <c r="B354" s="25">
        <v>1</v>
      </c>
      <c r="C354" s="26">
        <v>43194</v>
      </c>
      <c r="D354" s="25">
        <v>23</v>
      </c>
      <c r="E354" s="25">
        <v>2</v>
      </c>
      <c r="F354" s="25">
        <v>2</v>
      </c>
      <c r="G354" s="25">
        <v>5</v>
      </c>
      <c r="H354" s="25">
        <v>8</v>
      </c>
      <c r="I354" s="25">
        <v>150</v>
      </c>
      <c r="J354" s="26">
        <v>43181</v>
      </c>
      <c r="K354" s="25">
        <v>5</v>
      </c>
      <c r="L354" s="25">
        <v>1</v>
      </c>
      <c r="M354" s="25">
        <v>8</v>
      </c>
      <c r="N354" s="25"/>
      <c r="O354" s="25"/>
      <c r="P354" s="25">
        <v>1</v>
      </c>
      <c r="Q354" s="25">
        <v>6</v>
      </c>
      <c r="R354" s="25">
        <v>3</v>
      </c>
      <c r="S354" s="25"/>
      <c r="T354" s="25">
        <v>4</v>
      </c>
      <c r="U354" s="25">
        <v>3</v>
      </c>
      <c r="V354" s="25">
        <v>5</v>
      </c>
      <c r="W354" s="25">
        <v>1</v>
      </c>
      <c r="X354" s="25"/>
      <c r="Y354" s="25"/>
      <c r="Z354" s="25"/>
      <c r="AA354" s="25">
        <v>1</v>
      </c>
      <c r="AB354" s="25">
        <v>0</v>
      </c>
      <c r="AC354" s="25">
        <v>1</v>
      </c>
      <c r="AD354" s="25">
        <v>1</v>
      </c>
      <c r="AE354" s="25">
        <v>5</v>
      </c>
      <c r="AF354" s="25"/>
      <c r="AG354" s="25">
        <v>1</v>
      </c>
      <c r="AH354" s="25">
        <v>5</v>
      </c>
      <c r="AI354" s="25">
        <v>7</v>
      </c>
      <c r="AJ354" s="25">
        <v>2</v>
      </c>
      <c r="AK354" s="25">
        <v>3</v>
      </c>
      <c r="AL354" s="25">
        <v>2</v>
      </c>
      <c r="AM354" s="25"/>
      <c r="AN354" s="25">
        <v>1</v>
      </c>
      <c r="AO354" s="25">
        <v>2</v>
      </c>
      <c r="AP354" s="25">
        <v>2</v>
      </c>
      <c r="AQ354" s="25">
        <v>2</v>
      </c>
      <c r="AR354" s="25">
        <v>3</v>
      </c>
      <c r="AS354" s="25">
        <v>4</v>
      </c>
      <c r="AT354" s="25">
        <v>3</v>
      </c>
      <c r="AU354" s="25">
        <v>1</v>
      </c>
      <c r="AV354" s="25">
        <v>4</v>
      </c>
      <c r="AW354" s="25">
        <v>3</v>
      </c>
      <c r="AX354" s="25">
        <v>2</v>
      </c>
      <c r="AY354" s="25">
        <v>5</v>
      </c>
      <c r="AZ354" s="25">
        <v>6</v>
      </c>
      <c r="BA354" s="25">
        <v>7</v>
      </c>
      <c r="BB354" s="25">
        <v>5</v>
      </c>
      <c r="BC354" s="25">
        <v>5</v>
      </c>
      <c r="BD354" s="25">
        <v>5</v>
      </c>
      <c r="BE354" s="25">
        <v>4</v>
      </c>
      <c r="BF354" s="25">
        <v>4</v>
      </c>
      <c r="BG354" s="25" t="s">
        <v>2201</v>
      </c>
      <c r="BH354" s="25">
        <v>4</v>
      </c>
      <c r="BI354" s="25">
        <v>3</v>
      </c>
      <c r="BJ354" s="25">
        <v>3</v>
      </c>
      <c r="BK354" s="25">
        <v>5</v>
      </c>
      <c r="BL354" s="25">
        <v>4</v>
      </c>
      <c r="BM354" s="25" t="s">
        <v>2202</v>
      </c>
      <c r="BN354" s="25">
        <v>2</v>
      </c>
      <c r="BO354" s="25">
        <v>1</v>
      </c>
      <c r="BP354" s="25">
        <v>1</v>
      </c>
      <c r="BQ354" s="25">
        <v>1</v>
      </c>
      <c r="BR354" s="25">
        <v>1</v>
      </c>
      <c r="BS354" s="25">
        <v>1</v>
      </c>
      <c r="BT354" s="25"/>
      <c r="BU354" s="25" t="s">
        <v>2203</v>
      </c>
      <c r="BV354" s="25">
        <v>5</v>
      </c>
      <c r="BW354" s="25">
        <v>4</v>
      </c>
      <c r="BX354" s="25">
        <v>4</v>
      </c>
      <c r="BY354" s="25">
        <v>4</v>
      </c>
      <c r="BZ354" s="25">
        <v>4</v>
      </c>
      <c r="CA354" s="25" t="s">
        <v>2204</v>
      </c>
      <c r="CB354" s="25">
        <v>2</v>
      </c>
      <c r="CC354" s="25">
        <v>1</v>
      </c>
      <c r="CD354" s="25">
        <v>1</v>
      </c>
      <c r="CE354" s="25">
        <v>1</v>
      </c>
      <c r="CF354" s="25">
        <v>1</v>
      </c>
      <c r="CG354" s="25">
        <v>1</v>
      </c>
      <c r="CH354" s="25"/>
      <c r="CI354" s="25" t="s">
        <v>2205</v>
      </c>
      <c r="CJ354" s="25">
        <v>3</v>
      </c>
      <c r="CK354" s="25">
        <v>2</v>
      </c>
      <c r="CL354" s="25">
        <v>2</v>
      </c>
      <c r="CM354" s="25">
        <v>3</v>
      </c>
      <c r="CN354" s="25">
        <v>2</v>
      </c>
      <c r="CO354" s="25" t="s">
        <v>2206</v>
      </c>
      <c r="CP354" s="25">
        <v>1</v>
      </c>
      <c r="CQ354" s="25">
        <v>1</v>
      </c>
      <c r="CR354" s="25">
        <v>1</v>
      </c>
      <c r="CS354" s="25">
        <v>1</v>
      </c>
      <c r="CT354" s="25">
        <v>1</v>
      </c>
      <c r="CU354" s="25">
        <v>1</v>
      </c>
      <c r="CV354" s="25"/>
      <c r="CW354" s="25">
        <v>999</v>
      </c>
      <c r="CX354" s="25">
        <v>999</v>
      </c>
      <c r="CY354" s="25">
        <v>10</v>
      </c>
      <c r="CZ354" s="25">
        <v>120</v>
      </c>
      <c r="DA354" s="25">
        <v>10</v>
      </c>
      <c r="DB354" s="25">
        <v>0</v>
      </c>
      <c r="DC354" s="25">
        <v>5</v>
      </c>
      <c r="DD354" s="25">
        <v>0</v>
      </c>
      <c r="DE354" s="25">
        <v>1</v>
      </c>
      <c r="DF354" s="25">
        <v>0</v>
      </c>
      <c r="DG354" s="25">
        <v>0</v>
      </c>
      <c r="DH354" s="25">
        <v>0</v>
      </c>
      <c r="DI354" s="25">
        <v>0</v>
      </c>
      <c r="DJ354" s="25">
        <v>0</v>
      </c>
      <c r="DK354" s="25">
        <v>0</v>
      </c>
      <c r="DL354" s="25">
        <v>0</v>
      </c>
      <c r="DM354" s="25">
        <v>0</v>
      </c>
      <c r="DN354" s="25">
        <v>0</v>
      </c>
      <c r="DO354" s="25">
        <v>0</v>
      </c>
      <c r="DP354" s="25">
        <v>0</v>
      </c>
      <c r="DQ354" s="25">
        <v>0</v>
      </c>
      <c r="DR354" s="25">
        <v>0</v>
      </c>
      <c r="DS354" s="25">
        <v>0</v>
      </c>
      <c r="DT354" s="25">
        <v>0</v>
      </c>
      <c r="DU354" s="25">
        <v>0</v>
      </c>
      <c r="DV354" s="25">
        <v>0</v>
      </c>
      <c r="DW354" s="27">
        <v>1.5</v>
      </c>
      <c r="DX354" s="27">
        <v>0.1</v>
      </c>
      <c r="DY354" s="25">
        <v>2</v>
      </c>
      <c r="DZ354" s="25">
        <v>5</v>
      </c>
      <c r="EA354" s="25">
        <v>2</v>
      </c>
      <c r="EB354" s="25">
        <v>2</v>
      </c>
      <c r="EC354" s="25">
        <v>2</v>
      </c>
      <c r="ED354" s="25">
        <v>5</v>
      </c>
      <c r="EE354" s="25">
        <v>5</v>
      </c>
      <c r="EF354" s="25">
        <v>5</v>
      </c>
      <c r="EG354" s="25">
        <v>3</v>
      </c>
      <c r="EH354" s="25">
        <v>7</v>
      </c>
      <c r="EI354" s="25">
        <v>4</v>
      </c>
      <c r="EJ354" s="25">
        <v>3</v>
      </c>
      <c r="EK354" s="25">
        <v>5</v>
      </c>
      <c r="EL354" s="25">
        <v>4</v>
      </c>
      <c r="EM354" s="25">
        <v>2</v>
      </c>
      <c r="EN354" s="25">
        <v>1</v>
      </c>
      <c r="EO354" s="25">
        <v>5</v>
      </c>
      <c r="EP354" s="25">
        <v>5</v>
      </c>
      <c r="EQ354" s="25">
        <v>2</v>
      </c>
      <c r="ER354" s="25">
        <v>5</v>
      </c>
      <c r="ES354" s="25">
        <v>3</v>
      </c>
      <c r="ET354" s="25">
        <v>5</v>
      </c>
      <c r="EU354" s="25">
        <v>5</v>
      </c>
      <c r="EV354" s="25">
        <v>3</v>
      </c>
      <c r="EW354" s="25">
        <v>2</v>
      </c>
      <c r="EX354" s="25">
        <v>5</v>
      </c>
      <c r="EY354" s="25">
        <v>3</v>
      </c>
      <c r="EZ354" s="25">
        <v>1</v>
      </c>
      <c r="FA354" s="25" t="s">
        <v>1345</v>
      </c>
      <c r="FB354" s="25">
        <v>4</v>
      </c>
      <c r="FC354" s="25">
        <v>49.22</v>
      </c>
      <c r="FD354" s="25">
        <v>49.22</v>
      </c>
      <c r="FE354" s="25">
        <v>24.22</v>
      </c>
      <c r="FF354" t="s">
        <v>4814</v>
      </c>
    </row>
    <row r="355" spans="1:162" ht="15" hidden="1" customHeight="1" x14ac:dyDescent="0.25">
      <c r="A355" s="25" t="s">
        <v>2230</v>
      </c>
      <c r="B355" s="25">
        <v>1</v>
      </c>
      <c r="C355" s="26">
        <v>43194</v>
      </c>
      <c r="D355" s="25">
        <v>26</v>
      </c>
      <c r="E355" s="25">
        <v>2</v>
      </c>
      <c r="F355" s="25">
        <v>2</v>
      </c>
      <c r="G355" s="25">
        <v>5</v>
      </c>
      <c r="H355" s="25">
        <v>7</v>
      </c>
      <c r="I355" s="25">
        <v>162</v>
      </c>
      <c r="J355" s="26">
        <v>43194</v>
      </c>
      <c r="K355" s="25">
        <v>6</v>
      </c>
      <c r="L355" s="25">
        <v>3</v>
      </c>
      <c r="M355" s="25">
        <v>1</v>
      </c>
      <c r="N355" s="25"/>
      <c r="O355" s="25"/>
      <c r="P355" s="25"/>
      <c r="Q355" s="25">
        <v>6</v>
      </c>
      <c r="R355" s="25">
        <v>3</v>
      </c>
      <c r="S355" s="25"/>
      <c r="T355" s="25">
        <v>3</v>
      </c>
      <c r="U355" s="25">
        <v>2</v>
      </c>
      <c r="V355" s="25">
        <v>27</v>
      </c>
      <c r="W355" s="25">
        <v>1</v>
      </c>
      <c r="X355" s="25"/>
      <c r="Y355" s="25"/>
      <c r="Z355" s="25"/>
      <c r="AA355" s="25">
        <v>2</v>
      </c>
      <c r="AB355" s="25">
        <v>0</v>
      </c>
      <c r="AC355" s="25">
        <v>2</v>
      </c>
      <c r="AD355" s="25">
        <v>2</v>
      </c>
      <c r="AE355" s="25">
        <v>5</v>
      </c>
      <c r="AF355" s="25"/>
      <c r="AG355" s="25">
        <v>1</v>
      </c>
      <c r="AH355" s="25">
        <v>4</v>
      </c>
      <c r="AI355" s="25">
        <v>4</v>
      </c>
      <c r="AJ355" s="25">
        <v>3</v>
      </c>
      <c r="AK355" s="25">
        <v>3</v>
      </c>
      <c r="AL355" s="25">
        <v>2</v>
      </c>
      <c r="AM355" s="25"/>
      <c r="AN355" s="25">
        <v>2</v>
      </c>
      <c r="AO355" s="25">
        <v>2</v>
      </c>
      <c r="AP355" s="25">
        <v>2</v>
      </c>
      <c r="AQ355" s="25">
        <v>2</v>
      </c>
      <c r="AR355" s="25">
        <v>2</v>
      </c>
      <c r="AS355" s="25">
        <v>2</v>
      </c>
      <c r="AT355" s="25">
        <v>2</v>
      </c>
      <c r="AU355" s="25">
        <v>1</v>
      </c>
      <c r="AV355" s="25">
        <v>1</v>
      </c>
      <c r="AW355" s="25">
        <v>1</v>
      </c>
      <c r="AX355" s="25">
        <v>2</v>
      </c>
      <c r="AY355" s="25">
        <v>3</v>
      </c>
      <c r="AZ355" s="25">
        <v>2</v>
      </c>
      <c r="BA355" s="25">
        <v>3</v>
      </c>
      <c r="BB355" s="25">
        <v>6</v>
      </c>
      <c r="BC355" s="25" t="s">
        <v>1784</v>
      </c>
      <c r="BD355" s="25">
        <v>5</v>
      </c>
      <c r="BE355" s="25">
        <v>5</v>
      </c>
      <c r="BF355" s="25">
        <v>3</v>
      </c>
      <c r="BG355" s="25" t="s">
        <v>2231</v>
      </c>
      <c r="BH355" s="25">
        <v>5</v>
      </c>
      <c r="BI355" s="25">
        <v>5</v>
      </c>
      <c r="BJ355" s="25">
        <v>5</v>
      </c>
      <c r="BK355" s="25">
        <v>5</v>
      </c>
      <c r="BL355" s="25">
        <v>5</v>
      </c>
      <c r="BM355" s="25" t="s">
        <v>2232</v>
      </c>
      <c r="BN355" s="25">
        <v>1</v>
      </c>
      <c r="BO355" s="25">
        <v>1</v>
      </c>
      <c r="BP355" s="25">
        <v>1</v>
      </c>
      <c r="BQ355" s="25">
        <v>1</v>
      </c>
      <c r="BR355" s="25">
        <v>1</v>
      </c>
      <c r="BS355" s="25">
        <v>1</v>
      </c>
      <c r="BT355" s="25"/>
      <c r="BU355" s="25" t="s">
        <v>2233</v>
      </c>
      <c r="BV355" s="25">
        <v>5</v>
      </c>
      <c r="BW355" s="25">
        <v>5</v>
      </c>
      <c r="BX355" s="25">
        <v>5</v>
      </c>
      <c r="BY355" s="25">
        <v>5</v>
      </c>
      <c r="BZ355" s="25">
        <v>5</v>
      </c>
      <c r="CA355" s="25" t="s">
        <v>2234</v>
      </c>
      <c r="CB355" s="25">
        <v>1</v>
      </c>
      <c r="CC355" s="25">
        <v>1</v>
      </c>
      <c r="CD355" s="25">
        <v>1</v>
      </c>
      <c r="CE355" s="25">
        <v>1</v>
      </c>
      <c r="CF355" s="25">
        <v>1</v>
      </c>
      <c r="CG355" s="25">
        <v>1</v>
      </c>
      <c r="CH355" s="25"/>
      <c r="CI355" s="25" t="s">
        <v>2235</v>
      </c>
      <c r="CJ355" s="25">
        <v>5</v>
      </c>
      <c r="CK355" s="25">
        <v>5</v>
      </c>
      <c r="CL355" s="25">
        <v>5</v>
      </c>
      <c r="CM355" s="25">
        <v>5</v>
      </c>
      <c r="CN355" s="25">
        <v>5</v>
      </c>
      <c r="CO355" s="25" t="s">
        <v>2236</v>
      </c>
      <c r="CP355" s="25">
        <v>1</v>
      </c>
      <c r="CQ355" s="25">
        <v>1</v>
      </c>
      <c r="CR355" s="25">
        <v>1</v>
      </c>
      <c r="CS355" s="25">
        <v>1</v>
      </c>
      <c r="CT355" s="25">
        <v>1</v>
      </c>
      <c r="CU355" s="25">
        <v>1</v>
      </c>
      <c r="CV355" s="25"/>
      <c r="CW355" s="25">
        <v>999</v>
      </c>
      <c r="CX355" s="25">
        <v>999</v>
      </c>
      <c r="CY355" s="25">
        <v>0</v>
      </c>
      <c r="CZ355" s="25">
        <v>0</v>
      </c>
      <c r="DA355" s="25">
        <v>0</v>
      </c>
      <c r="DB355" s="25">
        <v>0</v>
      </c>
      <c r="DC355" s="25">
        <v>0</v>
      </c>
      <c r="DD355" s="25">
        <v>0</v>
      </c>
      <c r="DE355" s="25">
        <v>0</v>
      </c>
      <c r="DF355" s="25">
        <v>0</v>
      </c>
      <c r="DG355" s="25">
        <v>0</v>
      </c>
      <c r="DH355" s="25">
        <v>0</v>
      </c>
      <c r="DI355" s="25">
        <v>0</v>
      </c>
      <c r="DJ355" s="25">
        <v>0</v>
      </c>
      <c r="DK355" s="25">
        <v>0</v>
      </c>
      <c r="DL355" s="25">
        <v>0</v>
      </c>
      <c r="DM355" s="25">
        <v>0</v>
      </c>
      <c r="DN355" s="25">
        <v>0</v>
      </c>
      <c r="DO355" s="25">
        <v>0</v>
      </c>
      <c r="DP355" s="25">
        <v>0</v>
      </c>
      <c r="DQ355" s="25">
        <v>0</v>
      </c>
      <c r="DR355" s="25">
        <v>0</v>
      </c>
      <c r="DS355" s="25">
        <v>0</v>
      </c>
      <c r="DT355" s="25">
        <v>0</v>
      </c>
      <c r="DU355" s="25">
        <v>0</v>
      </c>
      <c r="DV355" s="25">
        <v>0</v>
      </c>
      <c r="DW355" s="27">
        <v>0</v>
      </c>
      <c r="DX355" s="27">
        <v>0</v>
      </c>
      <c r="DY355" s="25">
        <v>5</v>
      </c>
      <c r="DZ355" s="25">
        <v>5</v>
      </c>
      <c r="EA355" s="25">
        <v>4</v>
      </c>
      <c r="EB355" s="25">
        <v>1</v>
      </c>
      <c r="EC355" s="25">
        <v>1</v>
      </c>
      <c r="ED355" s="25">
        <v>2</v>
      </c>
      <c r="EE355" s="25">
        <v>7</v>
      </c>
      <c r="EF355" s="25">
        <v>6</v>
      </c>
      <c r="EG355" s="25">
        <v>1</v>
      </c>
      <c r="EH355" s="25">
        <v>2</v>
      </c>
      <c r="EI355" s="25">
        <v>5</v>
      </c>
      <c r="EJ355" s="25">
        <v>7</v>
      </c>
      <c r="EK355" s="25">
        <v>6</v>
      </c>
      <c r="EL355" s="25">
        <v>3</v>
      </c>
      <c r="EM355" s="25">
        <v>3</v>
      </c>
      <c r="EN355" s="25">
        <v>2</v>
      </c>
      <c r="EO355" s="25">
        <v>4</v>
      </c>
      <c r="EP355" s="25">
        <v>4</v>
      </c>
      <c r="EQ355" s="25">
        <v>3</v>
      </c>
      <c r="ER355" s="25">
        <v>5</v>
      </c>
      <c r="ES355" s="25">
        <v>7</v>
      </c>
      <c r="ET355" s="25">
        <v>6</v>
      </c>
      <c r="EU355" s="25">
        <v>5</v>
      </c>
      <c r="EV355" s="25">
        <v>3</v>
      </c>
      <c r="EW355" s="25">
        <v>2</v>
      </c>
      <c r="EX355" s="25">
        <v>5</v>
      </c>
      <c r="EY355" s="25">
        <v>7</v>
      </c>
      <c r="EZ355" s="25">
        <v>5</v>
      </c>
      <c r="FA355" s="25" t="s">
        <v>1345</v>
      </c>
      <c r="FB355" s="25">
        <v>4</v>
      </c>
      <c r="FC355" s="25">
        <v>89.84</v>
      </c>
      <c r="FD355" s="25">
        <v>47.66</v>
      </c>
      <c r="FE355" s="25">
        <v>94.54</v>
      </c>
      <c r="FF355" t="s">
        <v>4815</v>
      </c>
    </row>
    <row r="356" spans="1:162" ht="15" hidden="1" customHeight="1" x14ac:dyDescent="0.25">
      <c r="A356" s="25" t="s">
        <v>2246</v>
      </c>
      <c r="B356" s="25">
        <v>1</v>
      </c>
      <c r="C356" s="26">
        <v>43194</v>
      </c>
      <c r="D356" s="25">
        <v>34</v>
      </c>
      <c r="E356" s="25">
        <v>1</v>
      </c>
      <c r="F356" s="25"/>
      <c r="G356" s="25">
        <v>5</v>
      </c>
      <c r="H356" s="25">
        <v>9</v>
      </c>
      <c r="I356" s="25">
        <v>180</v>
      </c>
      <c r="J356" s="26">
        <v>43193</v>
      </c>
      <c r="K356" s="25">
        <v>7</v>
      </c>
      <c r="L356" s="25">
        <v>2</v>
      </c>
      <c r="M356" s="25">
        <v>1</v>
      </c>
      <c r="N356" s="25"/>
      <c r="O356" s="25"/>
      <c r="P356" s="25"/>
      <c r="Q356" s="25">
        <v>8</v>
      </c>
      <c r="R356" s="25">
        <v>7</v>
      </c>
      <c r="S356" s="25"/>
      <c r="T356" s="25">
        <v>3</v>
      </c>
      <c r="U356" s="25">
        <v>3</v>
      </c>
      <c r="V356" s="25">
        <v>36</v>
      </c>
      <c r="W356" s="25">
        <v>2</v>
      </c>
      <c r="X356" s="25"/>
      <c r="Y356" s="25"/>
      <c r="Z356" s="25"/>
      <c r="AA356" s="25">
        <v>4</v>
      </c>
      <c r="AB356" s="25">
        <v>2</v>
      </c>
      <c r="AC356" s="25">
        <v>2</v>
      </c>
      <c r="AD356" s="25">
        <v>1</v>
      </c>
      <c r="AE356" s="25">
        <v>7</v>
      </c>
      <c r="AF356" s="25"/>
      <c r="AG356" s="25">
        <v>1</v>
      </c>
      <c r="AH356" s="25">
        <v>4</v>
      </c>
      <c r="AI356" s="25">
        <v>3</v>
      </c>
      <c r="AJ356" s="25">
        <v>3</v>
      </c>
      <c r="AK356" s="25">
        <v>3</v>
      </c>
      <c r="AL356" s="25">
        <v>2</v>
      </c>
      <c r="AM356" s="25"/>
      <c r="AN356" s="25">
        <v>2</v>
      </c>
      <c r="AO356" s="25">
        <v>2</v>
      </c>
      <c r="AP356" s="25">
        <v>2</v>
      </c>
      <c r="AQ356" s="25">
        <v>2</v>
      </c>
      <c r="AR356" s="25">
        <v>2</v>
      </c>
      <c r="AS356" s="25">
        <v>2</v>
      </c>
      <c r="AT356" s="25">
        <v>2</v>
      </c>
      <c r="AU356" s="25">
        <v>2</v>
      </c>
      <c r="AV356" s="25">
        <v>3</v>
      </c>
      <c r="AW356" s="25">
        <v>2</v>
      </c>
      <c r="AX356" s="25">
        <v>2</v>
      </c>
      <c r="AY356" s="25">
        <v>5</v>
      </c>
      <c r="AZ356" s="25">
        <v>12</v>
      </c>
      <c r="BA356" s="25">
        <v>5</v>
      </c>
      <c r="BB356" s="25">
        <v>5</v>
      </c>
      <c r="BC356" s="25" t="s">
        <v>1378</v>
      </c>
      <c r="BD356" s="25">
        <v>4</v>
      </c>
      <c r="BE356" s="25">
        <v>3</v>
      </c>
      <c r="BF356" s="25">
        <v>3</v>
      </c>
      <c r="BG356" s="25" t="s">
        <v>2247</v>
      </c>
      <c r="BH356" s="25">
        <v>4</v>
      </c>
      <c r="BI356" s="25">
        <v>4</v>
      </c>
      <c r="BJ356" s="25">
        <v>3</v>
      </c>
      <c r="BK356" s="25">
        <v>5</v>
      </c>
      <c r="BL356" s="25">
        <v>5</v>
      </c>
      <c r="BM356" s="25" t="s">
        <v>2248</v>
      </c>
      <c r="BN356" s="25">
        <v>1</v>
      </c>
      <c r="BO356" s="25">
        <v>1</v>
      </c>
      <c r="BP356" s="25">
        <v>1</v>
      </c>
      <c r="BQ356" s="25">
        <v>1</v>
      </c>
      <c r="BR356" s="25">
        <v>1</v>
      </c>
      <c r="BS356" s="25">
        <v>1</v>
      </c>
      <c r="BT356" s="25"/>
      <c r="BU356" s="25" t="s">
        <v>2249</v>
      </c>
      <c r="BV356" s="25">
        <v>4</v>
      </c>
      <c r="BW356" s="25">
        <v>4</v>
      </c>
      <c r="BX356" s="25">
        <v>3</v>
      </c>
      <c r="BY356" s="25">
        <v>4</v>
      </c>
      <c r="BZ356" s="25">
        <v>4</v>
      </c>
      <c r="CA356" s="25" t="s">
        <v>2250</v>
      </c>
      <c r="CB356" s="25">
        <v>1</v>
      </c>
      <c r="CC356" s="25">
        <v>1</v>
      </c>
      <c r="CD356" s="25">
        <v>1</v>
      </c>
      <c r="CE356" s="25">
        <v>1</v>
      </c>
      <c r="CF356" s="25">
        <v>1</v>
      </c>
      <c r="CG356" s="25">
        <v>1</v>
      </c>
      <c r="CH356" s="25"/>
      <c r="CI356" s="25" t="s">
        <v>2251</v>
      </c>
      <c r="CJ356" s="25">
        <v>4</v>
      </c>
      <c r="CK356" s="25">
        <v>4</v>
      </c>
      <c r="CL356" s="25">
        <v>3</v>
      </c>
      <c r="CM356" s="25">
        <v>4</v>
      </c>
      <c r="CN356" s="25">
        <v>4</v>
      </c>
      <c r="CO356" s="25" t="s">
        <v>2252</v>
      </c>
      <c r="CP356" s="25">
        <v>1</v>
      </c>
      <c r="CQ356" s="25">
        <v>1</v>
      </c>
      <c r="CR356" s="25">
        <v>1</v>
      </c>
      <c r="CS356" s="25">
        <v>1</v>
      </c>
      <c r="CT356" s="25">
        <v>1</v>
      </c>
      <c r="CU356" s="25">
        <v>1</v>
      </c>
      <c r="CV356" s="25"/>
      <c r="CW356" s="25">
        <v>999</v>
      </c>
      <c r="CX356" s="25">
        <v>999</v>
      </c>
      <c r="CY356" s="25">
        <v>7</v>
      </c>
      <c r="CZ356" s="25">
        <v>60</v>
      </c>
      <c r="DA356" s="25">
        <v>7</v>
      </c>
      <c r="DB356" s="25">
        <v>60</v>
      </c>
      <c r="DC356" s="25">
        <v>5</v>
      </c>
      <c r="DD356" s="25">
        <v>10</v>
      </c>
      <c r="DE356" s="25">
        <v>2</v>
      </c>
      <c r="DF356" s="25">
        <v>5</v>
      </c>
      <c r="DG356" s="25">
        <v>0</v>
      </c>
      <c r="DH356" s="25">
        <v>0</v>
      </c>
      <c r="DI356" s="25">
        <v>0</v>
      </c>
      <c r="DJ356" s="25">
        <v>0</v>
      </c>
      <c r="DK356" s="25">
        <v>0</v>
      </c>
      <c r="DL356" s="25">
        <v>0</v>
      </c>
      <c r="DM356" s="25">
        <v>0</v>
      </c>
      <c r="DN356" s="25">
        <v>0</v>
      </c>
      <c r="DO356" s="25">
        <v>0</v>
      </c>
      <c r="DP356" s="25">
        <v>0</v>
      </c>
      <c r="DQ356" s="25">
        <v>0</v>
      </c>
      <c r="DR356" s="25">
        <v>0</v>
      </c>
      <c r="DS356" s="25">
        <v>0</v>
      </c>
      <c r="DT356" s="25">
        <v>0</v>
      </c>
      <c r="DU356" s="25">
        <v>0</v>
      </c>
      <c r="DV356" s="25">
        <v>0</v>
      </c>
      <c r="DW356" s="27">
        <v>2</v>
      </c>
      <c r="DX356" s="27">
        <v>0.1</v>
      </c>
      <c r="DY356" s="25">
        <v>4</v>
      </c>
      <c r="DZ356" s="25">
        <v>5</v>
      </c>
      <c r="EA356" s="25">
        <v>3</v>
      </c>
      <c r="EB356" s="25">
        <v>4</v>
      </c>
      <c r="EC356" s="25">
        <v>3</v>
      </c>
      <c r="ED356" s="25">
        <v>3</v>
      </c>
      <c r="EE356" s="25">
        <v>6</v>
      </c>
      <c r="EF356" s="25">
        <v>4</v>
      </c>
      <c r="EG356" s="25">
        <v>3</v>
      </c>
      <c r="EH356" s="25">
        <v>3</v>
      </c>
      <c r="EI356" s="25">
        <v>4</v>
      </c>
      <c r="EJ356" s="25">
        <v>3</v>
      </c>
      <c r="EK356" s="25">
        <v>4</v>
      </c>
      <c r="EL356" s="25">
        <v>2</v>
      </c>
      <c r="EM356" s="25">
        <v>3</v>
      </c>
      <c r="EN356" s="25">
        <v>2</v>
      </c>
      <c r="EO356" s="25">
        <v>6</v>
      </c>
      <c r="EP356" s="25">
        <v>4</v>
      </c>
      <c r="EQ356" s="25">
        <v>3</v>
      </c>
      <c r="ER356" s="25">
        <v>5</v>
      </c>
      <c r="ES356" s="25">
        <v>5</v>
      </c>
      <c r="ET356" s="25">
        <v>3</v>
      </c>
      <c r="EU356" s="25">
        <v>5</v>
      </c>
      <c r="EV356" s="25">
        <v>3</v>
      </c>
      <c r="EW356" s="25">
        <v>3</v>
      </c>
      <c r="EX356" s="25">
        <v>5</v>
      </c>
      <c r="EY356" s="25">
        <v>6</v>
      </c>
      <c r="EZ356" s="25">
        <v>5</v>
      </c>
      <c r="FA356" s="25" t="s">
        <v>1345</v>
      </c>
      <c r="FB356" s="25">
        <v>4</v>
      </c>
      <c r="FC356" s="25">
        <v>99.22</v>
      </c>
      <c r="FD356" s="25">
        <v>99.22</v>
      </c>
      <c r="FE356" s="25">
        <v>97.66</v>
      </c>
      <c r="FF356" t="s">
        <v>4816</v>
      </c>
    </row>
    <row r="357" spans="1:162" ht="15" hidden="1" customHeight="1" x14ac:dyDescent="0.25">
      <c r="A357" s="25" t="s">
        <v>2254</v>
      </c>
      <c r="B357" s="25">
        <v>1</v>
      </c>
      <c r="C357" s="26">
        <v>43194</v>
      </c>
      <c r="D357" s="25">
        <v>29</v>
      </c>
      <c r="E357" s="25">
        <v>1</v>
      </c>
      <c r="F357" s="25"/>
      <c r="G357" s="25">
        <v>6</v>
      </c>
      <c r="H357" s="25">
        <v>3</v>
      </c>
      <c r="I357" s="25">
        <v>179</v>
      </c>
      <c r="J357" s="26">
        <v>43194</v>
      </c>
      <c r="K357" s="25">
        <v>5</v>
      </c>
      <c r="L357" s="25">
        <v>1</v>
      </c>
      <c r="M357" s="25">
        <v>1</v>
      </c>
      <c r="N357" s="25"/>
      <c r="O357" s="25"/>
      <c r="P357" s="25"/>
      <c r="Q357" s="25">
        <v>8</v>
      </c>
      <c r="R357" s="25">
        <v>6</v>
      </c>
      <c r="S357" s="25"/>
      <c r="T357" s="25">
        <v>4</v>
      </c>
      <c r="U357" s="25">
        <v>4</v>
      </c>
      <c r="V357" s="25">
        <v>19</v>
      </c>
      <c r="W357" s="25">
        <v>1</v>
      </c>
      <c r="X357" s="25"/>
      <c r="Y357" s="25"/>
      <c r="Z357" s="25"/>
      <c r="AA357" s="25">
        <v>1</v>
      </c>
      <c r="AB357" s="25">
        <v>0</v>
      </c>
      <c r="AC357" s="25">
        <v>1</v>
      </c>
      <c r="AD357" s="25">
        <v>1</v>
      </c>
      <c r="AE357" s="25">
        <v>5</v>
      </c>
      <c r="AF357" s="25"/>
      <c r="AG357" s="25">
        <v>1</v>
      </c>
      <c r="AH357" s="25">
        <v>7</v>
      </c>
      <c r="AI357" s="25">
        <v>7</v>
      </c>
      <c r="AJ357" s="25">
        <v>3</v>
      </c>
      <c r="AK357" s="25">
        <v>3</v>
      </c>
      <c r="AL357" s="25">
        <v>2</v>
      </c>
      <c r="AM357" s="25"/>
      <c r="AN357" s="25">
        <v>2</v>
      </c>
      <c r="AO357" s="25">
        <v>2</v>
      </c>
      <c r="AP357" s="25">
        <v>1</v>
      </c>
      <c r="AQ357" s="25">
        <v>2</v>
      </c>
      <c r="AR357" s="25">
        <v>1</v>
      </c>
      <c r="AS357" s="25">
        <v>1</v>
      </c>
      <c r="AT357" s="25">
        <v>1</v>
      </c>
      <c r="AU357" s="25">
        <v>1</v>
      </c>
      <c r="AV357" s="25">
        <v>1</v>
      </c>
      <c r="AW357" s="25">
        <v>1</v>
      </c>
      <c r="AX357" s="25">
        <v>1</v>
      </c>
      <c r="AY357" s="25">
        <v>3</v>
      </c>
      <c r="AZ357" s="25">
        <v>12</v>
      </c>
      <c r="BA357" s="25">
        <v>3</v>
      </c>
      <c r="BB357" s="25">
        <v>6</v>
      </c>
      <c r="BC357" s="25" t="s">
        <v>2255</v>
      </c>
      <c r="BD357" s="25">
        <v>5</v>
      </c>
      <c r="BE357" s="25">
        <v>5</v>
      </c>
      <c r="BF357" s="25">
        <v>5</v>
      </c>
      <c r="BG357" s="25" t="s">
        <v>2256</v>
      </c>
      <c r="BH357" s="25">
        <v>3</v>
      </c>
      <c r="BI357" s="25">
        <v>5</v>
      </c>
      <c r="BJ357" s="25">
        <v>1</v>
      </c>
      <c r="BK357" s="25">
        <v>2</v>
      </c>
      <c r="BL357" s="25">
        <v>3</v>
      </c>
      <c r="BM357" s="25" t="s">
        <v>2257</v>
      </c>
      <c r="BN357" s="25">
        <v>1</v>
      </c>
      <c r="BO357" s="25">
        <v>1</v>
      </c>
      <c r="BP357" s="25">
        <v>1</v>
      </c>
      <c r="BQ357" s="25">
        <v>1</v>
      </c>
      <c r="BR357" s="25">
        <v>1</v>
      </c>
      <c r="BS357" s="25">
        <v>1</v>
      </c>
      <c r="BT357" s="25"/>
      <c r="BU357" s="25" t="s">
        <v>2258</v>
      </c>
      <c r="BV357" s="25">
        <v>3</v>
      </c>
      <c r="BW357" s="25">
        <v>5</v>
      </c>
      <c r="BX357" s="25">
        <v>1</v>
      </c>
      <c r="BY357" s="25">
        <v>2</v>
      </c>
      <c r="BZ357" s="25">
        <v>3</v>
      </c>
      <c r="CA357" s="25" t="s">
        <v>2259</v>
      </c>
      <c r="CB357" s="25">
        <v>1</v>
      </c>
      <c r="CC357" s="25">
        <v>1</v>
      </c>
      <c r="CD357" s="25">
        <v>1</v>
      </c>
      <c r="CE357" s="25">
        <v>1</v>
      </c>
      <c r="CF357" s="25">
        <v>1</v>
      </c>
      <c r="CG357" s="25">
        <v>1</v>
      </c>
      <c r="CH357" s="25"/>
      <c r="CI357" s="25" t="s">
        <v>2260</v>
      </c>
      <c r="CJ357" s="25">
        <v>4</v>
      </c>
      <c r="CK357" s="25">
        <v>4</v>
      </c>
      <c r="CL357" s="25">
        <v>1</v>
      </c>
      <c r="CM357" s="25">
        <v>1</v>
      </c>
      <c r="CN357" s="25">
        <v>1</v>
      </c>
      <c r="CO357" s="25" t="s">
        <v>2261</v>
      </c>
      <c r="CP357" s="25">
        <v>1</v>
      </c>
      <c r="CQ357" s="25">
        <v>1</v>
      </c>
      <c r="CR357" s="25">
        <v>1</v>
      </c>
      <c r="CS357" s="25">
        <v>1</v>
      </c>
      <c r="CT357" s="25">
        <v>1</v>
      </c>
      <c r="CU357" s="25">
        <v>1</v>
      </c>
      <c r="CV357" s="25"/>
      <c r="CW357" s="25">
        <v>999</v>
      </c>
      <c r="CX357" s="25">
        <v>999</v>
      </c>
      <c r="CY357" s="25">
        <v>35</v>
      </c>
      <c r="CZ357" s="25">
        <v>400</v>
      </c>
      <c r="DA357" s="25">
        <v>20</v>
      </c>
      <c r="DB357" s="25">
        <v>400</v>
      </c>
      <c r="DC357" s="25">
        <v>10</v>
      </c>
      <c r="DD357" s="25">
        <v>300</v>
      </c>
      <c r="DE357" s="25">
        <v>0</v>
      </c>
      <c r="DF357" s="25">
        <v>150</v>
      </c>
      <c r="DG357" s="25">
        <v>0</v>
      </c>
      <c r="DH357" s="25">
        <v>100</v>
      </c>
      <c r="DI357" s="25">
        <v>0</v>
      </c>
      <c r="DJ357" s="25">
        <v>30</v>
      </c>
      <c r="DK357" s="25">
        <v>0</v>
      </c>
      <c r="DL357" s="25">
        <v>0</v>
      </c>
      <c r="DM357" s="25">
        <v>0</v>
      </c>
      <c r="DN357" s="25">
        <v>0</v>
      </c>
      <c r="DO357" s="25">
        <v>0</v>
      </c>
      <c r="DP357" s="25">
        <v>0</v>
      </c>
      <c r="DQ357" s="25">
        <v>0</v>
      </c>
      <c r="DR357" s="25">
        <v>0</v>
      </c>
      <c r="DS357" s="25">
        <v>0</v>
      </c>
      <c r="DT357" s="25">
        <v>0</v>
      </c>
      <c r="DU357" s="25">
        <v>0</v>
      </c>
      <c r="DV357" s="25">
        <v>0</v>
      </c>
      <c r="DW357" s="25">
        <v>0.15</v>
      </c>
      <c r="DX357" s="25">
        <v>0.02</v>
      </c>
      <c r="DY357" s="25">
        <v>6</v>
      </c>
      <c r="DZ357" s="25">
        <v>5</v>
      </c>
      <c r="EA357" s="25">
        <v>1</v>
      </c>
      <c r="EB357" s="25">
        <v>5</v>
      </c>
      <c r="EC357" s="25">
        <v>4</v>
      </c>
      <c r="ED357" s="25">
        <v>4</v>
      </c>
      <c r="EE357" s="25">
        <v>3</v>
      </c>
      <c r="EF357" s="25">
        <v>2</v>
      </c>
      <c r="EG357" s="25">
        <v>4</v>
      </c>
      <c r="EH357" s="25">
        <v>4</v>
      </c>
      <c r="EI357" s="25">
        <v>3</v>
      </c>
      <c r="EJ357" s="25">
        <v>4</v>
      </c>
      <c r="EK357" s="25">
        <v>4</v>
      </c>
      <c r="EL357" s="25">
        <v>4</v>
      </c>
      <c r="EM357" s="25">
        <v>7</v>
      </c>
      <c r="EN357" s="25">
        <v>5</v>
      </c>
      <c r="EO357" s="25">
        <v>4</v>
      </c>
      <c r="EP357" s="25">
        <v>1</v>
      </c>
      <c r="EQ357" s="25">
        <v>4</v>
      </c>
      <c r="ER357" s="25">
        <v>6</v>
      </c>
      <c r="ES357" s="25">
        <v>5</v>
      </c>
      <c r="ET357" s="25">
        <v>1</v>
      </c>
      <c r="EU357" s="25">
        <v>3</v>
      </c>
      <c r="EV357" s="25">
        <v>4</v>
      </c>
      <c r="EW357" s="25">
        <v>3</v>
      </c>
      <c r="EX357" s="25">
        <v>4</v>
      </c>
      <c r="EY357" s="25">
        <v>7</v>
      </c>
      <c r="EZ357" s="25">
        <v>4</v>
      </c>
      <c r="FA357" s="25" t="s">
        <v>1345</v>
      </c>
      <c r="FB357" s="25">
        <v>4</v>
      </c>
      <c r="FC357" s="25">
        <v>99.22</v>
      </c>
      <c r="FD357" s="25">
        <v>97.66</v>
      </c>
      <c r="FE357" s="25">
        <v>94.54</v>
      </c>
      <c r="FF357" t="s">
        <v>4817</v>
      </c>
    </row>
    <row r="358" spans="1:162" ht="15" hidden="1" customHeight="1" x14ac:dyDescent="0.25">
      <c r="A358" s="25" t="s">
        <v>2280</v>
      </c>
      <c r="B358" s="25">
        <v>1</v>
      </c>
      <c r="C358" s="26">
        <v>43194</v>
      </c>
      <c r="D358" s="25">
        <v>35</v>
      </c>
      <c r="E358" s="25">
        <v>2</v>
      </c>
      <c r="F358" s="25">
        <v>2</v>
      </c>
      <c r="G358" s="25">
        <v>5</v>
      </c>
      <c r="H358" s="25">
        <v>3.25</v>
      </c>
      <c r="I358" s="25">
        <v>165</v>
      </c>
      <c r="J358" s="26">
        <v>42880</v>
      </c>
      <c r="K358" s="25">
        <v>5</v>
      </c>
      <c r="L358" s="25">
        <v>1</v>
      </c>
      <c r="M358" s="25">
        <v>1</v>
      </c>
      <c r="N358" s="25"/>
      <c r="O358" s="25"/>
      <c r="P358" s="25"/>
      <c r="Q358" s="25">
        <v>5</v>
      </c>
      <c r="R358" s="25">
        <v>2</v>
      </c>
      <c r="S358" s="25"/>
      <c r="T358" s="25">
        <v>5</v>
      </c>
      <c r="U358" s="25">
        <v>4</v>
      </c>
      <c r="V358" s="25">
        <v>24</v>
      </c>
      <c r="W358" s="25">
        <v>1</v>
      </c>
      <c r="X358" s="25"/>
      <c r="Y358" s="25"/>
      <c r="Z358" s="25"/>
      <c r="AA358" s="25">
        <v>1</v>
      </c>
      <c r="AB358" s="25">
        <v>0</v>
      </c>
      <c r="AC358" s="25">
        <v>1</v>
      </c>
      <c r="AD358" s="25">
        <v>1</v>
      </c>
      <c r="AE358" s="25">
        <v>5</v>
      </c>
      <c r="AF358" s="25"/>
      <c r="AG358" s="25">
        <v>1</v>
      </c>
      <c r="AH358" s="25">
        <v>8</v>
      </c>
      <c r="AI358" s="25">
        <v>6</v>
      </c>
      <c r="AJ358" s="25">
        <v>3</v>
      </c>
      <c r="AK358" s="25">
        <v>3</v>
      </c>
      <c r="AL358" s="25">
        <v>2</v>
      </c>
      <c r="AM358" s="25"/>
      <c r="AN358" s="25">
        <v>2</v>
      </c>
      <c r="AO358" s="25">
        <v>2</v>
      </c>
      <c r="AP358" s="25">
        <v>1</v>
      </c>
      <c r="AQ358" s="25">
        <v>1</v>
      </c>
      <c r="AR358" s="25">
        <v>2</v>
      </c>
      <c r="AS358" s="25">
        <v>1</v>
      </c>
      <c r="AT358" s="25">
        <v>2</v>
      </c>
      <c r="AU358" s="25">
        <v>2</v>
      </c>
      <c r="AV358" s="25">
        <v>1</v>
      </c>
      <c r="AW358" s="25">
        <v>1</v>
      </c>
      <c r="AX358" s="25">
        <v>2</v>
      </c>
      <c r="AY358" s="25">
        <v>6</v>
      </c>
      <c r="AZ358" s="25">
        <v>12</v>
      </c>
      <c r="BA358" s="25">
        <v>2</v>
      </c>
      <c r="BB358" s="25">
        <v>7</v>
      </c>
      <c r="BC358" s="25" t="s">
        <v>1658</v>
      </c>
      <c r="BD358" s="25">
        <v>5</v>
      </c>
      <c r="BE358" s="25">
        <v>5</v>
      </c>
      <c r="BF358" s="25">
        <v>3</v>
      </c>
      <c r="BG358" s="25" t="s">
        <v>2281</v>
      </c>
      <c r="BH358" s="25">
        <v>5</v>
      </c>
      <c r="BI358" s="25">
        <v>4</v>
      </c>
      <c r="BJ358" s="25">
        <v>3</v>
      </c>
      <c r="BK358" s="25">
        <v>4</v>
      </c>
      <c r="BL358" s="25">
        <v>4</v>
      </c>
      <c r="BM358" s="25" t="s">
        <v>2282</v>
      </c>
      <c r="BN358" s="25">
        <v>1</v>
      </c>
      <c r="BO358" s="25">
        <v>1</v>
      </c>
      <c r="BP358" s="25">
        <v>1</v>
      </c>
      <c r="BQ358" s="25">
        <v>1</v>
      </c>
      <c r="BR358" s="25">
        <v>1</v>
      </c>
      <c r="BS358" s="25">
        <v>1</v>
      </c>
      <c r="BT358" s="25"/>
      <c r="BU358" s="25" t="s">
        <v>2283</v>
      </c>
      <c r="BV358" s="25">
        <v>5</v>
      </c>
      <c r="BW358" s="25">
        <v>5</v>
      </c>
      <c r="BX358" s="25">
        <v>5</v>
      </c>
      <c r="BY358" s="25">
        <v>4</v>
      </c>
      <c r="BZ358" s="25">
        <v>4</v>
      </c>
      <c r="CA358" s="25" t="s">
        <v>2284</v>
      </c>
      <c r="CB358" s="25">
        <v>1</v>
      </c>
      <c r="CC358" s="25">
        <v>1</v>
      </c>
      <c r="CD358" s="25">
        <v>1</v>
      </c>
      <c r="CE358" s="25">
        <v>1</v>
      </c>
      <c r="CF358" s="25">
        <v>1</v>
      </c>
      <c r="CG358" s="25">
        <v>1</v>
      </c>
      <c r="CH358" s="25"/>
      <c r="CI358" s="25" t="s">
        <v>2285</v>
      </c>
      <c r="CJ358" s="25">
        <v>5</v>
      </c>
      <c r="CK358" s="25">
        <v>5</v>
      </c>
      <c r="CL358" s="25">
        <v>4</v>
      </c>
      <c r="CM358" s="25">
        <v>5</v>
      </c>
      <c r="CN358" s="25">
        <v>5</v>
      </c>
      <c r="CO358" s="25" t="s">
        <v>2286</v>
      </c>
      <c r="CP358" s="25">
        <v>1</v>
      </c>
      <c r="CQ358" s="25">
        <v>1</v>
      </c>
      <c r="CR358" s="25">
        <v>1</v>
      </c>
      <c r="CS358" s="25">
        <v>1</v>
      </c>
      <c r="CT358" s="25">
        <v>1</v>
      </c>
      <c r="CU358" s="25">
        <v>1</v>
      </c>
      <c r="CV358" s="25"/>
      <c r="CW358" s="25">
        <v>999</v>
      </c>
      <c r="CX358" s="25">
        <v>999</v>
      </c>
      <c r="CY358" s="25">
        <v>0</v>
      </c>
      <c r="CZ358" s="25">
        <v>495</v>
      </c>
      <c r="DA358" s="25">
        <v>0</v>
      </c>
      <c r="DB358" s="25">
        <v>495</v>
      </c>
      <c r="DC358" s="25">
        <v>0</v>
      </c>
      <c r="DD358" s="25">
        <v>495</v>
      </c>
      <c r="DE358" s="25">
        <v>0</v>
      </c>
      <c r="DF358" s="25">
        <v>495</v>
      </c>
      <c r="DG358" s="25">
        <v>0</v>
      </c>
      <c r="DH358" s="25">
        <v>495</v>
      </c>
      <c r="DI358" s="25">
        <v>0</v>
      </c>
      <c r="DJ358" s="25">
        <v>495</v>
      </c>
      <c r="DK358" s="25">
        <v>0</v>
      </c>
      <c r="DL358" s="25">
        <v>495</v>
      </c>
      <c r="DM358" s="25">
        <v>0</v>
      </c>
      <c r="DN358" s="25">
        <v>250</v>
      </c>
      <c r="DO358" s="25">
        <v>0</v>
      </c>
      <c r="DP358" s="25">
        <v>125</v>
      </c>
      <c r="DQ358" s="25">
        <v>0</v>
      </c>
      <c r="DR358" s="25">
        <v>60</v>
      </c>
      <c r="DS358" s="25">
        <v>0</v>
      </c>
      <c r="DT358" s="25">
        <v>30</v>
      </c>
      <c r="DU358" s="25">
        <v>0</v>
      </c>
      <c r="DV358" s="25">
        <v>15</v>
      </c>
      <c r="DW358" s="27">
        <v>0</v>
      </c>
      <c r="DX358" s="25">
        <v>1</v>
      </c>
      <c r="DY358" s="25">
        <v>5</v>
      </c>
      <c r="DZ358" s="25">
        <v>6</v>
      </c>
      <c r="EA358" s="25">
        <v>3</v>
      </c>
      <c r="EB358" s="25">
        <v>5</v>
      </c>
      <c r="EC358" s="25">
        <v>6</v>
      </c>
      <c r="ED358" s="25">
        <v>1</v>
      </c>
      <c r="EE358" s="25">
        <v>3</v>
      </c>
      <c r="EF358" s="25">
        <v>5</v>
      </c>
      <c r="EG358" s="25">
        <v>6</v>
      </c>
      <c r="EH358" s="25">
        <v>3</v>
      </c>
      <c r="EI358" s="25">
        <v>5</v>
      </c>
      <c r="EJ358" s="25">
        <v>7</v>
      </c>
      <c r="EK358" s="25">
        <v>5</v>
      </c>
      <c r="EL358" s="25">
        <v>5</v>
      </c>
      <c r="EM358" s="25">
        <v>5</v>
      </c>
      <c r="EN358" s="25">
        <v>5</v>
      </c>
      <c r="EO358" s="25">
        <v>3</v>
      </c>
      <c r="EP358" s="25">
        <v>3</v>
      </c>
      <c r="EQ358" s="25">
        <v>2</v>
      </c>
      <c r="ER358" s="25">
        <v>5</v>
      </c>
      <c r="ES358" s="25">
        <v>5</v>
      </c>
      <c r="ET358" s="25">
        <v>4</v>
      </c>
      <c r="EU358" s="25">
        <v>2</v>
      </c>
      <c r="EV358" s="25">
        <v>5</v>
      </c>
      <c r="EW358" s="25">
        <v>1</v>
      </c>
      <c r="EX358" s="25">
        <v>3</v>
      </c>
      <c r="EY358" s="25">
        <v>2</v>
      </c>
      <c r="EZ358" s="25">
        <v>1</v>
      </c>
      <c r="FA358" s="25" t="s">
        <v>1345</v>
      </c>
      <c r="FB358" s="25">
        <v>4</v>
      </c>
      <c r="FC358" s="25">
        <v>99.22</v>
      </c>
      <c r="FD358" s="25">
        <v>89.84</v>
      </c>
      <c r="FE358" s="25">
        <v>74.22</v>
      </c>
      <c r="FF358" t="s">
        <v>4818</v>
      </c>
    </row>
    <row r="359" spans="1:162" ht="15" hidden="1" customHeight="1" x14ac:dyDescent="0.25">
      <c r="A359" s="25" t="s">
        <v>2296</v>
      </c>
      <c r="B359" s="25">
        <v>1</v>
      </c>
      <c r="C359" s="26">
        <v>43194</v>
      </c>
      <c r="D359" s="25">
        <v>23</v>
      </c>
      <c r="E359" s="25">
        <v>2</v>
      </c>
      <c r="F359" s="25">
        <v>2</v>
      </c>
      <c r="G359" s="25">
        <v>5</v>
      </c>
      <c r="H359" s="25">
        <v>3</v>
      </c>
      <c r="I359" s="25">
        <v>140</v>
      </c>
      <c r="J359" s="26">
        <v>42736</v>
      </c>
      <c r="K359" s="25">
        <v>5</v>
      </c>
      <c r="L359" s="25">
        <v>1</v>
      </c>
      <c r="M359" s="25">
        <v>1</v>
      </c>
      <c r="N359" s="25"/>
      <c r="O359" s="25"/>
      <c r="P359" s="25"/>
      <c r="Q359" s="25">
        <v>7</v>
      </c>
      <c r="R359" s="25">
        <v>4</v>
      </c>
      <c r="S359" s="25"/>
      <c r="T359" s="25">
        <v>5</v>
      </c>
      <c r="U359" s="25">
        <v>3</v>
      </c>
      <c r="V359" s="25">
        <v>18</v>
      </c>
      <c r="W359" s="25">
        <v>1</v>
      </c>
      <c r="X359" s="25"/>
      <c r="Y359" s="25"/>
      <c r="Z359" s="25"/>
      <c r="AA359" s="25">
        <v>1</v>
      </c>
      <c r="AB359" s="25">
        <v>0</v>
      </c>
      <c r="AC359" s="25">
        <v>1</v>
      </c>
      <c r="AD359" s="25">
        <v>1</v>
      </c>
      <c r="AE359" s="25">
        <v>5</v>
      </c>
      <c r="AF359" s="25"/>
      <c r="AG359" s="25">
        <v>1</v>
      </c>
      <c r="AH359" s="25">
        <v>4</v>
      </c>
      <c r="AI359" s="25">
        <v>3</v>
      </c>
      <c r="AJ359" s="25">
        <v>3</v>
      </c>
      <c r="AK359" s="25">
        <v>3</v>
      </c>
      <c r="AL359" s="25">
        <v>2</v>
      </c>
      <c r="AM359" s="25"/>
      <c r="AN359" s="25">
        <v>2</v>
      </c>
      <c r="AO359" s="25">
        <v>2</v>
      </c>
      <c r="AP359" s="25">
        <v>2</v>
      </c>
      <c r="AQ359" s="25">
        <v>1</v>
      </c>
      <c r="AR359" s="25">
        <v>2</v>
      </c>
      <c r="AS359" s="25">
        <v>2</v>
      </c>
      <c r="AT359" s="25">
        <v>2</v>
      </c>
      <c r="AU359" s="25">
        <v>1</v>
      </c>
      <c r="AV359" s="25">
        <v>2</v>
      </c>
      <c r="AW359" s="25">
        <v>1</v>
      </c>
      <c r="AX359" s="25">
        <v>1</v>
      </c>
      <c r="AY359" s="25">
        <v>7</v>
      </c>
      <c r="AZ359" s="25">
        <v>15</v>
      </c>
      <c r="BA359" s="25">
        <v>3</v>
      </c>
      <c r="BB359" s="25">
        <v>7</v>
      </c>
      <c r="BC359" s="25" t="s">
        <v>2297</v>
      </c>
      <c r="BD359" s="25">
        <v>5</v>
      </c>
      <c r="BE359" s="25">
        <v>4</v>
      </c>
      <c r="BF359" s="25">
        <v>3</v>
      </c>
      <c r="BG359" s="25" t="s">
        <v>2298</v>
      </c>
      <c r="BH359" s="25">
        <v>4</v>
      </c>
      <c r="BI359" s="25">
        <v>5</v>
      </c>
      <c r="BJ359" s="25">
        <v>4</v>
      </c>
      <c r="BK359" s="25">
        <v>5</v>
      </c>
      <c r="BL359" s="25">
        <v>5</v>
      </c>
      <c r="BM359" s="25" t="s">
        <v>2299</v>
      </c>
      <c r="BN359" s="25">
        <v>1</v>
      </c>
      <c r="BO359" s="25">
        <v>1</v>
      </c>
      <c r="BP359" s="25">
        <v>1</v>
      </c>
      <c r="BQ359" s="25">
        <v>1</v>
      </c>
      <c r="BR359" s="25">
        <v>1</v>
      </c>
      <c r="BS359" s="25">
        <v>1</v>
      </c>
      <c r="BT359" s="25"/>
      <c r="BU359" s="25" t="s">
        <v>2300</v>
      </c>
      <c r="BV359" s="25">
        <v>5</v>
      </c>
      <c r="BW359" s="25">
        <v>5</v>
      </c>
      <c r="BX359" s="25">
        <v>4</v>
      </c>
      <c r="BY359" s="25">
        <v>5</v>
      </c>
      <c r="BZ359" s="25">
        <v>5</v>
      </c>
      <c r="CA359" s="25" t="s">
        <v>2301</v>
      </c>
      <c r="CB359" s="25">
        <v>1</v>
      </c>
      <c r="CC359" s="25">
        <v>1</v>
      </c>
      <c r="CD359" s="25">
        <v>1</v>
      </c>
      <c r="CE359" s="25">
        <v>1</v>
      </c>
      <c r="CF359" s="25">
        <v>1</v>
      </c>
      <c r="CG359" s="25">
        <v>1</v>
      </c>
      <c r="CH359" s="25"/>
      <c r="CI359" s="25" t="s">
        <v>2302</v>
      </c>
      <c r="CJ359" s="25">
        <v>5</v>
      </c>
      <c r="CK359" s="25">
        <v>3</v>
      </c>
      <c r="CL359" s="25">
        <v>4</v>
      </c>
      <c r="CM359" s="25">
        <v>4</v>
      </c>
      <c r="CN359" s="25">
        <v>5</v>
      </c>
      <c r="CO359" s="25" t="s">
        <v>2303</v>
      </c>
      <c r="CP359" s="25">
        <v>1</v>
      </c>
      <c r="CQ359" s="25">
        <v>1</v>
      </c>
      <c r="CR359" s="25">
        <v>1</v>
      </c>
      <c r="CS359" s="25">
        <v>1</v>
      </c>
      <c r="CT359" s="25">
        <v>1</v>
      </c>
      <c r="CU359" s="25">
        <v>1</v>
      </c>
      <c r="CV359" s="25"/>
      <c r="CW359" s="25">
        <v>999</v>
      </c>
      <c r="CX359" s="25">
        <v>999</v>
      </c>
      <c r="CY359" s="25">
        <v>2</v>
      </c>
      <c r="CZ359" s="25">
        <v>2100</v>
      </c>
      <c r="DA359" s="25">
        <v>2</v>
      </c>
      <c r="DB359" s="25">
        <v>2100</v>
      </c>
      <c r="DC359" s="25">
        <v>2</v>
      </c>
      <c r="DD359" s="25">
        <v>2100</v>
      </c>
      <c r="DE359" s="25">
        <v>1</v>
      </c>
      <c r="DF359" s="25">
        <v>2100</v>
      </c>
      <c r="DG359" s="25">
        <v>1</v>
      </c>
      <c r="DH359" s="25">
        <v>2100</v>
      </c>
      <c r="DI359" s="25">
        <v>0</v>
      </c>
      <c r="DJ359" s="25">
        <v>20</v>
      </c>
      <c r="DK359" s="25">
        <v>0</v>
      </c>
      <c r="DL359" s="25">
        <v>20</v>
      </c>
      <c r="DM359" s="25">
        <v>0</v>
      </c>
      <c r="DN359" s="25">
        <v>8</v>
      </c>
      <c r="DO359" s="25">
        <v>0</v>
      </c>
      <c r="DP359" s="25">
        <v>5</v>
      </c>
      <c r="DQ359" s="25">
        <v>0</v>
      </c>
      <c r="DR359" s="25">
        <v>2</v>
      </c>
      <c r="DS359" s="25">
        <v>0</v>
      </c>
      <c r="DT359" s="25">
        <v>0</v>
      </c>
      <c r="DU359" s="25">
        <v>0</v>
      </c>
      <c r="DV359" s="25">
        <v>0</v>
      </c>
      <c r="DW359" s="28">
        <v>1</v>
      </c>
      <c r="DX359" s="28">
        <v>10</v>
      </c>
      <c r="DY359" s="25">
        <v>5</v>
      </c>
      <c r="DZ359" s="25">
        <v>5</v>
      </c>
      <c r="EA359" s="25">
        <v>3</v>
      </c>
      <c r="EB359" s="25">
        <v>2</v>
      </c>
      <c r="EC359" s="25">
        <v>2</v>
      </c>
      <c r="ED359" s="25">
        <v>4</v>
      </c>
      <c r="EE359" s="25">
        <v>7</v>
      </c>
      <c r="EF359" s="25">
        <v>6</v>
      </c>
      <c r="EG359" s="25">
        <v>3</v>
      </c>
      <c r="EH359" s="25">
        <v>3</v>
      </c>
      <c r="EI359" s="25">
        <v>5</v>
      </c>
      <c r="EJ359" s="25">
        <v>4</v>
      </c>
      <c r="EK359" s="25">
        <v>6</v>
      </c>
      <c r="EL359" s="25">
        <v>3</v>
      </c>
      <c r="EM359" s="25">
        <v>6</v>
      </c>
      <c r="EN359" s="25">
        <v>5</v>
      </c>
      <c r="EO359" s="25">
        <v>1</v>
      </c>
      <c r="EP359" s="25">
        <v>3</v>
      </c>
      <c r="EQ359" s="25">
        <v>3</v>
      </c>
      <c r="ER359" s="25">
        <v>5</v>
      </c>
      <c r="ES359" s="25">
        <v>3</v>
      </c>
      <c r="ET359" s="25">
        <v>5</v>
      </c>
      <c r="EU359" s="25">
        <v>2</v>
      </c>
      <c r="EV359" s="25">
        <v>3</v>
      </c>
      <c r="EW359" s="25">
        <v>2</v>
      </c>
      <c r="EX359" s="25">
        <v>5</v>
      </c>
      <c r="EY359" s="25">
        <v>6</v>
      </c>
      <c r="EZ359" s="25">
        <v>2</v>
      </c>
      <c r="FA359" s="25" t="s">
        <v>1345</v>
      </c>
      <c r="FB359" s="25">
        <v>4</v>
      </c>
      <c r="FC359" s="25">
        <v>89.84</v>
      </c>
      <c r="FD359" s="25">
        <v>78.900000000000006</v>
      </c>
      <c r="FE359" s="25">
        <v>99.22</v>
      </c>
      <c r="FF359" t="s">
        <v>4819</v>
      </c>
    </row>
    <row r="360" spans="1:162" ht="15" hidden="1" customHeight="1" x14ac:dyDescent="0.25">
      <c r="A360" s="25" t="s">
        <v>2383</v>
      </c>
      <c r="B360" s="25">
        <v>0</v>
      </c>
      <c r="C360" s="26">
        <v>43193</v>
      </c>
      <c r="D360" s="25">
        <v>27</v>
      </c>
      <c r="E360" s="25">
        <v>2</v>
      </c>
      <c r="F360" s="25">
        <v>2</v>
      </c>
      <c r="G360" s="25">
        <v>5</v>
      </c>
      <c r="H360" s="25">
        <v>9</v>
      </c>
      <c r="I360" s="25">
        <v>163</v>
      </c>
      <c r="J360" s="26">
        <v>43186</v>
      </c>
      <c r="K360" s="25">
        <v>5</v>
      </c>
      <c r="L360" s="25">
        <v>1</v>
      </c>
      <c r="M360" s="25">
        <v>1</v>
      </c>
      <c r="N360" s="25"/>
      <c r="O360" s="25"/>
      <c r="P360" s="25"/>
      <c r="Q360" s="25">
        <v>7</v>
      </c>
      <c r="R360" s="25">
        <v>4</v>
      </c>
      <c r="S360" s="25"/>
      <c r="T360" s="25">
        <v>4</v>
      </c>
      <c r="U360" s="25">
        <v>5</v>
      </c>
      <c r="V360" s="25">
        <v>31</v>
      </c>
      <c r="W360" s="25">
        <v>1</v>
      </c>
      <c r="X360" s="25"/>
      <c r="Y360" s="25"/>
      <c r="Z360" s="25"/>
      <c r="AA360" s="25">
        <v>1</v>
      </c>
      <c r="AB360" s="25">
        <v>0</v>
      </c>
      <c r="AC360" s="25">
        <v>1</v>
      </c>
      <c r="AD360" s="25">
        <v>1</v>
      </c>
      <c r="AE360" s="25">
        <v>5</v>
      </c>
      <c r="AF360" s="25"/>
      <c r="AG360" s="25">
        <v>1</v>
      </c>
      <c r="AH360" s="25">
        <v>4</v>
      </c>
      <c r="AI360" s="25">
        <v>3</v>
      </c>
      <c r="AJ360" s="25">
        <v>3</v>
      </c>
      <c r="AK360" s="25">
        <v>3</v>
      </c>
      <c r="AL360" s="25">
        <v>2</v>
      </c>
      <c r="AM360" s="25"/>
      <c r="AN360" s="25">
        <v>2</v>
      </c>
      <c r="AO360" s="25">
        <v>2</v>
      </c>
      <c r="AP360" s="25">
        <v>1</v>
      </c>
      <c r="AQ360" s="25">
        <v>1</v>
      </c>
      <c r="AR360" s="25">
        <v>1</v>
      </c>
      <c r="AS360" s="25">
        <v>2</v>
      </c>
      <c r="AT360" s="25">
        <v>2</v>
      </c>
      <c r="AU360" s="25">
        <v>1</v>
      </c>
      <c r="AV360" s="25">
        <v>1</v>
      </c>
      <c r="AW360" s="25">
        <v>1</v>
      </c>
      <c r="AX360" s="25">
        <v>1</v>
      </c>
      <c r="AY360" s="25">
        <v>9</v>
      </c>
      <c r="AZ360" s="25">
        <v>12</v>
      </c>
      <c r="BA360" s="25">
        <v>7</v>
      </c>
      <c r="BB360" s="25">
        <v>7</v>
      </c>
      <c r="BC360" s="25" t="s">
        <v>2384</v>
      </c>
      <c r="BD360" s="25">
        <v>4</v>
      </c>
      <c r="BE360" s="25">
        <v>4</v>
      </c>
      <c r="BF360" s="25">
        <v>4</v>
      </c>
      <c r="BG360" s="25" t="s">
        <v>2385</v>
      </c>
      <c r="BH360" s="25">
        <v>5</v>
      </c>
      <c r="BI360" s="25">
        <v>5</v>
      </c>
      <c r="BJ360" s="25">
        <v>5</v>
      </c>
      <c r="BK360" s="25">
        <v>5</v>
      </c>
      <c r="BL360" s="25">
        <v>5</v>
      </c>
      <c r="BM360" s="25" t="s">
        <v>2386</v>
      </c>
      <c r="BN360" s="25">
        <v>1</v>
      </c>
      <c r="BO360" s="25">
        <v>1</v>
      </c>
      <c r="BP360" s="25">
        <v>1</v>
      </c>
      <c r="BQ360" s="25">
        <v>1</v>
      </c>
      <c r="BR360" s="25">
        <v>1</v>
      </c>
      <c r="BS360" s="25">
        <v>1</v>
      </c>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25"/>
      <c r="EI360" s="25"/>
      <c r="EJ360" s="25"/>
      <c r="EK360" s="25"/>
      <c r="EL360" s="25"/>
      <c r="EM360" s="25"/>
      <c r="EN360" s="25"/>
      <c r="EO360" s="25"/>
      <c r="EP360" s="25"/>
      <c r="EQ360" s="25"/>
      <c r="ER360" s="25"/>
      <c r="ES360" s="25"/>
      <c r="ET360" s="25"/>
      <c r="EU360" s="25"/>
      <c r="EV360" s="25"/>
      <c r="EW360" s="25"/>
      <c r="EX360" s="25"/>
      <c r="EY360" s="25"/>
      <c r="EZ360" s="25"/>
      <c r="FA360" s="25" t="s">
        <v>1345</v>
      </c>
      <c r="FB360" s="25">
        <v>4</v>
      </c>
      <c r="FC360" s="25"/>
      <c r="FD360" s="25"/>
      <c r="FE360" s="25"/>
      <c r="FF360" t="s">
        <v>4820</v>
      </c>
    </row>
    <row r="361" spans="1:162" ht="15" hidden="1" customHeight="1" x14ac:dyDescent="0.25">
      <c r="A361" s="25" t="s">
        <v>2519</v>
      </c>
      <c r="B361" s="25">
        <v>1</v>
      </c>
      <c r="C361" s="26">
        <v>43194</v>
      </c>
      <c r="D361" s="25">
        <v>54</v>
      </c>
      <c r="E361" s="25">
        <v>1</v>
      </c>
      <c r="F361" s="25"/>
      <c r="G361" s="25">
        <v>6</v>
      </c>
      <c r="H361" s="25">
        <v>0</v>
      </c>
      <c r="I361" s="25">
        <v>240</v>
      </c>
      <c r="J361" s="26">
        <v>43174</v>
      </c>
      <c r="K361" s="25">
        <v>8</v>
      </c>
      <c r="L361" s="25">
        <v>3</v>
      </c>
      <c r="M361" s="25">
        <v>1</v>
      </c>
      <c r="N361" s="25"/>
      <c r="O361" s="25"/>
      <c r="P361" s="25"/>
      <c r="Q361" s="25">
        <v>7</v>
      </c>
      <c r="R361" s="25">
        <v>4</v>
      </c>
      <c r="S361" s="25"/>
      <c r="T361" s="25">
        <v>4</v>
      </c>
      <c r="U361" s="25">
        <v>3</v>
      </c>
      <c r="V361" s="25">
        <v>42</v>
      </c>
      <c r="W361" s="25">
        <v>2</v>
      </c>
      <c r="X361" s="25"/>
      <c r="Y361" s="25"/>
      <c r="Z361" s="25"/>
      <c r="AA361" s="25">
        <v>2</v>
      </c>
      <c r="AB361" s="25">
        <v>0</v>
      </c>
      <c r="AC361" s="25">
        <v>2</v>
      </c>
      <c r="AD361" s="25">
        <v>2</v>
      </c>
      <c r="AE361" s="25">
        <v>5</v>
      </c>
      <c r="AF361" s="25"/>
      <c r="AG361" s="25">
        <v>1</v>
      </c>
      <c r="AH361" s="25">
        <v>1</v>
      </c>
      <c r="AI361" s="25">
        <v>1</v>
      </c>
      <c r="AJ361" s="25">
        <v>3</v>
      </c>
      <c r="AK361" s="25">
        <v>3</v>
      </c>
      <c r="AL361" s="25">
        <v>2</v>
      </c>
      <c r="AM361" s="25"/>
      <c r="AN361" s="25">
        <v>2</v>
      </c>
      <c r="AO361" s="25">
        <v>2</v>
      </c>
      <c r="AP361" s="25">
        <v>1</v>
      </c>
      <c r="AQ361" s="25">
        <v>1</v>
      </c>
      <c r="AR361" s="25">
        <v>1</v>
      </c>
      <c r="AS361" s="25">
        <v>1</v>
      </c>
      <c r="AT361" s="25">
        <v>1</v>
      </c>
      <c r="AU361" s="25">
        <v>1</v>
      </c>
      <c r="AV361" s="25">
        <v>1</v>
      </c>
      <c r="AW361" s="25">
        <v>1</v>
      </c>
      <c r="AX361" s="25">
        <v>1</v>
      </c>
      <c r="AY361" s="25">
        <v>4</v>
      </c>
      <c r="AZ361" s="25">
        <v>12</v>
      </c>
      <c r="BA361" s="25">
        <v>5</v>
      </c>
      <c r="BB361" s="25">
        <v>7</v>
      </c>
      <c r="BC361" s="25" t="s">
        <v>1821</v>
      </c>
      <c r="BD361" s="25">
        <v>5</v>
      </c>
      <c r="BE361" s="25">
        <v>5</v>
      </c>
      <c r="BF361" s="25">
        <v>5</v>
      </c>
      <c r="BG361" s="25" t="s">
        <v>2520</v>
      </c>
      <c r="BH361" s="25">
        <v>5</v>
      </c>
      <c r="BI361" s="25">
        <v>5</v>
      </c>
      <c r="BJ361" s="25">
        <v>3</v>
      </c>
      <c r="BK361" s="25">
        <v>5</v>
      </c>
      <c r="BL361" s="25">
        <v>5</v>
      </c>
      <c r="BM361" s="25" t="s">
        <v>2521</v>
      </c>
      <c r="BN361" s="25">
        <v>1</v>
      </c>
      <c r="BO361" s="25">
        <v>1</v>
      </c>
      <c r="BP361" s="25">
        <v>1</v>
      </c>
      <c r="BQ361" s="25">
        <v>1</v>
      </c>
      <c r="BR361" s="25">
        <v>1</v>
      </c>
      <c r="BS361" s="25">
        <v>1</v>
      </c>
      <c r="BT361" s="25"/>
      <c r="BU361" s="25" t="s">
        <v>2522</v>
      </c>
      <c r="BV361" s="25">
        <v>4</v>
      </c>
      <c r="BW361" s="25">
        <v>5</v>
      </c>
      <c r="BX361" s="25">
        <v>3</v>
      </c>
      <c r="BY361" s="25">
        <v>5</v>
      </c>
      <c r="BZ361" s="25">
        <v>5</v>
      </c>
      <c r="CA361" s="25" t="s">
        <v>2523</v>
      </c>
      <c r="CB361" s="25">
        <v>1</v>
      </c>
      <c r="CC361" s="25">
        <v>1</v>
      </c>
      <c r="CD361" s="25">
        <v>1</v>
      </c>
      <c r="CE361" s="25">
        <v>1</v>
      </c>
      <c r="CF361" s="25">
        <v>1</v>
      </c>
      <c r="CG361" s="25">
        <v>1</v>
      </c>
      <c r="CH361" s="25"/>
      <c r="CI361" s="25" t="s">
        <v>2524</v>
      </c>
      <c r="CJ361" s="25">
        <v>3</v>
      </c>
      <c r="CK361" s="25">
        <v>5</v>
      </c>
      <c r="CL361" s="25">
        <v>3</v>
      </c>
      <c r="CM361" s="25">
        <v>5</v>
      </c>
      <c r="CN361" s="25">
        <v>5</v>
      </c>
      <c r="CO361" s="25" t="s">
        <v>2525</v>
      </c>
      <c r="CP361" s="25">
        <v>1</v>
      </c>
      <c r="CQ361" s="25">
        <v>1</v>
      </c>
      <c r="CR361" s="25">
        <v>1</v>
      </c>
      <c r="CS361" s="25">
        <v>1</v>
      </c>
      <c r="CT361" s="25">
        <v>1</v>
      </c>
      <c r="CU361" s="25">
        <v>1</v>
      </c>
      <c r="CV361" s="25"/>
      <c r="CW361" s="25">
        <v>999</v>
      </c>
      <c r="CX361" s="25">
        <v>999</v>
      </c>
      <c r="CY361" s="25">
        <v>0</v>
      </c>
      <c r="CZ361" s="25">
        <v>120</v>
      </c>
      <c r="DA361" s="25">
        <v>0</v>
      </c>
      <c r="DB361" s="25">
        <v>120</v>
      </c>
      <c r="DC361" s="25">
        <v>0</v>
      </c>
      <c r="DD361" s="25">
        <v>120</v>
      </c>
      <c r="DE361" s="25">
        <v>0</v>
      </c>
      <c r="DF361" s="25">
        <v>120</v>
      </c>
      <c r="DG361" s="25">
        <v>0</v>
      </c>
      <c r="DH361" s="25">
        <v>120</v>
      </c>
      <c r="DI361" s="25">
        <v>0</v>
      </c>
      <c r="DJ361" s="25">
        <v>120</v>
      </c>
      <c r="DK361" s="25">
        <v>0</v>
      </c>
      <c r="DL361" s="25">
        <v>130</v>
      </c>
      <c r="DM361" s="25">
        <v>0</v>
      </c>
      <c r="DN361" s="25">
        <v>120</v>
      </c>
      <c r="DO361" s="25">
        <v>0</v>
      </c>
      <c r="DP361" s="25">
        <v>120</v>
      </c>
      <c r="DQ361" s="25">
        <v>0</v>
      </c>
      <c r="DR361" s="25">
        <v>120</v>
      </c>
      <c r="DS361" s="25">
        <v>0</v>
      </c>
      <c r="DT361" s="25">
        <v>120</v>
      </c>
      <c r="DU361" s="25">
        <v>0</v>
      </c>
      <c r="DV361" s="25">
        <v>120</v>
      </c>
      <c r="DW361" s="25">
        <v>4.5</v>
      </c>
      <c r="DX361" s="25">
        <v>1</v>
      </c>
      <c r="DY361" s="25">
        <v>7</v>
      </c>
      <c r="DZ361" s="25">
        <v>1</v>
      </c>
      <c r="EA361" s="25">
        <v>1</v>
      </c>
      <c r="EB361" s="25">
        <v>1</v>
      </c>
      <c r="EC361" s="25">
        <v>1</v>
      </c>
      <c r="ED361" s="25">
        <v>4</v>
      </c>
      <c r="EE361" s="25">
        <v>5</v>
      </c>
      <c r="EF361" s="25">
        <v>7</v>
      </c>
      <c r="EG361" s="25">
        <v>1</v>
      </c>
      <c r="EH361" s="25">
        <v>5</v>
      </c>
      <c r="EI361" s="25">
        <v>7</v>
      </c>
      <c r="EJ361" s="25">
        <v>1</v>
      </c>
      <c r="EK361" s="25">
        <v>4</v>
      </c>
      <c r="EL361" s="25">
        <v>1</v>
      </c>
      <c r="EM361" s="25">
        <v>1</v>
      </c>
      <c r="EN361" s="25">
        <v>5</v>
      </c>
      <c r="EO361" s="25">
        <v>7</v>
      </c>
      <c r="EP361" s="25">
        <v>7</v>
      </c>
      <c r="EQ361" s="25">
        <v>1</v>
      </c>
      <c r="ER361" s="25">
        <v>3</v>
      </c>
      <c r="ES361" s="25">
        <v>1</v>
      </c>
      <c r="ET361" s="25">
        <v>6</v>
      </c>
      <c r="EU361" s="25">
        <v>1</v>
      </c>
      <c r="EV361" s="25">
        <v>4</v>
      </c>
      <c r="EW361" s="25">
        <v>4</v>
      </c>
      <c r="EX361" s="25">
        <v>5</v>
      </c>
      <c r="EY361" s="25">
        <v>1</v>
      </c>
      <c r="EZ361" s="25">
        <v>1</v>
      </c>
      <c r="FA361" s="25" t="s">
        <v>1345</v>
      </c>
      <c r="FB361" s="25">
        <v>4</v>
      </c>
      <c r="FC361" s="25">
        <v>99.22</v>
      </c>
      <c r="FD361" s="25">
        <v>96.1</v>
      </c>
      <c r="FE361" s="25">
        <v>96.1</v>
      </c>
      <c r="FF361" t="s">
        <v>4821</v>
      </c>
    </row>
    <row r="362" spans="1:162" ht="15" hidden="1" customHeight="1" x14ac:dyDescent="0.25">
      <c r="A362" s="25" t="s">
        <v>2527</v>
      </c>
      <c r="B362" s="25">
        <v>0</v>
      </c>
      <c r="C362" s="26">
        <v>43193</v>
      </c>
      <c r="D362" s="25">
        <v>35</v>
      </c>
      <c r="E362" s="25">
        <v>1</v>
      </c>
      <c r="F362" s="25"/>
      <c r="G362" s="25">
        <v>5</v>
      </c>
      <c r="H362" s="25">
        <v>8</v>
      </c>
      <c r="I362" s="25">
        <v>228</v>
      </c>
      <c r="J362" s="26">
        <v>43187</v>
      </c>
      <c r="K362" s="25">
        <v>8</v>
      </c>
      <c r="L362" s="25">
        <v>2</v>
      </c>
      <c r="M362" s="25">
        <v>1</v>
      </c>
      <c r="N362" s="25"/>
      <c r="O362" s="25"/>
      <c r="P362" s="25"/>
      <c r="Q362" s="25">
        <v>8</v>
      </c>
      <c r="R362" s="25">
        <v>5</v>
      </c>
      <c r="S362" s="25"/>
      <c r="T362" s="25">
        <v>4</v>
      </c>
      <c r="U362" s="25">
        <v>5</v>
      </c>
      <c r="V362" s="25">
        <v>43</v>
      </c>
      <c r="W362" s="25">
        <v>2</v>
      </c>
      <c r="X362" s="25"/>
      <c r="Y362" s="25"/>
      <c r="Z362" s="25"/>
      <c r="AA362" s="25">
        <v>2</v>
      </c>
      <c r="AB362" s="25">
        <v>0</v>
      </c>
      <c r="AC362" s="25">
        <v>2</v>
      </c>
      <c r="AD362" s="25">
        <v>2</v>
      </c>
      <c r="AE362" s="25">
        <v>5</v>
      </c>
      <c r="AF362" s="25"/>
      <c r="AG362" s="25">
        <v>1</v>
      </c>
      <c r="AH362" s="25">
        <v>4</v>
      </c>
      <c r="AI362" s="25">
        <v>3</v>
      </c>
      <c r="AJ362" s="25">
        <v>3</v>
      </c>
      <c r="AK362" s="25">
        <v>3</v>
      </c>
      <c r="AL362" s="25">
        <v>2</v>
      </c>
      <c r="AM362" s="25"/>
      <c r="AN362" s="25">
        <v>2</v>
      </c>
      <c r="AO362" s="25">
        <v>2</v>
      </c>
      <c r="AP362" s="25">
        <v>1</v>
      </c>
      <c r="AQ362" s="25">
        <v>1</v>
      </c>
      <c r="AR362" s="25">
        <v>2</v>
      </c>
      <c r="AS362" s="25">
        <v>2</v>
      </c>
      <c r="AT362" s="25">
        <v>1</v>
      </c>
      <c r="AU362" s="25">
        <v>1</v>
      </c>
      <c r="AV362" s="25">
        <v>1</v>
      </c>
      <c r="AW362" s="25">
        <v>1</v>
      </c>
      <c r="AX362" s="25">
        <v>1</v>
      </c>
      <c r="AY362" s="25">
        <v>1</v>
      </c>
      <c r="AZ362" s="25">
        <v>5</v>
      </c>
      <c r="BA362" s="25">
        <v>6</v>
      </c>
      <c r="BB362" s="25">
        <v>6</v>
      </c>
      <c r="BC362" s="25" t="s">
        <v>2528</v>
      </c>
      <c r="BD362" s="25">
        <v>3</v>
      </c>
      <c r="BE362" s="25">
        <v>3</v>
      </c>
      <c r="BF362" s="25">
        <v>4</v>
      </c>
      <c r="BG362" s="25" t="s">
        <v>2529</v>
      </c>
      <c r="BH362" s="25">
        <v>4</v>
      </c>
      <c r="BI362" s="25">
        <v>5</v>
      </c>
      <c r="BJ362" s="25">
        <v>3</v>
      </c>
      <c r="BK362" s="25">
        <v>3</v>
      </c>
      <c r="BL362" s="25">
        <v>4</v>
      </c>
      <c r="BM362" s="25" t="s">
        <v>2530</v>
      </c>
      <c r="BN362" s="25">
        <v>1</v>
      </c>
      <c r="BO362" s="25">
        <v>1</v>
      </c>
      <c r="BP362" s="25">
        <v>1</v>
      </c>
      <c r="BQ362" s="25">
        <v>1</v>
      </c>
      <c r="BR362" s="25">
        <v>1</v>
      </c>
      <c r="BS362" s="25">
        <v>1</v>
      </c>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25"/>
      <c r="EI362" s="25"/>
      <c r="EJ362" s="25"/>
      <c r="EK362" s="25"/>
      <c r="EL362" s="25"/>
      <c r="EM362" s="25"/>
      <c r="EN362" s="25"/>
      <c r="EO362" s="25"/>
      <c r="EP362" s="25"/>
      <c r="EQ362" s="25"/>
      <c r="ER362" s="25"/>
      <c r="ES362" s="25"/>
      <c r="ET362" s="25"/>
      <c r="EU362" s="25"/>
      <c r="EV362" s="25"/>
      <c r="EW362" s="25"/>
      <c r="EX362" s="25"/>
      <c r="EY362" s="25"/>
      <c r="EZ362" s="25"/>
      <c r="FA362" s="25" t="s">
        <v>1345</v>
      </c>
      <c r="FB362" s="25">
        <v>4</v>
      </c>
      <c r="FC362" s="25"/>
      <c r="FD362" s="25"/>
      <c r="FE362" s="25"/>
      <c r="FF362" t="s">
        <v>4822</v>
      </c>
    </row>
    <row r="363" spans="1:162" ht="15" hidden="1" customHeight="1" x14ac:dyDescent="0.25">
      <c r="A363" s="25" t="s">
        <v>2557</v>
      </c>
      <c r="B363" s="25">
        <v>1</v>
      </c>
      <c r="C363" s="26">
        <v>43194</v>
      </c>
      <c r="D363" s="25">
        <v>55</v>
      </c>
      <c r="E363" s="25">
        <v>1</v>
      </c>
      <c r="F363" s="25"/>
      <c r="G363" s="25">
        <v>5</v>
      </c>
      <c r="H363" s="25">
        <v>9</v>
      </c>
      <c r="I363" s="25">
        <v>178</v>
      </c>
      <c r="J363" s="26">
        <v>43192</v>
      </c>
      <c r="K363" s="25">
        <v>7</v>
      </c>
      <c r="L363" s="25">
        <v>3</v>
      </c>
      <c r="M363" s="25">
        <v>1</v>
      </c>
      <c r="N363" s="25"/>
      <c r="O363" s="25"/>
      <c r="P363" s="25"/>
      <c r="Q363" s="25">
        <v>5</v>
      </c>
      <c r="R363" s="25">
        <v>2</v>
      </c>
      <c r="S363" s="25"/>
      <c r="T363" s="25">
        <v>2</v>
      </c>
      <c r="U363" s="25">
        <v>2</v>
      </c>
      <c r="V363" s="25">
        <v>41</v>
      </c>
      <c r="W363" s="25">
        <v>2</v>
      </c>
      <c r="X363" s="25"/>
      <c r="Y363" s="25"/>
      <c r="Z363" s="25"/>
      <c r="AA363" s="25">
        <v>2</v>
      </c>
      <c r="AB363" s="25">
        <v>0</v>
      </c>
      <c r="AC363" s="25">
        <v>2</v>
      </c>
      <c r="AD363" s="25">
        <v>2</v>
      </c>
      <c r="AE363" s="25">
        <v>5</v>
      </c>
      <c r="AF363" s="25"/>
      <c r="AG363" s="25">
        <v>1</v>
      </c>
      <c r="AH363" s="25">
        <v>3</v>
      </c>
      <c r="AI363" s="25">
        <v>2</v>
      </c>
      <c r="AJ363" s="25">
        <v>3</v>
      </c>
      <c r="AK363" s="25">
        <v>3</v>
      </c>
      <c r="AL363" s="25">
        <v>2</v>
      </c>
      <c r="AM363" s="25"/>
      <c r="AN363" s="25">
        <v>2</v>
      </c>
      <c r="AO363" s="25">
        <v>2</v>
      </c>
      <c r="AP363" s="25">
        <v>1</v>
      </c>
      <c r="AQ363" s="25">
        <v>1</v>
      </c>
      <c r="AR363" s="25">
        <v>2</v>
      </c>
      <c r="AS363" s="25">
        <v>1</v>
      </c>
      <c r="AT363" s="25">
        <v>2</v>
      </c>
      <c r="AU363" s="25">
        <v>1</v>
      </c>
      <c r="AV363" s="25">
        <v>1</v>
      </c>
      <c r="AW363" s="25">
        <v>1</v>
      </c>
      <c r="AX363" s="25">
        <v>1</v>
      </c>
      <c r="AY363" s="25">
        <v>9</v>
      </c>
      <c r="AZ363" s="25">
        <v>12</v>
      </c>
      <c r="BA363" s="25">
        <v>5</v>
      </c>
      <c r="BB363" s="25">
        <v>6</v>
      </c>
      <c r="BC363" s="25" t="s">
        <v>2558</v>
      </c>
      <c r="BD363" s="25">
        <v>5</v>
      </c>
      <c r="BE363" s="25">
        <v>4</v>
      </c>
      <c r="BF363" s="25">
        <v>5</v>
      </c>
      <c r="BG363" s="25" t="s">
        <v>2559</v>
      </c>
      <c r="BH363" s="25">
        <v>4</v>
      </c>
      <c r="BI363" s="25">
        <v>5</v>
      </c>
      <c r="BJ363" s="25">
        <v>4</v>
      </c>
      <c r="BK363" s="25">
        <v>4</v>
      </c>
      <c r="BL363" s="25">
        <v>4</v>
      </c>
      <c r="BM363" s="25" t="s">
        <v>2560</v>
      </c>
      <c r="BN363" s="25">
        <v>1</v>
      </c>
      <c r="BO363" s="25">
        <v>1</v>
      </c>
      <c r="BP363" s="25">
        <v>1</v>
      </c>
      <c r="BQ363" s="25">
        <v>1</v>
      </c>
      <c r="BR363" s="25">
        <v>1</v>
      </c>
      <c r="BS363" s="25">
        <v>1</v>
      </c>
      <c r="BT363" s="25"/>
      <c r="BU363" s="25" t="s">
        <v>2561</v>
      </c>
      <c r="BV363" s="25">
        <v>5</v>
      </c>
      <c r="BW363" s="25">
        <v>5</v>
      </c>
      <c r="BX363" s="25">
        <v>4</v>
      </c>
      <c r="BY363" s="25">
        <v>4</v>
      </c>
      <c r="BZ363" s="25">
        <v>4</v>
      </c>
      <c r="CA363" s="25" t="s">
        <v>2562</v>
      </c>
      <c r="CB363" s="25">
        <v>1</v>
      </c>
      <c r="CC363" s="25">
        <v>1</v>
      </c>
      <c r="CD363" s="25">
        <v>1</v>
      </c>
      <c r="CE363" s="25">
        <v>1</v>
      </c>
      <c r="CF363" s="25">
        <v>1</v>
      </c>
      <c r="CG363" s="25">
        <v>1</v>
      </c>
      <c r="CH363" s="25"/>
      <c r="CI363" s="25" t="s">
        <v>2563</v>
      </c>
      <c r="CJ363" s="25">
        <v>4</v>
      </c>
      <c r="CK363" s="25">
        <v>4</v>
      </c>
      <c r="CL363" s="25">
        <v>4</v>
      </c>
      <c r="CM363" s="25">
        <v>5</v>
      </c>
      <c r="CN363" s="25">
        <v>5</v>
      </c>
      <c r="CO363" s="25" t="s">
        <v>2564</v>
      </c>
      <c r="CP363" s="25">
        <v>1</v>
      </c>
      <c r="CQ363" s="25">
        <v>1</v>
      </c>
      <c r="CR363" s="25">
        <v>1</v>
      </c>
      <c r="CS363" s="25">
        <v>1</v>
      </c>
      <c r="CT363" s="25">
        <v>1</v>
      </c>
      <c r="CU363" s="25">
        <v>1</v>
      </c>
      <c r="CV363" s="25"/>
      <c r="CW363" s="25">
        <v>999</v>
      </c>
      <c r="CX363" s="25">
        <v>999</v>
      </c>
      <c r="CY363" s="25">
        <v>7</v>
      </c>
      <c r="CZ363" s="25">
        <v>420</v>
      </c>
      <c r="DA363" s="25">
        <v>7</v>
      </c>
      <c r="DB363" s="25">
        <v>420</v>
      </c>
      <c r="DC363" s="25">
        <v>7</v>
      </c>
      <c r="DD363" s="25">
        <v>420</v>
      </c>
      <c r="DE363" s="25">
        <v>7</v>
      </c>
      <c r="DF363" s="25">
        <v>420</v>
      </c>
      <c r="DG363" s="25">
        <v>7</v>
      </c>
      <c r="DH363" s="25">
        <v>420</v>
      </c>
      <c r="DI363" s="25">
        <v>0</v>
      </c>
      <c r="DJ363" s="25">
        <v>0</v>
      </c>
      <c r="DK363" s="25">
        <v>0</v>
      </c>
      <c r="DL363" s="25">
        <v>0</v>
      </c>
      <c r="DM363" s="25">
        <v>0</v>
      </c>
      <c r="DN363" s="25">
        <v>0</v>
      </c>
      <c r="DO363" s="25">
        <v>0</v>
      </c>
      <c r="DP363" s="25">
        <v>0</v>
      </c>
      <c r="DQ363" s="25">
        <v>0</v>
      </c>
      <c r="DR363" s="25">
        <v>0</v>
      </c>
      <c r="DS363" s="25">
        <v>0</v>
      </c>
      <c r="DT363" s="25">
        <v>0</v>
      </c>
      <c r="DU363" s="25">
        <v>0</v>
      </c>
      <c r="DV363" s="25">
        <v>0</v>
      </c>
      <c r="DW363" s="27">
        <v>0.5</v>
      </c>
      <c r="DX363" s="27">
        <v>0.01</v>
      </c>
      <c r="DY363" s="25">
        <v>3</v>
      </c>
      <c r="DZ363" s="25">
        <v>5</v>
      </c>
      <c r="EA363" s="25">
        <v>2</v>
      </c>
      <c r="EB363" s="25">
        <v>3</v>
      </c>
      <c r="EC363" s="25">
        <v>2</v>
      </c>
      <c r="ED363" s="25">
        <v>5</v>
      </c>
      <c r="EE363" s="25">
        <v>5</v>
      </c>
      <c r="EF363" s="25">
        <v>5</v>
      </c>
      <c r="EG363" s="25">
        <v>2</v>
      </c>
      <c r="EH363" s="25">
        <v>5</v>
      </c>
      <c r="EI363" s="25">
        <v>6</v>
      </c>
      <c r="EJ363" s="25">
        <v>2</v>
      </c>
      <c r="EK363" s="25">
        <v>6</v>
      </c>
      <c r="EL363" s="25">
        <v>2</v>
      </c>
      <c r="EM363" s="25">
        <v>2</v>
      </c>
      <c r="EN363" s="25">
        <v>2</v>
      </c>
      <c r="EO363" s="25">
        <v>6</v>
      </c>
      <c r="EP363" s="25">
        <v>4</v>
      </c>
      <c r="EQ363" s="25">
        <v>5</v>
      </c>
      <c r="ER363" s="25">
        <v>4</v>
      </c>
      <c r="ES363" s="25">
        <v>2</v>
      </c>
      <c r="ET363" s="25">
        <v>5</v>
      </c>
      <c r="EU363" s="25">
        <v>3</v>
      </c>
      <c r="EV363" s="25">
        <v>7</v>
      </c>
      <c r="EW363" s="25">
        <v>4</v>
      </c>
      <c r="EX363" s="25">
        <v>3</v>
      </c>
      <c r="EY363" s="25">
        <v>4</v>
      </c>
      <c r="EZ363" s="25">
        <v>5</v>
      </c>
      <c r="FA363" s="25" t="s">
        <v>1345</v>
      </c>
      <c r="FB363" s="25">
        <v>4</v>
      </c>
      <c r="FC363" s="25">
        <v>69.540000000000006</v>
      </c>
      <c r="FD363" s="25">
        <v>49.22</v>
      </c>
      <c r="FE363" s="25">
        <v>35.159999999999997</v>
      </c>
      <c r="FF363" t="s">
        <v>4823</v>
      </c>
    </row>
    <row r="364" spans="1:162" ht="15" hidden="1" customHeight="1" x14ac:dyDescent="0.25">
      <c r="A364" s="25" t="s">
        <v>2616</v>
      </c>
      <c r="B364" s="25">
        <v>1</v>
      </c>
      <c r="C364" s="26">
        <v>43194</v>
      </c>
      <c r="D364" s="25">
        <v>50</v>
      </c>
      <c r="E364" s="25">
        <v>2</v>
      </c>
      <c r="F364" s="25">
        <v>2</v>
      </c>
      <c r="G364" s="25">
        <v>5</v>
      </c>
      <c r="H364" s="25">
        <v>7</v>
      </c>
      <c r="I364" s="25">
        <v>202</v>
      </c>
      <c r="J364" s="26">
        <v>43192</v>
      </c>
      <c r="K364" s="25">
        <v>7</v>
      </c>
      <c r="L364" s="25">
        <v>2</v>
      </c>
      <c r="M364" s="25">
        <v>1</v>
      </c>
      <c r="N364" s="25"/>
      <c r="O364" s="25"/>
      <c r="P364" s="25"/>
      <c r="Q364" s="25">
        <v>8</v>
      </c>
      <c r="R364" s="25">
        <v>5</v>
      </c>
      <c r="S364" s="25"/>
      <c r="T364" s="25">
        <v>2</v>
      </c>
      <c r="U364" s="25">
        <v>3</v>
      </c>
      <c r="V364" s="25">
        <v>40</v>
      </c>
      <c r="W364" s="25">
        <v>2</v>
      </c>
      <c r="X364" s="25"/>
      <c r="Y364" s="25"/>
      <c r="Z364" s="25"/>
      <c r="AA364" s="25">
        <v>4</v>
      </c>
      <c r="AB364" s="25">
        <v>2</v>
      </c>
      <c r="AC364" s="25">
        <v>2</v>
      </c>
      <c r="AD364" s="25">
        <v>2</v>
      </c>
      <c r="AE364" s="25">
        <v>5</v>
      </c>
      <c r="AF364" s="25"/>
      <c r="AG364" s="25">
        <v>2</v>
      </c>
      <c r="AH364" s="25">
        <v>3</v>
      </c>
      <c r="AI364" s="25">
        <v>3</v>
      </c>
      <c r="AJ364" s="25">
        <v>3</v>
      </c>
      <c r="AK364" s="25">
        <v>3</v>
      </c>
      <c r="AL364" s="25">
        <v>2</v>
      </c>
      <c r="AM364" s="25"/>
      <c r="AN364" s="25">
        <v>2</v>
      </c>
      <c r="AO364" s="25">
        <v>2</v>
      </c>
      <c r="AP364" s="25">
        <v>1</v>
      </c>
      <c r="AQ364" s="25">
        <v>1</v>
      </c>
      <c r="AR364" s="25">
        <v>2</v>
      </c>
      <c r="AS364" s="25">
        <v>2</v>
      </c>
      <c r="AT364" s="25">
        <v>1</v>
      </c>
      <c r="AU364" s="25">
        <v>1</v>
      </c>
      <c r="AV364" s="25">
        <v>1</v>
      </c>
      <c r="AW364" s="25">
        <v>1</v>
      </c>
      <c r="AX364" s="25">
        <v>1</v>
      </c>
      <c r="AY364" s="25">
        <v>4</v>
      </c>
      <c r="AZ364" s="25">
        <v>3</v>
      </c>
      <c r="BA364" s="25">
        <v>6</v>
      </c>
      <c r="BB364" s="25">
        <v>5</v>
      </c>
      <c r="BC364" s="25" t="s">
        <v>1456</v>
      </c>
      <c r="BD364" s="25">
        <v>5</v>
      </c>
      <c r="BE364" s="25">
        <v>3</v>
      </c>
      <c r="BF364" s="25">
        <v>3</v>
      </c>
      <c r="BG364" s="25" t="s">
        <v>2617</v>
      </c>
      <c r="BH364" s="25">
        <v>2</v>
      </c>
      <c r="BI364" s="25">
        <v>3</v>
      </c>
      <c r="BJ364" s="25">
        <v>2</v>
      </c>
      <c r="BK364" s="25">
        <v>5</v>
      </c>
      <c r="BL364" s="25">
        <v>5</v>
      </c>
      <c r="BM364" s="25" t="s">
        <v>2618</v>
      </c>
      <c r="BN364" s="25">
        <v>1</v>
      </c>
      <c r="BO364" s="25">
        <v>1</v>
      </c>
      <c r="BP364" s="25">
        <v>1</v>
      </c>
      <c r="BQ364" s="25">
        <v>1</v>
      </c>
      <c r="BR364" s="25">
        <v>1</v>
      </c>
      <c r="BS364" s="25">
        <v>1</v>
      </c>
      <c r="BT364" s="25"/>
      <c r="BU364" s="25" t="s">
        <v>2619</v>
      </c>
      <c r="BV364" s="25">
        <v>1</v>
      </c>
      <c r="BW364" s="25">
        <v>1</v>
      </c>
      <c r="BX364" s="25">
        <v>1</v>
      </c>
      <c r="BY364" s="25">
        <v>5</v>
      </c>
      <c r="BZ364" s="25">
        <v>5</v>
      </c>
      <c r="CA364" s="25" t="s">
        <v>2619</v>
      </c>
      <c r="CB364" s="25">
        <v>1</v>
      </c>
      <c r="CC364" s="25">
        <v>1</v>
      </c>
      <c r="CD364" s="25">
        <v>1</v>
      </c>
      <c r="CE364" s="25">
        <v>1</v>
      </c>
      <c r="CF364" s="25">
        <v>1</v>
      </c>
      <c r="CG364" s="25">
        <v>1</v>
      </c>
      <c r="CH364" s="25"/>
      <c r="CI364" s="25" t="s">
        <v>2620</v>
      </c>
      <c r="CJ364" s="25">
        <v>5</v>
      </c>
      <c r="CK364" s="25">
        <v>5</v>
      </c>
      <c r="CL364" s="25">
        <v>5</v>
      </c>
      <c r="CM364" s="25">
        <v>5</v>
      </c>
      <c r="CN364" s="25">
        <v>5</v>
      </c>
      <c r="CO364" s="25" t="s">
        <v>2621</v>
      </c>
      <c r="CP364" s="25">
        <v>1</v>
      </c>
      <c r="CQ364" s="25">
        <v>1</v>
      </c>
      <c r="CR364" s="25">
        <v>1</v>
      </c>
      <c r="CS364" s="25">
        <v>1</v>
      </c>
      <c r="CT364" s="25">
        <v>1</v>
      </c>
      <c r="CU364" s="25">
        <v>1</v>
      </c>
      <c r="CV364" s="25"/>
      <c r="CW364" s="25">
        <v>999</v>
      </c>
      <c r="CX364" s="25">
        <v>999</v>
      </c>
      <c r="CY364" s="25">
        <v>1</v>
      </c>
      <c r="CZ364" s="25">
        <v>1</v>
      </c>
      <c r="DA364" s="25">
        <v>1</v>
      </c>
      <c r="DB364" s="25">
        <v>1</v>
      </c>
      <c r="DC364" s="25">
        <v>1</v>
      </c>
      <c r="DD364" s="25">
        <v>1</v>
      </c>
      <c r="DE364" s="25">
        <v>1</v>
      </c>
      <c r="DF364" s="25">
        <v>1</v>
      </c>
      <c r="DG364" s="25">
        <v>1</v>
      </c>
      <c r="DH364" s="25">
        <v>1</v>
      </c>
      <c r="DI364" s="25">
        <v>1</v>
      </c>
      <c r="DJ364" s="25">
        <v>1</v>
      </c>
      <c r="DK364" s="25">
        <v>0</v>
      </c>
      <c r="DL364" s="25">
        <v>0</v>
      </c>
      <c r="DM364" s="25">
        <v>0</v>
      </c>
      <c r="DN364" s="25">
        <v>0</v>
      </c>
      <c r="DO364" s="25">
        <v>0</v>
      </c>
      <c r="DP364" s="25">
        <v>0</v>
      </c>
      <c r="DQ364" s="25">
        <v>0</v>
      </c>
      <c r="DR364" s="25">
        <v>0</v>
      </c>
      <c r="DS364" s="25">
        <v>0</v>
      </c>
      <c r="DT364" s="25">
        <v>0</v>
      </c>
      <c r="DU364" s="25">
        <v>0</v>
      </c>
      <c r="DV364" s="25">
        <v>0</v>
      </c>
      <c r="DW364" s="25">
        <v>2</v>
      </c>
      <c r="DX364" s="25">
        <v>2</v>
      </c>
      <c r="DY364" s="25">
        <v>6</v>
      </c>
      <c r="DZ364" s="25">
        <v>5</v>
      </c>
      <c r="EA364" s="25">
        <v>1</v>
      </c>
      <c r="EB364" s="25">
        <v>4</v>
      </c>
      <c r="EC364" s="25">
        <v>2</v>
      </c>
      <c r="ED364" s="25">
        <v>2</v>
      </c>
      <c r="EE364" s="25">
        <v>6</v>
      </c>
      <c r="EF364" s="25">
        <v>6</v>
      </c>
      <c r="EG364" s="25">
        <v>5</v>
      </c>
      <c r="EH364" s="25">
        <v>2</v>
      </c>
      <c r="EI364" s="25">
        <v>5</v>
      </c>
      <c r="EJ364" s="25">
        <v>2</v>
      </c>
      <c r="EK364" s="25">
        <v>6</v>
      </c>
      <c r="EL364" s="25">
        <v>3</v>
      </c>
      <c r="EM364" s="25">
        <v>5</v>
      </c>
      <c r="EN364" s="25">
        <v>2</v>
      </c>
      <c r="EO364" s="25">
        <v>4</v>
      </c>
      <c r="EP364" s="25">
        <v>4</v>
      </c>
      <c r="EQ364" s="25">
        <v>2</v>
      </c>
      <c r="ER364" s="25">
        <v>3</v>
      </c>
      <c r="ES364" s="25">
        <v>3</v>
      </c>
      <c r="ET364" s="25">
        <v>4</v>
      </c>
      <c r="EU364" s="25">
        <v>2</v>
      </c>
      <c r="EV364" s="25">
        <v>4</v>
      </c>
      <c r="EW364" s="25">
        <v>2</v>
      </c>
      <c r="EX364" s="25">
        <v>2</v>
      </c>
      <c r="EY364" s="25">
        <v>4</v>
      </c>
      <c r="EZ364" s="25">
        <v>2</v>
      </c>
      <c r="FA364" s="25" t="s">
        <v>1345</v>
      </c>
      <c r="FB364" s="25">
        <v>4</v>
      </c>
      <c r="FC364" s="25">
        <v>92.96</v>
      </c>
      <c r="FD364" s="25">
        <v>89.84</v>
      </c>
      <c r="FE364" s="25">
        <v>80.459999999999994</v>
      </c>
      <c r="FF364" t="s">
        <v>4824</v>
      </c>
    </row>
    <row r="365" spans="1:162" ht="15" hidden="1" customHeight="1" x14ac:dyDescent="0.25">
      <c r="A365" s="25" t="s">
        <v>2641</v>
      </c>
      <c r="B365" s="25">
        <v>1</v>
      </c>
      <c r="C365" s="26">
        <v>43194</v>
      </c>
      <c r="D365" s="25">
        <v>26</v>
      </c>
      <c r="E365" s="25">
        <v>1</v>
      </c>
      <c r="F365" s="25"/>
      <c r="G365" s="25">
        <v>6</v>
      </c>
      <c r="H365" s="25">
        <v>3</v>
      </c>
      <c r="I365" s="25">
        <v>240</v>
      </c>
      <c r="J365" s="26">
        <v>43316</v>
      </c>
      <c r="K365" s="25">
        <v>7</v>
      </c>
      <c r="L365" s="25">
        <v>3</v>
      </c>
      <c r="M365" s="25">
        <v>1</v>
      </c>
      <c r="N365" s="25"/>
      <c r="O365" s="25"/>
      <c r="P365" s="25"/>
      <c r="Q365" s="25">
        <v>5</v>
      </c>
      <c r="R365" s="25">
        <v>2</v>
      </c>
      <c r="S365" s="25"/>
      <c r="T365" s="25">
        <v>2</v>
      </c>
      <c r="U365" s="25">
        <v>2</v>
      </c>
      <c r="V365" s="25">
        <v>30</v>
      </c>
      <c r="W365" s="25">
        <v>2</v>
      </c>
      <c r="X365" s="25"/>
      <c r="Y365" s="25"/>
      <c r="Z365" s="25"/>
      <c r="AA365" s="25">
        <v>2</v>
      </c>
      <c r="AB365" s="25">
        <v>0</v>
      </c>
      <c r="AC365" s="25">
        <v>2</v>
      </c>
      <c r="AD365" s="25">
        <v>2</v>
      </c>
      <c r="AE365" s="25">
        <v>5</v>
      </c>
      <c r="AF365" s="25"/>
      <c r="AG365" s="25">
        <v>1</v>
      </c>
      <c r="AH365" s="25">
        <v>1</v>
      </c>
      <c r="AI365" s="25">
        <v>1</v>
      </c>
      <c r="AJ365" s="25">
        <v>3</v>
      </c>
      <c r="AK365" s="25">
        <v>3</v>
      </c>
      <c r="AL365" s="25">
        <v>2</v>
      </c>
      <c r="AM365" s="25"/>
      <c r="AN365" s="25">
        <v>2</v>
      </c>
      <c r="AO365" s="25">
        <v>2</v>
      </c>
      <c r="AP365" s="25">
        <v>1</v>
      </c>
      <c r="AQ365" s="25">
        <v>1</v>
      </c>
      <c r="AR365" s="25">
        <v>1</v>
      </c>
      <c r="AS365" s="25">
        <v>1</v>
      </c>
      <c r="AT365" s="25">
        <v>1</v>
      </c>
      <c r="AU365" s="25">
        <v>1</v>
      </c>
      <c r="AV365" s="25">
        <v>1</v>
      </c>
      <c r="AW365" s="25">
        <v>1</v>
      </c>
      <c r="AX365" s="25">
        <v>1</v>
      </c>
      <c r="AY365" s="25">
        <v>6</v>
      </c>
      <c r="AZ365" s="25">
        <v>12</v>
      </c>
      <c r="BA365" s="25">
        <v>7</v>
      </c>
      <c r="BB365" s="25">
        <v>6</v>
      </c>
      <c r="BC365" s="25" t="s">
        <v>2642</v>
      </c>
      <c r="BD365" s="25">
        <v>5</v>
      </c>
      <c r="BE365" s="25">
        <v>5</v>
      </c>
      <c r="BF365" s="25">
        <v>5</v>
      </c>
      <c r="BG365" s="25" t="s">
        <v>2643</v>
      </c>
      <c r="BH365" s="25">
        <v>5</v>
      </c>
      <c r="BI365" s="25">
        <v>5</v>
      </c>
      <c r="BJ365" s="25">
        <v>5</v>
      </c>
      <c r="BK365" s="25">
        <v>5</v>
      </c>
      <c r="BL365" s="25">
        <v>5</v>
      </c>
      <c r="BM365" s="25" t="s">
        <v>2644</v>
      </c>
      <c r="BN365" s="25">
        <v>1</v>
      </c>
      <c r="BO365" s="25">
        <v>1</v>
      </c>
      <c r="BP365" s="25">
        <v>1</v>
      </c>
      <c r="BQ365" s="25">
        <v>1</v>
      </c>
      <c r="BR365" s="25">
        <v>1</v>
      </c>
      <c r="BS365" s="25">
        <v>1</v>
      </c>
      <c r="BT365" s="25"/>
      <c r="BU365" s="25" t="s">
        <v>2645</v>
      </c>
      <c r="BV365" s="25">
        <v>5</v>
      </c>
      <c r="BW365" s="25">
        <v>5</v>
      </c>
      <c r="BX365" s="25">
        <v>5</v>
      </c>
      <c r="BY365" s="25">
        <v>5</v>
      </c>
      <c r="BZ365" s="25">
        <v>5</v>
      </c>
      <c r="CA365" s="25" t="s">
        <v>2645</v>
      </c>
      <c r="CB365" s="25">
        <v>1</v>
      </c>
      <c r="CC365" s="25">
        <v>1</v>
      </c>
      <c r="CD365" s="25">
        <v>1</v>
      </c>
      <c r="CE365" s="25">
        <v>1</v>
      </c>
      <c r="CF365" s="25">
        <v>1</v>
      </c>
      <c r="CG365" s="25">
        <v>1</v>
      </c>
      <c r="CH365" s="25"/>
      <c r="CI365" s="25" t="s">
        <v>2646</v>
      </c>
      <c r="CJ365" s="25">
        <v>5</v>
      </c>
      <c r="CK365" s="25">
        <v>5</v>
      </c>
      <c r="CL365" s="25">
        <v>5</v>
      </c>
      <c r="CM365" s="25">
        <v>5</v>
      </c>
      <c r="CN365" s="25">
        <v>5</v>
      </c>
      <c r="CO365" s="25" t="s">
        <v>2646</v>
      </c>
      <c r="CP365" s="25">
        <v>1</v>
      </c>
      <c r="CQ365" s="25">
        <v>1</v>
      </c>
      <c r="CR365" s="25">
        <v>1</v>
      </c>
      <c r="CS365" s="25">
        <v>1</v>
      </c>
      <c r="CT365" s="25">
        <v>1</v>
      </c>
      <c r="CU365" s="25">
        <v>1</v>
      </c>
      <c r="CV365" s="25"/>
      <c r="CW365" s="25">
        <v>999</v>
      </c>
      <c r="CX365" s="25">
        <v>999</v>
      </c>
      <c r="CY365" s="25">
        <v>10</v>
      </c>
      <c r="CZ365" s="25">
        <v>90</v>
      </c>
      <c r="DA365" s="25">
        <v>9</v>
      </c>
      <c r="DB365" s="25">
        <v>90</v>
      </c>
      <c r="DC365" s="25">
        <v>9</v>
      </c>
      <c r="DD365" s="25">
        <v>90</v>
      </c>
      <c r="DE365" s="25">
        <v>7</v>
      </c>
      <c r="DF365" s="25">
        <v>80</v>
      </c>
      <c r="DG365" s="25">
        <v>6</v>
      </c>
      <c r="DH365" s="25">
        <v>70</v>
      </c>
      <c r="DI365" s="25">
        <v>5</v>
      </c>
      <c r="DJ365" s="25">
        <v>30</v>
      </c>
      <c r="DK365" s="25">
        <v>2</v>
      </c>
      <c r="DL365" s="25">
        <v>10</v>
      </c>
      <c r="DM365" s="25">
        <v>1</v>
      </c>
      <c r="DN365" s="25">
        <v>0</v>
      </c>
      <c r="DO365" s="25">
        <v>0</v>
      </c>
      <c r="DP365" s="25">
        <v>0</v>
      </c>
      <c r="DQ365" s="25">
        <v>0</v>
      </c>
      <c r="DR365" s="25">
        <v>0</v>
      </c>
      <c r="DS365" s="25">
        <v>0</v>
      </c>
      <c r="DT365" s="25">
        <v>0</v>
      </c>
      <c r="DU365" s="25">
        <v>0</v>
      </c>
      <c r="DV365" s="25">
        <v>0</v>
      </c>
      <c r="DW365" s="27">
        <v>0</v>
      </c>
      <c r="DX365" s="27">
        <v>0</v>
      </c>
      <c r="DY365" s="25">
        <v>7</v>
      </c>
      <c r="DZ365" s="25">
        <v>3</v>
      </c>
      <c r="EA365" s="25">
        <v>1</v>
      </c>
      <c r="EB365" s="25">
        <v>2</v>
      </c>
      <c r="EC365" s="25">
        <v>1</v>
      </c>
      <c r="ED365" s="25">
        <v>3</v>
      </c>
      <c r="EE365" s="25">
        <v>5</v>
      </c>
      <c r="EF365" s="25">
        <v>6</v>
      </c>
      <c r="EG365" s="25">
        <v>3</v>
      </c>
      <c r="EH365" s="25">
        <v>2</v>
      </c>
      <c r="EI365" s="25">
        <v>5</v>
      </c>
      <c r="EJ365" s="25">
        <v>1</v>
      </c>
      <c r="EK365" s="25">
        <v>7</v>
      </c>
      <c r="EL365" s="25">
        <v>3</v>
      </c>
      <c r="EM365" s="25">
        <v>6</v>
      </c>
      <c r="EN365" s="25">
        <v>2</v>
      </c>
      <c r="EO365" s="25">
        <v>2</v>
      </c>
      <c r="EP365" s="25">
        <v>2</v>
      </c>
      <c r="EQ365" s="25">
        <v>1</v>
      </c>
      <c r="ER365" s="25">
        <v>5</v>
      </c>
      <c r="ES365" s="25">
        <v>2</v>
      </c>
      <c r="ET365" s="25">
        <v>7</v>
      </c>
      <c r="EU365" s="25">
        <v>5</v>
      </c>
      <c r="EV365" s="25">
        <v>7</v>
      </c>
      <c r="EW365" s="25">
        <v>2</v>
      </c>
      <c r="EX365" s="25">
        <v>2</v>
      </c>
      <c r="EY365" s="25">
        <v>4</v>
      </c>
      <c r="EZ365" s="25">
        <v>2</v>
      </c>
      <c r="FA365" s="25" t="s">
        <v>1345</v>
      </c>
      <c r="FB365" s="25">
        <v>4</v>
      </c>
      <c r="FC365" s="25">
        <v>74.22</v>
      </c>
      <c r="FD365" s="25">
        <v>49.22</v>
      </c>
      <c r="FE365" s="25">
        <v>5.46</v>
      </c>
      <c r="FF365" t="s">
        <v>4825</v>
      </c>
    </row>
    <row r="366" spans="1:162" ht="15" hidden="1" customHeight="1" x14ac:dyDescent="0.25">
      <c r="A366" s="25" t="s">
        <v>2648</v>
      </c>
      <c r="B366" s="25">
        <v>0</v>
      </c>
      <c r="C366" s="26">
        <v>43193</v>
      </c>
      <c r="D366" s="25">
        <v>46</v>
      </c>
      <c r="E366" s="25">
        <v>1</v>
      </c>
      <c r="F366" s="25"/>
      <c r="G366" s="25">
        <v>6</v>
      </c>
      <c r="H366" s="25">
        <v>0</v>
      </c>
      <c r="I366" s="25">
        <v>250</v>
      </c>
      <c r="J366" s="26">
        <v>43193</v>
      </c>
      <c r="K366" s="25">
        <v>8</v>
      </c>
      <c r="L366" s="25">
        <v>2</v>
      </c>
      <c r="M366" s="25">
        <v>1</v>
      </c>
      <c r="N366" s="25"/>
      <c r="O366" s="25"/>
      <c r="P366" s="25"/>
      <c r="Q366" s="25">
        <v>7</v>
      </c>
      <c r="R366" s="25">
        <v>4</v>
      </c>
      <c r="S366" s="25"/>
      <c r="T366" s="25">
        <v>5</v>
      </c>
      <c r="U366" s="25">
        <v>5</v>
      </c>
      <c r="V366" s="25">
        <v>43</v>
      </c>
      <c r="W366" s="25">
        <v>2</v>
      </c>
      <c r="X366" s="25"/>
      <c r="Y366" s="25"/>
      <c r="Z366" s="25"/>
      <c r="AA366" s="25">
        <v>4</v>
      </c>
      <c r="AB366" s="25">
        <v>2</v>
      </c>
      <c r="AC366" s="25">
        <v>2</v>
      </c>
      <c r="AD366" s="25">
        <v>2</v>
      </c>
      <c r="AE366" s="25">
        <v>5</v>
      </c>
      <c r="AF366" s="25"/>
      <c r="AG366" s="25">
        <v>1</v>
      </c>
      <c r="AH366" s="25">
        <v>2</v>
      </c>
      <c r="AI366" s="25">
        <v>2</v>
      </c>
      <c r="AJ366" s="25">
        <v>3</v>
      </c>
      <c r="AK366" s="25">
        <v>3</v>
      </c>
      <c r="AL366" s="25">
        <v>2</v>
      </c>
      <c r="AM366" s="25"/>
      <c r="AN366" s="25">
        <v>2</v>
      </c>
      <c r="AO366" s="25">
        <v>2</v>
      </c>
      <c r="AP366" s="25">
        <v>1</v>
      </c>
      <c r="AQ366" s="25">
        <v>1</v>
      </c>
      <c r="AR366" s="25">
        <v>1</v>
      </c>
      <c r="AS366" s="25">
        <v>1</v>
      </c>
      <c r="AT366" s="25">
        <v>1</v>
      </c>
      <c r="AU366" s="25">
        <v>1</v>
      </c>
      <c r="AV366" s="25">
        <v>1</v>
      </c>
      <c r="AW366" s="25">
        <v>1</v>
      </c>
      <c r="AX366" s="25">
        <v>1</v>
      </c>
      <c r="AY366" s="25">
        <v>9</v>
      </c>
      <c r="AZ366" s="25">
        <v>10</v>
      </c>
      <c r="BA366" s="25">
        <v>6</v>
      </c>
      <c r="BB366" s="25">
        <v>5</v>
      </c>
      <c r="BC366" s="25" t="s">
        <v>1378</v>
      </c>
      <c r="BD366" s="25">
        <v>3</v>
      </c>
      <c r="BE366" s="25">
        <v>2</v>
      </c>
      <c r="BF366" s="25">
        <v>4</v>
      </c>
      <c r="BG366" s="25" t="s">
        <v>2649</v>
      </c>
      <c r="BH366" s="25">
        <v>5</v>
      </c>
      <c r="BI366" s="25">
        <v>4</v>
      </c>
      <c r="BJ366" s="25">
        <v>4</v>
      </c>
      <c r="BK366" s="25">
        <v>5</v>
      </c>
      <c r="BL366" s="25">
        <v>5</v>
      </c>
      <c r="BM366" s="25" t="s">
        <v>2650</v>
      </c>
      <c r="BN366" s="25">
        <v>1</v>
      </c>
      <c r="BO366" s="25">
        <v>1</v>
      </c>
      <c r="BP366" s="25">
        <v>1</v>
      </c>
      <c r="BQ366" s="25">
        <v>1</v>
      </c>
      <c r="BR366" s="25">
        <v>1</v>
      </c>
      <c r="BS366" s="25">
        <v>1</v>
      </c>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t="s">
        <v>1345</v>
      </c>
      <c r="FB366" s="25">
        <v>4</v>
      </c>
      <c r="FC366" s="25"/>
      <c r="FD366" s="25"/>
      <c r="FE366" s="25"/>
      <c r="FF366" t="s">
        <v>4826</v>
      </c>
    </row>
    <row r="367" spans="1:162" ht="15" hidden="1" customHeight="1" x14ac:dyDescent="0.25">
      <c r="A367" s="25" t="s">
        <v>2720</v>
      </c>
      <c r="B367" s="25">
        <v>1</v>
      </c>
      <c r="C367" s="26">
        <v>43194</v>
      </c>
      <c r="D367" s="25">
        <v>30</v>
      </c>
      <c r="E367" s="25">
        <v>1</v>
      </c>
      <c r="F367" s="25"/>
      <c r="G367" s="25">
        <v>5</v>
      </c>
      <c r="H367" s="25">
        <v>11</v>
      </c>
      <c r="I367" s="25">
        <v>233</v>
      </c>
      <c r="J367" s="26">
        <v>43194</v>
      </c>
      <c r="K367" s="25">
        <v>7</v>
      </c>
      <c r="L367" s="25">
        <v>2</v>
      </c>
      <c r="M367" s="25">
        <v>1</v>
      </c>
      <c r="N367" s="25">
        <v>8</v>
      </c>
      <c r="O367" s="25"/>
      <c r="P367" s="25">
        <v>1</v>
      </c>
      <c r="Q367" s="25">
        <v>7</v>
      </c>
      <c r="R367" s="25">
        <v>4</v>
      </c>
      <c r="S367" s="25"/>
      <c r="T367" s="25">
        <v>2</v>
      </c>
      <c r="U367" s="25">
        <v>2</v>
      </c>
      <c r="V367" s="25">
        <v>35</v>
      </c>
      <c r="W367" s="25">
        <v>2</v>
      </c>
      <c r="X367" s="25"/>
      <c r="Y367" s="25"/>
      <c r="Z367" s="25"/>
      <c r="AA367" s="25">
        <v>2</v>
      </c>
      <c r="AB367" s="25">
        <v>0</v>
      </c>
      <c r="AC367" s="25">
        <v>2</v>
      </c>
      <c r="AD367" s="25">
        <v>2</v>
      </c>
      <c r="AE367" s="25">
        <v>5</v>
      </c>
      <c r="AF367" s="25"/>
      <c r="AG367" s="25">
        <v>1</v>
      </c>
      <c r="AH367" s="25">
        <v>5</v>
      </c>
      <c r="AI367" s="25">
        <v>3</v>
      </c>
      <c r="AJ367" s="25">
        <v>3</v>
      </c>
      <c r="AK367" s="25">
        <v>2</v>
      </c>
      <c r="AL367" s="25">
        <v>2</v>
      </c>
      <c r="AM367" s="25"/>
      <c r="AN367" s="25">
        <v>2</v>
      </c>
      <c r="AO367" s="25">
        <v>2</v>
      </c>
      <c r="AP367" s="25">
        <v>1</v>
      </c>
      <c r="AQ367" s="25">
        <v>1</v>
      </c>
      <c r="AR367" s="25">
        <v>1</v>
      </c>
      <c r="AS367" s="25">
        <v>2</v>
      </c>
      <c r="AT367" s="25">
        <v>2</v>
      </c>
      <c r="AU367" s="25">
        <v>1</v>
      </c>
      <c r="AV367" s="25">
        <v>1</v>
      </c>
      <c r="AW367" s="25">
        <v>1</v>
      </c>
      <c r="AX367" s="25">
        <v>1</v>
      </c>
      <c r="AY367" s="25">
        <v>10</v>
      </c>
      <c r="AZ367" s="25">
        <v>14</v>
      </c>
      <c r="BA367" s="25">
        <v>4</v>
      </c>
      <c r="BB367" s="25">
        <v>5</v>
      </c>
      <c r="BC367" s="25">
        <v>1</v>
      </c>
      <c r="BD367" s="25">
        <v>5</v>
      </c>
      <c r="BE367" s="25">
        <v>4</v>
      </c>
      <c r="BF367" s="25">
        <v>4</v>
      </c>
      <c r="BG367" s="25" t="s">
        <v>2721</v>
      </c>
      <c r="BH367" s="25">
        <v>4</v>
      </c>
      <c r="BI367" s="25">
        <v>3</v>
      </c>
      <c r="BJ367" s="25">
        <v>3</v>
      </c>
      <c r="BK367" s="25">
        <v>4</v>
      </c>
      <c r="BL367" s="25">
        <v>4</v>
      </c>
      <c r="BM367" s="25" t="s">
        <v>2722</v>
      </c>
      <c r="BN367" s="25">
        <v>1</v>
      </c>
      <c r="BO367" s="25">
        <v>1</v>
      </c>
      <c r="BP367" s="25">
        <v>1</v>
      </c>
      <c r="BQ367" s="25">
        <v>1</v>
      </c>
      <c r="BR367" s="25">
        <v>1</v>
      </c>
      <c r="BS367" s="25">
        <v>1</v>
      </c>
      <c r="BT367" s="25"/>
      <c r="BU367" s="25" t="s">
        <v>2723</v>
      </c>
      <c r="BV367" s="25">
        <v>5</v>
      </c>
      <c r="BW367" s="25">
        <v>5</v>
      </c>
      <c r="BX367" s="25">
        <v>4</v>
      </c>
      <c r="BY367" s="25">
        <v>5</v>
      </c>
      <c r="BZ367" s="25">
        <v>5</v>
      </c>
      <c r="CA367" s="25" t="s">
        <v>2724</v>
      </c>
      <c r="CB367" s="25">
        <v>1</v>
      </c>
      <c r="CC367" s="25">
        <v>1</v>
      </c>
      <c r="CD367" s="25">
        <v>1</v>
      </c>
      <c r="CE367" s="25">
        <v>1</v>
      </c>
      <c r="CF367" s="25">
        <v>1</v>
      </c>
      <c r="CG367" s="25">
        <v>1</v>
      </c>
      <c r="CH367" s="25"/>
      <c r="CI367" s="25" t="s">
        <v>2725</v>
      </c>
      <c r="CJ367" s="25">
        <v>4</v>
      </c>
      <c r="CK367" s="25">
        <v>4</v>
      </c>
      <c r="CL367" s="25">
        <v>4</v>
      </c>
      <c r="CM367" s="25">
        <v>4</v>
      </c>
      <c r="CN367" s="25">
        <v>4</v>
      </c>
      <c r="CO367" s="25" t="s">
        <v>2726</v>
      </c>
      <c r="CP367" s="25">
        <v>1</v>
      </c>
      <c r="CQ367" s="25">
        <v>1</v>
      </c>
      <c r="CR367" s="25">
        <v>1</v>
      </c>
      <c r="CS367" s="25">
        <v>1</v>
      </c>
      <c r="CT367" s="25">
        <v>1</v>
      </c>
      <c r="CU367" s="25">
        <v>1</v>
      </c>
      <c r="CV367" s="25"/>
      <c r="CW367" s="25">
        <v>999</v>
      </c>
      <c r="CX367" s="25">
        <v>999</v>
      </c>
      <c r="CY367" s="25">
        <v>10</v>
      </c>
      <c r="CZ367" s="25">
        <v>6</v>
      </c>
      <c r="DA367" s="25">
        <v>10</v>
      </c>
      <c r="DB367" s="25">
        <v>6</v>
      </c>
      <c r="DC367" s="25">
        <v>10</v>
      </c>
      <c r="DD367" s="25">
        <v>6</v>
      </c>
      <c r="DE367" s="25">
        <v>10</v>
      </c>
      <c r="DF367" s="25">
        <v>6</v>
      </c>
      <c r="DG367" s="25">
        <v>6</v>
      </c>
      <c r="DH367" s="25">
        <v>6</v>
      </c>
      <c r="DI367" s="25">
        <v>2</v>
      </c>
      <c r="DJ367" s="25">
        <v>6</v>
      </c>
      <c r="DK367" s="25">
        <v>3</v>
      </c>
      <c r="DL367" s="25">
        <v>30</v>
      </c>
      <c r="DM367" s="25">
        <v>0</v>
      </c>
      <c r="DN367" s="25">
        <v>4</v>
      </c>
      <c r="DO367" s="25">
        <v>0</v>
      </c>
      <c r="DP367" s="25">
        <v>0</v>
      </c>
      <c r="DQ367" s="25">
        <v>0</v>
      </c>
      <c r="DR367" s="25">
        <v>0</v>
      </c>
      <c r="DS367" s="25">
        <v>0</v>
      </c>
      <c r="DT367" s="25">
        <v>0</v>
      </c>
      <c r="DU367" s="25">
        <v>0</v>
      </c>
      <c r="DV367" s="25">
        <v>0</v>
      </c>
      <c r="DW367" s="25">
        <v>1.5</v>
      </c>
      <c r="DX367" s="25">
        <v>1</v>
      </c>
      <c r="DY367" s="25">
        <v>5</v>
      </c>
      <c r="DZ367" s="25">
        <v>4</v>
      </c>
      <c r="EA367" s="25">
        <v>4</v>
      </c>
      <c r="EB367" s="25">
        <v>3</v>
      </c>
      <c r="EC367" s="25">
        <v>2</v>
      </c>
      <c r="ED367" s="25">
        <v>4</v>
      </c>
      <c r="EE367" s="25">
        <v>5</v>
      </c>
      <c r="EF367" s="25">
        <v>5</v>
      </c>
      <c r="EG367" s="25">
        <v>5</v>
      </c>
      <c r="EH367" s="25">
        <v>2</v>
      </c>
      <c r="EI367" s="25">
        <v>4</v>
      </c>
      <c r="EJ367" s="25">
        <v>2</v>
      </c>
      <c r="EK367" s="25">
        <v>6</v>
      </c>
      <c r="EL367" s="25">
        <v>2</v>
      </c>
      <c r="EM367" s="25">
        <v>5</v>
      </c>
      <c r="EN367" s="25">
        <v>2</v>
      </c>
      <c r="EO367" s="25">
        <v>4</v>
      </c>
      <c r="EP367" s="25">
        <v>4</v>
      </c>
      <c r="EQ367" s="25">
        <v>2</v>
      </c>
      <c r="ER367" s="25">
        <v>4</v>
      </c>
      <c r="ES367" s="25">
        <v>2</v>
      </c>
      <c r="ET367" s="25">
        <v>5</v>
      </c>
      <c r="EU367" s="25">
        <v>5</v>
      </c>
      <c r="EV367" s="25">
        <v>4</v>
      </c>
      <c r="EW367" s="25">
        <v>4</v>
      </c>
      <c r="EX367" s="25">
        <v>3</v>
      </c>
      <c r="EY367" s="25">
        <v>5</v>
      </c>
      <c r="EZ367" s="25">
        <v>5</v>
      </c>
      <c r="FA367" s="25" t="s">
        <v>1345</v>
      </c>
      <c r="FB367" s="25">
        <v>4</v>
      </c>
      <c r="FC367" s="25">
        <v>99.22</v>
      </c>
      <c r="FD367" s="25">
        <v>89.84</v>
      </c>
      <c r="FE367" s="25">
        <v>94.54</v>
      </c>
      <c r="FF367" t="s">
        <v>4827</v>
      </c>
    </row>
    <row r="368" spans="1:162" ht="15" hidden="1" customHeight="1" x14ac:dyDescent="0.25">
      <c r="A368" s="25" t="s">
        <v>2781</v>
      </c>
      <c r="B368" s="25">
        <v>0</v>
      </c>
      <c r="C368" s="26">
        <v>43193</v>
      </c>
      <c r="D368" s="25">
        <v>28</v>
      </c>
      <c r="E368" s="25">
        <v>2</v>
      </c>
      <c r="F368" s="25">
        <v>2</v>
      </c>
      <c r="G368" s="25">
        <v>5</v>
      </c>
      <c r="H368" s="25">
        <v>4</v>
      </c>
      <c r="I368" s="25">
        <v>120</v>
      </c>
      <c r="J368" s="26">
        <v>43174</v>
      </c>
      <c r="K368" s="25">
        <v>3</v>
      </c>
      <c r="L368" s="25">
        <v>2</v>
      </c>
      <c r="M368" s="25">
        <v>1</v>
      </c>
      <c r="N368" s="25"/>
      <c r="O368" s="25"/>
      <c r="P368" s="25"/>
      <c r="Q368" s="25">
        <v>8</v>
      </c>
      <c r="R368" s="25">
        <v>5</v>
      </c>
      <c r="S368" s="25"/>
      <c r="T368" s="25">
        <v>2</v>
      </c>
      <c r="U368" s="25">
        <v>5</v>
      </c>
      <c r="V368" s="25">
        <v>36</v>
      </c>
      <c r="W368" s="25">
        <v>2</v>
      </c>
      <c r="X368" s="25"/>
      <c r="Y368" s="25"/>
      <c r="Z368" s="25"/>
      <c r="AA368" s="25">
        <v>3</v>
      </c>
      <c r="AB368" s="25">
        <v>1</v>
      </c>
      <c r="AC368" s="25">
        <v>2</v>
      </c>
      <c r="AD368" s="25">
        <v>2</v>
      </c>
      <c r="AE368" s="25">
        <v>5</v>
      </c>
      <c r="AF368" s="25"/>
      <c r="AG368" s="25">
        <v>2</v>
      </c>
      <c r="AH368" s="25">
        <v>4</v>
      </c>
      <c r="AI368" s="25">
        <v>5</v>
      </c>
      <c r="AJ368" s="25">
        <v>3</v>
      </c>
      <c r="AK368" s="25">
        <v>2</v>
      </c>
      <c r="AL368" s="25">
        <v>1</v>
      </c>
      <c r="AM368" s="25">
        <v>3</v>
      </c>
      <c r="AN368" s="25">
        <v>1</v>
      </c>
      <c r="AO368" s="25">
        <v>1</v>
      </c>
      <c r="AP368" s="25">
        <v>1</v>
      </c>
      <c r="AQ368" s="25">
        <v>1</v>
      </c>
      <c r="AR368" s="25">
        <v>2</v>
      </c>
      <c r="AS368" s="25">
        <v>2</v>
      </c>
      <c r="AT368" s="25">
        <v>1</v>
      </c>
      <c r="AU368" s="25">
        <v>1</v>
      </c>
      <c r="AV368" s="25">
        <v>1</v>
      </c>
      <c r="AW368" s="25">
        <v>1</v>
      </c>
      <c r="AX368" s="25">
        <v>1</v>
      </c>
      <c r="AY368" s="25">
        <v>4</v>
      </c>
      <c r="AZ368" s="25">
        <v>12</v>
      </c>
      <c r="BA368" s="25">
        <v>3</v>
      </c>
      <c r="BB368" s="25">
        <v>6</v>
      </c>
      <c r="BC368" s="25" t="s">
        <v>2782</v>
      </c>
      <c r="BD368" s="25">
        <v>5</v>
      </c>
      <c r="BE368" s="25">
        <v>5</v>
      </c>
      <c r="BF368" s="25">
        <v>5</v>
      </c>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5"/>
      <c r="EF368" s="25"/>
      <c r="EG368" s="25"/>
      <c r="EH368" s="25"/>
      <c r="EI368" s="25"/>
      <c r="EJ368" s="25"/>
      <c r="EK368" s="25"/>
      <c r="EL368" s="25"/>
      <c r="EM368" s="25"/>
      <c r="EN368" s="25"/>
      <c r="EO368" s="25"/>
      <c r="EP368" s="25"/>
      <c r="EQ368" s="25"/>
      <c r="ER368" s="25"/>
      <c r="ES368" s="25"/>
      <c r="ET368" s="25"/>
      <c r="EU368" s="25"/>
      <c r="EV368" s="25"/>
      <c r="EW368" s="25"/>
      <c r="EX368" s="25"/>
      <c r="EY368" s="25"/>
      <c r="EZ368" s="25"/>
      <c r="FA368" s="25" t="s">
        <v>1345</v>
      </c>
      <c r="FB368" s="25">
        <v>4</v>
      </c>
      <c r="FC368" s="25"/>
      <c r="FD368" s="25"/>
      <c r="FE368" s="25"/>
      <c r="FF368" t="s">
        <v>4828</v>
      </c>
    </row>
    <row r="369" spans="1:162" ht="15" hidden="1" customHeight="1" x14ac:dyDescent="0.25">
      <c r="A369" s="25" t="s">
        <v>2800</v>
      </c>
      <c r="B369" s="25">
        <v>0</v>
      </c>
      <c r="C369" s="26">
        <v>43193</v>
      </c>
      <c r="D369" s="25">
        <v>35</v>
      </c>
      <c r="E369" s="25">
        <v>2</v>
      </c>
      <c r="F369" s="25">
        <v>2</v>
      </c>
      <c r="G369" s="25">
        <v>5</v>
      </c>
      <c r="H369" s="25">
        <v>3</v>
      </c>
      <c r="I369" s="25">
        <v>250</v>
      </c>
      <c r="J369" s="26">
        <v>42605</v>
      </c>
      <c r="K369" s="25">
        <v>9</v>
      </c>
      <c r="L369" s="25">
        <v>4</v>
      </c>
      <c r="M369" s="25">
        <v>1</v>
      </c>
      <c r="N369" s="25"/>
      <c r="O369" s="25"/>
      <c r="P369" s="25"/>
      <c r="Q369" s="25">
        <v>6</v>
      </c>
      <c r="R369" s="25">
        <v>3</v>
      </c>
      <c r="S369" s="25"/>
      <c r="T369" s="25">
        <v>1</v>
      </c>
      <c r="U369" s="25">
        <v>1</v>
      </c>
      <c r="V369" s="25">
        <v>13</v>
      </c>
      <c r="W369" s="25">
        <v>1</v>
      </c>
      <c r="X369" s="25">
        <v>5</v>
      </c>
      <c r="Y369" s="25"/>
      <c r="Z369" s="25"/>
      <c r="AA369" s="25">
        <v>2</v>
      </c>
      <c r="AB369" s="25">
        <v>1</v>
      </c>
      <c r="AC369" s="25">
        <v>1</v>
      </c>
      <c r="AD369" s="25">
        <v>1</v>
      </c>
      <c r="AE369" s="25">
        <v>5</v>
      </c>
      <c r="AF369" s="25"/>
      <c r="AG369" s="25">
        <v>1</v>
      </c>
      <c r="AH369" s="25">
        <v>5</v>
      </c>
      <c r="AI369" s="25">
        <v>8</v>
      </c>
      <c r="AJ369" s="25">
        <v>1</v>
      </c>
      <c r="AK369" s="25">
        <v>2</v>
      </c>
      <c r="AL369" s="25">
        <v>1</v>
      </c>
      <c r="AM369" s="25">
        <v>2</v>
      </c>
      <c r="AN369" s="25">
        <v>1</v>
      </c>
      <c r="AO369" s="25">
        <v>1</v>
      </c>
      <c r="AP369" s="25">
        <v>1</v>
      </c>
      <c r="AQ369" s="25">
        <v>2</v>
      </c>
      <c r="AR369" s="25">
        <v>3</v>
      </c>
      <c r="AS369" s="25">
        <v>3</v>
      </c>
      <c r="AT369" s="25">
        <v>3</v>
      </c>
      <c r="AU369" s="25">
        <v>2</v>
      </c>
      <c r="AV369" s="25">
        <v>1</v>
      </c>
      <c r="AW369" s="25">
        <v>1</v>
      </c>
      <c r="AX369" s="25">
        <v>1</v>
      </c>
      <c r="AY369" s="25">
        <v>6</v>
      </c>
      <c r="AZ369" s="25">
        <v>16</v>
      </c>
      <c r="BA369" s="25">
        <v>4</v>
      </c>
      <c r="BB369" s="25">
        <v>6</v>
      </c>
      <c r="BC369" s="25" t="s">
        <v>1338</v>
      </c>
      <c r="BD369" s="25">
        <v>5</v>
      </c>
      <c r="BE369" s="25">
        <v>3</v>
      </c>
      <c r="BF369" s="25">
        <v>2</v>
      </c>
      <c r="BG369" s="25" t="s">
        <v>2802</v>
      </c>
      <c r="BH369" s="25">
        <v>4</v>
      </c>
      <c r="BI369" s="25">
        <v>4</v>
      </c>
      <c r="BJ369" s="25">
        <v>4</v>
      </c>
      <c r="BK369" s="25">
        <v>4</v>
      </c>
      <c r="BL369" s="25">
        <v>4</v>
      </c>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t="s">
        <v>1345</v>
      </c>
      <c r="FB369" s="25">
        <v>4</v>
      </c>
      <c r="FC369" s="25"/>
      <c r="FD369" s="25"/>
      <c r="FE369" s="25"/>
      <c r="FF369" t="s">
        <v>4829</v>
      </c>
    </row>
    <row r="370" spans="1:162" ht="15" hidden="1" customHeight="1" x14ac:dyDescent="0.25">
      <c r="A370" s="25" t="s">
        <v>2843</v>
      </c>
      <c r="B370" s="25">
        <v>1</v>
      </c>
      <c r="C370" s="26">
        <v>43194</v>
      </c>
      <c r="D370" s="25">
        <v>30</v>
      </c>
      <c r="E370" s="25">
        <v>2</v>
      </c>
      <c r="F370" s="25">
        <v>2</v>
      </c>
      <c r="G370" s="25">
        <v>5</v>
      </c>
      <c r="H370" s="25">
        <v>7</v>
      </c>
      <c r="I370" s="25">
        <v>170</v>
      </c>
      <c r="J370" s="26">
        <v>43192</v>
      </c>
      <c r="K370" s="25">
        <v>7</v>
      </c>
      <c r="L370" s="25">
        <v>1</v>
      </c>
      <c r="M370" s="25">
        <v>2</v>
      </c>
      <c r="N370" s="25">
        <v>8</v>
      </c>
      <c r="O370" s="25"/>
      <c r="P370" s="25">
        <v>1</v>
      </c>
      <c r="Q370" s="25">
        <v>7</v>
      </c>
      <c r="R370" s="25">
        <v>4</v>
      </c>
      <c r="S370" s="25"/>
      <c r="T370" s="25">
        <v>5</v>
      </c>
      <c r="U370" s="25">
        <v>5</v>
      </c>
      <c r="V370" s="25">
        <v>23</v>
      </c>
      <c r="W370" s="25">
        <v>1</v>
      </c>
      <c r="X370" s="25"/>
      <c r="Y370" s="25"/>
      <c r="Z370" s="25"/>
      <c r="AA370" s="25">
        <v>1</v>
      </c>
      <c r="AB370" s="25">
        <v>0</v>
      </c>
      <c r="AC370" s="25">
        <v>1</v>
      </c>
      <c r="AD370" s="25">
        <v>1</v>
      </c>
      <c r="AE370" s="25">
        <v>5</v>
      </c>
      <c r="AF370" s="25"/>
      <c r="AG370" s="25">
        <v>1</v>
      </c>
      <c r="AH370" s="25">
        <v>5</v>
      </c>
      <c r="AI370" s="25">
        <v>6</v>
      </c>
      <c r="AJ370" s="25">
        <v>3</v>
      </c>
      <c r="AK370" s="25">
        <v>3</v>
      </c>
      <c r="AL370" s="25">
        <v>2</v>
      </c>
      <c r="AM370" s="25"/>
      <c r="AN370" s="25">
        <v>2</v>
      </c>
      <c r="AO370" s="25">
        <v>2</v>
      </c>
      <c r="AP370" s="25">
        <v>1</v>
      </c>
      <c r="AQ370" s="25">
        <v>1</v>
      </c>
      <c r="AR370" s="25">
        <v>2</v>
      </c>
      <c r="AS370" s="25">
        <v>2</v>
      </c>
      <c r="AT370" s="25">
        <v>2</v>
      </c>
      <c r="AU370" s="25">
        <v>1</v>
      </c>
      <c r="AV370" s="25">
        <v>2</v>
      </c>
      <c r="AW370" s="25">
        <v>1</v>
      </c>
      <c r="AX370" s="25">
        <v>1</v>
      </c>
      <c r="AY370" s="25">
        <v>6</v>
      </c>
      <c r="AZ370" s="25">
        <v>5</v>
      </c>
      <c r="BA370" s="25">
        <v>5</v>
      </c>
      <c r="BB370" s="25">
        <v>5</v>
      </c>
      <c r="BC370" s="25" t="s">
        <v>1378</v>
      </c>
      <c r="BD370" s="25">
        <v>4</v>
      </c>
      <c r="BE370" s="25">
        <v>4</v>
      </c>
      <c r="BF370" s="25">
        <v>5</v>
      </c>
      <c r="BG370" s="25" t="s">
        <v>2844</v>
      </c>
      <c r="BH370" s="25">
        <v>5</v>
      </c>
      <c r="BI370" s="25">
        <v>5</v>
      </c>
      <c r="BJ370" s="25">
        <v>5</v>
      </c>
      <c r="BK370" s="25">
        <v>5</v>
      </c>
      <c r="BL370" s="25">
        <v>5</v>
      </c>
      <c r="BM370" s="25" t="s">
        <v>2845</v>
      </c>
      <c r="BN370" s="25">
        <v>1</v>
      </c>
      <c r="BO370" s="25">
        <v>1</v>
      </c>
      <c r="BP370" s="25">
        <v>1</v>
      </c>
      <c r="BQ370" s="25">
        <v>1</v>
      </c>
      <c r="BR370" s="25">
        <v>1</v>
      </c>
      <c r="BS370" s="25">
        <v>1</v>
      </c>
      <c r="BT370" s="25"/>
      <c r="BU370" s="25" t="s">
        <v>2846</v>
      </c>
      <c r="BV370" s="25">
        <v>5</v>
      </c>
      <c r="BW370" s="25">
        <v>5</v>
      </c>
      <c r="BX370" s="25">
        <v>5</v>
      </c>
      <c r="BY370" s="25">
        <v>5</v>
      </c>
      <c r="BZ370" s="25">
        <v>5</v>
      </c>
      <c r="CA370" s="25" t="s">
        <v>2847</v>
      </c>
      <c r="CB370" s="25"/>
      <c r="CC370" s="25">
        <v>1</v>
      </c>
      <c r="CD370" s="25">
        <v>1</v>
      </c>
      <c r="CE370" s="25">
        <v>1</v>
      </c>
      <c r="CF370" s="25">
        <v>1</v>
      </c>
      <c r="CG370" s="25">
        <v>1</v>
      </c>
      <c r="CH370" s="25"/>
      <c r="CI370" s="25" t="s">
        <v>2848</v>
      </c>
      <c r="CJ370" s="25">
        <v>4</v>
      </c>
      <c r="CK370" s="25">
        <v>4</v>
      </c>
      <c r="CL370" s="25">
        <v>4</v>
      </c>
      <c r="CM370" s="25">
        <v>5</v>
      </c>
      <c r="CN370" s="25">
        <v>5</v>
      </c>
      <c r="CO370" s="25" t="s">
        <v>2849</v>
      </c>
      <c r="CP370" s="25">
        <v>1</v>
      </c>
      <c r="CQ370" s="25">
        <v>1</v>
      </c>
      <c r="CR370" s="25">
        <v>1</v>
      </c>
      <c r="CS370" s="25">
        <v>1</v>
      </c>
      <c r="CT370" s="25">
        <v>1</v>
      </c>
      <c r="CU370" s="25">
        <v>1</v>
      </c>
      <c r="CV370" s="25"/>
      <c r="CW370" s="25">
        <v>999</v>
      </c>
      <c r="CX370" s="25">
        <v>999</v>
      </c>
      <c r="CY370" s="25">
        <v>7</v>
      </c>
      <c r="CZ370" s="25">
        <v>1000</v>
      </c>
      <c r="DA370" s="25">
        <v>7</v>
      </c>
      <c r="DB370" s="25">
        <v>100</v>
      </c>
      <c r="DC370" s="25">
        <v>7</v>
      </c>
      <c r="DD370" s="25">
        <v>50</v>
      </c>
      <c r="DE370" s="25">
        <v>4</v>
      </c>
      <c r="DF370" s="25">
        <v>25</v>
      </c>
      <c r="DG370" s="25">
        <v>2</v>
      </c>
      <c r="DH370" s="25">
        <v>0</v>
      </c>
      <c r="DI370" s="25">
        <v>1</v>
      </c>
      <c r="DJ370" s="25">
        <v>0</v>
      </c>
      <c r="DK370" s="25">
        <v>0</v>
      </c>
      <c r="DL370" s="25">
        <v>0</v>
      </c>
      <c r="DM370" s="25">
        <v>0</v>
      </c>
      <c r="DN370" s="25">
        <v>0</v>
      </c>
      <c r="DO370" s="25">
        <v>0</v>
      </c>
      <c r="DP370" s="25">
        <v>0</v>
      </c>
      <c r="DQ370" s="25">
        <v>0</v>
      </c>
      <c r="DR370" s="25">
        <v>0</v>
      </c>
      <c r="DS370" s="25">
        <v>0</v>
      </c>
      <c r="DT370" s="25">
        <v>0</v>
      </c>
      <c r="DU370" s="25">
        <v>0</v>
      </c>
      <c r="DV370" s="25">
        <v>0</v>
      </c>
      <c r="DW370" s="27">
        <v>1.5</v>
      </c>
      <c r="DX370" s="27">
        <v>0.15</v>
      </c>
      <c r="DY370" s="25">
        <v>5</v>
      </c>
      <c r="DZ370" s="25">
        <v>5</v>
      </c>
      <c r="EA370" s="25">
        <v>2</v>
      </c>
      <c r="EB370" s="25">
        <v>5</v>
      </c>
      <c r="EC370" s="25">
        <v>4</v>
      </c>
      <c r="ED370" s="25">
        <v>5</v>
      </c>
      <c r="EE370" s="25">
        <v>6</v>
      </c>
      <c r="EF370" s="25">
        <v>6</v>
      </c>
      <c r="EG370" s="25">
        <v>2</v>
      </c>
      <c r="EH370" s="25">
        <v>2</v>
      </c>
      <c r="EI370" s="25">
        <v>5</v>
      </c>
      <c r="EJ370" s="25">
        <v>3</v>
      </c>
      <c r="EK370" s="25">
        <v>6</v>
      </c>
      <c r="EL370" s="25">
        <v>2</v>
      </c>
      <c r="EM370" s="25">
        <v>3</v>
      </c>
      <c r="EN370" s="25">
        <v>2</v>
      </c>
      <c r="EO370" s="25">
        <v>7</v>
      </c>
      <c r="EP370" s="25">
        <v>3</v>
      </c>
      <c r="EQ370" s="25">
        <v>2</v>
      </c>
      <c r="ER370" s="25">
        <v>4</v>
      </c>
      <c r="ES370" s="25">
        <v>2</v>
      </c>
      <c r="ET370" s="25">
        <v>5</v>
      </c>
      <c r="EU370" s="25">
        <v>5</v>
      </c>
      <c r="EV370" s="25">
        <v>6</v>
      </c>
      <c r="EW370" s="25">
        <v>2</v>
      </c>
      <c r="EX370" s="25">
        <v>5</v>
      </c>
      <c r="EY370" s="25">
        <v>4</v>
      </c>
      <c r="EZ370" s="25">
        <v>2</v>
      </c>
      <c r="FA370" s="25" t="s">
        <v>1345</v>
      </c>
      <c r="FB370" s="25">
        <v>4</v>
      </c>
      <c r="FC370" s="25">
        <v>99.22</v>
      </c>
      <c r="FD370" s="25">
        <v>74.22</v>
      </c>
      <c r="FE370" s="25">
        <v>69.540000000000006</v>
      </c>
      <c r="FF370" t="s">
        <v>4830</v>
      </c>
    </row>
    <row r="371" spans="1:162" ht="15" hidden="1" customHeight="1" x14ac:dyDescent="0.25">
      <c r="A371" s="25" t="s">
        <v>2851</v>
      </c>
      <c r="B371" s="25">
        <v>1</v>
      </c>
      <c r="C371" s="26">
        <v>43194</v>
      </c>
      <c r="D371" s="25">
        <v>31</v>
      </c>
      <c r="E371" s="25">
        <v>2</v>
      </c>
      <c r="F371" s="25">
        <v>2</v>
      </c>
      <c r="G371" s="25">
        <v>5</v>
      </c>
      <c r="H371" s="25">
        <v>3</v>
      </c>
      <c r="I371" s="25">
        <v>109</v>
      </c>
      <c r="J371" s="26">
        <v>43191</v>
      </c>
      <c r="K371" s="25">
        <v>3</v>
      </c>
      <c r="L371" s="25">
        <v>2</v>
      </c>
      <c r="M371" s="25">
        <v>5</v>
      </c>
      <c r="N371" s="25"/>
      <c r="O371" s="25"/>
      <c r="P371" s="25"/>
      <c r="Q371" s="25">
        <v>5</v>
      </c>
      <c r="R371" s="25">
        <v>2</v>
      </c>
      <c r="S371" s="25"/>
      <c r="T371" s="25">
        <v>1</v>
      </c>
      <c r="U371" s="25">
        <v>3</v>
      </c>
      <c r="V371" s="25">
        <v>17</v>
      </c>
      <c r="W371" s="25">
        <v>1</v>
      </c>
      <c r="X371" s="25"/>
      <c r="Y371" s="25"/>
      <c r="Z371" s="25"/>
      <c r="AA371" s="25">
        <v>4</v>
      </c>
      <c r="AB371" s="25">
        <v>2</v>
      </c>
      <c r="AC371" s="25">
        <v>2</v>
      </c>
      <c r="AD371" s="25">
        <v>1</v>
      </c>
      <c r="AE371" s="25">
        <v>5</v>
      </c>
      <c r="AF371" s="25"/>
      <c r="AG371" s="25">
        <v>1</v>
      </c>
      <c r="AH371" s="25">
        <v>7</v>
      </c>
      <c r="AI371" s="25">
        <v>8</v>
      </c>
      <c r="AJ371" s="25">
        <v>2</v>
      </c>
      <c r="AK371" s="25">
        <v>2</v>
      </c>
      <c r="AL371" s="25">
        <v>1</v>
      </c>
      <c r="AM371" s="25">
        <v>1</v>
      </c>
      <c r="AN371" s="25">
        <v>1</v>
      </c>
      <c r="AO371" s="25">
        <v>1</v>
      </c>
      <c r="AP371" s="25">
        <v>1</v>
      </c>
      <c r="AQ371" s="25">
        <v>1</v>
      </c>
      <c r="AR371" s="25">
        <v>1</v>
      </c>
      <c r="AS371" s="25">
        <v>2</v>
      </c>
      <c r="AT371" s="25">
        <v>1</v>
      </c>
      <c r="AU371" s="25">
        <v>2</v>
      </c>
      <c r="AV371" s="25">
        <v>1</v>
      </c>
      <c r="AW371" s="25">
        <v>1</v>
      </c>
      <c r="AX371" s="25">
        <v>1</v>
      </c>
      <c r="AY371" s="25">
        <v>5</v>
      </c>
      <c r="AZ371" s="25">
        <v>3</v>
      </c>
      <c r="BA371" s="25">
        <v>2</v>
      </c>
      <c r="BB371" s="25">
        <v>7</v>
      </c>
      <c r="BC371" s="25">
        <v>9</v>
      </c>
      <c r="BD371" s="25">
        <v>5</v>
      </c>
      <c r="BE371" s="25">
        <v>5</v>
      </c>
      <c r="BF371" s="25">
        <v>5</v>
      </c>
      <c r="BG371" s="25" t="s">
        <v>2852</v>
      </c>
      <c r="BH371" s="25">
        <v>5</v>
      </c>
      <c r="BI371" s="25">
        <v>5</v>
      </c>
      <c r="BJ371" s="25">
        <v>5</v>
      </c>
      <c r="BK371" s="25">
        <v>5</v>
      </c>
      <c r="BL371" s="25">
        <v>5</v>
      </c>
      <c r="BM371" s="25" t="s">
        <v>2853</v>
      </c>
      <c r="BN371" s="25">
        <v>1</v>
      </c>
      <c r="BO371" s="25">
        <v>1</v>
      </c>
      <c r="BP371" s="25">
        <v>1</v>
      </c>
      <c r="BQ371" s="25">
        <v>1</v>
      </c>
      <c r="BR371" s="25">
        <v>1</v>
      </c>
      <c r="BS371" s="25">
        <v>1</v>
      </c>
      <c r="BT371" s="25"/>
      <c r="BU371" s="25" t="s">
        <v>2854</v>
      </c>
      <c r="BV371" s="25">
        <v>3</v>
      </c>
      <c r="BW371" s="25">
        <v>3</v>
      </c>
      <c r="BX371" s="25">
        <v>2</v>
      </c>
      <c r="BY371" s="25">
        <v>4</v>
      </c>
      <c r="BZ371" s="25">
        <v>5</v>
      </c>
      <c r="CA371" s="25" t="s">
        <v>2855</v>
      </c>
      <c r="CB371" s="25">
        <v>1</v>
      </c>
      <c r="CC371" s="25">
        <v>1</v>
      </c>
      <c r="CD371" s="25">
        <v>1</v>
      </c>
      <c r="CE371" s="25">
        <v>1</v>
      </c>
      <c r="CF371" s="25">
        <v>1</v>
      </c>
      <c r="CG371" s="25">
        <v>1</v>
      </c>
      <c r="CH371" s="25"/>
      <c r="CI371" s="25" t="s">
        <v>2856</v>
      </c>
      <c r="CJ371" s="25">
        <v>3</v>
      </c>
      <c r="CK371" s="25">
        <v>5</v>
      </c>
      <c r="CL371" s="25">
        <v>3</v>
      </c>
      <c r="CM371" s="25">
        <v>4</v>
      </c>
      <c r="CN371" s="25">
        <v>4</v>
      </c>
      <c r="CO371" s="25" t="s">
        <v>2857</v>
      </c>
      <c r="CP371" s="25">
        <v>1</v>
      </c>
      <c r="CQ371" s="25">
        <v>1</v>
      </c>
      <c r="CR371" s="25">
        <v>1</v>
      </c>
      <c r="CS371" s="25">
        <v>1</v>
      </c>
      <c r="CT371" s="25">
        <v>1</v>
      </c>
      <c r="CU371" s="25">
        <v>1</v>
      </c>
      <c r="CV371" s="25"/>
      <c r="CW371" s="25">
        <v>999</v>
      </c>
      <c r="CX371" s="25">
        <v>999</v>
      </c>
      <c r="CY371" s="25">
        <v>0</v>
      </c>
      <c r="CZ371" s="25">
        <v>120</v>
      </c>
      <c r="DA371" s="25">
        <v>0</v>
      </c>
      <c r="DB371" s="25">
        <v>0</v>
      </c>
      <c r="DC371" s="25">
        <v>0</v>
      </c>
      <c r="DD371" s="25">
        <v>0</v>
      </c>
      <c r="DE371" s="25">
        <v>0</v>
      </c>
      <c r="DF371" s="25">
        <v>0</v>
      </c>
      <c r="DG371" s="25">
        <v>0</v>
      </c>
      <c r="DH371" s="25">
        <v>0</v>
      </c>
      <c r="DI371" s="25">
        <v>0</v>
      </c>
      <c r="DJ371" s="25">
        <v>0</v>
      </c>
      <c r="DK371" s="25">
        <v>0</v>
      </c>
      <c r="DL371" s="25">
        <v>0</v>
      </c>
      <c r="DM371" s="25">
        <v>0</v>
      </c>
      <c r="DN371" s="25">
        <v>0</v>
      </c>
      <c r="DO371" s="25">
        <v>0</v>
      </c>
      <c r="DP371" s="25">
        <v>0</v>
      </c>
      <c r="DQ371" s="25">
        <v>0</v>
      </c>
      <c r="DR371" s="25">
        <v>0</v>
      </c>
      <c r="DS371" s="25">
        <v>0</v>
      </c>
      <c r="DT371" s="25">
        <v>0</v>
      </c>
      <c r="DU371" s="25">
        <v>0</v>
      </c>
      <c r="DV371" s="25">
        <v>0</v>
      </c>
      <c r="DW371" s="27">
        <v>0</v>
      </c>
      <c r="DX371" s="27">
        <v>0</v>
      </c>
      <c r="DY371" s="25">
        <v>6</v>
      </c>
      <c r="DZ371" s="25">
        <v>6</v>
      </c>
      <c r="EA371" s="25">
        <v>4</v>
      </c>
      <c r="EB371" s="25">
        <v>3</v>
      </c>
      <c r="EC371" s="25">
        <v>2</v>
      </c>
      <c r="ED371" s="25">
        <v>4</v>
      </c>
      <c r="EE371" s="25">
        <v>6</v>
      </c>
      <c r="EF371" s="25">
        <v>7</v>
      </c>
      <c r="EG371" s="25">
        <v>5</v>
      </c>
      <c r="EH371" s="25">
        <v>1</v>
      </c>
      <c r="EI371" s="25">
        <v>7</v>
      </c>
      <c r="EJ371" s="25">
        <v>2</v>
      </c>
      <c r="EK371" s="25">
        <v>5</v>
      </c>
      <c r="EL371" s="25">
        <v>4</v>
      </c>
      <c r="EM371" s="25">
        <v>5</v>
      </c>
      <c r="EN371" s="25">
        <v>4</v>
      </c>
      <c r="EO371" s="25">
        <v>3</v>
      </c>
      <c r="EP371" s="25">
        <v>5</v>
      </c>
      <c r="EQ371" s="25">
        <v>2</v>
      </c>
      <c r="ER371" s="25">
        <v>4</v>
      </c>
      <c r="ES371" s="25">
        <v>4</v>
      </c>
      <c r="ET371" s="25">
        <v>5</v>
      </c>
      <c r="EU371" s="25">
        <v>7</v>
      </c>
      <c r="EV371" s="25">
        <v>3</v>
      </c>
      <c r="EW371" s="25">
        <v>3</v>
      </c>
      <c r="EX371" s="25">
        <v>4</v>
      </c>
      <c r="EY371" s="25">
        <v>5</v>
      </c>
      <c r="EZ371" s="25">
        <v>2</v>
      </c>
      <c r="FA371" s="25" t="s">
        <v>1345</v>
      </c>
      <c r="FB371" s="25">
        <v>4</v>
      </c>
      <c r="FC371" s="25">
        <v>77.34</v>
      </c>
      <c r="FD371" s="25">
        <v>77.34</v>
      </c>
      <c r="FE371" s="25">
        <v>42.96</v>
      </c>
      <c r="FF371" t="s">
        <v>4831</v>
      </c>
    </row>
    <row r="372" spans="1:162" ht="15" hidden="1" customHeight="1" x14ac:dyDescent="0.25">
      <c r="A372" s="25" t="s">
        <v>2876</v>
      </c>
      <c r="B372" s="25">
        <v>1</v>
      </c>
      <c r="C372" s="26">
        <v>43194</v>
      </c>
      <c r="D372" s="25">
        <v>32</v>
      </c>
      <c r="E372" s="25">
        <v>1</v>
      </c>
      <c r="F372" s="25"/>
      <c r="G372" s="25">
        <v>6</v>
      </c>
      <c r="H372" s="25">
        <v>0</v>
      </c>
      <c r="I372" s="25">
        <v>155</v>
      </c>
      <c r="J372" s="26">
        <v>43194</v>
      </c>
      <c r="K372" s="25">
        <v>4</v>
      </c>
      <c r="L372" s="25">
        <v>3</v>
      </c>
      <c r="M372" s="25">
        <v>1</v>
      </c>
      <c r="N372" s="25"/>
      <c r="O372" s="25"/>
      <c r="P372" s="25"/>
      <c r="Q372" s="25">
        <v>7</v>
      </c>
      <c r="R372" s="25">
        <v>4</v>
      </c>
      <c r="S372" s="25"/>
      <c r="T372" s="25">
        <v>1</v>
      </c>
      <c r="U372" s="25">
        <v>3</v>
      </c>
      <c r="V372" s="25">
        <v>34</v>
      </c>
      <c r="W372" s="25">
        <v>2</v>
      </c>
      <c r="X372" s="25"/>
      <c r="Y372" s="25"/>
      <c r="Z372" s="25"/>
      <c r="AA372" s="25">
        <v>3</v>
      </c>
      <c r="AB372" s="25">
        <v>1</v>
      </c>
      <c r="AC372" s="25">
        <v>2</v>
      </c>
      <c r="AD372" s="25">
        <v>2</v>
      </c>
      <c r="AE372" s="25">
        <v>5</v>
      </c>
      <c r="AF372" s="25"/>
      <c r="AG372" s="25">
        <v>1</v>
      </c>
      <c r="AH372" s="25">
        <v>5</v>
      </c>
      <c r="AI372" s="25">
        <v>5</v>
      </c>
      <c r="AJ372" s="25">
        <v>3</v>
      </c>
      <c r="AK372" s="25">
        <v>3</v>
      </c>
      <c r="AL372" s="25">
        <v>2</v>
      </c>
      <c r="AM372" s="25"/>
      <c r="AN372" s="25">
        <v>2</v>
      </c>
      <c r="AO372" s="25">
        <v>2</v>
      </c>
      <c r="AP372" s="25">
        <v>3</v>
      </c>
      <c r="AQ372" s="25">
        <v>3</v>
      </c>
      <c r="AR372" s="25">
        <v>3</v>
      </c>
      <c r="AS372" s="25">
        <v>2</v>
      </c>
      <c r="AT372" s="25">
        <v>2</v>
      </c>
      <c r="AU372" s="25">
        <v>4</v>
      </c>
      <c r="AV372" s="25">
        <v>1</v>
      </c>
      <c r="AW372" s="25">
        <v>1</v>
      </c>
      <c r="AX372" s="25">
        <v>2</v>
      </c>
      <c r="AY372" s="25">
        <v>4</v>
      </c>
      <c r="AZ372" s="25">
        <v>5</v>
      </c>
      <c r="BA372" s="25">
        <v>6</v>
      </c>
      <c r="BB372" s="25">
        <v>4</v>
      </c>
      <c r="BC372" s="25">
        <v>6</v>
      </c>
      <c r="BD372" s="25">
        <v>3</v>
      </c>
      <c r="BE372" s="25">
        <v>3</v>
      </c>
      <c r="BF372" s="25">
        <v>4</v>
      </c>
      <c r="BG372" s="25" t="s">
        <v>2877</v>
      </c>
      <c r="BH372" s="25">
        <v>3</v>
      </c>
      <c r="BI372" s="25">
        <v>2</v>
      </c>
      <c r="BJ372" s="25">
        <v>3</v>
      </c>
      <c r="BK372" s="25">
        <v>3</v>
      </c>
      <c r="BL372" s="25">
        <v>3</v>
      </c>
      <c r="BM372" s="25" t="s">
        <v>2878</v>
      </c>
      <c r="BN372" s="25">
        <v>1</v>
      </c>
      <c r="BO372" s="25">
        <v>1</v>
      </c>
      <c r="BP372" s="25">
        <v>1</v>
      </c>
      <c r="BQ372" s="25">
        <v>1</v>
      </c>
      <c r="BR372" s="25">
        <v>1</v>
      </c>
      <c r="BS372" s="25">
        <v>1</v>
      </c>
      <c r="BT372" s="25"/>
      <c r="BU372" s="25" t="s">
        <v>2879</v>
      </c>
      <c r="BV372" s="25">
        <v>1</v>
      </c>
      <c r="BW372" s="25">
        <v>3</v>
      </c>
      <c r="BX372" s="25">
        <v>2</v>
      </c>
      <c r="BY372" s="25">
        <v>3</v>
      </c>
      <c r="BZ372" s="25">
        <v>3</v>
      </c>
      <c r="CA372" s="25" t="s">
        <v>2880</v>
      </c>
      <c r="CB372" s="25">
        <v>1</v>
      </c>
      <c r="CC372" s="25">
        <v>1</v>
      </c>
      <c r="CD372" s="25">
        <v>1</v>
      </c>
      <c r="CE372" s="25">
        <v>1</v>
      </c>
      <c r="CF372" s="25">
        <v>1</v>
      </c>
      <c r="CG372" s="25">
        <v>1</v>
      </c>
      <c r="CH372" s="25"/>
      <c r="CI372" s="25" t="s">
        <v>2881</v>
      </c>
      <c r="CJ372" s="25">
        <v>4</v>
      </c>
      <c r="CK372" s="25">
        <v>4</v>
      </c>
      <c r="CL372" s="25">
        <v>3</v>
      </c>
      <c r="CM372" s="25">
        <v>3</v>
      </c>
      <c r="CN372" s="25">
        <v>4</v>
      </c>
      <c r="CO372" s="25" t="s">
        <v>2882</v>
      </c>
      <c r="CP372" s="25">
        <v>1</v>
      </c>
      <c r="CQ372" s="25">
        <v>1</v>
      </c>
      <c r="CR372" s="25">
        <v>1</v>
      </c>
      <c r="CS372" s="25">
        <v>1</v>
      </c>
      <c r="CT372" s="25">
        <v>1</v>
      </c>
      <c r="CU372" s="25">
        <v>1</v>
      </c>
      <c r="CV372" s="25"/>
      <c r="CW372" s="25">
        <v>999</v>
      </c>
      <c r="CX372" s="25">
        <v>999</v>
      </c>
      <c r="CY372" s="25">
        <v>7</v>
      </c>
      <c r="CZ372" s="25">
        <v>800</v>
      </c>
      <c r="DA372" s="25">
        <v>7</v>
      </c>
      <c r="DB372" s="25">
        <v>700</v>
      </c>
      <c r="DC372" s="25">
        <v>7</v>
      </c>
      <c r="DD372" s="25">
        <v>700</v>
      </c>
      <c r="DE372" s="25">
        <v>6</v>
      </c>
      <c r="DF372" s="25">
        <v>500</v>
      </c>
      <c r="DG372" s="25">
        <v>6</v>
      </c>
      <c r="DH372" s="25">
        <v>200</v>
      </c>
      <c r="DI372" s="25">
        <v>5</v>
      </c>
      <c r="DJ372" s="25">
        <v>100</v>
      </c>
      <c r="DK372" s="25">
        <v>3</v>
      </c>
      <c r="DL372" s="25">
        <v>30</v>
      </c>
      <c r="DM372" s="25">
        <v>1</v>
      </c>
      <c r="DN372" s="25">
        <v>0</v>
      </c>
      <c r="DO372" s="25">
        <v>0</v>
      </c>
      <c r="DP372" s="25">
        <v>0</v>
      </c>
      <c r="DQ372" s="25">
        <v>0</v>
      </c>
      <c r="DR372" s="25">
        <v>0</v>
      </c>
      <c r="DS372" s="25">
        <v>0</v>
      </c>
      <c r="DT372" s="25">
        <v>0</v>
      </c>
      <c r="DU372" s="25">
        <v>0</v>
      </c>
      <c r="DV372" s="25">
        <v>0</v>
      </c>
      <c r="DW372" s="28">
        <v>3</v>
      </c>
      <c r="DX372" s="28">
        <v>1</v>
      </c>
      <c r="DY372" s="25">
        <v>3</v>
      </c>
      <c r="DZ372" s="25">
        <v>5</v>
      </c>
      <c r="EA372" s="25">
        <v>4</v>
      </c>
      <c r="EB372" s="25">
        <v>5</v>
      </c>
      <c r="EC372" s="25">
        <v>5</v>
      </c>
      <c r="ED372" s="25">
        <v>7</v>
      </c>
      <c r="EE372" s="25">
        <v>6</v>
      </c>
      <c r="EF372" s="25">
        <v>6</v>
      </c>
      <c r="EG372" s="25">
        <v>4</v>
      </c>
      <c r="EH372" s="25">
        <v>2</v>
      </c>
      <c r="EI372" s="25">
        <v>3</v>
      </c>
      <c r="EJ372" s="25">
        <v>6</v>
      </c>
      <c r="EK372" s="25">
        <v>6</v>
      </c>
      <c r="EL372" s="25">
        <v>3</v>
      </c>
      <c r="EM372" s="25">
        <v>7</v>
      </c>
      <c r="EN372" s="25">
        <v>6</v>
      </c>
      <c r="EO372" s="25">
        <v>2</v>
      </c>
      <c r="EP372" s="25">
        <v>1</v>
      </c>
      <c r="EQ372" s="25">
        <v>4</v>
      </c>
      <c r="ER372" s="25">
        <v>6</v>
      </c>
      <c r="ES372" s="25">
        <v>2</v>
      </c>
      <c r="ET372" s="25">
        <v>1</v>
      </c>
      <c r="EU372" s="25">
        <v>3</v>
      </c>
      <c r="EV372" s="25">
        <v>4</v>
      </c>
      <c r="EW372" s="25">
        <v>2</v>
      </c>
      <c r="EX372" s="25">
        <v>4</v>
      </c>
      <c r="EY372" s="25">
        <v>5</v>
      </c>
      <c r="EZ372" s="25">
        <v>5</v>
      </c>
      <c r="FA372" s="25" t="s">
        <v>1345</v>
      </c>
      <c r="FB372" s="25">
        <v>4</v>
      </c>
      <c r="FC372" s="25">
        <v>74.22</v>
      </c>
      <c r="FD372" s="25">
        <v>24.22</v>
      </c>
      <c r="FE372" s="25">
        <v>11.72</v>
      </c>
      <c r="FF372" t="s">
        <v>4832</v>
      </c>
    </row>
    <row r="373" spans="1:162" ht="15" hidden="1" customHeight="1" x14ac:dyDescent="0.25">
      <c r="A373" s="25" t="s">
        <v>2891</v>
      </c>
      <c r="B373" s="25">
        <v>1</v>
      </c>
      <c r="C373" s="26">
        <v>43195</v>
      </c>
      <c r="D373" s="25">
        <v>26</v>
      </c>
      <c r="E373" s="25">
        <v>1</v>
      </c>
      <c r="F373" s="25"/>
      <c r="G373" s="25">
        <v>5</v>
      </c>
      <c r="H373" s="25">
        <v>8</v>
      </c>
      <c r="I373" s="25">
        <v>185</v>
      </c>
      <c r="J373" s="26">
        <v>43116</v>
      </c>
      <c r="K373" s="25">
        <v>8</v>
      </c>
      <c r="L373" s="25">
        <v>3</v>
      </c>
      <c r="M373" s="25">
        <v>1</v>
      </c>
      <c r="N373" s="25"/>
      <c r="O373" s="25"/>
      <c r="P373" s="25"/>
      <c r="Q373" s="25">
        <v>7</v>
      </c>
      <c r="R373" s="25">
        <v>4</v>
      </c>
      <c r="S373" s="25"/>
      <c r="T373" s="25">
        <v>2</v>
      </c>
      <c r="U373" s="25">
        <v>1</v>
      </c>
      <c r="V373" s="25">
        <v>17</v>
      </c>
      <c r="W373" s="25">
        <v>2</v>
      </c>
      <c r="X373" s="25"/>
      <c r="Y373" s="25"/>
      <c r="Z373" s="25"/>
      <c r="AA373" s="25">
        <v>2</v>
      </c>
      <c r="AB373" s="25">
        <v>0</v>
      </c>
      <c r="AC373" s="25">
        <v>2</v>
      </c>
      <c r="AD373" s="25">
        <v>2</v>
      </c>
      <c r="AE373" s="25">
        <v>5</v>
      </c>
      <c r="AF373" s="25"/>
      <c r="AG373" s="25">
        <v>1</v>
      </c>
      <c r="AH373" s="25">
        <v>7</v>
      </c>
      <c r="AI373" s="25">
        <v>8</v>
      </c>
      <c r="AJ373" s="25">
        <v>2</v>
      </c>
      <c r="AK373" s="25">
        <v>3</v>
      </c>
      <c r="AL373" s="25">
        <v>1</v>
      </c>
      <c r="AM373" s="25">
        <v>1</v>
      </c>
      <c r="AN373" s="25">
        <v>1</v>
      </c>
      <c r="AO373" s="25">
        <v>1</v>
      </c>
      <c r="AP373" s="25">
        <v>2</v>
      </c>
      <c r="AQ373" s="25">
        <v>2</v>
      </c>
      <c r="AR373" s="25">
        <v>3</v>
      </c>
      <c r="AS373" s="25">
        <v>4</v>
      </c>
      <c r="AT373" s="25">
        <v>4</v>
      </c>
      <c r="AU373" s="25">
        <v>1</v>
      </c>
      <c r="AV373" s="25">
        <v>4</v>
      </c>
      <c r="AW373" s="25">
        <v>3</v>
      </c>
      <c r="AX373" s="25">
        <v>2</v>
      </c>
      <c r="AY373" s="25">
        <v>2</v>
      </c>
      <c r="AZ373" s="25">
        <v>9</v>
      </c>
      <c r="BA373" s="25">
        <v>5</v>
      </c>
      <c r="BB373" s="25">
        <v>7</v>
      </c>
      <c r="BC373" s="25" t="s">
        <v>2892</v>
      </c>
      <c r="BD373" s="25">
        <v>5</v>
      </c>
      <c r="BE373" s="25">
        <v>3</v>
      </c>
      <c r="BF373" s="25">
        <v>2</v>
      </c>
      <c r="BG373" s="25" t="s">
        <v>2893</v>
      </c>
      <c r="BH373" s="25">
        <v>5</v>
      </c>
      <c r="BI373" s="25">
        <v>5</v>
      </c>
      <c r="BJ373" s="25">
        <v>5</v>
      </c>
      <c r="BK373" s="25">
        <v>5</v>
      </c>
      <c r="BL373" s="25">
        <v>5</v>
      </c>
      <c r="BM373" s="25" t="s">
        <v>2894</v>
      </c>
      <c r="BN373" s="25">
        <v>2</v>
      </c>
      <c r="BO373" s="25">
        <v>1</v>
      </c>
      <c r="BP373" s="25">
        <v>1</v>
      </c>
      <c r="BQ373" s="25">
        <v>1</v>
      </c>
      <c r="BR373" s="25">
        <v>1</v>
      </c>
      <c r="BS373" s="25">
        <v>1</v>
      </c>
      <c r="BT373" s="25"/>
      <c r="BU373" s="25" t="s">
        <v>2895</v>
      </c>
      <c r="BV373" s="25">
        <v>3</v>
      </c>
      <c r="BW373" s="25">
        <v>1</v>
      </c>
      <c r="BX373" s="25">
        <v>1</v>
      </c>
      <c r="BY373" s="25">
        <v>4</v>
      </c>
      <c r="BZ373" s="25">
        <v>4</v>
      </c>
      <c r="CA373" s="25" t="s">
        <v>2896</v>
      </c>
      <c r="CB373" s="25">
        <v>2</v>
      </c>
      <c r="CC373" s="25">
        <v>1</v>
      </c>
      <c r="CD373" s="25">
        <v>1</v>
      </c>
      <c r="CE373" s="25">
        <v>1</v>
      </c>
      <c r="CF373" s="25">
        <v>1</v>
      </c>
      <c r="CG373" s="25">
        <v>1</v>
      </c>
      <c r="CH373" s="25"/>
      <c r="CI373" s="25" t="s">
        <v>2897</v>
      </c>
      <c r="CJ373" s="25">
        <v>3</v>
      </c>
      <c r="CK373" s="25">
        <v>3</v>
      </c>
      <c r="CL373" s="25">
        <v>4</v>
      </c>
      <c r="CM373" s="25">
        <v>2</v>
      </c>
      <c r="CN373" s="25">
        <v>5</v>
      </c>
      <c r="CO373" s="25" t="s">
        <v>2898</v>
      </c>
      <c r="CP373" s="25">
        <v>1</v>
      </c>
      <c r="CQ373" s="25">
        <v>1</v>
      </c>
      <c r="CR373" s="25">
        <v>1</v>
      </c>
      <c r="CS373" s="25">
        <v>1</v>
      </c>
      <c r="CT373" s="25">
        <v>1</v>
      </c>
      <c r="CU373" s="25">
        <v>1</v>
      </c>
      <c r="CV373" s="25"/>
      <c r="CW373" s="25">
        <v>999</v>
      </c>
      <c r="CX373" s="25">
        <v>999</v>
      </c>
      <c r="CY373" s="25">
        <v>7</v>
      </c>
      <c r="CZ373" s="25">
        <v>300</v>
      </c>
      <c r="DA373" s="25">
        <v>7</v>
      </c>
      <c r="DB373" s="25">
        <v>300</v>
      </c>
      <c r="DC373" s="25">
        <v>7</v>
      </c>
      <c r="DD373" s="25">
        <v>300</v>
      </c>
      <c r="DE373" s="25">
        <v>4</v>
      </c>
      <c r="DF373" s="25">
        <v>250</v>
      </c>
      <c r="DG373" s="25">
        <v>0</v>
      </c>
      <c r="DH373" s="25">
        <v>200</v>
      </c>
      <c r="DI373" s="25">
        <v>0</v>
      </c>
      <c r="DJ373" s="25">
        <v>50</v>
      </c>
      <c r="DK373" s="25">
        <v>0</v>
      </c>
      <c r="DL373" s="25">
        <v>50</v>
      </c>
      <c r="DM373" s="25">
        <v>0</v>
      </c>
      <c r="DN373" s="25">
        <v>20</v>
      </c>
      <c r="DO373" s="25">
        <v>0</v>
      </c>
      <c r="DP373" s="25">
        <v>10</v>
      </c>
      <c r="DQ373" s="25">
        <v>0</v>
      </c>
      <c r="DR373" s="25">
        <v>5</v>
      </c>
      <c r="DS373" s="25">
        <v>0</v>
      </c>
      <c r="DT373" s="25">
        <v>2</v>
      </c>
      <c r="DU373" s="25">
        <v>0</v>
      </c>
      <c r="DV373" s="25">
        <v>1</v>
      </c>
      <c r="DW373" s="25">
        <v>0.25</v>
      </c>
      <c r="DX373" s="25">
        <v>5</v>
      </c>
      <c r="DY373" s="25">
        <v>5</v>
      </c>
      <c r="DZ373" s="25">
        <v>5</v>
      </c>
      <c r="EA373" s="25">
        <v>5</v>
      </c>
      <c r="EB373" s="25">
        <v>6</v>
      </c>
      <c r="EC373" s="25">
        <v>4</v>
      </c>
      <c r="ED373" s="25">
        <v>3</v>
      </c>
      <c r="EE373" s="25">
        <v>7</v>
      </c>
      <c r="EF373" s="25">
        <v>7</v>
      </c>
      <c r="EG373" s="25">
        <v>6</v>
      </c>
      <c r="EH373" s="25">
        <v>7</v>
      </c>
      <c r="EI373" s="25">
        <v>5</v>
      </c>
      <c r="EJ373" s="25">
        <v>3</v>
      </c>
      <c r="EK373" s="25">
        <v>7</v>
      </c>
      <c r="EL373" s="25">
        <v>6</v>
      </c>
      <c r="EM373" s="25">
        <v>7</v>
      </c>
      <c r="EN373" s="25">
        <v>3</v>
      </c>
      <c r="EO373" s="25">
        <v>1</v>
      </c>
      <c r="EP373" s="25">
        <v>3</v>
      </c>
      <c r="EQ373" s="25">
        <v>5</v>
      </c>
      <c r="ER373" s="25">
        <v>7</v>
      </c>
      <c r="ES373" s="25">
        <v>7</v>
      </c>
      <c r="ET373" s="25">
        <v>7</v>
      </c>
      <c r="EU373" s="25">
        <v>7</v>
      </c>
      <c r="EV373" s="25">
        <v>6</v>
      </c>
      <c r="EW373" s="25">
        <v>1</v>
      </c>
      <c r="EX373" s="25">
        <v>1</v>
      </c>
      <c r="EY373" s="25">
        <v>7</v>
      </c>
      <c r="EZ373" s="25">
        <v>7</v>
      </c>
      <c r="FA373" s="25" t="s">
        <v>1345</v>
      </c>
      <c r="FB373" s="25">
        <v>4</v>
      </c>
      <c r="FC373" s="25">
        <v>88.28</v>
      </c>
      <c r="FD373" s="25">
        <v>80.459999999999994</v>
      </c>
      <c r="FE373" s="25">
        <v>61.72</v>
      </c>
      <c r="FF373" t="s">
        <v>4833</v>
      </c>
    </row>
    <row r="374" spans="1:162" ht="15" hidden="1" customHeight="1" x14ac:dyDescent="0.25">
      <c r="A374" s="25" t="s">
        <v>2932</v>
      </c>
      <c r="B374" s="25">
        <v>0</v>
      </c>
      <c r="C374" s="26">
        <v>43194</v>
      </c>
      <c r="D374" s="25">
        <v>35</v>
      </c>
      <c r="E374" s="25">
        <v>1</v>
      </c>
      <c r="F374" s="25"/>
      <c r="G374" s="25">
        <v>5</v>
      </c>
      <c r="H374" s="25">
        <v>11</v>
      </c>
      <c r="I374" s="25">
        <v>170</v>
      </c>
      <c r="J374" s="26">
        <v>43155</v>
      </c>
      <c r="K374" s="25">
        <v>6</v>
      </c>
      <c r="L374" s="25">
        <v>2</v>
      </c>
      <c r="M374" s="25">
        <v>1</v>
      </c>
      <c r="N374" s="25"/>
      <c r="O374" s="25"/>
      <c r="P374" s="25"/>
      <c r="Q374" s="25">
        <v>6</v>
      </c>
      <c r="R374" s="25">
        <v>3</v>
      </c>
      <c r="S374" s="25"/>
      <c r="T374" s="25">
        <v>4</v>
      </c>
      <c r="U374" s="25">
        <v>5</v>
      </c>
      <c r="V374" s="25">
        <v>26</v>
      </c>
      <c r="W374" s="25">
        <v>2</v>
      </c>
      <c r="X374" s="25"/>
      <c r="Y374" s="25"/>
      <c r="Z374" s="25"/>
      <c r="AA374" s="25">
        <v>2</v>
      </c>
      <c r="AB374" s="25">
        <v>0</v>
      </c>
      <c r="AC374" s="25">
        <v>2</v>
      </c>
      <c r="AD374" s="25">
        <v>2</v>
      </c>
      <c r="AE374" s="25">
        <v>5</v>
      </c>
      <c r="AF374" s="25"/>
      <c r="AG374" s="25">
        <v>1</v>
      </c>
      <c r="AH374" s="25">
        <v>5</v>
      </c>
      <c r="AI374" s="25">
        <v>7</v>
      </c>
      <c r="AJ374" s="25">
        <v>3</v>
      </c>
      <c r="AK374" s="25">
        <v>3</v>
      </c>
      <c r="AL374" s="25">
        <v>2</v>
      </c>
      <c r="AM374" s="25"/>
      <c r="AN374" s="25">
        <v>2</v>
      </c>
      <c r="AO374" s="25">
        <v>2</v>
      </c>
      <c r="AP374" s="25">
        <v>2</v>
      </c>
      <c r="AQ374" s="25">
        <v>2</v>
      </c>
      <c r="AR374" s="25">
        <v>2</v>
      </c>
      <c r="AS374" s="25">
        <v>2</v>
      </c>
      <c r="AT374" s="25">
        <v>1</v>
      </c>
      <c r="AU374" s="25">
        <v>2</v>
      </c>
      <c r="AV374" s="25">
        <v>1</v>
      </c>
      <c r="AW374" s="25">
        <v>1</v>
      </c>
      <c r="AX374" s="25">
        <v>2</v>
      </c>
      <c r="AY374" s="25">
        <v>7</v>
      </c>
      <c r="AZ374" s="25">
        <v>12</v>
      </c>
      <c r="BA374" s="25">
        <v>2</v>
      </c>
      <c r="BB374" s="25">
        <v>5</v>
      </c>
      <c r="BC374" s="25" t="s">
        <v>2933</v>
      </c>
      <c r="BD374" s="25">
        <v>5</v>
      </c>
      <c r="BE374" s="25">
        <v>4</v>
      </c>
      <c r="BF374" s="25">
        <v>4</v>
      </c>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5"/>
      <c r="EF374" s="25"/>
      <c r="EG374" s="25"/>
      <c r="EH374" s="25"/>
      <c r="EI374" s="25"/>
      <c r="EJ374" s="25"/>
      <c r="EK374" s="25"/>
      <c r="EL374" s="25"/>
      <c r="EM374" s="25"/>
      <c r="EN374" s="25"/>
      <c r="EO374" s="25"/>
      <c r="EP374" s="25"/>
      <c r="EQ374" s="25"/>
      <c r="ER374" s="25"/>
      <c r="ES374" s="25"/>
      <c r="ET374" s="25"/>
      <c r="EU374" s="25"/>
      <c r="EV374" s="25"/>
      <c r="EW374" s="25"/>
      <c r="EX374" s="25"/>
      <c r="EY374" s="25"/>
      <c r="EZ374" s="25"/>
      <c r="FA374" s="25" t="s">
        <v>1345</v>
      </c>
      <c r="FB374" s="25">
        <v>4</v>
      </c>
      <c r="FC374" s="25"/>
      <c r="FD374" s="25"/>
      <c r="FE374" s="25"/>
      <c r="FF374" t="s">
        <v>4834</v>
      </c>
    </row>
    <row r="375" spans="1:162" ht="15" hidden="1" customHeight="1" x14ac:dyDescent="0.25">
      <c r="A375" s="25" t="s">
        <v>2935</v>
      </c>
      <c r="B375" s="25">
        <v>1</v>
      </c>
      <c r="C375" s="26">
        <v>43195</v>
      </c>
      <c r="D375" s="25">
        <v>40</v>
      </c>
      <c r="E375" s="25">
        <v>1</v>
      </c>
      <c r="F375" s="25"/>
      <c r="G375" s="25">
        <v>5</v>
      </c>
      <c r="H375" s="25">
        <v>7</v>
      </c>
      <c r="I375" s="25">
        <v>175</v>
      </c>
      <c r="J375" s="26">
        <v>43191</v>
      </c>
      <c r="K375" s="25">
        <v>5</v>
      </c>
      <c r="L375" s="25">
        <v>2</v>
      </c>
      <c r="M375" s="25">
        <v>1</v>
      </c>
      <c r="N375" s="25"/>
      <c r="O375" s="25"/>
      <c r="P375" s="25"/>
      <c r="Q375" s="25">
        <v>8</v>
      </c>
      <c r="R375" s="25">
        <v>5</v>
      </c>
      <c r="S375" s="25"/>
      <c r="T375" s="25">
        <v>3</v>
      </c>
      <c r="U375" s="25">
        <v>2</v>
      </c>
      <c r="V375" s="25">
        <v>30</v>
      </c>
      <c r="W375" s="25">
        <v>1</v>
      </c>
      <c r="X375" s="25"/>
      <c r="Y375" s="25"/>
      <c r="Z375" s="25"/>
      <c r="AA375" s="25">
        <v>3</v>
      </c>
      <c r="AB375" s="25">
        <v>1</v>
      </c>
      <c r="AC375" s="25">
        <v>2</v>
      </c>
      <c r="AD375" s="25">
        <v>1</v>
      </c>
      <c r="AE375" s="25">
        <v>2</v>
      </c>
      <c r="AF375" s="25"/>
      <c r="AG375" s="25">
        <v>1</v>
      </c>
      <c r="AH375" s="25">
        <v>4</v>
      </c>
      <c r="AI375" s="25">
        <v>4</v>
      </c>
      <c r="AJ375" s="25">
        <v>3</v>
      </c>
      <c r="AK375" s="25">
        <v>3</v>
      </c>
      <c r="AL375" s="25">
        <v>2</v>
      </c>
      <c r="AM375" s="25"/>
      <c r="AN375" s="25">
        <v>2</v>
      </c>
      <c r="AO375" s="25">
        <v>2</v>
      </c>
      <c r="AP375" s="25">
        <v>1</v>
      </c>
      <c r="AQ375" s="25">
        <v>1</v>
      </c>
      <c r="AR375" s="25">
        <v>1</v>
      </c>
      <c r="AS375" s="25">
        <v>2</v>
      </c>
      <c r="AT375" s="25">
        <v>1</v>
      </c>
      <c r="AU375" s="25">
        <v>1</v>
      </c>
      <c r="AV375" s="25">
        <v>1</v>
      </c>
      <c r="AW375" s="25">
        <v>1</v>
      </c>
      <c r="AX375" s="25">
        <v>1</v>
      </c>
      <c r="AY375" s="25">
        <v>1</v>
      </c>
      <c r="AZ375" s="25">
        <v>5</v>
      </c>
      <c r="BA375" s="25">
        <v>6</v>
      </c>
      <c r="BB375" s="25">
        <v>6</v>
      </c>
      <c r="BC375" s="25">
        <v>2</v>
      </c>
      <c r="BD375" s="25">
        <v>5</v>
      </c>
      <c r="BE375" s="25">
        <v>4</v>
      </c>
      <c r="BF375" s="25">
        <v>4</v>
      </c>
      <c r="BG375" s="25" t="s">
        <v>2936</v>
      </c>
      <c r="BH375" s="25">
        <v>5</v>
      </c>
      <c r="BI375" s="25">
        <v>4</v>
      </c>
      <c r="BJ375" s="25">
        <v>4</v>
      </c>
      <c r="BK375" s="25">
        <v>5</v>
      </c>
      <c r="BL375" s="25">
        <v>5</v>
      </c>
      <c r="BM375" s="25" t="s">
        <v>2937</v>
      </c>
      <c r="BN375" s="25">
        <v>1</v>
      </c>
      <c r="BO375" s="25">
        <v>1</v>
      </c>
      <c r="BP375" s="25">
        <v>1</v>
      </c>
      <c r="BQ375" s="25">
        <v>1</v>
      </c>
      <c r="BR375" s="25">
        <v>1</v>
      </c>
      <c r="BS375" s="25">
        <v>1</v>
      </c>
      <c r="BT375" s="25"/>
      <c r="BU375" s="25" t="s">
        <v>2938</v>
      </c>
      <c r="BV375" s="25">
        <v>5</v>
      </c>
      <c r="BW375" s="25">
        <v>5</v>
      </c>
      <c r="BX375" s="25">
        <v>5</v>
      </c>
      <c r="BY375" s="25">
        <v>5</v>
      </c>
      <c r="BZ375" s="25">
        <v>5</v>
      </c>
      <c r="CA375" s="25" t="s">
        <v>2939</v>
      </c>
      <c r="CB375" s="25">
        <v>1</v>
      </c>
      <c r="CC375" s="25">
        <v>1</v>
      </c>
      <c r="CD375" s="25">
        <v>1</v>
      </c>
      <c r="CE375" s="25">
        <v>1</v>
      </c>
      <c r="CF375" s="25">
        <v>1</v>
      </c>
      <c r="CG375" s="25">
        <v>1</v>
      </c>
      <c r="CH375" s="25"/>
      <c r="CI375" s="25" t="s">
        <v>2940</v>
      </c>
      <c r="CJ375" s="25">
        <v>5</v>
      </c>
      <c r="CK375" s="25">
        <v>5</v>
      </c>
      <c r="CL375" s="25">
        <v>5</v>
      </c>
      <c r="CM375" s="25">
        <v>5</v>
      </c>
      <c r="CN375" s="25">
        <v>5</v>
      </c>
      <c r="CO375" s="25" t="s">
        <v>2941</v>
      </c>
      <c r="CP375" s="25">
        <v>1</v>
      </c>
      <c r="CQ375" s="25">
        <v>1</v>
      </c>
      <c r="CR375" s="25">
        <v>1</v>
      </c>
      <c r="CS375" s="25">
        <v>1</v>
      </c>
      <c r="CT375" s="25">
        <v>1</v>
      </c>
      <c r="CU375" s="25">
        <v>1</v>
      </c>
      <c r="CV375" s="25"/>
      <c r="CW375" s="25">
        <v>999</v>
      </c>
      <c r="CX375" s="25">
        <v>999</v>
      </c>
      <c r="CY375" s="25">
        <v>1</v>
      </c>
      <c r="CZ375" s="25">
        <v>840</v>
      </c>
      <c r="DA375" s="25">
        <v>1</v>
      </c>
      <c r="DB375" s="25">
        <v>840</v>
      </c>
      <c r="DC375" s="25">
        <v>1</v>
      </c>
      <c r="DD375" s="25">
        <v>840</v>
      </c>
      <c r="DE375" s="25">
        <v>1</v>
      </c>
      <c r="DF375" s="25">
        <v>600</v>
      </c>
      <c r="DG375" s="25">
        <v>1</v>
      </c>
      <c r="DH375" s="25">
        <v>200</v>
      </c>
      <c r="DI375" s="25">
        <v>1</v>
      </c>
      <c r="DJ375" s="25">
        <v>100</v>
      </c>
      <c r="DK375" s="25">
        <v>1</v>
      </c>
      <c r="DL375" s="25">
        <v>30</v>
      </c>
      <c r="DM375" s="25">
        <v>1</v>
      </c>
      <c r="DN375" s="25">
        <v>0</v>
      </c>
      <c r="DO375" s="25">
        <v>0</v>
      </c>
      <c r="DP375" s="25">
        <v>0</v>
      </c>
      <c r="DQ375" s="25">
        <v>0</v>
      </c>
      <c r="DR375" s="25">
        <v>0</v>
      </c>
      <c r="DS375" s="25">
        <v>0</v>
      </c>
      <c r="DT375" s="25">
        <v>0</v>
      </c>
      <c r="DU375" s="25">
        <v>0</v>
      </c>
      <c r="DV375" s="25">
        <v>0</v>
      </c>
      <c r="DW375" s="27">
        <v>5</v>
      </c>
      <c r="DX375" s="27">
        <v>200</v>
      </c>
      <c r="DY375" s="25">
        <v>7</v>
      </c>
      <c r="DZ375" s="25">
        <v>5</v>
      </c>
      <c r="EA375" s="25">
        <v>1</v>
      </c>
      <c r="EB375" s="25">
        <v>1</v>
      </c>
      <c r="EC375" s="25">
        <v>1</v>
      </c>
      <c r="ED375" s="25">
        <v>5</v>
      </c>
      <c r="EE375" s="25">
        <v>7</v>
      </c>
      <c r="EF375" s="25">
        <v>7</v>
      </c>
      <c r="EG375" s="25">
        <v>2</v>
      </c>
      <c r="EH375" s="25">
        <v>1</v>
      </c>
      <c r="EI375" s="25">
        <v>7</v>
      </c>
      <c r="EJ375" s="25">
        <v>1</v>
      </c>
      <c r="EK375" s="25">
        <v>7</v>
      </c>
      <c r="EL375" s="25">
        <v>1</v>
      </c>
      <c r="EM375" s="25">
        <v>5</v>
      </c>
      <c r="EN375" s="25">
        <v>1</v>
      </c>
      <c r="EO375" s="25">
        <v>2</v>
      </c>
      <c r="EP375" s="25">
        <v>5</v>
      </c>
      <c r="EQ375" s="25">
        <v>1</v>
      </c>
      <c r="ER375" s="25">
        <v>6</v>
      </c>
      <c r="ES375" s="25">
        <v>2</v>
      </c>
      <c r="ET375" s="25">
        <v>7</v>
      </c>
      <c r="EU375" s="25">
        <v>7</v>
      </c>
      <c r="EV375" s="25">
        <v>5</v>
      </c>
      <c r="EW375" s="25">
        <v>1</v>
      </c>
      <c r="EX375" s="25">
        <v>1</v>
      </c>
      <c r="EY375" s="25">
        <v>5</v>
      </c>
      <c r="EZ375" s="25">
        <v>1</v>
      </c>
      <c r="FA375" s="25" t="s">
        <v>1345</v>
      </c>
      <c r="FB375" s="25">
        <v>4</v>
      </c>
      <c r="FC375" s="25">
        <v>99.22</v>
      </c>
      <c r="FD375" s="25">
        <v>49.22</v>
      </c>
      <c r="FE375" s="25">
        <v>99.22</v>
      </c>
      <c r="FF375" t="s">
        <v>4835</v>
      </c>
    </row>
    <row r="376" spans="1:162" ht="15" hidden="1" customHeight="1" x14ac:dyDescent="0.25">
      <c r="A376" s="25" t="s">
        <v>2953</v>
      </c>
      <c r="B376" s="25">
        <v>1</v>
      </c>
      <c r="C376" s="26">
        <v>43195</v>
      </c>
      <c r="D376" s="25">
        <v>45</v>
      </c>
      <c r="E376" s="25">
        <v>2</v>
      </c>
      <c r="F376" s="25">
        <v>2</v>
      </c>
      <c r="G376" s="25">
        <v>5</v>
      </c>
      <c r="H376" s="25">
        <v>5</v>
      </c>
      <c r="I376" s="25">
        <v>170</v>
      </c>
      <c r="J376" s="26">
        <v>43188</v>
      </c>
      <c r="K376" s="25">
        <v>8</v>
      </c>
      <c r="L376" s="25">
        <v>2</v>
      </c>
      <c r="M376" s="25">
        <v>1</v>
      </c>
      <c r="N376" s="25"/>
      <c r="O376" s="25"/>
      <c r="P376" s="25"/>
      <c r="Q376" s="25">
        <v>8</v>
      </c>
      <c r="R376" s="25">
        <v>7</v>
      </c>
      <c r="S376" s="25"/>
      <c r="T376" s="25">
        <v>3</v>
      </c>
      <c r="U376" s="25">
        <v>3</v>
      </c>
      <c r="V376" s="25">
        <v>45</v>
      </c>
      <c r="W376" s="25">
        <v>2</v>
      </c>
      <c r="X376" s="25"/>
      <c r="Y376" s="25"/>
      <c r="Z376" s="25"/>
      <c r="AA376" s="25">
        <v>3</v>
      </c>
      <c r="AB376" s="25">
        <v>1</v>
      </c>
      <c r="AC376" s="25">
        <v>2</v>
      </c>
      <c r="AD376" s="25">
        <v>2</v>
      </c>
      <c r="AE376" s="25">
        <v>5</v>
      </c>
      <c r="AF376" s="25"/>
      <c r="AG376" s="25">
        <v>1</v>
      </c>
      <c r="AH376" s="25">
        <v>3</v>
      </c>
      <c r="AI376" s="25">
        <v>3</v>
      </c>
      <c r="AJ376" s="25">
        <v>3</v>
      </c>
      <c r="AK376" s="25">
        <v>3</v>
      </c>
      <c r="AL376" s="25">
        <v>2</v>
      </c>
      <c r="AM376" s="25"/>
      <c r="AN376" s="25">
        <v>2</v>
      </c>
      <c r="AO376" s="25">
        <v>2</v>
      </c>
      <c r="AP376" s="25">
        <v>1</v>
      </c>
      <c r="AQ376" s="25">
        <v>1</v>
      </c>
      <c r="AR376" s="25">
        <v>1</v>
      </c>
      <c r="AS376" s="25">
        <v>2</v>
      </c>
      <c r="AT376" s="25">
        <v>1</v>
      </c>
      <c r="AU376" s="25">
        <v>1</v>
      </c>
      <c r="AV376" s="25">
        <v>1</v>
      </c>
      <c r="AW376" s="25">
        <v>1</v>
      </c>
      <c r="AX376" s="25">
        <v>1</v>
      </c>
      <c r="AY376" s="25">
        <v>8</v>
      </c>
      <c r="AZ376" s="25">
        <v>10</v>
      </c>
      <c r="BA376" s="25">
        <v>2</v>
      </c>
      <c r="BB376" s="25">
        <v>7</v>
      </c>
      <c r="BC376" s="25">
        <v>2</v>
      </c>
      <c r="BD376" s="25">
        <v>5</v>
      </c>
      <c r="BE376" s="25">
        <v>5</v>
      </c>
      <c r="BF376" s="25">
        <v>5</v>
      </c>
      <c r="BG376" s="25" t="s">
        <v>2954</v>
      </c>
      <c r="BH376" s="25">
        <v>5</v>
      </c>
      <c r="BI376" s="25">
        <v>5</v>
      </c>
      <c r="BJ376" s="25">
        <v>5</v>
      </c>
      <c r="BK376" s="25">
        <v>5</v>
      </c>
      <c r="BL376" s="25">
        <v>5</v>
      </c>
      <c r="BM376" s="25" t="s">
        <v>2955</v>
      </c>
      <c r="BN376" s="25">
        <v>1</v>
      </c>
      <c r="BO376" s="25">
        <v>1</v>
      </c>
      <c r="BP376" s="25">
        <v>1</v>
      </c>
      <c r="BQ376" s="25">
        <v>1</v>
      </c>
      <c r="BR376" s="25">
        <v>1</v>
      </c>
      <c r="BS376" s="25">
        <v>1</v>
      </c>
      <c r="BT376" s="25"/>
      <c r="BU376" s="25" t="s">
        <v>2956</v>
      </c>
      <c r="BV376" s="25">
        <v>5</v>
      </c>
      <c r="BW376" s="25">
        <v>5</v>
      </c>
      <c r="BX376" s="25">
        <v>5</v>
      </c>
      <c r="BY376" s="25">
        <v>5</v>
      </c>
      <c r="BZ376" s="25">
        <v>5</v>
      </c>
      <c r="CA376" s="25" t="s">
        <v>2957</v>
      </c>
      <c r="CB376" s="25">
        <v>1</v>
      </c>
      <c r="CC376" s="25">
        <v>1</v>
      </c>
      <c r="CD376" s="25">
        <v>1</v>
      </c>
      <c r="CE376" s="25">
        <v>1</v>
      </c>
      <c r="CF376" s="25">
        <v>1</v>
      </c>
      <c r="CG376" s="25">
        <v>1</v>
      </c>
      <c r="CH376" s="25"/>
      <c r="CI376" s="25" t="s">
        <v>2958</v>
      </c>
      <c r="CJ376" s="25">
        <v>5</v>
      </c>
      <c r="CK376" s="25">
        <v>5</v>
      </c>
      <c r="CL376" s="25">
        <v>5</v>
      </c>
      <c r="CM376" s="25">
        <v>5</v>
      </c>
      <c r="CN376" s="25">
        <v>5</v>
      </c>
      <c r="CO376" s="25" t="s">
        <v>2958</v>
      </c>
      <c r="CP376" s="25">
        <v>1</v>
      </c>
      <c r="CQ376" s="25">
        <v>1</v>
      </c>
      <c r="CR376" s="25">
        <v>1</v>
      </c>
      <c r="CS376" s="25">
        <v>1</v>
      </c>
      <c r="CT376" s="25">
        <v>1</v>
      </c>
      <c r="CU376" s="25">
        <v>1</v>
      </c>
      <c r="CV376" s="25"/>
      <c r="CW376" s="25">
        <v>999</v>
      </c>
      <c r="CX376" s="25">
        <v>999</v>
      </c>
      <c r="CY376" s="25">
        <v>1</v>
      </c>
      <c r="CZ376" s="25">
        <v>0</v>
      </c>
      <c r="DA376" s="25">
        <v>0</v>
      </c>
      <c r="DB376" s="25">
        <v>0</v>
      </c>
      <c r="DC376" s="25">
        <v>0</v>
      </c>
      <c r="DD376" s="25">
        <v>0</v>
      </c>
      <c r="DE376" s="25">
        <v>0</v>
      </c>
      <c r="DF376" s="25">
        <v>0</v>
      </c>
      <c r="DG376" s="25">
        <v>0</v>
      </c>
      <c r="DH376" s="25">
        <v>0</v>
      </c>
      <c r="DI376" s="25">
        <v>0</v>
      </c>
      <c r="DJ376" s="25">
        <v>0</v>
      </c>
      <c r="DK376" s="25">
        <v>0</v>
      </c>
      <c r="DL376" s="25">
        <v>0</v>
      </c>
      <c r="DM376" s="25">
        <v>0</v>
      </c>
      <c r="DN376" s="25">
        <v>0</v>
      </c>
      <c r="DO376" s="25">
        <v>0</v>
      </c>
      <c r="DP376" s="25">
        <v>0</v>
      </c>
      <c r="DQ376" s="25">
        <v>0</v>
      </c>
      <c r="DR376" s="25">
        <v>0</v>
      </c>
      <c r="DS376" s="25">
        <v>0</v>
      </c>
      <c r="DT376" s="25">
        <v>0</v>
      </c>
      <c r="DU376" s="25">
        <v>0</v>
      </c>
      <c r="DV376" s="25">
        <v>0</v>
      </c>
      <c r="DW376" s="27">
        <v>0</v>
      </c>
      <c r="DX376" s="27">
        <v>0</v>
      </c>
      <c r="DY376" s="25">
        <v>7</v>
      </c>
      <c r="DZ376" s="25">
        <v>1</v>
      </c>
      <c r="EA376" s="25">
        <v>1</v>
      </c>
      <c r="EB376" s="25">
        <v>1</v>
      </c>
      <c r="EC376" s="25">
        <v>1</v>
      </c>
      <c r="ED376" s="25">
        <v>1</v>
      </c>
      <c r="EE376" s="25">
        <v>7</v>
      </c>
      <c r="EF376" s="25">
        <v>7</v>
      </c>
      <c r="EG376" s="25">
        <v>5</v>
      </c>
      <c r="EH376" s="25">
        <v>1</v>
      </c>
      <c r="EI376" s="25">
        <v>6</v>
      </c>
      <c r="EJ376" s="25">
        <v>1</v>
      </c>
      <c r="EK376" s="25">
        <v>7</v>
      </c>
      <c r="EL376" s="25">
        <v>1</v>
      </c>
      <c r="EM376" s="25">
        <v>7</v>
      </c>
      <c r="EN376" s="25">
        <v>1</v>
      </c>
      <c r="EO376" s="25">
        <v>1</v>
      </c>
      <c r="EP376" s="25">
        <v>7</v>
      </c>
      <c r="EQ376" s="25">
        <v>1</v>
      </c>
      <c r="ER376" s="25">
        <v>7</v>
      </c>
      <c r="ES376" s="25">
        <v>1</v>
      </c>
      <c r="ET376" s="25">
        <v>5</v>
      </c>
      <c r="EU376" s="25">
        <v>4</v>
      </c>
      <c r="EV376" s="25">
        <v>4</v>
      </c>
      <c r="EW376" s="25">
        <v>1</v>
      </c>
      <c r="EX376" s="25">
        <v>1</v>
      </c>
      <c r="EY376" s="25">
        <v>1</v>
      </c>
      <c r="EZ376" s="25">
        <v>1</v>
      </c>
      <c r="FA376" s="25" t="s">
        <v>1345</v>
      </c>
      <c r="FB376" s="25">
        <v>4</v>
      </c>
      <c r="FC376" s="25">
        <v>99.22</v>
      </c>
      <c r="FD376" s="25">
        <v>99.22</v>
      </c>
      <c r="FE376" s="25">
        <v>94.54</v>
      </c>
      <c r="FF376" t="s">
        <v>4836</v>
      </c>
    </row>
    <row r="377" spans="1:162" ht="15" hidden="1" customHeight="1" x14ac:dyDescent="0.25">
      <c r="A377" s="25" t="s">
        <v>2960</v>
      </c>
      <c r="B377" s="25">
        <v>1</v>
      </c>
      <c r="C377" s="26">
        <v>43195</v>
      </c>
      <c r="D377" s="25">
        <v>25</v>
      </c>
      <c r="E377" s="25">
        <v>2</v>
      </c>
      <c r="F377" s="25">
        <v>2</v>
      </c>
      <c r="G377" s="25">
        <v>5</v>
      </c>
      <c r="H377" s="25">
        <v>3</v>
      </c>
      <c r="I377" s="25">
        <v>140</v>
      </c>
      <c r="J377" s="26">
        <v>43164</v>
      </c>
      <c r="K377" s="25">
        <v>7</v>
      </c>
      <c r="L377" s="25">
        <v>1</v>
      </c>
      <c r="M377" s="25">
        <v>1</v>
      </c>
      <c r="N377" s="25"/>
      <c r="O377" s="25"/>
      <c r="P377" s="25"/>
      <c r="Q377" s="25">
        <v>7</v>
      </c>
      <c r="R377" s="25">
        <v>4</v>
      </c>
      <c r="S377" s="25"/>
      <c r="T377" s="25">
        <v>3</v>
      </c>
      <c r="U377" s="25">
        <v>4</v>
      </c>
      <c r="V377" s="25">
        <v>15</v>
      </c>
      <c r="W377" s="25">
        <v>1</v>
      </c>
      <c r="X377" s="25"/>
      <c r="Y377" s="25"/>
      <c r="Z377" s="25"/>
      <c r="AA377" s="25">
        <v>3</v>
      </c>
      <c r="AB377" s="25">
        <v>0</v>
      </c>
      <c r="AC377" s="25">
        <v>3</v>
      </c>
      <c r="AD377" s="25">
        <v>3</v>
      </c>
      <c r="AE377" s="25">
        <v>5</v>
      </c>
      <c r="AF377" s="25"/>
      <c r="AG377" s="25">
        <v>1</v>
      </c>
      <c r="AH377" s="25">
        <v>5</v>
      </c>
      <c r="AI377" s="25">
        <v>7</v>
      </c>
      <c r="AJ377" s="25">
        <v>2</v>
      </c>
      <c r="AK377" s="25">
        <v>1</v>
      </c>
      <c r="AL377" s="25">
        <v>1</v>
      </c>
      <c r="AM377" s="25">
        <v>2</v>
      </c>
      <c r="AN377" s="25">
        <v>1</v>
      </c>
      <c r="AO377" s="25">
        <v>2</v>
      </c>
      <c r="AP377" s="25">
        <v>2</v>
      </c>
      <c r="AQ377" s="25">
        <v>2</v>
      </c>
      <c r="AR377" s="25">
        <v>2</v>
      </c>
      <c r="AS377" s="25">
        <v>3</v>
      </c>
      <c r="AT377" s="25">
        <v>3</v>
      </c>
      <c r="AU377" s="25">
        <v>3</v>
      </c>
      <c r="AV377" s="25">
        <v>2</v>
      </c>
      <c r="AW377" s="25">
        <v>1</v>
      </c>
      <c r="AX377" s="25">
        <v>2</v>
      </c>
      <c r="AY377" s="25">
        <v>6</v>
      </c>
      <c r="AZ377" s="25">
        <v>4</v>
      </c>
      <c r="BA377" s="25">
        <v>4</v>
      </c>
      <c r="BB377" s="25">
        <v>7</v>
      </c>
      <c r="BC377" s="25">
        <v>2</v>
      </c>
      <c r="BD377" s="25">
        <v>5</v>
      </c>
      <c r="BE377" s="25">
        <v>4</v>
      </c>
      <c r="BF377" s="25">
        <v>3</v>
      </c>
      <c r="BG377" s="25" t="s">
        <v>2961</v>
      </c>
      <c r="BH377" s="25">
        <v>4</v>
      </c>
      <c r="BI377" s="25">
        <v>3</v>
      </c>
      <c r="BJ377" s="25">
        <v>3</v>
      </c>
      <c r="BK377" s="25">
        <v>5</v>
      </c>
      <c r="BL377" s="25">
        <v>5</v>
      </c>
      <c r="BM377" s="25" t="s">
        <v>2962</v>
      </c>
      <c r="BN377" s="25">
        <v>1</v>
      </c>
      <c r="BO377" s="25">
        <v>1</v>
      </c>
      <c r="BP377" s="25">
        <v>1</v>
      </c>
      <c r="BQ377" s="25">
        <v>1</v>
      </c>
      <c r="BR377" s="25">
        <v>1</v>
      </c>
      <c r="BS377" s="25">
        <v>1</v>
      </c>
      <c r="BT377" s="25"/>
      <c r="BU377" s="25" t="s">
        <v>2963</v>
      </c>
      <c r="BV377" s="25">
        <v>3</v>
      </c>
      <c r="BW377" s="25">
        <v>2</v>
      </c>
      <c r="BX377" s="25">
        <v>2</v>
      </c>
      <c r="BY377" s="25">
        <v>4</v>
      </c>
      <c r="BZ377" s="25">
        <v>5</v>
      </c>
      <c r="CA377" s="25" t="s">
        <v>2964</v>
      </c>
      <c r="CB377" s="25">
        <v>1</v>
      </c>
      <c r="CC377" s="25">
        <v>1</v>
      </c>
      <c r="CD377" s="25">
        <v>1</v>
      </c>
      <c r="CE377" s="25">
        <v>1</v>
      </c>
      <c r="CF377" s="25">
        <v>1</v>
      </c>
      <c r="CG377" s="25">
        <v>1</v>
      </c>
      <c r="CH377" s="25"/>
      <c r="CI377" s="25" t="s">
        <v>2965</v>
      </c>
      <c r="CJ377" s="25">
        <v>3</v>
      </c>
      <c r="CK377" s="25">
        <v>4</v>
      </c>
      <c r="CL377" s="25">
        <v>3</v>
      </c>
      <c r="CM377" s="25">
        <v>4</v>
      </c>
      <c r="CN377" s="25">
        <v>5</v>
      </c>
      <c r="CO377" s="25" t="s">
        <v>2966</v>
      </c>
      <c r="CP377" s="25">
        <v>1</v>
      </c>
      <c r="CQ377" s="25">
        <v>1</v>
      </c>
      <c r="CR377" s="25">
        <v>1</v>
      </c>
      <c r="CS377" s="25">
        <v>1</v>
      </c>
      <c r="CT377" s="25">
        <v>1</v>
      </c>
      <c r="CU377" s="25">
        <v>1</v>
      </c>
      <c r="CV377" s="25"/>
      <c r="CW377" s="25">
        <v>999</v>
      </c>
      <c r="CX377" s="25">
        <v>999</v>
      </c>
      <c r="CY377" s="25">
        <v>7</v>
      </c>
      <c r="CZ377" s="25">
        <v>340</v>
      </c>
      <c r="DA377" s="25">
        <v>7</v>
      </c>
      <c r="DB377" s="25">
        <v>200</v>
      </c>
      <c r="DC377" s="25">
        <v>7</v>
      </c>
      <c r="DD377" s="25">
        <v>300</v>
      </c>
      <c r="DE377" s="25">
        <v>7</v>
      </c>
      <c r="DF377" s="25">
        <v>0</v>
      </c>
      <c r="DG377" s="25">
        <v>5</v>
      </c>
      <c r="DH377" s="25">
        <v>0</v>
      </c>
      <c r="DI377" s="25">
        <v>0</v>
      </c>
      <c r="DJ377" s="25">
        <v>0</v>
      </c>
      <c r="DK377" s="25">
        <v>0</v>
      </c>
      <c r="DL377" s="25">
        <v>0</v>
      </c>
      <c r="DM377" s="25">
        <v>0</v>
      </c>
      <c r="DN377" s="25">
        <v>0</v>
      </c>
      <c r="DO377" s="25">
        <v>0</v>
      </c>
      <c r="DP377" s="25">
        <v>0</v>
      </c>
      <c r="DQ377" s="25">
        <v>0</v>
      </c>
      <c r="DR377" s="25">
        <v>0</v>
      </c>
      <c r="DS377" s="25">
        <v>0</v>
      </c>
      <c r="DT377" s="25">
        <v>0</v>
      </c>
      <c r="DU377" s="25">
        <v>0</v>
      </c>
      <c r="DV377" s="25">
        <v>0</v>
      </c>
      <c r="DW377" s="27">
        <v>1</v>
      </c>
      <c r="DX377" s="27">
        <v>0.12</v>
      </c>
      <c r="DY377" s="25">
        <v>5</v>
      </c>
      <c r="DZ377" s="25">
        <v>6</v>
      </c>
      <c r="EA377" s="25">
        <v>5</v>
      </c>
      <c r="EB377" s="25">
        <v>5</v>
      </c>
      <c r="EC377" s="25">
        <v>5</v>
      </c>
      <c r="ED377" s="25">
        <v>2</v>
      </c>
      <c r="EE377" s="25">
        <v>7</v>
      </c>
      <c r="EF377" s="25">
        <v>6</v>
      </c>
      <c r="EG377" s="25">
        <v>5</v>
      </c>
      <c r="EH377" s="25">
        <v>2</v>
      </c>
      <c r="EI377" s="25">
        <v>5</v>
      </c>
      <c r="EJ377" s="25">
        <v>5</v>
      </c>
      <c r="EK377" s="25">
        <v>6</v>
      </c>
      <c r="EL377" s="25">
        <v>1</v>
      </c>
      <c r="EM377" s="25">
        <v>7</v>
      </c>
      <c r="EN377" s="25">
        <v>1</v>
      </c>
      <c r="EO377" s="25">
        <v>3</v>
      </c>
      <c r="EP377" s="25">
        <v>5</v>
      </c>
      <c r="EQ377" s="25">
        <v>1</v>
      </c>
      <c r="ER377" s="25">
        <v>5</v>
      </c>
      <c r="ES377" s="25">
        <v>5</v>
      </c>
      <c r="ET377" s="25">
        <v>5</v>
      </c>
      <c r="EU377" s="25">
        <v>6</v>
      </c>
      <c r="EV377" s="25">
        <v>2</v>
      </c>
      <c r="EW377" s="25">
        <v>1</v>
      </c>
      <c r="EX377" s="25">
        <v>3</v>
      </c>
      <c r="EY377" s="25">
        <v>1</v>
      </c>
      <c r="EZ377" s="25">
        <v>7</v>
      </c>
      <c r="FA377" s="25" t="s">
        <v>1345</v>
      </c>
      <c r="FB377" s="25">
        <v>4</v>
      </c>
      <c r="FC377" s="25">
        <v>94.54</v>
      </c>
      <c r="FD377" s="25">
        <v>49.22</v>
      </c>
      <c r="FE377" s="25">
        <v>42.96</v>
      </c>
      <c r="FF377" t="s">
        <v>4837</v>
      </c>
    </row>
    <row r="378" spans="1:162" ht="15" hidden="1" customHeight="1" x14ac:dyDescent="0.25">
      <c r="A378" s="25" t="s">
        <v>2975</v>
      </c>
      <c r="B378" s="25">
        <v>1</v>
      </c>
      <c r="C378" s="26">
        <v>43195</v>
      </c>
      <c r="D378" s="25">
        <v>38</v>
      </c>
      <c r="E378" s="25">
        <v>1</v>
      </c>
      <c r="F378" s="25"/>
      <c r="G378" s="25">
        <v>6</v>
      </c>
      <c r="H378" s="25">
        <v>1</v>
      </c>
      <c r="I378" s="25">
        <v>380</v>
      </c>
      <c r="J378" s="26">
        <v>43174</v>
      </c>
      <c r="K378" s="25">
        <v>9</v>
      </c>
      <c r="L378" s="25">
        <v>2</v>
      </c>
      <c r="M378" s="25">
        <v>1</v>
      </c>
      <c r="N378" s="25"/>
      <c r="O378" s="25"/>
      <c r="P378" s="25"/>
      <c r="Q378" s="25">
        <v>8</v>
      </c>
      <c r="R378" s="25">
        <v>5</v>
      </c>
      <c r="S378" s="25"/>
      <c r="T378" s="25">
        <v>4</v>
      </c>
      <c r="U378" s="25">
        <v>3</v>
      </c>
      <c r="V378" s="25">
        <v>23</v>
      </c>
      <c r="W378" s="25">
        <v>1</v>
      </c>
      <c r="X378" s="25"/>
      <c r="Y378" s="25"/>
      <c r="Z378" s="25"/>
      <c r="AA378" s="25">
        <v>3</v>
      </c>
      <c r="AB378" s="25">
        <v>1</v>
      </c>
      <c r="AC378" s="25">
        <v>2</v>
      </c>
      <c r="AD378" s="25">
        <v>1</v>
      </c>
      <c r="AE378" s="25">
        <v>5</v>
      </c>
      <c r="AF378" s="25"/>
      <c r="AG378" s="25">
        <v>1</v>
      </c>
      <c r="AH378" s="25">
        <v>4</v>
      </c>
      <c r="AI378" s="25">
        <v>5</v>
      </c>
      <c r="AJ378" s="25">
        <v>3</v>
      </c>
      <c r="AK378" s="25">
        <v>3</v>
      </c>
      <c r="AL378" s="25">
        <v>2</v>
      </c>
      <c r="AM378" s="25"/>
      <c r="AN378" s="25">
        <v>2</v>
      </c>
      <c r="AO378" s="25">
        <v>2</v>
      </c>
      <c r="AP378" s="25">
        <v>1</v>
      </c>
      <c r="AQ378" s="25">
        <v>1</v>
      </c>
      <c r="AR378" s="25">
        <v>1</v>
      </c>
      <c r="AS378" s="25">
        <v>4</v>
      </c>
      <c r="AT378" s="25">
        <v>1</v>
      </c>
      <c r="AU378" s="25">
        <v>1</v>
      </c>
      <c r="AV378" s="25">
        <v>1</v>
      </c>
      <c r="AW378" s="25">
        <v>1</v>
      </c>
      <c r="AX378" s="25">
        <v>1</v>
      </c>
      <c r="AY378" s="25">
        <v>6</v>
      </c>
      <c r="AZ378" s="25">
        <v>17</v>
      </c>
      <c r="BA378" s="25">
        <v>7</v>
      </c>
      <c r="BB378" s="25">
        <v>7</v>
      </c>
      <c r="BC378" s="25" t="s">
        <v>1338</v>
      </c>
      <c r="BD378" s="25">
        <v>5</v>
      </c>
      <c r="BE378" s="25">
        <v>2</v>
      </c>
      <c r="BF378" s="25">
        <v>1</v>
      </c>
      <c r="BG378" s="25" t="s">
        <v>2976</v>
      </c>
      <c r="BH378" s="25">
        <v>3</v>
      </c>
      <c r="BI378" s="25">
        <v>3</v>
      </c>
      <c r="BJ378" s="25">
        <v>2</v>
      </c>
      <c r="BK378" s="25">
        <v>5</v>
      </c>
      <c r="BL378" s="25">
        <v>5</v>
      </c>
      <c r="BM378" s="25" t="s">
        <v>2977</v>
      </c>
      <c r="BN378" s="25">
        <v>1</v>
      </c>
      <c r="BO378" s="25">
        <v>1</v>
      </c>
      <c r="BP378" s="25">
        <v>1</v>
      </c>
      <c r="BQ378" s="25">
        <v>1</v>
      </c>
      <c r="BR378" s="25">
        <v>1</v>
      </c>
      <c r="BS378" s="25">
        <v>1</v>
      </c>
      <c r="BT378" s="25"/>
      <c r="BU378" s="25" t="s">
        <v>2978</v>
      </c>
      <c r="BV378" s="25">
        <v>5</v>
      </c>
      <c r="BW378" s="25">
        <v>4</v>
      </c>
      <c r="BX378" s="25">
        <v>3</v>
      </c>
      <c r="BY378" s="25">
        <v>4</v>
      </c>
      <c r="BZ378" s="25">
        <v>4</v>
      </c>
      <c r="CA378" s="25" t="s">
        <v>2979</v>
      </c>
      <c r="CB378" s="25">
        <v>1</v>
      </c>
      <c r="CC378" s="25">
        <v>1</v>
      </c>
      <c r="CD378" s="25">
        <v>1</v>
      </c>
      <c r="CE378" s="25">
        <v>1</v>
      </c>
      <c r="CF378" s="25">
        <v>1</v>
      </c>
      <c r="CG378" s="25">
        <v>1</v>
      </c>
      <c r="CH378" s="25"/>
      <c r="CI378" s="25" t="s">
        <v>2980</v>
      </c>
      <c r="CJ378" s="25">
        <v>3</v>
      </c>
      <c r="CK378" s="25">
        <v>4</v>
      </c>
      <c r="CL378" s="25">
        <v>2</v>
      </c>
      <c r="CM378" s="25">
        <v>4</v>
      </c>
      <c r="CN378" s="25">
        <v>4</v>
      </c>
      <c r="CO378" s="25" t="s">
        <v>2981</v>
      </c>
      <c r="CP378" s="25">
        <v>1</v>
      </c>
      <c r="CQ378" s="25">
        <v>1</v>
      </c>
      <c r="CR378" s="25">
        <v>1</v>
      </c>
      <c r="CS378" s="25">
        <v>1</v>
      </c>
      <c r="CT378" s="25">
        <v>1</v>
      </c>
      <c r="CU378" s="25">
        <v>1</v>
      </c>
      <c r="CV378" s="25"/>
      <c r="CW378" s="25">
        <v>999</v>
      </c>
      <c r="CX378" s="25">
        <v>999</v>
      </c>
      <c r="CY378" s="25">
        <v>5</v>
      </c>
      <c r="CZ378" s="25">
        <v>300</v>
      </c>
      <c r="DA378" s="25">
        <v>5</v>
      </c>
      <c r="DB378" s="25">
        <v>180</v>
      </c>
      <c r="DC378" s="25">
        <v>5</v>
      </c>
      <c r="DD378" s="25">
        <v>120</v>
      </c>
      <c r="DE378" s="25">
        <v>5</v>
      </c>
      <c r="DF378" s="25">
        <v>60</v>
      </c>
      <c r="DG378" s="25">
        <v>0</v>
      </c>
      <c r="DH378" s="25">
        <v>0</v>
      </c>
      <c r="DI378" s="25">
        <v>0</v>
      </c>
      <c r="DJ378" s="25">
        <v>0</v>
      </c>
      <c r="DK378" s="25">
        <v>0</v>
      </c>
      <c r="DL378" s="25">
        <v>0</v>
      </c>
      <c r="DM378" s="25">
        <v>0</v>
      </c>
      <c r="DN378" s="25">
        <v>0</v>
      </c>
      <c r="DO378" s="25">
        <v>0</v>
      </c>
      <c r="DP378" s="25">
        <v>0</v>
      </c>
      <c r="DQ378" s="25">
        <v>0</v>
      </c>
      <c r="DR378" s="25">
        <v>0</v>
      </c>
      <c r="DS378" s="25">
        <v>0</v>
      </c>
      <c r="DT378" s="25">
        <v>0</v>
      </c>
      <c r="DU378" s="25">
        <v>0</v>
      </c>
      <c r="DV378" s="25">
        <v>0</v>
      </c>
      <c r="DW378" s="27">
        <v>1</v>
      </c>
      <c r="DX378" s="27">
        <v>0</v>
      </c>
      <c r="DY378" s="25">
        <v>6</v>
      </c>
      <c r="DZ378" s="25">
        <v>2</v>
      </c>
      <c r="EA378" s="25">
        <v>4</v>
      </c>
      <c r="EB378" s="25">
        <v>1</v>
      </c>
      <c r="EC378" s="25">
        <v>5</v>
      </c>
      <c r="ED378" s="25">
        <v>2</v>
      </c>
      <c r="EE378" s="25">
        <v>1</v>
      </c>
      <c r="EF378" s="25">
        <v>6</v>
      </c>
      <c r="EG378" s="25">
        <v>5</v>
      </c>
      <c r="EH378" s="25">
        <v>5</v>
      </c>
      <c r="EI378" s="25">
        <v>5</v>
      </c>
      <c r="EJ378" s="25">
        <v>2</v>
      </c>
      <c r="EK378" s="25">
        <v>6</v>
      </c>
      <c r="EL378" s="25">
        <v>6</v>
      </c>
      <c r="EM378" s="25">
        <v>3</v>
      </c>
      <c r="EN378" s="25">
        <v>4</v>
      </c>
      <c r="EO378" s="25">
        <v>5</v>
      </c>
      <c r="EP378" s="25">
        <v>1</v>
      </c>
      <c r="EQ378" s="25">
        <v>4</v>
      </c>
      <c r="ER378" s="25">
        <v>2</v>
      </c>
      <c r="ES378" s="25">
        <v>6</v>
      </c>
      <c r="ET378" s="25">
        <v>5</v>
      </c>
      <c r="EU378" s="25">
        <v>6</v>
      </c>
      <c r="EV378" s="25">
        <v>3</v>
      </c>
      <c r="EW378" s="25">
        <v>1</v>
      </c>
      <c r="EX378" s="25">
        <v>3</v>
      </c>
      <c r="EY378" s="25">
        <v>6</v>
      </c>
      <c r="EZ378" s="25">
        <v>1</v>
      </c>
      <c r="FA378" s="25" t="s">
        <v>1345</v>
      </c>
      <c r="FB378" s="25">
        <v>4</v>
      </c>
      <c r="FC378" s="25">
        <v>41.4</v>
      </c>
      <c r="FD378" s="25">
        <v>36.72</v>
      </c>
      <c r="FE378" s="25">
        <v>36.72</v>
      </c>
      <c r="FF378" t="s">
        <v>4838</v>
      </c>
    </row>
    <row r="379" spans="1:162" ht="15" hidden="1" customHeight="1" x14ac:dyDescent="0.25">
      <c r="A379" s="25" t="s">
        <v>2991</v>
      </c>
      <c r="B379" s="25">
        <v>0</v>
      </c>
      <c r="C379" s="26">
        <v>43194</v>
      </c>
      <c r="D379" s="25">
        <v>50</v>
      </c>
      <c r="E379" s="25">
        <v>2</v>
      </c>
      <c r="F379" s="25">
        <v>2</v>
      </c>
      <c r="G379" s="25">
        <v>5</v>
      </c>
      <c r="H379" s="25">
        <v>11</v>
      </c>
      <c r="I379" s="25">
        <v>155</v>
      </c>
      <c r="J379" s="26">
        <v>43160</v>
      </c>
      <c r="K379" s="25">
        <v>5</v>
      </c>
      <c r="L379" s="25">
        <v>2</v>
      </c>
      <c r="M379" s="25">
        <v>1</v>
      </c>
      <c r="N379" s="25"/>
      <c r="O379" s="25"/>
      <c r="P379" s="25"/>
      <c r="Q379" s="25">
        <v>8</v>
      </c>
      <c r="R379" s="25">
        <v>5</v>
      </c>
      <c r="S379" s="25"/>
      <c r="T379" s="25">
        <v>2</v>
      </c>
      <c r="U379" s="25">
        <v>2</v>
      </c>
      <c r="V379" s="25">
        <v>26</v>
      </c>
      <c r="W379" s="25">
        <v>1</v>
      </c>
      <c r="X379" s="25"/>
      <c r="Y379" s="25"/>
      <c r="Z379" s="25"/>
      <c r="AA379" s="25">
        <v>5</v>
      </c>
      <c r="AB379" s="25">
        <v>0</v>
      </c>
      <c r="AC379" s="25">
        <v>5</v>
      </c>
      <c r="AD379" s="25">
        <v>3</v>
      </c>
      <c r="AE379" s="25">
        <v>5</v>
      </c>
      <c r="AF379" s="25"/>
      <c r="AG379" s="25">
        <v>1</v>
      </c>
      <c r="AH379" s="25">
        <v>7</v>
      </c>
      <c r="AI379" s="25">
        <v>7</v>
      </c>
      <c r="AJ379" s="25">
        <v>2</v>
      </c>
      <c r="AK379" s="25">
        <v>2</v>
      </c>
      <c r="AL379" s="25">
        <v>1</v>
      </c>
      <c r="AM379" s="25">
        <v>2</v>
      </c>
      <c r="AN379" s="25">
        <v>1</v>
      </c>
      <c r="AO379" s="25">
        <v>1</v>
      </c>
      <c r="AP379" s="25">
        <v>2</v>
      </c>
      <c r="AQ379" s="25">
        <v>2</v>
      </c>
      <c r="AR379" s="25">
        <v>2</v>
      </c>
      <c r="AS379" s="25">
        <v>2</v>
      </c>
      <c r="AT379" s="25">
        <v>2</v>
      </c>
      <c r="AU379" s="25">
        <v>2</v>
      </c>
      <c r="AV379" s="25">
        <v>2</v>
      </c>
      <c r="AW379" s="25">
        <v>1</v>
      </c>
      <c r="AX379" s="25">
        <v>2</v>
      </c>
      <c r="AY379" s="25">
        <v>7</v>
      </c>
      <c r="AZ379" s="25">
        <v>15</v>
      </c>
      <c r="BA379" s="25">
        <v>1</v>
      </c>
      <c r="BB379" s="25">
        <v>7</v>
      </c>
      <c r="BC379" s="25">
        <v>5</v>
      </c>
      <c r="BD379" s="25">
        <v>5</v>
      </c>
      <c r="BE379" s="25">
        <v>5</v>
      </c>
      <c r="BF379" s="25">
        <v>5</v>
      </c>
      <c r="BG379" s="25" t="s">
        <v>2992</v>
      </c>
      <c r="BH379" s="25">
        <v>4</v>
      </c>
      <c r="BI379" s="25">
        <v>5</v>
      </c>
      <c r="BJ379" s="25">
        <v>2</v>
      </c>
      <c r="BK379" s="25">
        <v>4</v>
      </c>
      <c r="BL379" s="25">
        <v>4</v>
      </c>
      <c r="BM379" s="29" t="s">
        <v>2993</v>
      </c>
      <c r="BN379" s="25">
        <v>1</v>
      </c>
      <c r="BO379" s="25">
        <v>1</v>
      </c>
      <c r="BP379" s="25">
        <v>1</v>
      </c>
      <c r="BQ379" s="25">
        <v>1</v>
      </c>
      <c r="BR379" s="25">
        <v>1</v>
      </c>
      <c r="BS379" s="25">
        <v>1</v>
      </c>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5"/>
      <c r="EF379" s="25"/>
      <c r="EG379" s="25"/>
      <c r="EH379" s="25"/>
      <c r="EI379" s="25"/>
      <c r="EJ379" s="25"/>
      <c r="EK379" s="25"/>
      <c r="EL379" s="25"/>
      <c r="EM379" s="25"/>
      <c r="EN379" s="25"/>
      <c r="EO379" s="25"/>
      <c r="EP379" s="25"/>
      <c r="EQ379" s="25"/>
      <c r="ER379" s="25"/>
      <c r="ES379" s="25"/>
      <c r="ET379" s="25"/>
      <c r="EU379" s="25"/>
      <c r="EV379" s="25"/>
      <c r="EW379" s="25"/>
      <c r="EX379" s="25"/>
      <c r="EY379" s="25"/>
      <c r="EZ379" s="25"/>
      <c r="FA379" s="25" t="s">
        <v>1345</v>
      </c>
      <c r="FB379" s="25">
        <v>4</v>
      </c>
      <c r="FC379" s="25"/>
      <c r="FD379" s="25"/>
      <c r="FE379" s="25"/>
      <c r="FF379" t="s">
        <v>4839</v>
      </c>
    </row>
    <row r="380" spans="1:162" ht="15" hidden="1" customHeight="1" x14ac:dyDescent="0.25">
      <c r="A380" s="25" t="s">
        <v>2995</v>
      </c>
      <c r="B380" s="25">
        <v>1</v>
      </c>
      <c r="C380" s="26">
        <v>43195</v>
      </c>
      <c r="D380" s="25">
        <v>38</v>
      </c>
      <c r="E380" s="25">
        <v>1</v>
      </c>
      <c r="F380" s="25"/>
      <c r="G380" s="25">
        <v>6</v>
      </c>
      <c r="H380" s="25">
        <v>0</v>
      </c>
      <c r="I380" s="25">
        <v>180</v>
      </c>
      <c r="J380" s="26">
        <v>43192</v>
      </c>
      <c r="K380" s="25">
        <v>5</v>
      </c>
      <c r="L380" s="25">
        <v>1</v>
      </c>
      <c r="M380" s="25">
        <v>1</v>
      </c>
      <c r="N380" s="25"/>
      <c r="O380" s="25"/>
      <c r="P380" s="25"/>
      <c r="Q380" s="25">
        <v>8</v>
      </c>
      <c r="R380" s="25">
        <v>7</v>
      </c>
      <c r="S380" s="25"/>
      <c r="T380" s="25">
        <v>2</v>
      </c>
      <c r="U380" s="25">
        <v>2</v>
      </c>
      <c r="V380" s="25">
        <v>24</v>
      </c>
      <c r="W380" s="25">
        <v>1</v>
      </c>
      <c r="X380" s="25"/>
      <c r="Y380" s="25"/>
      <c r="Z380" s="25"/>
      <c r="AA380" s="25">
        <v>1</v>
      </c>
      <c r="AB380" s="25">
        <v>0</v>
      </c>
      <c r="AC380" s="25">
        <v>1</v>
      </c>
      <c r="AD380" s="25"/>
      <c r="AE380" s="25">
        <v>5</v>
      </c>
      <c r="AF380" s="25"/>
      <c r="AG380" s="25">
        <v>1</v>
      </c>
      <c r="AH380" s="25">
        <v>2</v>
      </c>
      <c r="AI380" s="25">
        <v>3</v>
      </c>
      <c r="AJ380" s="25">
        <v>3</v>
      </c>
      <c r="AK380" s="25">
        <v>3</v>
      </c>
      <c r="AL380" s="25">
        <v>2</v>
      </c>
      <c r="AM380" s="25"/>
      <c r="AN380" s="25">
        <v>2</v>
      </c>
      <c r="AO380" s="25">
        <v>2</v>
      </c>
      <c r="AP380" s="25">
        <v>2</v>
      </c>
      <c r="AQ380" s="25">
        <v>2</v>
      </c>
      <c r="AR380" s="25">
        <v>2</v>
      </c>
      <c r="AS380" s="25">
        <v>2</v>
      </c>
      <c r="AT380" s="25">
        <v>1</v>
      </c>
      <c r="AU380" s="25">
        <v>3</v>
      </c>
      <c r="AV380" s="25">
        <v>3</v>
      </c>
      <c r="AW380" s="25">
        <v>2</v>
      </c>
      <c r="AX380" s="25">
        <v>3</v>
      </c>
      <c r="AY380" s="25">
        <v>3</v>
      </c>
      <c r="AZ380" s="25">
        <v>12</v>
      </c>
      <c r="BA380" s="25">
        <v>3</v>
      </c>
      <c r="BB380" s="25">
        <v>7</v>
      </c>
      <c r="BC380" s="25" t="s">
        <v>2996</v>
      </c>
      <c r="BD380" s="25">
        <v>5</v>
      </c>
      <c r="BE380" s="25">
        <v>5</v>
      </c>
      <c r="BF380" s="25">
        <v>5</v>
      </c>
      <c r="BG380" s="25" t="s">
        <v>2997</v>
      </c>
      <c r="BH380" s="25">
        <v>5</v>
      </c>
      <c r="BI380" s="25">
        <v>5</v>
      </c>
      <c r="BJ380" s="25">
        <v>5</v>
      </c>
      <c r="BK380" s="25">
        <v>5</v>
      </c>
      <c r="BL380" s="25">
        <v>5</v>
      </c>
      <c r="BM380" s="25" t="s">
        <v>2997</v>
      </c>
      <c r="BN380" s="25">
        <v>1</v>
      </c>
      <c r="BO380" s="25">
        <v>1</v>
      </c>
      <c r="BP380" s="25">
        <v>1</v>
      </c>
      <c r="BQ380" s="25">
        <v>1</v>
      </c>
      <c r="BR380" s="25">
        <v>1</v>
      </c>
      <c r="BS380" s="25">
        <v>1</v>
      </c>
      <c r="BT380" s="25"/>
      <c r="BU380" s="25" t="s">
        <v>2998</v>
      </c>
      <c r="BV380" s="25">
        <v>4</v>
      </c>
      <c r="BW380" s="25">
        <v>3</v>
      </c>
      <c r="BX380" s="25">
        <v>3</v>
      </c>
      <c r="BY380" s="25">
        <v>3</v>
      </c>
      <c r="BZ380" s="25">
        <v>4</v>
      </c>
      <c r="CA380" s="25" t="s">
        <v>2999</v>
      </c>
      <c r="CB380" s="25">
        <v>1</v>
      </c>
      <c r="CC380" s="25">
        <v>1</v>
      </c>
      <c r="CD380" s="25">
        <v>1</v>
      </c>
      <c r="CE380" s="25">
        <v>1</v>
      </c>
      <c r="CF380" s="25">
        <v>1</v>
      </c>
      <c r="CG380" s="25">
        <v>1</v>
      </c>
      <c r="CH380" s="25"/>
      <c r="CI380" s="25" t="s">
        <v>3000</v>
      </c>
      <c r="CJ380" s="25">
        <v>5</v>
      </c>
      <c r="CK380" s="25">
        <v>4</v>
      </c>
      <c r="CL380" s="25">
        <v>5</v>
      </c>
      <c r="CM380" s="25">
        <v>5</v>
      </c>
      <c r="CN380" s="25">
        <v>5</v>
      </c>
      <c r="CO380" s="25" t="s">
        <v>3000</v>
      </c>
      <c r="CP380" s="25">
        <v>1</v>
      </c>
      <c r="CQ380" s="25">
        <v>1</v>
      </c>
      <c r="CR380" s="25">
        <v>1</v>
      </c>
      <c r="CS380" s="25">
        <v>1</v>
      </c>
      <c r="CT380" s="25">
        <v>1</v>
      </c>
      <c r="CU380" s="25">
        <v>1</v>
      </c>
      <c r="CV380" s="25"/>
      <c r="CW380" s="25">
        <v>999</v>
      </c>
      <c r="CX380" s="25">
        <v>999</v>
      </c>
      <c r="CY380" s="25">
        <v>0</v>
      </c>
      <c r="CZ380" s="25">
        <v>0</v>
      </c>
      <c r="DA380" s="25">
        <v>0</v>
      </c>
      <c r="DB380" s="25">
        <v>0</v>
      </c>
      <c r="DC380" s="25">
        <v>0</v>
      </c>
      <c r="DD380" s="25">
        <v>0</v>
      </c>
      <c r="DE380" s="25">
        <v>0</v>
      </c>
      <c r="DF380" s="25">
        <v>0</v>
      </c>
      <c r="DG380" s="25">
        <v>0</v>
      </c>
      <c r="DH380" s="25">
        <v>0</v>
      </c>
      <c r="DI380" s="25">
        <v>0</v>
      </c>
      <c r="DJ380" s="25">
        <v>0</v>
      </c>
      <c r="DK380" s="25">
        <v>0</v>
      </c>
      <c r="DL380" s="25">
        <v>0</v>
      </c>
      <c r="DM380" s="25">
        <v>0</v>
      </c>
      <c r="DN380" s="25">
        <v>0</v>
      </c>
      <c r="DO380" s="25">
        <v>0</v>
      </c>
      <c r="DP380" s="25">
        <v>0</v>
      </c>
      <c r="DQ380" s="25">
        <v>0</v>
      </c>
      <c r="DR380" s="25">
        <v>0</v>
      </c>
      <c r="DS380" s="25">
        <v>0</v>
      </c>
      <c r="DT380" s="25">
        <v>0</v>
      </c>
      <c r="DU380" s="25">
        <v>0</v>
      </c>
      <c r="DV380" s="25">
        <v>0</v>
      </c>
      <c r="DW380" s="25">
        <v>10</v>
      </c>
      <c r="DX380" s="27">
        <v>0</v>
      </c>
      <c r="DY380" s="25">
        <v>5</v>
      </c>
      <c r="DZ380" s="25">
        <v>5</v>
      </c>
      <c r="EA380" s="25">
        <v>1</v>
      </c>
      <c r="EB380" s="25">
        <v>4</v>
      </c>
      <c r="EC380" s="25">
        <v>5</v>
      </c>
      <c r="ED380" s="25">
        <v>2</v>
      </c>
      <c r="EE380" s="25">
        <v>7</v>
      </c>
      <c r="EF380" s="25">
        <v>7</v>
      </c>
      <c r="EG380" s="25">
        <v>2</v>
      </c>
      <c r="EH380" s="25">
        <v>7</v>
      </c>
      <c r="EI380" s="25">
        <v>7</v>
      </c>
      <c r="EJ380" s="25">
        <v>2</v>
      </c>
      <c r="EK380" s="25">
        <v>7</v>
      </c>
      <c r="EL380" s="25">
        <v>1</v>
      </c>
      <c r="EM380" s="25">
        <v>7</v>
      </c>
      <c r="EN380" s="25">
        <v>3</v>
      </c>
      <c r="EO380" s="25">
        <v>4</v>
      </c>
      <c r="EP380" s="25">
        <v>6</v>
      </c>
      <c r="EQ380" s="25">
        <v>6</v>
      </c>
      <c r="ER380" s="25">
        <v>7</v>
      </c>
      <c r="ES380" s="25">
        <v>7</v>
      </c>
      <c r="ET380" s="25">
        <v>7</v>
      </c>
      <c r="EU380" s="25">
        <v>6</v>
      </c>
      <c r="EV380" s="25">
        <v>6</v>
      </c>
      <c r="EW380" s="25">
        <v>7</v>
      </c>
      <c r="EX380" s="25">
        <v>7</v>
      </c>
      <c r="EY380" s="25">
        <v>7</v>
      </c>
      <c r="EZ380" s="25">
        <v>1</v>
      </c>
      <c r="FA380" s="25" t="s">
        <v>1345</v>
      </c>
      <c r="FB380" s="25">
        <v>4</v>
      </c>
      <c r="FC380" s="25">
        <v>99.22</v>
      </c>
      <c r="FD380" s="25">
        <v>16.399999999999999</v>
      </c>
      <c r="FE380" s="25">
        <v>99.22</v>
      </c>
      <c r="FF380" t="s">
        <v>4840</v>
      </c>
    </row>
    <row r="381" spans="1:162" ht="15" hidden="1" customHeight="1" x14ac:dyDescent="0.25">
      <c r="A381" s="25" t="s">
        <v>3013</v>
      </c>
      <c r="B381" s="25">
        <v>0</v>
      </c>
      <c r="C381" s="26">
        <v>43194</v>
      </c>
      <c r="D381" s="25">
        <v>39</v>
      </c>
      <c r="E381" s="25">
        <v>2</v>
      </c>
      <c r="F381" s="25">
        <v>2</v>
      </c>
      <c r="G381" s="25">
        <v>5</v>
      </c>
      <c r="H381" s="25">
        <v>5</v>
      </c>
      <c r="I381" s="25">
        <v>165</v>
      </c>
      <c r="J381" s="26">
        <v>43194</v>
      </c>
      <c r="K381" s="25">
        <v>8</v>
      </c>
      <c r="L381" s="25">
        <v>3</v>
      </c>
      <c r="M381" s="25">
        <v>1</v>
      </c>
      <c r="N381" s="25"/>
      <c r="O381" s="25"/>
      <c r="P381" s="25"/>
      <c r="Q381" s="25">
        <v>8</v>
      </c>
      <c r="R381" s="25">
        <v>5</v>
      </c>
      <c r="S381" s="25"/>
      <c r="T381" s="25">
        <v>2</v>
      </c>
      <c r="U381" s="25">
        <v>2</v>
      </c>
      <c r="V381" s="25">
        <v>21</v>
      </c>
      <c r="W381" s="25">
        <v>1</v>
      </c>
      <c r="X381" s="25"/>
      <c r="Y381" s="25"/>
      <c r="Z381" s="25"/>
      <c r="AA381" s="25">
        <v>5</v>
      </c>
      <c r="AB381" s="25">
        <v>1</v>
      </c>
      <c r="AC381" s="25">
        <v>4</v>
      </c>
      <c r="AD381" s="25">
        <v>2</v>
      </c>
      <c r="AE381" s="25">
        <v>5</v>
      </c>
      <c r="AF381" s="25"/>
      <c r="AG381" s="25">
        <v>1</v>
      </c>
      <c r="AH381" s="25">
        <v>2</v>
      </c>
      <c r="AI381" s="25">
        <v>5</v>
      </c>
      <c r="AJ381" s="25">
        <v>3</v>
      </c>
      <c r="AK381" s="25">
        <v>3</v>
      </c>
      <c r="AL381" s="25">
        <v>2</v>
      </c>
      <c r="AM381" s="25"/>
      <c r="AN381" s="25">
        <v>2</v>
      </c>
      <c r="AO381" s="25">
        <v>2</v>
      </c>
      <c r="AP381" s="25">
        <v>1</v>
      </c>
      <c r="AQ381" s="25">
        <v>1</v>
      </c>
      <c r="AR381" s="25">
        <v>2</v>
      </c>
      <c r="AS381" s="25">
        <v>3</v>
      </c>
      <c r="AT381" s="25">
        <v>3</v>
      </c>
      <c r="AU381" s="25">
        <v>1</v>
      </c>
      <c r="AV381" s="25">
        <v>1</v>
      </c>
      <c r="AW381" s="25">
        <v>1</v>
      </c>
      <c r="AX381" s="25">
        <v>2</v>
      </c>
      <c r="AY381" s="25">
        <v>9</v>
      </c>
      <c r="AZ381" s="25">
        <v>2</v>
      </c>
      <c r="BA381" s="25">
        <v>5</v>
      </c>
      <c r="BB381" s="25">
        <v>7</v>
      </c>
      <c r="BC381" s="25" t="s">
        <v>3014</v>
      </c>
      <c r="BD381" s="25">
        <v>4</v>
      </c>
      <c r="BE381" s="25">
        <v>3</v>
      </c>
      <c r="BF381" s="25">
        <v>4</v>
      </c>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5"/>
      <c r="EF381" s="25"/>
      <c r="EG381" s="25"/>
      <c r="EH381" s="25"/>
      <c r="EI381" s="25"/>
      <c r="EJ381" s="25"/>
      <c r="EK381" s="25"/>
      <c r="EL381" s="25"/>
      <c r="EM381" s="25"/>
      <c r="EN381" s="25"/>
      <c r="EO381" s="25"/>
      <c r="EP381" s="25"/>
      <c r="EQ381" s="25"/>
      <c r="ER381" s="25"/>
      <c r="ES381" s="25"/>
      <c r="ET381" s="25"/>
      <c r="EU381" s="25"/>
      <c r="EV381" s="25"/>
      <c r="EW381" s="25"/>
      <c r="EX381" s="25"/>
      <c r="EY381" s="25"/>
      <c r="EZ381" s="25"/>
      <c r="FA381" s="25" t="s">
        <v>1345</v>
      </c>
      <c r="FB381" s="25">
        <v>4</v>
      </c>
      <c r="FC381" s="25"/>
      <c r="FD381" s="25"/>
      <c r="FE381" s="25"/>
      <c r="FF381" t="s">
        <v>4841</v>
      </c>
    </row>
    <row r="382" spans="1:162" ht="15" hidden="1" customHeight="1" x14ac:dyDescent="0.25">
      <c r="A382" s="25" t="s">
        <v>3024</v>
      </c>
      <c r="B382" s="25">
        <v>1</v>
      </c>
      <c r="C382" s="26">
        <v>43195</v>
      </c>
      <c r="D382" s="25">
        <v>27</v>
      </c>
      <c r="E382" s="25">
        <v>2</v>
      </c>
      <c r="F382" s="25">
        <v>2</v>
      </c>
      <c r="G382" s="25">
        <v>5</v>
      </c>
      <c r="H382" s="25">
        <v>5</v>
      </c>
      <c r="I382" s="25">
        <v>171</v>
      </c>
      <c r="J382" s="26">
        <v>43195</v>
      </c>
      <c r="K382" s="25">
        <v>8</v>
      </c>
      <c r="L382" s="25">
        <v>2</v>
      </c>
      <c r="M382" s="25">
        <v>1</v>
      </c>
      <c r="N382" s="25"/>
      <c r="O382" s="25"/>
      <c r="P382" s="25"/>
      <c r="Q382" s="25">
        <v>8</v>
      </c>
      <c r="R382" s="25">
        <v>5</v>
      </c>
      <c r="S382" s="25"/>
      <c r="T382" s="25">
        <v>2</v>
      </c>
      <c r="U382" s="25">
        <v>2</v>
      </c>
      <c r="V382" s="25">
        <v>29</v>
      </c>
      <c r="W382" s="25">
        <v>2</v>
      </c>
      <c r="X382" s="25"/>
      <c r="Y382" s="25"/>
      <c r="Z382" s="25"/>
      <c r="AA382" s="25">
        <v>2</v>
      </c>
      <c r="AB382" s="25">
        <v>0</v>
      </c>
      <c r="AC382" s="25">
        <v>2</v>
      </c>
      <c r="AD382" s="25">
        <v>2</v>
      </c>
      <c r="AE382" s="25">
        <v>5</v>
      </c>
      <c r="AF382" s="25"/>
      <c r="AG382" s="25">
        <v>1</v>
      </c>
      <c r="AH382" s="25">
        <v>6</v>
      </c>
      <c r="AI382" s="25">
        <v>8</v>
      </c>
      <c r="AJ382" s="25">
        <v>2</v>
      </c>
      <c r="AK382" s="25">
        <v>2</v>
      </c>
      <c r="AL382" s="25">
        <v>2</v>
      </c>
      <c r="AM382" s="25"/>
      <c r="AN382" s="25">
        <v>1</v>
      </c>
      <c r="AO382" s="25">
        <v>1</v>
      </c>
      <c r="AP382" s="25">
        <v>2</v>
      </c>
      <c r="AQ382" s="25">
        <v>2</v>
      </c>
      <c r="AR382" s="25">
        <v>2</v>
      </c>
      <c r="AS382" s="25">
        <v>2</v>
      </c>
      <c r="AT382" s="25">
        <v>1</v>
      </c>
      <c r="AU382" s="25">
        <v>4</v>
      </c>
      <c r="AV382" s="25">
        <v>1</v>
      </c>
      <c r="AW382" s="25">
        <v>1</v>
      </c>
      <c r="AX382" s="25">
        <v>3</v>
      </c>
      <c r="AY382" s="25">
        <v>5</v>
      </c>
      <c r="AZ382" s="25">
        <v>12</v>
      </c>
      <c r="BA382" s="25">
        <v>7</v>
      </c>
      <c r="BB382" s="25">
        <v>7</v>
      </c>
      <c r="BC382" s="25" t="s">
        <v>3025</v>
      </c>
      <c r="BD382" s="25">
        <v>5</v>
      </c>
      <c r="BE382" s="25">
        <v>5</v>
      </c>
      <c r="BF382" s="25">
        <v>5</v>
      </c>
      <c r="BG382" s="25" t="s">
        <v>3026</v>
      </c>
      <c r="BH382" s="25">
        <v>4</v>
      </c>
      <c r="BI382" s="25">
        <v>5</v>
      </c>
      <c r="BJ382" s="25">
        <v>3</v>
      </c>
      <c r="BK382" s="25">
        <v>4</v>
      </c>
      <c r="BL382" s="25">
        <v>4</v>
      </c>
      <c r="BM382" s="25" t="s">
        <v>3027</v>
      </c>
      <c r="BN382" s="25">
        <v>1</v>
      </c>
      <c r="BO382" s="25">
        <v>1</v>
      </c>
      <c r="BP382" s="25">
        <v>1</v>
      </c>
      <c r="BQ382" s="25">
        <v>2</v>
      </c>
      <c r="BR382" s="25">
        <v>1</v>
      </c>
      <c r="BS382" s="25">
        <v>1</v>
      </c>
      <c r="BT382" s="25"/>
      <c r="BU382" s="25" t="s">
        <v>3028</v>
      </c>
      <c r="BV382" s="25">
        <v>5</v>
      </c>
      <c r="BW382" s="25">
        <v>5</v>
      </c>
      <c r="BX382" s="25">
        <v>5</v>
      </c>
      <c r="BY382" s="25">
        <v>5</v>
      </c>
      <c r="BZ382" s="25">
        <v>5</v>
      </c>
      <c r="CA382" s="25" t="s">
        <v>3029</v>
      </c>
      <c r="CB382" s="25">
        <v>1</v>
      </c>
      <c r="CC382" s="25">
        <v>1</v>
      </c>
      <c r="CD382" s="25">
        <v>1</v>
      </c>
      <c r="CE382" s="25">
        <v>1</v>
      </c>
      <c r="CF382" s="25">
        <v>1</v>
      </c>
      <c r="CG382" s="25">
        <v>1</v>
      </c>
      <c r="CH382" s="25"/>
      <c r="CI382" s="25" t="s">
        <v>3030</v>
      </c>
      <c r="CJ382" s="25">
        <v>1</v>
      </c>
      <c r="CK382" s="25">
        <v>1</v>
      </c>
      <c r="CL382" s="25">
        <v>1</v>
      </c>
      <c r="CM382" s="25">
        <v>5</v>
      </c>
      <c r="CN382" s="25">
        <v>3</v>
      </c>
      <c r="CO382" s="25" t="s">
        <v>3031</v>
      </c>
      <c r="CP382" s="25">
        <v>1</v>
      </c>
      <c r="CQ382" s="25">
        <v>1</v>
      </c>
      <c r="CR382" s="25">
        <v>1</v>
      </c>
      <c r="CS382" s="25">
        <v>1</v>
      </c>
      <c r="CT382" s="25">
        <v>1</v>
      </c>
      <c r="CU382" s="25">
        <v>2</v>
      </c>
      <c r="CV382" s="25"/>
      <c r="CW382" s="25">
        <v>999</v>
      </c>
      <c r="CX382" s="25">
        <v>999</v>
      </c>
      <c r="CY382" s="25">
        <v>2</v>
      </c>
      <c r="CZ382" s="25">
        <v>300</v>
      </c>
      <c r="DA382" s="25">
        <v>2</v>
      </c>
      <c r="DB382" s="25">
        <v>300</v>
      </c>
      <c r="DC382" s="25">
        <v>2</v>
      </c>
      <c r="DD382" s="25">
        <v>300</v>
      </c>
      <c r="DE382" s="25">
        <v>2</v>
      </c>
      <c r="DF382" s="25">
        <v>200</v>
      </c>
      <c r="DG382" s="25">
        <v>2</v>
      </c>
      <c r="DH382" s="25">
        <v>100</v>
      </c>
      <c r="DI382" s="25">
        <v>2</v>
      </c>
      <c r="DJ382" s="25">
        <v>60</v>
      </c>
      <c r="DK382" s="25">
        <v>2</v>
      </c>
      <c r="DL382" s="25">
        <v>30</v>
      </c>
      <c r="DM382" s="25">
        <v>0</v>
      </c>
      <c r="DN382" s="25">
        <v>10</v>
      </c>
      <c r="DO382" s="25">
        <v>0</v>
      </c>
      <c r="DP382" s="25">
        <v>5</v>
      </c>
      <c r="DQ382" s="25">
        <v>0</v>
      </c>
      <c r="DR382" s="25">
        <v>0</v>
      </c>
      <c r="DS382" s="25">
        <v>0</v>
      </c>
      <c r="DT382" s="25">
        <v>0</v>
      </c>
      <c r="DU382" s="25">
        <v>0</v>
      </c>
      <c r="DV382" s="25">
        <v>0</v>
      </c>
      <c r="DW382" s="25">
        <v>3</v>
      </c>
      <c r="DX382" s="25">
        <v>1</v>
      </c>
      <c r="DY382" s="25">
        <v>3</v>
      </c>
      <c r="DZ382" s="25">
        <v>6</v>
      </c>
      <c r="EA382" s="25">
        <v>6</v>
      </c>
      <c r="EB382" s="25">
        <v>7</v>
      </c>
      <c r="EC382" s="25">
        <v>4</v>
      </c>
      <c r="ED382" s="25">
        <v>3</v>
      </c>
      <c r="EE382" s="25">
        <v>7</v>
      </c>
      <c r="EF382" s="25">
        <v>6</v>
      </c>
      <c r="EG382" s="25">
        <v>7</v>
      </c>
      <c r="EH382" s="25">
        <v>5</v>
      </c>
      <c r="EI382" s="25">
        <v>2</v>
      </c>
      <c r="EJ382" s="25">
        <v>6</v>
      </c>
      <c r="EK382" s="25">
        <v>3</v>
      </c>
      <c r="EL382" s="25">
        <v>3</v>
      </c>
      <c r="EM382" s="25">
        <v>1</v>
      </c>
      <c r="EN382" s="25">
        <v>6</v>
      </c>
      <c r="EO382" s="25">
        <v>7</v>
      </c>
      <c r="EP382" s="25">
        <v>4</v>
      </c>
      <c r="EQ382" s="25">
        <v>7</v>
      </c>
      <c r="ER382" s="25">
        <v>5</v>
      </c>
      <c r="ES382" s="25">
        <v>4</v>
      </c>
      <c r="ET382" s="25">
        <v>6</v>
      </c>
      <c r="EU382" s="25">
        <v>2</v>
      </c>
      <c r="EV382" s="25">
        <v>1</v>
      </c>
      <c r="EW382" s="25">
        <v>3</v>
      </c>
      <c r="EX382" s="25">
        <v>2</v>
      </c>
      <c r="EY382" s="25">
        <v>7</v>
      </c>
      <c r="EZ382" s="25">
        <v>2</v>
      </c>
      <c r="FA382" s="25" t="s">
        <v>1345</v>
      </c>
      <c r="FB382" s="25">
        <v>4</v>
      </c>
      <c r="FC382" s="25">
        <v>24.22</v>
      </c>
      <c r="FD382" s="25">
        <v>2.34</v>
      </c>
      <c r="FE382" s="25">
        <v>0.78</v>
      </c>
      <c r="FF382" t="s">
        <v>4842</v>
      </c>
    </row>
    <row r="383" spans="1:162" ht="15" hidden="1" customHeight="1" x14ac:dyDescent="0.25">
      <c r="A383" s="25" t="s">
        <v>3066</v>
      </c>
      <c r="B383" s="25">
        <v>1</v>
      </c>
      <c r="C383" s="26">
        <v>43195</v>
      </c>
      <c r="D383" s="25">
        <v>34</v>
      </c>
      <c r="E383" s="25">
        <v>2</v>
      </c>
      <c r="F383" s="25">
        <v>2</v>
      </c>
      <c r="G383" s="25">
        <v>5</v>
      </c>
      <c r="H383" s="25">
        <v>2</v>
      </c>
      <c r="I383" s="25">
        <v>175</v>
      </c>
      <c r="J383" s="26">
        <v>43194</v>
      </c>
      <c r="K383" s="25">
        <v>9</v>
      </c>
      <c r="L383" s="25">
        <v>2</v>
      </c>
      <c r="M383" s="25">
        <v>2</v>
      </c>
      <c r="N383" s="25"/>
      <c r="O383" s="25"/>
      <c r="P383" s="25"/>
      <c r="Q383" s="25">
        <v>6</v>
      </c>
      <c r="R383" s="25">
        <v>3</v>
      </c>
      <c r="S383" s="25"/>
      <c r="T383" s="25">
        <v>2</v>
      </c>
      <c r="U383" s="25">
        <v>5</v>
      </c>
      <c r="V383" s="25">
        <v>14</v>
      </c>
      <c r="W383" s="25">
        <v>2</v>
      </c>
      <c r="X383" s="25"/>
      <c r="Y383" s="25"/>
      <c r="Z383" s="25"/>
      <c r="AA383" s="25">
        <v>7</v>
      </c>
      <c r="AB383" s="25">
        <v>5</v>
      </c>
      <c r="AC383" s="25">
        <v>2</v>
      </c>
      <c r="AD383" s="25">
        <v>1</v>
      </c>
      <c r="AE383" s="25">
        <v>5</v>
      </c>
      <c r="AF383" s="25"/>
      <c r="AG383" s="25">
        <v>1</v>
      </c>
      <c r="AH383" s="25">
        <v>4</v>
      </c>
      <c r="AI383" s="25">
        <v>9</v>
      </c>
      <c r="AJ383" s="25">
        <v>3</v>
      </c>
      <c r="AK383" s="25">
        <v>3</v>
      </c>
      <c r="AL383" s="25">
        <v>2</v>
      </c>
      <c r="AM383" s="25"/>
      <c r="AN383" s="25">
        <v>2</v>
      </c>
      <c r="AO383" s="25">
        <v>2</v>
      </c>
      <c r="AP383" s="25">
        <v>2</v>
      </c>
      <c r="AQ383" s="25">
        <v>2</v>
      </c>
      <c r="AR383" s="25">
        <v>4</v>
      </c>
      <c r="AS383" s="25">
        <v>4</v>
      </c>
      <c r="AT383" s="25">
        <v>4</v>
      </c>
      <c r="AU383" s="25">
        <v>3</v>
      </c>
      <c r="AV383" s="25">
        <v>2</v>
      </c>
      <c r="AW383" s="25">
        <v>1</v>
      </c>
      <c r="AX383" s="25">
        <v>2</v>
      </c>
      <c r="AY383" s="25">
        <v>4</v>
      </c>
      <c r="AZ383" s="25">
        <v>3</v>
      </c>
      <c r="BA383" s="25">
        <v>7</v>
      </c>
      <c r="BB383" s="25">
        <v>7</v>
      </c>
      <c r="BC383" s="25" t="s">
        <v>1658</v>
      </c>
      <c r="BD383" s="25">
        <v>3</v>
      </c>
      <c r="BE383" s="25">
        <v>2</v>
      </c>
      <c r="BF383" s="25">
        <v>1</v>
      </c>
      <c r="BG383" s="25" t="s">
        <v>3067</v>
      </c>
      <c r="BH383" s="25">
        <v>5</v>
      </c>
      <c r="BI383" s="25">
        <v>5</v>
      </c>
      <c r="BJ383" s="25">
        <v>3</v>
      </c>
      <c r="BK383" s="25">
        <v>5</v>
      </c>
      <c r="BL383" s="25">
        <v>5</v>
      </c>
      <c r="BM383" s="25" t="s">
        <v>3068</v>
      </c>
      <c r="BN383" s="25">
        <v>1</v>
      </c>
      <c r="BO383" s="25">
        <v>1</v>
      </c>
      <c r="BP383" s="25">
        <v>1</v>
      </c>
      <c r="BQ383" s="25">
        <v>1</v>
      </c>
      <c r="BR383" s="25">
        <v>1</v>
      </c>
      <c r="BS383" s="25">
        <v>1</v>
      </c>
      <c r="BT383" s="25"/>
      <c r="BU383" s="25" t="s">
        <v>3069</v>
      </c>
      <c r="BV383" s="25">
        <v>4</v>
      </c>
      <c r="BW383" s="25">
        <v>5</v>
      </c>
      <c r="BX383" s="25">
        <v>5</v>
      </c>
      <c r="BY383" s="25">
        <v>5</v>
      </c>
      <c r="BZ383" s="25">
        <v>5</v>
      </c>
      <c r="CA383" s="25" t="s">
        <v>3070</v>
      </c>
      <c r="CB383" s="25">
        <v>1</v>
      </c>
      <c r="CC383" s="25">
        <v>1</v>
      </c>
      <c r="CD383" s="25">
        <v>1</v>
      </c>
      <c r="CE383" s="25">
        <v>1</v>
      </c>
      <c r="CF383" s="25">
        <v>1</v>
      </c>
      <c r="CG383" s="25">
        <v>1</v>
      </c>
      <c r="CH383" s="25"/>
      <c r="CI383" s="25" t="s">
        <v>3071</v>
      </c>
      <c r="CJ383" s="25">
        <v>5</v>
      </c>
      <c r="CK383" s="25">
        <v>5</v>
      </c>
      <c r="CL383" s="25">
        <v>5</v>
      </c>
      <c r="CM383" s="25">
        <v>5</v>
      </c>
      <c r="CN383" s="25">
        <v>5</v>
      </c>
      <c r="CO383" s="25" t="s">
        <v>3072</v>
      </c>
      <c r="CP383" s="25">
        <v>1</v>
      </c>
      <c r="CQ383" s="25">
        <v>1</v>
      </c>
      <c r="CR383" s="25">
        <v>1</v>
      </c>
      <c r="CS383" s="25">
        <v>1</v>
      </c>
      <c r="CT383" s="25">
        <v>1</v>
      </c>
      <c r="CU383" s="25">
        <v>1</v>
      </c>
      <c r="CV383" s="25"/>
      <c r="CW383" s="25">
        <v>999</v>
      </c>
      <c r="CX383" s="25">
        <v>999</v>
      </c>
      <c r="CY383" s="25">
        <v>7</v>
      </c>
      <c r="CZ383" s="25">
        <v>60</v>
      </c>
      <c r="DA383" s="25">
        <v>7</v>
      </c>
      <c r="DB383" s="25">
        <v>60</v>
      </c>
      <c r="DC383" s="25">
        <v>7</v>
      </c>
      <c r="DD383" s="25">
        <v>60</v>
      </c>
      <c r="DE383" s="25">
        <v>0</v>
      </c>
      <c r="DF383" s="25">
        <v>60</v>
      </c>
      <c r="DG383" s="25">
        <v>0</v>
      </c>
      <c r="DH383" s="25">
        <v>60</v>
      </c>
      <c r="DI383" s="25">
        <v>0</v>
      </c>
      <c r="DJ383" s="25">
        <v>60</v>
      </c>
      <c r="DK383" s="25">
        <v>0</v>
      </c>
      <c r="DL383" s="25">
        <v>60</v>
      </c>
      <c r="DM383" s="25">
        <v>0</v>
      </c>
      <c r="DN383" s="25">
        <v>0</v>
      </c>
      <c r="DO383" s="25">
        <v>0</v>
      </c>
      <c r="DP383" s="25">
        <v>0</v>
      </c>
      <c r="DQ383" s="25">
        <v>0</v>
      </c>
      <c r="DR383" s="25">
        <v>0</v>
      </c>
      <c r="DS383" s="25">
        <v>0</v>
      </c>
      <c r="DT383" s="25">
        <v>0</v>
      </c>
      <c r="DU383" s="25">
        <v>0</v>
      </c>
      <c r="DV383" s="25">
        <v>0</v>
      </c>
      <c r="DW383" s="27">
        <v>1</v>
      </c>
      <c r="DX383" s="27">
        <v>5</v>
      </c>
      <c r="DY383" s="25">
        <v>3</v>
      </c>
      <c r="DZ383" s="25">
        <v>7</v>
      </c>
      <c r="EA383" s="25">
        <v>1</v>
      </c>
      <c r="EB383" s="25">
        <v>6</v>
      </c>
      <c r="EC383" s="25">
        <v>1</v>
      </c>
      <c r="ED383" s="25">
        <v>5</v>
      </c>
      <c r="EE383" s="25">
        <v>7</v>
      </c>
      <c r="EF383" s="25">
        <v>7</v>
      </c>
      <c r="EG383" s="25">
        <v>3</v>
      </c>
      <c r="EH383" s="25">
        <v>1</v>
      </c>
      <c r="EI383" s="25">
        <v>7</v>
      </c>
      <c r="EJ383" s="25">
        <v>1</v>
      </c>
      <c r="EK383" s="25">
        <v>7</v>
      </c>
      <c r="EL383" s="25">
        <v>1</v>
      </c>
      <c r="EM383" s="25">
        <v>5</v>
      </c>
      <c r="EN383" s="25">
        <v>1</v>
      </c>
      <c r="EO383" s="25">
        <v>1</v>
      </c>
      <c r="EP383" s="25">
        <v>7</v>
      </c>
      <c r="EQ383" s="25">
        <v>1</v>
      </c>
      <c r="ER383" s="25">
        <v>6</v>
      </c>
      <c r="ES383" s="25">
        <v>7</v>
      </c>
      <c r="ET383" s="25">
        <v>7</v>
      </c>
      <c r="EU383" s="25">
        <v>6</v>
      </c>
      <c r="EV383" s="25">
        <v>1</v>
      </c>
      <c r="EW383" s="25">
        <v>1</v>
      </c>
      <c r="EX383" s="25">
        <v>1</v>
      </c>
      <c r="EY383" s="25">
        <v>7</v>
      </c>
      <c r="EZ383" s="25">
        <v>2</v>
      </c>
      <c r="FA383" s="25" t="s">
        <v>1345</v>
      </c>
      <c r="FB383" s="25">
        <v>4</v>
      </c>
      <c r="FC383" s="25">
        <v>99.22</v>
      </c>
      <c r="FD383" s="25">
        <v>74.22</v>
      </c>
      <c r="FE383" s="25">
        <v>24.22</v>
      </c>
      <c r="FF383" t="s">
        <v>4843</v>
      </c>
    </row>
    <row r="384" spans="1:162" ht="15" hidden="1" customHeight="1" x14ac:dyDescent="0.25">
      <c r="A384" s="25" t="s">
        <v>3074</v>
      </c>
      <c r="B384" s="25">
        <v>1</v>
      </c>
      <c r="C384" s="26">
        <v>43195</v>
      </c>
      <c r="D384" s="25">
        <v>33</v>
      </c>
      <c r="E384" s="25">
        <v>1</v>
      </c>
      <c r="F384" s="25"/>
      <c r="G384" s="25">
        <v>6</v>
      </c>
      <c r="H384" s="25">
        <v>4</v>
      </c>
      <c r="I384" s="25">
        <v>210</v>
      </c>
      <c r="J384" s="26">
        <v>43160</v>
      </c>
      <c r="K384" s="25">
        <v>5</v>
      </c>
      <c r="L384" s="25">
        <v>2</v>
      </c>
      <c r="M384" s="25">
        <v>1</v>
      </c>
      <c r="N384" s="25"/>
      <c r="O384" s="25"/>
      <c r="P384" s="25"/>
      <c r="Q384" s="25">
        <v>4</v>
      </c>
      <c r="R384" s="25">
        <v>2</v>
      </c>
      <c r="S384" s="25"/>
      <c r="T384" s="25">
        <v>3</v>
      </c>
      <c r="U384" s="25">
        <v>2</v>
      </c>
      <c r="V384" s="25">
        <v>19</v>
      </c>
      <c r="W384" s="25">
        <v>2</v>
      </c>
      <c r="X384" s="25"/>
      <c r="Y384" s="25"/>
      <c r="Z384" s="25"/>
      <c r="AA384" s="25">
        <v>4</v>
      </c>
      <c r="AB384" s="25">
        <v>1</v>
      </c>
      <c r="AC384" s="25">
        <v>3</v>
      </c>
      <c r="AD384" s="25">
        <v>3</v>
      </c>
      <c r="AE384" s="25">
        <v>5</v>
      </c>
      <c r="AF384" s="25"/>
      <c r="AG384" s="25">
        <v>1</v>
      </c>
      <c r="AH384" s="25">
        <v>3</v>
      </c>
      <c r="AI384" s="25">
        <v>4</v>
      </c>
      <c r="AJ384" s="25">
        <v>3</v>
      </c>
      <c r="AK384" s="25">
        <v>3</v>
      </c>
      <c r="AL384" s="25">
        <v>2</v>
      </c>
      <c r="AM384" s="25"/>
      <c r="AN384" s="25">
        <v>2</v>
      </c>
      <c r="AO384" s="25">
        <v>2</v>
      </c>
      <c r="AP384" s="25">
        <v>2</v>
      </c>
      <c r="AQ384" s="25">
        <v>1</v>
      </c>
      <c r="AR384" s="25">
        <v>2</v>
      </c>
      <c r="AS384" s="25">
        <v>2</v>
      </c>
      <c r="AT384" s="25">
        <v>1</v>
      </c>
      <c r="AU384" s="25">
        <v>2</v>
      </c>
      <c r="AV384" s="25">
        <v>2</v>
      </c>
      <c r="AW384" s="25">
        <v>1</v>
      </c>
      <c r="AX384" s="25">
        <v>1</v>
      </c>
      <c r="AY384" s="25">
        <v>7</v>
      </c>
      <c r="AZ384" s="25">
        <v>5</v>
      </c>
      <c r="BA384" s="25">
        <v>7</v>
      </c>
      <c r="BB384" s="25">
        <v>7</v>
      </c>
      <c r="BC384" s="26">
        <v>39118</v>
      </c>
      <c r="BD384" s="25">
        <v>5</v>
      </c>
      <c r="BE384" s="25">
        <v>5</v>
      </c>
      <c r="BF384" s="25">
        <v>5</v>
      </c>
      <c r="BG384" s="25" t="s">
        <v>3075</v>
      </c>
      <c r="BH384" s="25">
        <v>4</v>
      </c>
      <c r="BI384" s="25">
        <v>4</v>
      </c>
      <c r="BJ384" s="25">
        <v>3</v>
      </c>
      <c r="BK384" s="25">
        <v>5</v>
      </c>
      <c r="BL384" s="25">
        <v>5</v>
      </c>
      <c r="BM384" s="25" t="s">
        <v>3076</v>
      </c>
      <c r="BN384" s="25">
        <v>1</v>
      </c>
      <c r="BO384" s="25">
        <v>1</v>
      </c>
      <c r="BP384" s="25">
        <v>1</v>
      </c>
      <c r="BQ384" s="25">
        <v>1</v>
      </c>
      <c r="BR384" s="25">
        <v>1</v>
      </c>
      <c r="BS384" s="25">
        <v>1</v>
      </c>
      <c r="BT384" s="25"/>
      <c r="BU384" s="25" t="s">
        <v>3077</v>
      </c>
      <c r="BV384" s="25">
        <v>2</v>
      </c>
      <c r="BW384" s="25">
        <v>4</v>
      </c>
      <c r="BX384" s="25">
        <v>1</v>
      </c>
      <c r="BY384" s="25">
        <v>5</v>
      </c>
      <c r="BZ384" s="25">
        <v>5</v>
      </c>
      <c r="CA384" s="25" t="s">
        <v>3078</v>
      </c>
      <c r="CB384" s="25">
        <v>1</v>
      </c>
      <c r="CC384" s="25">
        <v>1</v>
      </c>
      <c r="CD384" s="25">
        <v>1</v>
      </c>
      <c r="CE384" s="25">
        <v>1</v>
      </c>
      <c r="CF384" s="25">
        <v>1</v>
      </c>
      <c r="CG384" s="25">
        <v>1</v>
      </c>
      <c r="CH384" s="25"/>
      <c r="CI384" s="25" t="s">
        <v>3079</v>
      </c>
      <c r="CJ384" s="25">
        <v>3</v>
      </c>
      <c r="CK384" s="25">
        <v>3</v>
      </c>
      <c r="CL384" s="25">
        <v>1</v>
      </c>
      <c r="CM384" s="25">
        <v>5</v>
      </c>
      <c r="CN384" s="25">
        <v>5</v>
      </c>
      <c r="CO384" s="25" t="s">
        <v>3080</v>
      </c>
      <c r="CP384" s="25">
        <v>1</v>
      </c>
      <c r="CQ384" s="25">
        <v>1</v>
      </c>
      <c r="CR384" s="25">
        <v>1</v>
      </c>
      <c r="CS384" s="25">
        <v>1</v>
      </c>
      <c r="CT384" s="25">
        <v>1</v>
      </c>
      <c r="CU384" s="25">
        <v>1</v>
      </c>
      <c r="CV384" s="25"/>
      <c r="CW384" s="25">
        <v>999</v>
      </c>
      <c r="CX384" s="25">
        <v>999</v>
      </c>
      <c r="CY384" s="25">
        <v>7</v>
      </c>
      <c r="CZ384" s="25">
        <v>700</v>
      </c>
      <c r="DA384" s="25">
        <v>7</v>
      </c>
      <c r="DB384" s="25">
        <v>700</v>
      </c>
      <c r="DC384" s="25">
        <v>7</v>
      </c>
      <c r="DD384" s="25">
        <v>700</v>
      </c>
      <c r="DE384" s="25">
        <v>7</v>
      </c>
      <c r="DF384" s="25">
        <v>700</v>
      </c>
      <c r="DG384" s="25">
        <v>7</v>
      </c>
      <c r="DH384" s="25">
        <v>700</v>
      </c>
      <c r="DI384" s="25">
        <v>7</v>
      </c>
      <c r="DJ384" s="25">
        <v>700</v>
      </c>
      <c r="DK384" s="25">
        <v>5</v>
      </c>
      <c r="DL384" s="25">
        <v>700</v>
      </c>
      <c r="DM384" s="25">
        <v>4</v>
      </c>
      <c r="DN384" s="25">
        <v>700</v>
      </c>
      <c r="DO384" s="25">
        <v>2</v>
      </c>
      <c r="DP384" s="25">
        <v>700</v>
      </c>
      <c r="DQ384" s="25">
        <v>1</v>
      </c>
      <c r="DR384" s="25">
        <v>700</v>
      </c>
      <c r="DS384" s="25">
        <v>1</v>
      </c>
      <c r="DT384" s="25">
        <v>700</v>
      </c>
      <c r="DU384" s="25">
        <v>0</v>
      </c>
      <c r="DV384" s="25">
        <v>0</v>
      </c>
      <c r="DW384" s="27">
        <v>10</v>
      </c>
      <c r="DX384" s="27">
        <v>1</v>
      </c>
      <c r="DY384" s="25">
        <v>7</v>
      </c>
      <c r="DZ384" s="25">
        <v>5</v>
      </c>
      <c r="EA384" s="25">
        <v>3</v>
      </c>
      <c r="EB384" s="25">
        <v>2</v>
      </c>
      <c r="EC384" s="25">
        <v>3</v>
      </c>
      <c r="ED384" s="25">
        <v>7</v>
      </c>
      <c r="EE384" s="25">
        <v>6</v>
      </c>
      <c r="EF384" s="25">
        <v>7</v>
      </c>
      <c r="EG384" s="25">
        <v>3</v>
      </c>
      <c r="EH384" s="25">
        <v>1</v>
      </c>
      <c r="EI384" s="25">
        <v>6</v>
      </c>
      <c r="EJ384" s="25">
        <v>2</v>
      </c>
      <c r="EK384" s="25">
        <v>7</v>
      </c>
      <c r="EL384" s="25">
        <v>2</v>
      </c>
      <c r="EM384" s="25">
        <v>7</v>
      </c>
      <c r="EN384" s="25">
        <v>1</v>
      </c>
      <c r="EO384" s="25">
        <v>3</v>
      </c>
      <c r="EP384" s="25">
        <v>6</v>
      </c>
      <c r="EQ384" s="25">
        <v>2</v>
      </c>
      <c r="ER384" s="25">
        <v>6</v>
      </c>
      <c r="ES384" s="25">
        <v>4</v>
      </c>
      <c r="ET384" s="25">
        <v>6</v>
      </c>
      <c r="EU384" s="25">
        <v>5</v>
      </c>
      <c r="EV384" s="25">
        <v>6</v>
      </c>
      <c r="EW384" s="25">
        <v>1</v>
      </c>
      <c r="EX384" s="25">
        <v>2</v>
      </c>
      <c r="EY384" s="25">
        <v>1</v>
      </c>
      <c r="EZ384" s="25">
        <v>1</v>
      </c>
      <c r="FA384" s="25" t="s">
        <v>1345</v>
      </c>
      <c r="FB384" s="25">
        <v>4</v>
      </c>
      <c r="FC384" s="25">
        <v>71.099999999999994</v>
      </c>
      <c r="FD384" s="25">
        <v>41.4</v>
      </c>
      <c r="FE384" s="25">
        <v>19.54</v>
      </c>
      <c r="FF384" t="s">
        <v>4844</v>
      </c>
    </row>
    <row r="385" spans="1:162" ht="15" hidden="1" customHeight="1" x14ac:dyDescent="0.25">
      <c r="A385" s="25" t="s">
        <v>3092</v>
      </c>
      <c r="B385" s="25">
        <v>0</v>
      </c>
      <c r="C385" s="26">
        <v>43194</v>
      </c>
      <c r="D385" s="25">
        <v>25</v>
      </c>
      <c r="E385" s="25">
        <v>1</v>
      </c>
      <c r="F385" s="25"/>
      <c r="G385" s="25">
        <v>5</v>
      </c>
      <c r="H385" s="25">
        <v>5</v>
      </c>
      <c r="I385" s="25">
        <v>204</v>
      </c>
      <c r="J385" s="26">
        <v>43192</v>
      </c>
      <c r="K385" s="25">
        <v>8</v>
      </c>
      <c r="L385" s="25">
        <v>1</v>
      </c>
      <c r="M385" s="25">
        <v>7</v>
      </c>
      <c r="N385" s="25"/>
      <c r="O385" s="25"/>
      <c r="P385" s="25"/>
      <c r="Q385" s="25">
        <v>4</v>
      </c>
      <c r="R385" s="25">
        <v>2</v>
      </c>
      <c r="S385" s="25"/>
      <c r="T385" s="25">
        <v>2</v>
      </c>
      <c r="U385" s="25">
        <v>2</v>
      </c>
      <c r="V385" s="25">
        <v>6</v>
      </c>
      <c r="W385" s="25">
        <v>1</v>
      </c>
      <c r="X385" s="25">
        <v>4</v>
      </c>
      <c r="Y385" s="25"/>
      <c r="Z385" s="25"/>
      <c r="AA385" s="25">
        <v>1</v>
      </c>
      <c r="AB385" s="25">
        <v>0</v>
      </c>
      <c r="AC385" s="25">
        <v>0</v>
      </c>
      <c r="AD385" s="25">
        <v>0</v>
      </c>
      <c r="AE385" s="25">
        <v>5</v>
      </c>
      <c r="AF385" s="25"/>
      <c r="AG385" s="25">
        <v>1</v>
      </c>
      <c r="AH385" s="25">
        <v>2</v>
      </c>
      <c r="AI385" s="25">
        <v>1</v>
      </c>
      <c r="AJ385" s="25">
        <v>1</v>
      </c>
      <c r="AK385" s="25">
        <v>1</v>
      </c>
      <c r="AL385" s="25">
        <v>1</v>
      </c>
      <c r="AM385" s="25">
        <v>3</v>
      </c>
      <c r="AN385" s="25">
        <v>1</v>
      </c>
      <c r="AO385" s="25">
        <v>2</v>
      </c>
      <c r="AP385" s="25">
        <v>4</v>
      </c>
      <c r="AQ385" s="25">
        <v>4</v>
      </c>
      <c r="AR385" s="25">
        <v>4</v>
      </c>
      <c r="AS385" s="25">
        <v>4</v>
      </c>
      <c r="AT385" s="25">
        <v>4</v>
      </c>
      <c r="AU385" s="25">
        <v>4</v>
      </c>
      <c r="AV385" s="25">
        <v>4</v>
      </c>
      <c r="AW385" s="25">
        <v>4</v>
      </c>
      <c r="AX385" s="25">
        <v>1</v>
      </c>
      <c r="AY385" s="25">
        <v>5</v>
      </c>
      <c r="AZ385" s="25">
        <v>5</v>
      </c>
      <c r="BA385" s="25">
        <v>7</v>
      </c>
      <c r="BB385" s="25">
        <v>7</v>
      </c>
      <c r="BC385" s="25">
        <v>8</v>
      </c>
      <c r="BD385" s="25">
        <v>5</v>
      </c>
      <c r="BE385" s="25">
        <v>5</v>
      </c>
      <c r="BF385" s="25">
        <v>5</v>
      </c>
      <c r="BG385" s="25" t="s">
        <v>2209</v>
      </c>
      <c r="BH385" s="25">
        <v>5</v>
      </c>
      <c r="BI385" s="25">
        <v>5</v>
      </c>
      <c r="BJ385" s="25">
        <v>5</v>
      </c>
      <c r="BK385" s="25">
        <v>5</v>
      </c>
      <c r="BL385" s="25">
        <v>5</v>
      </c>
      <c r="BM385" s="25" t="s">
        <v>2209</v>
      </c>
      <c r="BN385" s="25">
        <v>1</v>
      </c>
      <c r="BO385" s="25">
        <v>1</v>
      </c>
      <c r="BP385" s="25">
        <v>1</v>
      </c>
      <c r="BQ385" s="25">
        <v>1</v>
      </c>
      <c r="BR385" s="25">
        <v>1</v>
      </c>
      <c r="BS385" s="25">
        <v>1</v>
      </c>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5"/>
      <c r="EF385" s="25"/>
      <c r="EG385" s="25"/>
      <c r="EH385" s="25"/>
      <c r="EI385" s="25"/>
      <c r="EJ385" s="25"/>
      <c r="EK385" s="25"/>
      <c r="EL385" s="25"/>
      <c r="EM385" s="25"/>
      <c r="EN385" s="25"/>
      <c r="EO385" s="25"/>
      <c r="EP385" s="25"/>
      <c r="EQ385" s="25"/>
      <c r="ER385" s="25"/>
      <c r="ES385" s="25"/>
      <c r="ET385" s="25"/>
      <c r="EU385" s="25"/>
      <c r="EV385" s="25"/>
      <c r="EW385" s="25"/>
      <c r="EX385" s="25"/>
      <c r="EY385" s="25"/>
      <c r="EZ385" s="25"/>
      <c r="FA385" s="25" t="s">
        <v>1345</v>
      </c>
      <c r="FB385" s="25">
        <v>4</v>
      </c>
      <c r="FC385" s="25"/>
      <c r="FD385" s="25"/>
      <c r="FE385" s="25"/>
      <c r="FF385" t="s">
        <v>4845</v>
      </c>
    </row>
    <row r="386" spans="1:162" ht="15" hidden="1" customHeight="1" x14ac:dyDescent="0.25">
      <c r="A386" s="25" t="s">
        <v>3158</v>
      </c>
      <c r="B386" s="25">
        <v>0</v>
      </c>
      <c r="C386" s="26">
        <v>43194</v>
      </c>
      <c r="D386" s="25">
        <v>33</v>
      </c>
      <c r="E386" s="25">
        <v>2</v>
      </c>
      <c r="F386" s="25">
        <v>2</v>
      </c>
      <c r="G386" s="25">
        <v>5</v>
      </c>
      <c r="H386" s="25">
        <v>3</v>
      </c>
      <c r="I386" s="25">
        <v>130</v>
      </c>
      <c r="J386" s="26">
        <v>43071</v>
      </c>
      <c r="K386" s="25">
        <v>3</v>
      </c>
      <c r="L386" s="25">
        <v>2</v>
      </c>
      <c r="M386" s="25">
        <v>1</v>
      </c>
      <c r="N386" s="25"/>
      <c r="O386" s="25"/>
      <c r="P386" s="25"/>
      <c r="Q386" s="25">
        <v>6</v>
      </c>
      <c r="R386" s="25">
        <v>3</v>
      </c>
      <c r="S386" s="25"/>
      <c r="T386" s="25"/>
      <c r="U386" s="25">
        <v>3</v>
      </c>
      <c r="V386" s="25">
        <v>32</v>
      </c>
      <c r="W386" s="25">
        <v>2</v>
      </c>
      <c r="X386" s="25"/>
      <c r="Y386" s="25"/>
      <c r="Z386" s="25"/>
      <c r="AA386" s="25">
        <v>2</v>
      </c>
      <c r="AB386" s="25">
        <v>0</v>
      </c>
      <c r="AC386" s="25">
        <v>2</v>
      </c>
      <c r="AD386" s="25">
        <v>2</v>
      </c>
      <c r="AE386" s="25">
        <v>5</v>
      </c>
      <c r="AF386" s="25"/>
      <c r="AG386" s="25">
        <v>2</v>
      </c>
      <c r="AH386" s="25">
        <v>6</v>
      </c>
      <c r="AI386" s="25">
        <v>4</v>
      </c>
      <c r="AJ386" s="25">
        <v>3</v>
      </c>
      <c r="AK386" s="25">
        <v>3</v>
      </c>
      <c r="AL386" s="25">
        <v>2</v>
      </c>
      <c r="AM386" s="25"/>
      <c r="AN386" s="25">
        <v>2</v>
      </c>
      <c r="AO386" s="25">
        <v>2</v>
      </c>
      <c r="AP386" s="25">
        <v>1</v>
      </c>
      <c r="AQ386" s="25">
        <v>1</v>
      </c>
      <c r="AR386" s="25">
        <v>2</v>
      </c>
      <c r="AS386" s="25">
        <v>2</v>
      </c>
      <c r="AT386" s="25">
        <v>1</v>
      </c>
      <c r="AU386" s="25">
        <v>1</v>
      </c>
      <c r="AV386" s="25">
        <v>1</v>
      </c>
      <c r="AW386" s="25">
        <v>1</v>
      </c>
      <c r="AX386" s="25">
        <v>1</v>
      </c>
      <c r="AY386" s="25">
        <v>1</v>
      </c>
      <c r="AZ386" s="25">
        <v>10</v>
      </c>
      <c r="BA386" s="25">
        <v>6</v>
      </c>
      <c r="BB386" s="25">
        <v>7</v>
      </c>
      <c r="BC386" s="25" t="s">
        <v>1378</v>
      </c>
      <c r="BD386" s="25">
        <v>5</v>
      </c>
      <c r="BE386" s="25">
        <v>5</v>
      </c>
      <c r="BF386" s="25">
        <v>4</v>
      </c>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5"/>
      <c r="EF386" s="25"/>
      <c r="EG386" s="25"/>
      <c r="EH386" s="25"/>
      <c r="EI386" s="25"/>
      <c r="EJ386" s="25"/>
      <c r="EK386" s="25"/>
      <c r="EL386" s="25"/>
      <c r="EM386" s="25"/>
      <c r="EN386" s="25"/>
      <c r="EO386" s="25"/>
      <c r="EP386" s="25"/>
      <c r="EQ386" s="25"/>
      <c r="ER386" s="25"/>
      <c r="ES386" s="25"/>
      <c r="ET386" s="25"/>
      <c r="EU386" s="25"/>
      <c r="EV386" s="25"/>
      <c r="EW386" s="25"/>
      <c r="EX386" s="25"/>
      <c r="EY386" s="25"/>
      <c r="EZ386" s="25"/>
      <c r="FA386" s="25" t="s">
        <v>1345</v>
      </c>
      <c r="FB386" s="25">
        <v>4</v>
      </c>
      <c r="FC386" s="25"/>
      <c r="FD386" s="25"/>
      <c r="FE386" s="25"/>
      <c r="FF386" t="s">
        <v>4846</v>
      </c>
    </row>
    <row r="387" spans="1:162" ht="15" hidden="1" customHeight="1" x14ac:dyDescent="0.25">
      <c r="A387" s="25" t="s">
        <v>3160</v>
      </c>
      <c r="B387" s="25">
        <v>0</v>
      </c>
      <c r="C387" s="26">
        <v>43194</v>
      </c>
      <c r="D387" s="25">
        <v>23</v>
      </c>
      <c r="E387" s="25">
        <v>2</v>
      </c>
      <c r="F387" s="25">
        <v>2</v>
      </c>
      <c r="G387" s="25">
        <v>5</v>
      </c>
      <c r="H387" s="25">
        <v>8</v>
      </c>
      <c r="I387" s="25">
        <v>160</v>
      </c>
      <c r="J387" s="26">
        <v>43163</v>
      </c>
      <c r="K387" s="25">
        <v>6</v>
      </c>
      <c r="L387" s="25">
        <v>3</v>
      </c>
      <c r="M387" s="25">
        <v>1</v>
      </c>
      <c r="N387" s="25"/>
      <c r="O387" s="25"/>
      <c r="P387" s="25"/>
      <c r="Q387" s="25">
        <v>7</v>
      </c>
      <c r="R387" s="25">
        <v>4</v>
      </c>
      <c r="S387" s="25"/>
      <c r="T387" s="25">
        <v>4</v>
      </c>
      <c r="U387" s="25">
        <v>4</v>
      </c>
      <c r="V387" s="25">
        <v>24</v>
      </c>
      <c r="W387" s="25">
        <v>1</v>
      </c>
      <c r="X387" s="25"/>
      <c r="Y387" s="25"/>
      <c r="Z387" s="25"/>
      <c r="AA387" s="25">
        <v>3</v>
      </c>
      <c r="AB387" s="25">
        <v>0</v>
      </c>
      <c r="AC387" s="25">
        <v>3</v>
      </c>
      <c r="AD387" s="25">
        <v>3</v>
      </c>
      <c r="AE387" s="25">
        <v>5</v>
      </c>
      <c r="AF387" s="25"/>
      <c r="AG387" s="25">
        <v>1</v>
      </c>
      <c r="AH387" s="25">
        <v>4</v>
      </c>
      <c r="AI387" s="25">
        <v>4</v>
      </c>
      <c r="AJ387" s="25">
        <v>3</v>
      </c>
      <c r="AK387" s="25">
        <v>3</v>
      </c>
      <c r="AL387" s="25">
        <v>2</v>
      </c>
      <c r="AM387" s="25"/>
      <c r="AN387" s="25">
        <v>2</v>
      </c>
      <c r="AO387" s="25">
        <v>2</v>
      </c>
      <c r="AP387" s="25">
        <v>1</v>
      </c>
      <c r="AQ387" s="25">
        <v>1</v>
      </c>
      <c r="AR387" s="25">
        <v>2</v>
      </c>
      <c r="AS387" s="25">
        <v>1</v>
      </c>
      <c r="AT387" s="25">
        <v>1</v>
      </c>
      <c r="AU387" s="25">
        <v>1</v>
      </c>
      <c r="AV387" s="25">
        <v>1</v>
      </c>
      <c r="AW387" s="25">
        <v>1</v>
      </c>
      <c r="AX387" s="25">
        <v>1</v>
      </c>
      <c r="AY387" s="25">
        <v>6</v>
      </c>
      <c r="AZ387" s="25">
        <v>12</v>
      </c>
      <c r="BA387" s="25">
        <v>6</v>
      </c>
      <c r="BB387" s="25">
        <v>6</v>
      </c>
      <c r="BC387" s="25" t="s">
        <v>3161</v>
      </c>
      <c r="BD387" s="25">
        <v>5</v>
      </c>
      <c r="BE387" s="25">
        <v>4</v>
      </c>
      <c r="BF387" s="25">
        <v>3</v>
      </c>
      <c r="BG387" s="25" t="s">
        <v>3162</v>
      </c>
      <c r="BH387" s="25">
        <v>5</v>
      </c>
      <c r="BI387" s="25">
        <v>3</v>
      </c>
      <c r="BJ387" s="25">
        <v>3</v>
      </c>
      <c r="BK387" s="25">
        <v>5</v>
      </c>
      <c r="BL387" s="25">
        <v>5</v>
      </c>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5"/>
      <c r="EF387" s="25"/>
      <c r="EG387" s="25"/>
      <c r="EH387" s="25"/>
      <c r="EI387" s="25"/>
      <c r="EJ387" s="25"/>
      <c r="EK387" s="25"/>
      <c r="EL387" s="25"/>
      <c r="EM387" s="25"/>
      <c r="EN387" s="25"/>
      <c r="EO387" s="25"/>
      <c r="EP387" s="25"/>
      <c r="EQ387" s="25"/>
      <c r="ER387" s="25"/>
      <c r="ES387" s="25"/>
      <c r="ET387" s="25"/>
      <c r="EU387" s="25"/>
      <c r="EV387" s="25"/>
      <c r="EW387" s="25"/>
      <c r="EX387" s="25"/>
      <c r="EY387" s="25"/>
      <c r="EZ387" s="25"/>
      <c r="FA387" s="25" t="s">
        <v>1345</v>
      </c>
      <c r="FB387" s="25">
        <v>4</v>
      </c>
      <c r="FC387" s="25"/>
      <c r="FD387" s="25"/>
      <c r="FE387" s="25"/>
      <c r="FF387" t="s">
        <v>4847</v>
      </c>
    </row>
    <row r="388" spans="1:162" ht="15" hidden="1" customHeight="1" x14ac:dyDescent="0.25">
      <c r="A388" s="25" t="s">
        <v>3166</v>
      </c>
      <c r="B388" s="25">
        <v>1</v>
      </c>
      <c r="C388" s="26">
        <v>43195</v>
      </c>
      <c r="D388" s="25">
        <v>34</v>
      </c>
      <c r="E388" s="25">
        <v>1</v>
      </c>
      <c r="F388" s="25"/>
      <c r="G388" s="25">
        <v>5</v>
      </c>
      <c r="H388" s="25">
        <v>11</v>
      </c>
      <c r="I388" s="25">
        <v>210</v>
      </c>
      <c r="J388" s="26">
        <v>43181</v>
      </c>
      <c r="K388" s="25">
        <v>5</v>
      </c>
      <c r="L388" s="25">
        <v>3</v>
      </c>
      <c r="M388" s="25">
        <v>1</v>
      </c>
      <c r="N388" s="25"/>
      <c r="O388" s="25"/>
      <c r="P388" s="25"/>
      <c r="Q388" s="25">
        <v>7</v>
      </c>
      <c r="R388" s="25">
        <v>4</v>
      </c>
      <c r="S388" s="25"/>
      <c r="T388" s="25"/>
      <c r="U388" s="25">
        <v>2</v>
      </c>
      <c r="V388" s="25">
        <v>26</v>
      </c>
      <c r="W388" s="25">
        <v>1</v>
      </c>
      <c r="X388" s="25"/>
      <c r="Y388" s="25"/>
      <c r="Z388" s="25"/>
      <c r="AA388" s="25">
        <v>2</v>
      </c>
      <c r="AB388" s="25">
        <v>0</v>
      </c>
      <c r="AC388" s="25">
        <v>2</v>
      </c>
      <c r="AD388" s="25">
        <v>2</v>
      </c>
      <c r="AE388" s="25">
        <v>6</v>
      </c>
      <c r="AF388" s="25" t="s">
        <v>3167</v>
      </c>
      <c r="AG388" s="25">
        <v>1</v>
      </c>
      <c r="AH388" s="25">
        <v>5</v>
      </c>
      <c r="AI388" s="25">
        <v>6</v>
      </c>
      <c r="AJ388" s="25">
        <v>3</v>
      </c>
      <c r="AK388" s="25">
        <v>3</v>
      </c>
      <c r="AL388" s="25">
        <v>2</v>
      </c>
      <c r="AM388" s="25"/>
      <c r="AN388" s="25">
        <v>2</v>
      </c>
      <c r="AO388" s="25">
        <v>2</v>
      </c>
      <c r="AP388" s="25">
        <v>2</v>
      </c>
      <c r="AQ388" s="25">
        <v>1</v>
      </c>
      <c r="AR388" s="25">
        <v>2</v>
      </c>
      <c r="AS388" s="25">
        <v>2</v>
      </c>
      <c r="AT388" s="25">
        <v>1</v>
      </c>
      <c r="AU388" s="25">
        <v>2</v>
      </c>
      <c r="AV388" s="25">
        <v>1</v>
      </c>
      <c r="AW388" s="25">
        <v>1</v>
      </c>
      <c r="AX388" s="25">
        <v>1</v>
      </c>
      <c r="AY388" s="25">
        <v>5</v>
      </c>
      <c r="AZ388" s="25">
        <v>12</v>
      </c>
      <c r="BA388" s="25">
        <v>7</v>
      </c>
      <c r="BB388" s="25">
        <v>7</v>
      </c>
      <c r="BC388" s="25" t="s">
        <v>2174</v>
      </c>
      <c r="BD388" s="25">
        <v>5</v>
      </c>
      <c r="BE388" s="25">
        <v>4</v>
      </c>
      <c r="BF388" s="25">
        <v>4</v>
      </c>
      <c r="BG388" s="25" t="s">
        <v>3168</v>
      </c>
      <c r="BH388" s="25">
        <v>5</v>
      </c>
      <c r="BI388" s="25">
        <v>5</v>
      </c>
      <c r="BJ388" s="25">
        <v>3</v>
      </c>
      <c r="BK388" s="25">
        <v>5</v>
      </c>
      <c r="BL388" s="25">
        <v>5</v>
      </c>
      <c r="BM388" s="25" t="s">
        <v>3169</v>
      </c>
      <c r="BN388" s="25">
        <v>1</v>
      </c>
      <c r="BO388" s="25">
        <v>1</v>
      </c>
      <c r="BP388" s="25">
        <v>1</v>
      </c>
      <c r="BQ388" s="25">
        <v>1</v>
      </c>
      <c r="BR388" s="25">
        <v>1</v>
      </c>
      <c r="BS388" s="25">
        <v>1</v>
      </c>
      <c r="BT388" s="25"/>
      <c r="BU388" s="25" t="s">
        <v>3170</v>
      </c>
      <c r="BV388" s="25">
        <v>4</v>
      </c>
      <c r="BW388" s="25">
        <v>5</v>
      </c>
      <c r="BX388" s="25">
        <v>5</v>
      </c>
      <c r="BY388" s="25">
        <v>4</v>
      </c>
      <c r="BZ388" s="25">
        <v>4</v>
      </c>
      <c r="CA388" s="25" t="s">
        <v>3170</v>
      </c>
      <c r="CB388" s="25">
        <v>1</v>
      </c>
      <c r="CC388" s="25">
        <v>1</v>
      </c>
      <c r="CD388" s="25">
        <v>1</v>
      </c>
      <c r="CE388" s="25">
        <v>1</v>
      </c>
      <c r="CF388" s="25">
        <v>1</v>
      </c>
      <c r="CG388" s="25">
        <v>1</v>
      </c>
      <c r="CH388" s="25"/>
      <c r="CI388" s="25" t="s">
        <v>2211</v>
      </c>
      <c r="CJ388" s="25">
        <v>3</v>
      </c>
      <c r="CK388" s="25">
        <v>3</v>
      </c>
      <c r="CL388" s="25">
        <v>3</v>
      </c>
      <c r="CM388" s="25">
        <v>3</v>
      </c>
      <c r="CN388" s="25">
        <v>3</v>
      </c>
      <c r="CO388" s="25" t="s">
        <v>3171</v>
      </c>
      <c r="CP388" s="25">
        <v>1</v>
      </c>
      <c r="CQ388" s="25">
        <v>1</v>
      </c>
      <c r="CR388" s="25">
        <v>1</v>
      </c>
      <c r="CS388" s="25">
        <v>1</v>
      </c>
      <c r="CT388" s="25">
        <v>1</v>
      </c>
      <c r="CU388" s="25">
        <v>1</v>
      </c>
      <c r="CV388" s="25"/>
      <c r="CW388" s="25">
        <v>999</v>
      </c>
      <c r="CX388" s="25">
        <v>999</v>
      </c>
      <c r="CY388" s="25">
        <v>2</v>
      </c>
      <c r="CZ388" s="25">
        <v>420</v>
      </c>
      <c r="DA388" s="25">
        <v>2</v>
      </c>
      <c r="DB388" s="25">
        <v>420</v>
      </c>
      <c r="DC388" s="25">
        <v>2</v>
      </c>
      <c r="DD388" s="25">
        <v>300</v>
      </c>
      <c r="DE388" s="25">
        <v>2</v>
      </c>
      <c r="DF388" s="25">
        <v>120</v>
      </c>
      <c r="DG388" s="25">
        <v>2</v>
      </c>
      <c r="DH388" s="25">
        <v>60</v>
      </c>
      <c r="DI388" s="25">
        <v>2</v>
      </c>
      <c r="DJ388" s="25">
        <v>30</v>
      </c>
      <c r="DK388" s="25">
        <v>2</v>
      </c>
      <c r="DL388" s="25">
        <v>0</v>
      </c>
      <c r="DM388" s="25">
        <v>2</v>
      </c>
      <c r="DN388" s="25">
        <v>0</v>
      </c>
      <c r="DO388" s="25">
        <v>0</v>
      </c>
      <c r="DP388" s="25">
        <v>0</v>
      </c>
      <c r="DQ388" s="25">
        <v>0</v>
      </c>
      <c r="DR388" s="25">
        <v>0</v>
      </c>
      <c r="DS388" s="25">
        <v>0</v>
      </c>
      <c r="DT388" s="25">
        <v>0</v>
      </c>
      <c r="DU388" s="25">
        <v>0</v>
      </c>
      <c r="DV388" s="25">
        <v>0</v>
      </c>
      <c r="DW388" s="25">
        <v>3</v>
      </c>
      <c r="DX388" s="25">
        <v>4</v>
      </c>
      <c r="DY388" s="25">
        <v>6</v>
      </c>
      <c r="DZ388" s="25">
        <v>2</v>
      </c>
      <c r="EA388" s="25">
        <v>4</v>
      </c>
      <c r="EB388" s="25">
        <v>3</v>
      </c>
      <c r="EC388" s="25">
        <v>1</v>
      </c>
      <c r="ED388" s="25">
        <v>1</v>
      </c>
      <c r="EE388" s="25">
        <v>6</v>
      </c>
      <c r="EF388" s="25">
        <v>6</v>
      </c>
      <c r="EG388" s="25">
        <v>6</v>
      </c>
      <c r="EH388" s="25">
        <v>1</v>
      </c>
      <c r="EI388" s="25">
        <v>5</v>
      </c>
      <c r="EJ388" s="25">
        <v>3</v>
      </c>
      <c r="EK388" s="25">
        <v>6</v>
      </c>
      <c r="EL388" s="25">
        <v>2</v>
      </c>
      <c r="EM388" s="25">
        <v>7</v>
      </c>
      <c r="EN388" s="25">
        <v>5</v>
      </c>
      <c r="EO388" s="25">
        <v>2</v>
      </c>
      <c r="EP388" s="25">
        <v>3</v>
      </c>
      <c r="EQ388" s="25">
        <v>2</v>
      </c>
      <c r="ER388" s="25">
        <v>2</v>
      </c>
      <c r="ES388" s="25">
        <v>4</v>
      </c>
      <c r="ET388" s="25">
        <v>5</v>
      </c>
      <c r="EU388" s="25">
        <v>2</v>
      </c>
      <c r="EV388" s="25">
        <v>4</v>
      </c>
      <c r="EW388" s="25">
        <v>1</v>
      </c>
      <c r="EX388" s="25">
        <v>1</v>
      </c>
      <c r="EY388" s="25">
        <v>2</v>
      </c>
      <c r="EZ388" s="25">
        <v>1</v>
      </c>
      <c r="FA388" s="25" t="s">
        <v>1345</v>
      </c>
      <c r="FB388" s="25">
        <v>4</v>
      </c>
      <c r="FC388" s="25">
        <v>99.22</v>
      </c>
      <c r="FD388" s="25">
        <v>86.72</v>
      </c>
      <c r="FE388" s="25">
        <v>25.78</v>
      </c>
      <c r="FF388" t="s">
        <v>4848</v>
      </c>
    </row>
    <row r="389" spans="1:162" ht="15" hidden="1" customHeight="1" x14ac:dyDescent="0.25">
      <c r="A389" s="25" t="s">
        <v>3183</v>
      </c>
      <c r="B389" s="25">
        <v>1</v>
      </c>
      <c r="C389" s="26">
        <v>43195</v>
      </c>
      <c r="D389" s="25">
        <v>53</v>
      </c>
      <c r="E389" s="25">
        <v>1</v>
      </c>
      <c r="F389" s="25"/>
      <c r="G389" s="25">
        <v>5</v>
      </c>
      <c r="H389" s="25">
        <v>8</v>
      </c>
      <c r="I389" s="25">
        <v>225</v>
      </c>
      <c r="J389" s="26">
        <v>43054</v>
      </c>
      <c r="K389" s="25">
        <v>9</v>
      </c>
      <c r="L389" s="25">
        <v>2</v>
      </c>
      <c r="M389" s="25">
        <v>1</v>
      </c>
      <c r="N389" s="25"/>
      <c r="O389" s="25"/>
      <c r="P389" s="25"/>
      <c r="Q389" s="25">
        <v>8</v>
      </c>
      <c r="R389" s="25">
        <v>7</v>
      </c>
      <c r="S389" s="25"/>
      <c r="T389" s="25">
        <v>5</v>
      </c>
      <c r="U389" s="25">
        <v>5</v>
      </c>
      <c r="V389" s="25">
        <v>35</v>
      </c>
      <c r="W389" s="25">
        <v>1</v>
      </c>
      <c r="X389" s="25"/>
      <c r="Y389" s="25"/>
      <c r="Z389" s="25"/>
      <c r="AA389" s="25">
        <v>3</v>
      </c>
      <c r="AB389" s="25">
        <v>0</v>
      </c>
      <c r="AC389" s="25">
        <v>3</v>
      </c>
      <c r="AD389" s="25">
        <v>1</v>
      </c>
      <c r="AE389" s="25">
        <v>5</v>
      </c>
      <c r="AF389" s="25"/>
      <c r="AG389" s="25">
        <v>1</v>
      </c>
      <c r="AH389" s="25">
        <v>3</v>
      </c>
      <c r="AI389" s="25">
        <v>2</v>
      </c>
      <c r="AJ389" s="25">
        <v>3</v>
      </c>
      <c r="AK389" s="25">
        <v>3</v>
      </c>
      <c r="AL389" s="25">
        <v>2</v>
      </c>
      <c r="AM389" s="25"/>
      <c r="AN389" s="25">
        <v>2</v>
      </c>
      <c r="AO389" s="25">
        <v>2</v>
      </c>
      <c r="AP389" s="25">
        <v>1</v>
      </c>
      <c r="AQ389" s="25">
        <v>1</v>
      </c>
      <c r="AR389" s="25">
        <v>2</v>
      </c>
      <c r="AS389" s="25">
        <v>3</v>
      </c>
      <c r="AT389" s="25">
        <v>1</v>
      </c>
      <c r="AU389" s="25">
        <v>1</v>
      </c>
      <c r="AV389" s="25">
        <v>2</v>
      </c>
      <c r="AW389" s="25">
        <v>1</v>
      </c>
      <c r="AX389" s="25">
        <v>2</v>
      </c>
      <c r="AY389" s="25">
        <v>5</v>
      </c>
      <c r="AZ389" s="25">
        <v>10</v>
      </c>
      <c r="BA389" s="25">
        <v>3</v>
      </c>
      <c r="BB389" s="25">
        <v>6</v>
      </c>
      <c r="BC389" s="25">
        <v>2</v>
      </c>
      <c r="BD389" s="25">
        <v>4</v>
      </c>
      <c r="BE389" s="25">
        <v>5</v>
      </c>
      <c r="BF389" s="25">
        <v>4</v>
      </c>
      <c r="BG389" s="25" t="s">
        <v>3184</v>
      </c>
      <c r="BH389" s="25">
        <v>4</v>
      </c>
      <c r="BI389" s="25">
        <v>5</v>
      </c>
      <c r="BJ389" s="25">
        <v>2</v>
      </c>
      <c r="BK389" s="25">
        <v>5</v>
      </c>
      <c r="BL389" s="25">
        <v>5</v>
      </c>
      <c r="BM389" s="25" t="s">
        <v>3185</v>
      </c>
      <c r="BN389" s="25">
        <v>1</v>
      </c>
      <c r="BO389" s="25">
        <v>1</v>
      </c>
      <c r="BP389" s="25">
        <v>1</v>
      </c>
      <c r="BQ389" s="25">
        <v>1</v>
      </c>
      <c r="BR389" s="25">
        <v>1</v>
      </c>
      <c r="BS389" s="25">
        <v>1</v>
      </c>
      <c r="BT389" s="25"/>
      <c r="BU389" s="25" t="s">
        <v>3186</v>
      </c>
      <c r="BV389" s="25">
        <v>5</v>
      </c>
      <c r="BW389" s="25">
        <v>3</v>
      </c>
      <c r="BX389" s="25">
        <v>3</v>
      </c>
      <c r="BY389" s="25">
        <v>4</v>
      </c>
      <c r="BZ389" s="25">
        <v>4</v>
      </c>
      <c r="CA389" s="25" t="s">
        <v>3187</v>
      </c>
      <c r="CB389" s="25">
        <v>1</v>
      </c>
      <c r="CC389" s="25">
        <v>1</v>
      </c>
      <c r="CD389" s="25">
        <v>1</v>
      </c>
      <c r="CE389" s="25">
        <v>1</v>
      </c>
      <c r="CF389" s="25">
        <v>1</v>
      </c>
      <c r="CG389" s="25">
        <v>1</v>
      </c>
      <c r="CH389" s="25"/>
      <c r="CI389" s="25" t="s">
        <v>3188</v>
      </c>
      <c r="CJ389" s="25">
        <v>5</v>
      </c>
      <c r="CK389" s="25">
        <v>3</v>
      </c>
      <c r="CL389" s="25">
        <v>3</v>
      </c>
      <c r="CM389" s="25">
        <v>4</v>
      </c>
      <c r="CN389" s="25">
        <v>4</v>
      </c>
      <c r="CO389" s="25" t="s">
        <v>3189</v>
      </c>
      <c r="CP389" s="25">
        <v>1</v>
      </c>
      <c r="CQ389" s="25">
        <v>1</v>
      </c>
      <c r="CR389" s="25">
        <v>1</v>
      </c>
      <c r="CS389" s="25">
        <v>1</v>
      </c>
      <c r="CT389" s="25">
        <v>1</v>
      </c>
      <c r="CU389" s="25">
        <v>1</v>
      </c>
      <c r="CV389" s="25"/>
      <c r="CW389" s="25">
        <v>999</v>
      </c>
      <c r="CX389" s="25">
        <v>999</v>
      </c>
      <c r="CY389" s="25">
        <v>2</v>
      </c>
      <c r="CZ389" s="25">
        <v>240</v>
      </c>
      <c r="DA389" s="25">
        <v>2</v>
      </c>
      <c r="DB389" s="25">
        <v>240</v>
      </c>
      <c r="DC389" s="25">
        <v>2</v>
      </c>
      <c r="DD389" s="25">
        <v>240</v>
      </c>
      <c r="DE389" s="25">
        <v>2</v>
      </c>
      <c r="DF389" s="25">
        <v>120</v>
      </c>
      <c r="DG389" s="25">
        <v>1</v>
      </c>
      <c r="DH389" s="25">
        <v>30</v>
      </c>
      <c r="DI389" s="25">
        <v>2</v>
      </c>
      <c r="DJ389" s="25">
        <v>0</v>
      </c>
      <c r="DK389" s="25">
        <v>0</v>
      </c>
      <c r="DL389" s="25">
        <v>0</v>
      </c>
      <c r="DM389" s="25">
        <v>0</v>
      </c>
      <c r="DN389" s="25">
        <v>0</v>
      </c>
      <c r="DO389" s="25">
        <v>0</v>
      </c>
      <c r="DP389" s="25">
        <v>0</v>
      </c>
      <c r="DQ389" s="25">
        <v>0</v>
      </c>
      <c r="DR389" s="25">
        <v>0</v>
      </c>
      <c r="DS389" s="25">
        <v>0</v>
      </c>
      <c r="DT389" s="25">
        <v>0</v>
      </c>
      <c r="DU389" s="25">
        <v>0</v>
      </c>
      <c r="DV389" s="25">
        <v>0</v>
      </c>
      <c r="DW389" s="27">
        <v>1.5</v>
      </c>
      <c r="DX389" s="27">
        <v>0.5</v>
      </c>
      <c r="DY389" s="25">
        <v>5</v>
      </c>
      <c r="DZ389" s="25">
        <v>6</v>
      </c>
      <c r="EA389" s="25">
        <v>2</v>
      </c>
      <c r="EB389" s="25">
        <v>4</v>
      </c>
      <c r="EC389" s="25">
        <v>5</v>
      </c>
      <c r="ED389" s="25">
        <v>4</v>
      </c>
      <c r="EE389" s="25">
        <v>7</v>
      </c>
      <c r="EF389" s="25">
        <v>7</v>
      </c>
      <c r="EG389" s="25">
        <v>5</v>
      </c>
      <c r="EH389" s="25">
        <v>1</v>
      </c>
      <c r="EI389" s="25">
        <v>7</v>
      </c>
      <c r="EJ389" s="25">
        <v>3</v>
      </c>
      <c r="EK389" s="25">
        <v>7</v>
      </c>
      <c r="EL389" s="25">
        <v>5</v>
      </c>
      <c r="EM389" s="25">
        <v>1</v>
      </c>
      <c r="EN389" s="25">
        <v>4</v>
      </c>
      <c r="EO389" s="25">
        <v>5</v>
      </c>
      <c r="EP389" s="25">
        <v>5</v>
      </c>
      <c r="EQ389" s="25">
        <v>2</v>
      </c>
      <c r="ER389" s="25">
        <v>6</v>
      </c>
      <c r="ES389" s="25">
        <v>6</v>
      </c>
      <c r="ET389" s="25">
        <v>5</v>
      </c>
      <c r="EU389" s="25">
        <v>7</v>
      </c>
      <c r="EV389" s="25">
        <v>4</v>
      </c>
      <c r="EW389" s="25">
        <v>2</v>
      </c>
      <c r="EX389" s="25">
        <v>4</v>
      </c>
      <c r="EY389" s="25">
        <v>6</v>
      </c>
      <c r="EZ389" s="25">
        <v>3</v>
      </c>
      <c r="FA389" s="25" t="s">
        <v>1345</v>
      </c>
      <c r="FB389" s="25">
        <v>4</v>
      </c>
      <c r="FC389" s="25">
        <v>96.1</v>
      </c>
      <c r="FD389" s="25">
        <v>89.84</v>
      </c>
      <c r="FE389" s="25">
        <v>89.84</v>
      </c>
      <c r="FF389" t="s">
        <v>4849</v>
      </c>
    </row>
    <row r="390" spans="1:162" ht="15" hidden="1" customHeight="1" x14ac:dyDescent="0.25">
      <c r="A390" s="25" t="s">
        <v>3193</v>
      </c>
      <c r="B390" s="25">
        <v>0</v>
      </c>
      <c r="C390" s="26">
        <v>43194</v>
      </c>
      <c r="D390" s="25">
        <v>19</v>
      </c>
      <c r="E390" s="25">
        <v>1</v>
      </c>
      <c r="F390" s="25"/>
      <c r="G390" s="25">
        <v>6</v>
      </c>
      <c r="H390" s="25">
        <v>0</v>
      </c>
      <c r="I390" s="25">
        <v>155</v>
      </c>
      <c r="J390" s="26">
        <v>43179</v>
      </c>
      <c r="K390" s="25">
        <v>5</v>
      </c>
      <c r="L390" s="25">
        <v>1</v>
      </c>
      <c r="M390" s="25">
        <v>8</v>
      </c>
      <c r="N390" s="25"/>
      <c r="O390" s="25"/>
      <c r="P390" s="25">
        <v>1</v>
      </c>
      <c r="Q390" s="25">
        <v>6</v>
      </c>
      <c r="R390" s="25">
        <v>3</v>
      </c>
      <c r="S390" s="25"/>
      <c r="T390" s="25">
        <v>5</v>
      </c>
      <c r="U390" s="25">
        <v>5</v>
      </c>
      <c r="V390" s="25">
        <v>40</v>
      </c>
      <c r="W390" s="25">
        <v>2</v>
      </c>
      <c r="X390" s="25"/>
      <c r="Y390" s="25"/>
      <c r="Z390" s="25"/>
      <c r="AA390" s="25">
        <v>3</v>
      </c>
      <c r="AB390" s="25">
        <v>0</v>
      </c>
      <c r="AC390" s="25">
        <v>3</v>
      </c>
      <c r="AD390" s="25">
        <v>2</v>
      </c>
      <c r="AE390" s="25">
        <v>5</v>
      </c>
      <c r="AF390" s="25"/>
      <c r="AG390" s="25">
        <v>1</v>
      </c>
      <c r="AH390" s="25">
        <v>5</v>
      </c>
      <c r="AI390" s="25">
        <v>4</v>
      </c>
      <c r="AJ390" s="25">
        <v>3</v>
      </c>
      <c r="AK390" s="25">
        <v>3</v>
      </c>
      <c r="AL390" s="25">
        <v>2</v>
      </c>
      <c r="AM390" s="25"/>
      <c r="AN390" s="25">
        <v>2</v>
      </c>
      <c r="AO390" s="25">
        <v>2</v>
      </c>
      <c r="AP390" s="25">
        <v>2</v>
      </c>
      <c r="AQ390" s="25">
        <v>2</v>
      </c>
      <c r="AR390" s="25">
        <v>2</v>
      </c>
      <c r="AS390" s="25">
        <v>2</v>
      </c>
      <c r="AT390" s="25">
        <v>1</v>
      </c>
      <c r="AU390" s="25">
        <v>1</v>
      </c>
      <c r="AV390" s="25">
        <v>2</v>
      </c>
      <c r="AW390" s="25">
        <v>1</v>
      </c>
      <c r="AX390" s="25">
        <v>2</v>
      </c>
      <c r="AY390" s="25">
        <v>3</v>
      </c>
      <c r="AZ390" s="25">
        <v>12</v>
      </c>
      <c r="BA390" s="25">
        <v>6</v>
      </c>
      <c r="BB390" s="25">
        <v>7</v>
      </c>
      <c r="BC390" s="25" t="s">
        <v>3194</v>
      </c>
      <c r="BD390" s="25">
        <v>4</v>
      </c>
      <c r="BE390" s="25">
        <v>5</v>
      </c>
      <c r="BF390" s="25">
        <v>4</v>
      </c>
      <c r="BG390" s="25" t="s">
        <v>3195</v>
      </c>
      <c r="BH390" s="25">
        <v>4</v>
      </c>
      <c r="BI390" s="25">
        <v>5</v>
      </c>
      <c r="BJ390" s="25">
        <v>4</v>
      </c>
      <c r="BK390" s="25">
        <v>5</v>
      </c>
      <c r="BL390" s="25">
        <v>5</v>
      </c>
      <c r="BM390" s="25" t="s">
        <v>3196</v>
      </c>
      <c r="BN390" s="25">
        <v>1</v>
      </c>
      <c r="BO390" s="25">
        <v>1</v>
      </c>
      <c r="BP390" s="25">
        <v>1</v>
      </c>
      <c r="BQ390" s="25">
        <v>1</v>
      </c>
      <c r="BR390" s="25">
        <v>1</v>
      </c>
      <c r="BS390" s="25">
        <v>1</v>
      </c>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5"/>
      <c r="EF390" s="25"/>
      <c r="EG390" s="25"/>
      <c r="EH390" s="25"/>
      <c r="EI390" s="25"/>
      <c r="EJ390" s="25"/>
      <c r="EK390" s="25"/>
      <c r="EL390" s="25"/>
      <c r="EM390" s="25"/>
      <c r="EN390" s="25"/>
      <c r="EO390" s="25"/>
      <c r="EP390" s="25"/>
      <c r="EQ390" s="25"/>
      <c r="ER390" s="25"/>
      <c r="ES390" s="25"/>
      <c r="ET390" s="25"/>
      <c r="EU390" s="25"/>
      <c r="EV390" s="25"/>
      <c r="EW390" s="25"/>
      <c r="EX390" s="25"/>
      <c r="EY390" s="25"/>
      <c r="EZ390" s="25"/>
      <c r="FA390" s="25" t="s">
        <v>1345</v>
      </c>
      <c r="FB390" s="25">
        <v>4</v>
      </c>
      <c r="FC390" s="25"/>
      <c r="FD390" s="25"/>
      <c r="FE390" s="25"/>
      <c r="FF390" t="s">
        <v>4850</v>
      </c>
    </row>
    <row r="391" spans="1:162" ht="15" hidden="1" customHeight="1" x14ac:dyDescent="0.25">
      <c r="A391" s="25" t="s">
        <v>3212</v>
      </c>
      <c r="B391" s="25">
        <v>1</v>
      </c>
      <c r="C391" s="26">
        <v>43195</v>
      </c>
      <c r="D391" s="25">
        <v>43</v>
      </c>
      <c r="E391" s="25">
        <v>1</v>
      </c>
      <c r="F391" s="25"/>
      <c r="G391" s="25">
        <v>6</v>
      </c>
      <c r="H391" s="25">
        <v>0</v>
      </c>
      <c r="I391" s="25">
        <v>230</v>
      </c>
      <c r="J391" s="26">
        <v>43195</v>
      </c>
      <c r="K391" s="25">
        <v>7</v>
      </c>
      <c r="L391" s="25">
        <v>1</v>
      </c>
      <c r="M391" s="25">
        <v>8</v>
      </c>
      <c r="N391" s="25"/>
      <c r="O391" s="25"/>
      <c r="P391" s="25">
        <v>1</v>
      </c>
      <c r="Q391" s="25">
        <v>6</v>
      </c>
      <c r="R391" s="25">
        <v>3</v>
      </c>
      <c r="S391" s="25"/>
      <c r="T391" s="25"/>
      <c r="U391" s="25">
        <v>4</v>
      </c>
      <c r="V391" s="25">
        <v>28</v>
      </c>
      <c r="W391" s="25">
        <v>2</v>
      </c>
      <c r="X391" s="25"/>
      <c r="Y391" s="25"/>
      <c r="Z391" s="25"/>
      <c r="AA391" s="25">
        <v>2</v>
      </c>
      <c r="AB391" s="25">
        <v>0</v>
      </c>
      <c r="AC391" s="25">
        <v>2</v>
      </c>
      <c r="AD391" s="25">
        <v>2</v>
      </c>
      <c r="AE391" s="25">
        <v>6</v>
      </c>
      <c r="AF391" s="25" t="s">
        <v>4461</v>
      </c>
      <c r="AG391" s="25">
        <v>2</v>
      </c>
      <c r="AH391" s="25">
        <v>5</v>
      </c>
      <c r="AI391" s="25">
        <v>5</v>
      </c>
      <c r="AJ391" s="25">
        <v>3</v>
      </c>
      <c r="AK391" s="25">
        <v>3</v>
      </c>
      <c r="AL391" s="25">
        <v>2</v>
      </c>
      <c r="AM391" s="25"/>
      <c r="AN391" s="25">
        <v>2</v>
      </c>
      <c r="AO391" s="25">
        <v>2</v>
      </c>
      <c r="AP391" s="25">
        <v>4</v>
      </c>
      <c r="AQ391" s="25">
        <v>4</v>
      </c>
      <c r="AR391" s="25">
        <v>4</v>
      </c>
      <c r="AS391" s="25">
        <v>4</v>
      </c>
      <c r="AT391" s="25">
        <v>2</v>
      </c>
      <c r="AU391" s="25">
        <v>4</v>
      </c>
      <c r="AV391" s="25">
        <v>2</v>
      </c>
      <c r="AW391" s="25">
        <v>1</v>
      </c>
      <c r="AX391" s="25">
        <v>2</v>
      </c>
      <c r="AY391" s="25">
        <v>4</v>
      </c>
      <c r="AZ391" s="25">
        <v>2</v>
      </c>
      <c r="BA391" s="25">
        <v>5</v>
      </c>
      <c r="BB391" s="25">
        <v>7</v>
      </c>
      <c r="BC391" s="25" t="s">
        <v>3215</v>
      </c>
      <c r="BD391" s="25">
        <v>5</v>
      </c>
      <c r="BE391" s="25">
        <v>5</v>
      </c>
      <c r="BF391" s="25">
        <v>2</v>
      </c>
      <c r="BG391" s="25" t="s">
        <v>3216</v>
      </c>
      <c r="BH391" s="25">
        <v>5</v>
      </c>
      <c r="BI391" s="25">
        <v>5</v>
      </c>
      <c r="BJ391" s="25">
        <v>3</v>
      </c>
      <c r="BK391" s="25">
        <v>5</v>
      </c>
      <c r="BL391" s="25">
        <v>5</v>
      </c>
      <c r="BM391" s="25" t="s">
        <v>3217</v>
      </c>
      <c r="BN391" s="25">
        <v>1</v>
      </c>
      <c r="BO391" s="25">
        <v>1</v>
      </c>
      <c r="BP391" s="25">
        <v>1</v>
      </c>
      <c r="BQ391" s="25">
        <v>1</v>
      </c>
      <c r="BR391" s="25">
        <v>1</v>
      </c>
      <c r="BS391" s="25">
        <v>1</v>
      </c>
      <c r="BT391" s="25"/>
      <c r="BU391" s="25" t="s">
        <v>3218</v>
      </c>
      <c r="BV391" s="25">
        <v>2</v>
      </c>
      <c r="BW391" s="25">
        <v>3</v>
      </c>
      <c r="BX391" s="25">
        <v>1</v>
      </c>
      <c r="BY391" s="25">
        <v>4</v>
      </c>
      <c r="BZ391" s="25">
        <v>4</v>
      </c>
      <c r="CA391" s="25" t="s">
        <v>3219</v>
      </c>
      <c r="CB391" s="25">
        <v>1</v>
      </c>
      <c r="CC391" s="25">
        <v>1</v>
      </c>
      <c r="CD391" s="25">
        <v>1</v>
      </c>
      <c r="CE391" s="25">
        <v>1</v>
      </c>
      <c r="CF391" s="25">
        <v>1</v>
      </c>
      <c r="CG391" s="25">
        <v>1</v>
      </c>
      <c r="CH391" s="25"/>
      <c r="CI391" s="25" t="s">
        <v>3220</v>
      </c>
      <c r="CJ391" s="25">
        <v>3</v>
      </c>
      <c r="CK391" s="25">
        <v>3</v>
      </c>
      <c r="CL391" s="25">
        <v>1</v>
      </c>
      <c r="CM391" s="25">
        <v>3</v>
      </c>
      <c r="CN391" s="25">
        <v>3</v>
      </c>
      <c r="CO391" s="25" t="s">
        <v>3221</v>
      </c>
      <c r="CP391" s="25">
        <v>1</v>
      </c>
      <c r="CQ391" s="25">
        <v>1</v>
      </c>
      <c r="CR391" s="25">
        <v>1</v>
      </c>
      <c r="CS391" s="25">
        <v>1</v>
      </c>
      <c r="CT391" s="25">
        <v>1</v>
      </c>
      <c r="CU391" s="25">
        <v>1</v>
      </c>
      <c r="CV391" s="25"/>
      <c r="CW391" s="25">
        <v>999</v>
      </c>
      <c r="CX391" s="25">
        <v>999</v>
      </c>
      <c r="CY391" s="25">
        <v>1</v>
      </c>
      <c r="CZ391" s="25">
        <v>120</v>
      </c>
      <c r="DA391" s="25">
        <v>1</v>
      </c>
      <c r="DB391" s="25">
        <v>60</v>
      </c>
      <c r="DC391" s="25">
        <v>1</v>
      </c>
      <c r="DD391" s="25">
        <v>60</v>
      </c>
      <c r="DE391" s="25">
        <v>1</v>
      </c>
      <c r="DF391" s="25">
        <v>30</v>
      </c>
      <c r="DG391" s="25">
        <v>1</v>
      </c>
      <c r="DH391" s="25">
        <v>30</v>
      </c>
      <c r="DI391" s="25">
        <v>1</v>
      </c>
      <c r="DJ391" s="25">
        <v>15</v>
      </c>
      <c r="DK391" s="25">
        <v>1</v>
      </c>
      <c r="DL391" s="25">
        <v>10</v>
      </c>
      <c r="DM391" s="25">
        <v>0</v>
      </c>
      <c r="DN391" s="25">
        <v>0</v>
      </c>
      <c r="DO391" s="25">
        <v>0</v>
      </c>
      <c r="DP391" s="25">
        <v>0</v>
      </c>
      <c r="DQ391" s="25">
        <v>0</v>
      </c>
      <c r="DR391" s="25">
        <v>0</v>
      </c>
      <c r="DS391" s="25">
        <v>0</v>
      </c>
      <c r="DT391" s="25">
        <v>0</v>
      </c>
      <c r="DU391" s="25">
        <v>0</v>
      </c>
      <c r="DV391" s="25">
        <v>0</v>
      </c>
      <c r="DW391" s="25">
        <v>2</v>
      </c>
      <c r="DX391" s="25">
        <v>30</v>
      </c>
      <c r="DY391" s="25">
        <v>5</v>
      </c>
      <c r="DZ391" s="25">
        <v>5</v>
      </c>
      <c r="EA391" s="25">
        <v>2</v>
      </c>
      <c r="EB391" s="25">
        <v>7</v>
      </c>
      <c r="EC391" s="25">
        <v>1</v>
      </c>
      <c r="ED391" s="25">
        <v>1</v>
      </c>
      <c r="EE391" s="25">
        <v>7</v>
      </c>
      <c r="EF391" s="25">
        <v>7</v>
      </c>
      <c r="EG391" s="25">
        <v>7</v>
      </c>
      <c r="EH391" s="25">
        <v>1</v>
      </c>
      <c r="EI391" s="25">
        <v>4</v>
      </c>
      <c r="EJ391" s="25">
        <v>1</v>
      </c>
      <c r="EK391" s="25">
        <v>7</v>
      </c>
      <c r="EL391" s="25">
        <v>1</v>
      </c>
      <c r="EM391" s="25">
        <v>3</v>
      </c>
      <c r="EN391" s="25">
        <v>1</v>
      </c>
      <c r="EO391" s="25">
        <v>3</v>
      </c>
      <c r="EP391" s="25">
        <v>5</v>
      </c>
      <c r="EQ391" s="25">
        <v>2</v>
      </c>
      <c r="ER391" s="25">
        <v>5</v>
      </c>
      <c r="ES391" s="25">
        <v>2</v>
      </c>
      <c r="ET391" s="25">
        <v>7</v>
      </c>
      <c r="EU391" s="25">
        <v>2</v>
      </c>
      <c r="EV391" s="25">
        <v>2</v>
      </c>
      <c r="EW391" s="25">
        <v>1</v>
      </c>
      <c r="EX391" s="25">
        <v>3</v>
      </c>
      <c r="EY391" s="25">
        <v>5</v>
      </c>
      <c r="EZ391" s="25">
        <v>1</v>
      </c>
      <c r="FA391" s="25" t="s">
        <v>1345</v>
      </c>
      <c r="FB391" s="25">
        <v>4</v>
      </c>
      <c r="FC391" s="25">
        <v>49.22</v>
      </c>
      <c r="FD391" s="25">
        <v>49.22</v>
      </c>
      <c r="FE391" s="25">
        <v>49.22</v>
      </c>
      <c r="FF391" t="s">
        <v>4851</v>
      </c>
    </row>
    <row r="392" spans="1:162" ht="15" hidden="1" customHeight="1" x14ac:dyDescent="0.25">
      <c r="A392" s="25" t="s">
        <v>3231</v>
      </c>
      <c r="B392" s="25">
        <v>0</v>
      </c>
      <c r="C392" s="26">
        <v>43194</v>
      </c>
      <c r="D392" s="25">
        <v>48</v>
      </c>
      <c r="E392" s="25">
        <v>1</v>
      </c>
      <c r="F392" s="25"/>
      <c r="G392" s="25">
        <v>5</v>
      </c>
      <c r="H392" s="25">
        <v>9</v>
      </c>
      <c r="I392" s="25">
        <v>310</v>
      </c>
      <c r="J392" s="26">
        <v>43187</v>
      </c>
      <c r="K392" s="25">
        <v>9</v>
      </c>
      <c r="L392" s="25">
        <v>2</v>
      </c>
      <c r="M392" s="25">
        <v>1</v>
      </c>
      <c r="N392" s="25"/>
      <c r="O392" s="25"/>
      <c r="P392" s="25"/>
      <c r="Q392" s="25">
        <v>7</v>
      </c>
      <c r="R392" s="25">
        <v>4</v>
      </c>
      <c r="S392" s="25"/>
      <c r="T392" s="25">
        <v>2</v>
      </c>
      <c r="U392" s="25">
        <v>2</v>
      </c>
      <c r="V392" s="25">
        <v>31</v>
      </c>
      <c r="W392" s="25">
        <v>2</v>
      </c>
      <c r="X392" s="25"/>
      <c r="Y392" s="25"/>
      <c r="Z392" s="25"/>
      <c r="AA392" s="25">
        <v>4</v>
      </c>
      <c r="AB392" s="25">
        <v>2</v>
      </c>
      <c r="AC392" s="25">
        <v>2</v>
      </c>
      <c r="AD392" s="25">
        <v>2</v>
      </c>
      <c r="AE392" s="25">
        <v>5</v>
      </c>
      <c r="AF392" s="25"/>
      <c r="AG392" s="25">
        <v>1</v>
      </c>
      <c r="AH392" s="25">
        <v>4</v>
      </c>
      <c r="AI392" s="25">
        <v>5</v>
      </c>
      <c r="AJ392" s="25">
        <v>3</v>
      </c>
      <c r="AK392" s="25">
        <v>3</v>
      </c>
      <c r="AL392" s="25">
        <v>2</v>
      </c>
      <c r="AM392" s="25"/>
      <c r="AN392" s="25">
        <v>2</v>
      </c>
      <c r="AO392" s="25">
        <v>2</v>
      </c>
      <c r="AP392" s="25">
        <v>2</v>
      </c>
      <c r="AQ392" s="25">
        <v>2</v>
      </c>
      <c r="AR392" s="25">
        <v>2</v>
      </c>
      <c r="AS392" s="25">
        <v>2</v>
      </c>
      <c r="AT392" s="25">
        <v>2</v>
      </c>
      <c r="AU392" s="25">
        <v>3</v>
      </c>
      <c r="AV392" s="25">
        <v>2</v>
      </c>
      <c r="AW392" s="25">
        <v>1</v>
      </c>
      <c r="AX392" s="25">
        <v>2</v>
      </c>
      <c r="AY392" s="25">
        <v>5</v>
      </c>
      <c r="AZ392" s="25">
        <v>4</v>
      </c>
      <c r="BA392" s="25">
        <v>5</v>
      </c>
      <c r="BB392" s="25">
        <v>6</v>
      </c>
      <c r="BC392" s="25" t="s">
        <v>3194</v>
      </c>
      <c r="BD392" s="25">
        <v>3</v>
      </c>
      <c r="BE392" s="25">
        <v>3</v>
      </c>
      <c r="BF392" s="25">
        <v>3</v>
      </c>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5"/>
      <c r="EF392" s="25"/>
      <c r="EG392" s="25"/>
      <c r="EH392" s="25"/>
      <c r="EI392" s="25"/>
      <c r="EJ392" s="25"/>
      <c r="EK392" s="25"/>
      <c r="EL392" s="25"/>
      <c r="EM392" s="25"/>
      <c r="EN392" s="25"/>
      <c r="EO392" s="25"/>
      <c r="EP392" s="25"/>
      <c r="EQ392" s="25"/>
      <c r="ER392" s="25"/>
      <c r="ES392" s="25"/>
      <c r="ET392" s="25"/>
      <c r="EU392" s="25"/>
      <c r="EV392" s="25"/>
      <c r="EW392" s="25"/>
      <c r="EX392" s="25"/>
      <c r="EY392" s="25"/>
      <c r="EZ392" s="25"/>
      <c r="FA392" s="25" t="s">
        <v>1345</v>
      </c>
      <c r="FB392" s="25">
        <v>4</v>
      </c>
      <c r="FC392" s="25"/>
      <c r="FD392" s="25"/>
      <c r="FE392" s="25"/>
      <c r="FF392" t="s">
        <v>4852</v>
      </c>
    </row>
    <row r="393" spans="1:162" ht="15" hidden="1" customHeight="1" x14ac:dyDescent="0.25">
      <c r="A393" s="25" t="s">
        <v>3237</v>
      </c>
      <c r="B393" s="25">
        <v>0</v>
      </c>
      <c r="C393" s="26">
        <v>43194</v>
      </c>
      <c r="D393" s="25">
        <v>34</v>
      </c>
      <c r="E393" s="25">
        <v>1</v>
      </c>
      <c r="F393" s="25"/>
      <c r="G393" s="25">
        <v>6</v>
      </c>
      <c r="H393" s="25">
        <v>2</v>
      </c>
      <c r="I393" s="25">
        <v>205</v>
      </c>
      <c r="J393" s="26">
        <v>43084</v>
      </c>
      <c r="K393" s="25">
        <v>6</v>
      </c>
      <c r="L393" s="25">
        <v>2</v>
      </c>
      <c r="M393" s="25">
        <v>1</v>
      </c>
      <c r="N393" s="25"/>
      <c r="O393" s="25"/>
      <c r="P393" s="25"/>
      <c r="Q393" s="25">
        <v>7</v>
      </c>
      <c r="R393" s="25">
        <v>4</v>
      </c>
      <c r="S393" s="25"/>
      <c r="T393" s="25">
        <v>4</v>
      </c>
      <c r="U393" s="25">
        <v>5</v>
      </c>
      <c r="V393" s="25">
        <v>37</v>
      </c>
      <c r="W393" s="25">
        <v>2</v>
      </c>
      <c r="X393" s="25"/>
      <c r="Y393" s="25"/>
      <c r="Z393" s="25"/>
      <c r="AA393" s="25">
        <v>5</v>
      </c>
      <c r="AB393" s="25">
        <v>3</v>
      </c>
      <c r="AC393" s="25">
        <v>2</v>
      </c>
      <c r="AD393" s="25">
        <v>2</v>
      </c>
      <c r="AE393" s="25">
        <v>5</v>
      </c>
      <c r="AF393" s="25"/>
      <c r="AG393" s="25">
        <v>1</v>
      </c>
      <c r="AH393" s="25">
        <v>2</v>
      </c>
      <c r="AI393" s="25">
        <v>3</v>
      </c>
      <c r="AJ393" s="25">
        <v>3</v>
      </c>
      <c r="AK393" s="25">
        <v>3</v>
      </c>
      <c r="AL393" s="25">
        <v>2</v>
      </c>
      <c r="AM393" s="25"/>
      <c r="AN393" s="25">
        <v>2</v>
      </c>
      <c r="AO393" s="25">
        <v>2</v>
      </c>
      <c r="AP393" s="25">
        <v>3</v>
      </c>
      <c r="AQ393" s="25">
        <v>2</v>
      </c>
      <c r="AR393" s="25">
        <v>3</v>
      </c>
      <c r="AS393" s="25">
        <v>2</v>
      </c>
      <c r="AT393" s="25">
        <v>4</v>
      </c>
      <c r="AU393" s="25">
        <v>3</v>
      </c>
      <c r="AV393" s="25">
        <v>1</v>
      </c>
      <c r="AW393" s="25">
        <v>1</v>
      </c>
      <c r="AX393" s="25">
        <v>3</v>
      </c>
      <c r="AY393" s="25">
        <v>4</v>
      </c>
      <c r="AZ393" s="25">
        <v>17</v>
      </c>
      <c r="BA393" s="25">
        <v>3</v>
      </c>
      <c r="BB393" s="25">
        <v>7</v>
      </c>
      <c r="BC393" s="25" t="s">
        <v>2178</v>
      </c>
      <c r="BD393" s="25">
        <v>4</v>
      </c>
      <c r="BE393" s="25">
        <v>2</v>
      </c>
      <c r="BF393" s="25">
        <v>3</v>
      </c>
      <c r="BG393" s="25" t="s">
        <v>3238</v>
      </c>
      <c r="BH393" s="25">
        <v>3</v>
      </c>
      <c r="BI393" s="25">
        <v>1</v>
      </c>
      <c r="BJ393" s="25">
        <v>2</v>
      </c>
      <c r="BK393" s="25">
        <v>4</v>
      </c>
      <c r="BL393" s="25">
        <v>4</v>
      </c>
      <c r="BM393" s="25" t="s">
        <v>3239</v>
      </c>
      <c r="BN393" s="25">
        <v>1</v>
      </c>
      <c r="BO393" s="25">
        <v>1</v>
      </c>
      <c r="BP393" s="25">
        <v>1</v>
      </c>
      <c r="BQ393" s="25">
        <v>1</v>
      </c>
      <c r="BR393" s="25">
        <v>1</v>
      </c>
      <c r="BS393" s="25">
        <v>1</v>
      </c>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t="s">
        <v>1345</v>
      </c>
      <c r="FB393" s="25">
        <v>4</v>
      </c>
      <c r="FC393" s="25"/>
      <c r="FD393" s="25"/>
      <c r="FE393" s="25"/>
      <c r="FF393" t="s">
        <v>4853</v>
      </c>
    </row>
    <row r="394" spans="1:162" ht="15" hidden="1" customHeight="1" x14ac:dyDescent="0.25">
      <c r="A394" s="25" t="s">
        <v>3241</v>
      </c>
      <c r="B394" s="25">
        <v>0</v>
      </c>
      <c r="C394" s="26">
        <v>43194</v>
      </c>
      <c r="D394" s="25">
        <v>24</v>
      </c>
      <c r="E394" s="25">
        <v>2</v>
      </c>
      <c r="F394" s="25">
        <v>2</v>
      </c>
      <c r="G394" s="25">
        <v>5</v>
      </c>
      <c r="H394" s="25">
        <v>3</v>
      </c>
      <c r="I394" s="25">
        <v>115</v>
      </c>
      <c r="J394" s="26">
        <v>43192</v>
      </c>
      <c r="K394" s="25">
        <v>7</v>
      </c>
      <c r="L394" s="25">
        <v>1</v>
      </c>
      <c r="M394" s="25">
        <v>1</v>
      </c>
      <c r="N394" s="25"/>
      <c r="O394" s="25"/>
      <c r="P394" s="25"/>
      <c r="Q394" s="25">
        <v>7</v>
      </c>
      <c r="R394" s="25">
        <v>4</v>
      </c>
      <c r="S394" s="25"/>
      <c r="T394" s="25">
        <v>3</v>
      </c>
      <c r="U394" s="25">
        <v>2</v>
      </c>
      <c r="V394" s="25">
        <v>26</v>
      </c>
      <c r="W394" s="25">
        <v>1</v>
      </c>
      <c r="X394" s="25"/>
      <c r="Y394" s="25"/>
      <c r="Z394" s="25"/>
      <c r="AA394" s="25">
        <v>3</v>
      </c>
      <c r="AB394" s="25">
        <v>0</v>
      </c>
      <c r="AC394" s="25">
        <v>3</v>
      </c>
      <c r="AD394" s="25">
        <v>2</v>
      </c>
      <c r="AE394" s="25">
        <v>2</v>
      </c>
      <c r="AF394" s="25"/>
      <c r="AG394" s="25">
        <v>1</v>
      </c>
      <c r="AH394" s="25">
        <v>4</v>
      </c>
      <c r="AI394" s="25">
        <v>3</v>
      </c>
      <c r="AJ394" s="25">
        <v>3</v>
      </c>
      <c r="AK394" s="25">
        <v>3</v>
      </c>
      <c r="AL394" s="25">
        <v>2</v>
      </c>
      <c r="AM394" s="25"/>
      <c r="AN394" s="25">
        <v>2</v>
      </c>
      <c r="AO394" s="25">
        <v>2</v>
      </c>
      <c r="AP394" s="25">
        <v>2</v>
      </c>
      <c r="AQ394" s="25">
        <v>2</v>
      </c>
      <c r="AR394" s="25">
        <v>3</v>
      </c>
      <c r="AS394" s="25">
        <v>2</v>
      </c>
      <c r="AT394" s="25">
        <v>2</v>
      </c>
      <c r="AU394" s="25">
        <v>2</v>
      </c>
      <c r="AV394" s="25">
        <v>3</v>
      </c>
      <c r="AW394" s="25">
        <v>2</v>
      </c>
      <c r="AX394" s="25">
        <v>2</v>
      </c>
      <c r="AY394" s="25">
        <v>5</v>
      </c>
      <c r="AZ394" s="25">
        <v>15</v>
      </c>
      <c r="BA394" s="25">
        <v>7</v>
      </c>
      <c r="BB394" s="25">
        <v>7</v>
      </c>
      <c r="BC394" s="25" t="s">
        <v>3242</v>
      </c>
      <c r="BD394" s="25">
        <v>4</v>
      </c>
      <c r="BE394" s="25">
        <v>4</v>
      </c>
      <c r="BF394" s="25">
        <v>3</v>
      </c>
      <c r="BG394" s="25" t="s">
        <v>3243</v>
      </c>
      <c r="BH394" s="25">
        <v>5</v>
      </c>
      <c r="BI394" s="25">
        <v>4</v>
      </c>
      <c r="BJ394" s="25">
        <v>5</v>
      </c>
      <c r="BK394" s="25">
        <v>5</v>
      </c>
      <c r="BL394" s="25">
        <v>5</v>
      </c>
      <c r="BM394" s="25" t="s">
        <v>3244</v>
      </c>
      <c r="BN394" s="25">
        <v>1</v>
      </c>
      <c r="BO394" s="25">
        <v>1</v>
      </c>
      <c r="BP394" s="25">
        <v>1</v>
      </c>
      <c r="BQ394" s="25">
        <v>1</v>
      </c>
      <c r="BR394" s="25">
        <v>1</v>
      </c>
      <c r="BS394" s="25">
        <v>1</v>
      </c>
      <c r="BT394" s="25"/>
      <c r="BU394" s="25" t="s">
        <v>3245</v>
      </c>
      <c r="BV394" s="25">
        <v>5</v>
      </c>
      <c r="BW394" s="25">
        <v>3</v>
      </c>
      <c r="BX394" s="25">
        <v>3</v>
      </c>
      <c r="BY394" s="25">
        <v>5</v>
      </c>
      <c r="BZ394" s="25">
        <v>5</v>
      </c>
      <c r="CA394" s="25" t="s">
        <v>3246</v>
      </c>
      <c r="CB394" s="25">
        <v>1</v>
      </c>
      <c r="CC394" s="25">
        <v>1</v>
      </c>
      <c r="CD394" s="25">
        <v>1</v>
      </c>
      <c r="CE394" s="25">
        <v>1</v>
      </c>
      <c r="CF394" s="25">
        <v>1</v>
      </c>
      <c r="CG394" s="25">
        <v>1</v>
      </c>
      <c r="CH394" s="25"/>
      <c r="CI394" s="25" t="s">
        <v>3247</v>
      </c>
      <c r="CJ394" s="25">
        <v>5</v>
      </c>
      <c r="CK394" s="25">
        <v>5</v>
      </c>
      <c r="CL394" s="25">
        <v>4</v>
      </c>
      <c r="CM394" s="25">
        <v>5</v>
      </c>
      <c r="CN394" s="25">
        <v>5</v>
      </c>
      <c r="CO394" s="25" t="s">
        <v>3248</v>
      </c>
      <c r="CP394" s="25">
        <v>1</v>
      </c>
      <c r="CQ394" s="25">
        <v>1</v>
      </c>
      <c r="CR394" s="25">
        <v>1</v>
      </c>
      <c r="CS394" s="25">
        <v>1</v>
      </c>
      <c r="CT394" s="25">
        <v>1</v>
      </c>
      <c r="CU394" s="25">
        <v>1</v>
      </c>
      <c r="CV394" s="25"/>
      <c r="CW394" s="25">
        <v>999</v>
      </c>
      <c r="CX394" s="25">
        <v>999</v>
      </c>
      <c r="CY394" s="25">
        <v>7</v>
      </c>
      <c r="CZ394" s="25">
        <v>600</v>
      </c>
      <c r="DA394" s="25">
        <v>7</v>
      </c>
      <c r="DB394" s="25">
        <v>300</v>
      </c>
      <c r="DC394" s="25">
        <v>7</v>
      </c>
      <c r="DD394" s="25">
        <v>300</v>
      </c>
      <c r="DE394" s="25">
        <v>7</v>
      </c>
      <c r="DF394" s="25">
        <v>100</v>
      </c>
      <c r="DG394" s="25">
        <v>7</v>
      </c>
      <c r="DH394" s="25">
        <v>50</v>
      </c>
      <c r="DI394" s="25">
        <v>3</v>
      </c>
      <c r="DJ394" s="25">
        <v>15</v>
      </c>
      <c r="DK394" s="25">
        <v>1</v>
      </c>
      <c r="DL394" s="25">
        <v>5</v>
      </c>
      <c r="DM394" s="25">
        <v>0</v>
      </c>
      <c r="DN394" s="25">
        <v>0</v>
      </c>
      <c r="DO394" s="25">
        <v>0</v>
      </c>
      <c r="DP394" s="25">
        <v>0</v>
      </c>
      <c r="DQ394" s="25">
        <v>0</v>
      </c>
      <c r="DR394" s="25">
        <v>0</v>
      </c>
      <c r="DS394" s="25">
        <v>0</v>
      </c>
      <c r="DT394" s="25">
        <v>0</v>
      </c>
      <c r="DU394" s="25">
        <v>0</v>
      </c>
      <c r="DV394" s="25">
        <v>0</v>
      </c>
      <c r="DW394" s="27">
        <v>2</v>
      </c>
      <c r="DX394" s="27">
        <v>0.05</v>
      </c>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t="s">
        <v>1345</v>
      </c>
      <c r="FB394" s="25">
        <v>4</v>
      </c>
      <c r="FC394" s="25">
        <v>96.1</v>
      </c>
      <c r="FD394" s="25">
        <v>82.04</v>
      </c>
      <c r="FE394" s="25">
        <v>80.459999999999994</v>
      </c>
      <c r="FF394" t="s">
        <v>4854</v>
      </c>
    </row>
    <row r="395" spans="1:162" ht="15" hidden="1" customHeight="1" x14ac:dyDescent="0.25">
      <c r="A395" s="25" t="s">
        <v>3250</v>
      </c>
      <c r="B395" s="25">
        <v>0</v>
      </c>
      <c r="C395" s="26">
        <v>43194</v>
      </c>
      <c r="D395" s="25">
        <v>26</v>
      </c>
      <c r="E395" s="25">
        <v>1</v>
      </c>
      <c r="F395" s="25"/>
      <c r="G395" s="25">
        <v>5</v>
      </c>
      <c r="H395" s="25">
        <v>6</v>
      </c>
      <c r="I395" s="25">
        <v>141</v>
      </c>
      <c r="J395" s="26">
        <v>43193</v>
      </c>
      <c r="K395" s="25">
        <v>6</v>
      </c>
      <c r="L395" s="25">
        <v>1</v>
      </c>
      <c r="M395" s="25">
        <v>1</v>
      </c>
      <c r="N395" s="25"/>
      <c r="O395" s="25"/>
      <c r="P395" s="25"/>
      <c r="Q395" s="25">
        <v>6</v>
      </c>
      <c r="R395" s="25">
        <v>3</v>
      </c>
      <c r="S395" s="25"/>
      <c r="T395" s="25">
        <v>5</v>
      </c>
      <c r="U395" s="25">
        <v>4</v>
      </c>
      <c r="V395" s="25">
        <v>17</v>
      </c>
      <c r="W395" s="25">
        <v>1</v>
      </c>
      <c r="X395" s="25"/>
      <c r="Y395" s="25"/>
      <c r="Z395" s="25"/>
      <c r="AA395" s="25">
        <v>1</v>
      </c>
      <c r="AB395" s="25">
        <v>0</v>
      </c>
      <c r="AC395" s="25">
        <v>1</v>
      </c>
      <c r="AD395" s="25">
        <v>1</v>
      </c>
      <c r="AE395" s="25">
        <v>5</v>
      </c>
      <c r="AF395" s="25"/>
      <c r="AG395" s="25">
        <v>1</v>
      </c>
      <c r="AH395" s="25">
        <v>7</v>
      </c>
      <c r="AI395" s="25">
        <v>7</v>
      </c>
      <c r="AJ395" s="25">
        <v>2</v>
      </c>
      <c r="AK395" s="25">
        <v>3</v>
      </c>
      <c r="AL395" s="25">
        <v>2</v>
      </c>
      <c r="AM395" s="25"/>
      <c r="AN395" s="25">
        <v>2</v>
      </c>
      <c r="AO395" s="25">
        <v>2</v>
      </c>
      <c r="AP395" s="25">
        <v>4</v>
      </c>
      <c r="AQ395" s="25">
        <v>4</v>
      </c>
      <c r="AR395" s="25">
        <v>4</v>
      </c>
      <c r="AS395" s="25">
        <v>3</v>
      </c>
      <c r="AT395" s="25">
        <v>4</v>
      </c>
      <c r="AU395" s="25">
        <v>1</v>
      </c>
      <c r="AV395" s="25">
        <v>4</v>
      </c>
      <c r="AW395" s="25">
        <v>3</v>
      </c>
      <c r="AX395" s="25">
        <v>3</v>
      </c>
      <c r="AY395" s="25">
        <v>6</v>
      </c>
      <c r="AZ395" s="25">
        <v>12</v>
      </c>
      <c r="BA395" s="25">
        <v>5</v>
      </c>
      <c r="BB395" s="25">
        <v>6</v>
      </c>
      <c r="BC395" s="25">
        <v>5</v>
      </c>
      <c r="BD395" s="25">
        <v>5</v>
      </c>
      <c r="BE395" s="25">
        <v>2</v>
      </c>
      <c r="BF395" s="25">
        <v>2</v>
      </c>
      <c r="BG395" s="25" t="s">
        <v>3251</v>
      </c>
      <c r="BH395" s="25">
        <v>4</v>
      </c>
      <c r="BI395" s="25">
        <v>3</v>
      </c>
      <c r="BJ395" s="25">
        <v>1</v>
      </c>
      <c r="BK395" s="25">
        <v>5</v>
      </c>
      <c r="BL395" s="25">
        <v>5</v>
      </c>
      <c r="BM395" s="25" t="s">
        <v>3252</v>
      </c>
      <c r="BN395" s="25">
        <v>1</v>
      </c>
      <c r="BO395" s="25">
        <v>1</v>
      </c>
      <c r="BP395" s="25">
        <v>1</v>
      </c>
      <c r="BQ395" s="25">
        <v>1</v>
      </c>
      <c r="BR395" s="25">
        <v>1</v>
      </c>
      <c r="BS395" s="25">
        <v>1</v>
      </c>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c r="EC395" s="25"/>
      <c r="ED395" s="25"/>
      <c r="EE395" s="25"/>
      <c r="EF395" s="25"/>
      <c r="EG395" s="25"/>
      <c r="EH395" s="25"/>
      <c r="EI395" s="25"/>
      <c r="EJ395" s="25"/>
      <c r="EK395" s="25"/>
      <c r="EL395" s="25"/>
      <c r="EM395" s="25"/>
      <c r="EN395" s="25"/>
      <c r="EO395" s="25"/>
      <c r="EP395" s="25"/>
      <c r="EQ395" s="25"/>
      <c r="ER395" s="25"/>
      <c r="ES395" s="25"/>
      <c r="ET395" s="25"/>
      <c r="EU395" s="25"/>
      <c r="EV395" s="25"/>
      <c r="EW395" s="25"/>
      <c r="EX395" s="25"/>
      <c r="EY395" s="25"/>
      <c r="EZ395" s="25"/>
      <c r="FA395" s="25" t="s">
        <v>1345</v>
      </c>
      <c r="FB395" s="25">
        <v>4</v>
      </c>
      <c r="FC395" s="25"/>
      <c r="FD395" s="25"/>
      <c r="FE395" s="25"/>
      <c r="FF395" t="s">
        <v>4855</v>
      </c>
    </row>
    <row r="396" spans="1:162" ht="15" hidden="1" customHeight="1" x14ac:dyDescent="0.25">
      <c r="A396" s="25" t="s">
        <v>3280</v>
      </c>
      <c r="B396" s="25">
        <v>1</v>
      </c>
      <c r="C396" s="26">
        <v>43195</v>
      </c>
      <c r="D396" s="25">
        <v>48</v>
      </c>
      <c r="E396" s="25">
        <v>1</v>
      </c>
      <c r="F396" s="25"/>
      <c r="G396" s="25">
        <v>5</v>
      </c>
      <c r="H396" s="25">
        <v>8</v>
      </c>
      <c r="I396" s="25">
        <v>270</v>
      </c>
      <c r="J396" s="26">
        <v>43195</v>
      </c>
      <c r="K396" s="25">
        <v>8</v>
      </c>
      <c r="L396" s="25">
        <v>2</v>
      </c>
      <c r="M396" s="25">
        <v>1</v>
      </c>
      <c r="N396" s="25"/>
      <c r="O396" s="25"/>
      <c r="P396" s="25"/>
      <c r="Q396" s="25">
        <v>7</v>
      </c>
      <c r="R396" s="25">
        <v>4</v>
      </c>
      <c r="S396" s="25"/>
      <c r="T396" s="25">
        <v>2</v>
      </c>
      <c r="U396" s="25">
        <v>2</v>
      </c>
      <c r="V396" s="25">
        <v>34</v>
      </c>
      <c r="W396" s="25">
        <v>2</v>
      </c>
      <c r="X396" s="25"/>
      <c r="Y396" s="25"/>
      <c r="Z396" s="25"/>
      <c r="AA396" s="25">
        <v>2</v>
      </c>
      <c r="AB396" s="25">
        <v>0</v>
      </c>
      <c r="AC396" s="25">
        <v>2</v>
      </c>
      <c r="AD396" s="25">
        <v>2</v>
      </c>
      <c r="AE396" s="25">
        <v>5</v>
      </c>
      <c r="AF396" s="25"/>
      <c r="AG396" s="25">
        <v>1</v>
      </c>
      <c r="AH396" s="25">
        <v>4</v>
      </c>
      <c r="AI396" s="25">
        <v>7</v>
      </c>
      <c r="AJ396" s="25">
        <v>3</v>
      </c>
      <c r="AK396" s="25">
        <v>3</v>
      </c>
      <c r="AL396" s="25">
        <v>2</v>
      </c>
      <c r="AM396" s="25"/>
      <c r="AN396" s="25">
        <v>2</v>
      </c>
      <c r="AO396" s="25">
        <v>2</v>
      </c>
      <c r="AP396" s="25">
        <v>1</v>
      </c>
      <c r="AQ396" s="25">
        <v>1</v>
      </c>
      <c r="AR396" s="25">
        <v>1</v>
      </c>
      <c r="AS396" s="25">
        <v>1</v>
      </c>
      <c r="AT396" s="25">
        <v>1</v>
      </c>
      <c r="AU396" s="25">
        <v>1</v>
      </c>
      <c r="AV396" s="25">
        <v>1</v>
      </c>
      <c r="AW396" s="25">
        <v>1</v>
      </c>
      <c r="AX396" s="25">
        <v>1</v>
      </c>
      <c r="AY396" s="25">
        <v>5</v>
      </c>
      <c r="AZ396" s="25">
        <v>6</v>
      </c>
      <c r="BA396" s="25">
        <v>6</v>
      </c>
      <c r="BB396" s="25">
        <v>5</v>
      </c>
      <c r="BC396" s="25" t="s">
        <v>3281</v>
      </c>
      <c r="BD396" s="25">
        <v>4</v>
      </c>
      <c r="BE396" s="25">
        <v>4</v>
      </c>
      <c r="BF396" s="25">
        <v>5</v>
      </c>
      <c r="BG396" s="25" t="s">
        <v>3282</v>
      </c>
      <c r="BH396" s="25">
        <v>5</v>
      </c>
      <c r="BI396" s="25">
        <v>5</v>
      </c>
      <c r="BJ396" s="25">
        <v>4</v>
      </c>
      <c r="BK396" s="25">
        <v>5</v>
      </c>
      <c r="BL396" s="25">
        <v>5</v>
      </c>
      <c r="BM396" s="25" t="s">
        <v>3283</v>
      </c>
      <c r="BN396" s="25">
        <v>1</v>
      </c>
      <c r="BO396" s="25">
        <v>1</v>
      </c>
      <c r="BP396" s="25">
        <v>1</v>
      </c>
      <c r="BQ396" s="25">
        <v>1</v>
      </c>
      <c r="BR396" s="25">
        <v>1</v>
      </c>
      <c r="BS396" s="25">
        <v>1</v>
      </c>
      <c r="BT396" s="25"/>
      <c r="BU396" s="25" t="s">
        <v>3284</v>
      </c>
      <c r="BV396" s="25">
        <v>1</v>
      </c>
      <c r="BW396" s="25">
        <v>1</v>
      </c>
      <c r="BX396" s="25">
        <v>1</v>
      </c>
      <c r="BY396" s="25">
        <v>5</v>
      </c>
      <c r="BZ396" s="25">
        <v>5</v>
      </c>
      <c r="CA396" s="25" t="s">
        <v>3285</v>
      </c>
      <c r="CB396" s="25">
        <v>1</v>
      </c>
      <c r="CC396" s="25">
        <v>1</v>
      </c>
      <c r="CD396" s="25">
        <v>1</v>
      </c>
      <c r="CE396" s="25">
        <v>1</v>
      </c>
      <c r="CF396" s="25">
        <v>1</v>
      </c>
      <c r="CG396" s="25">
        <v>1</v>
      </c>
      <c r="CH396" s="25"/>
      <c r="CI396" s="25" t="s">
        <v>3286</v>
      </c>
      <c r="CJ396" s="25">
        <v>2</v>
      </c>
      <c r="CK396" s="25">
        <v>2</v>
      </c>
      <c r="CL396" s="25">
        <v>1</v>
      </c>
      <c r="CM396" s="25">
        <v>2</v>
      </c>
      <c r="CN396" s="25">
        <v>4</v>
      </c>
      <c r="CO396" s="25" t="s">
        <v>3287</v>
      </c>
      <c r="CP396" s="25">
        <v>1</v>
      </c>
      <c r="CQ396" s="25">
        <v>1</v>
      </c>
      <c r="CR396" s="25">
        <v>1</v>
      </c>
      <c r="CS396" s="25">
        <v>1</v>
      </c>
      <c r="CT396" s="25">
        <v>1</v>
      </c>
      <c r="CU396" s="25">
        <v>1</v>
      </c>
      <c r="CV396" s="25"/>
      <c r="CW396" s="25">
        <v>999</v>
      </c>
      <c r="CX396" s="25">
        <v>999</v>
      </c>
      <c r="CY396" s="25">
        <v>10</v>
      </c>
      <c r="CZ396" s="25">
        <v>1000</v>
      </c>
      <c r="DA396" s="25">
        <v>10</v>
      </c>
      <c r="DB396" s="25">
        <v>500</v>
      </c>
      <c r="DC396" s="25">
        <v>10</v>
      </c>
      <c r="DD396" s="25">
        <v>500</v>
      </c>
      <c r="DE396" s="25">
        <v>10</v>
      </c>
      <c r="DF396" s="25">
        <v>120</v>
      </c>
      <c r="DG396" s="25">
        <v>7</v>
      </c>
      <c r="DH396" s="25">
        <v>60</v>
      </c>
      <c r="DI396" s="25">
        <v>2</v>
      </c>
      <c r="DJ396" s="25">
        <v>0</v>
      </c>
      <c r="DK396" s="25">
        <v>0</v>
      </c>
      <c r="DL396" s="25">
        <v>0</v>
      </c>
      <c r="DM396" s="25">
        <v>0</v>
      </c>
      <c r="DN396" s="25">
        <v>0</v>
      </c>
      <c r="DO396" s="25">
        <v>0</v>
      </c>
      <c r="DP396" s="25">
        <v>0</v>
      </c>
      <c r="DQ396" s="25">
        <v>0</v>
      </c>
      <c r="DR396" s="25">
        <v>0</v>
      </c>
      <c r="DS396" s="25">
        <v>0</v>
      </c>
      <c r="DT396" s="25">
        <v>0</v>
      </c>
      <c r="DU396" s="25">
        <v>0</v>
      </c>
      <c r="DV396" s="25">
        <v>0</v>
      </c>
      <c r="DW396" s="27">
        <v>1</v>
      </c>
      <c r="DX396" s="27">
        <v>0</v>
      </c>
      <c r="DY396" s="25">
        <v>6</v>
      </c>
      <c r="DZ396" s="25">
        <v>5</v>
      </c>
      <c r="EA396" s="25">
        <v>3</v>
      </c>
      <c r="EB396" s="25">
        <v>5</v>
      </c>
      <c r="EC396" s="25">
        <v>2</v>
      </c>
      <c r="ED396" s="25">
        <v>6</v>
      </c>
      <c r="EE396" s="25">
        <v>7</v>
      </c>
      <c r="EF396" s="25">
        <v>6</v>
      </c>
      <c r="EG396" s="25">
        <v>4</v>
      </c>
      <c r="EH396" s="25">
        <v>2</v>
      </c>
      <c r="EI396" s="25">
        <v>5</v>
      </c>
      <c r="EJ396" s="25">
        <v>3</v>
      </c>
      <c r="EK396" s="25">
        <v>5</v>
      </c>
      <c r="EL396" s="25">
        <v>1</v>
      </c>
      <c r="EM396" s="25">
        <v>5</v>
      </c>
      <c r="EN396" s="25">
        <v>2</v>
      </c>
      <c r="EO396" s="25">
        <v>2</v>
      </c>
      <c r="EP396" s="25">
        <v>5</v>
      </c>
      <c r="EQ396" s="25">
        <v>5</v>
      </c>
      <c r="ER396" s="25">
        <v>5</v>
      </c>
      <c r="ES396" s="25">
        <v>6</v>
      </c>
      <c r="ET396" s="25">
        <v>6</v>
      </c>
      <c r="EU396" s="25">
        <v>7</v>
      </c>
      <c r="EV396" s="25">
        <v>5</v>
      </c>
      <c r="EW396" s="25">
        <v>5</v>
      </c>
      <c r="EX396" s="25">
        <v>6</v>
      </c>
      <c r="EY396" s="25">
        <v>7</v>
      </c>
      <c r="EZ396" s="25">
        <v>5</v>
      </c>
      <c r="FA396" s="25" t="s">
        <v>1345</v>
      </c>
      <c r="FB396" s="25">
        <v>4</v>
      </c>
      <c r="FC396" s="25">
        <v>33.6</v>
      </c>
      <c r="FD396" s="25">
        <v>24.22</v>
      </c>
      <c r="FE396" s="25">
        <v>21.1</v>
      </c>
      <c r="FF396" t="s">
        <v>4856</v>
      </c>
    </row>
    <row r="397" spans="1:162" ht="15" hidden="1" customHeight="1" x14ac:dyDescent="0.25">
      <c r="A397" s="25" t="s">
        <v>3302</v>
      </c>
      <c r="B397" s="25">
        <v>0</v>
      </c>
      <c r="C397" s="26">
        <v>43194</v>
      </c>
      <c r="D397" s="25">
        <v>42</v>
      </c>
      <c r="E397" s="25">
        <v>1</v>
      </c>
      <c r="F397" s="25"/>
      <c r="G397" s="25">
        <v>5</v>
      </c>
      <c r="H397" s="25">
        <v>9</v>
      </c>
      <c r="I397" s="25">
        <v>190</v>
      </c>
      <c r="J397" s="26">
        <v>43194</v>
      </c>
      <c r="K397" s="25">
        <v>5</v>
      </c>
      <c r="L397" s="25">
        <v>2</v>
      </c>
      <c r="M397" s="25">
        <v>1</v>
      </c>
      <c r="N397" s="25"/>
      <c r="O397" s="25"/>
      <c r="P397" s="25"/>
      <c r="Q397" s="25">
        <v>7</v>
      </c>
      <c r="R397" s="25">
        <v>4</v>
      </c>
      <c r="S397" s="25"/>
      <c r="T397" s="25">
        <v>4</v>
      </c>
      <c r="U397" s="25">
        <v>4</v>
      </c>
      <c r="V397" s="25">
        <v>34</v>
      </c>
      <c r="W397" s="25">
        <v>2</v>
      </c>
      <c r="X397" s="25"/>
      <c r="Y397" s="25"/>
      <c r="Z397" s="25"/>
      <c r="AA397" s="25">
        <v>2</v>
      </c>
      <c r="AB397" s="25"/>
      <c r="AC397" s="25"/>
      <c r="AD397" s="25"/>
      <c r="AE397" s="25">
        <v>5</v>
      </c>
      <c r="AF397" s="25"/>
      <c r="AG397" s="25">
        <v>1</v>
      </c>
      <c r="AH397" s="25">
        <v>3</v>
      </c>
      <c r="AI397" s="25">
        <v>6</v>
      </c>
      <c r="AJ397" s="25">
        <v>3</v>
      </c>
      <c r="AK397" s="25">
        <v>3</v>
      </c>
      <c r="AL397" s="25">
        <v>2</v>
      </c>
      <c r="AM397" s="25"/>
      <c r="AN397" s="25">
        <v>2</v>
      </c>
      <c r="AO397" s="25">
        <v>2</v>
      </c>
      <c r="AP397" s="25">
        <v>2</v>
      </c>
      <c r="AQ397" s="25">
        <v>2</v>
      </c>
      <c r="AR397" s="25">
        <v>2</v>
      </c>
      <c r="AS397" s="25">
        <v>3</v>
      </c>
      <c r="AT397" s="25">
        <v>2</v>
      </c>
      <c r="AU397" s="25">
        <v>3</v>
      </c>
      <c r="AV397" s="25">
        <v>3</v>
      </c>
      <c r="AW397" s="25">
        <v>2</v>
      </c>
      <c r="AX397" s="25">
        <v>2</v>
      </c>
      <c r="AY397" s="25">
        <v>5</v>
      </c>
      <c r="AZ397" s="25">
        <v>12</v>
      </c>
      <c r="BA397" s="25">
        <v>5</v>
      </c>
      <c r="BB397" s="25">
        <v>7</v>
      </c>
      <c r="BC397" s="25" t="s">
        <v>3303</v>
      </c>
      <c r="BD397" s="25">
        <v>5</v>
      </c>
      <c r="BE397" s="25">
        <v>5</v>
      </c>
      <c r="BF397" s="25">
        <v>5</v>
      </c>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5"/>
      <c r="EF397" s="25"/>
      <c r="EG397" s="25"/>
      <c r="EH397" s="25"/>
      <c r="EI397" s="25"/>
      <c r="EJ397" s="25"/>
      <c r="EK397" s="25"/>
      <c r="EL397" s="25"/>
      <c r="EM397" s="25"/>
      <c r="EN397" s="25"/>
      <c r="EO397" s="25"/>
      <c r="EP397" s="25"/>
      <c r="EQ397" s="25"/>
      <c r="ER397" s="25"/>
      <c r="ES397" s="25"/>
      <c r="ET397" s="25"/>
      <c r="EU397" s="25"/>
      <c r="EV397" s="25"/>
      <c r="EW397" s="25"/>
      <c r="EX397" s="25"/>
      <c r="EY397" s="25"/>
      <c r="EZ397" s="25"/>
      <c r="FA397" s="25" t="s">
        <v>1345</v>
      </c>
      <c r="FB397" s="25">
        <v>4</v>
      </c>
      <c r="FC397" s="25"/>
      <c r="FD397" s="25"/>
      <c r="FE397" s="25"/>
      <c r="FF397" t="s">
        <v>4857</v>
      </c>
    </row>
    <row r="398" spans="1:162" ht="15" hidden="1" customHeight="1" x14ac:dyDescent="0.25">
      <c r="A398" s="25" t="s">
        <v>3308</v>
      </c>
      <c r="B398" s="25">
        <v>0</v>
      </c>
      <c r="C398" s="26">
        <v>43194</v>
      </c>
      <c r="D398" s="25">
        <v>44</v>
      </c>
      <c r="E398" s="25">
        <v>1</v>
      </c>
      <c r="F398" s="25"/>
      <c r="G398" s="25">
        <v>5</v>
      </c>
      <c r="H398" s="25">
        <v>11</v>
      </c>
      <c r="I398" s="25">
        <v>185</v>
      </c>
      <c r="J398" s="26">
        <v>43194</v>
      </c>
      <c r="K398" s="25">
        <v>7</v>
      </c>
      <c r="L398" s="25">
        <v>2</v>
      </c>
      <c r="M398" s="25">
        <v>6</v>
      </c>
      <c r="N398" s="25">
        <v>7</v>
      </c>
      <c r="O398" s="25"/>
      <c r="P398" s="25"/>
      <c r="Q398" s="25">
        <v>5</v>
      </c>
      <c r="R398" s="25">
        <v>2</v>
      </c>
      <c r="S398" s="25"/>
      <c r="T398" s="25">
        <v>3</v>
      </c>
      <c r="U398" s="25">
        <v>4</v>
      </c>
      <c r="V398" s="25">
        <v>30</v>
      </c>
      <c r="W398" s="25">
        <v>2</v>
      </c>
      <c r="X398" s="25">
        <v>4</v>
      </c>
      <c r="Y398" s="25"/>
      <c r="Z398" s="25"/>
      <c r="AA398" s="25">
        <v>2</v>
      </c>
      <c r="AB398" s="25">
        <v>0</v>
      </c>
      <c r="AC398" s="25">
        <v>2</v>
      </c>
      <c r="AD398" s="25">
        <v>2</v>
      </c>
      <c r="AE398" s="25">
        <v>1</v>
      </c>
      <c r="AF398" s="25"/>
      <c r="AG398" s="25">
        <v>1</v>
      </c>
      <c r="AH398" s="25">
        <v>5</v>
      </c>
      <c r="AI398" s="25">
        <v>5</v>
      </c>
      <c r="AJ398" s="25">
        <v>3</v>
      </c>
      <c r="AK398" s="25">
        <v>3</v>
      </c>
      <c r="AL398" s="25">
        <v>2</v>
      </c>
      <c r="AM398" s="25"/>
      <c r="AN398" s="25">
        <v>2</v>
      </c>
      <c r="AO398" s="25">
        <v>2</v>
      </c>
      <c r="AP398" s="25">
        <v>2</v>
      </c>
      <c r="AQ398" s="25">
        <v>2</v>
      </c>
      <c r="AR398" s="25">
        <v>3</v>
      </c>
      <c r="AS398" s="25">
        <v>3</v>
      </c>
      <c r="AT398" s="25">
        <v>2</v>
      </c>
      <c r="AU398" s="25">
        <v>2</v>
      </c>
      <c r="AV398" s="25">
        <v>3</v>
      </c>
      <c r="AW398" s="25">
        <v>2</v>
      </c>
      <c r="AX398" s="25">
        <v>2</v>
      </c>
      <c r="AY398" s="25">
        <v>4</v>
      </c>
      <c r="AZ398" s="25">
        <v>5</v>
      </c>
      <c r="BA398" s="25">
        <v>6</v>
      </c>
      <c r="BB398" s="25">
        <v>6</v>
      </c>
      <c r="BC398" s="25" t="s">
        <v>3309</v>
      </c>
      <c r="BD398" s="25">
        <v>5</v>
      </c>
      <c r="BE398" s="25">
        <v>5</v>
      </c>
      <c r="BF398" s="25">
        <v>5</v>
      </c>
      <c r="BG398" s="25" t="s">
        <v>2209</v>
      </c>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5"/>
      <c r="EF398" s="25"/>
      <c r="EG398" s="25"/>
      <c r="EH398" s="25"/>
      <c r="EI398" s="25"/>
      <c r="EJ398" s="25"/>
      <c r="EK398" s="25"/>
      <c r="EL398" s="25"/>
      <c r="EM398" s="25"/>
      <c r="EN398" s="25"/>
      <c r="EO398" s="25"/>
      <c r="EP398" s="25"/>
      <c r="EQ398" s="25"/>
      <c r="ER398" s="25"/>
      <c r="ES398" s="25"/>
      <c r="ET398" s="25"/>
      <c r="EU398" s="25"/>
      <c r="EV398" s="25"/>
      <c r="EW398" s="25"/>
      <c r="EX398" s="25"/>
      <c r="EY398" s="25"/>
      <c r="EZ398" s="25"/>
      <c r="FA398" s="25" t="s">
        <v>1345</v>
      </c>
      <c r="FB398" s="25">
        <v>4</v>
      </c>
      <c r="FC398" s="25"/>
      <c r="FD398" s="25"/>
      <c r="FE398" s="25"/>
      <c r="FF398" t="s">
        <v>4858</v>
      </c>
    </row>
    <row r="399" spans="1:162" ht="15" hidden="1" customHeight="1" x14ac:dyDescent="0.25">
      <c r="A399" s="25" t="s">
        <v>3314</v>
      </c>
      <c r="B399" s="25">
        <v>0</v>
      </c>
      <c r="C399" s="26">
        <v>43194</v>
      </c>
      <c r="D399" s="25">
        <v>30</v>
      </c>
      <c r="E399" s="25">
        <v>1</v>
      </c>
      <c r="F399" s="25"/>
      <c r="G399" s="25">
        <v>5</v>
      </c>
      <c r="H399" s="25">
        <v>10</v>
      </c>
      <c r="I399" s="25">
        <v>150</v>
      </c>
      <c r="J399" s="26">
        <v>43174</v>
      </c>
      <c r="K399" s="25">
        <v>4</v>
      </c>
      <c r="L399" s="25">
        <v>2</v>
      </c>
      <c r="M399" s="25">
        <v>2</v>
      </c>
      <c r="N399" s="25">
        <v>8</v>
      </c>
      <c r="O399" s="25"/>
      <c r="P399" s="25">
        <v>2</v>
      </c>
      <c r="Q399" s="25">
        <v>8</v>
      </c>
      <c r="R399" s="25">
        <v>5</v>
      </c>
      <c r="S399" s="25"/>
      <c r="T399" s="25">
        <v>2</v>
      </c>
      <c r="U399" s="25">
        <v>2</v>
      </c>
      <c r="V399" s="25">
        <v>21</v>
      </c>
      <c r="W399" s="25">
        <v>2</v>
      </c>
      <c r="X399" s="25"/>
      <c r="Y399" s="25"/>
      <c r="Z399" s="25"/>
      <c r="AA399" s="25">
        <v>3</v>
      </c>
      <c r="AB399" s="25">
        <v>1</v>
      </c>
      <c r="AC399" s="25">
        <v>3</v>
      </c>
      <c r="AD399" s="25">
        <v>3</v>
      </c>
      <c r="AE399" s="25">
        <v>5</v>
      </c>
      <c r="AF399" s="25"/>
      <c r="AG399" s="25">
        <v>1</v>
      </c>
      <c r="AH399" s="25">
        <v>6</v>
      </c>
      <c r="AI399" s="25">
        <v>6</v>
      </c>
      <c r="AJ399" s="25">
        <v>3</v>
      </c>
      <c r="AK399" s="25">
        <v>3</v>
      </c>
      <c r="AL399" s="25">
        <v>2</v>
      </c>
      <c r="AM399" s="25"/>
      <c r="AN399" s="25">
        <v>2</v>
      </c>
      <c r="AO399" s="25">
        <v>2</v>
      </c>
      <c r="AP399" s="25">
        <v>3</v>
      </c>
      <c r="AQ399" s="25">
        <v>3</v>
      </c>
      <c r="AR399" s="25">
        <v>2</v>
      </c>
      <c r="AS399" s="25">
        <v>4</v>
      </c>
      <c r="AT399" s="25">
        <v>1</v>
      </c>
      <c r="AU399" s="25">
        <v>3</v>
      </c>
      <c r="AV399" s="25">
        <v>2</v>
      </c>
      <c r="AW399" s="25">
        <v>1</v>
      </c>
      <c r="AX399" s="25">
        <v>2</v>
      </c>
      <c r="AY399" s="25">
        <v>9</v>
      </c>
      <c r="AZ399" s="25">
        <v>9</v>
      </c>
      <c r="BA399" s="25">
        <v>5</v>
      </c>
      <c r="BB399" s="25">
        <v>7</v>
      </c>
      <c r="BC399" s="25" t="s">
        <v>3315</v>
      </c>
      <c r="BD399" s="25">
        <v>5</v>
      </c>
      <c r="BE399" s="25">
        <v>4</v>
      </c>
      <c r="BF399" s="25">
        <v>4</v>
      </c>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5"/>
      <c r="EF399" s="25"/>
      <c r="EG399" s="25"/>
      <c r="EH399" s="25"/>
      <c r="EI399" s="25"/>
      <c r="EJ399" s="25"/>
      <c r="EK399" s="25"/>
      <c r="EL399" s="25"/>
      <c r="EM399" s="25"/>
      <c r="EN399" s="25"/>
      <c r="EO399" s="25"/>
      <c r="EP399" s="25"/>
      <c r="EQ399" s="25"/>
      <c r="ER399" s="25"/>
      <c r="ES399" s="25"/>
      <c r="ET399" s="25"/>
      <c r="EU399" s="25"/>
      <c r="EV399" s="25"/>
      <c r="EW399" s="25"/>
      <c r="EX399" s="25"/>
      <c r="EY399" s="25"/>
      <c r="EZ399" s="25"/>
      <c r="FA399" s="25" t="s">
        <v>1345</v>
      </c>
      <c r="FB399" s="25">
        <v>4</v>
      </c>
      <c r="FC399" s="25"/>
      <c r="FD399" s="25"/>
      <c r="FE399" s="25"/>
      <c r="FF399" t="s">
        <v>4859</v>
      </c>
    </row>
    <row r="400" spans="1:162" ht="15" hidden="1" customHeight="1" x14ac:dyDescent="0.25">
      <c r="A400" s="25" t="s">
        <v>3334</v>
      </c>
      <c r="B400" s="25">
        <v>0</v>
      </c>
      <c r="C400" s="26">
        <v>43194</v>
      </c>
      <c r="D400" s="25">
        <v>25</v>
      </c>
      <c r="E400" s="25">
        <v>2</v>
      </c>
      <c r="F400" s="25">
        <v>2</v>
      </c>
      <c r="G400" s="25">
        <v>5</v>
      </c>
      <c r="H400" s="25">
        <v>5</v>
      </c>
      <c r="I400" s="25">
        <v>125</v>
      </c>
      <c r="J400" s="26">
        <v>43344</v>
      </c>
      <c r="K400" s="25">
        <v>4</v>
      </c>
      <c r="L400" s="25">
        <v>1</v>
      </c>
      <c r="M400" s="25">
        <v>1</v>
      </c>
      <c r="N400" s="25"/>
      <c r="O400" s="25"/>
      <c r="P400" s="25"/>
      <c r="Q400" s="25">
        <v>8</v>
      </c>
      <c r="R400" s="25">
        <v>5</v>
      </c>
      <c r="S400" s="25"/>
      <c r="T400" s="25">
        <v>5</v>
      </c>
      <c r="U400" s="25">
        <v>5</v>
      </c>
      <c r="V400" s="25">
        <v>19</v>
      </c>
      <c r="W400" s="25">
        <v>1</v>
      </c>
      <c r="X400" s="25"/>
      <c r="Y400" s="25"/>
      <c r="Z400" s="25"/>
      <c r="AA400" s="25">
        <v>4</v>
      </c>
      <c r="AB400" s="25">
        <v>0</v>
      </c>
      <c r="AC400" s="25">
        <v>4</v>
      </c>
      <c r="AD400" s="25">
        <v>4</v>
      </c>
      <c r="AE400" s="25">
        <v>2</v>
      </c>
      <c r="AF400" s="25"/>
      <c r="AG400" s="25">
        <v>1</v>
      </c>
      <c r="AH400" s="25">
        <v>5</v>
      </c>
      <c r="AI400" s="25">
        <v>4</v>
      </c>
      <c r="AJ400" s="25">
        <v>3</v>
      </c>
      <c r="AK400" s="25">
        <v>3</v>
      </c>
      <c r="AL400" s="25">
        <v>2</v>
      </c>
      <c r="AM400" s="25"/>
      <c r="AN400" s="25">
        <v>2</v>
      </c>
      <c r="AO400" s="25">
        <v>2</v>
      </c>
      <c r="AP400" s="25">
        <v>1</v>
      </c>
      <c r="AQ400" s="25">
        <v>2</v>
      </c>
      <c r="AR400" s="25">
        <v>1</v>
      </c>
      <c r="AS400" s="25">
        <v>2</v>
      </c>
      <c r="AT400" s="25">
        <v>2</v>
      </c>
      <c r="AU400" s="25">
        <v>2</v>
      </c>
      <c r="AV400" s="25">
        <v>2</v>
      </c>
      <c r="AW400" s="25">
        <v>1</v>
      </c>
      <c r="AX400" s="25">
        <v>2</v>
      </c>
      <c r="AY400" s="25">
        <v>5</v>
      </c>
      <c r="AZ400" s="25">
        <v>5</v>
      </c>
      <c r="BA400" s="25">
        <v>6</v>
      </c>
      <c r="BB400" s="25">
        <v>6</v>
      </c>
      <c r="BC400" s="25" t="s">
        <v>1378</v>
      </c>
      <c r="BD400" s="25">
        <v>4</v>
      </c>
      <c r="BE400" s="25">
        <v>3</v>
      </c>
      <c r="BF400" s="25">
        <v>4</v>
      </c>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5"/>
      <c r="EF400" s="25"/>
      <c r="EG400" s="25"/>
      <c r="EH400" s="25"/>
      <c r="EI400" s="25"/>
      <c r="EJ400" s="25"/>
      <c r="EK400" s="25"/>
      <c r="EL400" s="25"/>
      <c r="EM400" s="25"/>
      <c r="EN400" s="25"/>
      <c r="EO400" s="25"/>
      <c r="EP400" s="25"/>
      <c r="EQ400" s="25"/>
      <c r="ER400" s="25"/>
      <c r="ES400" s="25"/>
      <c r="ET400" s="25"/>
      <c r="EU400" s="25"/>
      <c r="EV400" s="25"/>
      <c r="EW400" s="25"/>
      <c r="EX400" s="25"/>
      <c r="EY400" s="25"/>
      <c r="EZ400" s="25"/>
      <c r="FA400" s="25" t="s">
        <v>1345</v>
      </c>
      <c r="FB400" s="25">
        <v>4</v>
      </c>
      <c r="FC400" s="25"/>
      <c r="FD400" s="25"/>
      <c r="FE400" s="25"/>
      <c r="FF400" t="s">
        <v>4860</v>
      </c>
    </row>
    <row r="401" spans="1:162" ht="15" hidden="1" customHeight="1" x14ac:dyDescent="0.25">
      <c r="A401" s="25" t="s">
        <v>3340</v>
      </c>
      <c r="B401" s="25">
        <v>0</v>
      </c>
      <c r="C401" s="26">
        <v>43194</v>
      </c>
      <c r="D401" s="25">
        <v>36</v>
      </c>
      <c r="E401" s="25">
        <v>1</v>
      </c>
      <c r="F401" s="25"/>
      <c r="G401" s="25">
        <v>6</v>
      </c>
      <c r="H401" s="25">
        <v>3</v>
      </c>
      <c r="I401" s="25">
        <v>290</v>
      </c>
      <c r="J401" s="26">
        <v>43194</v>
      </c>
      <c r="K401" s="25">
        <v>8</v>
      </c>
      <c r="L401" s="25">
        <v>3</v>
      </c>
      <c r="M401" s="25">
        <v>7</v>
      </c>
      <c r="N401" s="25"/>
      <c r="O401" s="25"/>
      <c r="P401" s="25"/>
      <c r="Q401" s="25">
        <v>5</v>
      </c>
      <c r="R401" s="25">
        <v>2</v>
      </c>
      <c r="S401" s="25"/>
      <c r="T401" s="25">
        <v>2</v>
      </c>
      <c r="U401" s="25">
        <v>3</v>
      </c>
      <c r="V401" s="25">
        <v>37</v>
      </c>
      <c r="W401" s="25">
        <v>4</v>
      </c>
      <c r="X401" s="25">
        <v>5</v>
      </c>
      <c r="Y401" s="25">
        <v>6</v>
      </c>
      <c r="Z401" s="25" t="s">
        <v>3342</v>
      </c>
      <c r="AA401" s="25">
        <v>4</v>
      </c>
      <c r="AB401" s="25">
        <v>2</v>
      </c>
      <c r="AC401" s="25">
        <v>2</v>
      </c>
      <c r="AD401" s="25">
        <v>2</v>
      </c>
      <c r="AE401" s="25">
        <v>5</v>
      </c>
      <c r="AF401" s="25"/>
      <c r="AG401" s="25">
        <v>1</v>
      </c>
      <c r="AH401" s="25">
        <v>7</v>
      </c>
      <c r="AI401" s="25">
        <v>6</v>
      </c>
      <c r="AJ401" s="25">
        <v>3</v>
      </c>
      <c r="AK401" s="25">
        <v>3</v>
      </c>
      <c r="AL401" s="25">
        <v>2</v>
      </c>
      <c r="AM401" s="25"/>
      <c r="AN401" s="25">
        <v>2</v>
      </c>
      <c r="AO401" s="25">
        <v>2</v>
      </c>
      <c r="AP401" s="25">
        <v>2</v>
      </c>
      <c r="AQ401" s="25">
        <v>2</v>
      </c>
      <c r="AR401" s="25">
        <v>2</v>
      </c>
      <c r="AS401" s="25">
        <v>2</v>
      </c>
      <c r="AT401" s="25">
        <v>2</v>
      </c>
      <c r="AU401" s="25">
        <v>2</v>
      </c>
      <c r="AV401" s="25">
        <v>2</v>
      </c>
      <c r="AW401" s="25">
        <v>4</v>
      </c>
      <c r="AX401" s="25">
        <v>4</v>
      </c>
      <c r="AY401" s="25">
        <v>5</v>
      </c>
      <c r="AZ401" s="25">
        <v>17</v>
      </c>
      <c r="BA401" s="25">
        <v>7</v>
      </c>
      <c r="BB401" s="25">
        <v>7</v>
      </c>
      <c r="BC401" s="25" t="s">
        <v>3343</v>
      </c>
      <c r="BD401" s="25">
        <v>5</v>
      </c>
      <c r="BE401" s="25">
        <v>2</v>
      </c>
      <c r="BF401" s="25">
        <v>2</v>
      </c>
      <c r="BG401" s="25" t="s">
        <v>3344</v>
      </c>
      <c r="BH401" s="25">
        <v>5</v>
      </c>
      <c r="BI401" s="25">
        <v>5</v>
      </c>
      <c r="BJ401" s="25">
        <v>3</v>
      </c>
      <c r="BK401" s="25">
        <v>2</v>
      </c>
      <c r="BL401" s="25">
        <v>3</v>
      </c>
      <c r="BM401" s="25" t="s">
        <v>3345</v>
      </c>
      <c r="BN401" s="25">
        <v>1</v>
      </c>
      <c r="BO401" s="25">
        <v>1</v>
      </c>
      <c r="BP401" s="25">
        <v>1</v>
      </c>
      <c r="BQ401" s="25">
        <v>1</v>
      </c>
      <c r="BR401" s="25">
        <v>1</v>
      </c>
      <c r="BS401" s="25">
        <v>1</v>
      </c>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c r="EC401" s="25"/>
      <c r="ED401" s="25"/>
      <c r="EE401" s="25"/>
      <c r="EF401" s="25"/>
      <c r="EG401" s="25"/>
      <c r="EH401" s="25"/>
      <c r="EI401" s="25"/>
      <c r="EJ401" s="25"/>
      <c r="EK401" s="25"/>
      <c r="EL401" s="25"/>
      <c r="EM401" s="25"/>
      <c r="EN401" s="25"/>
      <c r="EO401" s="25"/>
      <c r="EP401" s="25"/>
      <c r="EQ401" s="25"/>
      <c r="ER401" s="25"/>
      <c r="ES401" s="25"/>
      <c r="ET401" s="25"/>
      <c r="EU401" s="25"/>
      <c r="EV401" s="25"/>
      <c r="EW401" s="25"/>
      <c r="EX401" s="25"/>
      <c r="EY401" s="25"/>
      <c r="EZ401" s="25"/>
      <c r="FA401" s="25" t="s">
        <v>1345</v>
      </c>
      <c r="FB401" s="25">
        <v>4</v>
      </c>
      <c r="FC401" s="25"/>
      <c r="FD401" s="25"/>
      <c r="FE401" s="25"/>
      <c r="FF401" t="s">
        <v>4861</v>
      </c>
    </row>
    <row r="402" spans="1:162" ht="15" hidden="1" customHeight="1" x14ac:dyDescent="0.25">
      <c r="A402" s="25" t="s">
        <v>3368</v>
      </c>
      <c r="B402" s="25">
        <v>0</v>
      </c>
      <c r="C402" s="26">
        <v>43194</v>
      </c>
      <c r="D402" s="25">
        <v>21</v>
      </c>
      <c r="E402" s="25">
        <v>1</v>
      </c>
      <c r="F402" s="25"/>
      <c r="G402" s="25">
        <v>5</v>
      </c>
      <c r="H402" s="25">
        <v>9</v>
      </c>
      <c r="I402" s="25">
        <v>230</v>
      </c>
      <c r="J402" s="26">
        <v>43174</v>
      </c>
      <c r="K402" s="25">
        <v>8</v>
      </c>
      <c r="L402" s="25">
        <v>1</v>
      </c>
      <c r="M402" s="25">
        <v>1</v>
      </c>
      <c r="N402" s="25"/>
      <c r="O402" s="25"/>
      <c r="P402" s="25"/>
      <c r="Q402" s="25">
        <v>5</v>
      </c>
      <c r="R402" s="25">
        <v>2</v>
      </c>
      <c r="S402" s="25"/>
      <c r="T402" s="25">
        <v>3</v>
      </c>
      <c r="U402" s="25">
        <v>2</v>
      </c>
      <c r="V402" s="25">
        <v>34</v>
      </c>
      <c r="W402" s="25">
        <v>6</v>
      </c>
      <c r="X402" s="25"/>
      <c r="Y402" s="25"/>
      <c r="Z402" s="25" t="s">
        <v>3369</v>
      </c>
      <c r="AA402" s="25">
        <v>3</v>
      </c>
      <c r="AB402" s="25">
        <v>0</v>
      </c>
      <c r="AC402" s="25">
        <v>3</v>
      </c>
      <c r="AD402" s="25">
        <v>3</v>
      </c>
      <c r="AE402" s="25">
        <v>5</v>
      </c>
      <c r="AF402" s="25"/>
      <c r="AG402" s="25">
        <v>1</v>
      </c>
      <c r="AH402" s="25">
        <v>3</v>
      </c>
      <c r="AI402" s="25">
        <v>4</v>
      </c>
      <c r="AJ402" s="25">
        <v>3</v>
      </c>
      <c r="AK402" s="25">
        <v>3</v>
      </c>
      <c r="AL402" s="25">
        <v>2</v>
      </c>
      <c r="AM402" s="25"/>
      <c r="AN402" s="25">
        <v>2</v>
      </c>
      <c r="AO402" s="25">
        <v>2</v>
      </c>
      <c r="AP402" s="25">
        <v>2</v>
      </c>
      <c r="AQ402" s="25">
        <v>2</v>
      </c>
      <c r="AR402" s="25">
        <v>1</v>
      </c>
      <c r="AS402" s="25">
        <v>2</v>
      </c>
      <c r="AT402" s="25">
        <v>1</v>
      </c>
      <c r="AU402" s="25">
        <v>2</v>
      </c>
      <c r="AV402" s="25">
        <v>2</v>
      </c>
      <c r="AW402" s="25">
        <v>2</v>
      </c>
      <c r="AX402" s="25">
        <v>2</v>
      </c>
      <c r="AY402" s="25">
        <v>9</v>
      </c>
      <c r="AZ402" s="25">
        <v>17</v>
      </c>
      <c r="BA402" s="25">
        <v>6</v>
      </c>
      <c r="BB402" s="25">
        <v>7</v>
      </c>
      <c r="BC402" s="25">
        <v>7</v>
      </c>
      <c r="BD402" s="25">
        <v>4</v>
      </c>
      <c r="BE402" s="25">
        <v>4</v>
      </c>
      <c r="BF402" s="25">
        <v>5</v>
      </c>
      <c r="BG402" s="25" t="s">
        <v>3370</v>
      </c>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c r="EC402" s="25"/>
      <c r="ED402" s="25"/>
      <c r="EE402" s="25"/>
      <c r="EF402" s="25"/>
      <c r="EG402" s="25"/>
      <c r="EH402" s="25"/>
      <c r="EI402" s="25"/>
      <c r="EJ402" s="25"/>
      <c r="EK402" s="25"/>
      <c r="EL402" s="25"/>
      <c r="EM402" s="25"/>
      <c r="EN402" s="25"/>
      <c r="EO402" s="25"/>
      <c r="EP402" s="25"/>
      <c r="EQ402" s="25"/>
      <c r="ER402" s="25"/>
      <c r="ES402" s="25"/>
      <c r="ET402" s="25"/>
      <c r="EU402" s="25"/>
      <c r="EV402" s="25"/>
      <c r="EW402" s="25"/>
      <c r="EX402" s="25"/>
      <c r="EY402" s="25"/>
      <c r="EZ402" s="25"/>
      <c r="FA402" s="25" t="s">
        <v>1345</v>
      </c>
      <c r="FB402" s="25">
        <v>4</v>
      </c>
      <c r="FC402" s="25"/>
      <c r="FD402" s="25"/>
      <c r="FE402" s="25"/>
      <c r="FF402" t="s">
        <v>4862</v>
      </c>
    </row>
    <row r="403" spans="1:162" ht="15" hidden="1" customHeight="1" x14ac:dyDescent="0.25">
      <c r="A403" s="25" t="s">
        <v>3388</v>
      </c>
      <c r="B403" s="25">
        <v>0</v>
      </c>
      <c r="C403" s="26">
        <v>43194</v>
      </c>
      <c r="D403" s="25">
        <v>53</v>
      </c>
      <c r="E403" s="25">
        <v>1</v>
      </c>
      <c r="F403" s="25"/>
      <c r="G403" s="25">
        <v>5</v>
      </c>
      <c r="H403" s="25">
        <v>9</v>
      </c>
      <c r="I403" s="25">
        <v>299</v>
      </c>
      <c r="J403" s="26">
        <v>43193</v>
      </c>
      <c r="K403" s="25">
        <v>9</v>
      </c>
      <c r="L403" s="25">
        <v>2</v>
      </c>
      <c r="M403" s="25">
        <v>1</v>
      </c>
      <c r="N403" s="25"/>
      <c r="O403" s="25"/>
      <c r="P403" s="25"/>
      <c r="Q403" s="25">
        <v>8</v>
      </c>
      <c r="R403" s="25">
        <v>5</v>
      </c>
      <c r="S403" s="25"/>
      <c r="T403" s="25">
        <v>5</v>
      </c>
      <c r="U403" s="25">
        <v>2</v>
      </c>
      <c r="V403" s="25">
        <v>44</v>
      </c>
      <c r="W403" s="25">
        <v>2</v>
      </c>
      <c r="X403" s="25"/>
      <c r="Y403" s="25"/>
      <c r="Z403" s="25"/>
      <c r="AA403" s="25">
        <v>2</v>
      </c>
      <c r="AB403" s="25">
        <v>0</v>
      </c>
      <c r="AC403" s="25">
        <v>2</v>
      </c>
      <c r="AD403" s="25">
        <v>2</v>
      </c>
      <c r="AE403" s="25">
        <v>5</v>
      </c>
      <c r="AF403" s="25"/>
      <c r="AG403" s="25">
        <v>1</v>
      </c>
      <c r="AH403" s="25">
        <v>3</v>
      </c>
      <c r="AI403" s="25">
        <v>5</v>
      </c>
      <c r="AJ403" s="25">
        <v>3</v>
      </c>
      <c r="AK403" s="25">
        <v>3</v>
      </c>
      <c r="AL403" s="25">
        <v>2</v>
      </c>
      <c r="AM403" s="25"/>
      <c r="AN403" s="25">
        <v>2</v>
      </c>
      <c r="AO403" s="25">
        <v>2</v>
      </c>
      <c r="AP403" s="25">
        <v>2</v>
      </c>
      <c r="AQ403" s="25">
        <v>2</v>
      </c>
      <c r="AR403" s="25">
        <v>2</v>
      </c>
      <c r="AS403" s="25">
        <v>2</v>
      </c>
      <c r="AT403" s="25">
        <v>1</v>
      </c>
      <c r="AU403" s="25">
        <v>2</v>
      </c>
      <c r="AV403" s="25">
        <v>1</v>
      </c>
      <c r="AW403" s="25">
        <v>1</v>
      </c>
      <c r="AX403" s="25">
        <v>2</v>
      </c>
      <c r="AY403" s="25">
        <v>1</v>
      </c>
      <c r="AZ403" s="25">
        <v>5</v>
      </c>
      <c r="BA403" s="25">
        <v>5</v>
      </c>
      <c r="BB403" s="25">
        <v>4</v>
      </c>
      <c r="BC403" s="25" t="s">
        <v>3389</v>
      </c>
      <c r="BD403" s="25">
        <v>5</v>
      </c>
      <c r="BE403" s="25">
        <v>5</v>
      </c>
      <c r="BF403" s="25">
        <v>5</v>
      </c>
      <c r="BG403" s="25" t="s">
        <v>3390</v>
      </c>
      <c r="BH403" s="25">
        <v>5</v>
      </c>
      <c r="BI403" s="25">
        <v>5</v>
      </c>
      <c r="BJ403" s="25">
        <v>3</v>
      </c>
      <c r="BK403" s="25">
        <v>3</v>
      </c>
      <c r="BL403" s="25">
        <v>3</v>
      </c>
      <c r="BM403" s="25" t="s">
        <v>3391</v>
      </c>
      <c r="BN403" s="25">
        <v>1</v>
      </c>
      <c r="BO403" s="25">
        <v>1</v>
      </c>
      <c r="BP403" s="25">
        <v>1</v>
      </c>
      <c r="BQ403" s="25">
        <v>1</v>
      </c>
      <c r="BR403" s="25">
        <v>1</v>
      </c>
      <c r="BS403" s="25">
        <v>1</v>
      </c>
      <c r="BT403" s="25"/>
      <c r="BU403" s="25" t="s">
        <v>2210</v>
      </c>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c r="EC403" s="25"/>
      <c r="ED403" s="25"/>
      <c r="EE403" s="25"/>
      <c r="EF403" s="25"/>
      <c r="EG403" s="25"/>
      <c r="EH403" s="25"/>
      <c r="EI403" s="25"/>
      <c r="EJ403" s="25"/>
      <c r="EK403" s="25"/>
      <c r="EL403" s="25"/>
      <c r="EM403" s="25"/>
      <c r="EN403" s="25"/>
      <c r="EO403" s="25"/>
      <c r="EP403" s="25"/>
      <c r="EQ403" s="25"/>
      <c r="ER403" s="25"/>
      <c r="ES403" s="25"/>
      <c r="ET403" s="25"/>
      <c r="EU403" s="25"/>
      <c r="EV403" s="25"/>
      <c r="EW403" s="25"/>
      <c r="EX403" s="25"/>
      <c r="EY403" s="25"/>
      <c r="EZ403" s="25"/>
      <c r="FA403" s="25" t="s">
        <v>1345</v>
      </c>
      <c r="FB403" s="25">
        <v>4</v>
      </c>
      <c r="FC403" s="25"/>
      <c r="FD403" s="25"/>
      <c r="FE403" s="25"/>
      <c r="FF403" t="s">
        <v>4863</v>
      </c>
    </row>
    <row r="404" spans="1:162" ht="15" hidden="1" customHeight="1" x14ac:dyDescent="0.25">
      <c r="A404" s="25" t="s">
        <v>3393</v>
      </c>
      <c r="B404" s="25">
        <v>0</v>
      </c>
      <c r="C404" s="26">
        <v>43194</v>
      </c>
      <c r="D404" s="25">
        <v>25</v>
      </c>
      <c r="E404" s="25">
        <v>1</v>
      </c>
      <c r="F404" s="25"/>
      <c r="G404" s="25">
        <v>6</v>
      </c>
      <c r="H404" s="25">
        <v>2</v>
      </c>
      <c r="I404" s="25">
        <v>210</v>
      </c>
      <c r="J404" s="26">
        <v>43193</v>
      </c>
      <c r="K404" s="25">
        <v>6</v>
      </c>
      <c r="L404" s="25">
        <v>1</v>
      </c>
      <c r="M404" s="25">
        <v>2</v>
      </c>
      <c r="N404" s="25"/>
      <c r="O404" s="25"/>
      <c r="P404" s="25"/>
      <c r="Q404" s="25">
        <v>4</v>
      </c>
      <c r="R404" s="25">
        <v>2</v>
      </c>
      <c r="S404" s="25"/>
      <c r="T404" s="25">
        <v>4</v>
      </c>
      <c r="U404" s="25">
        <v>3</v>
      </c>
      <c r="V404" s="25">
        <v>9</v>
      </c>
      <c r="W404" s="25">
        <v>1</v>
      </c>
      <c r="X404" s="25"/>
      <c r="Y404" s="25"/>
      <c r="Z404" s="25"/>
      <c r="AA404" s="25">
        <v>1</v>
      </c>
      <c r="AB404" s="25">
        <v>0</v>
      </c>
      <c r="AC404" s="25">
        <v>1</v>
      </c>
      <c r="AD404" s="25">
        <v>1</v>
      </c>
      <c r="AE404" s="25">
        <v>5</v>
      </c>
      <c r="AF404" s="25"/>
      <c r="AG404" s="25">
        <v>1</v>
      </c>
      <c r="AH404" s="25">
        <v>7</v>
      </c>
      <c r="AI404" s="25">
        <v>5</v>
      </c>
      <c r="AJ404" s="25">
        <v>2</v>
      </c>
      <c r="AK404" s="25">
        <v>1</v>
      </c>
      <c r="AL404" s="25">
        <v>2</v>
      </c>
      <c r="AM404" s="25"/>
      <c r="AN404" s="25">
        <v>2</v>
      </c>
      <c r="AO404" s="25">
        <v>2</v>
      </c>
      <c r="AP404" s="25">
        <v>2</v>
      </c>
      <c r="AQ404" s="25">
        <v>2</v>
      </c>
      <c r="AR404" s="25">
        <v>1</v>
      </c>
      <c r="AS404" s="25">
        <v>1</v>
      </c>
      <c r="AT404" s="25">
        <v>3</v>
      </c>
      <c r="AU404" s="25">
        <v>4</v>
      </c>
      <c r="AV404" s="25">
        <v>1</v>
      </c>
      <c r="AW404" s="25">
        <v>1</v>
      </c>
      <c r="AX404" s="25">
        <v>1</v>
      </c>
      <c r="AY404" s="25">
        <v>10</v>
      </c>
      <c r="AZ404" s="25">
        <v>12</v>
      </c>
      <c r="BA404" s="25">
        <v>7</v>
      </c>
      <c r="BB404" s="25">
        <v>7</v>
      </c>
      <c r="BC404" s="25" t="s">
        <v>1338</v>
      </c>
      <c r="BD404" s="25">
        <v>5</v>
      </c>
      <c r="BE404" s="25">
        <v>3</v>
      </c>
      <c r="BF404" s="25">
        <v>5</v>
      </c>
      <c r="BG404" s="25" t="s">
        <v>3394</v>
      </c>
      <c r="BH404" s="25">
        <v>5</v>
      </c>
      <c r="BI404" s="25">
        <v>2</v>
      </c>
      <c r="BJ404" s="25">
        <v>3</v>
      </c>
      <c r="BK404" s="25">
        <v>5</v>
      </c>
      <c r="BL404" s="25">
        <v>5</v>
      </c>
      <c r="BM404" s="25" t="s">
        <v>3395</v>
      </c>
      <c r="BN404" s="25">
        <v>1</v>
      </c>
      <c r="BO404" s="25">
        <v>1</v>
      </c>
      <c r="BP404" s="25">
        <v>1</v>
      </c>
      <c r="BQ404" s="25">
        <v>1</v>
      </c>
      <c r="BR404" s="25">
        <v>1</v>
      </c>
      <c r="BS404" s="25">
        <v>1</v>
      </c>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c r="EC404" s="25"/>
      <c r="ED404" s="25"/>
      <c r="EE404" s="25"/>
      <c r="EF404" s="25"/>
      <c r="EG404" s="25"/>
      <c r="EH404" s="25"/>
      <c r="EI404" s="25"/>
      <c r="EJ404" s="25"/>
      <c r="EK404" s="25"/>
      <c r="EL404" s="25"/>
      <c r="EM404" s="25"/>
      <c r="EN404" s="25"/>
      <c r="EO404" s="25"/>
      <c r="EP404" s="25"/>
      <c r="EQ404" s="25"/>
      <c r="ER404" s="25"/>
      <c r="ES404" s="25"/>
      <c r="ET404" s="25"/>
      <c r="EU404" s="25"/>
      <c r="EV404" s="25"/>
      <c r="EW404" s="25"/>
      <c r="EX404" s="25"/>
      <c r="EY404" s="25"/>
      <c r="EZ404" s="25"/>
      <c r="FA404" s="25" t="s">
        <v>1345</v>
      </c>
      <c r="FB404" s="25">
        <v>4</v>
      </c>
      <c r="FC404" s="25"/>
      <c r="FD404" s="25"/>
      <c r="FE404" s="25"/>
      <c r="FF404" t="s">
        <v>4864</v>
      </c>
    </row>
    <row r="405" spans="1:162" ht="15" hidden="1" customHeight="1" x14ac:dyDescent="0.25">
      <c r="A405" s="25" t="s">
        <v>3440</v>
      </c>
      <c r="B405" s="25">
        <v>0</v>
      </c>
      <c r="C405" s="26">
        <v>43194</v>
      </c>
      <c r="D405" s="25">
        <v>48</v>
      </c>
      <c r="E405" s="25">
        <v>2</v>
      </c>
      <c r="F405" s="25">
        <v>2</v>
      </c>
      <c r="G405" s="25">
        <v>5</v>
      </c>
      <c r="H405" s="25">
        <v>8</v>
      </c>
      <c r="I405" s="25">
        <v>142</v>
      </c>
      <c r="J405" s="26">
        <v>43194</v>
      </c>
      <c r="K405" s="25">
        <v>4</v>
      </c>
      <c r="L405" s="25">
        <v>2</v>
      </c>
      <c r="M405" s="25">
        <v>6</v>
      </c>
      <c r="N405" s="25"/>
      <c r="O405" s="25"/>
      <c r="P405" s="25"/>
      <c r="Q405" s="25">
        <v>5</v>
      </c>
      <c r="R405" s="25">
        <v>2</v>
      </c>
      <c r="S405" s="25"/>
      <c r="T405" s="25">
        <v>5</v>
      </c>
      <c r="U405" s="25">
        <v>1</v>
      </c>
      <c r="V405" s="25">
        <v>39</v>
      </c>
      <c r="W405" s="25">
        <v>7</v>
      </c>
      <c r="X405" s="25"/>
      <c r="Y405" s="25"/>
      <c r="Z405" s="25"/>
      <c r="AA405" s="25">
        <v>5</v>
      </c>
      <c r="AB405" s="25">
        <v>2</v>
      </c>
      <c r="AC405" s="25">
        <v>3</v>
      </c>
      <c r="AD405" s="25">
        <v>3</v>
      </c>
      <c r="AE405" s="25">
        <v>5</v>
      </c>
      <c r="AF405" s="25"/>
      <c r="AG405" s="25">
        <v>1</v>
      </c>
      <c r="AH405" s="25">
        <v>3</v>
      </c>
      <c r="AI405" s="25">
        <v>3</v>
      </c>
      <c r="AJ405" s="25">
        <v>3</v>
      </c>
      <c r="AK405" s="25">
        <v>3</v>
      </c>
      <c r="AL405" s="25">
        <v>2</v>
      </c>
      <c r="AM405" s="25"/>
      <c r="AN405" s="25">
        <v>2</v>
      </c>
      <c r="AO405" s="25">
        <v>2</v>
      </c>
      <c r="AP405" s="25">
        <v>4</v>
      </c>
      <c r="AQ405" s="25">
        <v>3</v>
      </c>
      <c r="AR405" s="25">
        <v>4</v>
      </c>
      <c r="AS405" s="25">
        <v>4</v>
      </c>
      <c r="AT405" s="25">
        <v>1</v>
      </c>
      <c r="AU405" s="25">
        <v>3</v>
      </c>
      <c r="AV405" s="25">
        <v>3</v>
      </c>
      <c r="AW405" s="25">
        <v>3</v>
      </c>
      <c r="AX405" s="25">
        <v>2</v>
      </c>
      <c r="AY405" s="25">
        <v>6</v>
      </c>
      <c r="AZ405" s="25">
        <v>10</v>
      </c>
      <c r="BA405" s="25">
        <v>3</v>
      </c>
      <c r="BB405" s="25">
        <v>7</v>
      </c>
      <c r="BC405" s="25" t="s">
        <v>3441</v>
      </c>
      <c r="BD405" s="25">
        <v>5</v>
      </c>
      <c r="BE405" s="25">
        <v>5</v>
      </c>
      <c r="BF405" s="25">
        <v>3</v>
      </c>
      <c r="BG405" s="25" t="s">
        <v>3442</v>
      </c>
      <c r="BH405" s="25">
        <v>5</v>
      </c>
      <c r="BI405" s="25">
        <v>5</v>
      </c>
      <c r="BJ405" s="25">
        <v>5</v>
      </c>
      <c r="BK405" s="25">
        <v>3</v>
      </c>
      <c r="BL405" s="25">
        <v>3</v>
      </c>
      <c r="BM405" s="25" t="s">
        <v>3443</v>
      </c>
      <c r="BN405" s="25">
        <v>1</v>
      </c>
      <c r="BO405" s="25">
        <v>1</v>
      </c>
      <c r="BP405" s="25">
        <v>1</v>
      </c>
      <c r="BQ405" s="25">
        <v>1</v>
      </c>
      <c r="BR405" s="25">
        <v>1</v>
      </c>
      <c r="BS405" s="25">
        <v>1</v>
      </c>
      <c r="BT405" s="25"/>
      <c r="BU405" s="25" t="s">
        <v>3444</v>
      </c>
      <c r="BV405" s="25">
        <v>5</v>
      </c>
      <c r="BW405" s="25">
        <v>5</v>
      </c>
      <c r="BX405" s="25">
        <v>5</v>
      </c>
      <c r="BY405" s="25">
        <v>5</v>
      </c>
      <c r="BZ405" s="25">
        <v>5</v>
      </c>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c r="EC405" s="25"/>
      <c r="ED405" s="25"/>
      <c r="EE405" s="25"/>
      <c r="EF405" s="25"/>
      <c r="EG405" s="25"/>
      <c r="EH405" s="25"/>
      <c r="EI405" s="25"/>
      <c r="EJ405" s="25"/>
      <c r="EK405" s="25"/>
      <c r="EL405" s="25"/>
      <c r="EM405" s="25"/>
      <c r="EN405" s="25"/>
      <c r="EO405" s="25"/>
      <c r="EP405" s="25"/>
      <c r="EQ405" s="25"/>
      <c r="ER405" s="25"/>
      <c r="ES405" s="25"/>
      <c r="ET405" s="25"/>
      <c r="EU405" s="25"/>
      <c r="EV405" s="25"/>
      <c r="EW405" s="25"/>
      <c r="EX405" s="25"/>
      <c r="EY405" s="25"/>
      <c r="EZ405" s="25"/>
      <c r="FA405" s="25" t="s">
        <v>1345</v>
      </c>
      <c r="FB405" s="25">
        <v>4</v>
      </c>
      <c r="FC405" s="25"/>
      <c r="FD405" s="25"/>
      <c r="FE405" s="25"/>
      <c r="FF405" t="s">
        <v>4865</v>
      </c>
    </row>
    <row r="406" spans="1:162" ht="15" hidden="1" customHeight="1" x14ac:dyDescent="0.25">
      <c r="A406" s="25" t="s">
        <v>3446</v>
      </c>
      <c r="B406" s="25">
        <v>0</v>
      </c>
      <c r="C406" s="26">
        <v>43194</v>
      </c>
      <c r="D406" s="25">
        <v>47</v>
      </c>
      <c r="E406" s="25">
        <v>1</v>
      </c>
      <c r="F406" s="25"/>
      <c r="G406" s="25">
        <v>5</v>
      </c>
      <c r="H406" s="25">
        <v>10</v>
      </c>
      <c r="I406" s="25">
        <v>165</v>
      </c>
      <c r="J406" s="26">
        <v>43194</v>
      </c>
      <c r="K406" s="25">
        <v>5</v>
      </c>
      <c r="L406" s="25">
        <v>2</v>
      </c>
      <c r="M406" s="25">
        <v>1</v>
      </c>
      <c r="N406" s="25"/>
      <c r="O406" s="25"/>
      <c r="P406" s="25"/>
      <c r="Q406" s="25">
        <v>7</v>
      </c>
      <c r="R406" s="25">
        <v>4</v>
      </c>
      <c r="S406" s="25"/>
      <c r="T406" s="25">
        <v>3</v>
      </c>
      <c r="U406" s="25">
        <v>2</v>
      </c>
      <c r="V406" s="25">
        <v>37</v>
      </c>
      <c r="W406" s="25">
        <v>1</v>
      </c>
      <c r="X406" s="25"/>
      <c r="Y406" s="25"/>
      <c r="Z406" s="25"/>
      <c r="AA406" s="25">
        <v>4</v>
      </c>
      <c r="AB406" s="25">
        <v>2</v>
      </c>
      <c r="AC406" s="25">
        <v>2</v>
      </c>
      <c r="AD406" s="25">
        <v>1</v>
      </c>
      <c r="AE406" s="25">
        <v>5</v>
      </c>
      <c r="AF406" s="25"/>
      <c r="AG406" s="25">
        <v>1</v>
      </c>
      <c r="AH406" s="25">
        <v>3</v>
      </c>
      <c r="AI406" s="25">
        <v>3</v>
      </c>
      <c r="AJ406" s="25">
        <v>3</v>
      </c>
      <c r="AK406" s="25">
        <v>3</v>
      </c>
      <c r="AL406" s="25">
        <v>2</v>
      </c>
      <c r="AM406" s="25"/>
      <c r="AN406" s="25">
        <v>2</v>
      </c>
      <c r="AO406" s="25">
        <v>2</v>
      </c>
      <c r="AP406" s="25">
        <v>1</v>
      </c>
      <c r="AQ406" s="25">
        <v>1</v>
      </c>
      <c r="AR406" s="25">
        <v>1</v>
      </c>
      <c r="AS406" s="25">
        <v>2</v>
      </c>
      <c r="AT406" s="25">
        <v>1</v>
      </c>
      <c r="AU406" s="25">
        <v>1</v>
      </c>
      <c r="AV406" s="25">
        <v>1</v>
      </c>
      <c r="AW406" s="25">
        <v>1</v>
      </c>
      <c r="AX406" s="25">
        <v>1</v>
      </c>
      <c r="AY406" s="25">
        <v>3</v>
      </c>
      <c r="AZ406" s="25">
        <v>12</v>
      </c>
      <c r="BA406" s="25">
        <v>4</v>
      </c>
      <c r="BB406" s="25">
        <v>6</v>
      </c>
      <c r="BC406" s="25" t="s">
        <v>3447</v>
      </c>
      <c r="BD406" s="25">
        <v>4</v>
      </c>
      <c r="BE406" s="25">
        <v>4</v>
      </c>
      <c r="BF406" s="25">
        <v>4</v>
      </c>
      <c r="BG406" s="25" t="s">
        <v>3448</v>
      </c>
      <c r="BH406" s="25">
        <v>3</v>
      </c>
      <c r="BI406" s="25">
        <v>4</v>
      </c>
      <c r="BJ406" s="25">
        <v>3</v>
      </c>
      <c r="BK406" s="25">
        <v>4</v>
      </c>
      <c r="BL406" s="25">
        <v>5</v>
      </c>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c r="EC406" s="25"/>
      <c r="ED406" s="25"/>
      <c r="EE406" s="25"/>
      <c r="EF406" s="25"/>
      <c r="EG406" s="25"/>
      <c r="EH406" s="25"/>
      <c r="EI406" s="25"/>
      <c r="EJ406" s="25"/>
      <c r="EK406" s="25"/>
      <c r="EL406" s="25"/>
      <c r="EM406" s="25"/>
      <c r="EN406" s="25"/>
      <c r="EO406" s="25"/>
      <c r="EP406" s="25"/>
      <c r="EQ406" s="25"/>
      <c r="ER406" s="25"/>
      <c r="ES406" s="25"/>
      <c r="ET406" s="25"/>
      <c r="EU406" s="25"/>
      <c r="EV406" s="25"/>
      <c r="EW406" s="25"/>
      <c r="EX406" s="25"/>
      <c r="EY406" s="25"/>
      <c r="EZ406" s="25"/>
      <c r="FA406" s="25" t="s">
        <v>1345</v>
      </c>
      <c r="FB406" s="25">
        <v>4</v>
      </c>
      <c r="FC406" s="25"/>
      <c r="FD406" s="25"/>
      <c r="FE406" s="25"/>
      <c r="FF406" t="s">
        <v>4866</v>
      </c>
    </row>
    <row r="407" spans="1:162" ht="15" hidden="1" customHeight="1" x14ac:dyDescent="0.25">
      <c r="A407" s="25" t="s">
        <v>3452</v>
      </c>
      <c r="B407" s="25">
        <v>1</v>
      </c>
      <c r="C407" s="26">
        <v>43195</v>
      </c>
      <c r="D407" s="25">
        <v>49</v>
      </c>
      <c r="E407" s="25">
        <v>1</v>
      </c>
      <c r="F407" s="25"/>
      <c r="G407" s="25">
        <v>6</v>
      </c>
      <c r="H407" s="25">
        <v>5</v>
      </c>
      <c r="I407" s="25">
        <v>180</v>
      </c>
      <c r="J407" s="26">
        <v>43159</v>
      </c>
      <c r="K407" s="25">
        <v>3</v>
      </c>
      <c r="L407" s="25">
        <v>1</v>
      </c>
      <c r="M407" s="25">
        <v>4</v>
      </c>
      <c r="N407" s="25"/>
      <c r="O407" s="25"/>
      <c r="P407" s="25"/>
      <c r="Q407" s="25">
        <v>6</v>
      </c>
      <c r="R407" s="25">
        <v>3</v>
      </c>
      <c r="S407" s="25"/>
      <c r="T407" s="25">
        <v>4</v>
      </c>
      <c r="U407" s="25">
        <v>3</v>
      </c>
      <c r="V407" s="25">
        <v>15</v>
      </c>
      <c r="W407" s="25">
        <v>6</v>
      </c>
      <c r="X407" s="25"/>
      <c r="Y407" s="25"/>
      <c r="Z407" s="25" t="s">
        <v>3453</v>
      </c>
      <c r="AA407" s="25">
        <v>1</v>
      </c>
      <c r="AB407" s="25">
        <v>0</v>
      </c>
      <c r="AC407" s="25">
        <v>1</v>
      </c>
      <c r="AD407" s="25">
        <v>1</v>
      </c>
      <c r="AE407" s="25">
        <v>5</v>
      </c>
      <c r="AF407" s="25"/>
      <c r="AG407" s="25">
        <v>1</v>
      </c>
      <c r="AH407" s="25">
        <v>7</v>
      </c>
      <c r="AI407" s="25">
        <v>7</v>
      </c>
      <c r="AJ407" s="25">
        <v>3</v>
      </c>
      <c r="AK407" s="25">
        <v>3</v>
      </c>
      <c r="AL407" s="25">
        <v>2</v>
      </c>
      <c r="AM407" s="25"/>
      <c r="AN407" s="25">
        <v>2</v>
      </c>
      <c r="AO407" s="25">
        <v>2</v>
      </c>
      <c r="AP407" s="25">
        <v>3</v>
      </c>
      <c r="AQ407" s="25">
        <v>3</v>
      </c>
      <c r="AR407" s="25">
        <v>4</v>
      </c>
      <c r="AS407" s="25">
        <v>4</v>
      </c>
      <c r="AT407" s="25">
        <v>3</v>
      </c>
      <c r="AU407" s="25">
        <v>2</v>
      </c>
      <c r="AV407" s="25">
        <v>4</v>
      </c>
      <c r="AW407" s="25">
        <v>4</v>
      </c>
      <c r="AX407" s="25">
        <v>3</v>
      </c>
      <c r="AY407" s="25">
        <v>5</v>
      </c>
      <c r="AZ407" s="25">
        <v>15</v>
      </c>
      <c r="BA407" s="25">
        <v>2</v>
      </c>
      <c r="BB407" s="25">
        <v>7</v>
      </c>
      <c r="BC407" s="25" t="s">
        <v>3454</v>
      </c>
      <c r="BD407" s="25">
        <v>5</v>
      </c>
      <c r="BE407" s="25">
        <v>5</v>
      </c>
      <c r="BF407" s="25">
        <v>5</v>
      </c>
      <c r="BG407" s="25" t="s">
        <v>3455</v>
      </c>
      <c r="BH407" s="25">
        <v>5</v>
      </c>
      <c r="BI407" s="25">
        <v>5</v>
      </c>
      <c r="BJ407" s="25">
        <v>5</v>
      </c>
      <c r="BK407" s="25">
        <v>5</v>
      </c>
      <c r="BL407" s="25">
        <v>5</v>
      </c>
      <c r="BM407" s="25" t="s">
        <v>3456</v>
      </c>
      <c r="BN407" s="25">
        <v>1</v>
      </c>
      <c r="BO407" s="25">
        <v>1</v>
      </c>
      <c r="BP407" s="25">
        <v>1</v>
      </c>
      <c r="BQ407" s="25">
        <v>1</v>
      </c>
      <c r="BR407" s="25">
        <v>1</v>
      </c>
      <c r="BS407" s="25">
        <v>1</v>
      </c>
      <c r="BT407" s="25"/>
      <c r="BU407" s="25" t="s">
        <v>3457</v>
      </c>
      <c r="BV407" s="25">
        <v>1</v>
      </c>
      <c r="BW407" s="25">
        <v>1</v>
      </c>
      <c r="BX407" s="25">
        <v>1</v>
      </c>
      <c r="BY407" s="25">
        <v>1</v>
      </c>
      <c r="BZ407" s="25">
        <v>1</v>
      </c>
      <c r="CA407" s="25" t="s">
        <v>3457</v>
      </c>
      <c r="CB407" s="25">
        <v>1</v>
      </c>
      <c r="CC407" s="25">
        <v>1</v>
      </c>
      <c r="CD407" s="25">
        <v>1</v>
      </c>
      <c r="CE407" s="25">
        <v>1</v>
      </c>
      <c r="CF407" s="25">
        <v>1</v>
      </c>
      <c r="CG407" s="25">
        <v>1</v>
      </c>
      <c r="CH407" s="25"/>
      <c r="CI407" s="25" t="s">
        <v>3458</v>
      </c>
      <c r="CJ407" s="25">
        <v>1</v>
      </c>
      <c r="CK407" s="25">
        <v>1</v>
      </c>
      <c r="CL407" s="25">
        <v>1</v>
      </c>
      <c r="CM407" s="25">
        <v>1</v>
      </c>
      <c r="CN407" s="25">
        <v>1</v>
      </c>
      <c r="CO407" s="25" t="s">
        <v>3458</v>
      </c>
      <c r="CP407" s="25">
        <v>1</v>
      </c>
      <c r="CQ407" s="25">
        <v>1</v>
      </c>
      <c r="CR407" s="25">
        <v>1</v>
      </c>
      <c r="CS407" s="25">
        <v>1</v>
      </c>
      <c r="CT407" s="25">
        <v>1</v>
      </c>
      <c r="CU407" s="25">
        <v>1</v>
      </c>
      <c r="CV407" s="25"/>
      <c r="CW407" s="25">
        <v>999</v>
      </c>
      <c r="CX407" s="25">
        <v>999</v>
      </c>
      <c r="CY407" s="25">
        <v>0</v>
      </c>
      <c r="CZ407" s="25">
        <v>3360</v>
      </c>
      <c r="DA407" s="25">
        <v>0</v>
      </c>
      <c r="DB407" s="25">
        <v>3360</v>
      </c>
      <c r="DC407" s="25">
        <v>0</v>
      </c>
      <c r="DD407" s="25">
        <v>3360</v>
      </c>
      <c r="DE407" s="25">
        <v>0</v>
      </c>
      <c r="DF407" s="25">
        <v>60</v>
      </c>
      <c r="DG407" s="25">
        <v>0</v>
      </c>
      <c r="DH407" s="25">
        <v>0</v>
      </c>
      <c r="DI407" s="25">
        <v>0</v>
      </c>
      <c r="DJ407" s="25">
        <v>0</v>
      </c>
      <c r="DK407" s="25">
        <v>0</v>
      </c>
      <c r="DL407" s="25">
        <v>0</v>
      </c>
      <c r="DM407" s="25">
        <v>0</v>
      </c>
      <c r="DN407" s="25">
        <v>0</v>
      </c>
      <c r="DO407" s="25">
        <v>0</v>
      </c>
      <c r="DP407" s="25">
        <v>0</v>
      </c>
      <c r="DQ407" s="25">
        <v>0</v>
      </c>
      <c r="DR407" s="25">
        <v>0</v>
      </c>
      <c r="DS407" s="25">
        <v>0</v>
      </c>
      <c r="DT407" s="25">
        <v>0</v>
      </c>
      <c r="DU407" s="25">
        <v>0</v>
      </c>
      <c r="DV407" s="25">
        <v>0</v>
      </c>
      <c r="DW407" s="27">
        <v>1.5</v>
      </c>
      <c r="DX407" s="27">
        <v>0.01</v>
      </c>
      <c r="DY407" s="25">
        <v>1</v>
      </c>
      <c r="DZ407" s="25">
        <v>1</v>
      </c>
      <c r="EA407" s="25">
        <v>1</v>
      </c>
      <c r="EB407" s="25">
        <v>6</v>
      </c>
      <c r="EC407" s="25">
        <v>5</v>
      </c>
      <c r="ED407" s="25">
        <v>1</v>
      </c>
      <c r="EE407" s="25">
        <v>5</v>
      </c>
      <c r="EF407" s="25">
        <v>6</v>
      </c>
      <c r="EG407" s="25">
        <v>5</v>
      </c>
      <c r="EH407" s="25">
        <v>3</v>
      </c>
      <c r="EI407" s="25">
        <v>5</v>
      </c>
      <c r="EJ407" s="25">
        <v>4</v>
      </c>
      <c r="EK407" s="25">
        <v>6</v>
      </c>
      <c r="EL407" s="25">
        <v>1</v>
      </c>
      <c r="EM407" s="25">
        <v>5</v>
      </c>
      <c r="EN407" s="25">
        <v>1</v>
      </c>
      <c r="EO407" s="25">
        <v>2</v>
      </c>
      <c r="EP407" s="25">
        <v>5</v>
      </c>
      <c r="EQ407" s="25">
        <v>1</v>
      </c>
      <c r="ER407" s="25">
        <v>5</v>
      </c>
      <c r="ES407" s="25">
        <v>2</v>
      </c>
      <c r="ET407" s="25">
        <v>3</v>
      </c>
      <c r="EU407" s="25">
        <v>5</v>
      </c>
      <c r="EV407" s="25">
        <v>2</v>
      </c>
      <c r="EW407" s="25">
        <v>3</v>
      </c>
      <c r="EX407" s="25">
        <v>3</v>
      </c>
      <c r="EY407" s="25">
        <v>4</v>
      </c>
      <c r="EZ407" s="25">
        <v>3</v>
      </c>
      <c r="FA407" s="25" t="s">
        <v>1345</v>
      </c>
      <c r="FB407" s="25">
        <v>4</v>
      </c>
      <c r="FC407" s="25">
        <v>99.22</v>
      </c>
      <c r="FD407" s="25">
        <v>0.78</v>
      </c>
      <c r="FE407" s="25">
        <v>0.78</v>
      </c>
      <c r="FF407" t="s">
        <v>4867</v>
      </c>
    </row>
    <row r="408" spans="1:162" ht="15" hidden="1" customHeight="1" x14ac:dyDescent="0.25">
      <c r="A408" s="25" t="s">
        <v>3467</v>
      </c>
      <c r="B408" s="25">
        <v>1</v>
      </c>
      <c r="C408" s="26">
        <v>43195</v>
      </c>
      <c r="D408" s="25">
        <v>30</v>
      </c>
      <c r="E408" s="25">
        <v>2</v>
      </c>
      <c r="F408" s="25">
        <v>2</v>
      </c>
      <c r="G408" s="25">
        <v>5</v>
      </c>
      <c r="H408" s="25">
        <v>8</v>
      </c>
      <c r="I408" s="25">
        <v>200</v>
      </c>
      <c r="J408" s="26">
        <v>43146</v>
      </c>
      <c r="K408" s="25">
        <v>6</v>
      </c>
      <c r="L408" s="25">
        <v>3</v>
      </c>
      <c r="M408" s="25">
        <v>1</v>
      </c>
      <c r="N408" s="25"/>
      <c r="O408" s="25"/>
      <c r="P408" s="25"/>
      <c r="Q408" s="25">
        <v>5</v>
      </c>
      <c r="R408" s="25">
        <v>2</v>
      </c>
      <c r="S408" s="25"/>
      <c r="T408" s="25">
        <v>4</v>
      </c>
      <c r="U408" s="25">
        <v>4</v>
      </c>
      <c r="V408" s="25">
        <v>17</v>
      </c>
      <c r="W408" s="25">
        <v>1</v>
      </c>
      <c r="X408" s="25">
        <v>4</v>
      </c>
      <c r="Y408" s="25"/>
      <c r="Z408" s="25"/>
      <c r="AA408" s="25">
        <v>2</v>
      </c>
      <c r="AB408" s="25"/>
      <c r="AC408" s="25">
        <v>2</v>
      </c>
      <c r="AD408" s="25">
        <v>2</v>
      </c>
      <c r="AE408" s="25">
        <v>5</v>
      </c>
      <c r="AF408" s="25"/>
      <c r="AG408" s="25">
        <v>1</v>
      </c>
      <c r="AH408" s="25">
        <v>4</v>
      </c>
      <c r="AI408" s="25">
        <v>4</v>
      </c>
      <c r="AJ408" s="25">
        <v>2</v>
      </c>
      <c r="AK408" s="25">
        <v>3</v>
      </c>
      <c r="AL408" s="25">
        <v>1</v>
      </c>
      <c r="AM408" s="25">
        <v>1</v>
      </c>
      <c r="AN408" s="25">
        <v>1</v>
      </c>
      <c r="AO408" s="25">
        <v>2</v>
      </c>
      <c r="AP408" s="25">
        <v>1</v>
      </c>
      <c r="AQ408" s="25">
        <v>2</v>
      </c>
      <c r="AR408" s="25">
        <v>1</v>
      </c>
      <c r="AS408" s="25">
        <v>3</v>
      </c>
      <c r="AT408" s="25">
        <v>2</v>
      </c>
      <c r="AU408" s="25">
        <v>2</v>
      </c>
      <c r="AV408" s="25">
        <v>2</v>
      </c>
      <c r="AW408" s="25">
        <v>2</v>
      </c>
      <c r="AX408" s="25">
        <v>2</v>
      </c>
      <c r="AY408" s="25">
        <v>7</v>
      </c>
      <c r="AZ408" s="25">
        <v>10</v>
      </c>
      <c r="BA408" s="25">
        <v>2</v>
      </c>
      <c r="BB408" s="25">
        <v>7</v>
      </c>
      <c r="BC408" s="25" t="s">
        <v>1378</v>
      </c>
      <c r="BD408" s="25">
        <v>5</v>
      </c>
      <c r="BE408" s="25">
        <v>5</v>
      </c>
      <c r="BF408" s="25">
        <v>5</v>
      </c>
      <c r="BG408" s="25" t="s">
        <v>3468</v>
      </c>
      <c r="BH408" s="25">
        <v>3</v>
      </c>
      <c r="BI408" s="25">
        <v>3</v>
      </c>
      <c r="BJ408" s="25">
        <v>2</v>
      </c>
      <c r="BK408" s="25">
        <v>3</v>
      </c>
      <c r="BL408" s="25">
        <v>3</v>
      </c>
      <c r="BM408" s="25" t="s">
        <v>3469</v>
      </c>
      <c r="BN408" s="25">
        <v>1</v>
      </c>
      <c r="BO408" s="25">
        <v>1</v>
      </c>
      <c r="BP408" s="25">
        <v>1</v>
      </c>
      <c r="BQ408" s="25">
        <v>1</v>
      </c>
      <c r="BR408" s="25">
        <v>1</v>
      </c>
      <c r="BS408" s="25">
        <v>1</v>
      </c>
      <c r="BT408" s="25"/>
      <c r="BU408" s="25" t="s">
        <v>3470</v>
      </c>
      <c r="BV408" s="25">
        <v>5</v>
      </c>
      <c r="BW408" s="25">
        <v>5</v>
      </c>
      <c r="BX408" s="25">
        <v>4</v>
      </c>
      <c r="BY408" s="25">
        <v>5</v>
      </c>
      <c r="BZ408" s="25">
        <v>5</v>
      </c>
      <c r="CA408" s="25" t="s">
        <v>3471</v>
      </c>
      <c r="CB408" s="25">
        <v>1</v>
      </c>
      <c r="CC408" s="25">
        <v>1</v>
      </c>
      <c r="CD408" s="25">
        <v>1</v>
      </c>
      <c r="CE408" s="25">
        <v>1</v>
      </c>
      <c r="CF408" s="25">
        <v>1</v>
      </c>
      <c r="CG408" s="25">
        <v>1</v>
      </c>
      <c r="CH408" s="25"/>
      <c r="CI408" s="25" t="s">
        <v>3472</v>
      </c>
      <c r="CJ408" s="25">
        <v>5</v>
      </c>
      <c r="CK408" s="25">
        <v>5</v>
      </c>
      <c r="CL408" s="25">
        <v>4</v>
      </c>
      <c r="CM408" s="25">
        <v>4</v>
      </c>
      <c r="CN408" s="25">
        <v>5</v>
      </c>
      <c r="CO408" s="25" t="s">
        <v>3473</v>
      </c>
      <c r="CP408" s="25">
        <v>1</v>
      </c>
      <c r="CQ408" s="25">
        <v>1</v>
      </c>
      <c r="CR408" s="25">
        <v>1</v>
      </c>
      <c r="CS408" s="25">
        <v>1</v>
      </c>
      <c r="CT408" s="25">
        <v>1</v>
      </c>
      <c r="CU408" s="25">
        <v>1</v>
      </c>
      <c r="CV408" s="25"/>
      <c r="CW408" s="25">
        <v>999</v>
      </c>
      <c r="CX408" s="25">
        <v>999</v>
      </c>
      <c r="CY408" s="25">
        <v>2</v>
      </c>
      <c r="CZ408" s="25">
        <v>300</v>
      </c>
      <c r="DA408" s="25">
        <v>2</v>
      </c>
      <c r="DB408" s="25">
        <v>300</v>
      </c>
      <c r="DC408" s="25">
        <v>0</v>
      </c>
      <c r="DD408" s="25">
        <v>200</v>
      </c>
      <c r="DE408" s="25">
        <v>0</v>
      </c>
      <c r="DF408" s="25">
        <v>100</v>
      </c>
      <c r="DG408" s="25">
        <v>0</v>
      </c>
      <c r="DH408" s="25">
        <v>50</v>
      </c>
      <c r="DI408" s="25">
        <v>0</v>
      </c>
      <c r="DJ408" s="25">
        <v>25</v>
      </c>
      <c r="DK408" s="25">
        <v>0</v>
      </c>
      <c r="DL408" s="25">
        <v>15</v>
      </c>
      <c r="DM408" s="25">
        <v>0</v>
      </c>
      <c r="DN408" s="25">
        <v>0</v>
      </c>
      <c r="DO408" s="25">
        <v>0</v>
      </c>
      <c r="DP408" s="25">
        <v>0</v>
      </c>
      <c r="DQ408" s="25">
        <v>0</v>
      </c>
      <c r="DR408" s="25">
        <v>0</v>
      </c>
      <c r="DS408" s="25">
        <v>0</v>
      </c>
      <c r="DT408" s="25">
        <v>0</v>
      </c>
      <c r="DU408" s="25">
        <v>0</v>
      </c>
      <c r="DV408" s="25">
        <v>0</v>
      </c>
      <c r="DW408" s="27">
        <v>0.2</v>
      </c>
      <c r="DX408" s="27">
        <v>0.5</v>
      </c>
      <c r="DY408" s="25">
        <v>5</v>
      </c>
      <c r="DZ408" s="25">
        <v>5</v>
      </c>
      <c r="EA408" s="25">
        <v>2</v>
      </c>
      <c r="EB408" s="25">
        <v>3</v>
      </c>
      <c r="EC408" s="25">
        <v>1</v>
      </c>
      <c r="ED408" s="25">
        <v>2</v>
      </c>
      <c r="EE408" s="25">
        <v>6</v>
      </c>
      <c r="EF408" s="25">
        <v>6</v>
      </c>
      <c r="EG408" s="25">
        <v>4</v>
      </c>
      <c r="EH408" s="25">
        <v>2</v>
      </c>
      <c r="EI408" s="25">
        <v>6</v>
      </c>
      <c r="EJ408" s="25">
        <v>2</v>
      </c>
      <c r="EK408" s="25">
        <v>7</v>
      </c>
      <c r="EL408" s="25">
        <v>1</v>
      </c>
      <c r="EM408" s="25">
        <v>7</v>
      </c>
      <c r="EN408" s="25">
        <v>2</v>
      </c>
      <c r="EO408" s="25">
        <v>4</v>
      </c>
      <c r="EP408" s="25">
        <v>5</v>
      </c>
      <c r="EQ408" s="25">
        <v>5</v>
      </c>
      <c r="ER408" s="25">
        <v>6</v>
      </c>
      <c r="ES408" s="25">
        <v>7</v>
      </c>
      <c r="ET408" s="25">
        <v>7</v>
      </c>
      <c r="EU408" s="25">
        <v>6</v>
      </c>
      <c r="EV408" s="25">
        <v>4</v>
      </c>
      <c r="EW408" s="25">
        <v>4</v>
      </c>
      <c r="EX408" s="25">
        <v>5</v>
      </c>
      <c r="EY408" s="25">
        <v>2</v>
      </c>
      <c r="EZ408" s="25">
        <v>2</v>
      </c>
      <c r="FA408" s="25" t="s">
        <v>1345</v>
      </c>
      <c r="FB408" s="25">
        <v>4</v>
      </c>
      <c r="FC408" s="25">
        <v>74.22</v>
      </c>
      <c r="FD408" s="25">
        <v>86.72</v>
      </c>
      <c r="FE408" s="25">
        <v>74.22</v>
      </c>
      <c r="FF408" t="s">
        <v>4868</v>
      </c>
    </row>
    <row r="409" spans="1:162" ht="15" hidden="1" customHeight="1" x14ac:dyDescent="0.25">
      <c r="A409" s="25" t="s">
        <v>3492</v>
      </c>
      <c r="B409" s="25">
        <v>0</v>
      </c>
      <c r="C409" s="26">
        <v>43194</v>
      </c>
      <c r="D409" s="25">
        <v>21</v>
      </c>
      <c r="E409" s="25">
        <v>1</v>
      </c>
      <c r="F409" s="25"/>
      <c r="G409" s="25">
        <v>5</v>
      </c>
      <c r="H409" s="25">
        <v>9</v>
      </c>
      <c r="I409" s="25">
        <v>178</v>
      </c>
      <c r="J409" s="26">
        <v>43194</v>
      </c>
      <c r="K409" s="25">
        <v>7</v>
      </c>
      <c r="L409" s="25">
        <v>3</v>
      </c>
      <c r="M409" s="25">
        <v>1</v>
      </c>
      <c r="N409" s="25"/>
      <c r="O409" s="25"/>
      <c r="P409" s="25"/>
      <c r="Q409" s="25">
        <v>4</v>
      </c>
      <c r="R409" s="25">
        <v>2</v>
      </c>
      <c r="S409" s="25"/>
      <c r="T409" s="25">
        <v>3</v>
      </c>
      <c r="U409" s="25">
        <v>3</v>
      </c>
      <c r="V409" s="25">
        <v>23</v>
      </c>
      <c r="W409" s="25">
        <v>2</v>
      </c>
      <c r="X409" s="25"/>
      <c r="Y409" s="25"/>
      <c r="Z409" s="25"/>
      <c r="AA409" s="25">
        <v>2</v>
      </c>
      <c r="AB409" s="25">
        <v>1</v>
      </c>
      <c r="AC409" s="25">
        <v>2</v>
      </c>
      <c r="AD409" s="25">
        <v>2</v>
      </c>
      <c r="AE409" s="25">
        <v>5</v>
      </c>
      <c r="AF409" s="25"/>
      <c r="AG409" s="25">
        <v>1</v>
      </c>
      <c r="AH409" s="25">
        <v>5</v>
      </c>
      <c r="AI409" s="25">
        <v>5</v>
      </c>
      <c r="AJ409" s="25">
        <v>3</v>
      </c>
      <c r="AK409" s="25">
        <v>3</v>
      </c>
      <c r="AL409" s="25">
        <v>2</v>
      </c>
      <c r="AM409" s="25"/>
      <c r="AN409" s="25">
        <v>2</v>
      </c>
      <c r="AO409" s="25">
        <v>2</v>
      </c>
      <c r="AP409" s="25">
        <v>2</v>
      </c>
      <c r="AQ409" s="25">
        <v>3</v>
      </c>
      <c r="AR409" s="25">
        <v>1</v>
      </c>
      <c r="AS409" s="25">
        <v>4</v>
      </c>
      <c r="AT409" s="25">
        <v>2</v>
      </c>
      <c r="AU409" s="25">
        <v>3</v>
      </c>
      <c r="AV409" s="25">
        <v>1</v>
      </c>
      <c r="AW409" s="25">
        <v>2</v>
      </c>
      <c r="AX409" s="25">
        <v>2</v>
      </c>
      <c r="AY409" s="25">
        <v>1</v>
      </c>
      <c r="AZ409" s="25">
        <v>15</v>
      </c>
      <c r="BA409" s="25">
        <v>5</v>
      </c>
      <c r="BB409" s="25">
        <v>6</v>
      </c>
      <c r="BC409" s="25" t="s">
        <v>3493</v>
      </c>
      <c r="BD409" s="25">
        <v>3</v>
      </c>
      <c r="BE409" s="25">
        <v>3</v>
      </c>
      <c r="BF409" s="25">
        <v>4</v>
      </c>
      <c r="BG409" s="25" t="s">
        <v>3494</v>
      </c>
      <c r="BH409" s="25">
        <v>2</v>
      </c>
      <c r="BI409" s="25">
        <v>2</v>
      </c>
      <c r="BJ409" s="25">
        <v>2</v>
      </c>
      <c r="BK409" s="25">
        <v>2</v>
      </c>
      <c r="BL409" s="25">
        <v>3</v>
      </c>
      <c r="BM409" s="29" t="s">
        <v>3495</v>
      </c>
      <c r="BN409" s="25">
        <v>1</v>
      </c>
      <c r="BO409" s="25">
        <v>1</v>
      </c>
      <c r="BP409" s="25">
        <v>1</v>
      </c>
      <c r="BQ409" s="25">
        <v>1</v>
      </c>
      <c r="BR409" s="25">
        <v>1</v>
      </c>
      <c r="BS409" s="25">
        <v>1</v>
      </c>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c r="EC409" s="25"/>
      <c r="ED409" s="25"/>
      <c r="EE409" s="25"/>
      <c r="EF409" s="25"/>
      <c r="EG409" s="25"/>
      <c r="EH409" s="25"/>
      <c r="EI409" s="25"/>
      <c r="EJ409" s="25"/>
      <c r="EK409" s="25"/>
      <c r="EL409" s="25"/>
      <c r="EM409" s="25"/>
      <c r="EN409" s="25"/>
      <c r="EO409" s="25"/>
      <c r="EP409" s="25"/>
      <c r="EQ409" s="25"/>
      <c r="ER409" s="25"/>
      <c r="ES409" s="25"/>
      <c r="ET409" s="25"/>
      <c r="EU409" s="25"/>
      <c r="EV409" s="25"/>
      <c r="EW409" s="25"/>
      <c r="EX409" s="25"/>
      <c r="EY409" s="25"/>
      <c r="EZ409" s="25"/>
      <c r="FA409" s="25" t="s">
        <v>1345</v>
      </c>
      <c r="FB409" s="25">
        <v>4</v>
      </c>
      <c r="FC409" s="25"/>
      <c r="FD409" s="25"/>
      <c r="FE409" s="25"/>
      <c r="FF409" t="s">
        <v>4869</v>
      </c>
    </row>
    <row r="410" spans="1:162" ht="15" hidden="1" customHeight="1" x14ac:dyDescent="0.25">
      <c r="A410" s="25" t="s">
        <v>3498</v>
      </c>
      <c r="B410" s="25">
        <v>0</v>
      </c>
      <c r="C410" s="26">
        <v>43194</v>
      </c>
      <c r="D410" s="25">
        <v>24</v>
      </c>
      <c r="E410" s="25">
        <v>1</v>
      </c>
      <c r="F410" s="25"/>
      <c r="G410" s="25">
        <v>5</v>
      </c>
      <c r="H410" s="25">
        <v>10</v>
      </c>
      <c r="I410" s="25">
        <v>220</v>
      </c>
      <c r="J410" s="26">
        <v>43040</v>
      </c>
      <c r="K410" s="25">
        <v>8</v>
      </c>
      <c r="L410" s="25">
        <v>1</v>
      </c>
      <c r="M410" s="25">
        <v>1</v>
      </c>
      <c r="N410" s="25"/>
      <c r="O410" s="25"/>
      <c r="P410" s="25"/>
      <c r="Q410" s="25">
        <v>4</v>
      </c>
      <c r="R410" s="25">
        <v>2</v>
      </c>
      <c r="S410" s="25"/>
      <c r="T410" s="25">
        <v>3</v>
      </c>
      <c r="U410" s="25">
        <v>3</v>
      </c>
      <c r="V410" s="25">
        <v>32</v>
      </c>
      <c r="W410" s="25">
        <v>6</v>
      </c>
      <c r="X410" s="25"/>
      <c r="Y410" s="25"/>
      <c r="Z410" s="25" t="s">
        <v>1907</v>
      </c>
      <c r="AA410" s="25">
        <v>5</v>
      </c>
      <c r="AB410" s="25">
        <v>0</v>
      </c>
      <c r="AC410" s="25">
        <v>5</v>
      </c>
      <c r="AD410" s="25">
        <v>3</v>
      </c>
      <c r="AE410" s="25">
        <v>5</v>
      </c>
      <c r="AF410" s="25"/>
      <c r="AG410" s="25">
        <v>1</v>
      </c>
      <c r="AH410" s="25">
        <v>5</v>
      </c>
      <c r="AI410" s="25">
        <v>7</v>
      </c>
      <c r="AJ410" s="25">
        <v>2</v>
      </c>
      <c r="AK410" s="25">
        <v>1</v>
      </c>
      <c r="AL410" s="25">
        <v>1</v>
      </c>
      <c r="AM410" s="25">
        <v>1</v>
      </c>
      <c r="AN410" s="25">
        <v>2</v>
      </c>
      <c r="AO410" s="25">
        <v>1</v>
      </c>
      <c r="AP410" s="25">
        <v>2</v>
      </c>
      <c r="AQ410" s="25">
        <v>2</v>
      </c>
      <c r="AR410" s="25">
        <v>4</v>
      </c>
      <c r="AS410" s="25">
        <v>3</v>
      </c>
      <c r="AT410" s="25">
        <v>2</v>
      </c>
      <c r="AU410" s="25">
        <v>2</v>
      </c>
      <c r="AV410" s="25">
        <v>2</v>
      </c>
      <c r="AW410" s="25">
        <v>2</v>
      </c>
      <c r="AX410" s="25">
        <v>2</v>
      </c>
      <c r="AY410" s="25">
        <v>3</v>
      </c>
      <c r="AZ410" s="25">
        <v>17</v>
      </c>
      <c r="BA410" s="25">
        <v>4</v>
      </c>
      <c r="BB410" s="25">
        <v>6</v>
      </c>
      <c r="BC410" s="25" t="s">
        <v>3499</v>
      </c>
      <c r="BD410" s="25">
        <v>4</v>
      </c>
      <c r="BE410" s="25">
        <v>2</v>
      </c>
      <c r="BF410" s="25">
        <v>2</v>
      </c>
      <c r="BG410" s="25" t="s">
        <v>3500</v>
      </c>
      <c r="BH410" s="25">
        <v>3</v>
      </c>
      <c r="BI410" s="25">
        <v>1</v>
      </c>
      <c r="BJ410" s="25">
        <v>2</v>
      </c>
      <c r="BK410" s="25">
        <v>4</v>
      </c>
      <c r="BL410" s="25">
        <v>4</v>
      </c>
      <c r="BM410" s="25" t="s">
        <v>3501</v>
      </c>
      <c r="BN410" s="25">
        <v>1</v>
      </c>
      <c r="BO410" s="25">
        <v>1</v>
      </c>
      <c r="BP410" s="25">
        <v>1</v>
      </c>
      <c r="BQ410" s="25">
        <v>1</v>
      </c>
      <c r="BR410" s="25">
        <v>1</v>
      </c>
      <c r="BS410" s="25">
        <v>1</v>
      </c>
      <c r="BT410" s="25"/>
      <c r="BU410" s="25" t="s">
        <v>3502</v>
      </c>
      <c r="BV410" s="25">
        <v>3</v>
      </c>
      <c r="BW410" s="25">
        <v>4</v>
      </c>
      <c r="BX410" s="25">
        <v>2</v>
      </c>
      <c r="BY410" s="25">
        <v>4</v>
      </c>
      <c r="BZ410" s="25">
        <v>4</v>
      </c>
      <c r="CA410" s="25" t="s">
        <v>3503</v>
      </c>
      <c r="CB410" s="25">
        <v>1</v>
      </c>
      <c r="CC410" s="25">
        <v>1</v>
      </c>
      <c r="CD410" s="25">
        <v>1</v>
      </c>
      <c r="CE410" s="25">
        <v>1</v>
      </c>
      <c r="CF410" s="25">
        <v>1</v>
      </c>
      <c r="CG410" s="25">
        <v>1</v>
      </c>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t="s">
        <v>1345</v>
      </c>
      <c r="FB410" s="25">
        <v>4</v>
      </c>
      <c r="FC410" s="25"/>
      <c r="FD410" s="25"/>
      <c r="FE410" s="25"/>
      <c r="FF410" t="s">
        <v>4870</v>
      </c>
    </row>
    <row r="411" spans="1:162" ht="15" hidden="1" customHeight="1" x14ac:dyDescent="0.25">
      <c r="A411" s="25" t="s">
        <v>3522</v>
      </c>
      <c r="B411" s="25">
        <v>1</v>
      </c>
      <c r="C411" s="26">
        <v>43195</v>
      </c>
      <c r="D411" s="25">
        <v>27</v>
      </c>
      <c r="E411" s="25">
        <v>1</v>
      </c>
      <c r="F411" s="25"/>
      <c r="G411" s="25">
        <v>6</v>
      </c>
      <c r="H411" s="25">
        <v>0</v>
      </c>
      <c r="I411" s="25">
        <v>190</v>
      </c>
      <c r="J411" s="26">
        <v>43141</v>
      </c>
      <c r="K411" s="25">
        <v>6</v>
      </c>
      <c r="L411" s="25">
        <v>1</v>
      </c>
      <c r="M411" s="25">
        <v>1</v>
      </c>
      <c r="N411" s="25"/>
      <c r="O411" s="25"/>
      <c r="P411" s="25"/>
      <c r="Q411" s="25">
        <v>7</v>
      </c>
      <c r="R411" s="25">
        <v>4</v>
      </c>
      <c r="S411" s="25"/>
      <c r="T411" s="25">
        <v>1</v>
      </c>
      <c r="U411" s="25">
        <v>1</v>
      </c>
      <c r="V411" s="25">
        <v>24</v>
      </c>
      <c r="W411" s="25">
        <v>1</v>
      </c>
      <c r="X411" s="25"/>
      <c r="Y411" s="25"/>
      <c r="Z411" s="25"/>
      <c r="AA411" s="25">
        <v>1</v>
      </c>
      <c r="AB411" s="25">
        <v>0</v>
      </c>
      <c r="AC411" s="25">
        <v>1</v>
      </c>
      <c r="AD411" s="25">
        <v>1</v>
      </c>
      <c r="AE411" s="25">
        <v>5</v>
      </c>
      <c r="AF411" s="25"/>
      <c r="AG411" s="25">
        <v>2</v>
      </c>
      <c r="AH411" s="25">
        <v>2</v>
      </c>
      <c r="AI411" s="25">
        <v>2</v>
      </c>
      <c r="AJ411" s="25">
        <v>2</v>
      </c>
      <c r="AK411" s="25">
        <v>3</v>
      </c>
      <c r="AL411" s="25">
        <v>1</v>
      </c>
      <c r="AM411" s="25">
        <v>3</v>
      </c>
      <c r="AN411" s="25">
        <v>1</v>
      </c>
      <c r="AO411" s="25">
        <v>1</v>
      </c>
      <c r="AP411" s="25">
        <v>3</v>
      </c>
      <c r="AQ411" s="25">
        <v>3</v>
      </c>
      <c r="AR411" s="25">
        <v>3</v>
      </c>
      <c r="AS411" s="25">
        <v>4</v>
      </c>
      <c r="AT411" s="25">
        <v>3</v>
      </c>
      <c r="AU411" s="25">
        <v>3</v>
      </c>
      <c r="AV411" s="25">
        <v>4</v>
      </c>
      <c r="AW411" s="25">
        <v>3</v>
      </c>
      <c r="AX411" s="25">
        <v>2</v>
      </c>
      <c r="AY411" s="25">
        <v>6</v>
      </c>
      <c r="AZ411" s="25">
        <v>15</v>
      </c>
      <c r="BA411" s="25">
        <v>5</v>
      </c>
      <c r="BB411" s="25">
        <v>7</v>
      </c>
      <c r="BC411" s="25" t="s">
        <v>1378</v>
      </c>
      <c r="BD411" s="25">
        <v>5</v>
      </c>
      <c r="BE411" s="25">
        <v>1</v>
      </c>
      <c r="BF411" s="25">
        <v>1</v>
      </c>
      <c r="BG411" s="25" t="s">
        <v>3523</v>
      </c>
      <c r="BH411" s="25">
        <v>1</v>
      </c>
      <c r="BI411" s="25">
        <v>2</v>
      </c>
      <c r="BJ411" s="25">
        <v>1</v>
      </c>
      <c r="BK411" s="25">
        <v>5</v>
      </c>
      <c r="BL411" s="25">
        <v>5</v>
      </c>
      <c r="BM411" s="25" t="s">
        <v>3524</v>
      </c>
      <c r="BN411" s="25">
        <v>1</v>
      </c>
      <c r="BO411" s="25">
        <v>1</v>
      </c>
      <c r="BP411" s="25">
        <v>1</v>
      </c>
      <c r="BQ411" s="25">
        <v>1</v>
      </c>
      <c r="BR411" s="25">
        <v>1</v>
      </c>
      <c r="BS411" s="25">
        <v>1</v>
      </c>
      <c r="BT411" s="25"/>
      <c r="BU411" s="25" t="s">
        <v>3525</v>
      </c>
      <c r="BV411" s="25">
        <v>1</v>
      </c>
      <c r="BW411" s="25">
        <v>1</v>
      </c>
      <c r="BX411" s="25">
        <v>1</v>
      </c>
      <c r="BY411" s="25">
        <v>5</v>
      </c>
      <c r="BZ411" s="25">
        <v>5</v>
      </c>
      <c r="CA411" s="25" t="s">
        <v>3526</v>
      </c>
      <c r="CB411" s="25">
        <v>1</v>
      </c>
      <c r="CC411" s="25">
        <v>1</v>
      </c>
      <c r="CD411" s="25">
        <v>1</v>
      </c>
      <c r="CE411" s="25">
        <v>1</v>
      </c>
      <c r="CF411" s="25">
        <v>1</v>
      </c>
      <c r="CG411" s="25">
        <v>1</v>
      </c>
      <c r="CH411" s="25"/>
      <c r="CI411" s="25" t="s">
        <v>3527</v>
      </c>
      <c r="CJ411" s="25">
        <v>1</v>
      </c>
      <c r="CK411" s="25">
        <v>1</v>
      </c>
      <c r="CL411" s="25">
        <v>1</v>
      </c>
      <c r="CM411" s="25">
        <v>5</v>
      </c>
      <c r="CN411" s="25">
        <v>5</v>
      </c>
      <c r="CO411" s="25" t="s">
        <v>3528</v>
      </c>
      <c r="CP411" s="25">
        <v>1</v>
      </c>
      <c r="CQ411" s="25">
        <v>1</v>
      </c>
      <c r="CR411" s="25">
        <v>1</v>
      </c>
      <c r="CS411" s="25">
        <v>1</v>
      </c>
      <c r="CT411" s="25">
        <v>1</v>
      </c>
      <c r="CU411" s="25">
        <v>1</v>
      </c>
      <c r="CV411" s="25"/>
      <c r="CW411" s="25">
        <v>999</v>
      </c>
      <c r="CX411" s="25">
        <v>999</v>
      </c>
      <c r="CY411" s="25">
        <v>0</v>
      </c>
      <c r="CZ411" s="25">
        <v>0</v>
      </c>
      <c r="DA411" s="25">
        <v>0</v>
      </c>
      <c r="DB411" s="25">
        <v>0</v>
      </c>
      <c r="DC411" s="25">
        <v>0</v>
      </c>
      <c r="DD411" s="25">
        <v>0</v>
      </c>
      <c r="DE411" s="25">
        <v>0</v>
      </c>
      <c r="DF411" s="25">
        <v>2100</v>
      </c>
      <c r="DG411" s="25">
        <v>0</v>
      </c>
      <c r="DH411" s="25">
        <v>2100</v>
      </c>
      <c r="DI411" s="25">
        <v>0</v>
      </c>
      <c r="DJ411" s="25">
        <v>2100</v>
      </c>
      <c r="DK411" s="25">
        <v>0</v>
      </c>
      <c r="DL411" s="25">
        <v>2100</v>
      </c>
      <c r="DM411" s="25">
        <v>0</v>
      </c>
      <c r="DN411" s="25">
        <v>2100</v>
      </c>
      <c r="DO411" s="25">
        <v>0</v>
      </c>
      <c r="DP411" s="25">
        <v>2100</v>
      </c>
      <c r="DQ411" s="25">
        <v>0</v>
      </c>
      <c r="DR411" s="25">
        <v>2100</v>
      </c>
      <c r="DS411" s="25">
        <v>0</v>
      </c>
      <c r="DT411" s="25">
        <v>1050</v>
      </c>
      <c r="DU411" s="25">
        <v>0</v>
      </c>
      <c r="DV411" s="25">
        <v>1050</v>
      </c>
      <c r="DW411" s="27">
        <v>0</v>
      </c>
      <c r="DX411" s="25">
        <v>40</v>
      </c>
      <c r="DY411" s="25">
        <v>3</v>
      </c>
      <c r="DZ411" s="25">
        <v>2</v>
      </c>
      <c r="EA411" s="25">
        <v>7</v>
      </c>
      <c r="EB411" s="25">
        <v>5</v>
      </c>
      <c r="EC411" s="25">
        <v>6</v>
      </c>
      <c r="ED411" s="25">
        <v>5</v>
      </c>
      <c r="EE411" s="25">
        <v>6</v>
      </c>
      <c r="EF411" s="25">
        <v>5</v>
      </c>
      <c r="EG411" s="25">
        <v>7</v>
      </c>
      <c r="EH411" s="25">
        <v>7</v>
      </c>
      <c r="EI411" s="25">
        <v>2</v>
      </c>
      <c r="EJ411" s="25">
        <v>5</v>
      </c>
      <c r="EK411" s="25">
        <v>5</v>
      </c>
      <c r="EL411" s="25">
        <v>6</v>
      </c>
      <c r="EM411" s="25">
        <v>3</v>
      </c>
      <c r="EN411" s="25">
        <v>5</v>
      </c>
      <c r="EO411" s="25">
        <v>7</v>
      </c>
      <c r="EP411" s="25">
        <v>5</v>
      </c>
      <c r="EQ411" s="25">
        <v>7</v>
      </c>
      <c r="ER411" s="25">
        <v>7</v>
      </c>
      <c r="ES411" s="25">
        <v>7</v>
      </c>
      <c r="ET411" s="25">
        <v>7</v>
      </c>
      <c r="EU411" s="25">
        <v>7</v>
      </c>
      <c r="EV411" s="25">
        <v>4</v>
      </c>
      <c r="EW411" s="25">
        <v>7</v>
      </c>
      <c r="EX411" s="25">
        <v>7</v>
      </c>
      <c r="EY411" s="25">
        <v>7</v>
      </c>
      <c r="EZ411" s="25">
        <v>6</v>
      </c>
      <c r="FA411" s="25" t="s">
        <v>1345</v>
      </c>
      <c r="FB411" s="25">
        <v>4</v>
      </c>
      <c r="FC411" s="25">
        <v>0.78</v>
      </c>
      <c r="FD411" s="25">
        <v>0.78</v>
      </c>
      <c r="FE411" s="25">
        <v>0.78</v>
      </c>
      <c r="FF411" t="s">
        <v>4871</v>
      </c>
    </row>
    <row r="412" spans="1:162" ht="15" hidden="1" customHeight="1" x14ac:dyDescent="0.25">
      <c r="A412" s="25" t="s">
        <v>3537</v>
      </c>
      <c r="B412" s="25">
        <v>0</v>
      </c>
      <c r="C412" s="26">
        <v>43195</v>
      </c>
      <c r="D412" s="25">
        <v>26</v>
      </c>
      <c r="E412" s="25">
        <v>2</v>
      </c>
      <c r="F412" s="25">
        <v>2</v>
      </c>
      <c r="G412" s="25">
        <v>5</v>
      </c>
      <c r="H412" s="25">
        <v>6</v>
      </c>
      <c r="I412" s="25">
        <v>250</v>
      </c>
      <c r="J412" s="26">
        <v>43070</v>
      </c>
      <c r="K412" s="25">
        <v>9</v>
      </c>
      <c r="L412" s="25">
        <v>1</v>
      </c>
      <c r="M412" s="25">
        <v>2</v>
      </c>
      <c r="N412" s="25"/>
      <c r="O412" s="25"/>
      <c r="P412" s="25"/>
      <c r="Q412" s="25">
        <v>5</v>
      </c>
      <c r="R412" s="25">
        <v>2</v>
      </c>
      <c r="S412" s="25"/>
      <c r="T412" s="25">
        <v>2</v>
      </c>
      <c r="U412" s="25">
        <v>3</v>
      </c>
      <c r="V412" s="25">
        <v>13</v>
      </c>
      <c r="W412" s="25">
        <v>1</v>
      </c>
      <c r="X412" s="25"/>
      <c r="Y412" s="25"/>
      <c r="Z412" s="25"/>
      <c r="AA412" s="25">
        <v>2</v>
      </c>
      <c r="AB412" s="25">
        <v>0</v>
      </c>
      <c r="AC412" s="25">
        <v>2</v>
      </c>
      <c r="AD412" s="25">
        <v>1</v>
      </c>
      <c r="AE412" s="25">
        <v>5</v>
      </c>
      <c r="AF412" s="25"/>
      <c r="AG412" s="25">
        <v>1</v>
      </c>
      <c r="AH412" s="25">
        <v>3</v>
      </c>
      <c r="AI412" s="25">
        <v>6</v>
      </c>
      <c r="AJ412" s="25">
        <v>3</v>
      </c>
      <c r="AK412" s="25">
        <v>3</v>
      </c>
      <c r="AL412" s="25">
        <v>2</v>
      </c>
      <c r="AM412" s="25"/>
      <c r="AN412" s="25">
        <v>2</v>
      </c>
      <c r="AO412" s="25">
        <v>2</v>
      </c>
      <c r="AP412" s="25">
        <v>2</v>
      </c>
      <c r="AQ412" s="25">
        <v>2</v>
      </c>
      <c r="AR412" s="25">
        <v>2</v>
      </c>
      <c r="AS412" s="25">
        <v>2</v>
      </c>
      <c r="AT412" s="25">
        <v>1</v>
      </c>
      <c r="AU412" s="25">
        <v>2</v>
      </c>
      <c r="AV412" s="25">
        <v>2</v>
      </c>
      <c r="AW412" s="25">
        <v>1</v>
      </c>
      <c r="AX412" s="25">
        <v>4</v>
      </c>
      <c r="AY412" s="25">
        <v>3</v>
      </c>
      <c r="AZ412" s="25">
        <v>5</v>
      </c>
      <c r="BA412" s="25">
        <v>6</v>
      </c>
      <c r="BB412" s="25">
        <v>6</v>
      </c>
      <c r="BC412" s="25" t="s">
        <v>1378</v>
      </c>
      <c r="BD412" s="25">
        <v>4</v>
      </c>
      <c r="BE412" s="25">
        <v>2</v>
      </c>
      <c r="BF412" s="25">
        <v>2</v>
      </c>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c r="EC412" s="25"/>
      <c r="ED412" s="25"/>
      <c r="EE412" s="25"/>
      <c r="EF412" s="25"/>
      <c r="EG412" s="25"/>
      <c r="EH412" s="25"/>
      <c r="EI412" s="25"/>
      <c r="EJ412" s="25"/>
      <c r="EK412" s="25"/>
      <c r="EL412" s="25"/>
      <c r="EM412" s="25"/>
      <c r="EN412" s="25"/>
      <c r="EO412" s="25"/>
      <c r="EP412" s="25"/>
      <c r="EQ412" s="25"/>
      <c r="ER412" s="25"/>
      <c r="ES412" s="25"/>
      <c r="ET412" s="25"/>
      <c r="EU412" s="25"/>
      <c r="EV412" s="25"/>
      <c r="EW412" s="25"/>
      <c r="EX412" s="25"/>
      <c r="EY412" s="25"/>
      <c r="EZ412" s="25"/>
      <c r="FA412" s="25" t="s">
        <v>1345</v>
      </c>
      <c r="FB412" s="25">
        <v>4</v>
      </c>
      <c r="FC412" s="25"/>
      <c r="FD412" s="25"/>
      <c r="FE412" s="25"/>
      <c r="FF412" t="s">
        <v>4872</v>
      </c>
    </row>
    <row r="413" spans="1:162" ht="15" hidden="1" customHeight="1" x14ac:dyDescent="0.25">
      <c r="A413" s="25" t="s">
        <v>3555</v>
      </c>
      <c r="B413" s="25">
        <v>1</v>
      </c>
      <c r="C413" s="26">
        <v>43196</v>
      </c>
      <c r="D413" s="25">
        <v>48</v>
      </c>
      <c r="E413" s="25">
        <v>1</v>
      </c>
      <c r="F413" s="25"/>
      <c r="G413" s="25">
        <v>5</v>
      </c>
      <c r="H413" s="25">
        <v>6</v>
      </c>
      <c r="I413" s="25">
        <v>166</v>
      </c>
      <c r="J413" s="26">
        <v>43175</v>
      </c>
      <c r="K413" s="25">
        <v>6</v>
      </c>
      <c r="L413" s="25">
        <v>3</v>
      </c>
      <c r="M413" s="25">
        <v>1</v>
      </c>
      <c r="N413" s="25"/>
      <c r="O413" s="25"/>
      <c r="P413" s="25"/>
      <c r="Q413" s="25">
        <v>7</v>
      </c>
      <c r="R413" s="25">
        <v>4</v>
      </c>
      <c r="S413" s="25"/>
      <c r="T413" s="25">
        <v>4</v>
      </c>
      <c r="U413" s="25">
        <v>4</v>
      </c>
      <c r="V413" s="25">
        <v>39</v>
      </c>
      <c r="W413" s="25">
        <v>2</v>
      </c>
      <c r="X413" s="25"/>
      <c r="Y413" s="25"/>
      <c r="Z413" s="25"/>
      <c r="AA413" s="25">
        <v>3</v>
      </c>
      <c r="AB413" s="25">
        <v>1</v>
      </c>
      <c r="AC413" s="25">
        <v>2</v>
      </c>
      <c r="AD413" s="25">
        <v>2</v>
      </c>
      <c r="AE413" s="25">
        <v>5</v>
      </c>
      <c r="AF413" s="25"/>
      <c r="AG413" s="25">
        <v>1</v>
      </c>
      <c r="AH413" s="25">
        <v>4</v>
      </c>
      <c r="AI413" s="25">
        <v>6</v>
      </c>
      <c r="AJ413" s="25">
        <v>3</v>
      </c>
      <c r="AK413" s="25">
        <v>3</v>
      </c>
      <c r="AL413" s="25">
        <v>2</v>
      </c>
      <c r="AM413" s="25"/>
      <c r="AN413" s="25">
        <v>2</v>
      </c>
      <c r="AO413" s="25">
        <v>2</v>
      </c>
      <c r="AP413" s="25">
        <v>1</v>
      </c>
      <c r="AQ413" s="25">
        <v>2</v>
      </c>
      <c r="AR413" s="25">
        <v>3</v>
      </c>
      <c r="AS413" s="25">
        <v>2</v>
      </c>
      <c r="AT413" s="25">
        <v>2</v>
      </c>
      <c r="AU413" s="25">
        <v>1</v>
      </c>
      <c r="AV413" s="25">
        <v>1</v>
      </c>
      <c r="AW413" s="25">
        <v>1</v>
      </c>
      <c r="AX413" s="25">
        <v>2</v>
      </c>
      <c r="AY413" s="25">
        <v>6</v>
      </c>
      <c r="AZ413" s="25">
        <v>10</v>
      </c>
      <c r="BA413" s="25">
        <v>6</v>
      </c>
      <c r="BB413" s="25">
        <v>7</v>
      </c>
      <c r="BC413" s="25" t="s">
        <v>1456</v>
      </c>
      <c r="BD413" s="25">
        <v>5</v>
      </c>
      <c r="BE413" s="25">
        <v>4</v>
      </c>
      <c r="BF413" s="25">
        <v>3</v>
      </c>
      <c r="BG413" s="25" t="s">
        <v>3556</v>
      </c>
      <c r="BH413" s="25">
        <v>4</v>
      </c>
      <c r="BI413" s="25">
        <v>5</v>
      </c>
      <c r="BJ413" s="25">
        <v>3</v>
      </c>
      <c r="BK413" s="25">
        <v>3</v>
      </c>
      <c r="BL413" s="25">
        <v>3</v>
      </c>
      <c r="BM413" s="25" t="s">
        <v>3557</v>
      </c>
      <c r="BN413" s="25">
        <v>1</v>
      </c>
      <c r="BO413" s="25">
        <v>1</v>
      </c>
      <c r="BP413" s="25">
        <v>1</v>
      </c>
      <c r="BQ413" s="25">
        <v>1</v>
      </c>
      <c r="BR413" s="25">
        <v>1</v>
      </c>
      <c r="BS413" s="25">
        <v>1</v>
      </c>
      <c r="BT413" s="25"/>
      <c r="BU413" s="25" t="s">
        <v>3558</v>
      </c>
      <c r="BV413" s="25">
        <v>4</v>
      </c>
      <c r="BW413" s="25">
        <v>5</v>
      </c>
      <c r="BX413" s="25">
        <v>3</v>
      </c>
      <c r="BY413" s="25">
        <v>3</v>
      </c>
      <c r="BZ413" s="25">
        <v>3</v>
      </c>
      <c r="CA413" s="25" t="s">
        <v>3559</v>
      </c>
      <c r="CB413" s="25">
        <v>1</v>
      </c>
      <c r="CC413" s="25">
        <v>1</v>
      </c>
      <c r="CD413" s="25">
        <v>1</v>
      </c>
      <c r="CE413" s="25">
        <v>1</v>
      </c>
      <c r="CF413" s="25">
        <v>1</v>
      </c>
      <c r="CG413" s="25">
        <v>1</v>
      </c>
      <c r="CH413" s="25"/>
      <c r="CI413" s="25" t="s">
        <v>3560</v>
      </c>
      <c r="CJ413" s="25">
        <v>4</v>
      </c>
      <c r="CK413" s="25">
        <v>5</v>
      </c>
      <c r="CL413" s="25">
        <v>3</v>
      </c>
      <c r="CM413" s="25">
        <v>3</v>
      </c>
      <c r="CN413" s="25">
        <v>3</v>
      </c>
      <c r="CO413" s="25" t="s">
        <v>3561</v>
      </c>
      <c r="CP413" s="25">
        <v>1</v>
      </c>
      <c r="CQ413" s="25">
        <v>1</v>
      </c>
      <c r="CR413" s="25">
        <v>1</v>
      </c>
      <c r="CS413" s="25">
        <v>1</v>
      </c>
      <c r="CT413" s="25">
        <v>1</v>
      </c>
      <c r="CU413" s="25">
        <v>1</v>
      </c>
      <c r="CV413" s="25"/>
      <c r="CW413" s="25">
        <v>999</v>
      </c>
      <c r="CX413" s="25">
        <v>999</v>
      </c>
      <c r="CY413" s="25">
        <v>0</v>
      </c>
      <c r="CZ413" s="25">
        <v>300</v>
      </c>
      <c r="DA413" s="25">
        <v>0</v>
      </c>
      <c r="DB413" s="25">
        <v>300</v>
      </c>
      <c r="DC413" s="25">
        <v>0</v>
      </c>
      <c r="DD413" s="25">
        <v>300</v>
      </c>
      <c r="DE413" s="25">
        <v>0</v>
      </c>
      <c r="DF413" s="25">
        <v>300</v>
      </c>
      <c r="DG413" s="25">
        <v>0</v>
      </c>
      <c r="DH413" s="25">
        <v>300</v>
      </c>
      <c r="DI413" s="25">
        <v>0</v>
      </c>
      <c r="DJ413" s="25">
        <v>300</v>
      </c>
      <c r="DK413" s="25">
        <v>0</v>
      </c>
      <c r="DL413" s="25">
        <v>240</v>
      </c>
      <c r="DM413" s="25">
        <v>0</v>
      </c>
      <c r="DN413" s="25">
        <v>120</v>
      </c>
      <c r="DO413" s="25">
        <v>0</v>
      </c>
      <c r="DP413" s="25">
        <v>120</v>
      </c>
      <c r="DQ413" s="25">
        <v>0</v>
      </c>
      <c r="DR413" s="25">
        <v>60</v>
      </c>
      <c r="DS413" s="25">
        <v>0</v>
      </c>
      <c r="DT413" s="25">
        <v>60</v>
      </c>
      <c r="DU413" s="25">
        <v>0</v>
      </c>
      <c r="DV413" s="25">
        <v>60</v>
      </c>
      <c r="DW413" s="27">
        <v>0</v>
      </c>
      <c r="DX413" s="25">
        <v>20</v>
      </c>
      <c r="DY413" s="25">
        <v>7</v>
      </c>
      <c r="DZ413" s="25">
        <v>5</v>
      </c>
      <c r="EA413" s="25">
        <v>1</v>
      </c>
      <c r="EB413" s="25">
        <v>2</v>
      </c>
      <c r="EC413" s="25">
        <v>1</v>
      </c>
      <c r="ED413" s="25">
        <v>3</v>
      </c>
      <c r="EE413" s="25">
        <v>5</v>
      </c>
      <c r="EF413" s="25">
        <v>6</v>
      </c>
      <c r="EG413" s="25">
        <v>3</v>
      </c>
      <c r="EH413" s="25">
        <v>2</v>
      </c>
      <c r="EI413" s="25">
        <v>5</v>
      </c>
      <c r="EJ413" s="25">
        <v>2</v>
      </c>
      <c r="EK413" s="25">
        <v>6</v>
      </c>
      <c r="EL413" s="25">
        <v>2</v>
      </c>
      <c r="EM413" s="25">
        <v>6</v>
      </c>
      <c r="EN413" s="25">
        <v>1</v>
      </c>
      <c r="EO413" s="25">
        <v>3</v>
      </c>
      <c r="EP413" s="25">
        <v>4</v>
      </c>
      <c r="EQ413" s="25">
        <v>2</v>
      </c>
      <c r="ER413" s="25">
        <v>3</v>
      </c>
      <c r="ES413" s="25">
        <v>2</v>
      </c>
      <c r="ET413" s="25">
        <v>6</v>
      </c>
      <c r="EU413" s="25">
        <v>6</v>
      </c>
      <c r="EV413" s="25">
        <v>4</v>
      </c>
      <c r="EW413" s="25">
        <v>1</v>
      </c>
      <c r="EX413" s="25">
        <v>3</v>
      </c>
      <c r="EY413" s="25">
        <v>4</v>
      </c>
      <c r="EZ413" s="25">
        <v>2</v>
      </c>
      <c r="FA413" s="25" t="s">
        <v>1345</v>
      </c>
      <c r="FB413" s="25">
        <v>4</v>
      </c>
      <c r="FC413" s="25">
        <v>49.22</v>
      </c>
      <c r="FD413" s="25">
        <v>46.1</v>
      </c>
      <c r="FE413" s="25">
        <v>38.28</v>
      </c>
      <c r="FF413" t="s">
        <v>4873</v>
      </c>
    </row>
    <row r="414" spans="1:162" ht="15" hidden="1" customHeight="1" x14ac:dyDescent="0.25">
      <c r="A414" s="25" t="s">
        <v>3573</v>
      </c>
      <c r="B414" s="25">
        <v>0</v>
      </c>
      <c r="C414" s="26">
        <v>43195</v>
      </c>
      <c r="D414" s="25">
        <v>49</v>
      </c>
      <c r="E414" s="25">
        <v>2</v>
      </c>
      <c r="F414" s="25">
        <v>2</v>
      </c>
      <c r="G414" s="25">
        <v>5</v>
      </c>
      <c r="H414" s="25">
        <v>8</v>
      </c>
      <c r="I414" s="25">
        <v>170</v>
      </c>
      <c r="J414" s="26">
        <v>43194</v>
      </c>
      <c r="K414" s="25">
        <v>7</v>
      </c>
      <c r="L414" s="25">
        <v>1</v>
      </c>
      <c r="M414" s="25">
        <v>1</v>
      </c>
      <c r="N414" s="25"/>
      <c r="O414" s="25"/>
      <c r="P414" s="25"/>
      <c r="Q414" s="25">
        <v>5</v>
      </c>
      <c r="R414" s="25">
        <v>2</v>
      </c>
      <c r="S414" s="25"/>
      <c r="T414" s="25">
        <v>2</v>
      </c>
      <c r="U414" s="25">
        <v>4</v>
      </c>
      <c r="V414" s="25">
        <v>38</v>
      </c>
      <c r="W414" s="25">
        <v>2</v>
      </c>
      <c r="X414" s="25"/>
      <c r="Y414" s="25"/>
      <c r="Z414" s="25"/>
      <c r="AA414" s="25">
        <v>3</v>
      </c>
      <c r="AB414" s="25">
        <v>0</v>
      </c>
      <c r="AC414" s="25">
        <v>3</v>
      </c>
      <c r="AD414" s="25">
        <v>2</v>
      </c>
      <c r="AE414" s="25">
        <v>6</v>
      </c>
      <c r="AF414" s="25"/>
      <c r="AG414" s="25">
        <v>1</v>
      </c>
      <c r="AH414" s="25">
        <v>8</v>
      </c>
      <c r="AI414" s="25">
        <v>6</v>
      </c>
      <c r="AJ414" s="25">
        <v>3</v>
      </c>
      <c r="AK414" s="25">
        <v>3</v>
      </c>
      <c r="AL414" s="25">
        <v>2</v>
      </c>
      <c r="AM414" s="25"/>
      <c r="AN414" s="25">
        <v>2</v>
      </c>
      <c r="AO414" s="25">
        <v>2</v>
      </c>
      <c r="AP414" s="25">
        <v>1</v>
      </c>
      <c r="AQ414" s="25">
        <v>1</v>
      </c>
      <c r="AR414" s="25">
        <v>1</v>
      </c>
      <c r="AS414" s="25">
        <v>2</v>
      </c>
      <c r="AT414" s="25">
        <v>1</v>
      </c>
      <c r="AU414" s="25">
        <v>1</v>
      </c>
      <c r="AV414" s="25">
        <v>1</v>
      </c>
      <c r="AW414" s="25">
        <v>1</v>
      </c>
      <c r="AX414" s="25">
        <v>1</v>
      </c>
      <c r="AY414" s="25">
        <v>9</v>
      </c>
      <c r="AZ414" s="25">
        <v>16</v>
      </c>
      <c r="BA414" s="25">
        <v>4</v>
      </c>
      <c r="BB414" s="25">
        <v>6</v>
      </c>
      <c r="BC414" s="25" t="s">
        <v>1338</v>
      </c>
      <c r="BD414" s="25">
        <v>5</v>
      </c>
      <c r="BE414" s="25">
        <v>4</v>
      </c>
      <c r="BF414" s="25">
        <v>3</v>
      </c>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c r="EC414" s="25"/>
      <c r="ED414" s="25"/>
      <c r="EE414" s="25"/>
      <c r="EF414" s="25"/>
      <c r="EG414" s="25"/>
      <c r="EH414" s="25"/>
      <c r="EI414" s="25"/>
      <c r="EJ414" s="25"/>
      <c r="EK414" s="25"/>
      <c r="EL414" s="25"/>
      <c r="EM414" s="25"/>
      <c r="EN414" s="25"/>
      <c r="EO414" s="25"/>
      <c r="EP414" s="25"/>
      <c r="EQ414" s="25"/>
      <c r="ER414" s="25"/>
      <c r="ES414" s="25"/>
      <c r="ET414" s="25"/>
      <c r="EU414" s="25"/>
      <c r="EV414" s="25"/>
      <c r="EW414" s="25"/>
      <c r="EX414" s="25"/>
      <c r="EY414" s="25"/>
      <c r="EZ414" s="25"/>
      <c r="FA414" s="25" t="s">
        <v>1345</v>
      </c>
      <c r="FB414" s="25">
        <v>4</v>
      </c>
      <c r="FC414" s="25"/>
      <c r="FD414" s="25"/>
      <c r="FE414" s="25"/>
      <c r="FF414" t="s">
        <v>4874</v>
      </c>
    </row>
    <row r="415" spans="1:162" ht="15" hidden="1" customHeight="1" x14ac:dyDescent="0.25">
      <c r="A415" s="25" t="s">
        <v>3581</v>
      </c>
      <c r="B415" s="25">
        <v>0</v>
      </c>
      <c r="C415" s="26">
        <v>43195</v>
      </c>
      <c r="D415" s="25">
        <v>54</v>
      </c>
      <c r="E415" s="25">
        <v>1</v>
      </c>
      <c r="F415" s="25"/>
      <c r="G415" s="25">
        <v>6</v>
      </c>
      <c r="H415" s="25">
        <v>0</v>
      </c>
      <c r="I415" s="25">
        <v>300</v>
      </c>
      <c r="J415" s="26">
        <v>43195</v>
      </c>
      <c r="K415" s="25">
        <v>9</v>
      </c>
      <c r="L415" s="25">
        <v>2</v>
      </c>
      <c r="M415" s="25">
        <v>1</v>
      </c>
      <c r="N415" s="25"/>
      <c r="O415" s="25"/>
      <c r="P415" s="25"/>
      <c r="Q415" s="25">
        <v>5</v>
      </c>
      <c r="R415" s="25">
        <v>2</v>
      </c>
      <c r="S415" s="25"/>
      <c r="T415" s="25">
        <v>1</v>
      </c>
      <c r="U415" s="25">
        <v>1</v>
      </c>
      <c r="V415" s="25">
        <v>40</v>
      </c>
      <c r="W415" s="25">
        <v>1</v>
      </c>
      <c r="X415" s="25"/>
      <c r="Y415" s="25"/>
      <c r="Z415" s="25"/>
      <c r="AA415" s="25">
        <v>3</v>
      </c>
      <c r="AB415" s="25">
        <v>1</v>
      </c>
      <c r="AC415" s="25">
        <v>2</v>
      </c>
      <c r="AD415" s="25">
        <v>1</v>
      </c>
      <c r="AE415" s="25">
        <v>5</v>
      </c>
      <c r="AF415" s="25"/>
      <c r="AG415" s="25">
        <v>1</v>
      </c>
      <c r="AH415" s="25">
        <v>7</v>
      </c>
      <c r="AI415" s="25">
        <v>8</v>
      </c>
      <c r="AJ415" s="25">
        <v>3</v>
      </c>
      <c r="AK415" s="25">
        <v>3</v>
      </c>
      <c r="AL415" s="25">
        <v>2</v>
      </c>
      <c r="AM415" s="25"/>
      <c r="AN415" s="25">
        <v>2</v>
      </c>
      <c r="AO415" s="25">
        <v>2</v>
      </c>
      <c r="AP415" s="25">
        <v>2</v>
      </c>
      <c r="AQ415" s="25">
        <v>2</v>
      </c>
      <c r="AR415" s="25">
        <v>2</v>
      </c>
      <c r="AS415" s="25">
        <v>2</v>
      </c>
      <c r="AT415" s="25">
        <v>2</v>
      </c>
      <c r="AU415" s="25">
        <v>1</v>
      </c>
      <c r="AV415" s="25">
        <v>1</v>
      </c>
      <c r="AW415" s="25">
        <v>1</v>
      </c>
      <c r="AX415" s="25">
        <v>1</v>
      </c>
      <c r="AY415" s="25">
        <v>1</v>
      </c>
      <c r="AZ415" s="25">
        <v>5</v>
      </c>
      <c r="BA415" s="25">
        <v>6</v>
      </c>
      <c r="BB415" s="25">
        <v>6</v>
      </c>
      <c r="BC415" s="25" t="s">
        <v>2528</v>
      </c>
      <c r="BD415" s="25">
        <v>3</v>
      </c>
      <c r="BE415" s="25">
        <v>2</v>
      </c>
      <c r="BF415" s="25">
        <v>1</v>
      </c>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t="s">
        <v>1345</v>
      </c>
      <c r="FB415" s="25">
        <v>4</v>
      </c>
      <c r="FC415" s="25"/>
      <c r="FD415" s="25"/>
      <c r="FE415" s="25"/>
      <c r="FF415" t="s">
        <v>4875</v>
      </c>
    </row>
    <row r="416" spans="1:162" ht="15" hidden="1" customHeight="1" x14ac:dyDescent="0.25">
      <c r="A416" s="25" t="s">
        <v>3583</v>
      </c>
      <c r="B416" s="25">
        <v>0</v>
      </c>
      <c r="C416" s="26">
        <v>43195</v>
      </c>
      <c r="D416" s="25">
        <v>54</v>
      </c>
      <c r="E416" s="25">
        <v>1</v>
      </c>
      <c r="F416" s="25"/>
      <c r="G416" s="25">
        <v>5</v>
      </c>
      <c r="H416" s="25">
        <v>10</v>
      </c>
      <c r="I416" s="25">
        <v>218</v>
      </c>
      <c r="J416" s="26">
        <v>43146</v>
      </c>
      <c r="K416" s="25">
        <v>7</v>
      </c>
      <c r="L416" s="25">
        <v>2</v>
      </c>
      <c r="M416" s="25">
        <v>1</v>
      </c>
      <c r="N416" s="25"/>
      <c r="O416" s="25"/>
      <c r="P416" s="25"/>
      <c r="Q416" s="25">
        <v>7</v>
      </c>
      <c r="R416" s="25">
        <v>4</v>
      </c>
      <c r="S416" s="25"/>
      <c r="T416" s="25">
        <v>2</v>
      </c>
      <c r="U416" s="25">
        <v>2</v>
      </c>
      <c r="V416" s="25">
        <v>39</v>
      </c>
      <c r="W416" s="25">
        <v>2</v>
      </c>
      <c r="X416" s="25"/>
      <c r="Y416" s="25"/>
      <c r="Z416" s="25"/>
      <c r="AA416" s="25">
        <v>2</v>
      </c>
      <c r="AB416" s="25">
        <v>0</v>
      </c>
      <c r="AC416" s="25">
        <v>2</v>
      </c>
      <c r="AD416" s="25">
        <v>2</v>
      </c>
      <c r="AE416" s="25">
        <v>5</v>
      </c>
      <c r="AF416" s="25"/>
      <c r="AG416" s="25">
        <v>1</v>
      </c>
      <c r="AH416" s="25">
        <v>3</v>
      </c>
      <c r="AI416" s="25">
        <v>3</v>
      </c>
      <c r="AJ416" s="25">
        <v>3</v>
      </c>
      <c r="AK416" s="25">
        <v>3</v>
      </c>
      <c r="AL416" s="25">
        <v>2</v>
      </c>
      <c r="AM416" s="25"/>
      <c r="AN416" s="25">
        <v>2</v>
      </c>
      <c r="AO416" s="25">
        <v>2</v>
      </c>
      <c r="AP416" s="25">
        <v>1</v>
      </c>
      <c r="AQ416" s="25">
        <v>1</v>
      </c>
      <c r="AR416" s="25">
        <v>1</v>
      </c>
      <c r="AS416" s="25">
        <v>1</v>
      </c>
      <c r="AT416" s="25">
        <v>1</v>
      </c>
      <c r="AU416" s="25">
        <v>1</v>
      </c>
      <c r="AV416" s="25">
        <v>2</v>
      </c>
      <c r="AW416" s="25">
        <v>1</v>
      </c>
      <c r="AX416" s="25">
        <v>1</v>
      </c>
      <c r="AY416" s="25">
        <v>4</v>
      </c>
      <c r="AZ416" s="25">
        <v>10</v>
      </c>
      <c r="BA416" s="25">
        <v>6</v>
      </c>
      <c r="BB416" s="25">
        <v>6</v>
      </c>
      <c r="BC416" s="25" t="s">
        <v>1378</v>
      </c>
      <c r="BD416" s="25">
        <v>5</v>
      </c>
      <c r="BE416" s="25">
        <v>4</v>
      </c>
      <c r="BF416" s="25">
        <v>4</v>
      </c>
      <c r="BG416" s="25" t="s">
        <v>3584</v>
      </c>
      <c r="BH416" s="25">
        <v>5</v>
      </c>
      <c r="BI416" s="25">
        <v>5</v>
      </c>
      <c r="BJ416" s="25">
        <v>3</v>
      </c>
      <c r="BK416" s="25">
        <v>4</v>
      </c>
      <c r="BL416" s="25">
        <v>3</v>
      </c>
      <c r="BM416" s="25" t="s">
        <v>3585</v>
      </c>
      <c r="BN416" s="25">
        <v>1</v>
      </c>
      <c r="BO416" s="25">
        <v>1</v>
      </c>
      <c r="BP416" s="25">
        <v>1</v>
      </c>
      <c r="BQ416" s="25">
        <v>1</v>
      </c>
      <c r="BR416" s="25">
        <v>1</v>
      </c>
      <c r="BS416" s="25">
        <v>1</v>
      </c>
      <c r="BT416" s="25"/>
      <c r="BU416" s="25" t="s">
        <v>3586</v>
      </c>
      <c r="BV416" s="25">
        <v>3</v>
      </c>
      <c r="BW416" s="25">
        <v>5</v>
      </c>
      <c r="BX416" s="25">
        <v>3</v>
      </c>
      <c r="BY416" s="25">
        <v>5</v>
      </c>
      <c r="BZ416" s="25">
        <v>5</v>
      </c>
      <c r="CA416" s="25" t="s">
        <v>3587</v>
      </c>
      <c r="CB416" s="25">
        <v>1</v>
      </c>
      <c r="CC416" s="25">
        <v>1</v>
      </c>
      <c r="CD416" s="25">
        <v>1</v>
      </c>
      <c r="CE416" s="25">
        <v>1</v>
      </c>
      <c r="CF416" s="25">
        <v>1</v>
      </c>
      <c r="CG416" s="25">
        <v>1</v>
      </c>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c r="EC416" s="25"/>
      <c r="ED416" s="25"/>
      <c r="EE416" s="25"/>
      <c r="EF416" s="25"/>
      <c r="EG416" s="25"/>
      <c r="EH416" s="25"/>
      <c r="EI416" s="25"/>
      <c r="EJ416" s="25"/>
      <c r="EK416" s="25"/>
      <c r="EL416" s="25"/>
      <c r="EM416" s="25"/>
      <c r="EN416" s="25"/>
      <c r="EO416" s="25"/>
      <c r="EP416" s="25"/>
      <c r="EQ416" s="25"/>
      <c r="ER416" s="25"/>
      <c r="ES416" s="25"/>
      <c r="ET416" s="25"/>
      <c r="EU416" s="25"/>
      <c r="EV416" s="25"/>
      <c r="EW416" s="25"/>
      <c r="EX416" s="25"/>
      <c r="EY416" s="25"/>
      <c r="EZ416" s="25"/>
      <c r="FA416" s="25" t="s">
        <v>1345</v>
      </c>
      <c r="FB416" s="25">
        <v>4</v>
      </c>
      <c r="FC416" s="25"/>
      <c r="FD416" s="25"/>
      <c r="FE416" s="25"/>
      <c r="FF416" t="s">
        <v>4876</v>
      </c>
    </row>
    <row r="417" spans="1:162" ht="15" hidden="1" customHeight="1" x14ac:dyDescent="0.25">
      <c r="A417" s="25" t="s">
        <v>3601</v>
      </c>
      <c r="B417" s="25">
        <v>0</v>
      </c>
      <c r="C417" s="26">
        <v>43195</v>
      </c>
      <c r="D417" s="25">
        <v>39</v>
      </c>
      <c r="E417" s="25">
        <v>1</v>
      </c>
      <c r="F417" s="25"/>
      <c r="G417" s="25">
        <v>5</v>
      </c>
      <c r="H417" s="25">
        <v>8</v>
      </c>
      <c r="I417" s="25">
        <v>190</v>
      </c>
      <c r="J417" s="26">
        <v>43169</v>
      </c>
      <c r="K417" s="25">
        <v>7</v>
      </c>
      <c r="L417" s="25">
        <v>1</v>
      </c>
      <c r="M417" s="25">
        <v>4</v>
      </c>
      <c r="N417" s="25"/>
      <c r="O417" s="25"/>
      <c r="P417" s="25"/>
      <c r="Q417" s="25">
        <v>7</v>
      </c>
      <c r="R417" s="25">
        <v>4</v>
      </c>
      <c r="S417" s="25"/>
      <c r="T417" s="25">
        <v>5</v>
      </c>
      <c r="U417" s="25">
        <v>5</v>
      </c>
      <c r="V417" s="25">
        <v>4</v>
      </c>
      <c r="W417" s="25">
        <v>4</v>
      </c>
      <c r="X417" s="25">
        <v>6</v>
      </c>
      <c r="Y417" s="25"/>
      <c r="Z417" s="25" t="s">
        <v>3603</v>
      </c>
      <c r="AA417" s="25">
        <v>1</v>
      </c>
      <c r="AB417" s="25">
        <v>0</v>
      </c>
      <c r="AC417" s="25">
        <v>0</v>
      </c>
      <c r="AD417" s="25">
        <v>1</v>
      </c>
      <c r="AE417" s="25">
        <v>5</v>
      </c>
      <c r="AF417" s="25"/>
      <c r="AG417" s="25">
        <v>1</v>
      </c>
      <c r="AH417" s="25">
        <v>7</v>
      </c>
      <c r="AI417" s="25">
        <v>7</v>
      </c>
      <c r="AJ417" s="25">
        <v>1</v>
      </c>
      <c r="AK417" s="25">
        <v>2</v>
      </c>
      <c r="AL417" s="25">
        <v>2</v>
      </c>
      <c r="AM417" s="25"/>
      <c r="AN417" s="25">
        <v>2</v>
      </c>
      <c r="AO417" s="25">
        <v>2</v>
      </c>
      <c r="AP417" s="25">
        <v>2</v>
      </c>
      <c r="AQ417" s="25">
        <v>2</v>
      </c>
      <c r="AR417" s="25">
        <v>2</v>
      </c>
      <c r="AS417" s="25">
        <v>3</v>
      </c>
      <c r="AT417" s="25">
        <v>3</v>
      </c>
      <c r="AU417" s="25">
        <v>2</v>
      </c>
      <c r="AV417" s="25">
        <v>4</v>
      </c>
      <c r="AW417" s="25">
        <v>2</v>
      </c>
      <c r="AX417" s="25">
        <v>3</v>
      </c>
      <c r="AY417" s="25">
        <v>7</v>
      </c>
      <c r="AZ417" s="25">
        <v>16</v>
      </c>
      <c r="BA417" s="25">
        <v>5</v>
      </c>
      <c r="BB417" s="25">
        <v>7</v>
      </c>
      <c r="BC417" s="25" t="s">
        <v>3604</v>
      </c>
      <c r="BD417" s="25">
        <v>5</v>
      </c>
      <c r="BE417" s="25">
        <v>4</v>
      </c>
      <c r="BF417" s="25">
        <v>3</v>
      </c>
      <c r="BG417" s="25" t="s">
        <v>3605</v>
      </c>
      <c r="BH417" s="25">
        <v>3</v>
      </c>
      <c r="BI417" s="25">
        <v>3</v>
      </c>
      <c r="BJ417" s="25">
        <v>1</v>
      </c>
      <c r="BK417" s="25">
        <v>4</v>
      </c>
      <c r="BL417" s="25">
        <v>3</v>
      </c>
      <c r="BM417" s="25" t="s">
        <v>3606</v>
      </c>
      <c r="BN417" s="25">
        <v>1</v>
      </c>
      <c r="BO417" s="25">
        <v>1</v>
      </c>
      <c r="BP417" s="25">
        <v>1</v>
      </c>
      <c r="BQ417" s="25">
        <v>1</v>
      </c>
      <c r="BR417" s="25">
        <v>1</v>
      </c>
      <c r="BS417" s="25">
        <v>1</v>
      </c>
      <c r="BT417" s="25"/>
      <c r="BU417" s="25" t="s">
        <v>3607</v>
      </c>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c r="EC417" s="25"/>
      <c r="ED417" s="25"/>
      <c r="EE417" s="25"/>
      <c r="EF417" s="25"/>
      <c r="EG417" s="25"/>
      <c r="EH417" s="25"/>
      <c r="EI417" s="25"/>
      <c r="EJ417" s="25"/>
      <c r="EK417" s="25"/>
      <c r="EL417" s="25"/>
      <c r="EM417" s="25"/>
      <c r="EN417" s="25"/>
      <c r="EO417" s="25"/>
      <c r="EP417" s="25"/>
      <c r="EQ417" s="25"/>
      <c r="ER417" s="25"/>
      <c r="ES417" s="25"/>
      <c r="ET417" s="25"/>
      <c r="EU417" s="25"/>
      <c r="EV417" s="25"/>
      <c r="EW417" s="25"/>
      <c r="EX417" s="25"/>
      <c r="EY417" s="25"/>
      <c r="EZ417" s="25"/>
      <c r="FA417" s="25" t="s">
        <v>1345</v>
      </c>
      <c r="FB417" s="25">
        <v>4</v>
      </c>
      <c r="FC417" s="25"/>
      <c r="FD417" s="25"/>
      <c r="FE417" s="25"/>
      <c r="FF417" t="s">
        <v>4877</v>
      </c>
    </row>
    <row r="418" spans="1:162" ht="15" hidden="1" customHeight="1" x14ac:dyDescent="0.25">
      <c r="A418" s="25" t="s">
        <v>3628</v>
      </c>
      <c r="B418" s="25">
        <v>0</v>
      </c>
      <c r="C418" s="26">
        <v>43195</v>
      </c>
      <c r="D418" s="25">
        <v>52</v>
      </c>
      <c r="E418" s="25">
        <v>1</v>
      </c>
      <c r="F418" s="25"/>
      <c r="G418" s="25">
        <v>5</v>
      </c>
      <c r="H418" s="25">
        <v>8</v>
      </c>
      <c r="I418" s="25">
        <v>193</v>
      </c>
      <c r="J418" s="26">
        <v>43192</v>
      </c>
      <c r="K418" s="25">
        <v>7</v>
      </c>
      <c r="L418" s="25">
        <v>3</v>
      </c>
      <c r="M418" s="25">
        <v>1</v>
      </c>
      <c r="N418" s="25"/>
      <c r="O418" s="25"/>
      <c r="P418" s="25"/>
      <c r="Q418" s="25">
        <v>6</v>
      </c>
      <c r="R418" s="25">
        <v>3</v>
      </c>
      <c r="S418" s="25"/>
      <c r="T418" s="25">
        <v>1</v>
      </c>
      <c r="U418" s="25">
        <v>2</v>
      </c>
      <c r="V418" s="25">
        <v>9</v>
      </c>
      <c r="W418" s="25">
        <v>2</v>
      </c>
      <c r="X418" s="25"/>
      <c r="Y418" s="25"/>
      <c r="Z418" s="25"/>
      <c r="AA418" s="25">
        <v>2</v>
      </c>
      <c r="AB418" s="25">
        <v>0</v>
      </c>
      <c r="AC418" s="25">
        <v>2</v>
      </c>
      <c r="AD418" s="25">
        <v>2</v>
      </c>
      <c r="AE418" s="25">
        <v>5</v>
      </c>
      <c r="AF418" s="25"/>
      <c r="AG418" s="25">
        <v>1</v>
      </c>
      <c r="AH418" s="25">
        <v>5</v>
      </c>
      <c r="AI418" s="25">
        <v>5</v>
      </c>
      <c r="AJ418" s="25">
        <v>3</v>
      </c>
      <c r="AK418" s="25">
        <v>3</v>
      </c>
      <c r="AL418" s="25">
        <v>2</v>
      </c>
      <c r="AM418" s="25"/>
      <c r="AN418" s="25">
        <v>2</v>
      </c>
      <c r="AO418" s="25">
        <v>2</v>
      </c>
      <c r="AP418" s="25">
        <v>1</v>
      </c>
      <c r="AQ418" s="25">
        <v>1</v>
      </c>
      <c r="AR418" s="25">
        <v>2</v>
      </c>
      <c r="AS418" s="25">
        <v>2</v>
      </c>
      <c r="AT418" s="25">
        <v>2</v>
      </c>
      <c r="AU418" s="25">
        <v>1</v>
      </c>
      <c r="AV418" s="25">
        <v>1</v>
      </c>
      <c r="AW418" s="25">
        <v>1</v>
      </c>
      <c r="AX418" s="25">
        <v>1</v>
      </c>
      <c r="AY418" s="25">
        <v>6</v>
      </c>
      <c r="AZ418" s="25">
        <v>9</v>
      </c>
      <c r="BA418" s="25">
        <v>7</v>
      </c>
      <c r="BB418" s="25">
        <v>7</v>
      </c>
      <c r="BC418" s="25">
        <v>1</v>
      </c>
      <c r="BD418" s="25">
        <v>4</v>
      </c>
      <c r="BE418" s="25">
        <v>3</v>
      </c>
      <c r="BF418" s="25">
        <v>4</v>
      </c>
      <c r="BG418" s="25" t="s">
        <v>3629</v>
      </c>
      <c r="BH418" s="25">
        <v>5</v>
      </c>
      <c r="BI418" s="25">
        <v>4</v>
      </c>
      <c r="BJ418" s="25">
        <v>4</v>
      </c>
      <c r="BK418" s="25">
        <v>4</v>
      </c>
      <c r="BL418" s="25">
        <v>5</v>
      </c>
      <c r="BM418" s="25" t="s">
        <v>3630</v>
      </c>
      <c r="BN418" s="25">
        <v>1</v>
      </c>
      <c r="BO418" s="25"/>
      <c r="BP418" s="25">
        <v>1</v>
      </c>
      <c r="BQ418" s="25"/>
      <c r="BR418" s="25">
        <v>1</v>
      </c>
      <c r="BS418" s="25">
        <v>1</v>
      </c>
      <c r="BT418" s="25"/>
      <c r="BU418" s="25" t="s">
        <v>2210</v>
      </c>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t="s">
        <v>1345</v>
      </c>
      <c r="FB418" s="25">
        <v>4</v>
      </c>
      <c r="FC418" s="25"/>
      <c r="FD418" s="25"/>
      <c r="FE418" s="25"/>
      <c r="FF418" t="s">
        <v>4878</v>
      </c>
    </row>
    <row r="419" spans="1:162" ht="15" hidden="1" customHeight="1" x14ac:dyDescent="0.25">
      <c r="A419" s="25" t="s">
        <v>3661</v>
      </c>
      <c r="B419" s="25">
        <v>0</v>
      </c>
      <c r="C419" s="26">
        <v>43195</v>
      </c>
      <c r="D419" s="25">
        <v>41</v>
      </c>
      <c r="E419" s="25">
        <v>1</v>
      </c>
      <c r="F419" s="25"/>
      <c r="G419" s="25">
        <v>6</v>
      </c>
      <c r="H419" s="25">
        <v>5</v>
      </c>
      <c r="I419" s="25">
        <v>280</v>
      </c>
      <c r="J419" s="26">
        <v>43173</v>
      </c>
      <c r="K419" s="25">
        <v>8</v>
      </c>
      <c r="L419" s="25">
        <v>1</v>
      </c>
      <c r="M419" s="25">
        <v>1</v>
      </c>
      <c r="N419" s="25"/>
      <c r="O419" s="25"/>
      <c r="P419" s="25"/>
      <c r="Q419" s="25">
        <v>6</v>
      </c>
      <c r="R419" s="25">
        <v>3</v>
      </c>
      <c r="S419" s="25"/>
      <c r="T419" s="25">
        <v>2</v>
      </c>
      <c r="U419" s="25">
        <v>3</v>
      </c>
      <c r="V419" s="25">
        <v>24</v>
      </c>
      <c r="W419" s="25">
        <v>1</v>
      </c>
      <c r="X419" s="25"/>
      <c r="Y419" s="25"/>
      <c r="Z419" s="25"/>
      <c r="AA419" s="25">
        <v>1</v>
      </c>
      <c r="AB419" s="25">
        <v>0</v>
      </c>
      <c r="AC419" s="25">
        <v>1</v>
      </c>
      <c r="AD419" s="25">
        <v>1</v>
      </c>
      <c r="AE419" s="25">
        <v>5</v>
      </c>
      <c r="AF419" s="25"/>
      <c r="AG419" s="25">
        <v>1</v>
      </c>
      <c r="AH419" s="25">
        <v>6</v>
      </c>
      <c r="AI419" s="25">
        <v>6</v>
      </c>
      <c r="AJ419" s="25">
        <v>2</v>
      </c>
      <c r="AK419" s="25">
        <v>2</v>
      </c>
      <c r="AL419" s="25">
        <v>1</v>
      </c>
      <c r="AM419" s="25">
        <v>1</v>
      </c>
      <c r="AN419" s="25">
        <v>1</v>
      </c>
      <c r="AO419" s="25">
        <v>1</v>
      </c>
      <c r="AP419" s="25">
        <v>2</v>
      </c>
      <c r="AQ419" s="25">
        <v>2</v>
      </c>
      <c r="AR419" s="25">
        <v>1</v>
      </c>
      <c r="AS419" s="25">
        <v>3</v>
      </c>
      <c r="AT419" s="25">
        <v>3</v>
      </c>
      <c r="AU419" s="25">
        <v>3</v>
      </c>
      <c r="AV419" s="25">
        <v>3</v>
      </c>
      <c r="AW419" s="25">
        <v>1</v>
      </c>
      <c r="AX419" s="25">
        <v>2</v>
      </c>
      <c r="AY419" s="25">
        <v>5</v>
      </c>
      <c r="AZ419" s="25">
        <v>5</v>
      </c>
      <c r="BA419" s="25">
        <v>7</v>
      </c>
      <c r="BB419" s="25">
        <v>6</v>
      </c>
      <c r="BC419" s="25" t="s">
        <v>3662</v>
      </c>
      <c r="BD419" s="25">
        <v>4</v>
      </c>
      <c r="BE419" s="25">
        <v>3</v>
      </c>
      <c r="BF419" s="25">
        <v>3</v>
      </c>
      <c r="BG419" s="25" t="s">
        <v>2209</v>
      </c>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c r="EC419" s="25"/>
      <c r="ED419" s="25"/>
      <c r="EE419" s="25"/>
      <c r="EF419" s="25"/>
      <c r="EG419" s="25"/>
      <c r="EH419" s="25"/>
      <c r="EI419" s="25"/>
      <c r="EJ419" s="25"/>
      <c r="EK419" s="25"/>
      <c r="EL419" s="25"/>
      <c r="EM419" s="25"/>
      <c r="EN419" s="25"/>
      <c r="EO419" s="25"/>
      <c r="EP419" s="25"/>
      <c r="EQ419" s="25"/>
      <c r="ER419" s="25"/>
      <c r="ES419" s="25"/>
      <c r="ET419" s="25"/>
      <c r="EU419" s="25"/>
      <c r="EV419" s="25"/>
      <c r="EW419" s="25"/>
      <c r="EX419" s="25"/>
      <c r="EY419" s="25"/>
      <c r="EZ419" s="25"/>
      <c r="FA419" s="25" t="s">
        <v>1345</v>
      </c>
      <c r="FB419" s="25">
        <v>4</v>
      </c>
      <c r="FC419" s="25"/>
      <c r="FD419" s="25"/>
      <c r="FE419" s="25"/>
      <c r="FF419" t="s">
        <v>4879</v>
      </c>
    </row>
    <row r="420" spans="1:162" ht="15" hidden="1" customHeight="1" x14ac:dyDescent="0.25">
      <c r="A420" s="25" t="s">
        <v>3669</v>
      </c>
      <c r="B420" s="25">
        <v>0</v>
      </c>
      <c r="C420" s="26">
        <v>43195</v>
      </c>
      <c r="D420" s="25">
        <v>33</v>
      </c>
      <c r="E420" s="25">
        <v>2</v>
      </c>
      <c r="F420" s="25">
        <v>2</v>
      </c>
      <c r="G420" s="25">
        <v>5</v>
      </c>
      <c r="H420" s="25">
        <v>6</v>
      </c>
      <c r="I420" s="25">
        <v>171</v>
      </c>
      <c r="J420" s="26">
        <v>43195</v>
      </c>
      <c r="K420" s="25">
        <v>7</v>
      </c>
      <c r="L420" s="25">
        <v>2</v>
      </c>
      <c r="M420" s="25">
        <v>1</v>
      </c>
      <c r="N420" s="25"/>
      <c r="O420" s="25"/>
      <c r="P420" s="25"/>
      <c r="Q420" s="25">
        <v>8</v>
      </c>
      <c r="R420" s="25">
        <v>7</v>
      </c>
      <c r="S420" s="25"/>
      <c r="T420" s="25">
        <v>5</v>
      </c>
      <c r="U420" s="25">
        <v>5</v>
      </c>
      <c r="V420" s="25">
        <v>37</v>
      </c>
      <c r="W420" s="25">
        <v>2</v>
      </c>
      <c r="X420" s="25"/>
      <c r="Y420" s="25"/>
      <c r="Z420" s="25"/>
      <c r="AA420" s="25">
        <v>4</v>
      </c>
      <c r="AB420" s="25">
        <v>2</v>
      </c>
      <c r="AC420" s="25">
        <v>2</v>
      </c>
      <c r="AD420" s="25">
        <v>2</v>
      </c>
      <c r="AE420" s="25">
        <v>5</v>
      </c>
      <c r="AF420" s="25"/>
      <c r="AG420" s="25">
        <v>1</v>
      </c>
      <c r="AH420" s="25">
        <v>3</v>
      </c>
      <c r="AI420" s="25">
        <v>3</v>
      </c>
      <c r="AJ420" s="25">
        <v>3</v>
      </c>
      <c r="AK420" s="25">
        <v>3</v>
      </c>
      <c r="AL420" s="25">
        <v>2</v>
      </c>
      <c r="AM420" s="25"/>
      <c r="AN420" s="25">
        <v>2</v>
      </c>
      <c r="AO420" s="25">
        <v>2</v>
      </c>
      <c r="AP420" s="25">
        <v>1</v>
      </c>
      <c r="AQ420" s="25">
        <v>1</v>
      </c>
      <c r="AR420" s="25">
        <v>1</v>
      </c>
      <c r="AS420" s="25">
        <v>2</v>
      </c>
      <c r="AT420" s="25">
        <v>2</v>
      </c>
      <c r="AU420" s="25">
        <v>1</v>
      </c>
      <c r="AV420" s="25">
        <v>2</v>
      </c>
      <c r="AW420" s="25">
        <v>1</v>
      </c>
      <c r="AX420" s="25">
        <v>1</v>
      </c>
      <c r="AY420" s="25">
        <v>4</v>
      </c>
      <c r="AZ420" s="25">
        <v>4</v>
      </c>
      <c r="BA420" s="25">
        <v>7</v>
      </c>
      <c r="BB420" s="25">
        <v>6</v>
      </c>
      <c r="BC420" s="25" t="s">
        <v>2384</v>
      </c>
      <c r="BD420" s="25">
        <v>5</v>
      </c>
      <c r="BE420" s="25">
        <v>5</v>
      </c>
      <c r="BF420" s="25">
        <v>3</v>
      </c>
      <c r="BG420" s="25" t="s">
        <v>3670</v>
      </c>
      <c r="BH420" s="25">
        <v>4</v>
      </c>
      <c r="BI420" s="25">
        <v>4</v>
      </c>
      <c r="BJ420" s="25">
        <v>3</v>
      </c>
      <c r="BK420" s="25">
        <v>5</v>
      </c>
      <c r="BL420" s="25">
        <v>5</v>
      </c>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c r="EC420" s="25"/>
      <c r="ED420" s="25"/>
      <c r="EE420" s="25"/>
      <c r="EF420" s="25"/>
      <c r="EG420" s="25"/>
      <c r="EH420" s="25"/>
      <c r="EI420" s="25"/>
      <c r="EJ420" s="25"/>
      <c r="EK420" s="25"/>
      <c r="EL420" s="25"/>
      <c r="EM420" s="25"/>
      <c r="EN420" s="25"/>
      <c r="EO420" s="25"/>
      <c r="EP420" s="25"/>
      <c r="EQ420" s="25"/>
      <c r="ER420" s="25"/>
      <c r="ES420" s="25"/>
      <c r="ET420" s="25"/>
      <c r="EU420" s="25"/>
      <c r="EV420" s="25"/>
      <c r="EW420" s="25"/>
      <c r="EX420" s="25"/>
      <c r="EY420" s="25"/>
      <c r="EZ420" s="25"/>
      <c r="FA420" s="25" t="s">
        <v>1345</v>
      </c>
      <c r="FB420" s="25">
        <v>4</v>
      </c>
      <c r="FC420" s="25"/>
      <c r="FD420" s="25"/>
      <c r="FE420" s="25"/>
      <c r="FF420" t="s">
        <v>4880</v>
      </c>
    </row>
    <row r="421" spans="1:162" ht="15" hidden="1" customHeight="1" x14ac:dyDescent="0.25">
      <c r="A421" s="25" t="s">
        <v>3676</v>
      </c>
      <c r="B421" s="25">
        <v>0</v>
      </c>
      <c r="C421" s="26">
        <v>43195</v>
      </c>
      <c r="D421" s="25">
        <v>36</v>
      </c>
      <c r="E421" s="25">
        <v>1</v>
      </c>
      <c r="F421" s="25"/>
      <c r="G421" s="25">
        <v>6</v>
      </c>
      <c r="H421" s="25">
        <v>2</v>
      </c>
      <c r="I421" s="25">
        <v>175</v>
      </c>
      <c r="J421" s="26">
        <v>43194</v>
      </c>
      <c r="K421" s="25">
        <v>6</v>
      </c>
      <c r="L421" s="25">
        <v>3</v>
      </c>
      <c r="M421" s="25">
        <v>1</v>
      </c>
      <c r="N421" s="25"/>
      <c r="O421" s="25"/>
      <c r="P421" s="25"/>
      <c r="Q421" s="25">
        <v>7</v>
      </c>
      <c r="R421" s="25">
        <v>4</v>
      </c>
      <c r="S421" s="25"/>
      <c r="T421" s="25">
        <v>3</v>
      </c>
      <c r="U421" s="25">
        <v>1</v>
      </c>
      <c r="V421" s="25">
        <v>41</v>
      </c>
      <c r="W421" s="25">
        <v>2</v>
      </c>
      <c r="X421" s="25"/>
      <c r="Y421" s="25"/>
      <c r="Z421" s="25"/>
      <c r="AA421" s="25">
        <v>2</v>
      </c>
      <c r="AB421" s="25">
        <v>0</v>
      </c>
      <c r="AC421" s="25">
        <v>2</v>
      </c>
      <c r="AD421" s="25">
        <v>2</v>
      </c>
      <c r="AE421" s="25">
        <v>5</v>
      </c>
      <c r="AF421" s="25"/>
      <c r="AG421" s="25">
        <v>1</v>
      </c>
      <c r="AH421" s="25">
        <v>7</v>
      </c>
      <c r="AI421" s="25">
        <v>6</v>
      </c>
      <c r="AJ421" s="25">
        <v>3</v>
      </c>
      <c r="AK421" s="25">
        <v>3</v>
      </c>
      <c r="AL421" s="25">
        <v>2</v>
      </c>
      <c r="AM421" s="25"/>
      <c r="AN421" s="25">
        <v>2</v>
      </c>
      <c r="AO421" s="25">
        <v>2</v>
      </c>
      <c r="AP421" s="25">
        <v>1</v>
      </c>
      <c r="AQ421" s="25">
        <v>2</v>
      </c>
      <c r="AR421" s="25">
        <v>1</v>
      </c>
      <c r="AS421" s="25">
        <v>2</v>
      </c>
      <c r="AT421" s="25">
        <v>1</v>
      </c>
      <c r="AU421" s="25">
        <v>1</v>
      </c>
      <c r="AV421" s="25">
        <v>1</v>
      </c>
      <c r="AW421" s="25">
        <v>1</v>
      </c>
      <c r="AX421" s="25">
        <v>1</v>
      </c>
      <c r="AY421" s="25">
        <v>5</v>
      </c>
      <c r="AZ421" s="25">
        <v>10</v>
      </c>
      <c r="BA421" s="25">
        <v>7</v>
      </c>
      <c r="BB421" s="25">
        <v>7</v>
      </c>
      <c r="BC421" s="25" t="s">
        <v>3677</v>
      </c>
      <c r="BD421" s="25">
        <v>5</v>
      </c>
      <c r="BE421" s="25">
        <v>5</v>
      </c>
      <c r="BF421" s="25">
        <v>4</v>
      </c>
      <c r="BG421" s="25" t="s">
        <v>3678</v>
      </c>
      <c r="BH421" s="25">
        <v>5</v>
      </c>
      <c r="BI421" s="25">
        <v>5</v>
      </c>
      <c r="BJ421" s="25">
        <v>5</v>
      </c>
      <c r="BK421" s="25">
        <v>4</v>
      </c>
      <c r="BL421" s="25">
        <v>4</v>
      </c>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c r="EC421" s="25"/>
      <c r="ED421" s="25"/>
      <c r="EE421" s="25"/>
      <c r="EF421" s="25"/>
      <c r="EG421" s="25"/>
      <c r="EH421" s="25"/>
      <c r="EI421" s="25"/>
      <c r="EJ421" s="25"/>
      <c r="EK421" s="25"/>
      <c r="EL421" s="25"/>
      <c r="EM421" s="25"/>
      <c r="EN421" s="25"/>
      <c r="EO421" s="25"/>
      <c r="EP421" s="25"/>
      <c r="EQ421" s="25"/>
      <c r="ER421" s="25"/>
      <c r="ES421" s="25"/>
      <c r="ET421" s="25"/>
      <c r="EU421" s="25"/>
      <c r="EV421" s="25"/>
      <c r="EW421" s="25"/>
      <c r="EX421" s="25"/>
      <c r="EY421" s="25"/>
      <c r="EZ421" s="25"/>
      <c r="FA421" s="25" t="s">
        <v>1345</v>
      </c>
      <c r="FB421" s="25">
        <v>4</v>
      </c>
      <c r="FC421" s="25"/>
      <c r="FD421" s="25"/>
      <c r="FE421" s="25"/>
      <c r="FF421" t="s">
        <v>4881</v>
      </c>
    </row>
    <row r="422" spans="1:162" ht="15" hidden="1" customHeight="1" x14ac:dyDescent="0.25">
      <c r="A422" s="25" t="s">
        <v>3685</v>
      </c>
      <c r="B422" s="25">
        <v>0</v>
      </c>
      <c r="C422" s="26">
        <v>43195</v>
      </c>
      <c r="D422" s="25">
        <v>26</v>
      </c>
      <c r="E422" s="25">
        <v>1</v>
      </c>
      <c r="F422" s="25"/>
      <c r="G422" s="25">
        <v>5</v>
      </c>
      <c r="H422" s="25">
        <v>10</v>
      </c>
      <c r="I422" s="25">
        <v>140</v>
      </c>
      <c r="J422" s="26">
        <v>43520</v>
      </c>
      <c r="K422" s="25">
        <v>5</v>
      </c>
      <c r="L422" s="25">
        <v>2</v>
      </c>
      <c r="M422" s="25">
        <v>1</v>
      </c>
      <c r="N422" s="25"/>
      <c r="O422" s="25"/>
      <c r="P422" s="25"/>
      <c r="Q422" s="25">
        <v>7</v>
      </c>
      <c r="R422" s="25">
        <v>4</v>
      </c>
      <c r="S422" s="25"/>
      <c r="T422" s="25">
        <v>5</v>
      </c>
      <c r="U422" s="25">
        <v>4</v>
      </c>
      <c r="V422" s="25">
        <v>26</v>
      </c>
      <c r="W422" s="25">
        <v>2</v>
      </c>
      <c r="X422" s="25"/>
      <c r="Y422" s="25"/>
      <c r="Z422" s="25"/>
      <c r="AA422" s="25">
        <v>2</v>
      </c>
      <c r="AB422" s="25">
        <v>0</v>
      </c>
      <c r="AC422" s="25">
        <v>2</v>
      </c>
      <c r="AD422" s="25">
        <v>2</v>
      </c>
      <c r="AE422" s="25">
        <v>5</v>
      </c>
      <c r="AF422" s="25"/>
      <c r="AG422" s="25">
        <v>1</v>
      </c>
      <c r="AH422" s="25">
        <v>4</v>
      </c>
      <c r="AI422" s="25">
        <v>3</v>
      </c>
      <c r="AJ422" s="25">
        <v>3</v>
      </c>
      <c r="AK422" s="25">
        <v>3</v>
      </c>
      <c r="AL422" s="25">
        <v>2</v>
      </c>
      <c r="AM422" s="25"/>
      <c r="AN422" s="25">
        <v>2</v>
      </c>
      <c r="AO422" s="25">
        <v>2</v>
      </c>
      <c r="AP422" s="25">
        <v>2</v>
      </c>
      <c r="AQ422" s="25">
        <v>2</v>
      </c>
      <c r="AR422" s="25">
        <v>1</v>
      </c>
      <c r="AS422" s="25">
        <v>2</v>
      </c>
      <c r="AT422" s="25">
        <v>2</v>
      </c>
      <c r="AU422" s="25">
        <v>1</v>
      </c>
      <c r="AV422" s="25">
        <v>2</v>
      </c>
      <c r="AW422" s="25">
        <v>1</v>
      </c>
      <c r="AX422" s="25">
        <v>2</v>
      </c>
      <c r="AY422" s="25">
        <v>5</v>
      </c>
      <c r="AZ422" s="25">
        <v>15</v>
      </c>
      <c r="BA422" s="25">
        <v>3</v>
      </c>
      <c r="BB422" s="25">
        <v>6</v>
      </c>
      <c r="BC422" s="25" t="s">
        <v>3686</v>
      </c>
      <c r="BD422" s="25">
        <v>4</v>
      </c>
      <c r="BE422" s="25">
        <v>4</v>
      </c>
      <c r="BF422" s="25">
        <v>4</v>
      </c>
      <c r="BG422" s="25" t="s">
        <v>3687</v>
      </c>
      <c r="BH422" s="25">
        <v>3</v>
      </c>
      <c r="BI422" s="25">
        <v>3</v>
      </c>
      <c r="BJ422" s="25">
        <v>2</v>
      </c>
      <c r="BK422" s="25">
        <v>4</v>
      </c>
      <c r="BL422" s="25">
        <v>4</v>
      </c>
      <c r="BM422" s="25" t="s">
        <v>3688</v>
      </c>
      <c r="BN422" s="25">
        <v>1</v>
      </c>
      <c r="BO422" s="25">
        <v>1</v>
      </c>
      <c r="BP422" s="25">
        <v>1</v>
      </c>
      <c r="BQ422" s="25">
        <v>1</v>
      </c>
      <c r="BR422" s="25">
        <v>1</v>
      </c>
      <c r="BS422" s="25">
        <v>1</v>
      </c>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c r="EC422" s="25"/>
      <c r="ED422" s="25"/>
      <c r="EE422" s="25"/>
      <c r="EF422" s="25"/>
      <c r="EG422" s="25"/>
      <c r="EH422" s="25"/>
      <c r="EI422" s="25"/>
      <c r="EJ422" s="25"/>
      <c r="EK422" s="25"/>
      <c r="EL422" s="25"/>
      <c r="EM422" s="25"/>
      <c r="EN422" s="25"/>
      <c r="EO422" s="25"/>
      <c r="EP422" s="25"/>
      <c r="EQ422" s="25"/>
      <c r="ER422" s="25"/>
      <c r="ES422" s="25"/>
      <c r="ET422" s="25"/>
      <c r="EU422" s="25"/>
      <c r="EV422" s="25"/>
      <c r="EW422" s="25"/>
      <c r="EX422" s="25"/>
      <c r="EY422" s="25"/>
      <c r="EZ422" s="25"/>
      <c r="FA422" s="25" t="s">
        <v>1345</v>
      </c>
      <c r="FB422" s="25">
        <v>4</v>
      </c>
      <c r="FC422" s="25"/>
      <c r="FD422" s="25"/>
      <c r="FE422" s="25"/>
      <c r="FF422" t="s">
        <v>4882</v>
      </c>
    </row>
    <row r="423" spans="1:162" ht="15" hidden="1" customHeight="1" x14ac:dyDescent="0.25">
      <c r="A423" s="25" t="s">
        <v>3690</v>
      </c>
      <c r="B423" s="25">
        <v>1</v>
      </c>
      <c r="C423" s="26">
        <v>43196</v>
      </c>
      <c r="D423" s="25">
        <v>48</v>
      </c>
      <c r="E423" s="25">
        <v>1</v>
      </c>
      <c r="F423" s="25"/>
      <c r="G423" s="25">
        <v>5</v>
      </c>
      <c r="H423" s="25">
        <v>10</v>
      </c>
      <c r="I423" s="25">
        <v>175</v>
      </c>
      <c r="J423" s="26">
        <v>43149</v>
      </c>
      <c r="K423" s="25">
        <v>5</v>
      </c>
      <c r="L423" s="25">
        <v>2</v>
      </c>
      <c r="M423" s="25">
        <v>1</v>
      </c>
      <c r="N423" s="25"/>
      <c r="O423" s="25"/>
      <c r="P423" s="25"/>
      <c r="Q423" s="25">
        <v>7</v>
      </c>
      <c r="R423" s="25">
        <v>4</v>
      </c>
      <c r="S423" s="25"/>
      <c r="T423" s="25">
        <v>4</v>
      </c>
      <c r="U423" s="25">
        <v>3</v>
      </c>
      <c r="V423" s="25">
        <v>30</v>
      </c>
      <c r="W423" s="25">
        <v>2</v>
      </c>
      <c r="X423" s="25"/>
      <c r="Y423" s="25"/>
      <c r="Z423" s="25"/>
      <c r="AA423" s="25">
        <v>4</v>
      </c>
      <c r="AB423" s="25">
        <v>2</v>
      </c>
      <c r="AC423" s="25">
        <v>2</v>
      </c>
      <c r="AD423" s="25">
        <v>2</v>
      </c>
      <c r="AE423" s="25">
        <v>5</v>
      </c>
      <c r="AF423" s="25"/>
      <c r="AG423" s="25">
        <v>1</v>
      </c>
      <c r="AH423" s="25">
        <v>4</v>
      </c>
      <c r="AI423" s="25">
        <v>3</v>
      </c>
      <c r="AJ423" s="25">
        <v>3</v>
      </c>
      <c r="AK423" s="25">
        <v>3</v>
      </c>
      <c r="AL423" s="25">
        <v>2</v>
      </c>
      <c r="AM423" s="25"/>
      <c r="AN423" s="25">
        <v>2</v>
      </c>
      <c r="AO423" s="25">
        <v>2</v>
      </c>
      <c r="AP423" s="25">
        <v>1</v>
      </c>
      <c r="AQ423" s="25">
        <v>1</v>
      </c>
      <c r="AR423" s="25">
        <v>1</v>
      </c>
      <c r="AS423" s="25">
        <v>1</v>
      </c>
      <c r="AT423" s="25">
        <v>1</v>
      </c>
      <c r="AU423" s="25">
        <v>1</v>
      </c>
      <c r="AV423" s="25">
        <v>1</v>
      </c>
      <c r="AW423" s="25">
        <v>1</v>
      </c>
      <c r="AX423" s="25">
        <v>1</v>
      </c>
      <c r="AY423" s="25">
        <v>4</v>
      </c>
      <c r="AZ423" s="25">
        <v>17</v>
      </c>
      <c r="BA423" s="25">
        <v>5</v>
      </c>
      <c r="BB423" s="25">
        <v>6</v>
      </c>
      <c r="BC423" s="25" t="s">
        <v>1658</v>
      </c>
      <c r="BD423" s="25">
        <v>4</v>
      </c>
      <c r="BE423" s="25">
        <v>4</v>
      </c>
      <c r="BF423" s="25">
        <v>4</v>
      </c>
      <c r="BG423" s="25" t="s">
        <v>3691</v>
      </c>
      <c r="BH423" s="25">
        <v>4</v>
      </c>
      <c r="BI423" s="25">
        <v>4</v>
      </c>
      <c r="BJ423" s="25">
        <v>3</v>
      </c>
      <c r="BK423" s="25">
        <v>4</v>
      </c>
      <c r="BL423" s="25">
        <v>4</v>
      </c>
      <c r="BM423" s="25" t="s">
        <v>3692</v>
      </c>
      <c r="BN423" s="25">
        <v>1</v>
      </c>
      <c r="BO423" s="25">
        <v>1</v>
      </c>
      <c r="BP423" s="25">
        <v>1</v>
      </c>
      <c r="BQ423" s="25">
        <v>1</v>
      </c>
      <c r="BR423" s="25">
        <v>1</v>
      </c>
      <c r="BS423" s="25">
        <v>1</v>
      </c>
      <c r="BT423" s="25"/>
      <c r="BU423" s="25" t="s">
        <v>3693</v>
      </c>
      <c r="BV423" s="25">
        <v>4</v>
      </c>
      <c r="BW423" s="25">
        <v>4</v>
      </c>
      <c r="BX423" s="25">
        <v>3</v>
      </c>
      <c r="BY423" s="25">
        <v>4</v>
      </c>
      <c r="BZ423" s="25">
        <v>4</v>
      </c>
      <c r="CA423" s="25" t="s">
        <v>3694</v>
      </c>
      <c r="CB423" s="25">
        <v>1</v>
      </c>
      <c r="CC423" s="25">
        <v>1</v>
      </c>
      <c r="CD423" s="25">
        <v>1</v>
      </c>
      <c r="CE423" s="25">
        <v>1</v>
      </c>
      <c r="CF423" s="25">
        <v>1</v>
      </c>
      <c r="CG423" s="25">
        <v>1</v>
      </c>
      <c r="CH423" s="25"/>
      <c r="CI423" s="25" t="s">
        <v>3695</v>
      </c>
      <c r="CJ423" s="25">
        <v>4</v>
      </c>
      <c r="CK423" s="25">
        <v>4</v>
      </c>
      <c r="CL423" s="25">
        <v>3</v>
      </c>
      <c r="CM423" s="25">
        <v>4</v>
      </c>
      <c r="CN423" s="25">
        <v>4</v>
      </c>
      <c r="CO423" s="25" t="s">
        <v>3696</v>
      </c>
      <c r="CP423" s="25">
        <v>1</v>
      </c>
      <c r="CQ423" s="25">
        <v>1</v>
      </c>
      <c r="CR423" s="25">
        <v>1</v>
      </c>
      <c r="CS423" s="25">
        <v>1</v>
      </c>
      <c r="CT423" s="25">
        <v>1</v>
      </c>
      <c r="CU423" s="25">
        <v>1</v>
      </c>
      <c r="CV423" s="25"/>
      <c r="CW423" s="25">
        <v>999</v>
      </c>
      <c r="CX423" s="25">
        <v>999</v>
      </c>
      <c r="CY423" s="25">
        <v>7</v>
      </c>
      <c r="CZ423" s="25">
        <v>200</v>
      </c>
      <c r="DA423" s="25">
        <v>5</v>
      </c>
      <c r="DB423" s="25">
        <v>100</v>
      </c>
      <c r="DC423" s="25">
        <v>5</v>
      </c>
      <c r="DD423" s="25">
        <v>100</v>
      </c>
      <c r="DE423" s="25">
        <v>2</v>
      </c>
      <c r="DF423" s="25">
        <v>60</v>
      </c>
      <c r="DG423" s="25">
        <v>1</v>
      </c>
      <c r="DH423" s="25">
        <v>60</v>
      </c>
      <c r="DI423" s="25">
        <v>0</v>
      </c>
      <c r="DJ423" s="25">
        <v>30</v>
      </c>
      <c r="DK423" s="25">
        <v>0</v>
      </c>
      <c r="DL423" s="25">
        <v>10</v>
      </c>
      <c r="DM423" s="25">
        <v>0</v>
      </c>
      <c r="DN423" s="25">
        <v>0</v>
      </c>
      <c r="DO423" s="25">
        <v>0</v>
      </c>
      <c r="DP423" s="25">
        <v>0</v>
      </c>
      <c r="DQ423" s="25">
        <v>0</v>
      </c>
      <c r="DR423" s="25">
        <v>0</v>
      </c>
      <c r="DS423" s="25">
        <v>0</v>
      </c>
      <c r="DT423" s="25">
        <v>0</v>
      </c>
      <c r="DU423" s="25">
        <v>0</v>
      </c>
      <c r="DV423" s="25">
        <v>0</v>
      </c>
      <c r="DW423" s="25">
        <v>0.5</v>
      </c>
      <c r="DX423" s="25">
        <v>1</v>
      </c>
      <c r="DY423" s="25">
        <v>6</v>
      </c>
      <c r="DZ423" s="25">
        <v>2</v>
      </c>
      <c r="EA423" s="25">
        <v>4</v>
      </c>
      <c r="EB423" s="25">
        <v>2</v>
      </c>
      <c r="EC423" s="25">
        <v>2</v>
      </c>
      <c r="ED423" s="25">
        <v>2</v>
      </c>
      <c r="EE423" s="25">
        <v>5</v>
      </c>
      <c r="EF423" s="25">
        <v>7</v>
      </c>
      <c r="EG423" s="25">
        <v>5</v>
      </c>
      <c r="EH423" s="25">
        <v>2</v>
      </c>
      <c r="EI423" s="25">
        <v>5</v>
      </c>
      <c r="EJ423" s="25">
        <v>2</v>
      </c>
      <c r="EK423" s="25">
        <v>5</v>
      </c>
      <c r="EL423" s="25">
        <v>1</v>
      </c>
      <c r="EM423" s="25">
        <v>7</v>
      </c>
      <c r="EN423" s="25">
        <v>1</v>
      </c>
      <c r="EO423" s="25">
        <v>5</v>
      </c>
      <c r="EP423" s="25">
        <v>5</v>
      </c>
      <c r="EQ423" s="25">
        <v>2</v>
      </c>
      <c r="ER423" s="25">
        <v>3</v>
      </c>
      <c r="ES423" s="25">
        <v>2</v>
      </c>
      <c r="ET423" s="25">
        <v>5</v>
      </c>
      <c r="EU423" s="25">
        <v>7</v>
      </c>
      <c r="EV423" s="25">
        <v>5</v>
      </c>
      <c r="EW423" s="25">
        <v>2</v>
      </c>
      <c r="EX423" s="25">
        <v>2</v>
      </c>
      <c r="EY423" s="25">
        <v>2</v>
      </c>
      <c r="EZ423" s="25">
        <v>4</v>
      </c>
      <c r="FA423" s="25" t="s">
        <v>1345</v>
      </c>
      <c r="FB423" s="25">
        <v>4</v>
      </c>
      <c r="FC423" s="25">
        <v>99.22</v>
      </c>
      <c r="FD423" s="25">
        <v>99.22</v>
      </c>
      <c r="FE423" s="25">
        <v>94.54</v>
      </c>
      <c r="FF423" t="s">
        <v>4883</v>
      </c>
    </row>
    <row r="424" spans="1:162" ht="15" hidden="1" customHeight="1" x14ac:dyDescent="0.25">
      <c r="A424" s="25" t="s">
        <v>3716</v>
      </c>
      <c r="B424" s="25">
        <v>0</v>
      </c>
      <c r="C424" s="26">
        <v>43195</v>
      </c>
      <c r="D424" s="25">
        <v>50</v>
      </c>
      <c r="E424" s="25">
        <v>1</v>
      </c>
      <c r="F424" s="25"/>
      <c r="G424" s="25">
        <v>5</v>
      </c>
      <c r="H424" s="25">
        <v>11</v>
      </c>
      <c r="I424" s="25">
        <v>220</v>
      </c>
      <c r="J424" s="26">
        <v>43174</v>
      </c>
      <c r="K424" s="25">
        <v>7</v>
      </c>
      <c r="L424" s="25">
        <v>2</v>
      </c>
      <c r="M424" s="25">
        <v>4</v>
      </c>
      <c r="N424" s="25">
        <v>5</v>
      </c>
      <c r="O424" s="25"/>
      <c r="P424" s="25"/>
      <c r="Q424" s="25">
        <v>8</v>
      </c>
      <c r="R424" s="25">
        <v>5</v>
      </c>
      <c r="S424" s="25"/>
      <c r="T424" s="25">
        <v>4</v>
      </c>
      <c r="U424" s="25">
        <v>5</v>
      </c>
      <c r="V424" s="25">
        <v>26</v>
      </c>
      <c r="W424" s="25">
        <v>1</v>
      </c>
      <c r="X424" s="25"/>
      <c r="Y424" s="25"/>
      <c r="Z424" s="25"/>
      <c r="AA424" s="25">
        <v>2</v>
      </c>
      <c r="AB424" s="25">
        <v>0</v>
      </c>
      <c r="AC424" s="25">
        <v>0</v>
      </c>
      <c r="AD424" s="25">
        <v>2</v>
      </c>
      <c r="AE424" s="25">
        <v>5</v>
      </c>
      <c r="AF424" s="25"/>
      <c r="AG424" s="25">
        <v>1</v>
      </c>
      <c r="AH424" s="25">
        <v>4</v>
      </c>
      <c r="AI424" s="25">
        <v>5</v>
      </c>
      <c r="AJ424" s="25">
        <v>3</v>
      </c>
      <c r="AK424" s="25">
        <v>3</v>
      </c>
      <c r="AL424" s="25">
        <v>2</v>
      </c>
      <c r="AM424" s="25"/>
      <c r="AN424" s="25">
        <v>2</v>
      </c>
      <c r="AO424" s="25">
        <v>2</v>
      </c>
      <c r="AP424" s="25">
        <v>1</v>
      </c>
      <c r="AQ424" s="25">
        <v>1</v>
      </c>
      <c r="AR424" s="25">
        <v>2</v>
      </c>
      <c r="AS424" s="25">
        <v>2</v>
      </c>
      <c r="AT424" s="25">
        <v>1</v>
      </c>
      <c r="AU424" s="25">
        <v>2</v>
      </c>
      <c r="AV424" s="25">
        <v>1</v>
      </c>
      <c r="AW424" s="25">
        <v>1</v>
      </c>
      <c r="AX424" s="25">
        <v>1</v>
      </c>
      <c r="AY424" s="25">
        <v>5</v>
      </c>
      <c r="AZ424" s="25">
        <v>2</v>
      </c>
      <c r="BA424" s="25">
        <v>5</v>
      </c>
      <c r="BB424" s="25">
        <v>7</v>
      </c>
      <c r="BC424" s="25" t="s">
        <v>2178</v>
      </c>
      <c r="BD424" s="25">
        <v>5</v>
      </c>
      <c r="BE424" s="25">
        <v>5</v>
      </c>
      <c r="BF424" s="25">
        <v>3</v>
      </c>
      <c r="BG424" s="25" t="s">
        <v>3718</v>
      </c>
      <c r="BH424" s="25">
        <v>4</v>
      </c>
      <c r="BI424" s="25">
        <v>3</v>
      </c>
      <c r="BJ424" s="25">
        <v>2</v>
      </c>
      <c r="BK424" s="25">
        <v>5</v>
      </c>
      <c r="BL424" s="25">
        <v>5</v>
      </c>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c r="EC424" s="25"/>
      <c r="ED424" s="25"/>
      <c r="EE424" s="25"/>
      <c r="EF424" s="25"/>
      <c r="EG424" s="25"/>
      <c r="EH424" s="25"/>
      <c r="EI424" s="25"/>
      <c r="EJ424" s="25"/>
      <c r="EK424" s="25"/>
      <c r="EL424" s="25"/>
      <c r="EM424" s="25"/>
      <c r="EN424" s="25"/>
      <c r="EO424" s="25"/>
      <c r="EP424" s="25"/>
      <c r="EQ424" s="25"/>
      <c r="ER424" s="25"/>
      <c r="ES424" s="25"/>
      <c r="ET424" s="25"/>
      <c r="EU424" s="25"/>
      <c r="EV424" s="25"/>
      <c r="EW424" s="25"/>
      <c r="EX424" s="25"/>
      <c r="EY424" s="25"/>
      <c r="EZ424" s="25"/>
      <c r="FA424" s="25" t="s">
        <v>1345</v>
      </c>
      <c r="FB424" s="25">
        <v>4</v>
      </c>
      <c r="FC424" s="25"/>
      <c r="FD424" s="25"/>
      <c r="FE424" s="25"/>
      <c r="FF424" t="s">
        <v>4884</v>
      </c>
    </row>
    <row r="425" spans="1:162" ht="15" hidden="1" customHeight="1" x14ac:dyDescent="0.25">
      <c r="A425" s="25" t="s">
        <v>3728</v>
      </c>
      <c r="B425" s="25">
        <v>0</v>
      </c>
      <c r="C425" s="26">
        <v>43195</v>
      </c>
      <c r="D425" s="25">
        <v>48</v>
      </c>
      <c r="E425" s="25">
        <v>1</v>
      </c>
      <c r="F425" s="25"/>
      <c r="G425" s="25">
        <v>6</v>
      </c>
      <c r="H425" s="25">
        <v>1</v>
      </c>
      <c r="I425" s="25">
        <v>210</v>
      </c>
      <c r="J425" s="26">
        <v>43193</v>
      </c>
      <c r="K425" s="25">
        <v>7</v>
      </c>
      <c r="L425" s="25">
        <v>2</v>
      </c>
      <c r="M425" s="25">
        <v>1</v>
      </c>
      <c r="N425" s="25"/>
      <c r="O425" s="25"/>
      <c r="P425" s="25"/>
      <c r="Q425" s="25">
        <v>7</v>
      </c>
      <c r="R425" s="25">
        <v>4</v>
      </c>
      <c r="S425" s="25"/>
      <c r="T425" s="25">
        <v>1</v>
      </c>
      <c r="U425" s="25">
        <v>1</v>
      </c>
      <c r="V425" s="25">
        <v>34</v>
      </c>
      <c r="W425" s="25">
        <v>1</v>
      </c>
      <c r="X425" s="25"/>
      <c r="Y425" s="25"/>
      <c r="Z425" s="25"/>
      <c r="AA425" s="25">
        <v>3</v>
      </c>
      <c r="AB425" s="25">
        <v>1</v>
      </c>
      <c r="AC425" s="25">
        <v>2</v>
      </c>
      <c r="AD425" s="25">
        <v>1</v>
      </c>
      <c r="AE425" s="25">
        <v>5</v>
      </c>
      <c r="AF425" s="25"/>
      <c r="AG425" s="25">
        <v>1</v>
      </c>
      <c r="AH425" s="25">
        <v>5</v>
      </c>
      <c r="AI425" s="25">
        <v>4</v>
      </c>
      <c r="AJ425" s="25">
        <v>2</v>
      </c>
      <c r="AK425" s="25">
        <v>2</v>
      </c>
      <c r="AL425" s="25">
        <v>2</v>
      </c>
      <c r="AM425" s="25"/>
      <c r="AN425" s="25">
        <v>1</v>
      </c>
      <c r="AO425" s="25">
        <v>2</v>
      </c>
      <c r="AP425" s="25">
        <v>1</v>
      </c>
      <c r="AQ425" s="25">
        <v>1</v>
      </c>
      <c r="AR425" s="25">
        <v>2</v>
      </c>
      <c r="AS425" s="25">
        <v>2</v>
      </c>
      <c r="AT425" s="25">
        <v>1</v>
      </c>
      <c r="AU425" s="25">
        <v>1</v>
      </c>
      <c r="AV425" s="25">
        <v>1</v>
      </c>
      <c r="AW425" s="25">
        <v>1</v>
      </c>
      <c r="AX425" s="25">
        <v>1</v>
      </c>
      <c r="AY425" s="25">
        <v>5</v>
      </c>
      <c r="AZ425" s="25">
        <v>3</v>
      </c>
      <c r="BA425" s="25">
        <v>5</v>
      </c>
      <c r="BB425" s="25">
        <v>6</v>
      </c>
      <c r="BC425" s="25" t="s">
        <v>3729</v>
      </c>
      <c r="BD425" s="25">
        <v>5</v>
      </c>
      <c r="BE425" s="25">
        <v>5</v>
      </c>
      <c r="BF425" s="25">
        <v>5</v>
      </c>
      <c r="BG425" s="25" t="s">
        <v>3730</v>
      </c>
      <c r="BH425" s="25">
        <v>4</v>
      </c>
      <c r="BI425" s="25">
        <v>5</v>
      </c>
      <c r="BJ425" s="25">
        <v>4</v>
      </c>
      <c r="BK425" s="25">
        <v>4</v>
      </c>
      <c r="BL425" s="25">
        <v>4</v>
      </c>
      <c r="BM425" s="25" t="s">
        <v>3731</v>
      </c>
      <c r="BN425" s="25">
        <v>1</v>
      </c>
      <c r="BO425" s="25">
        <v>1</v>
      </c>
      <c r="BP425" s="25">
        <v>1</v>
      </c>
      <c r="BQ425" s="25">
        <v>1</v>
      </c>
      <c r="BR425" s="25">
        <v>1</v>
      </c>
      <c r="BS425" s="25">
        <v>1</v>
      </c>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c r="EC425" s="25"/>
      <c r="ED425" s="25"/>
      <c r="EE425" s="25"/>
      <c r="EF425" s="25"/>
      <c r="EG425" s="25"/>
      <c r="EH425" s="25"/>
      <c r="EI425" s="25"/>
      <c r="EJ425" s="25"/>
      <c r="EK425" s="25"/>
      <c r="EL425" s="25"/>
      <c r="EM425" s="25"/>
      <c r="EN425" s="25"/>
      <c r="EO425" s="25"/>
      <c r="EP425" s="25"/>
      <c r="EQ425" s="25"/>
      <c r="ER425" s="25"/>
      <c r="ES425" s="25"/>
      <c r="ET425" s="25"/>
      <c r="EU425" s="25"/>
      <c r="EV425" s="25"/>
      <c r="EW425" s="25"/>
      <c r="EX425" s="25"/>
      <c r="EY425" s="25"/>
      <c r="EZ425" s="25"/>
      <c r="FA425" s="25" t="s">
        <v>1345</v>
      </c>
      <c r="FB425" s="25">
        <v>4</v>
      </c>
      <c r="FC425" s="25"/>
      <c r="FD425" s="25"/>
      <c r="FE425" s="25"/>
      <c r="FF425" t="s">
        <v>4885</v>
      </c>
    </row>
    <row r="426" spans="1:162" ht="15" hidden="1" customHeight="1" x14ac:dyDescent="0.25">
      <c r="A426" s="25" t="s">
        <v>3737</v>
      </c>
      <c r="B426" s="25">
        <v>0</v>
      </c>
      <c r="C426" s="26">
        <v>43195</v>
      </c>
      <c r="D426" s="25">
        <v>27</v>
      </c>
      <c r="E426" s="25">
        <v>1</v>
      </c>
      <c r="F426" s="25"/>
      <c r="G426" s="25">
        <v>5</v>
      </c>
      <c r="H426" s="25">
        <v>6</v>
      </c>
      <c r="I426" s="25">
        <v>135</v>
      </c>
      <c r="J426" s="26">
        <v>43194</v>
      </c>
      <c r="K426" s="25">
        <v>5</v>
      </c>
      <c r="L426" s="25">
        <v>1</v>
      </c>
      <c r="M426" s="25">
        <v>1</v>
      </c>
      <c r="N426" s="25"/>
      <c r="O426" s="25"/>
      <c r="P426" s="25"/>
      <c r="Q426" s="25">
        <v>7</v>
      </c>
      <c r="R426" s="25">
        <v>4</v>
      </c>
      <c r="S426" s="25"/>
      <c r="T426" s="25">
        <v>2</v>
      </c>
      <c r="U426" s="25">
        <v>2</v>
      </c>
      <c r="V426" s="25">
        <v>35</v>
      </c>
      <c r="W426" s="25">
        <v>2</v>
      </c>
      <c r="X426" s="25"/>
      <c r="Y426" s="25"/>
      <c r="Z426" s="25"/>
      <c r="AA426" s="25">
        <v>2</v>
      </c>
      <c r="AB426" s="25">
        <v>0</v>
      </c>
      <c r="AC426" s="25">
        <v>2</v>
      </c>
      <c r="AD426" s="25">
        <v>2</v>
      </c>
      <c r="AE426" s="25">
        <v>5</v>
      </c>
      <c r="AF426" s="25"/>
      <c r="AG426" s="25">
        <v>1</v>
      </c>
      <c r="AH426" s="25">
        <v>3</v>
      </c>
      <c r="AI426" s="25">
        <v>5</v>
      </c>
      <c r="AJ426" s="25">
        <v>3</v>
      </c>
      <c r="AK426" s="25">
        <v>3</v>
      </c>
      <c r="AL426" s="25">
        <v>2</v>
      </c>
      <c r="AM426" s="25"/>
      <c r="AN426" s="25">
        <v>2</v>
      </c>
      <c r="AO426" s="25">
        <v>2</v>
      </c>
      <c r="AP426" s="25">
        <v>1</v>
      </c>
      <c r="AQ426" s="25">
        <v>1</v>
      </c>
      <c r="AR426" s="25">
        <v>2</v>
      </c>
      <c r="AS426" s="25">
        <v>2</v>
      </c>
      <c r="AT426" s="25">
        <v>1</v>
      </c>
      <c r="AU426" s="25">
        <v>1</v>
      </c>
      <c r="AV426" s="25">
        <v>1</v>
      </c>
      <c r="AW426" s="25">
        <v>1</v>
      </c>
      <c r="AX426" s="25">
        <v>1</v>
      </c>
      <c r="AY426" s="25">
        <v>2</v>
      </c>
      <c r="AZ426" s="25">
        <v>3</v>
      </c>
      <c r="BA426" s="25">
        <v>4</v>
      </c>
      <c r="BB426" s="25">
        <v>7</v>
      </c>
      <c r="BC426" s="25" t="s">
        <v>3738</v>
      </c>
      <c r="BD426" s="25">
        <v>4</v>
      </c>
      <c r="BE426" s="25">
        <v>3</v>
      </c>
      <c r="BF426" s="25">
        <v>3</v>
      </c>
      <c r="BG426" s="25" t="s">
        <v>3739</v>
      </c>
      <c r="BH426" s="25">
        <v>3</v>
      </c>
      <c r="BI426" s="25">
        <v>5</v>
      </c>
      <c r="BJ426" s="25">
        <v>1</v>
      </c>
      <c r="BK426" s="25">
        <v>5</v>
      </c>
      <c r="BL426" s="25">
        <v>2</v>
      </c>
      <c r="BM426" s="25" t="s">
        <v>3740</v>
      </c>
      <c r="BN426" s="25">
        <v>1</v>
      </c>
      <c r="BO426" s="25">
        <v>1</v>
      </c>
      <c r="BP426" s="25">
        <v>1</v>
      </c>
      <c r="BQ426" s="25">
        <v>1</v>
      </c>
      <c r="BR426" s="25">
        <v>1</v>
      </c>
      <c r="BS426" s="25">
        <v>1</v>
      </c>
      <c r="BT426" s="25"/>
      <c r="BU426" s="25" t="s">
        <v>2210</v>
      </c>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t="s">
        <v>1345</v>
      </c>
      <c r="FB426" s="25">
        <v>4</v>
      </c>
      <c r="FC426" s="25"/>
      <c r="FD426" s="25"/>
      <c r="FE426" s="25"/>
      <c r="FF426" t="s">
        <v>4886</v>
      </c>
    </row>
    <row r="427" spans="1:162" ht="15" hidden="1" customHeight="1" x14ac:dyDescent="0.25">
      <c r="A427" s="25" t="s">
        <v>3745</v>
      </c>
      <c r="B427" s="25">
        <v>1</v>
      </c>
      <c r="C427" s="26">
        <v>43196</v>
      </c>
      <c r="D427" s="25">
        <v>54</v>
      </c>
      <c r="E427" s="25">
        <v>1</v>
      </c>
      <c r="F427" s="25"/>
      <c r="G427" s="25">
        <v>5</v>
      </c>
      <c r="H427" s="25">
        <v>7</v>
      </c>
      <c r="I427" s="25">
        <v>205</v>
      </c>
      <c r="J427" s="26">
        <v>43196</v>
      </c>
      <c r="K427" s="25">
        <v>8</v>
      </c>
      <c r="L427" s="25">
        <v>2</v>
      </c>
      <c r="M427" s="25">
        <v>1</v>
      </c>
      <c r="N427" s="25"/>
      <c r="O427" s="25"/>
      <c r="P427" s="25"/>
      <c r="Q427" s="25">
        <v>8</v>
      </c>
      <c r="R427" s="25">
        <v>7</v>
      </c>
      <c r="S427" s="25"/>
      <c r="T427" s="25">
        <v>2</v>
      </c>
      <c r="U427" s="25">
        <v>1</v>
      </c>
      <c r="V427" s="25">
        <v>37</v>
      </c>
      <c r="W427" s="25">
        <v>2</v>
      </c>
      <c r="X427" s="25"/>
      <c r="Y427" s="25"/>
      <c r="Z427" s="25"/>
      <c r="AA427" s="25">
        <v>2</v>
      </c>
      <c r="AB427" s="25">
        <v>0</v>
      </c>
      <c r="AC427" s="25">
        <v>2</v>
      </c>
      <c r="AD427" s="25">
        <v>2</v>
      </c>
      <c r="AE427" s="25">
        <v>5</v>
      </c>
      <c r="AF427" s="25"/>
      <c r="AG427" s="25">
        <v>1</v>
      </c>
      <c r="AH427" s="25">
        <v>6</v>
      </c>
      <c r="AI427" s="25">
        <v>6</v>
      </c>
      <c r="AJ427" s="25">
        <v>3</v>
      </c>
      <c r="AK427" s="25">
        <v>3</v>
      </c>
      <c r="AL427" s="25">
        <v>2</v>
      </c>
      <c r="AM427" s="25"/>
      <c r="AN427" s="25">
        <v>2</v>
      </c>
      <c r="AO427" s="25">
        <v>2</v>
      </c>
      <c r="AP427" s="25">
        <v>4</v>
      </c>
      <c r="AQ427" s="25">
        <v>4</v>
      </c>
      <c r="AR427" s="25">
        <v>4</v>
      </c>
      <c r="AS427" s="25">
        <v>4</v>
      </c>
      <c r="AT427" s="25">
        <v>3</v>
      </c>
      <c r="AU427" s="25">
        <v>2</v>
      </c>
      <c r="AV427" s="25">
        <v>3</v>
      </c>
      <c r="AW427" s="25">
        <v>3</v>
      </c>
      <c r="AX427" s="25">
        <v>2</v>
      </c>
      <c r="AY427" s="25">
        <v>4</v>
      </c>
      <c r="AZ427" s="25">
        <v>3</v>
      </c>
      <c r="BA427" s="25">
        <v>6</v>
      </c>
      <c r="BB427" s="25">
        <v>7</v>
      </c>
      <c r="BC427" s="25">
        <v>1</v>
      </c>
      <c r="BD427" s="25">
        <v>5</v>
      </c>
      <c r="BE427" s="25">
        <v>4</v>
      </c>
      <c r="BF427" s="25">
        <v>3</v>
      </c>
      <c r="BG427" s="25" t="s">
        <v>3746</v>
      </c>
      <c r="BH427" s="25">
        <v>4</v>
      </c>
      <c r="BI427" s="25">
        <v>4</v>
      </c>
      <c r="BJ427" s="25">
        <v>3</v>
      </c>
      <c r="BK427" s="25">
        <v>3</v>
      </c>
      <c r="BL427" s="25">
        <v>4</v>
      </c>
      <c r="BM427" s="25" t="s">
        <v>3747</v>
      </c>
      <c r="BN427" s="25">
        <v>1</v>
      </c>
      <c r="BO427" s="25">
        <v>1</v>
      </c>
      <c r="BP427" s="25">
        <v>1</v>
      </c>
      <c r="BQ427" s="25">
        <v>1</v>
      </c>
      <c r="BR427" s="25">
        <v>1</v>
      </c>
      <c r="BS427" s="25">
        <v>1</v>
      </c>
      <c r="BT427" s="25"/>
      <c r="BU427" s="25" t="s">
        <v>3748</v>
      </c>
      <c r="BV427" s="25">
        <v>5</v>
      </c>
      <c r="BW427" s="25">
        <v>5</v>
      </c>
      <c r="BX427" s="25">
        <v>4</v>
      </c>
      <c r="BY427" s="25">
        <v>5</v>
      </c>
      <c r="BZ427" s="25">
        <v>5</v>
      </c>
      <c r="CA427" s="25" t="s">
        <v>3749</v>
      </c>
      <c r="CB427" s="25">
        <v>1</v>
      </c>
      <c r="CC427" s="25">
        <v>1</v>
      </c>
      <c r="CD427" s="25">
        <v>1</v>
      </c>
      <c r="CE427" s="25">
        <v>1</v>
      </c>
      <c r="CF427" s="25">
        <v>1</v>
      </c>
      <c r="CG427" s="25">
        <v>1</v>
      </c>
      <c r="CH427" s="25"/>
      <c r="CI427" s="25" t="s">
        <v>3750</v>
      </c>
      <c r="CJ427" s="25">
        <v>3</v>
      </c>
      <c r="CK427" s="25">
        <v>5</v>
      </c>
      <c r="CL427" s="25">
        <v>3</v>
      </c>
      <c r="CM427" s="25">
        <v>4</v>
      </c>
      <c r="CN427" s="25">
        <v>5</v>
      </c>
      <c r="CO427" s="25" t="s">
        <v>3751</v>
      </c>
      <c r="CP427" s="25">
        <v>1</v>
      </c>
      <c r="CQ427" s="25">
        <v>1</v>
      </c>
      <c r="CR427" s="25">
        <v>1</v>
      </c>
      <c r="CS427" s="25">
        <v>1</v>
      </c>
      <c r="CT427" s="25">
        <v>1</v>
      </c>
      <c r="CU427" s="25">
        <v>1</v>
      </c>
      <c r="CV427" s="25"/>
      <c r="CW427" s="25">
        <v>999</v>
      </c>
      <c r="CX427" s="25">
        <v>999</v>
      </c>
      <c r="CY427" s="25">
        <v>1</v>
      </c>
      <c r="CZ427" s="25">
        <v>15</v>
      </c>
      <c r="DA427" s="25">
        <v>1</v>
      </c>
      <c r="DB427" s="25">
        <v>15</v>
      </c>
      <c r="DC427" s="25">
        <v>1</v>
      </c>
      <c r="DD427" s="25">
        <v>15</v>
      </c>
      <c r="DE427" s="25">
        <v>1</v>
      </c>
      <c r="DF427" s="25">
        <v>15</v>
      </c>
      <c r="DG427" s="25">
        <v>0</v>
      </c>
      <c r="DH427" s="25">
        <v>15</v>
      </c>
      <c r="DI427" s="25">
        <v>0</v>
      </c>
      <c r="DJ427" s="25">
        <v>15</v>
      </c>
      <c r="DK427" s="25">
        <v>0</v>
      </c>
      <c r="DL427" s="25">
        <v>15</v>
      </c>
      <c r="DM427" s="25">
        <v>0</v>
      </c>
      <c r="DN427" s="25">
        <v>10</v>
      </c>
      <c r="DO427" s="25">
        <v>0</v>
      </c>
      <c r="DP427" s="25">
        <v>5</v>
      </c>
      <c r="DQ427" s="25">
        <v>0</v>
      </c>
      <c r="DR427" s="25">
        <v>3</v>
      </c>
      <c r="DS427" s="25">
        <v>0</v>
      </c>
      <c r="DT427" s="25">
        <v>1</v>
      </c>
      <c r="DU427" s="25">
        <v>0</v>
      </c>
      <c r="DV427" s="25">
        <v>0</v>
      </c>
      <c r="DW427" s="25">
        <v>0.5</v>
      </c>
      <c r="DX427" s="25">
        <v>0.1</v>
      </c>
      <c r="DY427" s="25">
        <v>5</v>
      </c>
      <c r="DZ427" s="25">
        <v>7</v>
      </c>
      <c r="EA427" s="25">
        <v>6</v>
      </c>
      <c r="EB427" s="25">
        <v>6</v>
      </c>
      <c r="EC427" s="25">
        <v>4</v>
      </c>
      <c r="ED427" s="25">
        <v>1</v>
      </c>
      <c r="EE427" s="25">
        <v>1</v>
      </c>
      <c r="EF427" s="25">
        <v>2</v>
      </c>
      <c r="EG427" s="25">
        <v>4</v>
      </c>
      <c r="EH427" s="25">
        <v>6</v>
      </c>
      <c r="EI427" s="25">
        <v>1</v>
      </c>
      <c r="EJ427" s="25">
        <v>1</v>
      </c>
      <c r="EK427" s="25">
        <v>3</v>
      </c>
      <c r="EL427" s="25">
        <v>5</v>
      </c>
      <c r="EM427" s="25">
        <v>5</v>
      </c>
      <c r="EN427" s="25">
        <v>5</v>
      </c>
      <c r="EO427" s="25">
        <v>3</v>
      </c>
      <c r="EP427" s="25">
        <v>3</v>
      </c>
      <c r="EQ427" s="25">
        <v>5</v>
      </c>
      <c r="ER427" s="25">
        <v>2</v>
      </c>
      <c r="ES427" s="25">
        <v>5</v>
      </c>
      <c r="ET427" s="25">
        <v>3</v>
      </c>
      <c r="EU427" s="25">
        <v>1</v>
      </c>
      <c r="EV427" s="25">
        <v>5</v>
      </c>
      <c r="EW427" s="25">
        <v>7</v>
      </c>
      <c r="EX427" s="25">
        <v>6</v>
      </c>
      <c r="EY427" s="25">
        <v>6</v>
      </c>
      <c r="EZ427" s="25">
        <v>7</v>
      </c>
      <c r="FA427" s="25" t="s">
        <v>1345</v>
      </c>
      <c r="FB427" s="25">
        <v>4</v>
      </c>
      <c r="FC427" s="25">
        <v>74.22</v>
      </c>
      <c r="FD427" s="25">
        <v>74.22</v>
      </c>
      <c r="FE427" s="25">
        <v>49.22</v>
      </c>
      <c r="FF427" t="s">
        <v>4887</v>
      </c>
    </row>
    <row r="428" spans="1:162" ht="15" hidden="1" customHeight="1" x14ac:dyDescent="0.25">
      <c r="A428" s="25" t="s">
        <v>3815</v>
      </c>
      <c r="B428" s="25">
        <v>1</v>
      </c>
      <c r="C428" s="26">
        <v>43197</v>
      </c>
      <c r="D428" s="25">
        <v>55</v>
      </c>
      <c r="E428" s="25">
        <v>1</v>
      </c>
      <c r="F428" s="25"/>
      <c r="G428" s="25">
        <v>5</v>
      </c>
      <c r="H428" s="25">
        <v>11</v>
      </c>
      <c r="I428" s="25">
        <v>195</v>
      </c>
      <c r="J428" s="26">
        <v>43178</v>
      </c>
      <c r="K428" s="25">
        <v>5</v>
      </c>
      <c r="L428" s="25">
        <v>1</v>
      </c>
      <c r="M428" s="25">
        <v>1</v>
      </c>
      <c r="N428" s="25"/>
      <c r="O428" s="25"/>
      <c r="P428" s="25"/>
      <c r="Q428" s="25">
        <v>8</v>
      </c>
      <c r="R428" s="25">
        <v>7</v>
      </c>
      <c r="S428" s="25"/>
      <c r="T428" s="25">
        <v>3</v>
      </c>
      <c r="U428" s="25">
        <v>2</v>
      </c>
      <c r="V428" s="25">
        <v>26</v>
      </c>
      <c r="W428" s="25">
        <v>1</v>
      </c>
      <c r="X428" s="25"/>
      <c r="Y428" s="25"/>
      <c r="Z428" s="25"/>
      <c r="AA428" s="25">
        <v>1</v>
      </c>
      <c r="AB428" s="25">
        <v>0</v>
      </c>
      <c r="AC428" s="25">
        <v>0</v>
      </c>
      <c r="AD428" s="25">
        <v>1</v>
      </c>
      <c r="AE428" s="25">
        <v>3</v>
      </c>
      <c r="AF428" s="25"/>
      <c r="AG428" s="25">
        <v>1</v>
      </c>
      <c r="AH428" s="25">
        <v>7</v>
      </c>
      <c r="AI428" s="25">
        <v>7</v>
      </c>
      <c r="AJ428" s="25">
        <v>3</v>
      </c>
      <c r="AK428" s="25">
        <v>3</v>
      </c>
      <c r="AL428" s="25">
        <v>2</v>
      </c>
      <c r="AM428" s="25"/>
      <c r="AN428" s="25">
        <v>2</v>
      </c>
      <c r="AO428" s="25">
        <v>2</v>
      </c>
      <c r="AP428" s="25">
        <v>1</v>
      </c>
      <c r="AQ428" s="25">
        <v>1</v>
      </c>
      <c r="AR428" s="25">
        <v>1</v>
      </c>
      <c r="AS428" s="25">
        <v>1</v>
      </c>
      <c r="AT428" s="25">
        <v>1</v>
      </c>
      <c r="AU428" s="25">
        <v>1</v>
      </c>
      <c r="AV428" s="25">
        <v>1</v>
      </c>
      <c r="AW428" s="25">
        <v>1</v>
      </c>
      <c r="AX428" s="25">
        <v>1</v>
      </c>
      <c r="AY428" s="25">
        <v>1</v>
      </c>
      <c r="AZ428" s="25">
        <v>5</v>
      </c>
      <c r="BA428" s="25">
        <v>6</v>
      </c>
      <c r="BB428" s="25">
        <v>7</v>
      </c>
      <c r="BC428" s="25" t="s">
        <v>3816</v>
      </c>
      <c r="BD428" s="25">
        <v>5</v>
      </c>
      <c r="BE428" s="25">
        <v>4</v>
      </c>
      <c r="BF428" s="25">
        <v>3</v>
      </c>
      <c r="BG428" s="25" t="s">
        <v>3817</v>
      </c>
      <c r="BH428" s="25">
        <v>4</v>
      </c>
      <c r="BI428" s="25">
        <v>3</v>
      </c>
      <c r="BJ428" s="25">
        <v>3</v>
      </c>
      <c r="BK428" s="25">
        <v>5</v>
      </c>
      <c r="BL428" s="25">
        <v>5</v>
      </c>
      <c r="BM428" s="25" t="s">
        <v>3818</v>
      </c>
      <c r="BN428" s="25">
        <v>1</v>
      </c>
      <c r="BO428" s="25">
        <v>1</v>
      </c>
      <c r="BP428" s="25">
        <v>1</v>
      </c>
      <c r="BQ428" s="25">
        <v>1</v>
      </c>
      <c r="BR428" s="25">
        <v>1</v>
      </c>
      <c r="BS428" s="25">
        <v>1</v>
      </c>
      <c r="BT428" s="25"/>
      <c r="BU428" s="25" t="s">
        <v>3819</v>
      </c>
      <c r="BV428" s="25">
        <v>3</v>
      </c>
      <c r="BW428" s="25">
        <v>3</v>
      </c>
      <c r="BX428" s="25">
        <v>3</v>
      </c>
      <c r="BY428" s="25">
        <v>3</v>
      </c>
      <c r="BZ428" s="25">
        <v>3</v>
      </c>
      <c r="CA428" s="25" t="s">
        <v>3820</v>
      </c>
      <c r="CB428" s="25">
        <v>1</v>
      </c>
      <c r="CC428" s="25">
        <v>1</v>
      </c>
      <c r="CD428" s="25">
        <v>1</v>
      </c>
      <c r="CE428" s="25">
        <v>1</v>
      </c>
      <c r="CF428" s="25">
        <v>1</v>
      </c>
      <c r="CG428" s="25">
        <v>1</v>
      </c>
      <c r="CH428" s="25"/>
      <c r="CI428" s="25" t="s">
        <v>3821</v>
      </c>
      <c r="CJ428" s="25">
        <v>3</v>
      </c>
      <c r="CK428" s="25">
        <v>3</v>
      </c>
      <c r="CL428" s="25">
        <v>3</v>
      </c>
      <c r="CM428" s="25">
        <v>3</v>
      </c>
      <c r="CN428" s="25">
        <v>3</v>
      </c>
      <c r="CO428" s="25" t="s">
        <v>3822</v>
      </c>
      <c r="CP428" s="25">
        <v>1</v>
      </c>
      <c r="CQ428" s="25">
        <v>1</v>
      </c>
      <c r="CR428" s="25">
        <v>1</v>
      </c>
      <c r="CS428" s="25">
        <v>1</v>
      </c>
      <c r="CT428" s="25">
        <v>1</v>
      </c>
      <c r="CU428" s="25">
        <v>1</v>
      </c>
      <c r="CV428" s="25"/>
      <c r="CW428" s="25">
        <v>999</v>
      </c>
      <c r="CX428" s="25">
        <v>999</v>
      </c>
      <c r="CY428" s="25">
        <v>7</v>
      </c>
      <c r="CZ428" s="25">
        <v>1260</v>
      </c>
      <c r="DA428" s="25">
        <v>7</v>
      </c>
      <c r="DB428" s="25">
        <v>0</v>
      </c>
      <c r="DC428" s="25">
        <v>7</v>
      </c>
      <c r="DD428" s="25">
        <v>0</v>
      </c>
      <c r="DE428" s="25">
        <v>7</v>
      </c>
      <c r="DF428" s="25">
        <v>0</v>
      </c>
      <c r="DG428" s="25">
        <v>0</v>
      </c>
      <c r="DH428" s="25">
        <v>0</v>
      </c>
      <c r="DI428" s="25">
        <v>0</v>
      </c>
      <c r="DJ428" s="25">
        <v>0</v>
      </c>
      <c r="DK428" s="25">
        <v>0</v>
      </c>
      <c r="DL428" s="25">
        <v>0</v>
      </c>
      <c r="DM428" s="25">
        <v>0</v>
      </c>
      <c r="DN428" s="25">
        <v>0</v>
      </c>
      <c r="DO428" s="25">
        <v>0</v>
      </c>
      <c r="DP428" s="25">
        <v>0</v>
      </c>
      <c r="DQ428" s="25">
        <v>0</v>
      </c>
      <c r="DR428" s="25">
        <v>0</v>
      </c>
      <c r="DS428" s="25">
        <v>0</v>
      </c>
      <c r="DT428" s="25">
        <v>0</v>
      </c>
      <c r="DU428" s="25">
        <v>0</v>
      </c>
      <c r="DV428" s="25">
        <v>0</v>
      </c>
      <c r="DW428" s="27">
        <v>0.25</v>
      </c>
      <c r="DX428" s="27">
        <v>0</v>
      </c>
      <c r="DY428" s="25">
        <v>6</v>
      </c>
      <c r="DZ428" s="25">
        <v>2</v>
      </c>
      <c r="EA428" s="25">
        <v>2</v>
      </c>
      <c r="EB428" s="25">
        <v>4</v>
      </c>
      <c r="EC428" s="25">
        <v>1</v>
      </c>
      <c r="ED428" s="25">
        <v>4</v>
      </c>
      <c r="EE428" s="25">
        <v>5</v>
      </c>
      <c r="EF428" s="25">
        <v>7</v>
      </c>
      <c r="EG428" s="25">
        <v>5</v>
      </c>
      <c r="EH428" s="25">
        <v>1</v>
      </c>
      <c r="EI428" s="25">
        <v>6</v>
      </c>
      <c r="EJ428" s="25">
        <v>1</v>
      </c>
      <c r="EK428" s="25">
        <v>6</v>
      </c>
      <c r="EL428" s="25">
        <v>2</v>
      </c>
      <c r="EM428" s="25">
        <v>5</v>
      </c>
      <c r="EN428" s="25">
        <v>1</v>
      </c>
      <c r="EO428" s="25">
        <v>5</v>
      </c>
      <c r="EP428" s="25">
        <v>5</v>
      </c>
      <c r="EQ428" s="25">
        <v>2</v>
      </c>
      <c r="ER428" s="25">
        <v>6</v>
      </c>
      <c r="ES428" s="25">
        <v>7</v>
      </c>
      <c r="ET428" s="25">
        <v>4</v>
      </c>
      <c r="EU428" s="25">
        <v>2</v>
      </c>
      <c r="EV428" s="25">
        <v>4</v>
      </c>
      <c r="EW428" s="25">
        <v>2</v>
      </c>
      <c r="EX428" s="25">
        <v>1</v>
      </c>
      <c r="EY428" s="25">
        <v>3</v>
      </c>
      <c r="EZ428" s="25">
        <v>3</v>
      </c>
      <c r="FA428" s="25" t="s">
        <v>1345</v>
      </c>
      <c r="FB428" s="25">
        <v>4</v>
      </c>
      <c r="FC428" s="25">
        <v>49.22</v>
      </c>
      <c r="FD428" s="25">
        <v>24.22</v>
      </c>
      <c r="FE428" s="25">
        <v>24.22</v>
      </c>
      <c r="FF428" t="s">
        <v>4888</v>
      </c>
    </row>
    <row r="429" spans="1:162" ht="15" hidden="1" customHeight="1" x14ac:dyDescent="0.25">
      <c r="A429" s="25" t="s">
        <v>3841</v>
      </c>
      <c r="B429" s="25">
        <v>0</v>
      </c>
      <c r="C429" s="26">
        <v>43196</v>
      </c>
      <c r="D429" s="25">
        <v>54</v>
      </c>
      <c r="E429" s="25">
        <v>1</v>
      </c>
      <c r="F429" s="25"/>
      <c r="G429" s="25">
        <v>5</v>
      </c>
      <c r="H429" s="25">
        <v>6</v>
      </c>
      <c r="I429" s="25">
        <v>175</v>
      </c>
      <c r="J429" s="26">
        <v>43160</v>
      </c>
      <c r="K429" s="25">
        <v>5</v>
      </c>
      <c r="L429" s="25">
        <v>1</v>
      </c>
      <c r="M429" s="25">
        <v>1</v>
      </c>
      <c r="N429" s="25"/>
      <c r="O429" s="25"/>
      <c r="P429" s="25"/>
      <c r="Q429" s="25">
        <v>6</v>
      </c>
      <c r="R429" s="25">
        <v>3</v>
      </c>
      <c r="S429" s="25"/>
      <c r="T429" s="25">
        <v>4</v>
      </c>
      <c r="U429" s="25">
        <v>4</v>
      </c>
      <c r="V429" s="25">
        <v>34</v>
      </c>
      <c r="W429" s="25">
        <v>1</v>
      </c>
      <c r="X429" s="25"/>
      <c r="Y429" s="25"/>
      <c r="Z429" s="25"/>
      <c r="AA429" s="25">
        <v>1</v>
      </c>
      <c r="AB429" s="25"/>
      <c r="AC429" s="25"/>
      <c r="AD429" s="25"/>
      <c r="AE429" s="25">
        <v>5</v>
      </c>
      <c r="AF429" s="25"/>
      <c r="AG429" s="25">
        <v>1</v>
      </c>
      <c r="AH429" s="25">
        <v>3</v>
      </c>
      <c r="AI429" s="25">
        <v>5</v>
      </c>
      <c r="AJ429" s="25">
        <v>1</v>
      </c>
      <c r="AK429" s="25">
        <v>3</v>
      </c>
      <c r="AL429" s="25">
        <v>2</v>
      </c>
      <c r="AM429" s="25"/>
      <c r="AN429" s="25">
        <v>2</v>
      </c>
      <c r="AO429" s="25">
        <v>2</v>
      </c>
      <c r="AP429" s="25">
        <v>1</v>
      </c>
      <c r="AQ429" s="25">
        <v>2</v>
      </c>
      <c r="AR429" s="25">
        <v>2</v>
      </c>
      <c r="AS429" s="25">
        <v>2</v>
      </c>
      <c r="AT429" s="25">
        <v>1</v>
      </c>
      <c r="AU429" s="25">
        <v>2</v>
      </c>
      <c r="AV429" s="25">
        <v>1</v>
      </c>
      <c r="AW429" s="25">
        <v>1</v>
      </c>
      <c r="AX429" s="25">
        <v>2</v>
      </c>
      <c r="AY429" s="25">
        <v>3</v>
      </c>
      <c r="AZ429" s="25">
        <v>14</v>
      </c>
      <c r="BA429" s="25">
        <v>5</v>
      </c>
      <c r="BB429" s="25">
        <v>6</v>
      </c>
      <c r="BC429" s="25" t="s">
        <v>3842</v>
      </c>
      <c r="BD429" s="25">
        <v>5</v>
      </c>
      <c r="BE429" s="25">
        <v>5</v>
      </c>
      <c r="BF429" s="25">
        <v>4</v>
      </c>
      <c r="BG429" s="25" t="s">
        <v>3843</v>
      </c>
      <c r="BH429" s="25">
        <v>5</v>
      </c>
      <c r="BI429" s="25">
        <v>5</v>
      </c>
      <c r="BJ429" s="25">
        <v>5</v>
      </c>
      <c r="BK429" s="25">
        <v>5</v>
      </c>
      <c r="BL429" s="25">
        <v>4</v>
      </c>
      <c r="BM429" s="25" t="s">
        <v>3844</v>
      </c>
      <c r="BN429" s="25">
        <v>1</v>
      </c>
      <c r="BO429" s="25">
        <v>1</v>
      </c>
      <c r="BP429" s="25">
        <v>1</v>
      </c>
      <c r="BQ429" s="25">
        <v>1</v>
      </c>
      <c r="BR429" s="25">
        <v>1</v>
      </c>
      <c r="BS429" s="25">
        <v>1</v>
      </c>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c r="EC429" s="25"/>
      <c r="ED429" s="25"/>
      <c r="EE429" s="25"/>
      <c r="EF429" s="25"/>
      <c r="EG429" s="25"/>
      <c r="EH429" s="25"/>
      <c r="EI429" s="25"/>
      <c r="EJ429" s="25"/>
      <c r="EK429" s="25"/>
      <c r="EL429" s="25"/>
      <c r="EM429" s="25"/>
      <c r="EN429" s="25"/>
      <c r="EO429" s="25"/>
      <c r="EP429" s="25"/>
      <c r="EQ429" s="25"/>
      <c r="ER429" s="25"/>
      <c r="ES429" s="25"/>
      <c r="ET429" s="25"/>
      <c r="EU429" s="25"/>
      <c r="EV429" s="25"/>
      <c r="EW429" s="25"/>
      <c r="EX429" s="25"/>
      <c r="EY429" s="25"/>
      <c r="EZ429" s="25"/>
      <c r="FA429" s="25" t="s">
        <v>1345</v>
      </c>
      <c r="FB429" s="25">
        <v>4</v>
      </c>
      <c r="FC429" s="25"/>
      <c r="FD429" s="25"/>
      <c r="FE429" s="25"/>
      <c r="FF429" t="s">
        <v>4889</v>
      </c>
    </row>
    <row r="430" spans="1:162" ht="15" hidden="1" customHeight="1" x14ac:dyDescent="0.25">
      <c r="A430" s="25" t="s">
        <v>3917</v>
      </c>
      <c r="B430" s="25">
        <v>0</v>
      </c>
      <c r="C430" s="26">
        <v>43196</v>
      </c>
      <c r="D430" s="25">
        <v>45</v>
      </c>
      <c r="E430" s="25">
        <v>1</v>
      </c>
      <c r="F430" s="25"/>
      <c r="G430" s="25">
        <v>6</v>
      </c>
      <c r="H430" s="25">
        <v>0</v>
      </c>
      <c r="I430" s="25">
        <v>185</v>
      </c>
      <c r="J430" s="26">
        <v>43182</v>
      </c>
      <c r="K430" s="25">
        <v>6</v>
      </c>
      <c r="L430" s="25">
        <v>4</v>
      </c>
      <c r="M430" s="25">
        <v>7</v>
      </c>
      <c r="N430" s="25"/>
      <c r="O430" s="25"/>
      <c r="P430" s="25"/>
      <c r="Q430" s="25">
        <v>6</v>
      </c>
      <c r="R430" s="25">
        <v>3</v>
      </c>
      <c r="S430" s="25"/>
      <c r="T430" s="25">
        <v>4</v>
      </c>
      <c r="U430" s="25">
        <v>3</v>
      </c>
      <c r="V430" s="25">
        <v>7</v>
      </c>
      <c r="W430" s="25">
        <v>4</v>
      </c>
      <c r="X430" s="25"/>
      <c r="Y430" s="25"/>
      <c r="Z430" s="25"/>
      <c r="AA430" s="25">
        <v>1</v>
      </c>
      <c r="AB430" s="25">
        <v>0</v>
      </c>
      <c r="AC430" s="25">
        <v>0</v>
      </c>
      <c r="AD430" s="25">
        <v>1</v>
      </c>
      <c r="AE430" s="25">
        <v>5</v>
      </c>
      <c r="AF430" s="25"/>
      <c r="AG430" s="25">
        <v>1</v>
      </c>
      <c r="AH430" s="25">
        <v>7</v>
      </c>
      <c r="AI430" s="25">
        <v>8</v>
      </c>
      <c r="AJ430" s="25">
        <v>1</v>
      </c>
      <c r="AK430" s="25">
        <v>1</v>
      </c>
      <c r="AL430" s="25">
        <v>1</v>
      </c>
      <c r="AM430" s="25">
        <v>1</v>
      </c>
      <c r="AN430" s="25">
        <v>1</v>
      </c>
      <c r="AO430" s="25">
        <v>1</v>
      </c>
      <c r="AP430" s="25">
        <v>2</v>
      </c>
      <c r="AQ430" s="25">
        <v>4</v>
      </c>
      <c r="AR430" s="25">
        <v>2</v>
      </c>
      <c r="AS430" s="25">
        <v>2</v>
      </c>
      <c r="AT430" s="25">
        <v>4</v>
      </c>
      <c r="AU430" s="25">
        <v>4</v>
      </c>
      <c r="AV430" s="25">
        <v>3</v>
      </c>
      <c r="AW430" s="25">
        <v>2</v>
      </c>
      <c r="AX430" s="25">
        <v>4</v>
      </c>
      <c r="AY430" s="25">
        <v>6</v>
      </c>
      <c r="AZ430" s="25">
        <v>16</v>
      </c>
      <c r="BA430" s="25">
        <v>7</v>
      </c>
      <c r="BB430" s="25">
        <v>7</v>
      </c>
      <c r="BC430" s="25" t="s">
        <v>3918</v>
      </c>
      <c r="BD430" s="25">
        <v>5</v>
      </c>
      <c r="BE430" s="25">
        <v>5</v>
      </c>
      <c r="BF430" s="25">
        <v>3</v>
      </c>
      <c r="BG430" s="25" t="s">
        <v>3919</v>
      </c>
      <c r="BH430" s="25">
        <v>4</v>
      </c>
      <c r="BI430" s="25">
        <v>5</v>
      </c>
      <c r="BJ430" s="25">
        <v>2</v>
      </c>
      <c r="BK430" s="25">
        <v>5</v>
      </c>
      <c r="BL430" s="25">
        <v>3</v>
      </c>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c r="EC430" s="25"/>
      <c r="ED430" s="25"/>
      <c r="EE430" s="25"/>
      <c r="EF430" s="25"/>
      <c r="EG430" s="25"/>
      <c r="EH430" s="25"/>
      <c r="EI430" s="25"/>
      <c r="EJ430" s="25"/>
      <c r="EK430" s="25"/>
      <c r="EL430" s="25"/>
      <c r="EM430" s="25"/>
      <c r="EN430" s="25"/>
      <c r="EO430" s="25"/>
      <c r="EP430" s="25"/>
      <c r="EQ430" s="25"/>
      <c r="ER430" s="25"/>
      <c r="ES430" s="25"/>
      <c r="ET430" s="25"/>
      <c r="EU430" s="25"/>
      <c r="EV430" s="25"/>
      <c r="EW430" s="25"/>
      <c r="EX430" s="25"/>
      <c r="EY430" s="25"/>
      <c r="EZ430" s="25"/>
      <c r="FA430" s="25" t="s">
        <v>1345</v>
      </c>
      <c r="FB430" s="25">
        <v>4</v>
      </c>
      <c r="FC430" s="25"/>
      <c r="FD430" s="25"/>
      <c r="FE430" s="25"/>
      <c r="FF430" t="s">
        <v>4890</v>
      </c>
    </row>
    <row r="431" spans="1:162" ht="15" hidden="1" customHeight="1" x14ac:dyDescent="0.25">
      <c r="A431" s="25" t="s">
        <v>3929</v>
      </c>
      <c r="B431" s="25">
        <v>1</v>
      </c>
      <c r="C431" s="26">
        <v>43196</v>
      </c>
      <c r="D431" s="25">
        <v>24</v>
      </c>
      <c r="E431" s="25">
        <v>2</v>
      </c>
      <c r="F431" s="25">
        <v>2</v>
      </c>
      <c r="G431" s="25">
        <v>5</v>
      </c>
      <c r="H431" s="25">
        <v>5</v>
      </c>
      <c r="I431" s="25">
        <v>129</v>
      </c>
      <c r="J431" s="26">
        <v>43195</v>
      </c>
      <c r="K431" s="25">
        <v>6</v>
      </c>
      <c r="L431" s="25">
        <v>3</v>
      </c>
      <c r="M431" s="25">
        <v>1</v>
      </c>
      <c r="N431" s="25"/>
      <c r="O431" s="25"/>
      <c r="P431" s="25"/>
      <c r="Q431" s="25">
        <v>6</v>
      </c>
      <c r="R431" s="25">
        <v>3</v>
      </c>
      <c r="S431" s="25"/>
      <c r="T431" s="25">
        <v>3</v>
      </c>
      <c r="U431" s="25">
        <v>3</v>
      </c>
      <c r="V431" s="25">
        <v>6</v>
      </c>
      <c r="W431" s="25">
        <v>2</v>
      </c>
      <c r="X431" s="25"/>
      <c r="Y431" s="25"/>
      <c r="Z431" s="25"/>
      <c r="AA431" s="25">
        <v>2</v>
      </c>
      <c r="AB431" s="25">
        <v>0</v>
      </c>
      <c r="AC431" s="25">
        <v>2</v>
      </c>
      <c r="AD431" s="25">
        <v>2</v>
      </c>
      <c r="AE431" s="25">
        <v>5</v>
      </c>
      <c r="AF431" s="25"/>
      <c r="AG431" s="25">
        <v>2</v>
      </c>
      <c r="AH431" s="25">
        <v>4</v>
      </c>
      <c r="AI431" s="25">
        <v>5</v>
      </c>
      <c r="AJ431" s="25">
        <v>3</v>
      </c>
      <c r="AK431" s="25">
        <v>3</v>
      </c>
      <c r="AL431" s="25">
        <v>2</v>
      </c>
      <c r="AM431" s="25"/>
      <c r="AN431" s="25">
        <v>2</v>
      </c>
      <c r="AO431" s="25">
        <v>2</v>
      </c>
      <c r="AP431" s="25">
        <v>1</v>
      </c>
      <c r="AQ431" s="25">
        <v>1</v>
      </c>
      <c r="AR431" s="25">
        <v>1</v>
      </c>
      <c r="AS431" s="25">
        <v>1</v>
      </c>
      <c r="AT431" s="25">
        <v>1</v>
      </c>
      <c r="AU431" s="25">
        <v>1</v>
      </c>
      <c r="AV431" s="25">
        <v>1</v>
      </c>
      <c r="AW431" s="25">
        <v>1</v>
      </c>
      <c r="AX431" s="25">
        <v>1</v>
      </c>
      <c r="AY431" s="25">
        <v>2</v>
      </c>
      <c r="AZ431" s="25">
        <v>16</v>
      </c>
      <c r="BA431" s="25">
        <v>6</v>
      </c>
      <c r="BB431" s="25">
        <v>5</v>
      </c>
      <c r="BC431" s="25" t="s">
        <v>3930</v>
      </c>
      <c r="BD431" s="25">
        <v>4</v>
      </c>
      <c r="BE431" s="25">
        <v>5</v>
      </c>
      <c r="BF431" s="25">
        <v>5</v>
      </c>
      <c r="BG431" s="25" t="s">
        <v>3931</v>
      </c>
      <c r="BH431" s="25">
        <v>5</v>
      </c>
      <c r="BI431" s="25">
        <v>5</v>
      </c>
      <c r="BJ431" s="25">
        <v>5</v>
      </c>
      <c r="BK431" s="25">
        <v>5</v>
      </c>
      <c r="BL431" s="25">
        <v>5</v>
      </c>
      <c r="BM431" s="25" t="s">
        <v>3932</v>
      </c>
      <c r="BN431" s="25">
        <v>1</v>
      </c>
      <c r="BO431" s="25">
        <v>1</v>
      </c>
      <c r="BP431" s="25">
        <v>1</v>
      </c>
      <c r="BQ431" s="25">
        <v>1</v>
      </c>
      <c r="BR431" s="25">
        <v>1</v>
      </c>
      <c r="BS431" s="25">
        <v>1</v>
      </c>
      <c r="BT431" s="25"/>
      <c r="BU431" s="25" t="s">
        <v>3933</v>
      </c>
      <c r="BV431" s="25">
        <v>5</v>
      </c>
      <c r="BW431" s="25">
        <v>5</v>
      </c>
      <c r="BX431" s="25">
        <v>1</v>
      </c>
      <c r="BY431" s="25">
        <v>5</v>
      </c>
      <c r="BZ431" s="25">
        <v>5</v>
      </c>
      <c r="CA431" s="25" t="s">
        <v>3934</v>
      </c>
      <c r="CB431" s="25">
        <v>1</v>
      </c>
      <c r="CC431" s="25">
        <v>1</v>
      </c>
      <c r="CD431" s="25">
        <v>1</v>
      </c>
      <c r="CE431" s="25">
        <v>1</v>
      </c>
      <c r="CF431" s="25">
        <v>1</v>
      </c>
      <c r="CG431" s="25">
        <v>1</v>
      </c>
      <c r="CH431" s="25"/>
      <c r="CI431" s="25" t="s">
        <v>3935</v>
      </c>
      <c r="CJ431" s="25">
        <v>5</v>
      </c>
      <c r="CK431" s="25">
        <v>5</v>
      </c>
      <c r="CL431" s="25">
        <v>4</v>
      </c>
      <c r="CM431" s="25">
        <v>5</v>
      </c>
      <c r="CN431" s="25">
        <v>5</v>
      </c>
      <c r="CO431" s="25" t="s">
        <v>3936</v>
      </c>
      <c r="CP431" s="25">
        <v>1</v>
      </c>
      <c r="CQ431" s="25">
        <v>1</v>
      </c>
      <c r="CR431" s="25">
        <v>1</v>
      </c>
      <c r="CS431" s="25">
        <v>1</v>
      </c>
      <c r="CT431" s="25">
        <v>1</v>
      </c>
      <c r="CU431" s="25">
        <v>1</v>
      </c>
      <c r="CV431" s="25"/>
      <c r="CW431" s="25">
        <v>999</v>
      </c>
      <c r="CX431" s="25">
        <v>999</v>
      </c>
      <c r="CY431" s="25">
        <v>5</v>
      </c>
      <c r="CZ431" s="25">
        <v>8000</v>
      </c>
      <c r="DA431" s="25">
        <v>5</v>
      </c>
      <c r="DB431" s="25">
        <v>500</v>
      </c>
      <c r="DC431" s="25">
        <v>5</v>
      </c>
      <c r="DD431" s="25">
        <v>500</v>
      </c>
      <c r="DE431" s="25">
        <v>4</v>
      </c>
      <c r="DF431" s="25">
        <v>250</v>
      </c>
      <c r="DG431" s="25">
        <v>0</v>
      </c>
      <c r="DH431" s="25">
        <v>250</v>
      </c>
      <c r="DI431" s="25">
        <v>0</v>
      </c>
      <c r="DJ431" s="25">
        <v>20</v>
      </c>
      <c r="DK431" s="25">
        <v>0</v>
      </c>
      <c r="DL431" s="25">
        <v>10</v>
      </c>
      <c r="DM431" s="25">
        <v>0</v>
      </c>
      <c r="DN431" s="25">
        <v>0</v>
      </c>
      <c r="DO431" s="25">
        <v>0</v>
      </c>
      <c r="DP431" s="25">
        <v>0</v>
      </c>
      <c r="DQ431" s="25">
        <v>0</v>
      </c>
      <c r="DR431" s="25">
        <v>0</v>
      </c>
      <c r="DS431" s="25">
        <v>0</v>
      </c>
      <c r="DT431" s="25">
        <v>0</v>
      </c>
      <c r="DU431" s="25">
        <v>0</v>
      </c>
      <c r="DV431" s="25">
        <v>0</v>
      </c>
      <c r="DW431" s="27">
        <v>1</v>
      </c>
      <c r="DX431" s="27">
        <v>0.5</v>
      </c>
      <c r="DY431" s="25">
        <v>7</v>
      </c>
      <c r="DZ431" s="25">
        <v>3</v>
      </c>
      <c r="EA431" s="25">
        <v>2</v>
      </c>
      <c r="EB431" s="25">
        <v>1</v>
      </c>
      <c r="EC431" s="25">
        <v>2</v>
      </c>
      <c r="ED431" s="25">
        <v>2</v>
      </c>
      <c r="EE431" s="25">
        <v>2</v>
      </c>
      <c r="EF431" s="25">
        <v>7</v>
      </c>
      <c r="EG431" s="25">
        <v>2</v>
      </c>
      <c r="EH431" s="25">
        <v>1</v>
      </c>
      <c r="EI431" s="25">
        <v>7</v>
      </c>
      <c r="EJ431" s="25">
        <v>2</v>
      </c>
      <c r="EK431" s="25">
        <v>7</v>
      </c>
      <c r="EL431" s="25">
        <v>1</v>
      </c>
      <c r="EM431" s="25">
        <v>7</v>
      </c>
      <c r="EN431" s="25">
        <v>2</v>
      </c>
      <c r="EO431" s="25">
        <v>1</v>
      </c>
      <c r="EP431" s="25">
        <v>3</v>
      </c>
      <c r="EQ431" s="25">
        <v>1</v>
      </c>
      <c r="ER431" s="25">
        <v>2</v>
      </c>
      <c r="ES431" s="25">
        <v>2</v>
      </c>
      <c r="ET431" s="25">
        <v>7</v>
      </c>
      <c r="EU431" s="25">
        <v>5</v>
      </c>
      <c r="EV431" s="25">
        <v>7</v>
      </c>
      <c r="EW431" s="25">
        <v>1</v>
      </c>
      <c r="EX431" s="25">
        <v>2</v>
      </c>
      <c r="EY431" s="25">
        <v>4</v>
      </c>
      <c r="EZ431" s="25">
        <v>1</v>
      </c>
      <c r="FA431" s="25" t="s">
        <v>1345</v>
      </c>
      <c r="FB431" s="25">
        <v>4</v>
      </c>
      <c r="FC431" s="25">
        <v>99.22</v>
      </c>
      <c r="FD431" s="25">
        <v>99.22</v>
      </c>
      <c r="FE431" s="25">
        <v>89.84</v>
      </c>
      <c r="FF431" t="s">
        <v>4891</v>
      </c>
    </row>
    <row r="432" spans="1:162" ht="15" hidden="1" customHeight="1" x14ac:dyDescent="0.25">
      <c r="A432" s="25" t="s">
        <v>3965</v>
      </c>
      <c r="B432" s="25">
        <v>1</v>
      </c>
      <c r="C432" s="26">
        <v>43198</v>
      </c>
      <c r="D432" s="25">
        <v>53</v>
      </c>
      <c r="E432" s="25">
        <v>1</v>
      </c>
      <c r="F432" s="25"/>
      <c r="G432" s="25">
        <v>5</v>
      </c>
      <c r="H432" s="25">
        <v>11</v>
      </c>
      <c r="I432" s="25">
        <v>195</v>
      </c>
      <c r="J432" s="26">
        <v>42969</v>
      </c>
      <c r="K432" s="25">
        <v>7</v>
      </c>
      <c r="L432" s="25">
        <v>2</v>
      </c>
      <c r="M432" s="25">
        <v>6</v>
      </c>
      <c r="N432" s="25"/>
      <c r="O432" s="25"/>
      <c r="P432" s="25"/>
      <c r="Q432" s="25">
        <v>5</v>
      </c>
      <c r="R432" s="25">
        <v>2</v>
      </c>
      <c r="S432" s="25"/>
      <c r="T432" s="25">
        <v>2</v>
      </c>
      <c r="U432" s="25">
        <v>2</v>
      </c>
      <c r="V432" s="25">
        <v>5</v>
      </c>
      <c r="W432" s="25">
        <v>2</v>
      </c>
      <c r="X432" s="25"/>
      <c r="Y432" s="25"/>
      <c r="Z432" s="25"/>
      <c r="AA432" s="25">
        <v>3</v>
      </c>
      <c r="AB432" s="25">
        <v>1</v>
      </c>
      <c r="AC432" s="25">
        <v>2</v>
      </c>
      <c r="AD432" s="25">
        <v>2</v>
      </c>
      <c r="AE432" s="25">
        <v>5</v>
      </c>
      <c r="AF432" s="25"/>
      <c r="AG432" s="25">
        <v>1</v>
      </c>
      <c r="AH432" s="25">
        <v>3</v>
      </c>
      <c r="AI432" s="25">
        <v>6</v>
      </c>
      <c r="AJ432" s="25">
        <v>2</v>
      </c>
      <c r="AK432" s="25">
        <v>3</v>
      </c>
      <c r="AL432" s="25">
        <v>2</v>
      </c>
      <c r="AM432" s="25"/>
      <c r="AN432" s="25">
        <v>2</v>
      </c>
      <c r="AO432" s="25">
        <v>2</v>
      </c>
      <c r="AP432" s="25">
        <v>1</v>
      </c>
      <c r="AQ432" s="25">
        <v>2</v>
      </c>
      <c r="AR432" s="25">
        <v>2</v>
      </c>
      <c r="AS432" s="25">
        <v>2</v>
      </c>
      <c r="AT432" s="25">
        <v>3</v>
      </c>
      <c r="AU432" s="25">
        <v>2</v>
      </c>
      <c r="AV432" s="25">
        <v>1</v>
      </c>
      <c r="AW432" s="25">
        <v>2</v>
      </c>
      <c r="AX432" s="25">
        <v>2</v>
      </c>
      <c r="AY432" s="25">
        <v>5</v>
      </c>
      <c r="AZ432" s="25">
        <v>16</v>
      </c>
      <c r="BA432" s="25">
        <v>7</v>
      </c>
      <c r="BB432" s="25">
        <v>5</v>
      </c>
      <c r="BC432" s="25" t="s">
        <v>3966</v>
      </c>
      <c r="BD432" s="25">
        <v>3</v>
      </c>
      <c r="BE432" s="25">
        <v>3</v>
      </c>
      <c r="BF432" s="25">
        <v>4</v>
      </c>
      <c r="BG432" s="25" t="s">
        <v>3967</v>
      </c>
      <c r="BH432" s="25">
        <v>5</v>
      </c>
      <c r="BI432" s="25">
        <v>4</v>
      </c>
      <c r="BJ432" s="25">
        <v>5</v>
      </c>
      <c r="BK432" s="25">
        <v>5</v>
      </c>
      <c r="BL432" s="25">
        <v>5</v>
      </c>
      <c r="BM432" s="25" t="s">
        <v>3968</v>
      </c>
      <c r="BN432" s="25">
        <v>1</v>
      </c>
      <c r="BO432" s="25">
        <v>1</v>
      </c>
      <c r="BP432" s="25">
        <v>1</v>
      </c>
      <c r="BQ432" s="25">
        <v>1</v>
      </c>
      <c r="BR432" s="25">
        <v>1</v>
      </c>
      <c r="BS432" s="25">
        <v>1</v>
      </c>
      <c r="BT432" s="25"/>
      <c r="BU432" s="25" t="s">
        <v>3969</v>
      </c>
      <c r="BV432" s="25">
        <v>5</v>
      </c>
      <c r="BW432" s="25">
        <v>5</v>
      </c>
      <c r="BX432" s="25">
        <v>4</v>
      </c>
      <c r="BY432" s="25">
        <v>4</v>
      </c>
      <c r="BZ432" s="25">
        <v>4</v>
      </c>
      <c r="CA432" s="25" t="s">
        <v>3970</v>
      </c>
      <c r="CB432" s="25">
        <v>1</v>
      </c>
      <c r="CC432" s="25">
        <v>1</v>
      </c>
      <c r="CD432" s="25">
        <v>1</v>
      </c>
      <c r="CE432" s="25">
        <v>1</v>
      </c>
      <c r="CF432" s="25">
        <v>1</v>
      </c>
      <c r="CG432" s="25">
        <v>1</v>
      </c>
      <c r="CH432" s="25"/>
      <c r="CI432" s="25" t="s">
        <v>3971</v>
      </c>
      <c r="CJ432" s="25">
        <v>1</v>
      </c>
      <c r="CK432" s="25">
        <v>1</v>
      </c>
      <c r="CL432" s="25">
        <v>1</v>
      </c>
      <c r="CM432" s="25">
        <v>1</v>
      </c>
      <c r="CN432" s="25">
        <v>1</v>
      </c>
      <c r="CO432" s="25" t="s">
        <v>3972</v>
      </c>
      <c r="CP432" s="25">
        <v>1</v>
      </c>
      <c r="CQ432" s="25">
        <v>1</v>
      </c>
      <c r="CR432" s="25">
        <v>1</v>
      </c>
      <c r="CS432" s="25">
        <v>1</v>
      </c>
      <c r="CT432" s="25">
        <v>1</v>
      </c>
      <c r="CU432" s="25">
        <v>1</v>
      </c>
      <c r="CV432" s="25"/>
      <c r="CW432" s="25">
        <v>999</v>
      </c>
      <c r="CX432" s="25">
        <v>999</v>
      </c>
      <c r="CY432" s="25">
        <v>2</v>
      </c>
      <c r="CZ432" s="25">
        <v>90</v>
      </c>
      <c r="DA432" s="25">
        <v>5</v>
      </c>
      <c r="DB432" s="25">
        <v>90</v>
      </c>
      <c r="DC432" s="25">
        <v>5</v>
      </c>
      <c r="DD432" s="25">
        <v>90</v>
      </c>
      <c r="DE432" s="25">
        <v>5</v>
      </c>
      <c r="DF432" s="25">
        <v>90</v>
      </c>
      <c r="DG432" s="25">
        <v>4</v>
      </c>
      <c r="DH432" s="25">
        <v>60</v>
      </c>
      <c r="DI432" s="25">
        <v>2</v>
      </c>
      <c r="DJ432" s="25">
        <v>15</v>
      </c>
      <c r="DK432" s="25">
        <v>0</v>
      </c>
      <c r="DL432" s="25">
        <v>0</v>
      </c>
      <c r="DM432" s="25">
        <v>0</v>
      </c>
      <c r="DN432" s="25">
        <v>0</v>
      </c>
      <c r="DO432" s="25">
        <v>0</v>
      </c>
      <c r="DP432" s="25">
        <v>0</v>
      </c>
      <c r="DQ432" s="25">
        <v>0</v>
      </c>
      <c r="DR432" s="25">
        <v>0</v>
      </c>
      <c r="DS432" s="25">
        <v>0</v>
      </c>
      <c r="DT432" s="25">
        <v>0</v>
      </c>
      <c r="DU432" s="25">
        <v>0</v>
      </c>
      <c r="DV432" s="25">
        <v>0</v>
      </c>
      <c r="DW432" s="27">
        <v>2</v>
      </c>
      <c r="DX432" s="25" t="s">
        <v>3973</v>
      </c>
      <c r="DY432" s="25">
        <v>6</v>
      </c>
      <c r="DZ432" s="25">
        <v>4</v>
      </c>
      <c r="EA432" s="25">
        <v>2</v>
      </c>
      <c r="EB432" s="25">
        <v>2</v>
      </c>
      <c r="EC432" s="25">
        <v>2</v>
      </c>
      <c r="ED432" s="25">
        <v>3</v>
      </c>
      <c r="EE432" s="25">
        <v>6</v>
      </c>
      <c r="EF432" s="25">
        <v>6</v>
      </c>
      <c r="EG432" s="25">
        <v>2</v>
      </c>
      <c r="EH432" s="25">
        <v>6</v>
      </c>
      <c r="EI432" s="25">
        <v>3</v>
      </c>
      <c r="EJ432" s="25">
        <v>1</v>
      </c>
      <c r="EK432" s="25">
        <v>6</v>
      </c>
      <c r="EL432" s="25">
        <v>4</v>
      </c>
      <c r="EM432" s="25">
        <v>2</v>
      </c>
      <c r="EN432" s="25">
        <v>2</v>
      </c>
      <c r="EO432" s="25">
        <v>5</v>
      </c>
      <c r="EP432" s="25">
        <v>5</v>
      </c>
      <c r="EQ432" s="25">
        <v>1</v>
      </c>
      <c r="ER432" s="25">
        <v>3</v>
      </c>
      <c r="ES432" s="25">
        <v>2</v>
      </c>
      <c r="ET432" s="25">
        <v>6</v>
      </c>
      <c r="EU432" s="25">
        <v>4</v>
      </c>
      <c r="EV432" s="25">
        <v>5</v>
      </c>
      <c r="EW432" s="25">
        <v>5</v>
      </c>
      <c r="EX432" s="25">
        <v>4</v>
      </c>
      <c r="EY432" s="25">
        <v>4</v>
      </c>
      <c r="EZ432" s="25">
        <v>4</v>
      </c>
      <c r="FA432" s="25" t="s">
        <v>1345</v>
      </c>
      <c r="FB432" s="25">
        <v>4</v>
      </c>
      <c r="FC432" s="25">
        <v>19.54</v>
      </c>
      <c r="FD432" s="25">
        <v>39.840000000000003</v>
      </c>
      <c r="FE432" s="25">
        <v>42.96</v>
      </c>
      <c r="FF432" t="s">
        <v>4892</v>
      </c>
    </row>
    <row r="433" spans="1:162" ht="15" hidden="1" customHeight="1" x14ac:dyDescent="0.25">
      <c r="A433" s="25" t="s">
        <v>3982</v>
      </c>
      <c r="B433" s="25">
        <v>0</v>
      </c>
      <c r="C433" s="26">
        <v>42832</v>
      </c>
      <c r="D433" s="25">
        <v>39</v>
      </c>
      <c r="E433" s="25">
        <v>1</v>
      </c>
      <c r="F433" s="25"/>
      <c r="G433" s="25">
        <v>5</v>
      </c>
      <c r="H433" s="25">
        <v>7</v>
      </c>
      <c r="I433" s="25">
        <v>226</v>
      </c>
      <c r="J433" s="26">
        <v>43196</v>
      </c>
      <c r="K433" s="25">
        <v>8</v>
      </c>
      <c r="L433" s="25">
        <v>1</v>
      </c>
      <c r="M433" s="25">
        <v>4</v>
      </c>
      <c r="N433" s="25"/>
      <c r="O433" s="25"/>
      <c r="P433" s="25"/>
      <c r="Q433" s="25">
        <v>6</v>
      </c>
      <c r="R433" s="25">
        <v>2</v>
      </c>
      <c r="S433" s="25"/>
      <c r="T433" s="25">
        <v>2</v>
      </c>
      <c r="U433" s="25">
        <v>2</v>
      </c>
      <c r="V433" s="25">
        <v>22</v>
      </c>
      <c r="W433" s="25">
        <v>1</v>
      </c>
      <c r="X433" s="25">
        <v>6</v>
      </c>
      <c r="Y433" s="25"/>
      <c r="Z433" s="25" t="s">
        <v>3983</v>
      </c>
      <c r="AA433" s="25">
        <v>4</v>
      </c>
      <c r="AB433" s="25">
        <v>0</v>
      </c>
      <c r="AC433" s="25">
        <v>1</v>
      </c>
      <c r="AD433" s="25">
        <v>3</v>
      </c>
      <c r="AE433" s="25">
        <v>5</v>
      </c>
      <c r="AF433" s="25"/>
      <c r="AG433" s="25">
        <v>1</v>
      </c>
      <c r="AH433" s="25">
        <v>6</v>
      </c>
      <c r="AI433" s="25">
        <v>7</v>
      </c>
      <c r="AJ433" s="25">
        <v>3</v>
      </c>
      <c r="AK433" s="25">
        <v>3</v>
      </c>
      <c r="AL433" s="25">
        <v>2</v>
      </c>
      <c r="AM433" s="25"/>
      <c r="AN433" s="25">
        <v>2</v>
      </c>
      <c r="AO433" s="25">
        <v>2</v>
      </c>
      <c r="AP433" s="25">
        <v>3</v>
      </c>
      <c r="AQ433" s="25">
        <v>3</v>
      </c>
      <c r="AR433" s="25">
        <v>3</v>
      </c>
      <c r="AS433" s="25">
        <v>3</v>
      </c>
      <c r="AT433" s="25">
        <v>2</v>
      </c>
      <c r="AU433" s="25">
        <v>3</v>
      </c>
      <c r="AV433" s="25">
        <v>3</v>
      </c>
      <c r="AW433" s="25">
        <v>1</v>
      </c>
      <c r="AX433" s="25">
        <v>2</v>
      </c>
      <c r="AY433" s="25">
        <v>9</v>
      </c>
      <c r="AZ433" s="25">
        <v>17</v>
      </c>
      <c r="BA433" s="25">
        <v>5</v>
      </c>
      <c r="BB433" s="25">
        <v>7</v>
      </c>
      <c r="BC433" s="25" t="s">
        <v>1338</v>
      </c>
      <c r="BD433" s="25">
        <v>5</v>
      </c>
      <c r="BE433" s="25">
        <v>1</v>
      </c>
      <c r="BF433" s="25">
        <v>2</v>
      </c>
      <c r="BG433" s="25" t="s">
        <v>3984</v>
      </c>
      <c r="BH433" s="25">
        <v>5</v>
      </c>
      <c r="BI433" s="25">
        <v>5</v>
      </c>
      <c r="BJ433" s="25">
        <v>3</v>
      </c>
      <c r="BK433" s="25">
        <v>4</v>
      </c>
      <c r="BL433" s="25">
        <v>4</v>
      </c>
      <c r="BM433" s="25" t="s">
        <v>3985</v>
      </c>
      <c r="BN433" s="25">
        <v>1</v>
      </c>
      <c r="BO433" s="25">
        <v>1</v>
      </c>
      <c r="BP433" s="25">
        <v>1</v>
      </c>
      <c r="BQ433" s="25">
        <v>1</v>
      </c>
      <c r="BR433" s="25">
        <v>1</v>
      </c>
      <c r="BS433" s="25">
        <v>1</v>
      </c>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t="s">
        <v>1345</v>
      </c>
      <c r="FB433" s="25">
        <v>4</v>
      </c>
      <c r="FC433" s="25"/>
      <c r="FD433" s="25"/>
      <c r="FE433" s="25"/>
      <c r="FF433" t="s">
        <v>4893</v>
      </c>
    </row>
    <row r="434" spans="1:162" ht="15" hidden="1" customHeight="1" x14ac:dyDescent="0.25">
      <c r="A434" s="25" t="s">
        <v>3995</v>
      </c>
      <c r="B434" s="25">
        <v>1</v>
      </c>
      <c r="C434" s="26">
        <v>43198</v>
      </c>
      <c r="D434" s="25">
        <v>42</v>
      </c>
      <c r="E434" s="25">
        <v>1</v>
      </c>
      <c r="F434" s="25"/>
      <c r="G434" s="25">
        <v>6</v>
      </c>
      <c r="H434" s="25">
        <v>2</v>
      </c>
      <c r="I434" s="25">
        <v>225</v>
      </c>
      <c r="J434" s="26">
        <v>43198</v>
      </c>
      <c r="K434" s="25">
        <v>7</v>
      </c>
      <c r="L434" s="25">
        <v>2</v>
      </c>
      <c r="M434" s="25">
        <v>1</v>
      </c>
      <c r="N434" s="25"/>
      <c r="O434" s="25"/>
      <c r="P434" s="25"/>
      <c r="Q434" s="25">
        <v>7</v>
      </c>
      <c r="R434" s="25">
        <v>4</v>
      </c>
      <c r="S434" s="25"/>
      <c r="T434" s="25">
        <v>4</v>
      </c>
      <c r="U434" s="25">
        <v>3</v>
      </c>
      <c r="V434" s="25">
        <v>32</v>
      </c>
      <c r="W434" s="25">
        <v>1</v>
      </c>
      <c r="X434" s="25"/>
      <c r="Y434" s="25"/>
      <c r="Z434" s="25"/>
      <c r="AA434" s="25">
        <v>6</v>
      </c>
      <c r="AB434" s="25">
        <v>4</v>
      </c>
      <c r="AC434" s="25">
        <v>2</v>
      </c>
      <c r="AD434" s="25">
        <v>1</v>
      </c>
      <c r="AE434" s="25">
        <v>5</v>
      </c>
      <c r="AF434" s="25"/>
      <c r="AG434" s="25">
        <v>1</v>
      </c>
      <c r="AH434" s="25">
        <v>5</v>
      </c>
      <c r="AI434" s="25">
        <v>5</v>
      </c>
      <c r="AJ434" s="25">
        <v>3</v>
      </c>
      <c r="AK434" s="25">
        <v>2</v>
      </c>
      <c r="AL434" s="25">
        <v>2</v>
      </c>
      <c r="AM434" s="25"/>
      <c r="AN434" s="25">
        <v>2</v>
      </c>
      <c r="AO434" s="25">
        <v>2</v>
      </c>
      <c r="AP434" s="25">
        <v>2</v>
      </c>
      <c r="AQ434" s="25">
        <v>2</v>
      </c>
      <c r="AR434" s="25">
        <v>2</v>
      </c>
      <c r="AS434" s="25">
        <v>2</v>
      </c>
      <c r="AT434" s="25">
        <v>2</v>
      </c>
      <c r="AU434" s="25">
        <v>1</v>
      </c>
      <c r="AV434" s="25">
        <v>1</v>
      </c>
      <c r="AW434" s="25">
        <v>2</v>
      </c>
      <c r="AX434" s="25">
        <v>2</v>
      </c>
      <c r="AY434" s="25">
        <v>4</v>
      </c>
      <c r="AZ434" s="25">
        <v>7</v>
      </c>
      <c r="BA434" s="25">
        <v>6</v>
      </c>
      <c r="BB434" s="25">
        <v>7</v>
      </c>
      <c r="BC434" s="25" t="s">
        <v>3996</v>
      </c>
      <c r="BD434" s="25">
        <v>5</v>
      </c>
      <c r="BE434" s="25">
        <v>5</v>
      </c>
      <c r="BF434" s="25">
        <v>5</v>
      </c>
      <c r="BG434" s="25" t="s">
        <v>3997</v>
      </c>
      <c r="BH434" s="25">
        <v>5</v>
      </c>
      <c r="BI434" s="25">
        <v>5</v>
      </c>
      <c r="BJ434" s="25">
        <v>4</v>
      </c>
      <c r="BK434" s="25">
        <v>5</v>
      </c>
      <c r="BL434" s="25">
        <v>5</v>
      </c>
      <c r="BM434" s="25" t="s">
        <v>3998</v>
      </c>
      <c r="BN434" s="25">
        <v>1</v>
      </c>
      <c r="BO434" s="25">
        <v>1</v>
      </c>
      <c r="BP434" s="25">
        <v>1</v>
      </c>
      <c r="BQ434" s="25">
        <v>1</v>
      </c>
      <c r="BR434" s="25">
        <v>1</v>
      </c>
      <c r="BS434" s="25">
        <v>1</v>
      </c>
      <c r="BT434" s="25"/>
      <c r="BU434" s="25" t="s">
        <v>3999</v>
      </c>
      <c r="BV434" s="25">
        <v>5</v>
      </c>
      <c r="BW434" s="25">
        <v>5</v>
      </c>
      <c r="BX434" s="25">
        <v>4</v>
      </c>
      <c r="BY434" s="25">
        <v>5</v>
      </c>
      <c r="BZ434" s="25">
        <v>5</v>
      </c>
      <c r="CA434" s="25" t="s">
        <v>3999</v>
      </c>
      <c r="CB434" s="25">
        <v>1</v>
      </c>
      <c r="CC434" s="25">
        <v>1</v>
      </c>
      <c r="CD434" s="25">
        <v>1</v>
      </c>
      <c r="CE434" s="25">
        <v>1</v>
      </c>
      <c r="CF434" s="25">
        <v>1</v>
      </c>
      <c r="CG434" s="25">
        <v>1</v>
      </c>
      <c r="CH434" s="25"/>
      <c r="CI434" s="25" t="s">
        <v>4000</v>
      </c>
      <c r="CJ434" s="25">
        <v>1</v>
      </c>
      <c r="CK434" s="25">
        <v>1</v>
      </c>
      <c r="CL434" s="25">
        <v>1</v>
      </c>
      <c r="CM434" s="25">
        <v>5</v>
      </c>
      <c r="CN434" s="25">
        <v>5</v>
      </c>
      <c r="CO434" s="25" t="s">
        <v>4000</v>
      </c>
      <c r="CP434" s="25">
        <v>1</v>
      </c>
      <c r="CQ434" s="25">
        <v>1</v>
      </c>
      <c r="CR434" s="25">
        <v>1</v>
      </c>
      <c r="CS434" s="25">
        <v>1</v>
      </c>
      <c r="CT434" s="25">
        <v>1</v>
      </c>
      <c r="CU434" s="25">
        <v>1</v>
      </c>
      <c r="CV434" s="25"/>
      <c r="CW434" s="25">
        <v>999</v>
      </c>
      <c r="CX434" s="25">
        <v>999</v>
      </c>
      <c r="CY434" s="25">
        <v>1</v>
      </c>
      <c r="CZ434" s="25">
        <v>210</v>
      </c>
      <c r="DA434" s="25">
        <v>1</v>
      </c>
      <c r="DB434" s="25">
        <v>105</v>
      </c>
      <c r="DC434" s="25">
        <v>1</v>
      </c>
      <c r="DD434" s="25">
        <v>52</v>
      </c>
      <c r="DE434" s="25">
        <v>1</v>
      </c>
      <c r="DF434" s="25">
        <v>25</v>
      </c>
      <c r="DG434" s="25">
        <v>1</v>
      </c>
      <c r="DH434" s="25">
        <v>30</v>
      </c>
      <c r="DI434" s="25">
        <v>1</v>
      </c>
      <c r="DJ434" s="25">
        <v>10</v>
      </c>
      <c r="DK434" s="25">
        <v>0</v>
      </c>
      <c r="DL434" s="25">
        <v>5</v>
      </c>
      <c r="DM434" s="25">
        <v>0</v>
      </c>
      <c r="DN434" s="25">
        <v>2</v>
      </c>
      <c r="DO434" s="25">
        <v>0</v>
      </c>
      <c r="DP434" s="25">
        <v>1</v>
      </c>
      <c r="DQ434" s="25">
        <v>0</v>
      </c>
      <c r="DR434" s="25">
        <v>0</v>
      </c>
      <c r="DS434" s="25">
        <v>0</v>
      </c>
      <c r="DT434" s="25">
        <v>0</v>
      </c>
      <c r="DU434" s="25">
        <v>0</v>
      </c>
      <c r="DV434" s="25">
        <v>0</v>
      </c>
      <c r="DW434" s="27">
        <v>1</v>
      </c>
      <c r="DX434" s="27">
        <v>10</v>
      </c>
      <c r="DY434" s="25">
        <v>7</v>
      </c>
      <c r="DZ434" s="25">
        <v>5</v>
      </c>
      <c r="EA434" s="25">
        <v>4</v>
      </c>
      <c r="EB434" s="25">
        <v>2</v>
      </c>
      <c r="EC434" s="25">
        <v>4</v>
      </c>
      <c r="ED434" s="25">
        <v>5</v>
      </c>
      <c r="EE434" s="25">
        <v>5</v>
      </c>
      <c r="EF434" s="25">
        <v>6</v>
      </c>
      <c r="EG434" s="25">
        <v>3</v>
      </c>
      <c r="EH434" s="25">
        <v>4</v>
      </c>
      <c r="EI434" s="25">
        <v>5</v>
      </c>
      <c r="EJ434" s="25">
        <v>2</v>
      </c>
      <c r="EK434" s="25">
        <v>6</v>
      </c>
      <c r="EL434" s="25">
        <v>5</v>
      </c>
      <c r="EM434" s="25">
        <v>6</v>
      </c>
      <c r="EN434" s="25">
        <v>3</v>
      </c>
      <c r="EO434" s="25">
        <v>7</v>
      </c>
      <c r="EP434" s="25">
        <v>5</v>
      </c>
      <c r="EQ434" s="25">
        <v>4</v>
      </c>
      <c r="ER434" s="25">
        <v>4</v>
      </c>
      <c r="ES434" s="25">
        <v>2</v>
      </c>
      <c r="ET434" s="25">
        <v>6</v>
      </c>
      <c r="EU434" s="25">
        <v>5</v>
      </c>
      <c r="EV434" s="25">
        <v>4</v>
      </c>
      <c r="EW434" s="25">
        <v>3</v>
      </c>
      <c r="EX434" s="25">
        <v>3</v>
      </c>
      <c r="EY434" s="25">
        <v>4</v>
      </c>
      <c r="EZ434" s="25">
        <v>3</v>
      </c>
      <c r="FA434" s="25" t="s">
        <v>1345</v>
      </c>
      <c r="FB434" s="25">
        <v>4</v>
      </c>
      <c r="FC434" s="25">
        <v>91.4</v>
      </c>
      <c r="FD434" s="25">
        <v>24.22</v>
      </c>
      <c r="FE434" s="25">
        <v>24.22</v>
      </c>
      <c r="FF434" t="s">
        <v>4894</v>
      </c>
    </row>
    <row r="435" spans="1:162" ht="15" hidden="1" customHeight="1" x14ac:dyDescent="0.25">
      <c r="A435" s="25" t="s">
        <v>4002</v>
      </c>
      <c r="B435" s="25">
        <v>1</v>
      </c>
      <c r="C435" s="26">
        <v>43198</v>
      </c>
      <c r="D435" s="25">
        <v>21</v>
      </c>
      <c r="E435" s="25">
        <v>1</v>
      </c>
      <c r="F435" s="25"/>
      <c r="G435" s="25">
        <v>6</v>
      </c>
      <c r="H435" s="25">
        <v>2</v>
      </c>
      <c r="I435" s="25">
        <v>187</v>
      </c>
      <c r="J435" s="26">
        <v>43198</v>
      </c>
      <c r="K435" s="25">
        <v>5</v>
      </c>
      <c r="L435" s="25">
        <v>1</v>
      </c>
      <c r="M435" s="25">
        <v>2</v>
      </c>
      <c r="N435" s="25">
        <v>8</v>
      </c>
      <c r="O435" s="25"/>
      <c r="P435" s="25">
        <v>1</v>
      </c>
      <c r="Q435" s="25">
        <v>6</v>
      </c>
      <c r="R435" s="25">
        <v>3</v>
      </c>
      <c r="S435" s="25"/>
      <c r="T435" s="25">
        <v>1</v>
      </c>
      <c r="U435" s="25">
        <v>3</v>
      </c>
      <c r="V435" s="25">
        <v>7</v>
      </c>
      <c r="W435" s="25">
        <v>1</v>
      </c>
      <c r="X435" s="25"/>
      <c r="Y435" s="25"/>
      <c r="Z435" s="25"/>
      <c r="AA435" s="25">
        <v>1</v>
      </c>
      <c r="AB435" s="25">
        <v>0</v>
      </c>
      <c r="AC435" s="25">
        <v>1</v>
      </c>
      <c r="AD435" s="25">
        <v>1</v>
      </c>
      <c r="AE435" s="25">
        <v>5</v>
      </c>
      <c r="AF435" s="25"/>
      <c r="AG435" s="25">
        <v>1</v>
      </c>
      <c r="AH435" s="25">
        <v>4</v>
      </c>
      <c r="AI435" s="25">
        <v>6</v>
      </c>
      <c r="AJ435" s="25">
        <v>3</v>
      </c>
      <c r="AK435" s="25">
        <v>3</v>
      </c>
      <c r="AL435" s="25">
        <v>2</v>
      </c>
      <c r="AM435" s="25"/>
      <c r="AN435" s="25">
        <v>2</v>
      </c>
      <c r="AO435" s="25">
        <v>2</v>
      </c>
      <c r="AP435" s="25">
        <v>3</v>
      </c>
      <c r="AQ435" s="25">
        <v>2</v>
      </c>
      <c r="AR435" s="25">
        <v>2</v>
      </c>
      <c r="AS435" s="25">
        <v>3</v>
      </c>
      <c r="AT435" s="25">
        <v>1</v>
      </c>
      <c r="AU435" s="25">
        <v>4</v>
      </c>
      <c r="AV435" s="25">
        <v>3</v>
      </c>
      <c r="AW435" s="25">
        <v>1</v>
      </c>
      <c r="AX435" s="25">
        <v>3</v>
      </c>
      <c r="AY435" s="25">
        <v>1</v>
      </c>
      <c r="AZ435" s="25">
        <v>9</v>
      </c>
      <c r="BA435" s="25">
        <v>5</v>
      </c>
      <c r="BB435" s="25">
        <v>6</v>
      </c>
      <c r="BC435" s="25" t="s">
        <v>4003</v>
      </c>
      <c r="BD435" s="25">
        <v>5</v>
      </c>
      <c r="BE435" s="25">
        <v>4</v>
      </c>
      <c r="BF435" s="25">
        <v>4</v>
      </c>
      <c r="BG435" s="25" t="s">
        <v>4004</v>
      </c>
      <c r="BH435" s="25">
        <v>4</v>
      </c>
      <c r="BI435" s="25">
        <v>3</v>
      </c>
      <c r="BJ435" s="25">
        <v>4</v>
      </c>
      <c r="BK435" s="25">
        <v>5</v>
      </c>
      <c r="BL435" s="25">
        <v>4</v>
      </c>
      <c r="BM435" s="25" t="s">
        <v>4005</v>
      </c>
      <c r="BN435" s="25">
        <v>1</v>
      </c>
      <c r="BO435" s="25">
        <v>1</v>
      </c>
      <c r="BP435" s="25">
        <v>1</v>
      </c>
      <c r="BQ435" s="25">
        <v>1</v>
      </c>
      <c r="BR435" s="25">
        <v>1</v>
      </c>
      <c r="BS435" s="25">
        <v>1</v>
      </c>
      <c r="BT435" s="25"/>
      <c r="BU435" s="25" t="s">
        <v>4006</v>
      </c>
      <c r="BV435" s="25">
        <v>3</v>
      </c>
      <c r="BW435" s="25">
        <v>4</v>
      </c>
      <c r="BX435" s="25">
        <v>4</v>
      </c>
      <c r="BY435" s="25">
        <v>4</v>
      </c>
      <c r="BZ435" s="25">
        <v>4</v>
      </c>
      <c r="CA435" s="25" t="s">
        <v>4007</v>
      </c>
      <c r="CB435" s="25">
        <v>1</v>
      </c>
      <c r="CC435" s="25">
        <v>1</v>
      </c>
      <c r="CD435" s="25">
        <v>1</v>
      </c>
      <c r="CE435" s="25">
        <v>1</v>
      </c>
      <c r="CF435" s="25">
        <v>1</v>
      </c>
      <c r="CG435" s="25">
        <v>1</v>
      </c>
      <c r="CH435" s="25"/>
      <c r="CI435" s="25" t="s">
        <v>4008</v>
      </c>
      <c r="CJ435" s="25">
        <v>4</v>
      </c>
      <c r="CK435" s="25">
        <v>3</v>
      </c>
      <c r="CL435" s="25">
        <v>3</v>
      </c>
      <c r="CM435" s="25">
        <v>4</v>
      </c>
      <c r="CN435" s="25">
        <v>4</v>
      </c>
      <c r="CO435" s="25" t="s">
        <v>4009</v>
      </c>
      <c r="CP435" s="25">
        <v>1</v>
      </c>
      <c r="CQ435" s="25">
        <v>1</v>
      </c>
      <c r="CR435" s="25">
        <v>1</v>
      </c>
      <c r="CS435" s="25">
        <v>1</v>
      </c>
      <c r="CT435" s="25">
        <v>1</v>
      </c>
      <c r="CU435" s="25">
        <v>1</v>
      </c>
      <c r="CV435" s="25"/>
      <c r="CW435" s="25">
        <v>999</v>
      </c>
      <c r="CX435" s="25">
        <v>999</v>
      </c>
      <c r="CY435" s="25">
        <v>14</v>
      </c>
      <c r="CZ435" s="25">
        <v>840</v>
      </c>
      <c r="DA435" s="25">
        <v>14</v>
      </c>
      <c r="DB435" s="25">
        <v>250</v>
      </c>
      <c r="DC435" s="25">
        <v>14</v>
      </c>
      <c r="DD435" s="25">
        <v>225</v>
      </c>
      <c r="DE435" s="25">
        <v>8</v>
      </c>
      <c r="DF435" s="25">
        <v>90</v>
      </c>
      <c r="DG435" s="25">
        <v>8</v>
      </c>
      <c r="DH435" s="25">
        <v>40</v>
      </c>
      <c r="DI435" s="25">
        <v>5</v>
      </c>
      <c r="DJ435" s="25">
        <v>25</v>
      </c>
      <c r="DK435" s="25">
        <v>4</v>
      </c>
      <c r="DL435" s="25">
        <v>0</v>
      </c>
      <c r="DM435" s="25">
        <v>1</v>
      </c>
      <c r="DN435" s="25">
        <v>0</v>
      </c>
      <c r="DO435" s="25">
        <v>0</v>
      </c>
      <c r="DP435" s="25">
        <v>0</v>
      </c>
      <c r="DQ435" s="25">
        <v>0</v>
      </c>
      <c r="DR435" s="25">
        <v>0</v>
      </c>
      <c r="DS435" s="25">
        <v>0</v>
      </c>
      <c r="DT435" s="25">
        <v>0</v>
      </c>
      <c r="DU435" s="25">
        <v>0</v>
      </c>
      <c r="DV435" s="25">
        <v>0</v>
      </c>
      <c r="DW435" s="27">
        <v>5</v>
      </c>
      <c r="DX435" s="27">
        <v>2</v>
      </c>
      <c r="DY435" s="25">
        <v>2</v>
      </c>
      <c r="DZ435" s="25">
        <v>3</v>
      </c>
      <c r="EA435" s="25">
        <v>2</v>
      </c>
      <c r="EB435" s="25">
        <v>5</v>
      </c>
      <c r="EC435" s="25">
        <v>3</v>
      </c>
      <c r="ED435" s="25">
        <v>3</v>
      </c>
      <c r="EE435" s="25">
        <v>6</v>
      </c>
      <c r="EF435" s="25">
        <v>5</v>
      </c>
      <c r="EG435" s="25">
        <v>7</v>
      </c>
      <c r="EH435" s="25">
        <v>6</v>
      </c>
      <c r="EI435" s="25">
        <v>5</v>
      </c>
      <c r="EJ435" s="25">
        <v>4</v>
      </c>
      <c r="EK435" s="25">
        <v>6</v>
      </c>
      <c r="EL435" s="25">
        <v>6</v>
      </c>
      <c r="EM435" s="25">
        <v>6</v>
      </c>
      <c r="EN435" s="25">
        <v>5</v>
      </c>
      <c r="EO435" s="25">
        <v>2</v>
      </c>
      <c r="EP435" s="25">
        <v>5</v>
      </c>
      <c r="EQ435" s="25">
        <v>2</v>
      </c>
      <c r="ER435" s="25">
        <v>6</v>
      </c>
      <c r="ES435" s="25">
        <v>5</v>
      </c>
      <c r="ET435" s="25">
        <v>6</v>
      </c>
      <c r="EU435" s="25">
        <v>6</v>
      </c>
      <c r="EV435" s="25">
        <v>5</v>
      </c>
      <c r="EW435" s="25">
        <v>2</v>
      </c>
      <c r="EX435" s="25">
        <v>5</v>
      </c>
      <c r="EY435" s="25">
        <v>2</v>
      </c>
      <c r="EZ435" s="25">
        <v>5</v>
      </c>
      <c r="FA435" s="25" t="s">
        <v>1345</v>
      </c>
      <c r="FB435" s="25">
        <v>4</v>
      </c>
      <c r="FC435" s="25">
        <v>99.22</v>
      </c>
      <c r="FD435" s="25">
        <v>99.22</v>
      </c>
      <c r="FE435" s="25">
        <v>99.22</v>
      </c>
      <c r="FF435" t="s">
        <v>4895</v>
      </c>
    </row>
    <row r="436" spans="1:162" ht="15" hidden="1" customHeight="1" x14ac:dyDescent="0.25">
      <c r="A436" s="25" t="s">
        <v>4035</v>
      </c>
      <c r="B436" s="25">
        <v>0</v>
      </c>
      <c r="C436" s="26">
        <v>43198</v>
      </c>
      <c r="D436" s="25">
        <v>55</v>
      </c>
      <c r="E436" s="25">
        <v>3</v>
      </c>
      <c r="F436" s="25"/>
      <c r="G436" s="25">
        <v>5</v>
      </c>
      <c r="H436" s="25">
        <v>6</v>
      </c>
      <c r="I436" s="25">
        <v>175</v>
      </c>
      <c r="J436" s="26">
        <v>43197</v>
      </c>
      <c r="K436" s="25">
        <v>8</v>
      </c>
      <c r="L436" s="25">
        <v>4</v>
      </c>
      <c r="M436" s="25">
        <v>1</v>
      </c>
      <c r="N436" s="25"/>
      <c r="O436" s="25"/>
      <c r="P436" s="25"/>
      <c r="Q436" s="25">
        <v>5</v>
      </c>
      <c r="R436" s="25">
        <v>2</v>
      </c>
      <c r="S436" s="25"/>
      <c r="T436" s="25">
        <v>2</v>
      </c>
      <c r="U436" s="25">
        <v>2</v>
      </c>
      <c r="V436" s="25">
        <v>26</v>
      </c>
      <c r="W436" s="25">
        <v>1</v>
      </c>
      <c r="X436" s="25"/>
      <c r="Y436" s="25"/>
      <c r="Z436" s="25"/>
      <c r="AA436" s="25">
        <v>2</v>
      </c>
      <c r="AB436" s="25">
        <v>1</v>
      </c>
      <c r="AC436" s="25">
        <v>1</v>
      </c>
      <c r="AD436" s="25">
        <v>1</v>
      </c>
      <c r="AE436" s="25">
        <v>5</v>
      </c>
      <c r="AF436" s="25"/>
      <c r="AG436" s="25">
        <v>1</v>
      </c>
      <c r="AH436" s="25">
        <v>5</v>
      </c>
      <c r="AI436" s="25">
        <v>6</v>
      </c>
      <c r="AJ436" s="25">
        <v>3</v>
      </c>
      <c r="AK436" s="25">
        <v>3</v>
      </c>
      <c r="AL436" s="25">
        <v>1</v>
      </c>
      <c r="AM436" s="25">
        <v>3</v>
      </c>
      <c r="AN436" s="25">
        <v>1</v>
      </c>
      <c r="AO436" s="25">
        <v>1</v>
      </c>
      <c r="AP436" s="25">
        <v>2</v>
      </c>
      <c r="AQ436" s="25">
        <v>1</v>
      </c>
      <c r="AR436" s="25">
        <v>2</v>
      </c>
      <c r="AS436" s="25">
        <v>2</v>
      </c>
      <c r="AT436" s="25">
        <v>2</v>
      </c>
      <c r="AU436" s="25">
        <v>2</v>
      </c>
      <c r="AV436" s="25">
        <v>2</v>
      </c>
      <c r="AW436" s="25">
        <v>1</v>
      </c>
      <c r="AX436" s="25">
        <v>1</v>
      </c>
      <c r="AY436" s="25">
        <v>10</v>
      </c>
      <c r="AZ436" s="25">
        <v>14</v>
      </c>
      <c r="BA436" s="25">
        <v>6</v>
      </c>
      <c r="BB436" s="25">
        <v>5</v>
      </c>
      <c r="BC436" s="25" t="s">
        <v>1338</v>
      </c>
      <c r="BD436" s="25">
        <v>5</v>
      </c>
      <c r="BE436" s="25">
        <v>5</v>
      </c>
      <c r="BF436" s="25">
        <v>4</v>
      </c>
      <c r="BG436" s="25" t="s">
        <v>4036</v>
      </c>
      <c r="BH436" s="25">
        <v>4</v>
      </c>
      <c r="BI436" s="25">
        <v>5</v>
      </c>
      <c r="BJ436" s="25">
        <v>4</v>
      </c>
      <c r="BK436" s="25">
        <v>5</v>
      </c>
      <c r="BL436" s="25">
        <v>5</v>
      </c>
      <c r="BM436" s="25" t="s">
        <v>4036</v>
      </c>
      <c r="BN436" s="25">
        <v>1</v>
      </c>
      <c r="BO436" s="25">
        <v>1</v>
      </c>
      <c r="BP436" s="25">
        <v>1</v>
      </c>
      <c r="BQ436" s="25">
        <v>1</v>
      </c>
      <c r="BR436" s="25">
        <v>1</v>
      </c>
      <c r="BS436" s="25">
        <v>1</v>
      </c>
      <c r="BT436" s="25"/>
      <c r="BU436" s="25" t="s">
        <v>4037</v>
      </c>
      <c r="BV436" s="25">
        <v>5</v>
      </c>
      <c r="BW436" s="25">
        <v>5</v>
      </c>
      <c r="BX436" s="25">
        <v>5</v>
      </c>
      <c r="BY436" s="25">
        <v>5</v>
      </c>
      <c r="BZ436" s="25">
        <v>5</v>
      </c>
      <c r="CA436" s="25" t="s">
        <v>4037</v>
      </c>
      <c r="CB436" s="25">
        <v>1</v>
      </c>
      <c r="CC436" s="25">
        <v>1</v>
      </c>
      <c r="CD436" s="25">
        <v>1</v>
      </c>
      <c r="CE436" s="25">
        <v>1</v>
      </c>
      <c r="CF436" s="25">
        <v>1</v>
      </c>
      <c r="CG436" s="25">
        <v>1</v>
      </c>
      <c r="CH436" s="25"/>
      <c r="CI436" s="25" t="s">
        <v>4038</v>
      </c>
      <c r="CJ436" s="25">
        <v>5</v>
      </c>
      <c r="CK436" s="25">
        <v>5</v>
      </c>
      <c r="CL436" s="25">
        <v>5</v>
      </c>
      <c r="CM436" s="25">
        <v>5</v>
      </c>
      <c r="CN436" s="25">
        <v>5</v>
      </c>
      <c r="CO436" s="25" t="s">
        <v>4038</v>
      </c>
      <c r="CP436" s="25">
        <v>1</v>
      </c>
      <c r="CQ436" s="25">
        <v>1</v>
      </c>
      <c r="CR436" s="25">
        <v>1</v>
      </c>
      <c r="CS436" s="25">
        <v>1</v>
      </c>
      <c r="CT436" s="25">
        <v>1</v>
      </c>
      <c r="CU436" s="25">
        <v>1</v>
      </c>
      <c r="CV436" s="25"/>
      <c r="CW436" s="25">
        <v>999</v>
      </c>
      <c r="CX436" s="25">
        <v>999</v>
      </c>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t="s">
        <v>1345</v>
      </c>
      <c r="FB436" s="25">
        <v>4</v>
      </c>
      <c r="FC436" s="25">
        <v>92.96</v>
      </c>
      <c r="FD436" s="25">
        <v>74.22</v>
      </c>
      <c r="FE436" s="25">
        <v>74.22</v>
      </c>
      <c r="FF436" t="s">
        <v>4896</v>
      </c>
    </row>
    <row r="437" spans="1:162" ht="15" hidden="1" customHeight="1" x14ac:dyDescent="0.25">
      <c r="A437" s="25" t="s">
        <v>4139</v>
      </c>
      <c r="B437" s="25">
        <v>0</v>
      </c>
      <c r="C437" s="26">
        <v>43198</v>
      </c>
      <c r="D437" s="25">
        <v>52</v>
      </c>
      <c r="E437" s="25">
        <v>1</v>
      </c>
      <c r="F437" s="25"/>
      <c r="G437" s="25">
        <v>6</v>
      </c>
      <c r="H437" s="25">
        <v>0</v>
      </c>
      <c r="I437" s="25">
        <v>165</v>
      </c>
      <c r="J437" s="26">
        <v>43054</v>
      </c>
      <c r="K437" s="25">
        <v>5</v>
      </c>
      <c r="L437" s="25">
        <v>1</v>
      </c>
      <c r="M437" s="25">
        <v>1</v>
      </c>
      <c r="N437" s="25"/>
      <c r="O437" s="25"/>
      <c r="P437" s="25"/>
      <c r="Q437" s="25">
        <v>5</v>
      </c>
      <c r="R437" s="25">
        <v>2</v>
      </c>
      <c r="S437" s="25"/>
      <c r="T437" s="25">
        <v>1</v>
      </c>
      <c r="U437" s="25">
        <v>3</v>
      </c>
      <c r="V437" s="25">
        <v>23</v>
      </c>
      <c r="W437" s="25">
        <v>1</v>
      </c>
      <c r="X437" s="25"/>
      <c r="Y437" s="25"/>
      <c r="Z437" s="25"/>
      <c r="AA437" s="25">
        <v>1</v>
      </c>
      <c r="AB437" s="25">
        <v>0</v>
      </c>
      <c r="AC437" s="25">
        <v>0</v>
      </c>
      <c r="AD437" s="25">
        <v>1</v>
      </c>
      <c r="AE437" s="25">
        <v>6</v>
      </c>
      <c r="AF437" s="25"/>
      <c r="AG437" s="25">
        <v>1</v>
      </c>
      <c r="AH437" s="25">
        <v>2</v>
      </c>
      <c r="AI437" s="25">
        <v>1</v>
      </c>
      <c r="AJ437" s="25">
        <v>3</v>
      </c>
      <c r="AK437" s="25">
        <v>3</v>
      </c>
      <c r="AL437" s="25">
        <v>2</v>
      </c>
      <c r="AM437" s="25"/>
      <c r="AN437" s="25">
        <v>2</v>
      </c>
      <c r="AO437" s="25">
        <v>2</v>
      </c>
      <c r="AP437" s="25">
        <v>1</v>
      </c>
      <c r="AQ437" s="25">
        <v>1</v>
      </c>
      <c r="AR437" s="25">
        <v>1</v>
      </c>
      <c r="AS437" s="25">
        <v>2</v>
      </c>
      <c r="AT437" s="25">
        <v>2</v>
      </c>
      <c r="AU437" s="25">
        <v>1</v>
      </c>
      <c r="AV437" s="25">
        <v>1</v>
      </c>
      <c r="AW437" s="25">
        <v>1</v>
      </c>
      <c r="AX437" s="25">
        <v>1</v>
      </c>
      <c r="AY437" s="25">
        <v>5</v>
      </c>
      <c r="AZ437" s="25">
        <v>12</v>
      </c>
      <c r="BA437" s="25">
        <v>2</v>
      </c>
      <c r="BB437" s="25">
        <v>6</v>
      </c>
      <c r="BC437" s="25" t="s">
        <v>4140</v>
      </c>
      <c r="BD437" s="25">
        <v>4</v>
      </c>
      <c r="BE437" s="25">
        <v>4</v>
      </c>
      <c r="BF437" s="25">
        <v>5</v>
      </c>
      <c r="BG437" s="25" t="s">
        <v>4141</v>
      </c>
      <c r="BH437" s="25">
        <v>5</v>
      </c>
      <c r="BI437" s="25">
        <v>3</v>
      </c>
      <c r="BJ437" s="25">
        <v>3</v>
      </c>
      <c r="BK437" s="25">
        <v>5</v>
      </c>
      <c r="BL437" s="25">
        <v>5</v>
      </c>
      <c r="BM437" s="25" t="s">
        <v>4142</v>
      </c>
      <c r="BN437" s="25">
        <v>1</v>
      </c>
      <c r="BO437" s="25">
        <v>1</v>
      </c>
      <c r="BP437" s="25">
        <v>1</v>
      </c>
      <c r="BQ437" s="25">
        <v>1</v>
      </c>
      <c r="BR437" s="25">
        <v>1</v>
      </c>
      <c r="BS437" s="25">
        <v>1</v>
      </c>
      <c r="BT437" s="25"/>
      <c r="BU437" s="25" t="s">
        <v>4143</v>
      </c>
      <c r="BV437" s="25">
        <v>5</v>
      </c>
      <c r="BW437" s="25">
        <v>5</v>
      </c>
      <c r="BX437" s="25">
        <v>5</v>
      </c>
      <c r="BY437" s="25">
        <v>5</v>
      </c>
      <c r="BZ437" s="25">
        <v>5</v>
      </c>
      <c r="CA437" s="25" t="s">
        <v>4144</v>
      </c>
      <c r="CB437" s="25">
        <v>1</v>
      </c>
      <c r="CC437" s="25">
        <v>1</v>
      </c>
      <c r="CD437" s="25">
        <v>1</v>
      </c>
      <c r="CE437" s="25">
        <v>1</v>
      </c>
      <c r="CF437" s="25">
        <v>1</v>
      </c>
      <c r="CG437" s="25">
        <v>1</v>
      </c>
      <c r="CH437" s="25"/>
      <c r="CI437" s="25" t="s">
        <v>4145</v>
      </c>
      <c r="CJ437" s="25">
        <v>5</v>
      </c>
      <c r="CK437" s="25">
        <v>5</v>
      </c>
      <c r="CL437" s="25">
        <v>3</v>
      </c>
      <c r="CM437" s="25">
        <v>5</v>
      </c>
      <c r="CN437" s="25">
        <v>5</v>
      </c>
      <c r="CO437" s="25" t="s">
        <v>4145</v>
      </c>
      <c r="CP437" s="25">
        <v>1</v>
      </c>
      <c r="CQ437" s="25">
        <v>1</v>
      </c>
      <c r="CR437" s="25">
        <v>1</v>
      </c>
      <c r="CS437" s="25">
        <v>1</v>
      </c>
      <c r="CT437" s="25">
        <v>1</v>
      </c>
      <c r="CU437" s="25">
        <v>1</v>
      </c>
      <c r="CV437" s="25"/>
      <c r="CW437" s="25">
        <v>999</v>
      </c>
      <c r="CX437" s="25">
        <v>999</v>
      </c>
      <c r="CY437" s="25">
        <v>1</v>
      </c>
      <c r="CZ437" s="25">
        <v>120</v>
      </c>
      <c r="DA437" s="25">
        <v>0</v>
      </c>
      <c r="DB437" s="25">
        <v>0</v>
      </c>
      <c r="DC437" s="25">
        <v>0</v>
      </c>
      <c r="DD437" s="25">
        <v>0</v>
      </c>
      <c r="DE437" s="25">
        <v>0</v>
      </c>
      <c r="DF437" s="25">
        <v>0</v>
      </c>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c r="EC437" s="25"/>
      <c r="ED437" s="25"/>
      <c r="EE437" s="25"/>
      <c r="EF437" s="25"/>
      <c r="EG437" s="25"/>
      <c r="EH437" s="25"/>
      <c r="EI437" s="25"/>
      <c r="EJ437" s="25"/>
      <c r="EK437" s="25"/>
      <c r="EL437" s="25"/>
      <c r="EM437" s="25"/>
      <c r="EN437" s="25"/>
      <c r="EO437" s="25"/>
      <c r="EP437" s="25"/>
      <c r="EQ437" s="25"/>
      <c r="ER437" s="25"/>
      <c r="ES437" s="25"/>
      <c r="ET437" s="25"/>
      <c r="EU437" s="25"/>
      <c r="EV437" s="25"/>
      <c r="EW437" s="25"/>
      <c r="EX437" s="25"/>
      <c r="EY437" s="25"/>
      <c r="EZ437" s="25"/>
      <c r="FA437" s="25" t="s">
        <v>1345</v>
      </c>
      <c r="FB437" s="25">
        <v>4</v>
      </c>
      <c r="FC437" s="25">
        <v>99.22</v>
      </c>
      <c r="FD437" s="25">
        <v>99.22</v>
      </c>
      <c r="FE437" s="25">
        <v>92.96</v>
      </c>
      <c r="FF437" t="s">
        <v>4897</v>
      </c>
    </row>
    <row r="438" spans="1:162" ht="15" hidden="1" customHeight="1" x14ac:dyDescent="0.25">
      <c r="A438" s="25" t="s">
        <v>4180</v>
      </c>
      <c r="B438" s="25">
        <v>1</v>
      </c>
      <c r="C438" s="26">
        <v>43200</v>
      </c>
      <c r="D438" s="25">
        <v>20</v>
      </c>
      <c r="E438" s="25">
        <v>1</v>
      </c>
      <c r="F438" s="25"/>
      <c r="G438" s="25">
        <v>5</v>
      </c>
      <c r="H438" s="25">
        <v>10</v>
      </c>
      <c r="I438" s="25">
        <v>156</v>
      </c>
      <c r="J438" s="26">
        <v>43193</v>
      </c>
      <c r="K438" s="25">
        <v>5</v>
      </c>
      <c r="L438" s="25">
        <v>1</v>
      </c>
      <c r="M438" s="25">
        <v>4</v>
      </c>
      <c r="N438" s="25">
        <v>8</v>
      </c>
      <c r="O438" s="25"/>
      <c r="P438" s="25">
        <v>1</v>
      </c>
      <c r="Q438" s="25">
        <v>5</v>
      </c>
      <c r="R438" s="25">
        <v>2</v>
      </c>
      <c r="S438" s="25"/>
      <c r="T438" s="25">
        <v>2</v>
      </c>
      <c r="U438" s="25">
        <v>2</v>
      </c>
      <c r="V438" s="25">
        <v>32</v>
      </c>
      <c r="W438" s="25">
        <v>2</v>
      </c>
      <c r="X438" s="25"/>
      <c r="Y438" s="25"/>
      <c r="Z438" s="25"/>
      <c r="AA438" s="25">
        <v>7</v>
      </c>
      <c r="AB438" s="25">
        <v>2</v>
      </c>
      <c r="AC438" s="25">
        <v>5</v>
      </c>
      <c r="AD438" s="25">
        <v>2</v>
      </c>
      <c r="AE438" s="25">
        <v>5</v>
      </c>
      <c r="AF438" s="25"/>
      <c r="AG438" s="25">
        <v>1</v>
      </c>
      <c r="AH438" s="25">
        <v>4</v>
      </c>
      <c r="AI438" s="25">
        <v>4</v>
      </c>
      <c r="AJ438" s="25">
        <v>3</v>
      </c>
      <c r="AK438" s="25">
        <v>3</v>
      </c>
      <c r="AL438" s="25">
        <v>2</v>
      </c>
      <c r="AM438" s="25"/>
      <c r="AN438" s="25">
        <v>2</v>
      </c>
      <c r="AO438" s="25">
        <v>2</v>
      </c>
      <c r="AP438" s="25">
        <v>1</v>
      </c>
      <c r="AQ438" s="25">
        <v>1</v>
      </c>
      <c r="AR438" s="25">
        <v>1</v>
      </c>
      <c r="AS438" s="25">
        <v>1</v>
      </c>
      <c r="AT438" s="25">
        <v>1</v>
      </c>
      <c r="AU438" s="25">
        <v>3</v>
      </c>
      <c r="AV438" s="25">
        <v>2</v>
      </c>
      <c r="AW438" s="25">
        <v>1</v>
      </c>
      <c r="AX438" s="25">
        <v>2</v>
      </c>
      <c r="AY438" s="25">
        <v>1</v>
      </c>
      <c r="AZ438" s="25">
        <v>3</v>
      </c>
      <c r="BA438" s="25">
        <v>5</v>
      </c>
      <c r="BB438" s="25">
        <v>7</v>
      </c>
      <c r="BC438" s="25" t="s">
        <v>4182</v>
      </c>
      <c r="BD438" s="25">
        <v>5</v>
      </c>
      <c r="BE438" s="25">
        <v>4</v>
      </c>
      <c r="BF438" s="25">
        <v>4</v>
      </c>
      <c r="BG438" s="25" t="s">
        <v>4183</v>
      </c>
      <c r="BH438" s="25">
        <v>4</v>
      </c>
      <c r="BI438" s="25">
        <v>2</v>
      </c>
      <c r="BJ438" s="25">
        <v>2</v>
      </c>
      <c r="BK438" s="25">
        <v>4</v>
      </c>
      <c r="BL438" s="25">
        <v>4</v>
      </c>
      <c r="BM438" s="25" t="s">
        <v>4184</v>
      </c>
      <c r="BN438" s="25">
        <v>1</v>
      </c>
      <c r="BO438" s="25">
        <v>1</v>
      </c>
      <c r="BP438" s="25">
        <v>1</v>
      </c>
      <c r="BQ438" s="25">
        <v>1</v>
      </c>
      <c r="BR438" s="25">
        <v>1</v>
      </c>
      <c r="BS438" s="25">
        <v>1</v>
      </c>
      <c r="BT438" s="25"/>
      <c r="BU438" s="25" t="s">
        <v>4185</v>
      </c>
      <c r="BV438" s="25">
        <v>3</v>
      </c>
      <c r="BW438" s="25">
        <v>2</v>
      </c>
      <c r="BX438" s="25">
        <v>2</v>
      </c>
      <c r="BY438" s="25">
        <v>3</v>
      </c>
      <c r="BZ438" s="25">
        <v>3</v>
      </c>
      <c r="CA438" s="25" t="s">
        <v>4186</v>
      </c>
      <c r="CB438" s="25">
        <v>1</v>
      </c>
      <c r="CC438" s="25">
        <v>1</v>
      </c>
      <c r="CD438" s="25">
        <v>1</v>
      </c>
      <c r="CE438" s="25">
        <v>1</v>
      </c>
      <c r="CF438" s="25">
        <v>1</v>
      </c>
      <c r="CG438" s="25">
        <v>1</v>
      </c>
      <c r="CH438" s="25"/>
      <c r="CI438" s="25" t="s">
        <v>4187</v>
      </c>
      <c r="CJ438" s="25">
        <v>4</v>
      </c>
      <c r="CK438" s="25">
        <v>4</v>
      </c>
      <c r="CL438" s="25">
        <v>2</v>
      </c>
      <c r="CM438" s="25">
        <v>2</v>
      </c>
      <c r="CN438" s="25">
        <v>3</v>
      </c>
      <c r="CO438" s="25" t="s">
        <v>4188</v>
      </c>
      <c r="CP438" s="25">
        <v>1</v>
      </c>
      <c r="CQ438" s="25">
        <v>1</v>
      </c>
      <c r="CR438" s="25">
        <v>1</v>
      </c>
      <c r="CS438" s="25">
        <v>1</v>
      </c>
      <c r="CT438" s="25">
        <v>1</v>
      </c>
      <c r="CU438" s="25">
        <v>1</v>
      </c>
      <c r="CV438" s="25"/>
      <c r="CW438" s="25">
        <v>999</v>
      </c>
      <c r="CX438" s="25">
        <v>999</v>
      </c>
      <c r="CY438" s="25">
        <v>10</v>
      </c>
      <c r="CZ438" s="25">
        <v>10</v>
      </c>
      <c r="DA438" s="25">
        <v>10</v>
      </c>
      <c r="DB438" s="25">
        <v>10</v>
      </c>
      <c r="DC438" s="25">
        <v>5</v>
      </c>
      <c r="DD438" s="25">
        <v>10</v>
      </c>
      <c r="DE438" s="25">
        <v>5</v>
      </c>
      <c r="DF438" s="25">
        <v>10</v>
      </c>
      <c r="DG438" s="25">
        <v>4</v>
      </c>
      <c r="DH438" s="25">
        <v>10</v>
      </c>
      <c r="DI438" s="25">
        <v>0</v>
      </c>
      <c r="DJ438" s="25">
        <v>10</v>
      </c>
      <c r="DK438" s="25">
        <v>0</v>
      </c>
      <c r="DL438" s="25">
        <v>10</v>
      </c>
      <c r="DM438" s="25">
        <v>0</v>
      </c>
      <c r="DN438" s="25">
        <v>10</v>
      </c>
      <c r="DO438" s="25">
        <v>0</v>
      </c>
      <c r="DP438" s="25">
        <v>10</v>
      </c>
      <c r="DQ438" s="25">
        <v>0</v>
      </c>
      <c r="DR438" s="25">
        <v>10</v>
      </c>
      <c r="DS438" s="25">
        <v>0</v>
      </c>
      <c r="DT438" s="25">
        <v>10</v>
      </c>
      <c r="DU438" s="25">
        <v>0</v>
      </c>
      <c r="DV438" s="25">
        <v>10</v>
      </c>
      <c r="DW438" s="25">
        <v>0.5</v>
      </c>
      <c r="DX438" s="25">
        <v>0</v>
      </c>
      <c r="DY438" s="25">
        <v>5</v>
      </c>
      <c r="DZ438" s="25">
        <v>5</v>
      </c>
      <c r="EA438" s="25">
        <v>2</v>
      </c>
      <c r="EB438" s="25">
        <v>2</v>
      </c>
      <c r="EC438" s="25">
        <v>4</v>
      </c>
      <c r="ED438" s="25">
        <v>7</v>
      </c>
      <c r="EE438" s="25">
        <v>4</v>
      </c>
      <c r="EF438" s="25">
        <v>5</v>
      </c>
      <c r="EG438" s="25">
        <v>3</v>
      </c>
      <c r="EH438" s="25">
        <v>3</v>
      </c>
      <c r="EI438" s="25">
        <v>5</v>
      </c>
      <c r="EJ438" s="25">
        <v>3</v>
      </c>
      <c r="EK438" s="25">
        <v>5</v>
      </c>
      <c r="EL438" s="25">
        <v>1</v>
      </c>
      <c r="EM438" s="25">
        <v>6</v>
      </c>
      <c r="EN438" s="25">
        <v>1</v>
      </c>
      <c r="EO438" s="25">
        <v>1</v>
      </c>
      <c r="EP438" s="25">
        <v>3</v>
      </c>
      <c r="EQ438" s="25">
        <v>4</v>
      </c>
      <c r="ER438" s="25">
        <v>7</v>
      </c>
      <c r="ES438" s="25">
        <v>3</v>
      </c>
      <c r="ET438" s="25">
        <v>4</v>
      </c>
      <c r="EU438" s="25">
        <v>7</v>
      </c>
      <c r="EV438" s="25">
        <v>7</v>
      </c>
      <c r="EW438" s="25">
        <v>1</v>
      </c>
      <c r="EX438" s="25">
        <v>1</v>
      </c>
      <c r="EY438" s="25">
        <v>5</v>
      </c>
      <c r="EZ438" s="25">
        <v>6</v>
      </c>
      <c r="FA438" s="25" t="s">
        <v>1345</v>
      </c>
      <c r="FB438" s="25">
        <v>4</v>
      </c>
      <c r="FC438" s="25">
        <v>94.54</v>
      </c>
      <c r="FD438" s="25">
        <v>89.84</v>
      </c>
      <c r="FE438" s="25">
        <v>94.54</v>
      </c>
      <c r="FF438" t="s">
        <v>4898</v>
      </c>
    </row>
    <row r="439" spans="1:162" ht="15" hidden="1" customHeight="1" x14ac:dyDescent="0.25">
      <c r="A439" s="25" t="s">
        <v>4205</v>
      </c>
      <c r="B439" s="25">
        <v>1</v>
      </c>
      <c r="C439" s="26">
        <v>43200</v>
      </c>
      <c r="D439" s="25">
        <v>35</v>
      </c>
      <c r="E439" s="25">
        <v>2</v>
      </c>
      <c r="F439" s="25">
        <v>2</v>
      </c>
      <c r="G439" s="25">
        <v>5</v>
      </c>
      <c r="H439" s="25">
        <v>6</v>
      </c>
      <c r="I439" s="25">
        <v>135</v>
      </c>
      <c r="J439" s="26">
        <v>43040</v>
      </c>
      <c r="K439" s="25">
        <v>4</v>
      </c>
      <c r="L439" s="25">
        <v>2</v>
      </c>
      <c r="M439" s="25">
        <v>5</v>
      </c>
      <c r="N439" s="25"/>
      <c r="O439" s="25"/>
      <c r="P439" s="25"/>
      <c r="Q439" s="25">
        <v>5</v>
      </c>
      <c r="R439" s="25">
        <v>2</v>
      </c>
      <c r="S439" s="25"/>
      <c r="T439" s="25">
        <v>4</v>
      </c>
      <c r="U439" s="25">
        <v>3</v>
      </c>
      <c r="V439" s="25">
        <v>24</v>
      </c>
      <c r="W439" s="25">
        <v>1</v>
      </c>
      <c r="X439" s="25"/>
      <c r="Y439" s="25"/>
      <c r="Z439" s="25"/>
      <c r="AA439" s="25">
        <v>3</v>
      </c>
      <c r="AB439" s="25">
        <v>1</v>
      </c>
      <c r="AC439" s="25">
        <v>2</v>
      </c>
      <c r="AD439" s="25">
        <v>1</v>
      </c>
      <c r="AE439" s="25">
        <v>5</v>
      </c>
      <c r="AF439" s="25"/>
      <c r="AG439" s="25">
        <v>1</v>
      </c>
      <c r="AH439" s="25">
        <v>9</v>
      </c>
      <c r="AI439" s="25">
        <v>9</v>
      </c>
      <c r="AJ439" s="25">
        <v>2</v>
      </c>
      <c r="AK439" s="25">
        <v>3</v>
      </c>
      <c r="AL439" s="25">
        <v>1</v>
      </c>
      <c r="AM439" s="25">
        <v>3</v>
      </c>
      <c r="AN439" s="25">
        <v>1</v>
      </c>
      <c r="AO439" s="25">
        <v>1</v>
      </c>
      <c r="AP439" s="25">
        <v>1</v>
      </c>
      <c r="AQ439" s="25">
        <v>1</v>
      </c>
      <c r="AR439" s="25">
        <v>3</v>
      </c>
      <c r="AS439" s="25">
        <v>2</v>
      </c>
      <c r="AT439" s="25">
        <v>1</v>
      </c>
      <c r="AU439" s="25">
        <v>2</v>
      </c>
      <c r="AV439" s="25">
        <v>2</v>
      </c>
      <c r="AW439" s="25">
        <v>1</v>
      </c>
      <c r="AX439" s="25">
        <v>2</v>
      </c>
      <c r="AY439" s="25">
        <v>7</v>
      </c>
      <c r="AZ439" s="25">
        <v>2</v>
      </c>
      <c r="BA439" s="25">
        <v>2</v>
      </c>
      <c r="BB439" s="25">
        <v>7</v>
      </c>
      <c r="BC439" s="25" t="s">
        <v>4206</v>
      </c>
      <c r="BD439" s="25">
        <v>4</v>
      </c>
      <c r="BE439" s="25">
        <v>4</v>
      </c>
      <c r="BF439" s="25">
        <v>4</v>
      </c>
      <c r="BG439" s="25" t="s">
        <v>4207</v>
      </c>
      <c r="BH439" s="25">
        <v>4</v>
      </c>
      <c r="BI439" s="25">
        <v>3</v>
      </c>
      <c r="BJ439" s="25">
        <v>3</v>
      </c>
      <c r="BK439" s="25">
        <v>4</v>
      </c>
      <c r="BL439" s="25">
        <v>4</v>
      </c>
      <c r="BM439" s="25" t="s">
        <v>4208</v>
      </c>
      <c r="BN439" s="25">
        <v>1</v>
      </c>
      <c r="BO439" s="25">
        <v>1</v>
      </c>
      <c r="BP439" s="25">
        <v>1</v>
      </c>
      <c r="BQ439" s="25">
        <v>1</v>
      </c>
      <c r="BR439" s="25">
        <v>1</v>
      </c>
      <c r="BS439" s="25">
        <v>1</v>
      </c>
      <c r="BT439" s="25"/>
      <c r="BU439" s="25" t="s">
        <v>4209</v>
      </c>
      <c r="BV439" s="25">
        <v>4</v>
      </c>
      <c r="BW439" s="25">
        <v>3</v>
      </c>
      <c r="BX439" s="25">
        <v>3</v>
      </c>
      <c r="BY439" s="25">
        <v>5</v>
      </c>
      <c r="BZ439" s="25">
        <v>5</v>
      </c>
      <c r="CA439" s="25" t="s">
        <v>4210</v>
      </c>
      <c r="CB439" s="25">
        <v>1</v>
      </c>
      <c r="CC439" s="25">
        <v>1</v>
      </c>
      <c r="CD439" s="25">
        <v>1</v>
      </c>
      <c r="CE439" s="25">
        <v>1</v>
      </c>
      <c r="CF439" s="25">
        <v>1</v>
      </c>
      <c r="CG439" s="25">
        <v>1</v>
      </c>
      <c r="CH439" s="25"/>
      <c r="CI439" s="25" t="s">
        <v>4211</v>
      </c>
      <c r="CJ439" s="25">
        <v>4</v>
      </c>
      <c r="CK439" s="25">
        <v>3</v>
      </c>
      <c r="CL439" s="25">
        <v>3</v>
      </c>
      <c r="CM439" s="25">
        <v>5</v>
      </c>
      <c r="CN439" s="25">
        <v>5</v>
      </c>
      <c r="CO439" s="25" t="s">
        <v>4212</v>
      </c>
      <c r="CP439" s="25">
        <v>1</v>
      </c>
      <c r="CQ439" s="25">
        <v>1</v>
      </c>
      <c r="CR439" s="25">
        <v>1</v>
      </c>
      <c r="CS439" s="25">
        <v>1</v>
      </c>
      <c r="CT439" s="25">
        <v>1</v>
      </c>
      <c r="CU439" s="25">
        <v>1</v>
      </c>
      <c r="CV439" s="25"/>
      <c r="CW439" s="25">
        <v>999</v>
      </c>
      <c r="CX439" s="25">
        <v>999</v>
      </c>
      <c r="CY439" s="25">
        <v>0</v>
      </c>
      <c r="CZ439" s="25">
        <v>7</v>
      </c>
      <c r="DA439" s="25">
        <v>0</v>
      </c>
      <c r="DB439" s="25">
        <v>7</v>
      </c>
      <c r="DC439" s="25">
        <v>0</v>
      </c>
      <c r="DD439" s="25">
        <v>50</v>
      </c>
      <c r="DE439" s="25">
        <v>0</v>
      </c>
      <c r="DF439" s="25">
        <v>100</v>
      </c>
      <c r="DG439" s="25">
        <v>0</v>
      </c>
      <c r="DH439" s="25">
        <v>70</v>
      </c>
      <c r="DI439" s="25">
        <v>0</v>
      </c>
      <c r="DJ439" s="25">
        <v>35</v>
      </c>
      <c r="DK439" s="25">
        <v>0</v>
      </c>
      <c r="DL439" s="25">
        <v>16</v>
      </c>
      <c r="DM439" s="25">
        <v>0</v>
      </c>
      <c r="DN439" s="25">
        <v>6</v>
      </c>
      <c r="DO439" s="25">
        <v>0</v>
      </c>
      <c r="DP439" s="25">
        <v>3</v>
      </c>
      <c r="DQ439" s="25">
        <v>0</v>
      </c>
      <c r="DR439" s="25">
        <v>0</v>
      </c>
      <c r="DS439" s="25">
        <v>0</v>
      </c>
      <c r="DT439" s="25">
        <v>0</v>
      </c>
      <c r="DU439" s="25">
        <v>0</v>
      </c>
      <c r="DV439" s="25">
        <v>0</v>
      </c>
      <c r="DW439" s="27">
        <v>0</v>
      </c>
      <c r="DX439" s="28">
        <v>10</v>
      </c>
      <c r="DY439" s="25">
        <v>3</v>
      </c>
      <c r="DZ439" s="25">
        <v>3</v>
      </c>
      <c r="EA439" s="25">
        <v>2</v>
      </c>
      <c r="EB439" s="25">
        <v>2</v>
      </c>
      <c r="EC439" s="25">
        <v>2</v>
      </c>
      <c r="ED439" s="25">
        <v>2</v>
      </c>
      <c r="EE439" s="25">
        <v>6</v>
      </c>
      <c r="EF439" s="25">
        <v>6</v>
      </c>
      <c r="EG439" s="25">
        <v>3</v>
      </c>
      <c r="EH439" s="25">
        <v>4</v>
      </c>
      <c r="EI439" s="25">
        <v>5</v>
      </c>
      <c r="EJ439" s="25">
        <v>3</v>
      </c>
      <c r="EK439" s="25">
        <v>6</v>
      </c>
      <c r="EL439" s="25">
        <v>2</v>
      </c>
      <c r="EM439" s="25">
        <v>3</v>
      </c>
      <c r="EN439" s="25">
        <v>2</v>
      </c>
      <c r="EO439" s="25">
        <v>4</v>
      </c>
      <c r="EP439" s="25">
        <v>5</v>
      </c>
      <c r="EQ439" s="25">
        <v>4</v>
      </c>
      <c r="ER439" s="25">
        <v>6</v>
      </c>
      <c r="ES439" s="25">
        <v>5</v>
      </c>
      <c r="ET439" s="25">
        <v>7</v>
      </c>
      <c r="EU439" s="25">
        <v>7</v>
      </c>
      <c r="EV439" s="25">
        <v>2</v>
      </c>
      <c r="EW439" s="25">
        <v>2</v>
      </c>
      <c r="EX439" s="25">
        <v>5</v>
      </c>
      <c r="EY439" s="25">
        <v>4</v>
      </c>
      <c r="EZ439" s="25">
        <v>2</v>
      </c>
      <c r="FA439" s="25" t="s">
        <v>1345</v>
      </c>
      <c r="FB439" s="25">
        <v>4</v>
      </c>
      <c r="FC439" s="25">
        <v>92.96</v>
      </c>
      <c r="FD439" s="25">
        <v>47.66</v>
      </c>
      <c r="FE439" s="25">
        <v>5.46</v>
      </c>
      <c r="FF439" t="s">
        <v>4899</v>
      </c>
    </row>
    <row r="440" spans="1:162" ht="15" hidden="1" customHeight="1" x14ac:dyDescent="0.25">
      <c r="A440" s="25" t="s">
        <v>4251</v>
      </c>
      <c r="B440" s="25">
        <v>1</v>
      </c>
      <c r="C440" s="26">
        <v>43201</v>
      </c>
      <c r="D440" s="25">
        <v>23</v>
      </c>
      <c r="E440" s="25">
        <v>2</v>
      </c>
      <c r="F440" s="25">
        <v>2</v>
      </c>
      <c r="G440" s="25">
        <v>5</v>
      </c>
      <c r="H440" s="25">
        <v>6</v>
      </c>
      <c r="I440" s="25">
        <v>135</v>
      </c>
      <c r="J440" s="26">
        <v>43195</v>
      </c>
      <c r="K440" s="25">
        <v>4</v>
      </c>
      <c r="L440" s="25">
        <v>1</v>
      </c>
      <c r="M440" s="25">
        <v>1</v>
      </c>
      <c r="N440" s="25"/>
      <c r="O440" s="25"/>
      <c r="P440" s="25"/>
      <c r="Q440" s="25">
        <v>7</v>
      </c>
      <c r="R440" s="25">
        <v>4</v>
      </c>
      <c r="S440" s="25"/>
      <c r="T440" s="25">
        <v>2</v>
      </c>
      <c r="U440" s="25">
        <v>4</v>
      </c>
      <c r="V440" s="25">
        <v>16</v>
      </c>
      <c r="W440" s="25">
        <v>1</v>
      </c>
      <c r="X440" s="25"/>
      <c r="Y440" s="25"/>
      <c r="Z440" s="25"/>
      <c r="AA440" s="25">
        <v>1</v>
      </c>
      <c r="AB440" s="25">
        <v>0</v>
      </c>
      <c r="AC440" s="25">
        <v>1</v>
      </c>
      <c r="AD440" s="25">
        <v>1</v>
      </c>
      <c r="AE440" s="25">
        <v>5</v>
      </c>
      <c r="AF440" s="25"/>
      <c r="AG440" s="25">
        <v>1</v>
      </c>
      <c r="AH440" s="25">
        <v>4</v>
      </c>
      <c r="AI440" s="25">
        <v>2</v>
      </c>
      <c r="AJ440" s="25">
        <v>3</v>
      </c>
      <c r="AK440" s="25">
        <v>3</v>
      </c>
      <c r="AL440" s="25">
        <v>2</v>
      </c>
      <c r="AM440" s="25"/>
      <c r="AN440" s="25">
        <v>2</v>
      </c>
      <c r="AO440" s="25">
        <v>2</v>
      </c>
      <c r="AP440" s="25">
        <v>1</v>
      </c>
      <c r="AQ440" s="25">
        <v>1</v>
      </c>
      <c r="AR440" s="25">
        <v>1</v>
      </c>
      <c r="AS440" s="25">
        <v>2</v>
      </c>
      <c r="AT440" s="25">
        <v>1</v>
      </c>
      <c r="AU440" s="25">
        <v>1</v>
      </c>
      <c r="AV440" s="25">
        <v>1</v>
      </c>
      <c r="AW440" s="25">
        <v>1</v>
      </c>
      <c r="AX440" s="25">
        <v>1</v>
      </c>
      <c r="AY440" s="25">
        <v>8</v>
      </c>
      <c r="AZ440" s="25">
        <v>12</v>
      </c>
      <c r="BA440" s="25">
        <v>7</v>
      </c>
      <c r="BB440" s="25">
        <v>7</v>
      </c>
      <c r="BC440" s="25" t="s">
        <v>1658</v>
      </c>
      <c r="BD440" s="25">
        <v>5</v>
      </c>
      <c r="BE440" s="25">
        <v>4</v>
      </c>
      <c r="BF440" s="25">
        <v>4</v>
      </c>
      <c r="BG440" s="25" t="s">
        <v>4252</v>
      </c>
      <c r="BH440" s="25">
        <v>4</v>
      </c>
      <c r="BI440" s="25">
        <v>3</v>
      </c>
      <c r="BJ440" s="25">
        <v>2</v>
      </c>
      <c r="BK440" s="25">
        <v>5</v>
      </c>
      <c r="BL440" s="25">
        <v>5</v>
      </c>
      <c r="BM440" s="25" t="s">
        <v>4253</v>
      </c>
      <c r="BN440" s="25">
        <v>1</v>
      </c>
      <c r="BO440" s="25">
        <v>1</v>
      </c>
      <c r="BP440" s="25">
        <v>1</v>
      </c>
      <c r="BQ440" s="25">
        <v>1</v>
      </c>
      <c r="BR440" s="25">
        <v>1</v>
      </c>
      <c r="BS440" s="25">
        <v>1</v>
      </c>
      <c r="BT440" s="25"/>
      <c r="BU440" s="25" t="s">
        <v>4254</v>
      </c>
      <c r="BV440" s="25">
        <v>3</v>
      </c>
      <c r="BW440" s="25">
        <v>3</v>
      </c>
      <c r="BX440" s="25">
        <v>3</v>
      </c>
      <c r="BY440" s="25">
        <v>5</v>
      </c>
      <c r="BZ440" s="25">
        <v>5</v>
      </c>
      <c r="CA440" s="25" t="s">
        <v>4255</v>
      </c>
      <c r="CB440" s="25">
        <v>1</v>
      </c>
      <c r="CC440" s="25">
        <v>1</v>
      </c>
      <c r="CD440" s="25">
        <v>1</v>
      </c>
      <c r="CE440" s="25">
        <v>1</v>
      </c>
      <c r="CF440" s="25">
        <v>1</v>
      </c>
      <c r="CG440" s="25">
        <v>1</v>
      </c>
      <c r="CH440" s="25"/>
      <c r="CI440" s="25" t="s">
        <v>4256</v>
      </c>
      <c r="CJ440" s="25">
        <v>5</v>
      </c>
      <c r="CK440" s="25">
        <v>4</v>
      </c>
      <c r="CL440" s="25">
        <v>5</v>
      </c>
      <c r="CM440" s="25">
        <v>5</v>
      </c>
      <c r="CN440" s="25">
        <v>5</v>
      </c>
      <c r="CO440" s="25" t="s">
        <v>4257</v>
      </c>
      <c r="CP440" s="25">
        <v>1</v>
      </c>
      <c r="CQ440" s="25">
        <v>1</v>
      </c>
      <c r="CR440" s="25">
        <v>1</v>
      </c>
      <c r="CS440" s="25">
        <v>1</v>
      </c>
      <c r="CT440" s="25">
        <v>1</v>
      </c>
      <c r="CU440" s="25">
        <v>1</v>
      </c>
      <c r="CV440" s="25"/>
      <c r="CW440" s="25">
        <v>999</v>
      </c>
      <c r="CX440" s="25">
        <v>999</v>
      </c>
      <c r="CY440" s="25">
        <v>14</v>
      </c>
      <c r="CZ440" s="25">
        <v>420</v>
      </c>
      <c r="DA440" s="25">
        <v>7</v>
      </c>
      <c r="DB440" s="25">
        <v>180</v>
      </c>
      <c r="DC440" s="25">
        <v>7</v>
      </c>
      <c r="DD440" s="25">
        <v>150</v>
      </c>
      <c r="DE440" s="25">
        <v>4</v>
      </c>
      <c r="DF440" s="25">
        <v>90</v>
      </c>
      <c r="DG440" s="25">
        <v>3</v>
      </c>
      <c r="DH440" s="25">
        <v>60</v>
      </c>
      <c r="DI440" s="25">
        <v>0</v>
      </c>
      <c r="DJ440" s="25">
        <v>45</v>
      </c>
      <c r="DK440" s="25">
        <v>0</v>
      </c>
      <c r="DL440" s="25">
        <v>0</v>
      </c>
      <c r="DM440" s="25">
        <v>0</v>
      </c>
      <c r="DN440" s="25">
        <v>0</v>
      </c>
      <c r="DO440" s="25">
        <v>0</v>
      </c>
      <c r="DP440" s="25">
        <v>0</v>
      </c>
      <c r="DQ440" s="25">
        <v>0</v>
      </c>
      <c r="DR440" s="25">
        <v>0</v>
      </c>
      <c r="DS440" s="25">
        <v>0</v>
      </c>
      <c r="DT440" s="25">
        <v>0</v>
      </c>
      <c r="DU440" s="25">
        <v>0</v>
      </c>
      <c r="DV440" s="25">
        <v>0</v>
      </c>
      <c r="DW440" s="28">
        <v>1</v>
      </c>
      <c r="DX440" s="28">
        <v>1</v>
      </c>
      <c r="DY440" s="25">
        <v>6</v>
      </c>
      <c r="DZ440" s="25">
        <v>5</v>
      </c>
      <c r="EA440" s="25">
        <v>2</v>
      </c>
      <c r="EB440" s="25">
        <v>2</v>
      </c>
      <c r="EC440" s="25">
        <v>1</v>
      </c>
      <c r="ED440" s="25">
        <v>2</v>
      </c>
      <c r="EE440" s="25">
        <v>5</v>
      </c>
      <c r="EF440" s="25">
        <v>6</v>
      </c>
      <c r="EG440" s="25">
        <v>5</v>
      </c>
      <c r="EH440" s="25">
        <v>4</v>
      </c>
      <c r="EI440" s="25">
        <v>5</v>
      </c>
      <c r="EJ440" s="25">
        <v>2</v>
      </c>
      <c r="EK440" s="25">
        <v>4</v>
      </c>
      <c r="EL440" s="25">
        <v>2</v>
      </c>
      <c r="EM440" s="25">
        <v>5</v>
      </c>
      <c r="EN440" s="25">
        <v>4</v>
      </c>
      <c r="EO440" s="25">
        <v>3</v>
      </c>
      <c r="EP440" s="25">
        <v>2</v>
      </c>
      <c r="EQ440" s="25">
        <v>3</v>
      </c>
      <c r="ER440" s="25">
        <v>4</v>
      </c>
      <c r="ES440" s="25">
        <v>3</v>
      </c>
      <c r="ET440" s="25">
        <v>3</v>
      </c>
      <c r="EU440" s="25">
        <v>5</v>
      </c>
      <c r="EV440" s="25">
        <v>5</v>
      </c>
      <c r="EW440" s="25">
        <v>2</v>
      </c>
      <c r="EX440" s="25">
        <v>3</v>
      </c>
      <c r="EY440" s="25">
        <v>4</v>
      </c>
      <c r="EZ440" s="25">
        <v>3</v>
      </c>
      <c r="FA440" s="25" t="s">
        <v>1345</v>
      </c>
      <c r="FB440" s="25">
        <v>4</v>
      </c>
      <c r="FC440" s="25">
        <v>80.459999999999994</v>
      </c>
      <c r="FD440" s="25">
        <v>66.400000000000006</v>
      </c>
      <c r="FE440" s="25">
        <v>63.28</v>
      </c>
      <c r="FF440" t="s">
        <v>4900</v>
      </c>
    </row>
    <row r="441" spans="1:162" ht="15" hidden="1" customHeight="1" x14ac:dyDescent="0.25">
      <c r="A441" s="25" t="s">
        <v>4271</v>
      </c>
      <c r="B441" s="25">
        <v>0</v>
      </c>
      <c r="C441" s="26">
        <v>43200</v>
      </c>
      <c r="D441" s="25">
        <v>42</v>
      </c>
      <c r="E441" s="25">
        <v>1</v>
      </c>
      <c r="F441" s="25"/>
      <c r="G441" s="25">
        <v>5</v>
      </c>
      <c r="H441" s="25">
        <v>10</v>
      </c>
      <c r="I441" s="25">
        <v>210</v>
      </c>
      <c r="J441" s="26">
        <v>43200</v>
      </c>
      <c r="K441" s="25">
        <v>8</v>
      </c>
      <c r="L441" s="25">
        <v>1</v>
      </c>
      <c r="M441" s="25">
        <v>1</v>
      </c>
      <c r="N441" s="25"/>
      <c r="O441" s="25"/>
      <c r="P441" s="25"/>
      <c r="Q441" s="25">
        <v>8</v>
      </c>
      <c r="R441" s="25">
        <v>5</v>
      </c>
      <c r="S441" s="25"/>
      <c r="T441" s="25">
        <v>3</v>
      </c>
      <c r="U441" s="25">
        <v>3</v>
      </c>
      <c r="V441" s="25">
        <v>10</v>
      </c>
      <c r="W441" s="25">
        <v>1</v>
      </c>
      <c r="X441" s="25"/>
      <c r="Y441" s="25"/>
      <c r="Z441" s="25"/>
      <c r="AA441" s="25">
        <v>1</v>
      </c>
      <c r="AB441" s="25"/>
      <c r="AC441" s="25"/>
      <c r="AD441" s="25">
        <v>1</v>
      </c>
      <c r="AE441" s="25">
        <v>5</v>
      </c>
      <c r="AF441" s="25"/>
      <c r="AG441" s="25">
        <v>1</v>
      </c>
      <c r="AH441" s="25">
        <v>6</v>
      </c>
      <c r="AI441" s="25">
        <v>8</v>
      </c>
      <c r="AJ441" s="25">
        <v>3</v>
      </c>
      <c r="AK441" s="25">
        <v>3</v>
      </c>
      <c r="AL441" s="25">
        <v>2</v>
      </c>
      <c r="AM441" s="25"/>
      <c r="AN441" s="25">
        <v>2</v>
      </c>
      <c r="AO441" s="25">
        <v>2</v>
      </c>
      <c r="AP441" s="25">
        <v>2</v>
      </c>
      <c r="AQ441" s="25">
        <v>2</v>
      </c>
      <c r="AR441" s="25">
        <v>1</v>
      </c>
      <c r="AS441" s="25">
        <v>2</v>
      </c>
      <c r="AT441" s="25">
        <v>1</v>
      </c>
      <c r="AU441" s="25">
        <v>2</v>
      </c>
      <c r="AV441" s="25">
        <v>1</v>
      </c>
      <c r="AW441" s="25">
        <v>1</v>
      </c>
      <c r="AX441" s="25">
        <v>1</v>
      </c>
      <c r="AY441" s="25">
        <v>7</v>
      </c>
      <c r="AZ441" s="25">
        <v>4</v>
      </c>
      <c r="BA441" s="25">
        <v>4</v>
      </c>
      <c r="BB441" s="25">
        <v>7</v>
      </c>
      <c r="BC441" s="25" t="s">
        <v>4272</v>
      </c>
      <c r="BD441" s="25">
        <v>3</v>
      </c>
      <c r="BE441" s="25">
        <v>2</v>
      </c>
      <c r="BF441" s="25">
        <v>4</v>
      </c>
      <c r="BG441" s="25" t="s">
        <v>4273</v>
      </c>
      <c r="BH441" s="25">
        <v>4</v>
      </c>
      <c r="BI441" s="25">
        <v>4</v>
      </c>
      <c r="BJ441" s="25">
        <v>3</v>
      </c>
      <c r="BK441" s="25">
        <v>4</v>
      </c>
      <c r="BL441" s="25">
        <v>3</v>
      </c>
      <c r="BM441" s="25" t="s">
        <v>4274</v>
      </c>
      <c r="BN441" s="25">
        <v>1</v>
      </c>
      <c r="BO441" s="25">
        <v>1</v>
      </c>
      <c r="BP441" s="25">
        <v>1</v>
      </c>
      <c r="BQ441" s="25">
        <v>1</v>
      </c>
      <c r="BR441" s="25">
        <v>1</v>
      </c>
      <c r="BS441" s="25">
        <v>1</v>
      </c>
      <c r="BT441" s="25"/>
      <c r="BU441" s="25" t="s">
        <v>4275</v>
      </c>
      <c r="BV441" s="25">
        <v>2</v>
      </c>
      <c r="BW441" s="25">
        <v>2</v>
      </c>
      <c r="BX441" s="25">
        <v>2</v>
      </c>
      <c r="BY441" s="25">
        <v>3</v>
      </c>
      <c r="BZ441" s="25">
        <v>3</v>
      </c>
      <c r="CA441" s="25" t="s">
        <v>4276</v>
      </c>
      <c r="CB441" s="25">
        <v>1</v>
      </c>
      <c r="CC441" s="25">
        <v>1</v>
      </c>
      <c r="CD441" s="25">
        <v>1</v>
      </c>
      <c r="CE441" s="25">
        <v>1</v>
      </c>
      <c r="CF441" s="25">
        <v>1</v>
      </c>
      <c r="CG441" s="25">
        <v>1</v>
      </c>
      <c r="CH441" s="25"/>
      <c r="CI441" s="25" t="s">
        <v>4277</v>
      </c>
      <c r="CJ441" s="25">
        <v>3</v>
      </c>
      <c r="CK441" s="25">
        <v>2</v>
      </c>
      <c r="CL441" s="25">
        <v>2</v>
      </c>
      <c r="CM441" s="25">
        <v>3</v>
      </c>
      <c r="CN441" s="25">
        <v>3</v>
      </c>
      <c r="CO441" s="25" t="s">
        <v>4278</v>
      </c>
      <c r="CP441" s="25">
        <v>1</v>
      </c>
      <c r="CQ441" s="25">
        <v>1</v>
      </c>
      <c r="CR441" s="25">
        <v>1</v>
      </c>
      <c r="CS441" s="25">
        <v>1</v>
      </c>
      <c r="CT441" s="25">
        <v>1</v>
      </c>
      <c r="CU441" s="25">
        <v>1</v>
      </c>
      <c r="CV441" s="25"/>
      <c r="CW441" s="25">
        <v>999</v>
      </c>
      <c r="CX441" s="25">
        <v>999</v>
      </c>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c r="EC441" s="25"/>
      <c r="ED441" s="25"/>
      <c r="EE441" s="25"/>
      <c r="EF441" s="25"/>
      <c r="EG441" s="25"/>
      <c r="EH441" s="25"/>
      <c r="EI441" s="25"/>
      <c r="EJ441" s="25"/>
      <c r="EK441" s="25"/>
      <c r="EL441" s="25"/>
      <c r="EM441" s="25"/>
      <c r="EN441" s="25"/>
      <c r="EO441" s="25"/>
      <c r="EP441" s="25"/>
      <c r="EQ441" s="25"/>
      <c r="ER441" s="25"/>
      <c r="ES441" s="25"/>
      <c r="ET441" s="25"/>
      <c r="EU441" s="25"/>
      <c r="EV441" s="25"/>
      <c r="EW441" s="25"/>
      <c r="EX441" s="25"/>
      <c r="EY441" s="25"/>
      <c r="EZ441" s="25"/>
      <c r="FA441" s="25" t="s">
        <v>1345</v>
      </c>
      <c r="FB441" s="25">
        <v>4</v>
      </c>
      <c r="FC441" s="25">
        <v>99.22</v>
      </c>
      <c r="FD441" s="25">
        <v>80.459999999999994</v>
      </c>
      <c r="FE441" s="25">
        <v>60.16</v>
      </c>
      <c r="FF441" t="s">
        <v>4901</v>
      </c>
    </row>
    <row r="442" spans="1:162" ht="15" hidden="1" customHeight="1" x14ac:dyDescent="0.25">
      <c r="A442" s="25" t="s">
        <v>4286</v>
      </c>
      <c r="B442" s="25">
        <v>0</v>
      </c>
      <c r="C442" s="26">
        <v>43200</v>
      </c>
      <c r="D442" s="25">
        <v>40</v>
      </c>
      <c r="E442" s="25">
        <v>1</v>
      </c>
      <c r="F442" s="25"/>
      <c r="G442" s="25">
        <v>6</v>
      </c>
      <c r="H442" s="25">
        <v>3</v>
      </c>
      <c r="I442" s="25">
        <v>170</v>
      </c>
      <c r="J442" s="26">
        <v>43191</v>
      </c>
      <c r="K442" s="25">
        <v>5</v>
      </c>
      <c r="L442" s="25">
        <v>4</v>
      </c>
      <c r="M442" s="25">
        <v>1</v>
      </c>
      <c r="N442" s="25"/>
      <c r="O442" s="25"/>
      <c r="P442" s="25"/>
      <c r="Q442" s="25">
        <v>8</v>
      </c>
      <c r="R442" s="25">
        <v>5</v>
      </c>
      <c r="S442" s="25"/>
      <c r="T442" s="25">
        <v>4</v>
      </c>
      <c r="U442" s="25">
        <v>3</v>
      </c>
      <c r="V442" s="25">
        <v>20</v>
      </c>
      <c r="W442" s="25">
        <v>1</v>
      </c>
      <c r="X442" s="25"/>
      <c r="Y442" s="25"/>
      <c r="Z442" s="25"/>
      <c r="AA442" s="25">
        <v>1</v>
      </c>
      <c r="AB442" s="25">
        <v>0</v>
      </c>
      <c r="AC442" s="25">
        <v>1</v>
      </c>
      <c r="AD442" s="25">
        <v>1</v>
      </c>
      <c r="AE442" s="25">
        <v>6</v>
      </c>
      <c r="AF442" s="25"/>
      <c r="AG442" s="25">
        <v>1</v>
      </c>
      <c r="AH442" s="25">
        <v>4</v>
      </c>
      <c r="AI442" s="25">
        <v>6</v>
      </c>
      <c r="AJ442" s="25">
        <v>1</v>
      </c>
      <c r="AK442" s="25">
        <v>3</v>
      </c>
      <c r="AL442" s="25">
        <v>2</v>
      </c>
      <c r="AM442" s="25"/>
      <c r="AN442" s="25">
        <v>2</v>
      </c>
      <c r="AO442" s="25">
        <v>2</v>
      </c>
      <c r="AP442" s="25">
        <v>1</v>
      </c>
      <c r="AQ442" s="25">
        <v>1</v>
      </c>
      <c r="AR442" s="25">
        <v>2</v>
      </c>
      <c r="AS442" s="25">
        <v>2</v>
      </c>
      <c r="AT442" s="25">
        <v>1</v>
      </c>
      <c r="AU442" s="25">
        <v>1</v>
      </c>
      <c r="AV442" s="25">
        <v>1</v>
      </c>
      <c r="AW442" s="25">
        <v>1</v>
      </c>
      <c r="AX442" s="25">
        <v>1</v>
      </c>
      <c r="AY442" s="25">
        <v>4</v>
      </c>
      <c r="AZ442" s="25">
        <v>12</v>
      </c>
      <c r="BA442" s="25">
        <v>5</v>
      </c>
      <c r="BB442" s="25">
        <v>6</v>
      </c>
      <c r="BC442" s="25" t="s">
        <v>2174</v>
      </c>
      <c r="BD442" s="25">
        <v>5</v>
      </c>
      <c r="BE442" s="25">
        <v>4</v>
      </c>
      <c r="BF442" s="25">
        <v>4</v>
      </c>
      <c r="BG442" s="25" t="s">
        <v>4287</v>
      </c>
      <c r="BH442" s="25">
        <v>4</v>
      </c>
      <c r="BI442" s="25">
        <v>4</v>
      </c>
      <c r="BJ442" s="25">
        <v>4</v>
      </c>
      <c r="BK442" s="25">
        <v>5</v>
      </c>
      <c r="BL442" s="25">
        <v>5</v>
      </c>
      <c r="BM442" s="25" t="s">
        <v>4288</v>
      </c>
      <c r="BN442" s="25">
        <v>1</v>
      </c>
      <c r="BO442" s="25">
        <v>1</v>
      </c>
      <c r="BP442" s="25">
        <v>1</v>
      </c>
      <c r="BQ442" s="25">
        <v>1</v>
      </c>
      <c r="BR442" s="25">
        <v>1</v>
      </c>
      <c r="BS442" s="25">
        <v>1</v>
      </c>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c r="EC442" s="25"/>
      <c r="ED442" s="25"/>
      <c r="EE442" s="25"/>
      <c r="EF442" s="25"/>
      <c r="EG442" s="25"/>
      <c r="EH442" s="25"/>
      <c r="EI442" s="25"/>
      <c r="EJ442" s="25"/>
      <c r="EK442" s="25"/>
      <c r="EL442" s="25"/>
      <c r="EM442" s="25"/>
      <c r="EN442" s="25"/>
      <c r="EO442" s="25"/>
      <c r="EP442" s="25"/>
      <c r="EQ442" s="25"/>
      <c r="ER442" s="25"/>
      <c r="ES442" s="25"/>
      <c r="ET442" s="25"/>
      <c r="EU442" s="25"/>
      <c r="EV442" s="25"/>
      <c r="EW442" s="25"/>
      <c r="EX442" s="25"/>
      <c r="EY442" s="25"/>
      <c r="EZ442" s="25"/>
      <c r="FA442" s="25" t="s">
        <v>1345</v>
      </c>
      <c r="FB442" s="25">
        <v>4</v>
      </c>
      <c r="FC442" s="25"/>
      <c r="FD442" s="25"/>
      <c r="FE442" s="25"/>
      <c r="FF442" t="s">
        <v>4902</v>
      </c>
    </row>
    <row r="443" spans="1:162" ht="15" hidden="1" customHeight="1" x14ac:dyDescent="0.25">
      <c r="A443" s="25" t="s">
        <v>4290</v>
      </c>
      <c r="B443" s="25">
        <v>0</v>
      </c>
      <c r="C443" s="26">
        <v>43200</v>
      </c>
      <c r="D443" s="25">
        <v>22</v>
      </c>
      <c r="E443" s="25">
        <v>2</v>
      </c>
      <c r="F443" s="25">
        <v>2</v>
      </c>
      <c r="G443" s="25">
        <v>5</v>
      </c>
      <c r="H443" s="25">
        <v>9</v>
      </c>
      <c r="I443" s="25">
        <v>165</v>
      </c>
      <c r="J443" s="26">
        <v>43171</v>
      </c>
      <c r="K443" s="25">
        <v>7</v>
      </c>
      <c r="L443" s="25">
        <v>1</v>
      </c>
      <c r="M443" s="25">
        <v>1</v>
      </c>
      <c r="N443" s="25"/>
      <c r="O443" s="25"/>
      <c r="P443" s="25"/>
      <c r="Q443" s="25">
        <v>5</v>
      </c>
      <c r="R443" s="25">
        <v>2</v>
      </c>
      <c r="S443" s="25"/>
      <c r="T443" s="25">
        <v>2</v>
      </c>
      <c r="U443" s="25">
        <v>5</v>
      </c>
      <c r="V443" s="25">
        <v>12</v>
      </c>
      <c r="W443" s="25">
        <v>1</v>
      </c>
      <c r="X443" s="25"/>
      <c r="Y443" s="25"/>
      <c r="Z443" s="25"/>
      <c r="AA443" s="25">
        <v>1</v>
      </c>
      <c r="AB443" s="25">
        <v>0</v>
      </c>
      <c r="AC443" s="25">
        <v>1</v>
      </c>
      <c r="AD443" s="25">
        <v>1</v>
      </c>
      <c r="AE443" s="25">
        <v>5</v>
      </c>
      <c r="AF443" s="25"/>
      <c r="AG443" s="25">
        <v>2</v>
      </c>
      <c r="AH443" s="25">
        <v>7</v>
      </c>
      <c r="AI443" s="25">
        <v>8</v>
      </c>
      <c r="AJ443" s="25">
        <v>2</v>
      </c>
      <c r="AK443" s="25">
        <v>2</v>
      </c>
      <c r="AL443" s="25">
        <v>1</v>
      </c>
      <c r="AM443" s="25">
        <v>2</v>
      </c>
      <c r="AN443" s="25">
        <v>1</v>
      </c>
      <c r="AO443" s="25">
        <v>2</v>
      </c>
      <c r="AP443" s="25">
        <v>2</v>
      </c>
      <c r="AQ443" s="25">
        <v>3</v>
      </c>
      <c r="AR443" s="25">
        <v>4</v>
      </c>
      <c r="AS443" s="25">
        <v>4</v>
      </c>
      <c r="AT443" s="25">
        <v>4</v>
      </c>
      <c r="AU443" s="25">
        <v>2</v>
      </c>
      <c r="AV443" s="25">
        <v>2</v>
      </c>
      <c r="AW443" s="25">
        <v>1</v>
      </c>
      <c r="AX443" s="25">
        <v>2</v>
      </c>
      <c r="AY443" s="25">
        <v>5</v>
      </c>
      <c r="AZ443" s="25">
        <v>15</v>
      </c>
      <c r="BA443" s="25">
        <v>7</v>
      </c>
      <c r="BB443" s="25">
        <v>7</v>
      </c>
      <c r="BC443" s="25" t="s">
        <v>1658</v>
      </c>
      <c r="BD443" s="25">
        <v>4</v>
      </c>
      <c r="BE443" s="25">
        <v>2</v>
      </c>
      <c r="BF443" s="25">
        <v>3</v>
      </c>
      <c r="BG443" s="29" t="s">
        <v>4291</v>
      </c>
      <c r="BH443" s="25">
        <v>4</v>
      </c>
      <c r="BI443" s="25">
        <v>2</v>
      </c>
      <c r="BJ443" s="25">
        <v>3</v>
      </c>
      <c r="BK443" s="25">
        <v>5</v>
      </c>
      <c r="BL443" s="25">
        <v>5</v>
      </c>
      <c r="BM443" s="29" t="s">
        <v>4292</v>
      </c>
      <c r="BN443" s="25">
        <v>1</v>
      </c>
      <c r="BO443" s="25">
        <v>1</v>
      </c>
      <c r="BP443" s="25">
        <v>1</v>
      </c>
      <c r="BQ443" s="25">
        <v>1</v>
      </c>
      <c r="BR443" s="25">
        <v>1</v>
      </c>
      <c r="BS443" s="25">
        <v>1</v>
      </c>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c r="EC443" s="25"/>
      <c r="ED443" s="25"/>
      <c r="EE443" s="25"/>
      <c r="EF443" s="25"/>
      <c r="EG443" s="25"/>
      <c r="EH443" s="25"/>
      <c r="EI443" s="25"/>
      <c r="EJ443" s="25"/>
      <c r="EK443" s="25"/>
      <c r="EL443" s="25"/>
      <c r="EM443" s="25"/>
      <c r="EN443" s="25"/>
      <c r="EO443" s="25"/>
      <c r="EP443" s="25"/>
      <c r="EQ443" s="25"/>
      <c r="ER443" s="25"/>
      <c r="ES443" s="25"/>
      <c r="ET443" s="25"/>
      <c r="EU443" s="25"/>
      <c r="EV443" s="25"/>
      <c r="EW443" s="25"/>
      <c r="EX443" s="25"/>
      <c r="EY443" s="25"/>
      <c r="EZ443" s="25"/>
      <c r="FA443" s="25" t="s">
        <v>1345</v>
      </c>
      <c r="FB443" s="25">
        <v>4</v>
      </c>
      <c r="FC443" s="25"/>
      <c r="FD443" s="25"/>
      <c r="FE443" s="25"/>
      <c r="FF443" t="s">
        <v>4903</v>
      </c>
    </row>
    <row r="444" spans="1:162" ht="15" hidden="1" customHeight="1" x14ac:dyDescent="0.25">
      <c r="A444" s="25" t="s">
        <v>4297</v>
      </c>
      <c r="B444" s="25">
        <v>0</v>
      </c>
      <c r="C444" s="26">
        <v>43200</v>
      </c>
      <c r="D444" s="25">
        <v>24</v>
      </c>
      <c r="E444" s="25">
        <v>1</v>
      </c>
      <c r="F444" s="25"/>
      <c r="G444" s="25">
        <v>6</v>
      </c>
      <c r="H444" s="25">
        <v>2</v>
      </c>
      <c r="I444" s="25">
        <v>160</v>
      </c>
      <c r="J444" s="26">
        <v>43009</v>
      </c>
      <c r="K444" s="25">
        <v>4</v>
      </c>
      <c r="L444" s="25">
        <v>1</v>
      </c>
      <c r="M444" s="25">
        <v>4</v>
      </c>
      <c r="N444" s="25"/>
      <c r="O444" s="25"/>
      <c r="P444" s="25"/>
      <c r="Q444" s="25">
        <v>7</v>
      </c>
      <c r="R444" s="25">
        <v>4</v>
      </c>
      <c r="S444" s="25"/>
      <c r="T444" s="25">
        <v>3</v>
      </c>
      <c r="U444" s="25">
        <v>2</v>
      </c>
      <c r="V444" s="25">
        <v>27</v>
      </c>
      <c r="W444" s="25">
        <v>2</v>
      </c>
      <c r="X444" s="25"/>
      <c r="Y444" s="25"/>
      <c r="Z444" s="25"/>
      <c r="AA444" s="25">
        <v>3</v>
      </c>
      <c r="AB444" s="25">
        <v>0</v>
      </c>
      <c r="AC444" s="25">
        <v>3</v>
      </c>
      <c r="AD444" s="25">
        <v>2</v>
      </c>
      <c r="AE444" s="25">
        <v>5</v>
      </c>
      <c r="AF444" s="25"/>
      <c r="AG444" s="25">
        <v>1</v>
      </c>
      <c r="AH444" s="25">
        <v>3</v>
      </c>
      <c r="AI444" s="25">
        <v>2</v>
      </c>
      <c r="AJ444" s="25">
        <v>3</v>
      </c>
      <c r="AK444" s="25">
        <v>3</v>
      </c>
      <c r="AL444" s="25">
        <v>2</v>
      </c>
      <c r="AM444" s="25"/>
      <c r="AN444" s="25">
        <v>2</v>
      </c>
      <c r="AO444" s="25">
        <v>2</v>
      </c>
      <c r="AP444" s="25">
        <v>2</v>
      </c>
      <c r="AQ444" s="25">
        <v>2</v>
      </c>
      <c r="AR444" s="25">
        <v>2</v>
      </c>
      <c r="AS444" s="25">
        <v>2</v>
      </c>
      <c r="AT444" s="25">
        <v>1</v>
      </c>
      <c r="AU444" s="25">
        <v>1</v>
      </c>
      <c r="AV444" s="25">
        <v>1</v>
      </c>
      <c r="AW444" s="25">
        <v>1</v>
      </c>
      <c r="AX444" s="25">
        <v>2</v>
      </c>
      <c r="AY444" s="25">
        <v>6</v>
      </c>
      <c r="AZ444" s="25">
        <v>15</v>
      </c>
      <c r="BA444" s="25">
        <v>3</v>
      </c>
      <c r="BB444" s="25">
        <v>7</v>
      </c>
      <c r="BC444" s="25" t="s">
        <v>1378</v>
      </c>
      <c r="BD444" s="25">
        <v>5</v>
      </c>
      <c r="BE444" s="25">
        <v>4</v>
      </c>
      <c r="BF444" s="25">
        <v>2</v>
      </c>
      <c r="BG444" s="25" t="s">
        <v>4298</v>
      </c>
      <c r="BH444" s="25">
        <v>5</v>
      </c>
      <c r="BI444" s="25">
        <v>5</v>
      </c>
      <c r="BJ444" s="25">
        <v>5</v>
      </c>
      <c r="BK444" s="25">
        <v>4</v>
      </c>
      <c r="BL444" s="25">
        <v>4</v>
      </c>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t="s">
        <v>1345</v>
      </c>
      <c r="FB444" s="25">
        <v>4</v>
      </c>
      <c r="FC444" s="25"/>
      <c r="FD444" s="25"/>
      <c r="FE444" s="25"/>
      <c r="FF444" t="s">
        <v>4904</v>
      </c>
    </row>
    <row r="445" spans="1:162" ht="15" hidden="1" customHeight="1" x14ac:dyDescent="0.25">
      <c r="A445" s="31" t="s">
        <v>1759</v>
      </c>
      <c r="B445" s="31">
        <v>0</v>
      </c>
      <c r="C445" s="32">
        <v>43192</v>
      </c>
      <c r="D445" s="31">
        <v>36</v>
      </c>
      <c r="E445" s="31">
        <v>1</v>
      </c>
      <c r="F445" s="31"/>
      <c r="G445" s="31">
        <v>6</v>
      </c>
      <c r="H445" s="31">
        <v>0</v>
      </c>
      <c r="I445" s="31">
        <v>265</v>
      </c>
      <c r="J445" s="32">
        <v>42917</v>
      </c>
      <c r="K445" s="31">
        <v>9</v>
      </c>
      <c r="L445" s="31">
        <v>1</v>
      </c>
      <c r="M445" s="31">
        <v>1</v>
      </c>
      <c r="N445" s="31"/>
      <c r="O445" s="31"/>
      <c r="P445" s="31"/>
      <c r="Q445" s="31">
        <v>7</v>
      </c>
      <c r="R445" s="31">
        <v>4</v>
      </c>
      <c r="S445" s="31"/>
      <c r="T445" s="31">
        <v>2</v>
      </c>
      <c r="U445" s="31">
        <v>2</v>
      </c>
      <c r="V445" s="31">
        <v>33</v>
      </c>
      <c r="W445" s="31">
        <v>1</v>
      </c>
      <c r="X445" s="31"/>
      <c r="Y445" s="31"/>
      <c r="Z445" s="31"/>
      <c r="AA445" s="31">
        <v>1</v>
      </c>
      <c r="AB445" s="31">
        <v>0</v>
      </c>
      <c r="AC445" s="31">
        <v>0</v>
      </c>
      <c r="AD445" s="31">
        <v>1</v>
      </c>
      <c r="AE445" s="31">
        <v>5</v>
      </c>
      <c r="AF445" s="31"/>
      <c r="AG445" s="31">
        <v>1</v>
      </c>
      <c r="AH445" s="31">
        <v>5</v>
      </c>
      <c r="AI445" s="31">
        <v>4</v>
      </c>
      <c r="AJ445" s="31">
        <v>3</v>
      </c>
      <c r="AK445" s="31">
        <v>3</v>
      </c>
      <c r="AL445" s="31">
        <v>2</v>
      </c>
      <c r="AM445" s="31"/>
      <c r="AN445" s="31">
        <v>2</v>
      </c>
      <c r="AO445" s="31">
        <v>2</v>
      </c>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t="s">
        <v>4905</v>
      </c>
    </row>
    <row r="446" spans="1:162" ht="15" hidden="1" customHeight="1" x14ac:dyDescent="0.25">
      <c r="A446" s="31" t="s">
        <v>1761</v>
      </c>
      <c r="B446" s="31">
        <v>0</v>
      </c>
      <c r="C446" s="32">
        <v>43192</v>
      </c>
      <c r="D446" s="31">
        <v>44</v>
      </c>
      <c r="E446" s="31">
        <v>2</v>
      </c>
      <c r="F446" s="31">
        <v>2</v>
      </c>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t="s">
        <v>4906</v>
      </c>
    </row>
    <row r="447" spans="1:162" ht="15" hidden="1" customHeight="1" x14ac:dyDescent="0.25">
      <c r="A447" s="31" t="s">
        <v>1796</v>
      </c>
      <c r="B447" s="31">
        <v>0</v>
      </c>
      <c r="C447" s="32">
        <v>43192</v>
      </c>
      <c r="D447" s="31">
        <v>28</v>
      </c>
      <c r="E447" s="31">
        <v>2</v>
      </c>
      <c r="F447" s="31">
        <v>2</v>
      </c>
      <c r="G447" s="31">
        <v>5</v>
      </c>
      <c r="H447" s="31">
        <v>7</v>
      </c>
      <c r="I447" s="31">
        <v>148</v>
      </c>
      <c r="J447" s="32">
        <v>43160</v>
      </c>
      <c r="K447" s="31">
        <v>5</v>
      </c>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t="s">
        <v>4907</v>
      </c>
    </row>
    <row r="448" spans="1:162" ht="15" hidden="1" customHeight="1" x14ac:dyDescent="0.25">
      <c r="A448" s="31" t="s">
        <v>1802</v>
      </c>
      <c r="B448" s="31">
        <v>0</v>
      </c>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t="s">
        <v>4908</v>
      </c>
    </row>
    <row r="449" spans="1:162" ht="15" hidden="1" customHeight="1" x14ac:dyDescent="0.25">
      <c r="A449" s="31" t="s">
        <v>1804</v>
      </c>
      <c r="B449" s="31">
        <v>0</v>
      </c>
      <c r="C449" s="32">
        <v>43192</v>
      </c>
      <c r="D449" s="31">
        <v>43</v>
      </c>
      <c r="E449" s="31">
        <v>2</v>
      </c>
      <c r="F449" s="31">
        <v>2</v>
      </c>
      <c r="G449" s="31">
        <v>5</v>
      </c>
      <c r="H449" s="31">
        <v>4</v>
      </c>
      <c r="I449" s="31">
        <v>170</v>
      </c>
      <c r="J449" s="32">
        <v>43132</v>
      </c>
      <c r="K449" s="31">
        <v>7</v>
      </c>
      <c r="L449" s="31">
        <v>2</v>
      </c>
      <c r="M449" s="31">
        <v>1</v>
      </c>
      <c r="N449" s="31"/>
      <c r="O449" s="31"/>
      <c r="P449" s="31"/>
      <c r="Q449" s="31">
        <v>8</v>
      </c>
      <c r="R449" s="31">
        <v>6</v>
      </c>
      <c r="S449" s="31"/>
      <c r="T449" s="31">
        <v>2</v>
      </c>
      <c r="U449" s="31">
        <v>3</v>
      </c>
      <c r="V449" s="31">
        <v>37</v>
      </c>
      <c r="W449" s="31">
        <v>2</v>
      </c>
      <c r="X449" s="31"/>
      <c r="Y449" s="31"/>
      <c r="Z449" s="31"/>
      <c r="AA449" s="31">
        <v>4</v>
      </c>
      <c r="AB449" s="31">
        <v>2</v>
      </c>
      <c r="AC449" s="31">
        <v>2</v>
      </c>
      <c r="AD449" s="31">
        <v>2</v>
      </c>
      <c r="AE449" s="31">
        <v>5</v>
      </c>
      <c r="AF449" s="31"/>
      <c r="AG449" s="31">
        <v>1</v>
      </c>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t="s">
        <v>4909</v>
      </c>
    </row>
    <row r="450" spans="1:162" ht="15" hidden="1" customHeight="1" x14ac:dyDescent="0.25">
      <c r="A450" s="31" t="s">
        <v>1966</v>
      </c>
      <c r="B450" s="31">
        <v>0</v>
      </c>
      <c r="C450" s="32">
        <v>43192</v>
      </c>
      <c r="D450" s="31">
        <v>30</v>
      </c>
      <c r="E450" s="31">
        <v>2</v>
      </c>
      <c r="F450" s="31">
        <v>2</v>
      </c>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t="s">
        <v>4910</v>
      </c>
    </row>
    <row r="451" spans="1:162" ht="15" hidden="1" customHeight="1" x14ac:dyDescent="0.25">
      <c r="A451" s="31" t="s">
        <v>2018</v>
      </c>
      <c r="B451" s="31">
        <v>1</v>
      </c>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t="s">
        <v>4911</v>
      </c>
    </row>
    <row r="452" spans="1:162" ht="15" hidden="1" customHeight="1" x14ac:dyDescent="0.25">
      <c r="A452" s="31" t="s">
        <v>2052</v>
      </c>
      <c r="B452" s="31">
        <v>0</v>
      </c>
      <c r="C452" s="32">
        <v>43192</v>
      </c>
      <c r="D452" s="31">
        <v>45</v>
      </c>
      <c r="E452" s="31">
        <v>2</v>
      </c>
      <c r="F452" s="31">
        <v>2</v>
      </c>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t="s">
        <v>4912</v>
      </c>
    </row>
    <row r="453" spans="1:162" ht="15" hidden="1" customHeight="1" x14ac:dyDescent="0.25">
      <c r="A453" s="31" t="s">
        <v>2099</v>
      </c>
      <c r="B453" s="31">
        <v>0</v>
      </c>
      <c r="C453" s="32">
        <v>43192</v>
      </c>
      <c r="D453" s="31">
        <v>21</v>
      </c>
      <c r="E453" s="31">
        <v>2</v>
      </c>
      <c r="F453" s="31">
        <v>2</v>
      </c>
      <c r="G453" s="31">
        <v>5</v>
      </c>
      <c r="H453" s="31">
        <v>6</v>
      </c>
      <c r="I453" s="31">
        <v>160</v>
      </c>
      <c r="J453" s="32">
        <v>43185</v>
      </c>
      <c r="K453" s="31">
        <v>7</v>
      </c>
      <c r="L453" s="31">
        <v>1</v>
      </c>
      <c r="M453" s="31">
        <v>8</v>
      </c>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t="s">
        <v>4913</v>
      </c>
    </row>
    <row r="454" spans="1:162" ht="15" hidden="1" customHeight="1" x14ac:dyDescent="0.25">
      <c r="A454" s="31" t="s">
        <v>2140</v>
      </c>
      <c r="B454" s="31">
        <v>1</v>
      </c>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t="s">
        <v>4914</v>
      </c>
    </row>
    <row r="455" spans="1:162" ht="15" hidden="1" customHeight="1" x14ac:dyDescent="0.25">
      <c r="A455" s="31" t="s">
        <v>2149</v>
      </c>
      <c r="B455" s="31">
        <v>0</v>
      </c>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t="s">
        <v>4915</v>
      </c>
    </row>
    <row r="456" spans="1:162" ht="15" hidden="1" customHeight="1" x14ac:dyDescent="0.25">
      <c r="A456" s="31" t="s">
        <v>2370</v>
      </c>
      <c r="B456" s="31">
        <v>0</v>
      </c>
      <c r="C456" s="32">
        <v>43214</v>
      </c>
      <c r="D456" s="31">
        <v>50</v>
      </c>
      <c r="E456" s="31">
        <v>2</v>
      </c>
      <c r="F456" s="31">
        <v>2</v>
      </c>
      <c r="G456" s="31">
        <v>5</v>
      </c>
      <c r="H456" s="31">
        <v>7</v>
      </c>
      <c r="I456" s="31">
        <v>275</v>
      </c>
      <c r="J456" s="32">
        <v>43183</v>
      </c>
      <c r="K456" s="31">
        <v>9</v>
      </c>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t="s">
        <v>4916</v>
      </c>
    </row>
    <row r="457" spans="1:162" ht="15" hidden="1" customHeight="1" x14ac:dyDescent="0.25">
      <c r="A457" s="31" t="s">
        <v>2388</v>
      </c>
      <c r="B457" s="31">
        <v>0</v>
      </c>
      <c r="C457" s="32">
        <v>43193</v>
      </c>
      <c r="D457" s="31">
        <v>43</v>
      </c>
      <c r="E457" s="31">
        <v>1</v>
      </c>
      <c r="F457" s="31"/>
      <c r="G457" s="31">
        <v>5</v>
      </c>
      <c r="H457" s="31">
        <v>6</v>
      </c>
      <c r="I457" s="31">
        <v>145</v>
      </c>
      <c r="J457" s="32">
        <v>43134</v>
      </c>
      <c r="K457" s="31">
        <v>5</v>
      </c>
      <c r="L457" s="31">
        <v>2</v>
      </c>
      <c r="M457" s="31">
        <v>1</v>
      </c>
      <c r="N457" s="31"/>
      <c r="O457" s="31"/>
      <c r="P457" s="31"/>
      <c r="Q457" s="31">
        <v>7</v>
      </c>
      <c r="R457" s="31">
        <v>4</v>
      </c>
      <c r="S457" s="31"/>
      <c r="T457" s="31">
        <v>1</v>
      </c>
      <c r="U457" s="31">
        <v>1</v>
      </c>
      <c r="V457" s="31">
        <v>40</v>
      </c>
      <c r="W457" s="31">
        <v>2</v>
      </c>
      <c r="X457" s="31"/>
      <c r="Y457" s="31"/>
      <c r="Z457" s="31"/>
      <c r="AA457" s="31">
        <v>4</v>
      </c>
      <c r="AB457" s="31">
        <v>2</v>
      </c>
      <c r="AC457" s="31"/>
      <c r="AD457" s="31">
        <v>2</v>
      </c>
      <c r="AE457" s="31">
        <v>2</v>
      </c>
      <c r="AF457" s="31"/>
      <c r="AG457" s="31">
        <v>1</v>
      </c>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t="s">
        <v>4917</v>
      </c>
    </row>
    <row r="458" spans="1:162" ht="15" hidden="1" customHeight="1" x14ac:dyDescent="0.25">
      <c r="A458" s="31" t="s">
        <v>2623</v>
      </c>
      <c r="B458" s="31">
        <v>1</v>
      </c>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t="s">
        <v>4918</v>
      </c>
    </row>
    <row r="459" spans="1:162" ht="15" hidden="1" customHeight="1" x14ac:dyDescent="0.25">
      <c r="A459" s="31" t="s">
        <v>2652</v>
      </c>
      <c r="B459" s="31">
        <v>1</v>
      </c>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t="s">
        <v>4919</v>
      </c>
    </row>
    <row r="460" spans="1:162" ht="15" hidden="1" customHeight="1" x14ac:dyDescent="0.25">
      <c r="A460" s="31" t="s">
        <v>2779</v>
      </c>
      <c r="B460" s="31">
        <v>0</v>
      </c>
      <c r="C460" s="32">
        <v>43193</v>
      </c>
      <c r="D460" s="31">
        <v>28</v>
      </c>
      <c r="E460" s="31">
        <v>1</v>
      </c>
      <c r="F460" s="31"/>
      <c r="G460" s="31">
        <v>6</v>
      </c>
      <c r="H460" s="31">
        <v>1</v>
      </c>
      <c r="I460" s="31">
        <v>170</v>
      </c>
      <c r="J460" s="32">
        <v>43132</v>
      </c>
      <c r="K460" s="31">
        <v>5</v>
      </c>
      <c r="L460" s="31">
        <v>1</v>
      </c>
      <c r="M460" s="31">
        <v>1</v>
      </c>
      <c r="N460" s="31"/>
      <c r="O460" s="31"/>
      <c r="P460" s="31"/>
      <c r="Q460" s="31">
        <v>7</v>
      </c>
      <c r="R460" s="31">
        <v>4</v>
      </c>
      <c r="S460" s="31"/>
      <c r="T460" s="31">
        <v>4</v>
      </c>
      <c r="U460" s="31">
        <v>3</v>
      </c>
      <c r="V460" s="31">
        <v>24</v>
      </c>
      <c r="W460" s="31">
        <v>1</v>
      </c>
      <c r="X460" s="31"/>
      <c r="Y460" s="31"/>
      <c r="Z460" s="31"/>
      <c r="AA460" s="31">
        <v>1</v>
      </c>
      <c r="AB460" s="31">
        <v>0</v>
      </c>
      <c r="AC460" s="31">
        <v>1</v>
      </c>
      <c r="AD460" s="31">
        <v>1</v>
      </c>
      <c r="AE460" s="31">
        <v>5</v>
      </c>
      <c r="AF460" s="31"/>
      <c r="AG460" s="31">
        <v>1</v>
      </c>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t="s">
        <v>4920</v>
      </c>
    </row>
    <row r="461" spans="1:162" ht="15" hidden="1" customHeight="1" x14ac:dyDescent="0.25">
      <c r="A461" s="31" t="s">
        <v>2867</v>
      </c>
      <c r="B461" s="31">
        <v>0</v>
      </c>
      <c r="C461" s="32">
        <v>43193</v>
      </c>
      <c r="D461" s="31">
        <v>31</v>
      </c>
      <c r="E461" s="31">
        <v>2</v>
      </c>
      <c r="F461" s="31">
        <v>2</v>
      </c>
      <c r="G461" s="31">
        <v>5</v>
      </c>
      <c r="H461" s="31">
        <v>8</v>
      </c>
      <c r="I461" s="31">
        <v>162</v>
      </c>
      <c r="J461" s="32">
        <v>43193</v>
      </c>
      <c r="K461" s="31">
        <v>7</v>
      </c>
      <c r="L461" s="31">
        <v>2</v>
      </c>
      <c r="M461" s="31">
        <v>2</v>
      </c>
      <c r="N461" s="31"/>
      <c r="O461" s="31"/>
      <c r="P461" s="31"/>
      <c r="Q461" s="31">
        <v>7</v>
      </c>
      <c r="R461" s="31">
        <v>4</v>
      </c>
      <c r="S461" s="31"/>
      <c r="T461" s="31">
        <v>4</v>
      </c>
      <c r="U461" s="31">
        <v>4</v>
      </c>
      <c r="V461" s="31">
        <v>28</v>
      </c>
      <c r="W461" s="31">
        <v>2</v>
      </c>
      <c r="X461" s="31"/>
      <c r="Y461" s="31"/>
      <c r="Z461" s="31"/>
      <c r="AA461" s="31">
        <v>5</v>
      </c>
      <c r="AB461" s="31">
        <v>3</v>
      </c>
      <c r="AC461" s="31">
        <v>2</v>
      </c>
      <c r="AD461" s="31">
        <v>2</v>
      </c>
      <c r="AE461" s="31">
        <v>5</v>
      </c>
      <c r="AF461" s="31"/>
      <c r="AG461" s="31">
        <v>1</v>
      </c>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t="s">
        <v>4921</v>
      </c>
    </row>
    <row r="462" spans="1:162" ht="15" hidden="1" customHeight="1" x14ac:dyDescent="0.25">
      <c r="A462" s="31" t="s">
        <v>2889</v>
      </c>
      <c r="B462" s="31">
        <v>0</v>
      </c>
      <c r="C462" s="32">
        <v>43194</v>
      </c>
      <c r="D462" s="31">
        <v>33</v>
      </c>
      <c r="E462" s="31">
        <v>2</v>
      </c>
      <c r="F462" s="31">
        <v>2</v>
      </c>
      <c r="G462" s="31">
        <v>5</v>
      </c>
      <c r="H462" s="31">
        <v>6</v>
      </c>
      <c r="I462" s="31">
        <v>115</v>
      </c>
      <c r="J462" s="32">
        <v>43189</v>
      </c>
      <c r="K462" s="31">
        <v>1</v>
      </c>
      <c r="L462" s="31">
        <v>3</v>
      </c>
      <c r="M462" s="31">
        <v>4</v>
      </c>
      <c r="N462" s="31"/>
      <c r="O462" s="31"/>
      <c r="P462" s="31"/>
      <c r="Q462" s="31">
        <v>7</v>
      </c>
      <c r="R462" s="31">
        <v>4</v>
      </c>
      <c r="S462" s="31"/>
      <c r="T462" s="31">
        <v>2</v>
      </c>
      <c r="U462" s="31">
        <v>3</v>
      </c>
      <c r="V462" s="31">
        <v>18</v>
      </c>
      <c r="W462" s="31">
        <v>1</v>
      </c>
      <c r="X462" s="31"/>
      <c r="Y462" s="31"/>
      <c r="Z462" s="31"/>
      <c r="AA462" s="31">
        <v>4</v>
      </c>
      <c r="AB462" s="31">
        <v>1</v>
      </c>
      <c r="AC462" s="31">
        <v>3</v>
      </c>
      <c r="AD462" s="31">
        <v>2</v>
      </c>
      <c r="AE462" s="31">
        <v>5</v>
      </c>
      <c r="AF462" s="31"/>
      <c r="AG462" s="31">
        <v>1</v>
      </c>
      <c r="AH462" s="31">
        <v>4</v>
      </c>
      <c r="AI462" s="31">
        <v>7</v>
      </c>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t="s">
        <v>4922</v>
      </c>
    </row>
    <row r="463" spans="1:162" ht="15" hidden="1" customHeight="1" x14ac:dyDescent="0.25">
      <c r="A463" s="31" t="s">
        <v>3044</v>
      </c>
      <c r="B463" s="31">
        <v>0</v>
      </c>
      <c r="C463" s="32">
        <v>43194</v>
      </c>
      <c r="D463" s="31">
        <v>34</v>
      </c>
      <c r="E463" s="31">
        <v>1</v>
      </c>
      <c r="F463" s="31"/>
      <c r="G463" s="31">
        <v>6</v>
      </c>
      <c r="H463" s="31">
        <v>4</v>
      </c>
      <c r="I463" s="31">
        <v>200</v>
      </c>
      <c r="J463" s="32">
        <v>43194</v>
      </c>
      <c r="K463" s="31">
        <v>5</v>
      </c>
      <c r="L463" s="31">
        <v>2</v>
      </c>
      <c r="M463" s="31">
        <v>1</v>
      </c>
      <c r="N463" s="31"/>
      <c r="O463" s="31"/>
      <c r="P463" s="31"/>
      <c r="Q463" s="31">
        <v>8</v>
      </c>
      <c r="R463" s="31">
        <v>5</v>
      </c>
      <c r="S463" s="31"/>
      <c r="T463" s="31">
        <v>3</v>
      </c>
      <c r="U463" s="31">
        <v>3</v>
      </c>
      <c r="V463" s="31">
        <v>33</v>
      </c>
      <c r="W463" s="31">
        <v>2</v>
      </c>
      <c r="X463" s="31"/>
      <c r="Y463" s="31"/>
      <c r="Z463" s="31"/>
      <c r="AA463" s="31">
        <v>3</v>
      </c>
      <c r="AB463" s="31">
        <v>1</v>
      </c>
      <c r="AC463" s="31">
        <v>2</v>
      </c>
      <c r="AD463" s="31">
        <v>2</v>
      </c>
      <c r="AE463" s="31">
        <v>5</v>
      </c>
      <c r="AF463" s="31"/>
      <c r="AG463" s="31">
        <v>1</v>
      </c>
      <c r="AH463" s="31">
        <v>5</v>
      </c>
      <c r="AI463" s="31">
        <v>8</v>
      </c>
      <c r="AJ463" s="31">
        <v>3</v>
      </c>
      <c r="AK463" s="31">
        <v>3</v>
      </c>
      <c r="AL463" s="31">
        <v>2</v>
      </c>
      <c r="AM463" s="31"/>
      <c r="AN463" s="31">
        <v>2</v>
      </c>
      <c r="AO463" s="31">
        <v>2</v>
      </c>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t="s">
        <v>4923</v>
      </c>
    </row>
    <row r="464" spans="1:162" ht="15" hidden="1" customHeight="1" x14ac:dyDescent="0.25">
      <c r="A464" s="31" t="s">
        <v>3046</v>
      </c>
      <c r="B464" s="31">
        <v>0</v>
      </c>
      <c r="C464" s="32">
        <v>43194</v>
      </c>
      <c r="D464" s="31">
        <v>39</v>
      </c>
      <c r="E464" s="31">
        <v>1</v>
      </c>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t="s">
        <v>4924</v>
      </c>
    </row>
    <row r="465" spans="1:162" ht="15" hidden="1" customHeight="1" x14ac:dyDescent="0.25">
      <c r="A465" s="31" t="s">
        <v>3048</v>
      </c>
      <c r="B465" s="31">
        <v>0</v>
      </c>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t="s">
        <v>4925</v>
      </c>
    </row>
    <row r="466" spans="1:162" ht="15" hidden="1" customHeight="1" x14ac:dyDescent="0.25">
      <c r="A466" s="31" t="s">
        <v>3059</v>
      </c>
      <c r="B466" s="31">
        <v>0</v>
      </c>
      <c r="C466" s="32">
        <v>43194</v>
      </c>
      <c r="D466" s="31">
        <v>24</v>
      </c>
      <c r="E466" s="31">
        <v>2</v>
      </c>
      <c r="F466" s="31">
        <v>2</v>
      </c>
      <c r="G466" s="31">
        <v>5</v>
      </c>
      <c r="H466" s="31">
        <v>7</v>
      </c>
      <c r="I466" s="31">
        <v>118</v>
      </c>
      <c r="J466" s="32">
        <v>43115</v>
      </c>
      <c r="K466" s="31">
        <v>3</v>
      </c>
      <c r="L466" s="31">
        <v>1</v>
      </c>
      <c r="M466" s="31">
        <v>8</v>
      </c>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t="s">
        <v>4926</v>
      </c>
    </row>
    <row r="467" spans="1:162" ht="15" hidden="1" customHeight="1" x14ac:dyDescent="0.25">
      <c r="A467" s="31" t="s">
        <v>3061</v>
      </c>
      <c r="B467" s="31">
        <v>0</v>
      </c>
      <c r="C467" s="32">
        <v>43194</v>
      </c>
      <c r="D467" s="31">
        <v>24</v>
      </c>
      <c r="E467" s="31">
        <v>3</v>
      </c>
      <c r="F467" s="31"/>
      <c r="G467" s="31">
        <v>5</v>
      </c>
      <c r="H467" s="31">
        <v>9</v>
      </c>
      <c r="I467" s="31">
        <v>115</v>
      </c>
      <c r="J467" s="32">
        <v>43176</v>
      </c>
      <c r="K467" s="31">
        <v>3</v>
      </c>
      <c r="L467" s="31">
        <v>3</v>
      </c>
      <c r="M467" s="31">
        <v>1</v>
      </c>
      <c r="N467" s="31"/>
      <c r="O467" s="31"/>
      <c r="P467" s="31"/>
      <c r="Q467" s="31">
        <v>7</v>
      </c>
      <c r="R467" s="31">
        <v>4</v>
      </c>
      <c r="S467" s="31"/>
      <c r="T467" s="31">
        <v>3</v>
      </c>
      <c r="U467" s="31">
        <v>5</v>
      </c>
      <c r="V467" s="31">
        <v>10</v>
      </c>
      <c r="W467" s="31">
        <v>1</v>
      </c>
      <c r="X467" s="31">
        <v>6</v>
      </c>
      <c r="Y467" s="31"/>
      <c r="Z467" s="31" t="s">
        <v>3062</v>
      </c>
      <c r="AA467" s="31">
        <v>5</v>
      </c>
      <c r="AB467" s="31">
        <v>0</v>
      </c>
      <c r="AC467" s="31">
        <v>5</v>
      </c>
      <c r="AD467" s="31">
        <v>5</v>
      </c>
      <c r="AE467" s="31">
        <v>5</v>
      </c>
      <c r="AF467" s="31"/>
      <c r="AG467" s="31">
        <v>1</v>
      </c>
      <c r="AH467" s="31">
        <v>4</v>
      </c>
      <c r="AI467" s="31">
        <v>9</v>
      </c>
      <c r="AJ467" s="31">
        <v>3</v>
      </c>
      <c r="AK467" s="31">
        <v>3</v>
      </c>
      <c r="AL467" s="31">
        <v>2</v>
      </c>
      <c r="AM467" s="31"/>
      <c r="AN467" s="31">
        <v>1</v>
      </c>
      <c r="AO467" s="31">
        <v>2</v>
      </c>
      <c r="AP467" s="31">
        <v>2</v>
      </c>
      <c r="AQ467" s="31">
        <v>2</v>
      </c>
      <c r="AR467" s="31">
        <v>1</v>
      </c>
      <c r="AS467" s="31">
        <v>2</v>
      </c>
      <c r="AT467" s="31">
        <v>2</v>
      </c>
      <c r="AU467" s="31">
        <v>1</v>
      </c>
      <c r="AV467" s="31">
        <v>2</v>
      </c>
      <c r="AW467" s="31">
        <v>1</v>
      </c>
      <c r="AX467" s="31">
        <v>2</v>
      </c>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t="s">
        <v>4927</v>
      </c>
    </row>
    <row r="468" spans="1:162" ht="15" hidden="1" customHeight="1" x14ac:dyDescent="0.25">
      <c r="A468" s="31" t="s">
        <v>3090</v>
      </c>
      <c r="B468" s="31">
        <v>0</v>
      </c>
      <c r="C468" s="32">
        <v>43194</v>
      </c>
      <c r="D468" s="31">
        <v>42</v>
      </c>
      <c r="E468" s="31">
        <v>1</v>
      </c>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t="s">
        <v>4928</v>
      </c>
    </row>
    <row r="469" spans="1:162" ht="15" hidden="1" customHeight="1" x14ac:dyDescent="0.25">
      <c r="A469" s="31" t="s">
        <v>3101</v>
      </c>
      <c r="B469" s="31">
        <v>0</v>
      </c>
      <c r="C469" s="32">
        <v>43194</v>
      </c>
      <c r="D469" s="31">
        <v>24</v>
      </c>
      <c r="E469" s="31">
        <v>1</v>
      </c>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t="s">
        <v>4929</v>
      </c>
    </row>
    <row r="470" spans="1:162" ht="15" hidden="1" customHeight="1" x14ac:dyDescent="0.25">
      <c r="A470" s="31" t="s">
        <v>3114</v>
      </c>
      <c r="B470" s="31">
        <v>0</v>
      </c>
      <c r="C470" s="32">
        <v>43194</v>
      </c>
      <c r="D470" s="31">
        <v>34</v>
      </c>
      <c r="E470" s="31">
        <v>2</v>
      </c>
      <c r="F470" s="31">
        <v>2</v>
      </c>
      <c r="G470" s="31">
        <v>5</v>
      </c>
      <c r="H470" s="31">
        <v>10</v>
      </c>
      <c r="I470" s="31">
        <v>205</v>
      </c>
      <c r="J470" s="32">
        <v>43171</v>
      </c>
      <c r="K470" s="31">
        <v>7</v>
      </c>
      <c r="L470" s="31">
        <v>1</v>
      </c>
      <c r="M470" s="31">
        <v>4</v>
      </c>
      <c r="N470" s="31"/>
      <c r="O470" s="31"/>
      <c r="P470" s="31"/>
      <c r="Q470" s="31">
        <v>6</v>
      </c>
      <c r="R470" s="31">
        <v>8</v>
      </c>
      <c r="S470" s="31" t="s">
        <v>3115</v>
      </c>
      <c r="T470" s="31"/>
      <c r="U470" s="31">
        <v>4</v>
      </c>
      <c r="V470" s="31">
        <v>9</v>
      </c>
      <c r="W470" s="31">
        <v>1</v>
      </c>
      <c r="X470" s="31"/>
      <c r="Y470" s="31"/>
      <c r="Z470" s="31"/>
      <c r="AA470" s="31">
        <v>4</v>
      </c>
      <c r="AB470" s="31">
        <v>3</v>
      </c>
      <c r="AC470" s="31"/>
      <c r="AD470" s="31">
        <v>1</v>
      </c>
      <c r="AE470" s="31">
        <v>3</v>
      </c>
      <c r="AF470" s="31"/>
      <c r="AG470" s="31">
        <v>1</v>
      </c>
      <c r="AH470" s="31">
        <v>9</v>
      </c>
      <c r="AI470" s="31">
        <v>9</v>
      </c>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t="s">
        <v>4930</v>
      </c>
    </row>
    <row r="471" spans="1:162" ht="15" hidden="1" customHeight="1" x14ac:dyDescent="0.25">
      <c r="A471" s="31" t="s">
        <v>3129</v>
      </c>
      <c r="B471" s="31">
        <v>0</v>
      </c>
      <c r="C471" s="32">
        <v>43194</v>
      </c>
      <c r="D471" s="31">
        <v>30</v>
      </c>
      <c r="E471" s="31">
        <v>1</v>
      </c>
      <c r="F471" s="31"/>
      <c r="G471" s="31">
        <v>5</v>
      </c>
      <c r="H471" s="31">
        <v>8</v>
      </c>
      <c r="I471" s="31">
        <v>165</v>
      </c>
      <c r="J471" s="32">
        <v>43193</v>
      </c>
      <c r="K471" s="31">
        <v>7</v>
      </c>
      <c r="L471" s="31">
        <v>1</v>
      </c>
      <c r="M471" s="31">
        <v>1</v>
      </c>
      <c r="N471" s="31"/>
      <c r="O471" s="31"/>
      <c r="P471" s="31"/>
      <c r="Q471" s="31">
        <v>8</v>
      </c>
      <c r="R471" s="31">
        <v>5</v>
      </c>
      <c r="S471" s="31"/>
      <c r="T471" s="31">
        <v>3</v>
      </c>
      <c r="U471" s="31">
        <v>1</v>
      </c>
      <c r="V471" s="31">
        <v>27</v>
      </c>
      <c r="W471" s="31">
        <v>1</v>
      </c>
      <c r="X471" s="31"/>
      <c r="Y471" s="31"/>
      <c r="Z471" s="31"/>
      <c r="AA471" s="31">
        <v>1</v>
      </c>
      <c r="AB471" s="31">
        <v>1</v>
      </c>
      <c r="AC471" s="31">
        <v>1</v>
      </c>
      <c r="AD471" s="31">
        <v>1</v>
      </c>
      <c r="AE471" s="31">
        <v>5</v>
      </c>
      <c r="AF471" s="31"/>
      <c r="AG471" s="31">
        <v>2</v>
      </c>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t="s">
        <v>4931</v>
      </c>
    </row>
    <row r="472" spans="1:162" ht="15" hidden="1" customHeight="1" x14ac:dyDescent="0.25">
      <c r="A472" s="31" t="s">
        <v>3173</v>
      </c>
      <c r="B472" s="31">
        <v>0</v>
      </c>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t="s">
        <v>4932</v>
      </c>
    </row>
    <row r="473" spans="1:162" ht="15" hidden="1" customHeight="1" x14ac:dyDescent="0.25">
      <c r="A473" s="31" t="s">
        <v>3191</v>
      </c>
      <c r="B473" s="31">
        <v>0</v>
      </c>
      <c r="C473" s="32">
        <v>43194</v>
      </c>
      <c r="D473" s="31">
        <v>43</v>
      </c>
      <c r="E473" s="31">
        <v>1</v>
      </c>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t="s">
        <v>4933</v>
      </c>
    </row>
    <row r="474" spans="1:162" ht="15" hidden="1" customHeight="1" x14ac:dyDescent="0.25">
      <c r="A474" s="31" t="s">
        <v>3210</v>
      </c>
      <c r="B474" s="31">
        <v>0</v>
      </c>
      <c r="C474" s="32">
        <v>43194</v>
      </c>
      <c r="D474" s="31">
        <v>19</v>
      </c>
      <c r="E474" s="31">
        <v>2</v>
      </c>
      <c r="F474" s="31">
        <v>2</v>
      </c>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t="s">
        <v>4934</v>
      </c>
    </row>
    <row r="475" spans="1:162" ht="15" hidden="1" customHeight="1" x14ac:dyDescent="0.25">
      <c r="A475" s="31" t="s">
        <v>3223</v>
      </c>
      <c r="B475" s="31">
        <v>0</v>
      </c>
      <c r="C475" s="32">
        <v>43194</v>
      </c>
      <c r="D475" s="31">
        <v>50</v>
      </c>
      <c r="E475" s="31">
        <v>2</v>
      </c>
      <c r="F475" s="31">
        <v>2</v>
      </c>
      <c r="G475" s="31">
        <v>5</v>
      </c>
      <c r="H475" s="31">
        <v>3</v>
      </c>
      <c r="I475" s="31">
        <v>115</v>
      </c>
      <c r="J475" s="32">
        <v>43194</v>
      </c>
      <c r="K475" s="31">
        <v>3</v>
      </c>
      <c r="L475" s="31">
        <v>3</v>
      </c>
      <c r="M475" s="31">
        <v>6</v>
      </c>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t="s">
        <v>4935</v>
      </c>
    </row>
    <row r="476" spans="1:162" ht="15" hidden="1" customHeight="1" x14ac:dyDescent="0.25">
      <c r="A476" s="31" t="s">
        <v>3229</v>
      </c>
      <c r="B476" s="31">
        <v>0</v>
      </c>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t="s">
        <v>4936</v>
      </c>
    </row>
    <row r="477" spans="1:162" ht="15" hidden="1" customHeight="1" x14ac:dyDescent="0.25">
      <c r="A477" s="31" t="s">
        <v>3232</v>
      </c>
      <c r="B477" s="31">
        <v>0</v>
      </c>
      <c r="C477" s="32">
        <v>43194</v>
      </c>
      <c r="D477" s="31">
        <v>53</v>
      </c>
      <c r="E477" s="31">
        <v>4</v>
      </c>
      <c r="F477" s="31"/>
      <c r="G477" s="31">
        <v>5</v>
      </c>
      <c r="H477" s="31">
        <v>8</v>
      </c>
      <c r="I477" s="31">
        <v>430</v>
      </c>
      <c r="J477" s="32">
        <v>43194</v>
      </c>
      <c r="K477" s="31">
        <v>9</v>
      </c>
      <c r="L477" s="31">
        <v>1</v>
      </c>
      <c r="M477" s="31">
        <v>7</v>
      </c>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t="s">
        <v>4937</v>
      </c>
    </row>
    <row r="478" spans="1:162" ht="15" hidden="1" customHeight="1" x14ac:dyDescent="0.25">
      <c r="A478" s="31" t="s">
        <v>3254</v>
      </c>
      <c r="B478" s="31">
        <v>0</v>
      </c>
      <c r="C478" s="32">
        <v>43194</v>
      </c>
      <c r="D478" s="31">
        <v>54</v>
      </c>
      <c r="E478" s="31">
        <v>1</v>
      </c>
      <c r="F478" s="31"/>
      <c r="G478" s="31">
        <v>5</v>
      </c>
      <c r="H478" s="31">
        <v>9</v>
      </c>
      <c r="I478" s="31">
        <v>190</v>
      </c>
      <c r="J478" s="32">
        <v>43191</v>
      </c>
      <c r="K478" s="31">
        <v>6</v>
      </c>
      <c r="L478" s="31">
        <v>2</v>
      </c>
      <c r="M478" s="31">
        <v>2</v>
      </c>
      <c r="N478" s="31"/>
      <c r="O478" s="31"/>
      <c r="P478" s="31"/>
      <c r="Q478" s="31">
        <v>7</v>
      </c>
      <c r="R478" s="31">
        <v>4</v>
      </c>
      <c r="S478" s="31"/>
      <c r="T478" s="31">
        <v>1</v>
      </c>
      <c r="U478" s="31">
        <v>2</v>
      </c>
      <c r="V478" s="31">
        <v>38</v>
      </c>
      <c r="W478" s="31">
        <v>2</v>
      </c>
      <c r="X478" s="31"/>
      <c r="Y478" s="31"/>
      <c r="Z478" s="31"/>
      <c r="AA478" s="31">
        <v>2</v>
      </c>
      <c r="AB478" s="31">
        <v>0</v>
      </c>
      <c r="AC478" s="31">
        <v>2</v>
      </c>
      <c r="AD478" s="31">
        <v>2</v>
      </c>
      <c r="AE478" s="31">
        <v>5</v>
      </c>
      <c r="AF478" s="31"/>
      <c r="AG478" s="31">
        <v>1</v>
      </c>
      <c r="AH478" s="31">
        <v>3</v>
      </c>
      <c r="AI478" s="31">
        <v>4</v>
      </c>
      <c r="AJ478" s="31">
        <v>3</v>
      </c>
      <c r="AK478" s="31">
        <v>3</v>
      </c>
      <c r="AL478" s="31">
        <v>2</v>
      </c>
      <c r="AM478" s="31"/>
      <c r="AN478" s="31">
        <v>2</v>
      </c>
      <c r="AO478" s="31">
        <v>2</v>
      </c>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t="s">
        <v>4938</v>
      </c>
    </row>
    <row r="479" spans="1:162" ht="15" hidden="1" customHeight="1" x14ac:dyDescent="0.25">
      <c r="A479" s="31" t="s">
        <v>3329</v>
      </c>
      <c r="B479" s="31">
        <v>0</v>
      </c>
      <c r="C479" s="32">
        <v>43194</v>
      </c>
      <c r="D479" s="31">
        <v>31</v>
      </c>
      <c r="E479" s="31">
        <v>2</v>
      </c>
      <c r="F479" s="31">
        <v>2</v>
      </c>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t="s">
        <v>4939</v>
      </c>
    </row>
    <row r="480" spans="1:162" ht="15" hidden="1" customHeight="1" x14ac:dyDescent="0.25">
      <c r="A480" s="31" t="s">
        <v>3336</v>
      </c>
      <c r="B480" s="31">
        <v>0</v>
      </c>
      <c r="C480" s="32">
        <v>43194</v>
      </c>
      <c r="D480" s="31">
        <v>42</v>
      </c>
      <c r="E480" s="31">
        <v>2</v>
      </c>
      <c r="F480" s="31">
        <v>2</v>
      </c>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t="s">
        <v>4940</v>
      </c>
    </row>
    <row r="481" spans="1:162" ht="15" hidden="1" customHeight="1" x14ac:dyDescent="0.25">
      <c r="A481" s="31" t="s">
        <v>3347</v>
      </c>
      <c r="B481" s="31">
        <v>0</v>
      </c>
      <c r="C481" s="32">
        <v>43193</v>
      </c>
      <c r="D481" s="31">
        <v>39</v>
      </c>
      <c r="E481" s="31">
        <v>1</v>
      </c>
      <c r="F481" s="31"/>
      <c r="G481" s="31">
        <v>5</v>
      </c>
      <c r="H481" s="31">
        <v>6</v>
      </c>
      <c r="I481" s="31">
        <v>155</v>
      </c>
      <c r="J481" s="32">
        <v>43193</v>
      </c>
      <c r="K481" s="31">
        <v>6</v>
      </c>
      <c r="L481" s="31">
        <v>1</v>
      </c>
      <c r="M481" s="31">
        <v>1</v>
      </c>
      <c r="N481" s="31"/>
      <c r="O481" s="31"/>
      <c r="P481" s="31"/>
      <c r="Q481" s="31">
        <v>6</v>
      </c>
      <c r="R481" s="31">
        <v>3</v>
      </c>
      <c r="S481" s="31"/>
      <c r="T481" s="31">
        <v>3</v>
      </c>
      <c r="U481" s="31">
        <v>2</v>
      </c>
      <c r="V481" s="31">
        <v>17</v>
      </c>
      <c r="W481" s="31">
        <v>1</v>
      </c>
      <c r="X481" s="31"/>
      <c r="Y481" s="31"/>
      <c r="Z481" s="31"/>
      <c r="AA481" s="31">
        <v>1</v>
      </c>
      <c r="AB481" s="31">
        <v>0</v>
      </c>
      <c r="AC481" s="31">
        <v>1</v>
      </c>
      <c r="AD481" s="31">
        <v>1</v>
      </c>
      <c r="AE481" s="31">
        <v>5</v>
      </c>
      <c r="AF481" s="31"/>
      <c r="AG481" s="31">
        <v>1</v>
      </c>
      <c r="AH481" s="31">
        <v>8</v>
      </c>
      <c r="AI481" s="31">
        <v>8</v>
      </c>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t="s">
        <v>4941</v>
      </c>
    </row>
    <row r="482" spans="1:162" ht="15" hidden="1" customHeight="1" x14ac:dyDescent="0.25">
      <c r="A482" s="31" t="s">
        <v>3352</v>
      </c>
      <c r="B482" s="31">
        <v>0</v>
      </c>
      <c r="C482" s="32">
        <v>43163</v>
      </c>
      <c r="D482" s="31">
        <v>38</v>
      </c>
      <c r="E482" s="31">
        <v>2</v>
      </c>
      <c r="F482" s="31">
        <v>2</v>
      </c>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t="s">
        <v>4942</v>
      </c>
    </row>
    <row r="483" spans="1:162" ht="15" hidden="1" customHeight="1" x14ac:dyDescent="0.25">
      <c r="A483" s="31" t="s">
        <v>3402</v>
      </c>
      <c r="B483" s="31">
        <v>0</v>
      </c>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t="s">
        <v>4943</v>
      </c>
    </row>
    <row r="484" spans="1:162" ht="15" hidden="1" customHeight="1" x14ac:dyDescent="0.25">
      <c r="A484" s="31" t="s">
        <v>3422</v>
      </c>
      <c r="B484" s="31">
        <v>0</v>
      </c>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t="s">
        <v>4944</v>
      </c>
    </row>
    <row r="485" spans="1:162" ht="15" hidden="1" customHeight="1" x14ac:dyDescent="0.25">
      <c r="A485" s="31" t="s">
        <v>3450</v>
      </c>
      <c r="B485" s="31">
        <v>0</v>
      </c>
      <c r="C485" s="32">
        <v>43194</v>
      </c>
      <c r="D485" s="31">
        <v>21</v>
      </c>
      <c r="E485" s="31">
        <v>1</v>
      </c>
      <c r="F485" s="31"/>
      <c r="G485" s="31">
        <v>6</v>
      </c>
      <c r="H485" s="31">
        <v>2</v>
      </c>
      <c r="I485" s="31">
        <v>190</v>
      </c>
      <c r="J485" s="32">
        <v>43193</v>
      </c>
      <c r="K485" s="31">
        <v>6</v>
      </c>
      <c r="L485" s="31">
        <v>1</v>
      </c>
      <c r="M485" s="31">
        <v>8</v>
      </c>
      <c r="N485" s="31"/>
      <c r="O485" s="31"/>
      <c r="P485" s="31">
        <v>1</v>
      </c>
      <c r="Q485" s="31">
        <v>5</v>
      </c>
      <c r="R485" s="31">
        <v>2</v>
      </c>
      <c r="S485" s="31"/>
      <c r="T485" s="31">
        <v>5</v>
      </c>
      <c r="U485" s="31">
        <v>4</v>
      </c>
      <c r="V485" s="31">
        <v>37</v>
      </c>
      <c r="W485" s="31">
        <v>2</v>
      </c>
      <c r="X485" s="31"/>
      <c r="Y485" s="31"/>
      <c r="Z485" s="31"/>
      <c r="AA485" s="31">
        <v>5</v>
      </c>
      <c r="AB485" s="31">
        <v>1</v>
      </c>
      <c r="AC485" s="31">
        <v>4</v>
      </c>
      <c r="AD485" s="31">
        <v>2</v>
      </c>
      <c r="AE485" s="31">
        <v>5</v>
      </c>
      <c r="AF485" s="31"/>
      <c r="AG485" s="31">
        <v>1</v>
      </c>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t="s">
        <v>4945</v>
      </c>
    </row>
    <row r="486" spans="1:162" ht="15" hidden="1" customHeight="1" x14ac:dyDescent="0.25">
      <c r="A486" s="31" t="s">
        <v>3496</v>
      </c>
      <c r="B486" s="31">
        <v>0</v>
      </c>
      <c r="C486" s="32">
        <v>43194</v>
      </c>
      <c r="D486" s="31">
        <v>39</v>
      </c>
      <c r="E486" s="31">
        <v>1</v>
      </c>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t="s">
        <v>4946</v>
      </c>
    </row>
    <row r="487" spans="1:162" ht="15" hidden="1" customHeight="1" x14ac:dyDescent="0.25">
      <c r="A487" s="31" t="s">
        <v>3505</v>
      </c>
      <c r="B487" s="31">
        <v>0</v>
      </c>
      <c r="C487" s="32">
        <v>43194</v>
      </c>
      <c r="D487" s="31">
        <v>37</v>
      </c>
      <c r="E487" s="31">
        <v>1</v>
      </c>
      <c r="F487" s="31"/>
      <c r="G487" s="31">
        <v>5</v>
      </c>
      <c r="H487" s="31">
        <v>9</v>
      </c>
      <c r="I487" s="31">
        <v>179.2</v>
      </c>
      <c r="J487" s="32">
        <v>43194</v>
      </c>
      <c r="K487" s="31">
        <v>7</v>
      </c>
      <c r="L487" s="31">
        <v>2</v>
      </c>
      <c r="M487" s="31">
        <v>1</v>
      </c>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t="s">
        <v>4947</v>
      </c>
    </row>
    <row r="488" spans="1:162" ht="15" hidden="1" customHeight="1" x14ac:dyDescent="0.25">
      <c r="A488" s="31" t="s">
        <v>3530</v>
      </c>
      <c r="B488" s="31">
        <v>0</v>
      </c>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t="s">
        <v>4948</v>
      </c>
    </row>
    <row r="489" spans="1:162" ht="15" hidden="1" customHeight="1" x14ac:dyDescent="0.25">
      <c r="A489" s="31" t="s">
        <v>3571</v>
      </c>
      <c r="B489" s="31">
        <v>0</v>
      </c>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t="s">
        <v>4949</v>
      </c>
    </row>
    <row r="490" spans="1:162" ht="15" hidden="1" customHeight="1" x14ac:dyDescent="0.25">
      <c r="A490" s="31" t="s">
        <v>3589</v>
      </c>
      <c r="B490" s="31">
        <v>0</v>
      </c>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t="s">
        <v>4950</v>
      </c>
    </row>
    <row r="491" spans="1:162" ht="15" hidden="1" customHeight="1" x14ac:dyDescent="0.25">
      <c r="A491" s="31" t="s">
        <v>3618</v>
      </c>
      <c r="B491" s="31">
        <v>0</v>
      </c>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t="s">
        <v>4951</v>
      </c>
    </row>
    <row r="492" spans="1:162" ht="15" hidden="1" customHeight="1" x14ac:dyDescent="0.25">
      <c r="A492" s="31" t="s">
        <v>3619</v>
      </c>
      <c r="B492" s="31">
        <v>0</v>
      </c>
      <c r="C492" s="32">
        <v>43195</v>
      </c>
      <c r="D492" s="31">
        <v>20</v>
      </c>
      <c r="E492" s="31">
        <v>1</v>
      </c>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t="s">
        <v>4952</v>
      </c>
    </row>
    <row r="493" spans="1:162" ht="15" hidden="1" customHeight="1" x14ac:dyDescent="0.25">
      <c r="A493" s="31" t="s">
        <v>3620</v>
      </c>
      <c r="B493" s="31">
        <v>0</v>
      </c>
      <c r="C493" s="32">
        <v>43195</v>
      </c>
      <c r="D493" s="31">
        <v>22</v>
      </c>
      <c r="E493" s="31">
        <v>1</v>
      </c>
      <c r="F493" s="31"/>
      <c r="G493" s="31">
        <v>6</v>
      </c>
      <c r="H493" s="31">
        <v>1</v>
      </c>
      <c r="I493" s="31">
        <v>194</v>
      </c>
      <c r="J493" s="32">
        <v>43174</v>
      </c>
      <c r="K493" s="31">
        <v>6</v>
      </c>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t="s">
        <v>4953</v>
      </c>
    </row>
    <row r="494" spans="1:162" ht="15" hidden="1" customHeight="1" x14ac:dyDescent="0.25">
      <c r="A494" s="31" t="s">
        <v>3622</v>
      </c>
      <c r="B494" s="31">
        <v>0</v>
      </c>
      <c r="C494" s="32">
        <v>43195</v>
      </c>
      <c r="D494" s="31">
        <v>32</v>
      </c>
      <c r="E494" s="31">
        <v>1</v>
      </c>
      <c r="F494" s="31"/>
      <c r="G494" s="31">
        <v>5</v>
      </c>
      <c r="H494" s="31">
        <v>11</v>
      </c>
      <c r="I494" s="31">
        <v>210</v>
      </c>
      <c r="J494" s="32">
        <v>43188</v>
      </c>
      <c r="K494" s="31">
        <v>8</v>
      </c>
      <c r="L494" s="31">
        <v>2</v>
      </c>
      <c r="M494" s="31">
        <v>1</v>
      </c>
      <c r="N494" s="31"/>
      <c r="O494" s="31"/>
      <c r="P494" s="31"/>
      <c r="Q494" s="31">
        <v>8</v>
      </c>
      <c r="R494" s="31">
        <v>6</v>
      </c>
      <c r="S494" s="31"/>
      <c r="T494" s="31">
        <v>4</v>
      </c>
      <c r="U494" s="31">
        <v>4</v>
      </c>
      <c r="V494" s="31">
        <v>31</v>
      </c>
      <c r="W494" s="31">
        <v>1</v>
      </c>
      <c r="X494" s="31"/>
      <c r="Y494" s="31"/>
      <c r="Z494" s="31"/>
      <c r="AA494" s="31">
        <v>6</v>
      </c>
      <c r="AB494" s="31">
        <v>4</v>
      </c>
      <c r="AC494" s="31">
        <v>2</v>
      </c>
      <c r="AD494" s="31">
        <v>1</v>
      </c>
      <c r="AE494" s="31">
        <v>5</v>
      </c>
      <c r="AF494" s="31"/>
      <c r="AG494" s="31">
        <v>1</v>
      </c>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t="s">
        <v>4954</v>
      </c>
    </row>
    <row r="495" spans="1:162" ht="15" hidden="1" customHeight="1" x14ac:dyDescent="0.25">
      <c r="A495" s="31" t="s">
        <v>3698</v>
      </c>
      <c r="B495" s="31">
        <v>0</v>
      </c>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t="s">
        <v>4955</v>
      </c>
    </row>
    <row r="496" spans="1:162" ht="15" hidden="1" customHeight="1" x14ac:dyDescent="0.25">
      <c r="A496" s="31" t="s">
        <v>3726</v>
      </c>
      <c r="B496" s="31">
        <v>0</v>
      </c>
      <c r="C496" s="32">
        <v>43195</v>
      </c>
      <c r="D496" s="31">
        <v>55</v>
      </c>
      <c r="E496" s="31">
        <v>1</v>
      </c>
      <c r="F496" s="31"/>
      <c r="G496" s="31">
        <v>5</v>
      </c>
      <c r="H496" s="31">
        <v>9</v>
      </c>
      <c r="I496" s="31">
        <v>220</v>
      </c>
      <c r="J496" s="32">
        <v>43195</v>
      </c>
      <c r="K496" s="31">
        <v>7</v>
      </c>
      <c r="L496" s="31">
        <v>2</v>
      </c>
      <c r="M496" s="31">
        <v>1</v>
      </c>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t="s">
        <v>4956</v>
      </c>
    </row>
    <row r="497" spans="1:162" ht="15" hidden="1" customHeight="1" x14ac:dyDescent="0.25">
      <c r="A497" s="31" t="s">
        <v>3761</v>
      </c>
      <c r="B497" s="31">
        <v>0</v>
      </c>
      <c r="C497" s="32">
        <v>43195</v>
      </c>
      <c r="D497" s="31">
        <v>49</v>
      </c>
      <c r="E497" s="31">
        <v>1</v>
      </c>
      <c r="F497" s="31"/>
      <c r="G497" s="31">
        <v>6</v>
      </c>
      <c r="H497" s="31">
        <v>2</v>
      </c>
      <c r="I497" s="31">
        <v>221</v>
      </c>
      <c r="J497" s="32">
        <v>43195</v>
      </c>
      <c r="K497" s="31">
        <v>8</v>
      </c>
      <c r="L497" s="31">
        <v>4</v>
      </c>
      <c r="M497" s="31">
        <v>4</v>
      </c>
      <c r="N497" s="31"/>
      <c r="O497" s="31"/>
      <c r="P497" s="31"/>
      <c r="Q497" s="31">
        <v>5</v>
      </c>
      <c r="R497" s="31">
        <v>2</v>
      </c>
      <c r="S497" s="31"/>
      <c r="T497" s="31">
        <v>5</v>
      </c>
      <c r="U497" s="31">
        <v>4</v>
      </c>
      <c r="V497" s="31">
        <v>4</v>
      </c>
      <c r="W497" s="31">
        <v>1</v>
      </c>
      <c r="X497" s="31"/>
      <c r="Y497" s="31"/>
      <c r="Z497" s="31"/>
      <c r="AA497" s="31">
        <v>2</v>
      </c>
      <c r="AB497" s="31">
        <v>0</v>
      </c>
      <c r="AC497" s="31">
        <v>2</v>
      </c>
      <c r="AD497" s="31">
        <v>2</v>
      </c>
      <c r="AE497" s="31">
        <v>5</v>
      </c>
      <c r="AF497" s="31"/>
      <c r="AG497" s="31">
        <v>1</v>
      </c>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t="s">
        <v>4957</v>
      </c>
    </row>
    <row r="498" spans="1:162" ht="15" hidden="1" customHeight="1" x14ac:dyDescent="0.25">
      <c r="A498" s="31" t="s">
        <v>3770</v>
      </c>
      <c r="B498" s="31">
        <v>0</v>
      </c>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t="s">
        <v>4958</v>
      </c>
    </row>
    <row r="499" spans="1:162" ht="15" hidden="1" customHeight="1" x14ac:dyDescent="0.25">
      <c r="A499" s="31" t="s">
        <v>3793</v>
      </c>
      <c r="B499" s="31">
        <v>0</v>
      </c>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t="s">
        <v>4959</v>
      </c>
    </row>
    <row r="500" spans="1:162" ht="15" hidden="1" customHeight="1" x14ac:dyDescent="0.25">
      <c r="A500" s="31" t="s">
        <v>3975</v>
      </c>
      <c r="B500" s="31">
        <v>0</v>
      </c>
      <c r="C500" s="32">
        <v>43197</v>
      </c>
      <c r="D500" s="31">
        <v>46</v>
      </c>
      <c r="E500" s="31">
        <v>1</v>
      </c>
      <c r="F500" s="31"/>
      <c r="G500" s="31">
        <v>6</v>
      </c>
      <c r="H500" s="31">
        <v>0</v>
      </c>
      <c r="I500" s="31">
        <v>150</v>
      </c>
      <c r="J500" s="32">
        <v>43196</v>
      </c>
      <c r="K500" s="31">
        <v>3</v>
      </c>
      <c r="L500" s="31">
        <v>3</v>
      </c>
      <c r="M500" s="31">
        <v>7</v>
      </c>
      <c r="N500" s="31"/>
      <c r="O500" s="31"/>
      <c r="P500" s="31"/>
      <c r="Q500" s="31">
        <v>5</v>
      </c>
      <c r="R500" s="31">
        <v>2</v>
      </c>
      <c r="S500" s="31"/>
      <c r="T500" s="31">
        <v>4</v>
      </c>
      <c r="U500" s="31">
        <v>3</v>
      </c>
      <c r="V500" s="31">
        <v>20</v>
      </c>
      <c r="W500" s="31">
        <v>1</v>
      </c>
      <c r="X500" s="31">
        <v>4</v>
      </c>
      <c r="Y500" s="31"/>
      <c r="Z500" s="31"/>
      <c r="AA500" s="31">
        <v>2</v>
      </c>
      <c r="AB500" s="31">
        <v>0</v>
      </c>
      <c r="AC500" s="31">
        <v>2</v>
      </c>
      <c r="AD500" s="31">
        <v>1</v>
      </c>
      <c r="AE500" s="31">
        <v>5</v>
      </c>
      <c r="AF500" s="31"/>
      <c r="AG500" s="31">
        <v>1</v>
      </c>
      <c r="AH500" s="31">
        <v>8</v>
      </c>
      <c r="AI500" s="31">
        <v>7</v>
      </c>
      <c r="AJ500" s="31">
        <v>2</v>
      </c>
      <c r="AK500" s="31">
        <v>3</v>
      </c>
      <c r="AL500" s="31">
        <v>1</v>
      </c>
      <c r="AM500" s="31">
        <v>1</v>
      </c>
      <c r="AN500" s="31">
        <v>1</v>
      </c>
      <c r="AO500" s="31">
        <v>1</v>
      </c>
      <c r="AP500" s="31">
        <v>4</v>
      </c>
      <c r="AQ500" s="31">
        <v>4</v>
      </c>
      <c r="AR500" s="31">
        <v>2</v>
      </c>
      <c r="AS500" s="31">
        <v>4</v>
      </c>
      <c r="AT500" s="31">
        <v>3</v>
      </c>
      <c r="AU500" s="31">
        <v>4</v>
      </c>
      <c r="AV500" s="31">
        <v>2</v>
      </c>
      <c r="AW500" s="31">
        <v>3</v>
      </c>
      <c r="AX500" s="31">
        <v>3</v>
      </c>
      <c r="AY500" s="31">
        <v>6</v>
      </c>
      <c r="AZ500" s="31">
        <v>16</v>
      </c>
      <c r="BA500" s="31">
        <v>6</v>
      </c>
      <c r="BB500" s="31">
        <v>4</v>
      </c>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t="s">
        <v>4960</v>
      </c>
    </row>
    <row r="501" spans="1:162" ht="15" hidden="1" customHeight="1" x14ac:dyDescent="0.25">
      <c r="A501" s="31" t="s">
        <v>4039</v>
      </c>
      <c r="B501" s="31">
        <v>0</v>
      </c>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t="s">
        <v>4961</v>
      </c>
    </row>
    <row r="502" spans="1:162" ht="15" hidden="1" customHeight="1" x14ac:dyDescent="0.25">
      <c r="A502" s="31" t="s">
        <v>4099</v>
      </c>
      <c r="B502" s="31">
        <v>0</v>
      </c>
      <c r="C502" s="32">
        <v>43198</v>
      </c>
      <c r="D502" s="31">
        <v>22</v>
      </c>
      <c r="E502" s="31">
        <v>2</v>
      </c>
      <c r="F502" s="31">
        <v>2</v>
      </c>
      <c r="G502" s="31">
        <v>5</v>
      </c>
      <c r="H502" s="31">
        <v>11</v>
      </c>
      <c r="I502" s="31">
        <v>240</v>
      </c>
      <c r="J502" s="32">
        <v>43139</v>
      </c>
      <c r="K502" s="31">
        <v>7</v>
      </c>
      <c r="L502" s="31">
        <v>1</v>
      </c>
      <c r="M502" s="31">
        <v>1</v>
      </c>
      <c r="N502" s="31"/>
      <c r="O502" s="31"/>
      <c r="P502" s="31"/>
      <c r="Q502" s="31">
        <v>5</v>
      </c>
      <c r="R502" s="31">
        <v>8</v>
      </c>
      <c r="S502" s="31" t="s">
        <v>4100</v>
      </c>
      <c r="T502" s="31">
        <v>3</v>
      </c>
      <c r="U502" s="31">
        <v>4</v>
      </c>
      <c r="V502" s="31">
        <v>11</v>
      </c>
      <c r="W502" s="31">
        <v>1</v>
      </c>
      <c r="X502" s="31"/>
      <c r="Y502" s="31"/>
      <c r="Z502" s="31"/>
      <c r="AA502" s="31">
        <v>1</v>
      </c>
      <c r="AB502" s="31">
        <v>0</v>
      </c>
      <c r="AC502" s="31">
        <v>1</v>
      </c>
      <c r="AD502" s="31">
        <v>1</v>
      </c>
      <c r="AE502" s="31">
        <v>5</v>
      </c>
      <c r="AF502" s="31"/>
      <c r="AG502" s="31">
        <v>1</v>
      </c>
      <c r="AH502" s="31">
        <v>7</v>
      </c>
      <c r="AI502" s="31">
        <v>7</v>
      </c>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t="s">
        <v>4962</v>
      </c>
    </row>
    <row r="503" spans="1:162" ht="15" hidden="1" customHeight="1" x14ac:dyDescent="0.25">
      <c r="A503" s="31" t="s">
        <v>4154</v>
      </c>
      <c r="B503" s="31">
        <v>0</v>
      </c>
      <c r="C503" s="32">
        <v>43199</v>
      </c>
      <c r="D503" s="31">
        <v>31</v>
      </c>
      <c r="E503" s="31">
        <v>2</v>
      </c>
      <c r="F503" s="31">
        <v>2</v>
      </c>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t="s">
        <v>4963</v>
      </c>
    </row>
    <row r="504" spans="1:162" ht="15" hidden="1" customHeight="1" x14ac:dyDescent="0.25">
      <c r="A504" s="31" t="s">
        <v>4190</v>
      </c>
      <c r="B504" s="31">
        <v>0</v>
      </c>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t="s">
        <v>4964</v>
      </c>
    </row>
    <row r="505" spans="1:162" ht="15" hidden="1" customHeight="1" x14ac:dyDescent="0.25">
      <c r="A505" s="31" t="s">
        <v>4192</v>
      </c>
      <c r="B505" s="31">
        <v>0</v>
      </c>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t="s">
        <v>4965</v>
      </c>
    </row>
    <row r="506" spans="1:162" ht="15" hidden="1" customHeight="1" x14ac:dyDescent="0.25">
      <c r="A506" s="31" t="s">
        <v>4195</v>
      </c>
      <c r="B506" s="31">
        <v>0</v>
      </c>
      <c r="C506" s="32">
        <v>43199</v>
      </c>
      <c r="D506" s="31">
        <v>34</v>
      </c>
      <c r="E506" s="31">
        <v>2</v>
      </c>
      <c r="F506" s="31">
        <v>2</v>
      </c>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t="s">
        <v>4966</v>
      </c>
    </row>
    <row r="507" spans="1:162" ht="15" hidden="1" customHeight="1" x14ac:dyDescent="0.25">
      <c r="A507" s="31" t="s">
        <v>4198</v>
      </c>
      <c r="B507" s="31">
        <v>0</v>
      </c>
      <c r="C507" s="32">
        <v>43199</v>
      </c>
      <c r="D507" s="31">
        <v>45</v>
      </c>
      <c r="E507" s="31">
        <v>2</v>
      </c>
      <c r="F507" s="31">
        <v>2</v>
      </c>
      <c r="G507" s="31">
        <v>5</v>
      </c>
      <c r="H507" s="31">
        <v>3</v>
      </c>
      <c r="I507" s="31">
        <v>147</v>
      </c>
      <c r="J507" s="32">
        <v>43193</v>
      </c>
      <c r="K507" s="31">
        <v>5</v>
      </c>
      <c r="L507" s="31">
        <v>2</v>
      </c>
      <c r="M507" s="31">
        <v>1</v>
      </c>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t="s">
        <v>4967</v>
      </c>
    </row>
    <row r="508" spans="1:162" ht="15" customHeight="1" x14ac:dyDescent="0.25">
      <c r="A508" s="31" t="s">
        <v>4259</v>
      </c>
      <c r="B508" s="31">
        <v>0</v>
      </c>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t="s">
        <v>4968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3"/>
  <sheetViews>
    <sheetView topLeftCell="A157" workbookViewId="0">
      <selection activeCell="A157" sqref="A1:B1048576"/>
    </sheetView>
  </sheetViews>
  <sheetFormatPr defaultRowHeight="15" x14ac:dyDescent="0.25"/>
  <cols>
    <col min="1" max="1" width="22.42578125" customWidth="1"/>
    <col min="5" max="5" width="21.5703125" customWidth="1"/>
    <col min="6" max="6" width="16.5703125" customWidth="1"/>
  </cols>
  <sheetData>
    <row r="1" spans="1:7" x14ac:dyDescent="0.25">
      <c r="A1" t="s">
        <v>4459</v>
      </c>
      <c r="B1" t="s">
        <v>4430</v>
      </c>
      <c r="E1" t="s">
        <v>4969</v>
      </c>
      <c r="F1" t="s">
        <v>4430</v>
      </c>
    </row>
    <row r="2" spans="1:7" x14ac:dyDescent="0.25">
      <c r="A2" s="7" t="s">
        <v>1367</v>
      </c>
      <c r="B2" t="s">
        <v>4462</v>
      </c>
      <c r="E2" s="13" t="s">
        <v>1367</v>
      </c>
      <c r="F2" t="s">
        <v>4462</v>
      </c>
      <c r="G2">
        <f t="shared" ref="G2:G65" si="0">IF(EXACT(A2,E2),0,"FALSE")</f>
        <v>0</v>
      </c>
    </row>
    <row r="3" spans="1:7" x14ac:dyDescent="0.25">
      <c r="A3" s="7" t="s">
        <v>1396</v>
      </c>
      <c r="B3" t="s">
        <v>4463</v>
      </c>
      <c r="E3" s="13" t="s">
        <v>1396</v>
      </c>
      <c r="F3" t="s">
        <v>4463</v>
      </c>
      <c r="G3">
        <f t="shared" si="0"/>
        <v>0</v>
      </c>
    </row>
    <row r="4" spans="1:7" x14ac:dyDescent="0.25">
      <c r="A4" s="7" t="s">
        <v>1404</v>
      </c>
      <c r="B4" t="s">
        <v>4464</v>
      </c>
      <c r="E4" s="13" t="s">
        <v>1404</v>
      </c>
      <c r="F4" t="s">
        <v>4464</v>
      </c>
      <c r="G4">
        <f t="shared" si="0"/>
        <v>0</v>
      </c>
    </row>
    <row r="5" spans="1:7" x14ac:dyDescent="0.25">
      <c r="A5" s="7" t="s">
        <v>1412</v>
      </c>
      <c r="B5" t="s">
        <v>4465</v>
      </c>
      <c r="E5" s="13" t="s">
        <v>1412</v>
      </c>
      <c r="F5" t="s">
        <v>4465</v>
      </c>
      <c r="G5">
        <f t="shared" si="0"/>
        <v>0</v>
      </c>
    </row>
    <row r="6" spans="1:7" x14ac:dyDescent="0.25">
      <c r="A6" s="7" t="s">
        <v>1494</v>
      </c>
      <c r="B6" t="s">
        <v>4466</v>
      </c>
      <c r="E6" s="13" t="s">
        <v>1494</v>
      </c>
      <c r="F6" t="s">
        <v>4466</v>
      </c>
      <c r="G6">
        <f t="shared" si="0"/>
        <v>0</v>
      </c>
    </row>
    <row r="7" spans="1:7" x14ac:dyDescent="0.25">
      <c r="A7" s="7" t="s">
        <v>1520</v>
      </c>
      <c r="B7" t="s">
        <v>4467</v>
      </c>
      <c r="E7" s="13" t="s">
        <v>1520</v>
      </c>
      <c r="F7" t="s">
        <v>4467</v>
      </c>
      <c r="G7">
        <f t="shared" si="0"/>
        <v>0</v>
      </c>
    </row>
    <row r="8" spans="1:7" x14ac:dyDescent="0.25">
      <c r="A8" s="7" t="s">
        <v>1530</v>
      </c>
      <c r="B8" t="s">
        <v>4468</v>
      </c>
      <c r="E8" s="13" t="s">
        <v>1530</v>
      </c>
      <c r="F8" t="s">
        <v>4468</v>
      </c>
      <c r="G8">
        <f t="shared" si="0"/>
        <v>0</v>
      </c>
    </row>
    <row r="9" spans="1:7" x14ac:dyDescent="0.25">
      <c r="A9" s="7" t="s">
        <v>1569</v>
      </c>
      <c r="B9" t="s">
        <v>4469</v>
      </c>
      <c r="E9" s="13" t="s">
        <v>1569</v>
      </c>
      <c r="F9" t="s">
        <v>4469</v>
      </c>
      <c r="G9">
        <f t="shared" si="0"/>
        <v>0</v>
      </c>
    </row>
    <row r="10" spans="1:7" x14ac:dyDescent="0.25">
      <c r="A10" s="7" t="s">
        <v>1616</v>
      </c>
      <c r="B10" t="s">
        <v>4470</v>
      </c>
      <c r="E10" s="13" t="s">
        <v>1616</v>
      </c>
      <c r="F10" t="s">
        <v>4470</v>
      </c>
      <c r="G10">
        <f t="shared" si="0"/>
        <v>0</v>
      </c>
    </row>
    <row r="11" spans="1:7" x14ac:dyDescent="0.25">
      <c r="A11" s="7" t="s">
        <v>1666</v>
      </c>
      <c r="B11" t="s">
        <v>4471</v>
      </c>
      <c r="E11" s="13" t="s">
        <v>1666</v>
      </c>
      <c r="F11" t="s">
        <v>4471</v>
      </c>
      <c r="G11">
        <f t="shared" si="0"/>
        <v>0</v>
      </c>
    </row>
    <row r="12" spans="1:7" x14ac:dyDescent="0.25">
      <c r="A12" s="7" t="s">
        <v>1708</v>
      </c>
      <c r="B12" t="s">
        <v>4472</v>
      </c>
      <c r="E12" s="13" t="s">
        <v>1708</v>
      </c>
      <c r="F12" t="s">
        <v>4472</v>
      </c>
      <c r="G12">
        <f t="shared" si="0"/>
        <v>0</v>
      </c>
    </row>
    <row r="13" spans="1:7" x14ac:dyDescent="0.25">
      <c r="A13" s="7" t="s">
        <v>1737</v>
      </c>
      <c r="B13" t="s">
        <v>4473</v>
      </c>
      <c r="E13" s="13" t="s">
        <v>1737</v>
      </c>
      <c r="F13" t="s">
        <v>4473</v>
      </c>
      <c r="G13">
        <f t="shared" si="0"/>
        <v>0</v>
      </c>
    </row>
    <row r="14" spans="1:7" x14ac:dyDescent="0.25">
      <c r="A14" s="7" t="s">
        <v>1756</v>
      </c>
      <c r="B14" t="s">
        <v>4474</v>
      </c>
      <c r="E14" s="13" t="s">
        <v>1756</v>
      </c>
      <c r="F14" t="s">
        <v>4474</v>
      </c>
      <c r="G14">
        <f t="shared" si="0"/>
        <v>0</v>
      </c>
    </row>
    <row r="15" spans="1:7" x14ac:dyDescent="0.25">
      <c r="A15" s="7" t="s">
        <v>1763</v>
      </c>
      <c r="B15" t="s">
        <v>4475</v>
      </c>
      <c r="E15" s="13" t="s">
        <v>1763</v>
      </c>
      <c r="F15" t="s">
        <v>4475</v>
      </c>
      <c r="G15">
        <f t="shared" si="0"/>
        <v>0</v>
      </c>
    </row>
    <row r="16" spans="1:7" x14ac:dyDescent="0.25">
      <c r="A16" s="7" t="s">
        <v>1806</v>
      </c>
      <c r="B16" t="s">
        <v>4476</v>
      </c>
      <c r="E16" s="13" t="s">
        <v>1806</v>
      </c>
      <c r="F16" t="s">
        <v>4476</v>
      </c>
      <c r="G16">
        <f t="shared" si="0"/>
        <v>0</v>
      </c>
    </row>
    <row r="17" spans="1:7" x14ac:dyDescent="0.25">
      <c r="A17" s="7" t="s">
        <v>1840</v>
      </c>
      <c r="B17" t="s">
        <v>4477</v>
      </c>
      <c r="E17" s="13" t="s">
        <v>1840</v>
      </c>
      <c r="F17" t="s">
        <v>4477</v>
      </c>
      <c r="G17">
        <f t="shared" si="0"/>
        <v>0</v>
      </c>
    </row>
    <row r="18" spans="1:7" x14ac:dyDescent="0.25">
      <c r="A18" s="7" t="s">
        <v>1848</v>
      </c>
      <c r="B18" t="s">
        <v>4478</v>
      </c>
      <c r="E18" s="13" t="s">
        <v>1848</v>
      </c>
      <c r="F18" t="s">
        <v>4478</v>
      </c>
      <c r="G18">
        <f t="shared" si="0"/>
        <v>0</v>
      </c>
    </row>
    <row r="19" spans="1:7" x14ac:dyDescent="0.25">
      <c r="A19" s="7" t="s">
        <v>1858</v>
      </c>
      <c r="B19" t="s">
        <v>4479</v>
      </c>
      <c r="E19" s="13" t="s">
        <v>1858</v>
      </c>
      <c r="F19" t="s">
        <v>4479</v>
      </c>
      <c r="G19">
        <f t="shared" si="0"/>
        <v>0</v>
      </c>
    </row>
    <row r="20" spans="1:7" x14ac:dyDescent="0.25">
      <c r="A20" s="7" t="s">
        <v>1879</v>
      </c>
      <c r="B20" t="s">
        <v>4480</v>
      </c>
      <c r="E20" s="13" t="s">
        <v>1879</v>
      </c>
      <c r="F20" t="s">
        <v>4480</v>
      </c>
      <c r="G20">
        <f t="shared" si="0"/>
        <v>0</v>
      </c>
    </row>
    <row r="21" spans="1:7" x14ac:dyDescent="0.25">
      <c r="A21" s="7" t="s">
        <v>1895</v>
      </c>
      <c r="B21" t="s">
        <v>4481</v>
      </c>
      <c r="E21" s="13" t="s">
        <v>1895</v>
      </c>
      <c r="F21" t="s">
        <v>4481</v>
      </c>
      <c r="G21">
        <f t="shared" si="0"/>
        <v>0</v>
      </c>
    </row>
    <row r="22" spans="1:7" x14ac:dyDescent="0.25">
      <c r="A22" s="7" t="s">
        <v>1898</v>
      </c>
      <c r="B22" t="s">
        <v>4482</v>
      </c>
      <c r="E22" s="13" t="s">
        <v>1898</v>
      </c>
      <c r="F22" t="s">
        <v>4482</v>
      </c>
      <c r="G22">
        <f t="shared" si="0"/>
        <v>0</v>
      </c>
    </row>
    <row r="23" spans="1:7" x14ac:dyDescent="0.25">
      <c r="A23" s="7" t="s">
        <v>1915</v>
      </c>
      <c r="B23" t="s">
        <v>4483</v>
      </c>
      <c r="E23" s="13" t="s">
        <v>1915</v>
      </c>
      <c r="F23" t="s">
        <v>4483</v>
      </c>
      <c r="G23">
        <f t="shared" si="0"/>
        <v>0</v>
      </c>
    </row>
    <row r="24" spans="1:7" x14ac:dyDescent="0.25">
      <c r="A24" s="7" t="s">
        <v>1976</v>
      </c>
      <c r="B24" t="s">
        <v>4484</v>
      </c>
      <c r="E24" s="13" t="s">
        <v>1976</v>
      </c>
      <c r="F24" t="s">
        <v>4484</v>
      </c>
      <c r="G24">
        <f t="shared" si="0"/>
        <v>0</v>
      </c>
    </row>
    <row r="25" spans="1:7" x14ac:dyDescent="0.25">
      <c r="A25" s="7" t="s">
        <v>1984</v>
      </c>
      <c r="B25" t="s">
        <v>4485</v>
      </c>
      <c r="E25" s="13" t="s">
        <v>1984</v>
      </c>
      <c r="F25" t="s">
        <v>4485</v>
      </c>
      <c r="G25">
        <f t="shared" si="0"/>
        <v>0</v>
      </c>
    </row>
    <row r="26" spans="1:7" x14ac:dyDescent="0.25">
      <c r="A26" s="7" t="s">
        <v>2067</v>
      </c>
      <c r="B26" t="s">
        <v>4486</v>
      </c>
      <c r="E26" s="13" t="s">
        <v>2067</v>
      </c>
      <c r="F26" t="s">
        <v>4486</v>
      </c>
      <c r="G26">
        <f t="shared" si="0"/>
        <v>0</v>
      </c>
    </row>
    <row r="27" spans="1:7" x14ac:dyDescent="0.25">
      <c r="A27" s="7" t="s">
        <v>2069</v>
      </c>
      <c r="B27" t="s">
        <v>4487</v>
      </c>
      <c r="E27" s="13" t="s">
        <v>2069</v>
      </c>
      <c r="F27" t="s">
        <v>4487</v>
      </c>
      <c r="G27">
        <f t="shared" si="0"/>
        <v>0</v>
      </c>
    </row>
    <row r="28" spans="1:7" x14ac:dyDescent="0.25">
      <c r="A28" s="7" t="s">
        <v>2085</v>
      </c>
      <c r="B28" t="s">
        <v>4488</v>
      </c>
      <c r="E28" s="13" t="s">
        <v>2085</v>
      </c>
      <c r="F28" t="s">
        <v>4488</v>
      </c>
      <c r="G28">
        <f t="shared" si="0"/>
        <v>0</v>
      </c>
    </row>
    <row r="29" spans="1:7" x14ac:dyDescent="0.25">
      <c r="A29" s="7" t="s">
        <v>2092</v>
      </c>
      <c r="B29" t="s">
        <v>4489</v>
      </c>
      <c r="E29" s="13" t="s">
        <v>2092</v>
      </c>
      <c r="F29" t="s">
        <v>4489</v>
      </c>
      <c r="G29">
        <f t="shared" si="0"/>
        <v>0</v>
      </c>
    </row>
    <row r="30" spans="1:7" x14ac:dyDescent="0.25">
      <c r="A30" s="7" t="s">
        <v>2109</v>
      </c>
      <c r="B30" t="s">
        <v>4490</v>
      </c>
      <c r="E30" s="13" t="s">
        <v>2109</v>
      </c>
      <c r="F30" t="s">
        <v>4490</v>
      </c>
      <c r="G30">
        <f t="shared" si="0"/>
        <v>0</v>
      </c>
    </row>
    <row r="31" spans="1:7" x14ac:dyDescent="0.25">
      <c r="A31" s="7" t="s">
        <v>2123</v>
      </c>
      <c r="B31" t="s">
        <v>4491</v>
      </c>
      <c r="E31" s="13" t="s">
        <v>2123</v>
      </c>
      <c r="F31" t="s">
        <v>4491</v>
      </c>
      <c r="G31">
        <f t="shared" si="0"/>
        <v>0</v>
      </c>
    </row>
    <row r="32" spans="1:7" x14ac:dyDescent="0.25">
      <c r="A32" s="7" t="s">
        <v>2195</v>
      </c>
      <c r="B32" t="s">
        <v>4492</v>
      </c>
      <c r="E32" s="13" t="s">
        <v>2195</v>
      </c>
      <c r="F32" t="s">
        <v>4492</v>
      </c>
      <c r="G32">
        <f t="shared" si="0"/>
        <v>0</v>
      </c>
    </row>
    <row r="33" spans="1:7" x14ac:dyDescent="0.25">
      <c r="A33" s="7" t="s">
        <v>2238</v>
      </c>
      <c r="B33" t="s">
        <v>4493</v>
      </c>
      <c r="E33" s="13" t="s">
        <v>2238</v>
      </c>
      <c r="F33" t="s">
        <v>4493</v>
      </c>
      <c r="G33">
        <f t="shared" si="0"/>
        <v>0</v>
      </c>
    </row>
    <row r="34" spans="1:7" x14ac:dyDescent="0.25">
      <c r="A34" s="7" t="s">
        <v>2305</v>
      </c>
      <c r="B34" t="s">
        <v>4494</v>
      </c>
      <c r="E34" s="13" t="s">
        <v>2305</v>
      </c>
      <c r="F34" t="s">
        <v>4494</v>
      </c>
      <c r="G34">
        <f t="shared" si="0"/>
        <v>0</v>
      </c>
    </row>
    <row r="35" spans="1:7" x14ac:dyDescent="0.25">
      <c r="A35" s="7" t="s">
        <v>2313</v>
      </c>
      <c r="B35" t="s">
        <v>4495</v>
      </c>
      <c r="E35" s="13" t="s">
        <v>2313</v>
      </c>
      <c r="F35" t="s">
        <v>4495</v>
      </c>
      <c r="G35">
        <f t="shared" si="0"/>
        <v>0</v>
      </c>
    </row>
    <row r="36" spans="1:7" x14ac:dyDescent="0.25">
      <c r="A36" s="7" t="s">
        <v>2321</v>
      </c>
      <c r="B36" t="s">
        <v>4496</v>
      </c>
      <c r="E36" s="13" t="s">
        <v>2321</v>
      </c>
      <c r="F36" t="s">
        <v>4496</v>
      </c>
      <c r="G36">
        <f t="shared" si="0"/>
        <v>0</v>
      </c>
    </row>
    <row r="37" spans="1:7" x14ac:dyDescent="0.25">
      <c r="A37" s="7" t="s">
        <v>2351</v>
      </c>
      <c r="B37" t="s">
        <v>4497</v>
      </c>
      <c r="E37" s="13" t="s">
        <v>2351</v>
      </c>
      <c r="F37" t="s">
        <v>4497</v>
      </c>
      <c r="G37">
        <f t="shared" si="0"/>
        <v>0</v>
      </c>
    </row>
    <row r="38" spans="1:7" x14ac:dyDescent="0.25">
      <c r="A38" s="7" t="s">
        <v>2362</v>
      </c>
      <c r="B38" t="s">
        <v>4498</v>
      </c>
      <c r="E38" s="13" t="s">
        <v>2362</v>
      </c>
      <c r="F38" t="s">
        <v>4498</v>
      </c>
      <c r="G38">
        <f t="shared" si="0"/>
        <v>0</v>
      </c>
    </row>
    <row r="39" spans="1:7" x14ac:dyDescent="0.25">
      <c r="A39" s="7" t="s">
        <v>2399</v>
      </c>
      <c r="B39" t="s">
        <v>4499</v>
      </c>
      <c r="E39" s="13" t="s">
        <v>2399</v>
      </c>
      <c r="F39" t="s">
        <v>4499</v>
      </c>
      <c r="G39">
        <f t="shared" si="0"/>
        <v>0</v>
      </c>
    </row>
    <row r="40" spans="1:7" x14ac:dyDescent="0.25">
      <c r="A40" s="7" t="s">
        <v>2407</v>
      </c>
      <c r="B40" t="s">
        <v>4500</v>
      </c>
      <c r="E40" s="13" t="s">
        <v>2407</v>
      </c>
      <c r="F40" t="s">
        <v>4500</v>
      </c>
      <c r="G40">
        <f t="shared" si="0"/>
        <v>0</v>
      </c>
    </row>
    <row r="41" spans="1:7" x14ac:dyDescent="0.25">
      <c r="A41" s="7" t="s">
        <v>2439</v>
      </c>
      <c r="B41" t="s">
        <v>4501</v>
      </c>
      <c r="E41" s="13" t="s">
        <v>2439</v>
      </c>
      <c r="F41" t="s">
        <v>4501</v>
      </c>
      <c r="G41">
        <f t="shared" si="0"/>
        <v>0</v>
      </c>
    </row>
    <row r="42" spans="1:7" x14ac:dyDescent="0.25">
      <c r="A42" s="7" t="s">
        <v>2492</v>
      </c>
      <c r="B42" t="s">
        <v>4502</v>
      </c>
      <c r="E42" s="13" t="s">
        <v>2492</v>
      </c>
      <c r="F42" t="s">
        <v>4502</v>
      </c>
      <c r="G42">
        <f t="shared" si="0"/>
        <v>0</v>
      </c>
    </row>
    <row r="43" spans="1:7" x14ac:dyDescent="0.25">
      <c r="A43" s="7" t="s">
        <v>2500</v>
      </c>
      <c r="B43" t="s">
        <v>4503</v>
      </c>
      <c r="E43" s="13" t="s">
        <v>2500</v>
      </c>
      <c r="F43" t="s">
        <v>4503</v>
      </c>
      <c r="G43">
        <f t="shared" si="0"/>
        <v>0</v>
      </c>
    </row>
    <row r="44" spans="1:7" x14ac:dyDescent="0.25">
      <c r="A44" s="7" t="s">
        <v>2508</v>
      </c>
      <c r="B44" t="s">
        <v>4504</v>
      </c>
      <c r="E44" s="13" t="s">
        <v>2508</v>
      </c>
      <c r="F44" t="s">
        <v>4504</v>
      </c>
      <c r="G44">
        <f t="shared" si="0"/>
        <v>0</v>
      </c>
    </row>
    <row r="45" spans="1:7" x14ac:dyDescent="0.25">
      <c r="A45" s="7" t="s">
        <v>2566</v>
      </c>
      <c r="B45" t="s">
        <v>4505</v>
      </c>
      <c r="E45" s="13" t="s">
        <v>2566</v>
      </c>
      <c r="F45" t="s">
        <v>4505</v>
      </c>
      <c r="G45">
        <f t="shared" si="0"/>
        <v>0</v>
      </c>
    </row>
    <row r="46" spans="1:7" x14ac:dyDescent="0.25">
      <c r="A46" s="7" t="s">
        <v>2574</v>
      </c>
      <c r="B46" t="s">
        <v>4506</v>
      </c>
      <c r="E46" s="13" t="s">
        <v>2574</v>
      </c>
      <c r="F46" t="s">
        <v>4506</v>
      </c>
      <c r="G46">
        <f t="shared" si="0"/>
        <v>0</v>
      </c>
    </row>
    <row r="47" spans="1:7" x14ac:dyDescent="0.25">
      <c r="A47" s="7" t="s">
        <v>2608</v>
      </c>
      <c r="B47" t="s">
        <v>4507</v>
      </c>
      <c r="E47" s="13" t="s">
        <v>2608</v>
      </c>
      <c r="F47" t="s">
        <v>4507</v>
      </c>
      <c r="G47">
        <f t="shared" si="0"/>
        <v>0</v>
      </c>
    </row>
    <row r="48" spans="1:7" x14ac:dyDescent="0.25">
      <c r="A48" s="7" t="s">
        <v>2667</v>
      </c>
      <c r="B48" t="s">
        <v>4508</v>
      </c>
      <c r="E48" s="13" t="s">
        <v>2667</v>
      </c>
      <c r="F48" t="s">
        <v>4508</v>
      </c>
      <c r="G48">
        <f t="shared" si="0"/>
        <v>0</v>
      </c>
    </row>
    <row r="49" spans="1:7" x14ac:dyDescent="0.25">
      <c r="A49" s="7" t="s">
        <v>2687</v>
      </c>
      <c r="B49" t="s">
        <v>4509</v>
      </c>
      <c r="E49" s="13" t="s">
        <v>2687</v>
      </c>
      <c r="F49" t="s">
        <v>4509</v>
      </c>
      <c r="G49">
        <f t="shared" si="0"/>
        <v>0</v>
      </c>
    </row>
    <row r="50" spans="1:7" x14ac:dyDescent="0.25">
      <c r="A50" s="7" t="s">
        <v>2704</v>
      </c>
      <c r="B50" t="s">
        <v>4510</v>
      </c>
      <c r="E50" s="13" t="s">
        <v>2704</v>
      </c>
      <c r="F50" t="s">
        <v>4510</v>
      </c>
      <c r="G50">
        <f t="shared" si="0"/>
        <v>0</v>
      </c>
    </row>
    <row r="51" spans="1:7" x14ac:dyDescent="0.25">
      <c r="A51" s="7" t="s">
        <v>2728</v>
      </c>
      <c r="B51" t="s">
        <v>4511</v>
      </c>
      <c r="E51" s="13" t="s">
        <v>2728</v>
      </c>
      <c r="F51" t="s">
        <v>4511</v>
      </c>
      <c r="G51">
        <f t="shared" si="0"/>
        <v>0</v>
      </c>
    </row>
    <row r="52" spans="1:7" x14ac:dyDescent="0.25">
      <c r="A52" s="7" t="s">
        <v>2756</v>
      </c>
      <c r="B52" t="s">
        <v>4512</v>
      </c>
      <c r="E52" s="13" t="s">
        <v>2756</v>
      </c>
      <c r="F52" t="s">
        <v>4512</v>
      </c>
      <c r="G52">
        <f t="shared" si="0"/>
        <v>0</v>
      </c>
    </row>
    <row r="53" spans="1:7" x14ac:dyDescent="0.25">
      <c r="A53" s="7" t="s">
        <v>2771</v>
      </c>
      <c r="B53" t="s">
        <v>4513</v>
      </c>
      <c r="E53" s="13" t="s">
        <v>2771</v>
      </c>
      <c r="F53" t="s">
        <v>4513</v>
      </c>
      <c r="G53">
        <f t="shared" si="0"/>
        <v>0</v>
      </c>
    </row>
    <row r="54" spans="1:7" x14ac:dyDescent="0.25">
      <c r="A54" s="7" t="s">
        <v>2792</v>
      </c>
      <c r="B54" t="s">
        <v>4514</v>
      </c>
      <c r="E54" s="13" t="s">
        <v>2792</v>
      </c>
      <c r="F54" t="s">
        <v>4514</v>
      </c>
      <c r="G54">
        <f t="shared" si="0"/>
        <v>0</v>
      </c>
    </row>
    <row r="55" spans="1:7" x14ac:dyDescent="0.25">
      <c r="A55" s="7" t="s">
        <v>2829</v>
      </c>
      <c r="B55" t="s">
        <v>4515</v>
      </c>
      <c r="E55" s="13" t="s">
        <v>2829</v>
      </c>
      <c r="F55" t="s">
        <v>4515</v>
      </c>
      <c r="G55">
        <f t="shared" si="0"/>
        <v>0</v>
      </c>
    </row>
    <row r="56" spans="1:7" x14ac:dyDescent="0.25">
      <c r="A56" s="7" t="s">
        <v>2837</v>
      </c>
      <c r="B56" t="s">
        <v>4516</v>
      </c>
      <c r="E56" s="13" t="s">
        <v>2837</v>
      </c>
      <c r="F56" t="s">
        <v>4516</v>
      </c>
      <c r="G56">
        <f t="shared" si="0"/>
        <v>0</v>
      </c>
    </row>
    <row r="57" spans="1:7" x14ac:dyDescent="0.25">
      <c r="A57" s="7" t="s">
        <v>2908</v>
      </c>
      <c r="B57" t="s">
        <v>4517</v>
      </c>
      <c r="E57" s="13" t="s">
        <v>2908</v>
      </c>
      <c r="F57" t="s">
        <v>4517</v>
      </c>
      <c r="G57">
        <f t="shared" si="0"/>
        <v>0</v>
      </c>
    </row>
    <row r="58" spans="1:7" x14ac:dyDescent="0.25">
      <c r="A58" s="7" t="s">
        <v>3002</v>
      </c>
      <c r="B58" t="s">
        <v>4518</v>
      </c>
      <c r="E58" s="13" t="s">
        <v>3002</v>
      </c>
      <c r="F58" t="s">
        <v>4518</v>
      </c>
      <c r="G58">
        <f t="shared" si="0"/>
        <v>0</v>
      </c>
    </row>
    <row r="59" spans="1:7" x14ac:dyDescent="0.25">
      <c r="A59" s="7" t="s">
        <v>3010</v>
      </c>
      <c r="B59" t="s">
        <v>4519</v>
      </c>
      <c r="E59" s="13" t="s">
        <v>3010</v>
      </c>
      <c r="F59" t="s">
        <v>4519</v>
      </c>
      <c r="G59">
        <f t="shared" si="0"/>
        <v>0</v>
      </c>
    </row>
    <row r="60" spans="1:7" x14ac:dyDescent="0.25">
      <c r="A60" s="7" t="s">
        <v>3042</v>
      </c>
      <c r="B60" t="s">
        <v>4520</v>
      </c>
      <c r="E60" s="13" t="s">
        <v>3042</v>
      </c>
      <c r="F60" t="s">
        <v>4520</v>
      </c>
      <c r="G60">
        <f t="shared" si="0"/>
        <v>0</v>
      </c>
    </row>
    <row r="61" spans="1:7" x14ac:dyDescent="0.25">
      <c r="A61" s="7" t="s">
        <v>3050</v>
      </c>
      <c r="B61" t="s">
        <v>4521</v>
      </c>
      <c r="E61" s="13" t="s">
        <v>3050</v>
      </c>
      <c r="F61" t="s">
        <v>4521</v>
      </c>
      <c r="G61">
        <f t="shared" si="0"/>
        <v>0</v>
      </c>
    </row>
    <row r="62" spans="1:7" x14ac:dyDescent="0.25">
      <c r="A62" s="7" t="s">
        <v>3103</v>
      </c>
      <c r="B62" t="s">
        <v>4522</v>
      </c>
      <c r="E62" s="13" t="s">
        <v>3103</v>
      </c>
      <c r="F62" t="s">
        <v>4522</v>
      </c>
      <c r="G62">
        <f t="shared" si="0"/>
        <v>0</v>
      </c>
    </row>
    <row r="63" spans="1:7" x14ac:dyDescent="0.25">
      <c r="A63" s="7" t="s">
        <v>3120</v>
      </c>
      <c r="B63" t="s">
        <v>4523</v>
      </c>
      <c r="E63" s="13" t="s">
        <v>3120</v>
      </c>
      <c r="F63" t="s">
        <v>4523</v>
      </c>
      <c r="G63">
        <f t="shared" si="0"/>
        <v>0</v>
      </c>
    </row>
    <row r="64" spans="1:7" x14ac:dyDescent="0.25">
      <c r="A64" s="7" t="s">
        <v>3124</v>
      </c>
      <c r="B64" t="s">
        <v>4524</v>
      </c>
      <c r="E64" s="13" t="s">
        <v>3124</v>
      </c>
      <c r="F64" t="s">
        <v>4524</v>
      </c>
      <c r="G64">
        <f t="shared" si="0"/>
        <v>0</v>
      </c>
    </row>
    <row r="65" spans="1:7" x14ac:dyDescent="0.25">
      <c r="A65" s="7" t="s">
        <v>3131</v>
      </c>
      <c r="B65" t="s">
        <v>4525</v>
      </c>
      <c r="E65" s="13" t="s">
        <v>3131</v>
      </c>
      <c r="F65" t="s">
        <v>4525</v>
      </c>
      <c r="G65">
        <f t="shared" si="0"/>
        <v>0</v>
      </c>
    </row>
    <row r="66" spans="1:7" x14ac:dyDescent="0.25">
      <c r="A66" s="7" t="s">
        <v>3163</v>
      </c>
      <c r="B66" t="s">
        <v>4526</v>
      </c>
      <c r="E66" s="13" t="s">
        <v>3163</v>
      </c>
      <c r="F66" t="s">
        <v>4526</v>
      </c>
      <c r="G66">
        <f t="shared" ref="G66:G129" si="1">IF(EXACT(A66,E66),0,"FALSE")</f>
        <v>0</v>
      </c>
    </row>
    <row r="67" spans="1:7" x14ac:dyDescent="0.25">
      <c r="A67" s="7" t="s">
        <v>3265</v>
      </c>
      <c r="B67" t="s">
        <v>4527</v>
      </c>
      <c r="E67" s="13" t="s">
        <v>3265</v>
      </c>
      <c r="F67" t="s">
        <v>4527</v>
      </c>
      <c r="G67">
        <f t="shared" si="1"/>
        <v>0</v>
      </c>
    </row>
    <row r="68" spans="1:7" x14ac:dyDescent="0.25">
      <c r="A68" s="7" t="s">
        <v>3273</v>
      </c>
      <c r="B68" t="s">
        <v>4528</v>
      </c>
      <c r="E68" s="13" t="s">
        <v>3273</v>
      </c>
      <c r="F68" t="s">
        <v>4528</v>
      </c>
      <c r="G68">
        <f t="shared" si="1"/>
        <v>0</v>
      </c>
    </row>
    <row r="69" spans="1:7" x14ac:dyDescent="0.25">
      <c r="A69" s="7" t="s">
        <v>3297</v>
      </c>
      <c r="B69" t="s">
        <v>4529</v>
      </c>
      <c r="E69" s="13" t="s">
        <v>3297</v>
      </c>
      <c r="F69" t="s">
        <v>4529</v>
      </c>
      <c r="G69">
        <f t="shared" si="1"/>
        <v>0</v>
      </c>
    </row>
    <row r="70" spans="1:7" x14ac:dyDescent="0.25">
      <c r="A70" s="7" t="s">
        <v>3331</v>
      </c>
      <c r="B70" t="s">
        <v>4530</v>
      </c>
      <c r="E70" s="13" t="s">
        <v>3331</v>
      </c>
      <c r="F70" t="s">
        <v>4530</v>
      </c>
      <c r="G70">
        <f t="shared" si="1"/>
        <v>0</v>
      </c>
    </row>
    <row r="71" spans="1:7" x14ac:dyDescent="0.25">
      <c r="A71" s="7" t="s">
        <v>3349</v>
      </c>
      <c r="B71" t="s">
        <v>4531</v>
      </c>
      <c r="E71" s="13" t="s">
        <v>3349</v>
      </c>
      <c r="F71" t="s">
        <v>4531</v>
      </c>
      <c r="G71">
        <f t="shared" si="1"/>
        <v>0</v>
      </c>
    </row>
    <row r="72" spans="1:7" x14ac:dyDescent="0.25">
      <c r="A72" s="7" t="s">
        <v>3356</v>
      </c>
      <c r="B72" t="s">
        <v>4532</v>
      </c>
      <c r="E72" s="13" t="s">
        <v>3356</v>
      </c>
      <c r="F72" t="s">
        <v>4532</v>
      </c>
      <c r="G72">
        <f t="shared" si="1"/>
        <v>0</v>
      </c>
    </row>
    <row r="73" spans="1:7" x14ac:dyDescent="0.25">
      <c r="A73" s="7" t="s">
        <v>3378</v>
      </c>
      <c r="B73" t="s">
        <v>4533</v>
      </c>
      <c r="E73" s="13" t="s">
        <v>3378</v>
      </c>
      <c r="F73" t="s">
        <v>4533</v>
      </c>
      <c r="G73">
        <f t="shared" si="1"/>
        <v>0</v>
      </c>
    </row>
    <row r="74" spans="1:7" x14ac:dyDescent="0.25">
      <c r="A74" s="7" t="s">
        <v>3404</v>
      </c>
      <c r="B74" t="s">
        <v>4534</v>
      </c>
      <c r="E74" s="13" t="s">
        <v>3404</v>
      </c>
      <c r="F74" t="s">
        <v>4534</v>
      </c>
      <c r="G74">
        <f t="shared" si="1"/>
        <v>0</v>
      </c>
    </row>
    <row r="75" spans="1:7" x14ac:dyDescent="0.25">
      <c r="A75" s="7" t="s">
        <v>3515</v>
      </c>
      <c r="B75" t="s">
        <v>4535</v>
      </c>
      <c r="E75" s="13" t="s">
        <v>3515</v>
      </c>
      <c r="F75" t="s">
        <v>4535</v>
      </c>
      <c r="G75">
        <f t="shared" si="1"/>
        <v>0</v>
      </c>
    </row>
    <row r="76" spans="1:7" x14ac:dyDescent="0.25">
      <c r="A76" s="7" t="s">
        <v>3531</v>
      </c>
      <c r="B76" t="s">
        <v>4536</v>
      </c>
      <c r="E76" s="13" t="s">
        <v>3531</v>
      </c>
      <c r="F76" t="s">
        <v>4536</v>
      </c>
      <c r="G76">
        <f t="shared" si="1"/>
        <v>0</v>
      </c>
    </row>
    <row r="77" spans="1:7" x14ac:dyDescent="0.25">
      <c r="A77" s="7" t="s">
        <v>3539</v>
      </c>
      <c r="B77" t="s">
        <v>4537</v>
      </c>
      <c r="E77" s="13" t="s">
        <v>3539</v>
      </c>
      <c r="F77" t="s">
        <v>4537</v>
      </c>
      <c r="G77">
        <f t="shared" si="1"/>
        <v>0</v>
      </c>
    </row>
    <row r="78" spans="1:7" x14ac:dyDescent="0.25">
      <c r="A78" s="7" t="s">
        <v>3632</v>
      </c>
      <c r="B78" t="s">
        <v>4538</v>
      </c>
      <c r="E78" s="13" t="s">
        <v>3632</v>
      </c>
      <c r="F78" t="s">
        <v>4538</v>
      </c>
      <c r="G78">
        <f t="shared" si="1"/>
        <v>0</v>
      </c>
    </row>
    <row r="79" spans="1:7" x14ac:dyDescent="0.25">
      <c r="A79" s="7" t="s">
        <v>3653</v>
      </c>
      <c r="B79" t="s">
        <v>4539</v>
      </c>
      <c r="E79" s="13" t="s">
        <v>3653</v>
      </c>
      <c r="F79" t="s">
        <v>4539</v>
      </c>
      <c r="G79">
        <f t="shared" si="1"/>
        <v>0</v>
      </c>
    </row>
    <row r="80" spans="1:7" x14ac:dyDescent="0.25">
      <c r="A80" s="7" t="s">
        <v>3700</v>
      </c>
      <c r="B80" t="s">
        <v>4540</v>
      </c>
      <c r="E80" s="13" t="s">
        <v>3700</v>
      </c>
      <c r="F80" t="s">
        <v>4540</v>
      </c>
      <c r="G80">
        <f t="shared" si="1"/>
        <v>0</v>
      </c>
    </row>
    <row r="81" spans="1:7" x14ac:dyDescent="0.25">
      <c r="A81" s="7" t="s">
        <v>3720</v>
      </c>
      <c r="B81" t="s">
        <v>4541</v>
      </c>
      <c r="E81" s="13" t="s">
        <v>3720</v>
      </c>
      <c r="F81" t="s">
        <v>4541</v>
      </c>
      <c r="G81">
        <f t="shared" si="1"/>
        <v>0</v>
      </c>
    </row>
    <row r="82" spans="1:7" x14ac:dyDescent="0.25">
      <c r="A82" s="7" t="s">
        <v>3753</v>
      </c>
      <c r="B82" t="s">
        <v>4542</v>
      </c>
      <c r="E82" s="13" t="s">
        <v>3753</v>
      </c>
      <c r="F82" t="s">
        <v>4542</v>
      </c>
      <c r="G82">
        <f t="shared" si="1"/>
        <v>0</v>
      </c>
    </row>
    <row r="83" spans="1:7" x14ac:dyDescent="0.25">
      <c r="A83" s="7" t="s">
        <v>3763</v>
      </c>
      <c r="B83" t="s">
        <v>4543</v>
      </c>
      <c r="E83" s="13" t="s">
        <v>3763</v>
      </c>
      <c r="F83" t="s">
        <v>4543</v>
      </c>
      <c r="G83">
        <f t="shared" si="1"/>
        <v>0</v>
      </c>
    </row>
    <row r="84" spans="1:7" x14ac:dyDescent="0.25">
      <c r="A84" s="7" t="s">
        <v>3786</v>
      </c>
      <c r="B84" t="s">
        <v>4544</v>
      </c>
      <c r="E84" s="13" t="s">
        <v>3786</v>
      </c>
      <c r="F84" t="s">
        <v>4544</v>
      </c>
      <c r="G84">
        <f t="shared" si="1"/>
        <v>0</v>
      </c>
    </row>
    <row r="85" spans="1:7" x14ac:dyDescent="0.25">
      <c r="A85" s="7" t="s">
        <v>3808</v>
      </c>
      <c r="B85" t="s">
        <v>4545</v>
      </c>
      <c r="E85" s="13" t="s">
        <v>3808</v>
      </c>
      <c r="F85" t="s">
        <v>4545</v>
      </c>
      <c r="G85">
        <f t="shared" si="1"/>
        <v>0</v>
      </c>
    </row>
    <row r="86" spans="1:7" x14ac:dyDescent="0.25">
      <c r="A86" s="7" t="s">
        <v>3850</v>
      </c>
      <c r="B86" t="s">
        <v>4546</v>
      </c>
      <c r="E86" s="13" t="s">
        <v>3850</v>
      </c>
      <c r="F86" t="s">
        <v>4546</v>
      </c>
      <c r="G86">
        <f t="shared" si="1"/>
        <v>0</v>
      </c>
    </row>
    <row r="87" spans="1:7" x14ac:dyDescent="0.25">
      <c r="A87" s="7" t="s">
        <v>3895</v>
      </c>
      <c r="B87" t="s">
        <v>4547</v>
      </c>
      <c r="E87" s="13" t="s">
        <v>3895</v>
      </c>
      <c r="F87" t="s">
        <v>4547</v>
      </c>
      <c r="G87">
        <f t="shared" si="1"/>
        <v>0</v>
      </c>
    </row>
    <row r="88" spans="1:7" x14ac:dyDescent="0.25">
      <c r="A88" s="7" t="s">
        <v>3901</v>
      </c>
      <c r="B88" t="s">
        <v>4548</v>
      </c>
      <c r="E88" s="13" t="s">
        <v>3901</v>
      </c>
      <c r="F88" t="s">
        <v>4548</v>
      </c>
      <c r="G88">
        <f t="shared" si="1"/>
        <v>0</v>
      </c>
    </row>
    <row r="89" spans="1:7" x14ac:dyDescent="0.25">
      <c r="A89" s="7" t="s">
        <v>3947</v>
      </c>
      <c r="B89" t="s">
        <v>4549</v>
      </c>
      <c r="E89" s="13" t="s">
        <v>3947</v>
      </c>
      <c r="F89" t="s">
        <v>4549</v>
      </c>
      <c r="G89">
        <f t="shared" si="1"/>
        <v>0</v>
      </c>
    </row>
    <row r="90" spans="1:7" x14ac:dyDescent="0.25">
      <c r="A90" s="7" t="s">
        <v>3949</v>
      </c>
      <c r="B90" t="s">
        <v>4550</v>
      </c>
      <c r="E90" s="13" t="s">
        <v>3949</v>
      </c>
      <c r="F90" t="s">
        <v>4550</v>
      </c>
      <c r="G90">
        <f t="shared" si="1"/>
        <v>0</v>
      </c>
    </row>
    <row r="91" spans="1:7" x14ac:dyDescent="0.25">
      <c r="A91" s="7" t="s">
        <v>3961</v>
      </c>
      <c r="B91" t="s">
        <v>4551</v>
      </c>
      <c r="E91" s="13" t="s">
        <v>3961</v>
      </c>
      <c r="F91" t="s">
        <v>4551</v>
      </c>
      <c r="G91">
        <f t="shared" si="1"/>
        <v>0</v>
      </c>
    </row>
    <row r="92" spans="1:7" x14ac:dyDescent="0.25">
      <c r="A92" s="7" t="s">
        <v>3980</v>
      </c>
      <c r="B92" t="s">
        <v>4552</v>
      </c>
      <c r="E92" s="13" t="s">
        <v>3980</v>
      </c>
      <c r="F92" t="s">
        <v>4552</v>
      </c>
      <c r="G92">
        <f t="shared" si="1"/>
        <v>0</v>
      </c>
    </row>
    <row r="93" spans="1:7" x14ac:dyDescent="0.25">
      <c r="A93" s="7" t="s">
        <v>3987</v>
      </c>
      <c r="B93" t="s">
        <v>4553</v>
      </c>
      <c r="E93" s="13" t="s">
        <v>3987</v>
      </c>
      <c r="F93" t="s">
        <v>4553</v>
      </c>
      <c r="G93">
        <f t="shared" si="1"/>
        <v>0</v>
      </c>
    </row>
    <row r="94" spans="1:7" x14ac:dyDescent="0.25">
      <c r="A94" s="7" t="s">
        <v>4051</v>
      </c>
      <c r="B94" t="s">
        <v>4554</v>
      </c>
      <c r="E94" s="13"/>
      <c r="G94" t="str">
        <f t="shared" si="1"/>
        <v>FALSE</v>
      </c>
    </row>
    <row r="95" spans="1:7" x14ac:dyDescent="0.25">
      <c r="A95" s="7" t="s">
        <v>4118</v>
      </c>
      <c r="B95" t="s">
        <v>4555</v>
      </c>
      <c r="E95" s="13"/>
      <c r="G95" t="str">
        <f t="shared" si="1"/>
        <v>FALSE</v>
      </c>
    </row>
    <row r="96" spans="1:7" x14ac:dyDescent="0.25">
      <c r="A96" s="7" t="s">
        <v>4200</v>
      </c>
      <c r="B96" t="s">
        <v>4556</v>
      </c>
      <c r="E96" s="13"/>
      <c r="G96" t="str">
        <f t="shared" si="1"/>
        <v>FALSE</v>
      </c>
    </row>
    <row r="97" spans="1:7" x14ac:dyDescent="0.25">
      <c r="A97" s="7" t="s">
        <v>4226</v>
      </c>
      <c r="B97" t="s">
        <v>4557</v>
      </c>
      <c r="E97" s="13"/>
      <c r="G97" t="str">
        <f t="shared" si="1"/>
        <v>FALSE</v>
      </c>
    </row>
    <row r="98" spans="1:7" x14ac:dyDescent="0.25">
      <c r="A98" s="7" t="s">
        <v>4267</v>
      </c>
      <c r="B98" t="s">
        <v>4558</v>
      </c>
      <c r="E98" s="13"/>
      <c r="G98" t="str">
        <f t="shared" si="1"/>
        <v>FALSE</v>
      </c>
    </row>
    <row r="99" spans="1:7" x14ac:dyDescent="0.25">
      <c r="A99" s="7" t="s">
        <v>4280</v>
      </c>
      <c r="B99" t="s">
        <v>4559</v>
      </c>
      <c r="E99" s="13"/>
      <c r="G99" t="str">
        <f t="shared" si="1"/>
        <v>FALSE</v>
      </c>
    </row>
    <row r="100" spans="1:7" x14ac:dyDescent="0.25">
      <c r="A100" s="13" t="s">
        <v>1325</v>
      </c>
      <c r="B100" t="s">
        <v>4560</v>
      </c>
      <c r="E100" s="25" t="s">
        <v>1325</v>
      </c>
      <c r="F100" t="s">
        <v>4554</v>
      </c>
      <c r="G100">
        <f t="shared" si="1"/>
        <v>0</v>
      </c>
    </row>
    <row r="101" spans="1:7" x14ac:dyDescent="0.25">
      <c r="A101" s="13" t="s">
        <v>1348</v>
      </c>
      <c r="B101" t="s">
        <v>4561</v>
      </c>
      <c r="E101" s="25" t="s">
        <v>1348</v>
      </c>
      <c r="F101" t="s">
        <v>4555</v>
      </c>
      <c r="G101">
        <f t="shared" si="1"/>
        <v>0</v>
      </c>
    </row>
    <row r="102" spans="1:7" x14ac:dyDescent="0.25">
      <c r="A102" s="13" t="s">
        <v>1358</v>
      </c>
      <c r="B102" t="s">
        <v>4562</v>
      </c>
      <c r="E102" s="25" t="s">
        <v>1358</v>
      </c>
      <c r="F102" t="s">
        <v>4556</v>
      </c>
      <c r="G102">
        <f t="shared" si="1"/>
        <v>0</v>
      </c>
    </row>
    <row r="103" spans="1:7" x14ac:dyDescent="0.25">
      <c r="A103" s="13" t="s">
        <v>1388</v>
      </c>
      <c r="B103" t="s">
        <v>4563</v>
      </c>
      <c r="E103" s="25" t="s">
        <v>1388</v>
      </c>
      <c r="F103" t="s">
        <v>4557</v>
      </c>
      <c r="G103">
        <f t="shared" si="1"/>
        <v>0</v>
      </c>
    </row>
    <row r="104" spans="1:7" x14ac:dyDescent="0.25">
      <c r="A104" s="13" t="s">
        <v>1421</v>
      </c>
      <c r="B104" t="s">
        <v>4564</v>
      </c>
      <c r="E104" s="25" t="s">
        <v>1421</v>
      </c>
      <c r="F104" t="s">
        <v>4558</v>
      </c>
      <c r="G104">
        <f t="shared" si="1"/>
        <v>0</v>
      </c>
    </row>
    <row r="105" spans="1:7" x14ac:dyDescent="0.25">
      <c r="A105" s="13" t="s">
        <v>1430</v>
      </c>
      <c r="B105" t="s">
        <v>4565</v>
      </c>
      <c r="E105" s="25" t="s">
        <v>1430</v>
      </c>
      <c r="F105" t="s">
        <v>4559</v>
      </c>
      <c r="G105">
        <f t="shared" si="1"/>
        <v>0</v>
      </c>
    </row>
    <row r="106" spans="1:7" x14ac:dyDescent="0.25">
      <c r="A106" s="13" t="s">
        <v>1473</v>
      </c>
      <c r="B106" t="s">
        <v>4566</v>
      </c>
      <c r="E106" s="25" t="s">
        <v>1473</v>
      </c>
      <c r="F106" t="s">
        <v>4560</v>
      </c>
      <c r="G106">
        <f t="shared" si="1"/>
        <v>0</v>
      </c>
    </row>
    <row r="107" spans="1:7" x14ac:dyDescent="0.25">
      <c r="A107" s="13" t="s">
        <v>1486</v>
      </c>
      <c r="B107" t="s">
        <v>4567</v>
      </c>
      <c r="E107" s="25" t="s">
        <v>1486</v>
      </c>
      <c r="F107" t="s">
        <v>4561</v>
      </c>
      <c r="G107">
        <f t="shared" si="1"/>
        <v>0</v>
      </c>
    </row>
    <row r="108" spans="1:7" x14ac:dyDescent="0.25">
      <c r="A108" s="13" t="s">
        <v>1577</v>
      </c>
      <c r="B108" t="s">
        <v>4568</v>
      </c>
      <c r="E108" s="25" t="s">
        <v>1577</v>
      </c>
      <c r="F108" t="s">
        <v>4562</v>
      </c>
      <c r="G108">
        <f t="shared" si="1"/>
        <v>0</v>
      </c>
    </row>
    <row r="109" spans="1:7" x14ac:dyDescent="0.25">
      <c r="A109" s="13" t="s">
        <v>1585</v>
      </c>
      <c r="B109" t="s">
        <v>4569</v>
      </c>
      <c r="E109" s="25" t="s">
        <v>1585</v>
      </c>
      <c r="F109" t="s">
        <v>4563</v>
      </c>
      <c r="G109">
        <f t="shared" si="1"/>
        <v>0</v>
      </c>
    </row>
    <row r="110" spans="1:7" x14ac:dyDescent="0.25">
      <c r="A110" s="13" t="s">
        <v>1591</v>
      </c>
      <c r="B110" t="s">
        <v>4570</v>
      </c>
      <c r="E110" s="25" t="s">
        <v>1591</v>
      </c>
      <c r="F110" t="s">
        <v>4564</v>
      </c>
      <c r="G110">
        <f t="shared" si="1"/>
        <v>0</v>
      </c>
    </row>
    <row r="111" spans="1:7" x14ac:dyDescent="0.25">
      <c r="A111" s="13" t="s">
        <v>1641</v>
      </c>
      <c r="B111" t="s">
        <v>4571</v>
      </c>
      <c r="E111" s="25" t="s">
        <v>1641</v>
      </c>
      <c r="F111" t="s">
        <v>4565</v>
      </c>
      <c r="G111">
        <f t="shared" si="1"/>
        <v>0</v>
      </c>
    </row>
    <row r="112" spans="1:7" x14ac:dyDescent="0.25">
      <c r="A112" s="13" t="s">
        <v>1690</v>
      </c>
      <c r="B112" t="s">
        <v>4572</v>
      </c>
      <c r="E112" s="25" t="s">
        <v>1690</v>
      </c>
      <c r="F112" t="s">
        <v>4566</v>
      </c>
      <c r="G112">
        <f t="shared" si="1"/>
        <v>0</v>
      </c>
    </row>
    <row r="113" spans="1:7" x14ac:dyDescent="0.25">
      <c r="A113" s="13" t="s">
        <v>1725</v>
      </c>
      <c r="B113" t="s">
        <v>4573</v>
      </c>
      <c r="E113" s="25" t="s">
        <v>1725</v>
      </c>
      <c r="F113" t="s">
        <v>4567</v>
      </c>
      <c r="G113">
        <f t="shared" si="1"/>
        <v>0</v>
      </c>
    </row>
    <row r="114" spans="1:7" x14ac:dyDescent="0.25">
      <c r="A114" s="13" t="s">
        <v>1745</v>
      </c>
      <c r="B114" t="s">
        <v>4574</v>
      </c>
      <c r="E114" s="25" t="s">
        <v>1745</v>
      </c>
      <c r="F114" t="s">
        <v>4568</v>
      </c>
      <c r="G114">
        <f t="shared" si="1"/>
        <v>0</v>
      </c>
    </row>
    <row r="115" spans="1:7" x14ac:dyDescent="0.25">
      <c r="A115" s="13" t="s">
        <v>1828</v>
      </c>
      <c r="B115" t="s">
        <v>4575</v>
      </c>
      <c r="E115" s="25" t="s">
        <v>1828</v>
      </c>
      <c r="F115" t="s">
        <v>4569</v>
      </c>
      <c r="G115">
        <f t="shared" si="1"/>
        <v>0</v>
      </c>
    </row>
    <row r="116" spans="1:7" x14ac:dyDescent="0.25">
      <c r="A116" s="13" t="s">
        <v>1830</v>
      </c>
      <c r="B116" t="s">
        <v>4576</v>
      </c>
      <c r="E116" s="25" t="s">
        <v>1830</v>
      </c>
      <c r="F116" t="s">
        <v>4570</v>
      </c>
      <c r="G116">
        <f t="shared" si="1"/>
        <v>0</v>
      </c>
    </row>
    <row r="117" spans="1:7" x14ac:dyDescent="0.25">
      <c r="A117" s="13" t="s">
        <v>1838</v>
      </c>
      <c r="B117" t="s">
        <v>4577</v>
      </c>
      <c r="E117" s="25" t="s">
        <v>1838</v>
      </c>
      <c r="F117" t="s">
        <v>4571</v>
      </c>
      <c r="G117">
        <f t="shared" si="1"/>
        <v>0</v>
      </c>
    </row>
    <row r="118" spans="1:7" x14ac:dyDescent="0.25">
      <c r="A118" s="13" t="s">
        <v>1869</v>
      </c>
      <c r="B118" t="s">
        <v>4578</v>
      </c>
      <c r="E118" s="25" t="s">
        <v>1869</v>
      </c>
      <c r="F118" t="s">
        <v>4572</v>
      </c>
      <c r="G118">
        <f t="shared" si="1"/>
        <v>0</v>
      </c>
    </row>
    <row r="119" spans="1:7" x14ac:dyDescent="0.25">
      <c r="A119" s="13" t="s">
        <v>1887</v>
      </c>
      <c r="B119" t="s">
        <v>4579</v>
      </c>
      <c r="E119" s="25" t="s">
        <v>1887</v>
      </c>
      <c r="F119" t="s">
        <v>4573</v>
      </c>
      <c r="G119">
        <f t="shared" si="1"/>
        <v>0</v>
      </c>
    </row>
    <row r="120" spans="1:7" x14ac:dyDescent="0.25">
      <c r="A120" s="13" t="s">
        <v>1941</v>
      </c>
      <c r="B120" t="s">
        <v>4580</v>
      </c>
      <c r="E120" s="25" t="s">
        <v>1941</v>
      </c>
      <c r="F120" t="s">
        <v>4574</v>
      </c>
      <c r="G120">
        <f t="shared" si="1"/>
        <v>0</v>
      </c>
    </row>
    <row r="121" spans="1:7" x14ac:dyDescent="0.25">
      <c r="A121" s="13" t="s">
        <v>1968</v>
      </c>
      <c r="B121" t="s">
        <v>4581</v>
      </c>
      <c r="E121" s="25" t="s">
        <v>1968</v>
      </c>
      <c r="F121" t="s">
        <v>4575</v>
      </c>
      <c r="G121">
        <f t="shared" si="1"/>
        <v>0</v>
      </c>
    </row>
    <row r="122" spans="1:7" x14ac:dyDescent="0.25">
      <c r="A122" s="13" t="s">
        <v>1992</v>
      </c>
      <c r="B122" t="s">
        <v>4582</v>
      </c>
      <c r="E122" s="25" t="s">
        <v>1992</v>
      </c>
      <c r="F122" t="s">
        <v>4576</v>
      </c>
      <c r="G122">
        <f t="shared" si="1"/>
        <v>0</v>
      </c>
    </row>
    <row r="123" spans="1:7" x14ac:dyDescent="0.25">
      <c r="A123" s="13" t="s">
        <v>2002</v>
      </c>
      <c r="B123" t="s">
        <v>4583</v>
      </c>
      <c r="E123" s="25" t="s">
        <v>2002</v>
      </c>
      <c r="F123" t="s">
        <v>4577</v>
      </c>
      <c r="G123">
        <f t="shared" si="1"/>
        <v>0</v>
      </c>
    </row>
    <row r="124" spans="1:7" x14ac:dyDescent="0.25">
      <c r="A124" s="13" t="s">
        <v>2038</v>
      </c>
      <c r="B124" t="s">
        <v>4584</v>
      </c>
      <c r="E124" s="25" t="s">
        <v>2038</v>
      </c>
      <c r="F124" t="s">
        <v>4578</v>
      </c>
      <c r="G124">
        <f t="shared" si="1"/>
        <v>0</v>
      </c>
    </row>
    <row r="125" spans="1:7" x14ac:dyDescent="0.25">
      <c r="A125" s="13" t="s">
        <v>2101</v>
      </c>
      <c r="B125" t="s">
        <v>4585</v>
      </c>
      <c r="E125" s="25" t="s">
        <v>2101</v>
      </c>
      <c r="F125" t="s">
        <v>4579</v>
      </c>
      <c r="G125">
        <f t="shared" si="1"/>
        <v>0</v>
      </c>
    </row>
    <row r="126" spans="1:7" x14ac:dyDescent="0.25">
      <c r="A126" s="13" t="s">
        <v>2142</v>
      </c>
      <c r="B126" t="s">
        <v>4586</v>
      </c>
      <c r="E126" s="25" t="s">
        <v>2142</v>
      </c>
      <c r="F126" t="s">
        <v>4580</v>
      </c>
      <c r="G126">
        <f t="shared" si="1"/>
        <v>0</v>
      </c>
    </row>
    <row r="127" spans="1:7" x14ac:dyDescent="0.25">
      <c r="A127" s="13" t="s">
        <v>2151</v>
      </c>
      <c r="B127" t="s">
        <v>4587</v>
      </c>
      <c r="E127" s="25" t="s">
        <v>2151</v>
      </c>
      <c r="F127" t="s">
        <v>4581</v>
      </c>
      <c r="G127">
        <f t="shared" si="1"/>
        <v>0</v>
      </c>
    </row>
    <row r="128" spans="1:7" x14ac:dyDescent="0.25">
      <c r="A128" s="13" t="s">
        <v>2208</v>
      </c>
      <c r="B128" t="s">
        <v>4588</v>
      </c>
      <c r="E128" s="25" t="s">
        <v>2208</v>
      </c>
      <c r="F128" t="s">
        <v>4582</v>
      </c>
      <c r="G128">
        <f t="shared" si="1"/>
        <v>0</v>
      </c>
    </row>
    <row r="129" spans="1:7" x14ac:dyDescent="0.25">
      <c r="A129" s="13" t="s">
        <v>2222</v>
      </c>
      <c r="B129" t="s">
        <v>4589</v>
      </c>
      <c r="E129" s="25" t="s">
        <v>2222</v>
      </c>
      <c r="F129" t="s">
        <v>4583</v>
      </c>
      <c r="G129">
        <f t="shared" si="1"/>
        <v>0</v>
      </c>
    </row>
    <row r="130" spans="1:7" x14ac:dyDescent="0.25">
      <c r="A130" s="13" t="s">
        <v>2288</v>
      </c>
      <c r="B130" t="s">
        <v>4590</v>
      </c>
      <c r="E130" s="25" t="s">
        <v>2288</v>
      </c>
      <c r="F130" t="s">
        <v>4584</v>
      </c>
      <c r="G130">
        <f t="shared" ref="G130:G193" si="2">IF(EXACT(A130,E130),0,"FALSE")</f>
        <v>0</v>
      </c>
    </row>
    <row r="131" spans="1:7" x14ac:dyDescent="0.25">
      <c r="A131" s="13" t="s">
        <v>2329</v>
      </c>
      <c r="B131" t="s">
        <v>4591</v>
      </c>
      <c r="E131" s="25" t="s">
        <v>2329</v>
      </c>
      <c r="F131" t="s">
        <v>4585</v>
      </c>
      <c r="G131">
        <f t="shared" si="2"/>
        <v>0</v>
      </c>
    </row>
    <row r="132" spans="1:7" x14ac:dyDescent="0.25">
      <c r="A132" s="13" t="s">
        <v>2343</v>
      </c>
      <c r="B132" t="s">
        <v>4592</v>
      </c>
      <c r="E132" s="25" t="s">
        <v>2343</v>
      </c>
      <c r="F132" t="s">
        <v>4586</v>
      </c>
      <c r="G132">
        <f t="shared" si="2"/>
        <v>0</v>
      </c>
    </row>
    <row r="133" spans="1:7" x14ac:dyDescent="0.25">
      <c r="A133" s="13" t="s">
        <v>2371</v>
      </c>
      <c r="B133" t="s">
        <v>4593</v>
      </c>
      <c r="E133" s="25" t="s">
        <v>2371</v>
      </c>
      <c r="F133" t="s">
        <v>4587</v>
      </c>
      <c r="G133">
        <f t="shared" si="2"/>
        <v>0</v>
      </c>
    </row>
    <row r="134" spans="1:7" x14ac:dyDescent="0.25">
      <c r="A134" s="13" t="s">
        <v>2374</v>
      </c>
      <c r="B134" t="s">
        <v>4594</v>
      </c>
      <c r="E134" s="25" t="s">
        <v>2374</v>
      </c>
      <c r="F134" t="s">
        <v>4588</v>
      </c>
      <c r="G134">
        <f t="shared" si="2"/>
        <v>0</v>
      </c>
    </row>
    <row r="135" spans="1:7" x14ac:dyDescent="0.25">
      <c r="A135" s="13" t="s">
        <v>2424</v>
      </c>
      <c r="B135" t="s">
        <v>4595</v>
      </c>
      <c r="E135" s="25" t="s">
        <v>2424</v>
      </c>
      <c r="F135" t="s">
        <v>4589</v>
      </c>
      <c r="G135">
        <f t="shared" si="2"/>
        <v>0</v>
      </c>
    </row>
    <row r="136" spans="1:7" x14ac:dyDescent="0.25">
      <c r="A136" s="13" t="s">
        <v>2447</v>
      </c>
      <c r="B136" t="s">
        <v>4596</v>
      </c>
      <c r="E136" s="25" t="s">
        <v>2447</v>
      </c>
      <c r="F136" t="s">
        <v>4590</v>
      </c>
      <c r="G136">
        <f t="shared" si="2"/>
        <v>0</v>
      </c>
    </row>
    <row r="137" spans="1:7" x14ac:dyDescent="0.25">
      <c r="A137" s="13" t="s">
        <v>2456</v>
      </c>
      <c r="B137" t="s">
        <v>4597</v>
      </c>
      <c r="E137" s="25" t="s">
        <v>2456</v>
      </c>
      <c r="F137" t="s">
        <v>4591</v>
      </c>
      <c r="G137">
        <f t="shared" si="2"/>
        <v>0</v>
      </c>
    </row>
    <row r="138" spans="1:7" x14ac:dyDescent="0.25">
      <c r="A138" s="13" t="s">
        <v>2470</v>
      </c>
      <c r="B138" t="s">
        <v>4598</v>
      </c>
      <c r="E138" s="25" t="s">
        <v>2470</v>
      </c>
      <c r="F138" t="s">
        <v>4592</v>
      </c>
      <c r="G138">
        <f t="shared" si="2"/>
        <v>0</v>
      </c>
    </row>
    <row r="139" spans="1:7" x14ac:dyDescent="0.25">
      <c r="A139" s="13" t="s">
        <v>2484</v>
      </c>
      <c r="B139" t="s">
        <v>4599</v>
      </c>
      <c r="E139" s="25" t="s">
        <v>2484</v>
      </c>
      <c r="F139" t="s">
        <v>4593</v>
      </c>
      <c r="G139">
        <f t="shared" si="2"/>
        <v>0</v>
      </c>
    </row>
    <row r="140" spans="1:7" x14ac:dyDescent="0.25">
      <c r="A140" s="13" t="s">
        <v>2514</v>
      </c>
      <c r="B140" t="s">
        <v>4600</v>
      </c>
      <c r="E140" s="25" t="s">
        <v>2514</v>
      </c>
      <c r="F140" t="s">
        <v>4594</v>
      </c>
      <c r="G140">
        <f t="shared" si="2"/>
        <v>0</v>
      </c>
    </row>
    <row r="141" spans="1:7" x14ac:dyDescent="0.25">
      <c r="A141" s="13" t="s">
        <v>2548</v>
      </c>
      <c r="B141" t="s">
        <v>4601</v>
      </c>
      <c r="E141" s="25" t="s">
        <v>2548</v>
      </c>
      <c r="F141" t="s">
        <v>4595</v>
      </c>
      <c r="G141">
        <f t="shared" si="2"/>
        <v>0</v>
      </c>
    </row>
    <row r="142" spans="1:7" x14ac:dyDescent="0.25">
      <c r="A142" s="13" t="s">
        <v>2584</v>
      </c>
      <c r="B142" t="s">
        <v>4602</v>
      </c>
      <c r="E142" s="25" t="s">
        <v>2584</v>
      </c>
      <c r="F142" t="s">
        <v>4596</v>
      </c>
      <c r="G142">
        <f t="shared" si="2"/>
        <v>0</v>
      </c>
    </row>
    <row r="143" spans="1:7" x14ac:dyDescent="0.25">
      <c r="A143" s="13" t="s">
        <v>2654</v>
      </c>
      <c r="B143" t="s">
        <v>4603</v>
      </c>
      <c r="E143" s="25" t="s">
        <v>2654</v>
      </c>
      <c r="F143" t="s">
        <v>4597</v>
      </c>
      <c r="G143">
        <f t="shared" si="2"/>
        <v>0</v>
      </c>
    </row>
    <row r="144" spans="1:7" x14ac:dyDescent="0.25">
      <c r="A144" s="13" t="s">
        <v>2659</v>
      </c>
      <c r="B144" t="s">
        <v>4604</v>
      </c>
      <c r="E144" s="25" t="s">
        <v>2659</v>
      </c>
      <c r="F144" t="s">
        <v>4598</v>
      </c>
      <c r="G144">
        <f t="shared" si="2"/>
        <v>0</v>
      </c>
    </row>
    <row r="145" spans="1:7" x14ac:dyDescent="0.25">
      <c r="A145" s="13" t="s">
        <v>2679</v>
      </c>
      <c r="B145" t="s">
        <v>4605</v>
      </c>
      <c r="E145" s="25" t="s">
        <v>2679</v>
      </c>
      <c r="F145" t="s">
        <v>4599</v>
      </c>
      <c r="G145">
        <f t="shared" si="2"/>
        <v>0</v>
      </c>
    </row>
    <row r="146" spans="1:7" x14ac:dyDescent="0.25">
      <c r="A146" s="13" t="s">
        <v>2696</v>
      </c>
      <c r="B146" t="s">
        <v>4606</v>
      </c>
      <c r="E146" s="25" t="s">
        <v>2696</v>
      </c>
      <c r="F146" t="s">
        <v>4600</v>
      </c>
      <c r="G146">
        <f t="shared" si="2"/>
        <v>0</v>
      </c>
    </row>
    <row r="147" spans="1:7" x14ac:dyDescent="0.25">
      <c r="A147" s="13" t="s">
        <v>2712</v>
      </c>
      <c r="B147" t="s">
        <v>4607</v>
      </c>
      <c r="E147" s="25" t="s">
        <v>2712</v>
      </c>
      <c r="F147" t="s">
        <v>4601</v>
      </c>
      <c r="G147">
        <f t="shared" si="2"/>
        <v>0</v>
      </c>
    </row>
    <row r="148" spans="1:7" x14ac:dyDescent="0.25">
      <c r="A148" s="13" t="s">
        <v>2736</v>
      </c>
      <c r="B148" t="s">
        <v>4608</v>
      </c>
      <c r="E148" s="25" t="s">
        <v>2736</v>
      </c>
      <c r="F148" t="s">
        <v>4602</v>
      </c>
      <c r="G148">
        <f t="shared" si="2"/>
        <v>0</v>
      </c>
    </row>
    <row r="149" spans="1:7" x14ac:dyDescent="0.25">
      <c r="A149" s="13" t="s">
        <v>2745</v>
      </c>
      <c r="B149" t="s">
        <v>4609</v>
      </c>
      <c r="E149" s="25" t="s">
        <v>2745</v>
      </c>
      <c r="F149" t="s">
        <v>4603</v>
      </c>
      <c r="G149">
        <f t="shared" si="2"/>
        <v>0</v>
      </c>
    </row>
    <row r="150" spans="1:7" x14ac:dyDescent="0.25">
      <c r="A150" s="13" t="s">
        <v>2784</v>
      </c>
      <c r="B150" t="s">
        <v>4610</v>
      </c>
      <c r="E150" s="25" t="s">
        <v>2784</v>
      </c>
      <c r="F150" t="s">
        <v>4604</v>
      </c>
      <c r="G150">
        <f t="shared" si="2"/>
        <v>0</v>
      </c>
    </row>
    <row r="151" spans="1:7" x14ac:dyDescent="0.25">
      <c r="A151" s="13" t="s">
        <v>2804</v>
      </c>
      <c r="B151" t="s">
        <v>4611</v>
      </c>
      <c r="E151" s="25" t="s">
        <v>2804</v>
      </c>
      <c r="F151" t="s">
        <v>4605</v>
      </c>
      <c r="G151">
        <f t="shared" si="2"/>
        <v>0</v>
      </c>
    </row>
    <row r="152" spans="1:7" x14ac:dyDescent="0.25">
      <c r="A152" s="13" t="s">
        <v>2807</v>
      </c>
      <c r="B152" t="s">
        <v>4612</v>
      </c>
      <c r="E152" s="25" t="s">
        <v>2807</v>
      </c>
      <c r="F152" t="s">
        <v>4606</v>
      </c>
      <c r="G152">
        <f t="shared" si="2"/>
        <v>0</v>
      </c>
    </row>
    <row r="153" spans="1:7" x14ac:dyDescent="0.25">
      <c r="A153" s="13" t="s">
        <v>2859</v>
      </c>
      <c r="B153" t="s">
        <v>4613</v>
      </c>
      <c r="E153" s="25" t="s">
        <v>2859</v>
      </c>
      <c r="F153" t="s">
        <v>4607</v>
      </c>
      <c r="G153">
        <f t="shared" si="2"/>
        <v>0</v>
      </c>
    </row>
    <row r="154" spans="1:7" x14ac:dyDescent="0.25">
      <c r="A154" s="13" t="s">
        <v>2884</v>
      </c>
      <c r="B154" t="s">
        <v>4614</v>
      </c>
      <c r="E154" s="25" t="s">
        <v>2884</v>
      </c>
      <c r="F154" t="s">
        <v>4608</v>
      </c>
      <c r="G154">
        <f t="shared" si="2"/>
        <v>0</v>
      </c>
    </row>
    <row r="155" spans="1:7" x14ac:dyDescent="0.25">
      <c r="A155" s="13" t="s">
        <v>2900</v>
      </c>
      <c r="B155" t="s">
        <v>4615</v>
      </c>
      <c r="E155" s="25" t="s">
        <v>2900</v>
      </c>
      <c r="F155" t="s">
        <v>4609</v>
      </c>
      <c r="G155">
        <f t="shared" si="2"/>
        <v>0</v>
      </c>
    </row>
    <row r="156" spans="1:7" x14ac:dyDescent="0.25">
      <c r="A156" s="13" t="s">
        <v>2917</v>
      </c>
      <c r="B156" t="s">
        <v>4616</v>
      </c>
      <c r="E156" s="25" t="s">
        <v>2917</v>
      </c>
      <c r="F156" t="s">
        <v>4610</v>
      </c>
      <c r="G156">
        <f t="shared" si="2"/>
        <v>0</v>
      </c>
    </row>
    <row r="157" spans="1:7" x14ac:dyDescent="0.25">
      <c r="A157" s="13" t="s">
        <v>2924</v>
      </c>
      <c r="B157" t="s">
        <v>4617</v>
      </c>
      <c r="E157" s="25" t="s">
        <v>2924</v>
      </c>
      <c r="F157" t="s">
        <v>4611</v>
      </c>
      <c r="G157">
        <f t="shared" si="2"/>
        <v>0</v>
      </c>
    </row>
    <row r="158" spans="1:7" x14ac:dyDescent="0.25">
      <c r="A158" s="13" t="s">
        <v>2943</v>
      </c>
      <c r="B158" t="s">
        <v>4618</v>
      </c>
      <c r="E158" s="25" t="s">
        <v>2943</v>
      </c>
      <c r="F158" t="s">
        <v>4612</v>
      </c>
      <c r="G158">
        <f t="shared" si="2"/>
        <v>0</v>
      </c>
    </row>
    <row r="159" spans="1:7" x14ac:dyDescent="0.25">
      <c r="A159" s="13" t="s">
        <v>2945</v>
      </c>
      <c r="B159" t="s">
        <v>4619</v>
      </c>
      <c r="E159" s="25" t="s">
        <v>2945</v>
      </c>
      <c r="F159" t="s">
        <v>4613</v>
      </c>
      <c r="G159">
        <f t="shared" si="2"/>
        <v>0</v>
      </c>
    </row>
    <row r="160" spans="1:7" x14ac:dyDescent="0.25">
      <c r="A160" s="13" t="s">
        <v>3004</v>
      </c>
      <c r="B160" t="s">
        <v>4620</v>
      </c>
      <c r="E160" s="25" t="s">
        <v>3004</v>
      </c>
      <c r="F160" t="s">
        <v>4614</v>
      </c>
      <c r="G160">
        <f t="shared" si="2"/>
        <v>0</v>
      </c>
    </row>
    <row r="161" spans="1:7" x14ac:dyDescent="0.25">
      <c r="A161" s="13" t="s">
        <v>3033</v>
      </c>
      <c r="B161" t="s">
        <v>4621</v>
      </c>
      <c r="E161" s="25" t="s">
        <v>3033</v>
      </c>
      <c r="F161" t="s">
        <v>4615</v>
      </c>
      <c r="G161">
        <f t="shared" si="2"/>
        <v>0</v>
      </c>
    </row>
    <row r="162" spans="1:7" x14ac:dyDescent="0.25">
      <c r="A162" s="13" t="s">
        <v>3056</v>
      </c>
      <c r="B162" t="s">
        <v>4622</v>
      </c>
      <c r="E162" s="25" t="s">
        <v>3056</v>
      </c>
      <c r="F162" t="s">
        <v>4616</v>
      </c>
      <c r="G162">
        <f t="shared" si="2"/>
        <v>0</v>
      </c>
    </row>
    <row r="163" spans="1:7" x14ac:dyDescent="0.25">
      <c r="A163" s="13" t="s">
        <v>3064</v>
      </c>
      <c r="B163" t="s">
        <v>4623</v>
      </c>
      <c r="E163" s="25" t="s">
        <v>3064</v>
      </c>
      <c r="F163" t="s">
        <v>4617</v>
      </c>
      <c r="G163">
        <f t="shared" si="2"/>
        <v>0</v>
      </c>
    </row>
    <row r="164" spans="1:7" x14ac:dyDescent="0.25">
      <c r="A164" s="13" t="s">
        <v>3117</v>
      </c>
      <c r="B164" t="s">
        <v>4624</v>
      </c>
      <c r="E164" s="25" t="s">
        <v>3117</v>
      </c>
      <c r="F164" t="s">
        <v>4618</v>
      </c>
      <c r="G164">
        <f t="shared" si="2"/>
        <v>0</v>
      </c>
    </row>
    <row r="165" spans="1:7" x14ac:dyDescent="0.25">
      <c r="A165" s="13" t="s">
        <v>3140</v>
      </c>
      <c r="B165" t="s">
        <v>4625</v>
      </c>
      <c r="E165" s="25" t="s">
        <v>3140</v>
      </c>
      <c r="F165" t="s">
        <v>4619</v>
      </c>
      <c r="G165">
        <f t="shared" si="2"/>
        <v>0</v>
      </c>
    </row>
    <row r="166" spans="1:7" x14ac:dyDescent="0.25">
      <c r="A166" s="13" t="s">
        <v>3150</v>
      </c>
      <c r="B166" t="s">
        <v>4626</v>
      </c>
      <c r="E166" s="25" t="s">
        <v>3150</v>
      </c>
      <c r="F166" t="s">
        <v>4620</v>
      </c>
      <c r="G166">
        <f t="shared" si="2"/>
        <v>0</v>
      </c>
    </row>
    <row r="167" spans="1:7" x14ac:dyDescent="0.25">
      <c r="A167" s="13" t="s">
        <v>3234</v>
      </c>
      <c r="B167" t="s">
        <v>4627</v>
      </c>
      <c r="E167" s="25" t="s">
        <v>3234</v>
      </c>
      <c r="F167" t="s">
        <v>4621</v>
      </c>
      <c r="G167">
        <f t="shared" si="2"/>
        <v>0</v>
      </c>
    </row>
    <row r="168" spans="1:7" x14ac:dyDescent="0.25">
      <c r="A168" s="13" t="s">
        <v>3289</v>
      </c>
      <c r="B168" t="s">
        <v>4628</v>
      </c>
      <c r="E168" s="25" t="s">
        <v>3289</v>
      </c>
      <c r="F168" t="s">
        <v>4622</v>
      </c>
      <c r="G168">
        <f t="shared" si="2"/>
        <v>0</v>
      </c>
    </row>
    <row r="169" spans="1:7" x14ac:dyDescent="0.25">
      <c r="A169" s="13" t="s">
        <v>3305</v>
      </c>
      <c r="B169" t="s">
        <v>4629</v>
      </c>
      <c r="E169" s="25" t="s">
        <v>3305</v>
      </c>
      <c r="F169" t="s">
        <v>4623</v>
      </c>
      <c r="G169">
        <f t="shared" si="2"/>
        <v>0</v>
      </c>
    </row>
    <row r="170" spans="1:7" x14ac:dyDescent="0.25">
      <c r="A170" s="13" t="s">
        <v>3311</v>
      </c>
      <c r="B170" t="s">
        <v>4630</v>
      </c>
      <c r="E170" s="25" t="s">
        <v>3311</v>
      </c>
      <c r="F170" t="s">
        <v>4624</v>
      </c>
      <c r="G170">
        <f t="shared" si="2"/>
        <v>0</v>
      </c>
    </row>
    <row r="171" spans="1:7" x14ac:dyDescent="0.25">
      <c r="A171" s="13" t="s">
        <v>3354</v>
      </c>
      <c r="B171" t="s">
        <v>4631</v>
      </c>
      <c r="E171" s="25" t="s">
        <v>3354</v>
      </c>
      <c r="F171" t="s">
        <v>4625</v>
      </c>
      <c r="G171">
        <f t="shared" si="2"/>
        <v>0</v>
      </c>
    </row>
    <row r="172" spans="1:7" x14ac:dyDescent="0.25">
      <c r="A172" s="13" t="s">
        <v>3372</v>
      </c>
      <c r="B172" t="s">
        <v>4632</v>
      </c>
      <c r="E172" s="25" t="s">
        <v>3372</v>
      </c>
      <c r="F172" t="s">
        <v>4626</v>
      </c>
      <c r="G172">
        <f t="shared" si="2"/>
        <v>0</v>
      </c>
    </row>
    <row r="173" spans="1:7" x14ac:dyDescent="0.25">
      <c r="A173" s="13" t="s">
        <v>3460</v>
      </c>
      <c r="B173" t="s">
        <v>4633</v>
      </c>
      <c r="E173" s="25" t="s">
        <v>3460</v>
      </c>
      <c r="F173" t="s">
        <v>4627</v>
      </c>
      <c r="G173">
        <f t="shared" si="2"/>
        <v>0</v>
      </c>
    </row>
    <row r="174" spans="1:7" x14ac:dyDescent="0.25">
      <c r="A174" s="13" t="s">
        <v>3484</v>
      </c>
      <c r="B174" t="s">
        <v>4634</v>
      </c>
      <c r="E174" s="25" t="s">
        <v>3484</v>
      </c>
      <c r="F174" t="s">
        <v>4628</v>
      </c>
      <c r="G174">
        <f t="shared" si="2"/>
        <v>0</v>
      </c>
    </row>
    <row r="175" spans="1:7" x14ac:dyDescent="0.25">
      <c r="A175" s="13" t="s">
        <v>3507</v>
      </c>
      <c r="B175" t="s">
        <v>4635</v>
      </c>
      <c r="E175" s="25" t="s">
        <v>3507</v>
      </c>
      <c r="F175" t="s">
        <v>4629</v>
      </c>
      <c r="G175">
        <f t="shared" si="2"/>
        <v>0</v>
      </c>
    </row>
    <row r="176" spans="1:7" x14ac:dyDescent="0.25">
      <c r="A176" s="13" t="s">
        <v>3548</v>
      </c>
      <c r="B176" t="s">
        <v>4636</v>
      </c>
      <c r="E176" s="25" t="s">
        <v>3548</v>
      </c>
      <c r="F176" t="s">
        <v>4630</v>
      </c>
      <c r="G176">
        <f t="shared" si="2"/>
        <v>0</v>
      </c>
    </row>
    <row r="177" spans="1:7" x14ac:dyDescent="0.25">
      <c r="A177" s="13" t="s">
        <v>3563</v>
      </c>
      <c r="B177" t="s">
        <v>4637</v>
      </c>
      <c r="E177" s="25" t="s">
        <v>3563</v>
      </c>
      <c r="F177" t="s">
        <v>4631</v>
      </c>
      <c r="G177">
        <f t="shared" si="2"/>
        <v>0</v>
      </c>
    </row>
    <row r="178" spans="1:7" x14ac:dyDescent="0.25">
      <c r="A178" s="13" t="s">
        <v>3645</v>
      </c>
      <c r="B178" t="s">
        <v>4638</v>
      </c>
      <c r="E178" s="25" t="s">
        <v>3645</v>
      </c>
      <c r="F178" t="s">
        <v>4632</v>
      </c>
      <c r="G178">
        <f t="shared" si="2"/>
        <v>0</v>
      </c>
    </row>
    <row r="179" spans="1:7" x14ac:dyDescent="0.25">
      <c r="A179" s="13" t="s">
        <v>3708</v>
      </c>
      <c r="B179" t="s">
        <v>4639</v>
      </c>
      <c r="E179" s="25" t="s">
        <v>3708</v>
      </c>
      <c r="F179" t="s">
        <v>4633</v>
      </c>
      <c r="G179">
        <f t="shared" si="2"/>
        <v>0</v>
      </c>
    </row>
    <row r="180" spans="1:7" x14ac:dyDescent="0.25">
      <c r="A180" s="13" t="s">
        <v>3722</v>
      </c>
      <c r="B180" t="s">
        <v>4640</v>
      </c>
      <c r="E180" s="25" t="s">
        <v>3722</v>
      </c>
      <c r="F180" t="s">
        <v>4634</v>
      </c>
      <c r="G180">
        <f t="shared" si="2"/>
        <v>0</v>
      </c>
    </row>
    <row r="181" spans="1:7" x14ac:dyDescent="0.25">
      <c r="A181" s="13" t="s">
        <v>3777</v>
      </c>
      <c r="B181" t="s">
        <v>4641</v>
      </c>
      <c r="E181" s="25" t="s">
        <v>3777</v>
      </c>
      <c r="F181" t="s">
        <v>4635</v>
      </c>
      <c r="G181">
        <f t="shared" si="2"/>
        <v>0</v>
      </c>
    </row>
    <row r="182" spans="1:7" x14ac:dyDescent="0.25">
      <c r="A182" s="13" t="s">
        <v>3790</v>
      </c>
      <c r="B182" t="s">
        <v>4642</v>
      </c>
      <c r="E182" s="25" t="s">
        <v>3790</v>
      </c>
      <c r="F182" t="s">
        <v>4636</v>
      </c>
      <c r="G182">
        <f t="shared" si="2"/>
        <v>0</v>
      </c>
    </row>
    <row r="183" spans="1:7" x14ac:dyDescent="0.25">
      <c r="A183" s="13" t="s">
        <v>3795</v>
      </c>
      <c r="B183" t="s">
        <v>4643</v>
      </c>
      <c r="E183" s="25" t="s">
        <v>3795</v>
      </c>
      <c r="F183" t="s">
        <v>4637</v>
      </c>
      <c r="G183">
        <f t="shared" si="2"/>
        <v>0</v>
      </c>
    </row>
    <row r="184" spans="1:7" x14ac:dyDescent="0.25">
      <c r="A184" s="13" t="s">
        <v>3833</v>
      </c>
      <c r="B184" t="s">
        <v>4644</v>
      </c>
      <c r="E184" s="25" t="s">
        <v>3833</v>
      </c>
      <c r="F184" t="s">
        <v>4638</v>
      </c>
      <c r="G184">
        <f t="shared" si="2"/>
        <v>0</v>
      </c>
    </row>
    <row r="185" spans="1:7" x14ac:dyDescent="0.25">
      <c r="A185" s="13" t="s">
        <v>3877</v>
      </c>
      <c r="B185" t="s">
        <v>4645</v>
      </c>
      <c r="E185" s="25" t="s">
        <v>3877</v>
      </c>
      <c r="F185" t="s">
        <v>4639</v>
      </c>
      <c r="G185">
        <f t="shared" si="2"/>
        <v>0</v>
      </c>
    </row>
    <row r="186" spans="1:7" x14ac:dyDescent="0.25">
      <c r="A186" s="13" t="s">
        <v>3882</v>
      </c>
      <c r="B186" t="s">
        <v>4646</v>
      </c>
      <c r="E186" s="25" t="s">
        <v>3882</v>
      </c>
      <c r="F186" t="s">
        <v>4640</v>
      </c>
      <c r="G186">
        <f t="shared" si="2"/>
        <v>0</v>
      </c>
    </row>
    <row r="187" spans="1:7" x14ac:dyDescent="0.25">
      <c r="A187" s="13" t="s">
        <v>3890</v>
      </c>
      <c r="B187" t="s">
        <v>4647</v>
      </c>
      <c r="E187" s="25" t="s">
        <v>3890</v>
      </c>
      <c r="F187" t="s">
        <v>4641</v>
      </c>
      <c r="G187">
        <f t="shared" si="2"/>
        <v>0</v>
      </c>
    </row>
    <row r="188" spans="1:7" x14ac:dyDescent="0.25">
      <c r="A188" s="13" t="s">
        <v>3909</v>
      </c>
      <c r="B188" t="s">
        <v>4648</v>
      </c>
      <c r="E188" s="25" t="s">
        <v>3909</v>
      </c>
      <c r="F188" t="s">
        <v>4642</v>
      </c>
      <c r="G188">
        <f t="shared" si="2"/>
        <v>0</v>
      </c>
    </row>
    <row r="189" spans="1:7" x14ac:dyDescent="0.25">
      <c r="A189" s="13" t="s">
        <v>3978</v>
      </c>
      <c r="B189" t="s">
        <v>4649</v>
      </c>
      <c r="E189" s="25" t="s">
        <v>3978</v>
      </c>
      <c r="F189" t="s">
        <v>4643</v>
      </c>
      <c r="G189">
        <f t="shared" si="2"/>
        <v>0</v>
      </c>
    </row>
    <row r="190" spans="1:7" x14ac:dyDescent="0.25">
      <c r="A190" s="13" t="s">
        <v>4041</v>
      </c>
      <c r="B190" t="s">
        <v>4650</v>
      </c>
      <c r="E190" s="25" t="s">
        <v>4041</v>
      </c>
      <c r="F190" t="s">
        <v>4644</v>
      </c>
      <c r="G190">
        <f t="shared" si="2"/>
        <v>0</v>
      </c>
    </row>
    <row r="191" spans="1:7" x14ac:dyDescent="0.25">
      <c r="A191" s="13" t="s">
        <v>4043</v>
      </c>
      <c r="B191" t="s">
        <v>4651</v>
      </c>
      <c r="E191" s="25" t="s">
        <v>4043</v>
      </c>
      <c r="F191" t="s">
        <v>4645</v>
      </c>
      <c r="G191">
        <f t="shared" si="2"/>
        <v>0</v>
      </c>
    </row>
    <row r="192" spans="1:7" x14ac:dyDescent="0.25">
      <c r="A192" s="13" t="s">
        <v>4059</v>
      </c>
      <c r="B192" t="s">
        <v>4652</v>
      </c>
      <c r="E192" s="25"/>
      <c r="G192" t="str">
        <f t="shared" si="2"/>
        <v>FALSE</v>
      </c>
    </row>
    <row r="193" spans="1:7" x14ac:dyDescent="0.25">
      <c r="A193" s="13" t="s">
        <v>4123</v>
      </c>
      <c r="B193" t="s">
        <v>4653</v>
      </c>
      <c r="E193" s="25"/>
      <c r="G193" t="str">
        <f t="shared" si="2"/>
        <v>FALSE</v>
      </c>
    </row>
    <row r="194" spans="1:7" x14ac:dyDescent="0.25">
      <c r="A194" s="13" t="s">
        <v>4147</v>
      </c>
      <c r="B194" t="s">
        <v>4654</v>
      </c>
      <c r="E194" s="25"/>
      <c r="G194" t="str">
        <f t="shared" ref="G194:G257" si="3">IF(EXACT(A194,E194),0,"FALSE")</f>
        <v>FALSE</v>
      </c>
    </row>
    <row r="195" spans="1:7" x14ac:dyDescent="0.25">
      <c r="A195" s="13" t="s">
        <v>4165</v>
      </c>
      <c r="B195" t="s">
        <v>4655</v>
      </c>
      <c r="E195" s="25"/>
      <c r="G195" t="str">
        <f t="shared" si="3"/>
        <v>FALSE</v>
      </c>
    </row>
    <row r="196" spans="1:7" x14ac:dyDescent="0.25">
      <c r="A196" s="13" t="s">
        <v>4234</v>
      </c>
      <c r="B196" t="s">
        <v>4656</v>
      </c>
      <c r="E196" s="25"/>
      <c r="G196" t="str">
        <f t="shared" si="3"/>
        <v>FALSE</v>
      </c>
    </row>
    <row r="197" spans="1:7" x14ac:dyDescent="0.25">
      <c r="A197" s="13" t="s">
        <v>4261</v>
      </c>
      <c r="B197" t="s">
        <v>4657</v>
      </c>
      <c r="E197" s="25"/>
      <c r="G197" t="str">
        <f t="shared" si="3"/>
        <v>FALSE</v>
      </c>
    </row>
    <row r="198" spans="1:7" x14ac:dyDescent="0.25">
      <c r="A198" s="13" t="s">
        <v>4268</v>
      </c>
      <c r="B198" t="s">
        <v>4658</v>
      </c>
      <c r="E198" s="25"/>
      <c r="G198" t="str">
        <f t="shared" si="3"/>
        <v>FALSE</v>
      </c>
    </row>
    <row r="199" spans="1:7" x14ac:dyDescent="0.25">
      <c r="A199" s="13" t="s">
        <v>4284</v>
      </c>
      <c r="B199" t="s">
        <v>4659</v>
      </c>
      <c r="E199" s="25"/>
      <c r="G199" t="str">
        <f t="shared" si="3"/>
        <v>FALSE</v>
      </c>
    </row>
    <row r="200" spans="1:7" x14ac:dyDescent="0.25">
      <c r="A200" s="19" t="s">
        <v>1377</v>
      </c>
      <c r="B200" t="s">
        <v>4660</v>
      </c>
      <c r="E200" s="34" t="s">
        <v>1377</v>
      </c>
      <c r="F200" t="s">
        <v>4646</v>
      </c>
      <c r="G200">
        <f t="shared" si="3"/>
        <v>0</v>
      </c>
    </row>
    <row r="201" spans="1:7" x14ac:dyDescent="0.25">
      <c r="A201" s="19" t="s">
        <v>1464</v>
      </c>
      <c r="B201" t="s">
        <v>4661</v>
      </c>
      <c r="E201" s="34" t="s">
        <v>1464</v>
      </c>
      <c r="F201" t="s">
        <v>4647</v>
      </c>
      <c r="G201">
        <f t="shared" si="3"/>
        <v>0</v>
      </c>
    </row>
    <row r="202" spans="1:7" x14ac:dyDescent="0.25">
      <c r="A202" s="19" t="s">
        <v>1503</v>
      </c>
      <c r="B202" t="s">
        <v>4662</v>
      </c>
      <c r="E202" s="34" t="s">
        <v>1503</v>
      </c>
      <c r="F202" t="s">
        <v>4648</v>
      </c>
      <c r="G202">
        <f t="shared" si="3"/>
        <v>0</v>
      </c>
    </row>
    <row r="203" spans="1:7" x14ac:dyDescent="0.25">
      <c r="A203" s="19" t="s">
        <v>1540</v>
      </c>
      <c r="B203" t="s">
        <v>4663</v>
      </c>
      <c r="E203" s="34" t="s">
        <v>1540</v>
      </c>
      <c r="F203" t="s">
        <v>4649</v>
      </c>
      <c r="G203">
        <f t="shared" si="3"/>
        <v>0</v>
      </c>
    </row>
    <row r="204" spans="1:7" x14ac:dyDescent="0.25">
      <c r="A204" s="19" t="s">
        <v>1550</v>
      </c>
      <c r="B204" t="s">
        <v>4664</v>
      </c>
      <c r="E204" s="34" t="s">
        <v>1550</v>
      </c>
      <c r="F204" t="s">
        <v>4650</v>
      </c>
      <c r="G204">
        <f t="shared" si="3"/>
        <v>0</v>
      </c>
    </row>
    <row r="205" spans="1:7" x14ac:dyDescent="0.25">
      <c r="A205" s="19" t="s">
        <v>1559</v>
      </c>
      <c r="B205" t="s">
        <v>4665</v>
      </c>
      <c r="E205" s="34" t="s">
        <v>1559</v>
      </c>
      <c r="F205" t="s">
        <v>4651</v>
      </c>
      <c r="G205">
        <f t="shared" si="3"/>
        <v>0</v>
      </c>
    </row>
    <row r="206" spans="1:7" x14ac:dyDescent="0.25">
      <c r="A206" s="19" t="s">
        <v>1633</v>
      </c>
      <c r="B206" t="s">
        <v>4666</v>
      </c>
      <c r="E206" s="34" t="s">
        <v>1633</v>
      </c>
      <c r="F206" t="s">
        <v>4652</v>
      </c>
      <c r="G206">
        <f t="shared" si="3"/>
        <v>0</v>
      </c>
    </row>
    <row r="207" spans="1:7" x14ac:dyDescent="0.25">
      <c r="A207" s="19" t="s">
        <v>1647</v>
      </c>
      <c r="B207" t="s">
        <v>4667</v>
      </c>
      <c r="E207" s="34" t="s">
        <v>1647</v>
      </c>
      <c r="F207" t="s">
        <v>4653</v>
      </c>
      <c r="G207">
        <f t="shared" si="3"/>
        <v>0</v>
      </c>
    </row>
    <row r="208" spans="1:7" x14ac:dyDescent="0.25">
      <c r="A208" s="19" t="s">
        <v>1675</v>
      </c>
      <c r="B208" t="s">
        <v>4668</v>
      </c>
      <c r="E208" s="34" t="s">
        <v>1675</v>
      </c>
      <c r="F208" t="s">
        <v>4654</v>
      </c>
      <c r="G208">
        <f t="shared" si="3"/>
        <v>0</v>
      </c>
    </row>
    <row r="209" spans="1:7" x14ac:dyDescent="0.25">
      <c r="A209" s="19" t="s">
        <v>1682</v>
      </c>
      <c r="B209" t="s">
        <v>4669</v>
      </c>
      <c r="E209" s="34" t="s">
        <v>1682</v>
      </c>
      <c r="F209" t="s">
        <v>4655</v>
      </c>
      <c r="G209">
        <f t="shared" si="3"/>
        <v>0</v>
      </c>
    </row>
    <row r="210" spans="1:7" x14ac:dyDescent="0.25">
      <c r="A210" s="19" t="s">
        <v>1699</v>
      </c>
      <c r="B210" t="s">
        <v>4670</v>
      </c>
      <c r="E210" s="34" t="s">
        <v>1699</v>
      </c>
      <c r="F210" t="s">
        <v>4656</v>
      </c>
      <c r="G210">
        <f t="shared" si="3"/>
        <v>0</v>
      </c>
    </row>
    <row r="211" spans="1:7" x14ac:dyDescent="0.25">
      <c r="A211" s="19" t="s">
        <v>1753</v>
      </c>
      <c r="B211" t="s">
        <v>4671</v>
      </c>
      <c r="E211" s="34" t="s">
        <v>1753</v>
      </c>
      <c r="F211" t="s">
        <v>4657</v>
      </c>
      <c r="G211">
        <f t="shared" si="3"/>
        <v>0</v>
      </c>
    </row>
    <row r="212" spans="1:7" x14ac:dyDescent="0.25">
      <c r="A212" s="19" t="s">
        <v>1769</v>
      </c>
      <c r="B212" t="s">
        <v>4672</v>
      </c>
      <c r="E212" s="34" t="s">
        <v>1769</v>
      </c>
      <c r="F212" t="s">
        <v>4658</v>
      </c>
      <c r="G212">
        <f t="shared" si="3"/>
        <v>0</v>
      </c>
    </row>
    <row r="213" spans="1:7" x14ac:dyDescent="0.25">
      <c r="A213" s="19" t="s">
        <v>1774</v>
      </c>
      <c r="B213" t="s">
        <v>4673</v>
      </c>
      <c r="E213" s="34" t="s">
        <v>1774</v>
      </c>
      <c r="F213" t="s">
        <v>4659</v>
      </c>
      <c r="G213">
        <f t="shared" si="3"/>
        <v>0</v>
      </c>
    </row>
    <row r="214" spans="1:7" x14ac:dyDescent="0.25">
      <c r="A214" s="19" t="s">
        <v>1793</v>
      </c>
      <c r="B214" t="s">
        <v>4674</v>
      </c>
      <c r="E214" s="34" t="s">
        <v>1793</v>
      </c>
      <c r="F214" t="s">
        <v>4660</v>
      </c>
      <c r="G214">
        <f t="shared" si="3"/>
        <v>0</v>
      </c>
    </row>
    <row r="215" spans="1:7" x14ac:dyDescent="0.25">
      <c r="A215" s="19" t="s">
        <v>1810</v>
      </c>
      <c r="B215" t="s">
        <v>4675</v>
      </c>
      <c r="E215" s="34" t="s">
        <v>1810</v>
      </c>
      <c r="F215" t="s">
        <v>4661</v>
      </c>
      <c r="G215">
        <f t="shared" si="3"/>
        <v>0</v>
      </c>
    </row>
    <row r="216" spans="1:7" x14ac:dyDescent="0.25">
      <c r="A216" s="19" t="s">
        <v>1818</v>
      </c>
      <c r="B216" t="s">
        <v>4676</v>
      </c>
      <c r="E216" s="34" t="s">
        <v>1818</v>
      </c>
      <c r="F216" t="s">
        <v>4662</v>
      </c>
      <c r="G216">
        <f t="shared" si="3"/>
        <v>0</v>
      </c>
    </row>
    <row r="217" spans="1:7" x14ac:dyDescent="0.25">
      <c r="A217" s="19" t="s">
        <v>1860</v>
      </c>
      <c r="B217" t="s">
        <v>4677</v>
      </c>
      <c r="E217" s="34" t="s">
        <v>1860</v>
      </c>
      <c r="F217" t="s">
        <v>4663</v>
      </c>
      <c r="G217">
        <f t="shared" si="3"/>
        <v>0</v>
      </c>
    </row>
    <row r="218" spans="1:7" x14ac:dyDescent="0.25">
      <c r="A218" s="19" t="s">
        <v>1877</v>
      </c>
      <c r="B218" t="s">
        <v>4678</v>
      </c>
      <c r="E218" s="34" t="s">
        <v>1877</v>
      </c>
      <c r="F218" t="s">
        <v>4664</v>
      </c>
      <c r="G218">
        <f t="shared" si="3"/>
        <v>0</v>
      </c>
    </row>
    <row r="219" spans="1:7" x14ac:dyDescent="0.25">
      <c r="A219" s="19" t="s">
        <v>1923</v>
      </c>
      <c r="B219" t="s">
        <v>4679</v>
      </c>
      <c r="E219" s="34" t="s">
        <v>1923</v>
      </c>
      <c r="F219" t="s">
        <v>4665</v>
      </c>
      <c r="G219">
        <f t="shared" si="3"/>
        <v>0</v>
      </c>
    </row>
    <row r="220" spans="1:7" x14ac:dyDescent="0.25">
      <c r="A220" s="19" t="s">
        <v>2009</v>
      </c>
      <c r="B220" t="s">
        <v>4680</v>
      </c>
      <c r="E220" s="34" t="s">
        <v>2009</v>
      </c>
      <c r="F220" t="s">
        <v>4666</v>
      </c>
      <c r="G220">
        <f t="shared" si="3"/>
        <v>0</v>
      </c>
    </row>
    <row r="221" spans="1:7" x14ac:dyDescent="0.25">
      <c r="A221" s="19" t="s">
        <v>2029</v>
      </c>
      <c r="B221" t="s">
        <v>4681</v>
      </c>
      <c r="E221" s="34" t="s">
        <v>2029</v>
      </c>
      <c r="F221" t="s">
        <v>4667</v>
      </c>
      <c r="G221">
        <f t="shared" si="3"/>
        <v>0</v>
      </c>
    </row>
    <row r="222" spans="1:7" x14ac:dyDescent="0.25">
      <c r="A222" s="19" t="s">
        <v>2044</v>
      </c>
      <c r="B222" t="s">
        <v>4682</v>
      </c>
      <c r="E222" s="34" t="s">
        <v>2044</v>
      </c>
      <c r="F222" t="s">
        <v>4668</v>
      </c>
      <c r="G222">
        <f t="shared" si="3"/>
        <v>0</v>
      </c>
    </row>
    <row r="223" spans="1:7" x14ac:dyDescent="0.25">
      <c r="A223" s="19" t="s">
        <v>2054</v>
      </c>
      <c r="B223" t="s">
        <v>4683</v>
      </c>
      <c r="E223" s="34" t="s">
        <v>2054</v>
      </c>
      <c r="F223" t="s">
        <v>4669</v>
      </c>
      <c r="G223">
        <f t="shared" si="3"/>
        <v>0</v>
      </c>
    </row>
    <row r="224" spans="1:7" x14ac:dyDescent="0.25">
      <c r="A224" s="19" t="s">
        <v>2114</v>
      </c>
      <c r="B224" t="s">
        <v>4684</v>
      </c>
      <c r="E224" s="34" t="s">
        <v>2114</v>
      </c>
      <c r="F224" t="s">
        <v>4670</v>
      </c>
      <c r="G224">
        <f t="shared" si="3"/>
        <v>0</v>
      </c>
    </row>
    <row r="225" spans="1:7" x14ac:dyDescent="0.25">
      <c r="A225" s="19" t="s">
        <v>2159</v>
      </c>
      <c r="B225" t="s">
        <v>4685</v>
      </c>
      <c r="E225" s="34" t="s">
        <v>2159</v>
      </c>
      <c r="F225" t="s">
        <v>4671</v>
      </c>
      <c r="G225">
        <f t="shared" si="3"/>
        <v>0</v>
      </c>
    </row>
    <row r="226" spans="1:7" x14ac:dyDescent="0.25">
      <c r="A226" s="19" t="s">
        <v>2164</v>
      </c>
      <c r="B226" t="s">
        <v>4686</v>
      </c>
      <c r="E226" s="34" t="s">
        <v>2164</v>
      </c>
      <c r="F226" t="s">
        <v>4672</v>
      </c>
      <c r="G226">
        <f t="shared" si="3"/>
        <v>0</v>
      </c>
    </row>
    <row r="227" spans="1:7" x14ac:dyDescent="0.25">
      <c r="A227" s="19" t="s">
        <v>2186</v>
      </c>
      <c r="B227" t="s">
        <v>4687</v>
      </c>
      <c r="E227" s="34" t="s">
        <v>2186</v>
      </c>
      <c r="F227" t="s">
        <v>4673</v>
      </c>
      <c r="G227">
        <f t="shared" si="3"/>
        <v>0</v>
      </c>
    </row>
    <row r="228" spans="1:7" x14ac:dyDescent="0.25">
      <c r="A228" s="19" t="s">
        <v>2213</v>
      </c>
      <c r="B228" t="s">
        <v>4688</v>
      </c>
      <c r="E228" s="34" t="s">
        <v>2213</v>
      </c>
      <c r="F228" t="s">
        <v>4674</v>
      </c>
      <c r="G228">
        <f t="shared" si="3"/>
        <v>0</v>
      </c>
    </row>
    <row r="229" spans="1:7" x14ac:dyDescent="0.25">
      <c r="A229" s="19" t="s">
        <v>2263</v>
      </c>
      <c r="B229" t="s">
        <v>4689</v>
      </c>
      <c r="E229" s="34" t="s">
        <v>2263</v>
      </c>
      <c r="F229" t="s">
        <v>4675</v>
      </c>
      <c r="G229">
        <f t="shared" si="3"/>
        <v>0</v>
      </c>
    </row>
    <row r="230" spans="1:7" x14ac:dyDescent="0.25">
      <c r="A230" s="19" t="s">
        <v>2272</v>
      </c>
      <c r="B230" t="s">
        <v>4690</v>
      </c>
      <c r="E230" s="34" t="s">
        <v>2272</v>
      </c>
      <c r="F230" t="s">
        <v>4676</v>
      </c>
      <c r="G230">
        <f t="shared" si="3"/>
        <v>0</v>
      </c>
    </row>
    <row r="231" spans="1:7" x14ac:dyDescent="0.25">
      <c r="A231" s="19" t="s">
        <v>2337</v>
      </c>
      <c r="B231" t="s">
        <v>4691</v>
      </c>
      <c r="E231" s="34" t="s">
        <v>2337</v>
      </c>
      <c r="F231" t="s">
        <v>4677</v>
      </c>
      <c r="G231">
        <f t="shared" si="3"/>
        <v>0</v>
      </c>
    </row>
    <row r="232" spans="1:7" x14ac:dyDescent="0.25">
      <c r="A232" s="19" t="s">
        <v>2359</v>
      </c>
      <c r="B232" t="s">
        <v>4692</v>
      </c>
      <c r="E232" s="34" t="s">
        <v>2359</v>
      </c>
      <c r="F232" t="s">
        <v>4678</v>
      </c>
      <c r="G232">
        <f t="shared" si="3"/>
        <v>0</v>
      </c>
    </row>
    <row r="233" spans="1:7" x14ac:dyDescent="0.25">
      <c r="A233" s="19" t="s">
        <v>2390</v>
      </c>
      <c r="B233" t="s">
        <v>4693</v>
      </c>
      <c r="E233" s="34" t="s">
        <v>2390</v>
      </c>
      <c r="F233" t="s">
        <v>4679</v>
      </c>
      <c r="G233">
        <f t="shared" si="3"/>
        <v>0</v>
      </c>
    </row>
    <row r="234" spans="1:7" x14ac:dyDescent="0.25">
      <c r="A234" s="19" t="s">
        <v>2415</v>
      </c>
      <c r="B234" t="s">
        <v>4694</v>
      </c>
      <c r="E234" s="34" t="s">
        <v>2415</v>
      </c>
      <c r="F234" t="s">
        <v>4680</v>
      </c>
      <c r="G234">
        <f t="shared" si="3"/>
        <v>0</v>
      </c>
    </row>
    <row r="235" spans="1:7" x14ac:dyDescent="0.25">
      <c r="A235" s="19" t="s">
        <v>2433</v>
      </c>
      <c r="B235" t="s">
        <v>4695</v>
      </c>
      <c r="E235" s="34" t="s">
        <v>2433</v>
      </c>
      <c r="F235" t="s">
        <v>4681</v>
      </c>
      <c r="G235">
        <f t="shared" si="3"/>
        <v>0</v>
      </c>
    </row>
    <row r="236" spans="1:7" x14ac:dyDescent="0.25">
      <c r="A236" s="19" t="s">
        <v>2460</v>
      </c>
      <c r="B236" t="s">
        <v>4696</v>
      </c>
      <c r="E236" s="34" t="s">
        <v>2460</v>
      </c>
      <c r="F236" t="s">
        <v>4682</v>
      </c>
      <c r="G236">
        <f t="shared" si="3"/>
        <v>0</v>
      </c>
    </row>
    <row r="237" spans="1:7" x14ac:dyDescent="0.25">
      <c r="A237" s="19" t="s">
        <v>2478</v>
      </c>
      <c r="B237" t="s">
        <v>4697</v>
      </c>
      <c r="E237" s="34" t="s">
        <v>2478</v>
      </c>
      <c r="F237" t="s">
        <v>4683</v>
      </c>
      <c r="G237">
        <f t="shared" si="3"/>
        <v>0</v>
      </c>
    </row>
    <row r="238" spans="1:7" x14ac:dyDescent="0.25">
      <c r="A238" s="19" t="s">
        <v>2532</v>
      </c>
      <c r="B238" t="s">
        <v>4698</v>
      </c>
      <c r="E238" s="34" t="s">
        <v>2532</v>
      </c>
      <c r="F238" t="s">
        <v>4684</v>
      </c>
      <c r="G238">
        <f t="shared" si="3"/>
        <v>0</v>
      </c>
    </row>
    <row r="239" spans="1:7" x14ac:dyDescent="0.25">
      <c r="A239" s="19" t="s">
        <v>2540</v>
      </c>
      <c r="B239" t="s">
        <v>4699</v>
      </c>
      <c r="E239" s="34" t="s">
        <v>2540</v>
      </c>
      <c r="F239" t="s">
        <v>4685</v>
      </c>
      <c r="G239">
        <f t="shared" si="3"/>
        <v>0</v>
      </c>
    </row>
    <row r="240" spans="1:7" x14ac:dyDescent="0.25">
      <c r="A240" s="19" t="s">
        <v>2576</v>
      </c>
      <c r="B240" t="s">
        <v>4700</v>
      </c>
      <c r="E240" s="34" t="s">
        <v>2576</v>
      </c>
      <c r="F240" t="s">
        <v>4686</v>
      </c>
      <c r="G240">
        <f t="shared" si="3"/>
        <v>0</v>
      </c>
    </row>
    <row r="241" spans="1:7" x14ac:dyDescent="0.25">
      <c r="A241" s="19" t="s">
        <v>2592</v>
      </c>
      <c r="B241" t="s">
        <v>4701</v>
      </c>
      <c r="E241" s="34" t="s">
        <v>2592</v>
      </c>
      <c r="F241" t="s">
        <v>4687</v>
      </c>
      <c r="G241">
        <f t="shared" si="3"/>
        <v>0</v>
      </c>
    </row>
    <row r="242" spans="1:7" x14ac:dyDescent="0.25">
      <c r="A242" s="19" t="s">
        <v>2600</v>
      </c>
      <c r="B242" t="s">
        <v>4702</v>
      </c>
      <c r="E242" s="34" t="s">
        <v>2600</v>
      </c>
      <c r="F242" t="s">
        <v>4688</v>
      </c>
      <c r="G242">
        <f t="shared" si="3"/>
        <v>0</v>
      </c>
    </row>
    <row r="243" spans="1:7" x14ac:dyDescent="0.25">
      <c r="A243" s="19" t="s">
        <v>2625</v>
      </c>
      <c r="B243" t="s">
        <v>4703</v>
      </c>
      <c r="E243" s="34" t="s">
        <v>2625</v>
      </c>
      <c r="F243" t="s">
        <v>4689</v>
      </c>
      <c r="G243">
        <f t="shared" si="3"/>
        <v>0</v>
      </c>
    </row>
    <row r="244" spans="1:7" x14ac:dyDescent="0.25">
      <c r="A244" s="19" t="s">
        <v>2634</v>
      </c>
      <c r="B244" t="s">
        <v>4704</v>
      </c>
      <c r="E244" s="34" t="s">
        <v>2634</v>
      </c>
      <c r="F244" t="s">
        <v>4690</v>
      </c>
      <c r="G244">
        <f t="shared" si="3"/>
        <v>0</v>
      </c>
    </row>
    <row r="245" spans="1:7" x14ac:dyDescent="0.25">
      <c r="A245" s="19" t="s">
        <v>2675</v>
      </c>
      <c r="B245" t="s">
        <v>4705</v>
      </c>
      <c r="E245" s="34" t="s">
        <v>2675</v>
      </c>
      <c r="F245" t="s">
        <v>4691</v>
      </c>
      <c r="G245">
        <f t="shared" si="3"/>
        <v>0</v>
      </c>
    </row>
    <row r="246" spans="1:7" x14ac:dyDescent="0.25">
      <c r="A246" s="19" t="s">
        <v>2747</v>
      </c>
      <c r="B246" t="s">
        <v>4706</v>
      </c>
      <c r="E246" s="34" t="s">
        <v>2747</v>
      </c>
      <c r="F246" t="s">
        <v>4692</v>
      </c>
      <c r="G246">
        <f t="shared" si="3"/>
        <v>0</v>
      </c>
    </row>
    <row r="247" spans="1:7" x14ac:dyDescent="0.25">
      <c r="A247" s="19" t="s">
        <v>2764</v>
      </c>
      <c r="B247" t="s">
        <v>4707</v>
      </c>
      <c r="E247" s="34" t="s">
        <v>2764</v>
      </c>
      <c r="F247" t="s">
        <v>4693</v>
      </c>
      <c r="G247">
        <f t="shared" si="3"/>
        <v>0</v>
      </c>
    </row>
    <row r="248" spans="1:7" x14ac:dyDescent="0.25">
      <c r="A248" s="19" t="s">
        <v>2815</v>
      </c>
      <c r="B248" t="s">
        <v>4708</v>
      </c>
      <c r="E248" s="34" t="s">
        <v>2815</v>
      </c>
      <c r="F248" t="s">
        <v>4694</v>
      </c>
      <c r="G248">
        <f t="shared" si="3"/>
        <v>0</v>
      </c>
    </row>
    <row r="249" spans="1:7" x14ac:dyDescent="0.25">
      <c r="A249" s="19" t="s">
        <v>2824</v>
      </c>
      <c r="B249" t="s">
        <v>4709</v>
      </c>
      <c r="E249" s="34" t="s">
        <v>2824</v>
      </c>
      <c r="F249" t="s">
        <v>4695</v>
      </c>
      <c r="G249">
        <f t="shared" si="3"/>
        <v>0</v>
      </c>
    </row>
    <row r="250" spans="1:7" x14ac:dyDescent="0.25">
      <c r="A250" s="19" t="s">
        <v>2869</v>
      </c>
      <c r="B250" t="s">
        <v>4710</v>
      </c>
      <c r="E250" s="34" t="s">
        <v>2869</v>
      </c>
      <c r="F250" t="s">
        <v>4696</v>
      </c>
      <c r="G250">
        <f t="shared" si="3"/>
        <v>0</v>
      </c>
    </row>
    <row r="251" spans="1:7" x14ac:dyDescent="0.25">
      <c r="A251" s="19" t="s">
        <v>2912</v>
      </c>
      <c r="B251" t="s">
        <v>4711</v>
      </c>
      <c r="E251" s="34" t="s">
        <v>2912</v>
      </c>
      <c r="F251" t="s">
        <v>4697</v>
      </c>
      <c r="G251">
        <f t="shared" si="3"/>
        <v>0</v>
      </c>
    </row>
    <row r="252" spans="1:7" x14ac:dyDescent="0.25">
      <c r="A252" s="19" t="s">
        <v>2968</v>
      </c>
      <c r="B252" t="s">
        <v>4712</v>
      </c>
      <c r="E252" s="34" t="s">
        <v>2968</v>
      </c>
      <c r="F252" t="s">
        <v>4698</v>
      </c>
      <c r="G252">
        <f t="shared" si="3"/>
        <v>0</v>
      </c>
    </row>
    <row r="253" spans="1:7" x14ac:dyDescent="0.25">
      <c r="A253" s="19" t="s">
        <v>2983</v>
      </c>
      <c r="B253" t="s">
        <v>4713</v>
      </c>
      <c r="E253" s="34" t="s">
        <v>2983</v>
      </c>
      <c r="F253" t="s">
        <v>4699</v>
      </c>
      <c r="G253">
        <f t="shared" si="3"/>
        <v>0</v>
      </c>
    </row>
    <row r="254" spans="1:7" x14ac:dyDescent="0.25">
      <c r="A254" s="19" t="s">
        <v>3007</v>
      </c>
      <c r="B254" t="s">
        <v>4714</v>
      </c>
      <c r="E254" s="34" t="s">
        <v>3007</v>
      </c>
      <c r="F254" t="s">
        <v>4700</v>
      </c>
      <c r="G254">
        <f t="shared" si="3"/>
        <v>0</v>
      </c>
    </row>
    <row r="255" spans="1:7" x14ac:dyDescent="0.25">
      <c r="A255" s="19" t="s">
        <v>3016</v>
      </c>
      <c r="B255" t="s">
        <v>4715</v>
      </c>
      <c r="E255" s="34" t="s">
        <v>3016</v>
      </c>
      <c r="F255" t="s">
        <v>4701</v>
      </c>
      <c r="G255">
        <f t="shared" si="3"/>
        <v>0</v>
      </c>
    </row>
    <row r="256" spans="1:7" x14ac:dyDescent="0.25">
      <c r="A256" s="19" t="s">
        <v>3082</v>
      </c>
      <c r="B256" t="s">
        <v>4716</v>
      </c>
      <c r="E256" s="34" t="s">
        <v>3082</v>
      </c>
      <c r="F256" t="s">
        <v>4702</v>
      </c>
      <c r="G256">
        <f t="shared" si="3"/>
        <v>0</v>
      </c>
    </row>
    <row r="257" spans="1:7" x14ac:dyDescent="0.25">
      <c r="A257" s="19" t="s">
        <v>3094</v>
      </c>
      <c r="B257" t="s">
        <v>4717</v>
      </c>
      <c r="E257" s="34" t="s">
        <v>3094</v>
      </c>
      <c r="F257" t="s">
        <v>4703</v>
      </c>
      <c r="G257">
        <f t="shared" si="3"/>
        <v>0</v>
      </c>
    </row>
    <row r="258" spans="1:7" x14ac:dyDescent="0.25">
      <c r="A258" s="19" t="s">
        <v>3111</v>
      </c>
      <c r="B258" t="s">
        <v>4718</v>
      </c>
      <c r="E258" s="34" t="s">
        <v>3111</v>
      </c>
      <c r="F258" t="s">
        <v>4704</v>
      </c>
      <c r="G258">
        <f t="shared" ref="G258:G309" si="4">IF(EXACT(A258,E258),0,"FALSE")</f>
        <v>0</v>
      </c>
    </row>
    <row r="259" spans="1:7" x14ac:dyDescent="0.25">
      <c r="A259" s="19" t="s">
        <v>3122</v>
      </c>
      <c r="B259" t="s">
        <v>4719</v>
      </c>
      <c r="E259" s="34" t="s">
        <v>3122</v>
      </c>
      <c r="F259" t="s">
        <v>4705</v>
      </c>
      <c r="G259">
        <f t="shared" si="4"/>
        <v>0</v>
      </c>
    </row>
    <row r="260" spans="1:7" x14ac:dyDescent="0.25">
      <c r="A260" s="19" t="s">
        <v>3148</v>
      </c>
      <c r="B260" t="s">
        <v>4720</v>
      </c>
      <c r="E260" s="34" t="s">
        <v>3148</v>
      </c>
      <c r="F260" t="s">
        <v>4706</v>
      </c>
      <c r="G260">
        <f t="shared" si="4"/>
        <v>0</v>
      </c>
    </row>
    <row r="261" spans="1:7" x14ac:dyDescent="0.25">
      <c r="A261" s="19" t="s">
        <v>3175</v>
      </c>
      <c r="B261" t="s">
        <v>4721</v>
      </c>
      <c r="E261" s="34" t="s">
        <v>3175</v>
      </c>
      <c r="F261" t="s">
        <v>4707</v>
      </c>
      <c r="G261">
        <f t="shared" si="4"/>
        <v>0</v>
      </c>
    </row>
    <row r="262" spans="1:7" x14ac:dyDescent="0.25">
      <c r="A262" s="19" t="s">
        <v>3198</v>
      </c>
      <c r="B262" t="s">
        <v>4722</v>
      </c>
      <c r="E262" s="34" t="s">
        <v>3198</v>
      </c>
      <c r="F262" t="s">
        <v>4708</v>
      </c>
      <c r="G262">
        <f t="shared" si="4"/>
        <v>0</v>
      </c>
    </row>
    <row r="263" spans="1:7" x14ac:dyDescent="0.25">
      <c r="A263" s="19" t="s">
        <v>3200</v>
      </c>
      <c r="B263" t="s">
        <v>4723</v>
      </c>
      <c r="E263" s="34" t="s">
        <v>3200</v>
      </c>
      <c r="F263" t="s">
        <v>4709</v>
      </c>
      <c r="G263">
        <f t="shared" si="4"/>
        <v>0</v>
      </c>
    </row>
    <row r="264" spans="1:7" x14ac:dyDescent="0.25">
      <c r="A264" s="19" t="s">
        <v>3206</v>
      </c>
      <c r="B264" t="s">
        <v>4724</v>
      </c>
      <c r="E264" s="34" t="s">
        <v>3206</v>
      </c>
      <c r="F264" t="s">
        <v>4710</v>
      </c>
      <c r="G264">
        <f t="shared" si="4"/>
        <v>0</v>
      </c>
    </row>
    <row r="265" spans="1:7" x14ac:dyDescent="0.25">
      <c r="A265" s="19" t="s">
        <v>3225</v>
      </c>
      <c r="B265" t="s">
        <v>4725</v>
      </c>
      <c r="E265" s="34" t="s">
        <v>3225</v>
      </c>
      <c r="F265" t="s">
        <v>4711</v>
      </c>
      <c r="G265">
        <f t="shared" si="4"/>
        <v>0</v>
      </c>
    </row>
    <row r="266" spans="1:7" x14ac:dyDescent="0.25">
      <c r="A266" s="19" t="s">
        <v>3256</v>
      </c>
      <c r="B266" t="s">
        <v>4726</v>
      </c>
      <c r="E266" s="34" t="s">
        <v>3256</v>
      </c>
      <c r="F266" t="s">
        <v>4712</v>
      </c>
      <c r="G266">
        <f t="shared" si="4"/>
        <v>0</v>
      </c>
    </row>
    <row r="267" spans="1:7" x14ac:dyDescent="0.25">
      <c r="A267" s="19" t="s">
        <v>3317</v>
      </c>
      <c r="B267" t="s">
        <v>4727</v>
      </c>
      <c r="E267" s="34" t="s">
        <v>3317</v>
      </c>
      <c r="F267" t="s">
        <v>4713</v>
      </c>
      <c r="G267">
        <f t="shared" si="4"/>
        <v>0</v>
      </c>
    </row>
    <row r="268" spans="1:7" x14ac:dyDescent="0.25">
      <c r="A268" s="19" t="s">
        <v>3324</v>
      </c>
      <c r="B268" t="s">
        <v>4728</v>
      </c>
      <c r="E268" s="34" t="s">
        <v>3324</v>
      </c>
      <c r="F268" t="s">
        <v>4714</v>
      </c>
      <c r="G268">
        <f t="shared" si="4"/>
        <v>0</v>
      </c>
    </row>
    <row r="269" spans="1:7" x14ac:dyDescent="0.25">
      <c r="A269" s="19" t="s">
        <v>3338</v>
      </c>
      <c r="B269" t="s">
        <v>4729</v>
      </c>
      <c r="E269" s="34" t="s">
        <v>3338</v>
      </c>
      <c r="F269" t="s">
        <v>4715</v>
      </c>
      <c r="G269">
        <f t="shared" si="4"/>
        <v>0</v>
      </c>
    </row>
    <row r="270" spans="1:7" x14ac:dyDescent="0.25">
      <c r="A270" s="19" t="s">
        <v>3364</v>
      </c>
      <c r="B270" t="s">
        <v>4730</v>
      </c>
      <c r="E270" s="34" t="s">
        <v>3364</v>
      </c>
      <c r="F270" t="s">
        <v>4716</v>
      </c>
      <c r="G270">
        <f t="shared" si="4"/>
        <v>0</v>
      </c>
    </row>
    <row r="271" spans="1:7" x14ac:dyDescent="0.25">
      <c r="A271" s="19" t="s">
        <v>3386</v>
      </c>
      <c r="B271" t="s">
        <v>4731</v>
      </c>
      <c r="E271" s="34" t="s">
        <v>3386</v>
      </c>
      <c r="F271" t="s">
        <v>4717</v>
      </c>
      <c r="G271">
        <f t="shared" si="4"/>
        <v>0</v>
      </c>
    </row>
    <row r="272" spans="1:7" x14ac:dyDescent="0.25">
      <c r="A272" s="19" t="s">
        <v>3397</v>
      </c>
      <c r="B272" t="s">
        <v>4732</v>
      </c>
      <c r="E272" s="34" t="s">
        <v>3397</v>
      </c>
      <c r="F272" t="s">
        <v>4718</v>
      </c>
      <c r="G272">
        <f t="shared" si="4"/>
        <v>0</v>
      </c>
    </row>
    <row r="273" spans="1:7" x14ac:dyDescent="0.25">
      <c r="A273" s="19" t="s">
        <v>3408</v>
      </c>
      <c r="B273" t="s">
        <v>4733</v>
      </c>
      <c r="E273" s="34" t="s">
        <v>3408</v>
      </c>
      <c r="F273" t="s">
        <v>4719</v>
      </c>
      <c r="G273">
        <f t="shared" si="4"/>
        <v>0</v>
      </c>
    </row>
    <row r="274" spans="1:7" x14ac:dyDescent="0.25">
      <c r="A274" s="19" t="s">
        <v>3417</v>
      </c>
      <c r="B274" t="s">
        <v>4734</v>
      </c>
      <c r="E274" s="34" t="s">
        <v>3417</v>
      </c>
      <c r="F274" t="s">
        <v>4720</v>
      </c>
      <c r="G274">
        <f t="shared" si="4"/>
        <v>0</v>
      </c>
    </row>
    <row r="275" spans="1:7" x14ac:dyDescent="0.25">
      <c r="A275" s="19" t="s">
        <v>3420</v>
      </c>
      <c r="B275" t="s">
        <v>4735</v>
      </c>
      <c r="E275" s="34" t="s">
        <v>3420</v>
      </c>
      <c r="F275" t="s">
        <v>4721</v>
      </c>
      <c r="G275">
        <f t="shared" si="4"/>
        <v>0</v>
      </c>
    </row>
    <row r="276" spans="1:7" x14ac:dyDescent="0.25">
      <c r="A276" s="19" t="s">
        <v>3424</v>
      </c>
      <c r="B276" t="s">
        <v>4736</v>
      </c>
      <c r="E276" s="34" t="s">
        <v>3424</v>
      </c>
      <c r="F276" t="s">
        <v>4722</v>
      </c>
      <c r="G276">
        <f t="shared" si="4"/>
        <v>0</v>
      </c>
    </row>
    <row r="277" spans="1:7" x14ac:dyDescent="0.25">
      <c r="A277" s="19" t="s">
        <v>3431</v>
      </c>
      <c r="B277" t="s">
        <v>4737</v>
      </c>
      <c r="E277" s="34" t="s">
        <v>3431</v>
      </c>
      <c r="F277" t="s">
        <v>4723</v>
      </c>
      <c r="G277">
        <f t="shared" si="4"/>
        <v>0</v>
      </c>
    </row>
    <row r="278" spans="1:7" x14ac:dyDescent="0.25">
      <c r="A278" s="19" t="s">
        <v>3475</v>
      </c>
      <c r="B278" t="s">
        <v>4738</v>
      </c>
      <c r="E278" s="34" t="s">
        <v>3475</v>
      </c>
      <c r="F278" t="s">
        <v>4724</v>
      </c>
      <c r="G278">
        <f t="shared" si="4"/>
        <v>0</v>
      </c>
    </row>
    <row r="279" spans="1:7" x14ac:dyDescent="0.25">
      <c r="A279" s="19" t="s">
        <v>3520</v>
      </c>
      <c r="B279" t="s">
        <v>4739</v>
      </c>
      <c r="E279" s="34" t="s">
        <v>3520</v>
      </c>
      <c r="F279" t="s">
        <v>4725</v>
      </c>
      <c r="G279">
        <f t="shared" si="4"/>
        <v>0</v>
      </c>
    </row>
    <row r="280" spans="1:7" x14ac:dyDescent="0.25">
      <c r="A280" s="19" t="s">
        <v>3533</v>
      </c>
      <c r="B280" t="s">
        <v>4740</v>
      </c>
      <c r="E280" s="34" t="s">
        <v>3533</v>
      </c>
      <c r="F280" t="s">
        <v>4726</v>
      </c>
      <c r="G280">
        <f t="shared" si="4"/>
        <v>0</v>
      </c>
    </row>
    <row r="281" spans="1:7" x14ac:dyDescent="0.25">
      <c r="A281" s="19" t="s">
        <v>3541</v>
      </c>
      <c r="B281" t="s">
        <v>4741</v>
      </c>
      <c r="E281" s="34" t="s">
        <v>3541</v>
      </c>
      <c r="F281" t="s">
        <v>4727</v>
      </c>
      <c r="G281">
        <f t="shared" si="4"/>
        <v>0</v>
      </c>
    </row>
    <row r="282" spans="1:7" x14ac:dyDescent="0.25">
      <c r="A282" s="19" t="s">
        <v>3545</v>
      </c>
      <c r="B282" t="s">
        <v>4742</v>
      </c>
      <c r="E282" s="34" t="s">
        <v>3545</v>
      </c>
      <c r="F282" t="s">
        <v>4728</v>
      </c>
      <c r="G282">
        <f t="shared" si="4"/>
        <v>0</v>
      </c>
    </row>
    <row r="283" spans="1:7" x14ac:dyDescent="0.25">
      <c r="A283" s="19" t="s">
        <v>3575</v>
      </c>
      <c r="B283" t="s">
        <v>4743</v>
      </c>
      <c r="E283" s="34" t="s">
        <v>3575</v>
      </c>
      <c r="F283" t="s">
        <v>4729</v>
      </c>
      <c r="G283">
        <f t="shared" si="4"/>
        <v>0</v>
      </c>
    </row>
    <row r="284" spans="1:7" x14ac:dyDescent="0.25">
      <c r="A284" s="19" t="s">
        <v>3591</v>
      </c>
      <c r="B284" t="s">
        <v>4744</v>
      </c>
      <c r="E284" s="34" t="s">
        <v>3591</v>
      </c>
      <c r="F284" t="s">
        <v>4730</v>
      </c>
      <c r="G284">
        <f t="shared" si="4"/>
        <v>0</v>
      </c>
    </row>
    <row r="285" spans="1:7" x14ac:dyDescent="0.25">
      <c r="A285" s="19" t="s">
        <v>3598</v>
      </c>
      <c r="B285" t="s">
        <v>4745</v>
      </c>
      <c r="E285" s="34" t="s">
        <v>3598</v>
      </c>
      <c r="F285" t="s">
        <v>4731</v>
      </c>
      <c r="G285">
        <f t="shared" si="4"/>
        <v>0</v>
      </c>
    </row>
    <row r="286" spans="1:7" x14ac:dyDescent="0.25">
      <c r="A286" s="19" t="s">
        <v>3609</v>
      </c>
      <c r="B286" t="s">
        <v>4746</v>
      </c>
      <c r="E286" s="34" t="s">
        <v>3609</v>
      </c>
      <c r="F286" t="s">
        <v>4732</v>
      </c>
      <c r="G286">
        <f t="shared" si="4"/>
        <v>0</v>
      </c>
    </row>
    <row r="287" spans="1:7" x14ac:dyDescent="0.25">
      <c r="A287" s="19" t="s">
        <v>3624</v>
      </c>
      <c r="B287" t="s">
        <v>4747</v>
      </c>
      <c r="E287" s="34" t="s">
        <v>3624</v>
      </c>
      <c r="F287" t="s">
        <v>4733</v>
      </c>
      <c r="G287">
        <f t="shared" si="4"/>
        <v>0</v>
      </c>
    </row>
    <row r="288" spans="1:7" x14ac:dyDescent="0.25">
      <c r="A288" s="19" t="s">
        <v>3640</v>
      </c>
      <c r="B288" t="s">
        <v>4748</v>
      </c>
      <c r="E288" s="34" t="s">
        <v>3640</v>
      </c>
      <c r="F288" t="s">
        <v>4734</v>
      </c>
      <c r="G288">
        <f t="shared" si="4"/>
        <v>0</v>
      </c>
    </row>
    <row r="289" spans="1:7" x14ac:dyDescent="0.25">
      <c r="A289" s="19" t="s">
        <v>3664</v>
      </c>
      <c r="B289" t="s">
        <v>4749</v>
      </c>
      <c r="E289" s="34" t="s">
        <v>3664</v>
      </c>
      <c r="F289" t="s">
        <v>4735</v>
      </c>
      <c r="G289">
        <f t="shared" si="4"/>
        <v>0</v>
      </c>
    </row>
    <row r="290" spans="1:7" x14ac:dyDescent="0.25">
      <c r="A290" s="19" t="s">
        <v>3672</v>
      </c>
      <c r="B290" t="s">
        <v>4750</v>
      </c>
      <c r="E290" s="34" t="s">
        <v>3672</v>
      </c>
      <c r="F290" t="s">
        <v>4736</v>
      </c>
      <c r="G290">
        <f t="shared" si="4"/>
        <v>0</v>
      </c>
    </row>
    <row r="291" spans="1:7" x14ac:dyDescent="0.25">
      <c r="A291" s="19" t="s">
        <v>3680</v>
      </c>
      <c r="B291" t="s">
        <v>4751</v>
      </c>
      <c r="E291" s="34" t="s">
        <v>3680</v>
      </c>
      <c r="F291" t="s">
        <v>4737</v>
      </c>
      <c r="G291">
        <f t="shared" si="4"/>
        <v>0</v>
      </c>
    </row>
    <row r="292" spans="1:7" x14ac:dyDescent="0.25">
      <c r="A292" s="19" t="s">
        <v>3683</v>
      </c>
      <c r="B292" t="s">
        <v>4752</v>
      </c>
      <c r="E292" s="34" t="s">
        <v>3683</v>
      </c>
      <c r="F292" t="s">
        <v>4738</v>
      </c>
      <c r="G292">
        <f t="shared" si="4"/>
        <v>0</v>
      </c>
    </row>
    <row r="293" spans="1:7" x14ac:dyDescent="0.25">
      <c r="A293" s="19" t="s">
        <v>3711</v>
      </c>
      <c r="B293" t="s">
        <v>4753</v>
      </c>
      <c r="E293" s="34" t="s">
        <v>3711</v>
      </c>
      <c r="F293" t="s">
        <v>4739</v>
      </c>
      <c r="G293">
        <f t="shared" si="4"/>
        <v>0</v>
      </c>
    </row>
    <row r="294" spans="1:7" x14ac:dyDescent="0.25">
      <c r="A294" s="19" t="s">
        <v>3733</v>
      </c>
      <c r="B294" t="s">
        <v>4754</v>
      </c>
      <c r="E294" s="34" t="s">
        <v>3733</v>
      </c>
      <c r="F294" t="s">
        <v>4740</v>
      </c>
      <c r="G294">
        <f t="shared" si="4"/>
        <v>0</v>
      </c>
    </row>
    <row r="295" spans="1:7" x14ac:dyDescent="0.25">
      <c r="A295" s="19" t="s">
        <v>3742</v>
      </c>
      <c r="B295" t="s">
        <v>4755</v>
      </c>
      <c r="E295" s="34" t="s">
        <v>3742</v>
      </c>
      <c r="F295" t="s">
        <v>4741</v>
      </c>
      <c r="G295">
        <f t="shared" si="4"/>
        <v>0</v>
      </c>
    </row>
    <row r="296" spans="1:7" x14ac:dyDescent="0.25">
      <c r="A296" s="19" t="s">
        <v>3772</v>
      </c>
      <c r="B296" t="s">
        <v>4756</v>
      </c>
      <c r="E296" s="34" t="s">
        <v>3772</v>
      </c>
      <c r="F296" t="s">
        <v>4742</v>
      </c>
      <c r="G296">
        <f t="shared" si="4"/>
        <v>0</v>
      </c>
    </row>
    <row r="297" spans="1:7" x14ac:dyDescent="0.25">
      <c r="A297" s="19" t="s">
        <v>3803</v>
      </c>
      <c r="B297" t="s">
        <v>4757</v>
      </c>
      <c r="E297" s="34" t="s">
        <v>3803</v>
      </c>
      <c r="F297" t="s">
        <v>4743</v>
      </c>
      <c r="G297">
        <f t="shared" si="4"/>
        <v>0</v>
      </c>
    </row>
    <row r="298" spans="1:7" x14ac:dyDescent="0.25">
      <c r="A298" s="19" t="s">
        <v>3824</v>
      </c>
      <c r="B298" t="s">
        <v>4758</v>
      </c>
      <c r="E298" s="34" t="s">
        <v>3824</v>
      </c>
      <c r="F298" t="s">
        <v>4744</v>
      </c>
      <c r="G298">
        <f t="shared" si="4"/>
        <v>0</v>
      </c>
    </row>
    <row r="299" spans="1:7" x14ac:dyDescent="0.25">
      <c r="A299" s="19" t="s">
        <v>3846</v>
      </c>
      <c r="B299" t="s">
        <v>4759</v>
      </c>
      <c r="E299" s="34" t="s">
        <v>3846</v>
      </c>
      <c r="F299" t="s">
        <v>4745</v>
      </c>
      <c r="G299">
        <f t="shared" si="4"/>
        <v>0</v>
      </c>
    </row>
    <row r="300" spans="1:7" x14ac:dyDescent="0.25">
      <c r="A300" s="19" t="s">
        <v>3857</v>
      </c>
      <c r="B300" t="s">
        <v>4760</v>
      </c>
      <c r="E300" s="34" t="s">
        <v>3857</v>
      </c>
      <c r="F300" t="s">
        <v>4746</v>
      </c>
      <c r="G300">
        <f t="shared" si="4"/>
        <v>0</v>
      </c>
    </row>
    <row r="301" spans="1:7" x14ac:dyDescent="0.25">
      <c r="A301" s="19" t="s">
        <v>3866</v>
      </c>
      <c r="B301" t="s">
        <v>4761</v>
      </c>
      <c r="E301" s="34" t="s">
        <v>3866</v>
      </c>
      <c r="F301" t="s">
        <v>4747</v>
      </c>
      <c r="G301">
        <f t="shared" si="4"/>
        <v>0</v>
      </c>
    </row>
    <row r="302" spans="1:7" x14ac:dyDescent="0.25">
      <c r="A302" s="19" t="s">
        <v>3874</v>
      </c>
      <c r="B302" t="s">
        <v>4762</v>
      </c>
      <c r="E302" s="34" t="s">
        <v>3874</v>
      </c>
      <c r="F302" t="s">
        <v>4748</v>
      </c>
      <c r="G302">
        <f t="shared" si="4"/>
        <v>0</v>
      </c>
    </row>
    <row r="303" spans="1:7" x14ac:dyDescent="0.25">
      <c r="A303" s="19" t="s">
        <v>3921</v>
      </c>
      <c r="B303" t="s">
        <v>4763</v>
      </c>
      <c r="E303" s="34" t="s">
        <v>3921</v>
      </c>
      <c r="F303" t="s">
        <v>4749</v>
      </c>
      <c r="G303">
        <f t="shared" si="4"/>
        <v>0</v>
      </c>
    </row>
    <row r="304" spans="1:7" x14ac:dyDescent="0.25">
      <c r="A304" s="19" t="s">
        <v>3938</v>
      </c>
      <c r="B304" t="s">
        <v>4764</v>
      </c>
      <c r="E304" s="34" t="s">
        <v>3938</v>
      </c>
      <c r="F304" t="s">
        <v>4750</v>
      </c>
      <c r="G304">
        <f t="shared" si="4"/>
        <v>0</v>
      </c>
    </row>
    <row r="305" spans="1:7" x14ac:dyDescent="0.25">
      <c r="A305" s="19" t="s">
        <v>3943</v>
      </c>
      <c r="B305" t="s">
        <v>4765</v>
      </c>
      <c r="E305" s="34" t="s">
        <v>3943</v>
      </c>
      <c r="F305" t="s">
        <v>4751</v>
      </c>
      <c r="G305">
        <f t="shared" si="4"/>
        <v>0</v>
      </c>
    </row>
    <row r="306" spans="1:7" x14ac:dyDescent="0.25">
      <c r="A306" s="19" t="s">
        <v>3958</v>
      </c>
      <c r="B306" t="s">
        <v>4766</v>
      </c>
      <c r="E306" s="34" t="s">
        <v>3958</v>
      </c>
      <c r="F306" t="s">
        <v>4752</v>
      </c>
      <c r="G306">
        <f t="shared" si="4"/>
        <v>0</v>
      </c>
    </row>
    <row r="307" spans="1:7" x14ac:dyDescent="0.25">
      <c r="A307" s="19" t="s">
        <v>4011</v>
      </c>
      <c r="B307" t="s">
        <v>4767</v>
      </c>
      <c r="E307" s="34" t="s">
        <v>4011</v>
      </c>
      <c r="F307" t="s">
        <v>4753</v>
      </c>
      <c r="G307">
        <f t="shared" si="4"/>
        <v>0</v>
      </c>
    </row>
    <row r="308" spans="1:7" x14ac:dyDescent="0.25">
      <c r="A308" s="19" t="s">
        <v>4017</v>
      </c>
      <c r="B308" t="s">
        <v>4768</v>
      </c>
      <c r="E308" s="34" t="s">
        <v>4017</v>
      </c>
      <c r="F308" t="s">
        <v>4754</v>
      </c>
      <c r="G308">
        <f t="shared" si="4"/>
        <v>0</v>
      </c>
    </row>
    <row r="309" spans="1:7" x14ac:dyDescent="0.25">
      <c r="A309" s="19" t="s">
        <v>4025</v>
      </c>
      <c r="B309" t="s">
        <v>4769</v>
      </c>
      <c r="E309" s="34" t="s">
        <v>4025</v>
      </c>
      <c r="F309" t="s">
        <v>4755</v>
      </c>
      <c r="G309">
        <f t="shared" si="4"/>
        <v>0</v>
      </c>
    </row>
    <row r="310" spans="1:7" x14ac:dyDescent="0.25">
      <c r="A310" s="19" t="s">
        <v>4067</v>
      </c>
      <c r="B310" t="s">
        <v>4770</v>
      </c>
      <c r="E310" s="34"/>
      <c r="G310" t="str">
        <f t="shared" ref="G310:G373" si="5">IF(EXACT(A310,E310),0,"FALSE")</f>
        <v>FALSE</v>
      </c>
    </row>
    <row r="311" spans="1:7" x14ac:dyDescent="0.25">
      <c r="A311" s="19" t="s">
        <v>4075</v>
      </c>
      <c r="B311" t="s">
        <v>4771</v>
      </c>
      <c r="E311" s="34"/>
      <c r="G311" t="str">
        <f t="shared" si="5"/>
        <v>FALSE</v>
      </c>
    </row>
    <row r="312" spans="1:7" x14ac:dyDescent="0.25">
      <c r="A312" s="19" t="s">
        <v>4077</v>
      </c>
      <c r="B312" t="s">
        <v>4772</v>
      </c>
      <c r="E312" s="34"/>
      <c r="G312" t="str">
        <f t="shared" si="5"/>
        <v>FALSE</v>
      </c>
    </row>
    <row r="313" spans="1:7" x14ac:dyDescent="0.25">
      <c r="A313" s="19" t="s">
        <v>4086</v>
      </c>
      <c r="B313" t="s">
        <v>4773</v>
      </c>
      <c r="E313" s="34"/>
      <c r="G313" t="str">
        <f t="shared" si="5"/>
        <v>FALSE</v>
      </c>
    </row>
    <row r="314" spans="1:7" x14ac:dyDescent="0.25">
      <c r="A314" s="19" t="s">
        <v>4092</v>
      </c>
      <c r="B314" t="s">
        <v>4774</v>
      </c>
      <c r="E314" s="34"/>
      <c r="G314" t="str">
        <f t="shared" si="5"/>
        <v>FALSE</v>
      </c>
    </row>
    <row r="315" spans="1:7" x14ac:dyDescent="0.25">
      <c r="A315" s="19" t="s">
        <v>4102</v>
      </c>
      <c r="B315" t="s">
        <v>4775</v>
      </c>
      <c r="E315" s="34"/>
      <c r="G315" t="str">
        <f t="shared" si="5"/>
        <v>FALSE</v>
      </c>
    </row>
    <row r="316" spans="1:7" x14ac:dyDescent="0.25">
      <c r="A316" s="19" t="s">
        <v>4111</v>
      </c>
      <c r="B316" t="s">
        <v>4776</v>
      </c>
      <c r="E316" s="34"/>
      <c r="G316" t="str">
        <f t="shared" si="5"/>
        <v>FALSE</v>
      </c>
    </row>
    <row r="317" spans="1:7" x14ac:dyDescent="0.25">
      <c r="A317" s="19" t="s">
        <v>4131</v>
      </c>
      <c r="B317" t="s">
        <v>4777</v>
      </c>
      <c r="E317" s="34"/>
      <c r="G317" t="str">
        <f t="shared" si="5"/>
        <v>FALSE</v>
      </c>
    </row>
    <row r="318" spans="1:7" x14ac:dyDescent="0.25">
      <c r="A318" s="19" t="s">
        <v>4156</v>
      </c>
      <c r="B318" t="s">
        <v>4778</v>
      </c>
      <c r="E318" s="34"/>
      <c r="G318" t="str">
        <f t="shared" si="5"/>
        <v>FALSE</v>
      </c>
    </row>
    <row r="319" spans="1:7" x14ac:dyDescent="0.25">
      <c r="A319" s="19" t="s">
        <v>4171</v>
      </c>
      <c r="B319" t="s">
        <v>4779</v>
      </c>
      <c r="E319" s="34"/>
      <c r="G319" t="str">
        <f t="shared" si="5"/>
        <v>FALSE</v>
      </c>
    </row>
    <row r="320" spans="1:7" x14ac:dyDescent="0.25">
      <c r="A320" s="19" t="s">
        <v>4193</v>
      </c>
      <c r="B320" t="s">
        <v>4780</v>
      </c>
      <c r="E320" s="34"/>
      <c r="G320" t="str">
        <f t="shared" si="5"/>
        <v>FALSE</v>
      </c>
    </row>
    <row r="321" spans="1:7" x14ac:dyDescent="0.25">
      <c r="A321" s="19" t="s">
        <v>4197</v>
      </c>
      <c r="B321" t="s">
        <v>4781</v>
      </c>
      <c r="E321" s="34"/>
      <c r="G321" t="str">
        <f t="shared" si="5"/>
        <v>FALSE</v>
      </c>
    </row>
    <row r="322" spans="1:7" x14ac:dyDescent="0.25">
      <c r="A322" s="19" t="s">
        <v>4214</v>
      </c>
      <c r="B322" t="s">
        <v>4782</v>
      </c>
      <c r="E322" s="34"/>
      <c r="G322" t="str">
        <f t="shared" si="5"/>
        <v>FALSE</v>
      </c>
    </row>
    <row r="323" spans="1:7" x14ac:dyDescent="0.25">
      <c r="A323" s="19" t="s">
        <v>4222</v>
      </c>
      <c r="B323" t="s">
        <v>4783</v>
      </c>
      <c r="E323" s="34"/>
      <c r="G323" t="str">
        <f t="shared" si="5"/>
        <v>FALSE</v>
      </c>
    </row>
    <row r="324" spans="1:7" x14ac:dyDescent="0.25">
      <c r="A324" s="19" t="s">
        <v>4243</v>
      </c>
      <c r="B324" t="s">
        <v>4784</v>
      </c>
      <c r="E324" s="34"/>
      <c r="G324" t="str">
        <f t="shared" si="5"/>
        <v>FALSE</v>
      </c>
    </row>
    <row r="325" spans="1:7" x14ac:dyDescent="0.25">
      <c r="A325" s="19" t="s">
        <v>4294</v>
      </c>
      <c r="B325" t="s">
        <v>4785</v>
      </c>
      <c r="E325" s="34"/>
      <c r="G325" t="str">
        <f t="shared" si="5"/>
        <v>FALSE</v>
      </c>
    </row>
    <row r="326" spans="1:7" x14ac:dyDescent="0.25">
      <c r="A326" s="19" t="s">
        <v>4300</v>
      </c>
      <c r="B326" t="s">
        <v>4786</v>
      </c>
      <c r="E326" s="34"/>
      <c r="G326" t="str">
        <f t="shared" si="5"/>
        <v>FALSE</v>
      </c>
    </row>
    <row r="327" spans="1:7" x14ac:dyDescent="0.25">
      <c r="A327" s="25" t="s">
        <v>1337</v>
      </c>
      <c r="B327" t="s">
        <v>4787</v>
      </c>
      <c r="E327" s="31" t="s">
        <v>1337</v>
      </c>
      <c r="F327" t="s">
        <v>4756</v>
      </c>
      <c r="G327">
        <f t="shared" si="5"/>
        <v>0</v>
      </c>
    </row>
    <row r="328" spans="1:7" x14ac:dyDescent="0.25">
      <c r="A328" s="25" t="s">
        <v>1438</v>
      </c>
      <c r="B328" t="s">
        <v>4788</v>
      </c>
      <c r="E328" s="31" t="s">
        <v>1438</v>
      </c>
      <c r="F328" t="s">
        <v>4757</v>
      </c>
      <c r="G328">
        <f t="shared" si="5"/>
        <v>0</v>
      </c>
    </row>
    <row r="329" spans="1:7" x14ac:dyDescent="0.25">
      <c r="A329" s="25" t="s">
        <v>1446</v>
      </c>
      <c r="B329" t="s">
        <v>4789</v>
      </c>
      <c r="E329" s="31" t="s">
        <v>1446</v>
      </c>
      <c r="F329" t="s">
        <v>4758</v>
      </c>
      <c r="G329">
        <f t="shared" si="5"/>
        <v>0</v>
      </c>
    </row>
    <row r="330" spans="1:7" x14ac:dyDescent="0.25">
      <c r="A330" s="25" t="s">
        <v>1455</v>
      </c>
      <c r="B330" t="s">
        <v>4790</v>
      </c>
      <c r="E330" s="31" t="s">
        <v>1455</v>
      </c>
      <c r="F330" t="s">
        <v>4759</v>
      </c>
      <c r="G330">
        <f t="shared" si="5"/>
        <v>0</v>
      </c>
    </row>
    <row r="331" spans="1:7" x14ac:dyDescent="0.25">
      <c r="A331" s="25" t="s">
        <v>1478</v>
      </c>
      <c r="B331" t="s">
        <v>4791</v>
      </c>
      <c r="E331" s="31" t="s">
        <v>1478</v>
      </c>
      <c r="F331" t="s">
        <v>4760</v>
      </c>
      <c r="G331">
        <f t="shared" si="5"/>
        <v>0</v>
      </c>
    </row>
    <row r="332" spans="1:7" x14ac:dyDescent="0.25">
      <c r="A332" s="25" t="s">
        <v>1512</v>
      </c>
      <c r="B332" t="s">
        <v>4792</v>
      </c>
      <c r="E332" s="31" t="s">
        <v>1512</v>
      </c>
      <c r="F332" t="s">
        <v>4761</v>
      </c>
      <c r="G332">
        <f t="shared" si="5"/>
        <v>0</v>
      </c>
    </row>
    <row r="333" spans="1:7" x14ac:dyDescent="0.25">
      <c r="A333" s="25" t="s">
        <v>1599</v>
      </c>
      <c r="B333" t="s">
        <v>4793</v>
      </c>
      <c r="E333" s="31" t="s">
        <v>1599</v>
      </c>
      <c r="F333" t="s">
        <v>4762</v>
      </c>
      <c r="G333">
        <f t="shared" si="5"/>
        <v>0</v>
      </c>
    </row>
    <row r="334" spans="1:7" x14ac:dyDescent="0.25">
      <c r="A334" s="25" t="s">
        <v>1607</v>
      </c>
      <c r="B334" t="s">
        <v>4794</v>
      </c>
      <c r="E334" s="31" t="s">
        <v>1607</v>
      </c>
      <c r="F334" t="s">
        <v>4763</v>
      </c>
      <c r="G334">
        <f t="shared" si="5"/>
        <v>0</v>
      </c>
    </row>
    <row r="335" spans="1:7" x14ac:dyDescent="0.25">
      <c r="A335" s="25" t="s">
        <v>1623</v>
      </c>
      <c r="B335" t="s">
        <v>4795</v>
      </c>
      <c r="E335" s="31" t="s">
        <v>1623</v>
      </c>
      <c r="F335" t="s">
        <v>4764</v>
      </c>
      <c r="G335">
        <f t="shared" si="5"/>
        <v>0</v>
      </c>
    </row>
    <row r="336" spans="1:7" x14ac:dyDescent="0.25">
      <c r="A336" s="25" t="s">
        <v>1657</v>
      </c>
      <c r="B336" t="s">
        <v>4796</v>
      </c>
      <c r="E336" s="31" t="s">
        <v>1657</v>
      </c>
      <c r="F336" t="s">
        <v>4765</v>
      </c>
      <c r="G336">
        <f t="shared" si="5"/>
        <v>0</v>
      </c>
    </row>
    <row r="337" spans="1:7" x14ac:dyDescent="0.25">
      <c r="A337" s="25" t="s">
        <v>1716</v>
      </c>
      <c r="B337" t="s">
        <v>4797</v>
      </c>
      <c r="E337" s="31" t="s">
        <v>1716</v>
      </c>
      <c r="F337" t="s">
        <v>4766</v>
      </c>
      <c r="G337">
        <f t="shared" si="5"/>
        <v>0</v>
      </c>
    </row>
    <row r="338" spans="1:7" x14ac:dyDescent="0.25">
      <c r="A338" s="25" t="s">
        <v>1730</v>
      </c>
      <c r="B338" t="s">
        <v>4798</v>
      </c>
      <c r="E338" s="31" t="s">
        <v>1730</v>
      </c>
      <c r="F338" t="s">
        <v>4767</v>
      </c>
      <c r="G338">
        <f t="shared" si="5"/>
        <v>0</v>
      </c>
    </row>
    <row r="339" spans="1:7" x14ac:dyDescent="0.25">
      <c r="A339" s="25" t="s">
        <v>1782</v>
      </c>
      <c r="B339" t="s">
        <v>4799</v>
      </c>
      <c r="E339" s="31" t="s">
        <v>1782</v>
      </c>
      <c r="F339" t="s">
        <v>4768</v>
      </c>
      <c r="G339">
        <f t="shared" si="5"/>
        <v>0</v>
      </c>
    </row>
    <row r="340" spans="1:7" x14ac:dyDescent="0.25">
      <c r="A340" s="25" t="s">
        <v>1787</v>
      </c>
      <c r="B340" t="s">
        <v>4800</v>
      </c>
      <c r="E340" s="31" t="s">
        <v>1787</v>
      </c>
      <c r="F340" t="s">
        <v>4769</v>
      </c>
      <c r="G340">
        <f t="shared" si="5"/>
        <v>0</v>
      </c>
    </row>
    <row r="341" spans="1:7" x14ac:dyDescent="0.25">
      <c r="A341" s="25" t="s">
        <v>1790</v>
      </c>
      <c r="B341" t="s">
        <v>4801</v>
      </c>
      <c r="E341" s="31" t="s">
        <v>1790</v>
      </c>
      <c r="F341" t="s">
        <v>4770</v>
      </c>
      <c r="G341">
        <f t="shared" si="5"/>
        <v>0</v>
      </c>
    </row>
    <row r="342" spans="1:7" x14ac:dyDescent="0.25">
      <c r="A342" s="25" t="s">
        <v>1798</v>
      </c>
      <c r="B342" t="s">
        <v>4802</v>
      </c>
      <c r="E342" s="31" t="s">
        <v>1798</v>
      </c>
      <c r="F342" t="s">
        <v>4771</v>
      </c>
      <c r="G342">
        <f t="shared" si="5"/>
        <v>0</v>
      </c>
    </row>
    <row r="343" spans="1:7" x14ac:dyDescent="0.25">
      <c r="A343" s="25" t="s">
        <v>1820</v>
      </c>
      <c r="B343" t="s">
        <v>4803</v>
      </c>
      <c r="E343" s="31" t="s">
        <v>1820</v>
      </c>
      <c r="F343" t="s">
        <v>4772</v>
      </c>
      <c r="G343">
        <f t="shared" si="5"/>
        <v>0</v>
      </c>
    </row>
    <row r="344" spans="1:7" x14ac:dyDescent="0.25">
      <c r="A344" s="25" t="s">
        <v>1906</v>
      </c>
      <c r="B344" t="s">
        <v>4804</v>
      </c>
      <c r="E344" s="31" t="s">
        <v>1906</v>
      </c>
      <c r="F344" t="s">
        <v>4773</v>
      </c>
      <c r="G344">
        <f t="shared" si="5"/>
        <v>0</v>
      </c>
    </row>
    <row r="345" spans="1:7" x14ac:dyDescent="0.25">
      <c r="A345" s="25" t="s">
        <v>1931</v>
      </c>
      <c r="B345" t="s">
        <v>4805</v>
      </c>
      <c r="E345" s="31" t="s">
        <v>1931</v>
      </c>
      <c r="F345" t="s">
        <v>4774</v>
      </c>
      <c r="G345">
        <f t="shared" si="5"/>
        <v>0</v>
      </c>
    </row>
    <row r="346" spans="1:7" x14ac:dyDescent="0.25">
      <c r="A346" s="25" t="s">
        <v>1949</v>
      </c>
      <c r="B346" t="s">
        <v>4806</v>
      </c>
      <c r="E346" s="31" t="s">
        <v>1949</v>
      </c>
      <c r="F346" t="s">
        <v>4775</v>
      </c>
      <c r="G346">
        <f t="shared" si="5"/>
        <v>0</v>
      </c>
    </row>
    <row r="347" spans="1:7" x14ac:dyDescent="0.25">
      <c r="A347" s="25" t="s">
        <v>1958</v>
      </c>
      <c r="B347" t="s">
        <v>4807</v>
      </c>
      <c r="E347" s="31" t="s">
        <v>1958</v>
      </c>
      <c r="F347" t="s">
        <v>4776</v>
      </c>
      <c r="G347">
        <f t="shared" si="5"/>
        <v>0</v>
      </c>
    </row>
    <row r="348" spans="1:7" x14ac:dyDescent="0.25">
      <c r="A348" s="25" t="s">
        <v>2020</v>
      </c>
      <c r="B348" t="s">
        <v>4808</v>
      </c>
      <c r="E348" s="31" t="s">
        <v>2020</v>
      </c>
      <c r="F348" t="s">
        <v>4777</v>
      </c>
      <c r="G348">
        <f t="shared" si="5"/>
        <v>0</v>
      </c>
    </row>
    <row r="349" spans="1:7" x14ac:dyDescent="0.25">
      <c r="A349" s="25" t="s">
        <v>2059</v>
      </c>
      <c r="B349" t="s">
        <v>4809</v>
      </c>
      <c r="E349" s="31" t="s">
        <v>2059</v>
      </c>
      <c r="F349" t="s">
        <v>4778</v>
      </c>
      <c r="G349">
        <f t="shared" si="5"/>
        <v>0</v>
      </c>
    </row>
    <row r="350" spans="1:7" x14ac:dyDescent="0.25">
      <c r="A350" s="25" t="s">
        <v>2077</v>
      </c>
      <c r="B350" t="s">
        <v>4810</v>
      </c>
      <c r="E350" s="31" t="s">
        <v>2077</v>
      </c>
      <c r="F350" t="s">
        <v>4779</v>
      </c>
      <c r="G350">
        <f t="shared" si="5"/>
        <v>0</v>
      </c>
    </row>
    <row r="351" spans="1:7" x14ac:dyDescent="0.25">
      <c r="A351" s="25" t="s">
        <v>2131</v>
      </c>
      <c r="B351" t="s">
        <v>4811</v>
      </c>
      <c r="E351" s="31" t="s">
        <v>2131</v>
      </c>
      <c r="F351" t="s">
        <v>4780</v>
      </c>
      <c r="G351">
        <f t="shared" si="5"/>
        <v>0</v>
      </c>
    </row>
    <row r="352" spans="1:7" x14ac:dyDescent="0.25">
      <c r="A352" s="25" t="s">
        <v>2173</v>
      </c>
      <c r="B352" t="s">
        <v>4812</v>
      </c>
      <c r="E352" s="31" t="s">
        <v>2173</v>
      </c>
      <c r="F352" t="s">
        <v>4781</v>
      </c>
      <c r="G352">
        <f t="shared" si="5"/>
        <v>0</v>
      </c>
    </row>
    <row r="353" spans="1:7" x14ac:dyDescent="0.25">
      <c r="A353" s="25" t="s">
        <v>2177</v>
      </c>
      <c r="B353" t="s">
        <v>4813</v>
      </c>
      <c r="E353" s="31" t="s">
        <v>2177</v>
      </c>
      <c r="F353" t="s">
        <v>4782</v>
      </c>
      <c r="G353">
        <f t="shared" si="5"/>
        <v>0</v>
      </c>
    </row>
    <row r="354" spans="1:7" x14ac:dyDescent="0.25">
      <c r="A354" s="25" t="s">
        <v>2200</v>
      </c>
      <c r="B354" t="s">
        <v>4814</v>
      </c>
      <c r="E354" s="31" t="s">
        <v>2200</v>
      </c>
      <c r="F354" t="s">
        <v>4783</v>
      </c>
      <c r="G354">
        <f t="shared" si="5"/>
        <v>0</v>
      </c>
    </row>
    <row r="355" spans="1:7" x14ac:dyDescent="0.25">
      <c r="A355" s="25" t="s">
        <v>2230</v>
      </c>
      <c r="B355" t="s">
        <v>4815</v>
      </c>
      <c r="E355" s="31" t="s">
        <v>2230</v>
      </c>
      <c r="F355" t="s">
        <v>4784</v>
      </c>
      <c r="G355">
        <f t="shared" si="5"/>
        <v>0</v>
      </c>
    </row>
    <row r="356" spans="1:7" x14ac:dyDescent="0.25">
      <c r="A356" s="25" t="s">
        <v>2246</v>
      </c>
      <c r="B356" t="s">
        <v>4816</v>
      </c>
      <c r="E356" s="31" t="s">
        <v>2246</v>
      </c>
      <c r="F356" t="s">
        <v>4785</v>
      </c>
      <c r="G356">
        <f t="shared" si="5"/>
        <v>0</v>
      </c>
    </row>
    <row r="357" spans="1:7" x14ac:dyDescent="0.25">
      <c r="A357" s="25" t="s">
        <v>2254</v>
      </c>
      <c r="B357" t="s">
        <v>4817</v>
      </c>
      <c r="E357" s="31" t="s">
        <v>2254</v>
      </c>
      <c r="F357" t="s">
        <v>4786</v>
      </c>
      <c r="G357">
        <f t="shared" si="5"/>
        <v>0</v>
      </c>
    </row>
    <row r="358" spans="1:7" x14ac:dyDescent="0.25">
      <c r="A358" s="25" t="s">
        <v>2280</v>
      </c>
      <c r="B358" t="s">
        <v>4818</v>
      </c>
      <c r="E358" s="31" t="s">
        <v>2280</v>
      </c>
      <c r="F358" t="s">
        <v>4787</v>
      </c>
      <c r="G358">
        <f t="shared" si="5"/>
        <v>0</v>
      </c>
    </row>
    <row r="359" spans="1:7" x14ac:dyDescent="0.25">
      <c r="A359" s="25" t="s">
        <v>2296</v>
      </c>
      <c r="B359" t="s">
        <v>4819</v>
      </c>
      <c r="E359" s="31" t="s">
        <v>2296</v>
      </c>
      <c r="F359" t="s">
        <v>4788</v>
      </c>
      <c r="G359">
        <f t="shared" si="5"/>
        <v>0</v>
      </c>
    </row>
    <row r="360" spans="1:7" x14ac:dyDescent="0.25">
      <c r="A360" s="25" t="s">
        <v>2383</v>
      </c>
      <c r="B360" t="s">
        <v>4820</v>
      </c>
      <c r="E360" s="31" t="s">
        <v>2383</v>
      </c>
      <c r="F360" t="s">
        <v>4789</v>
      </c>
      <c r="G360">
        <f t="shared" si="5"/>
        <v>0</v>
      </c>
    </row>
    <row r="361" spans="1:7" x14ac:dyDescent="0.25">
      <c r="A361" s="25" t="s">
        <v>2519</v>
      </c>
      <c r="B361" t="s">
        <v>4821</v>
      </c>
      <c r="E361" s="31" t="s">
        <v>2519</v>
      </c>
      <c r="F361" t="s">
        <v>4790</v>
      </c>
      <c r="G361">
        <f t="shared" si="5"/>
        <v>0</v>
      </c>
    </row>
    <row r="362" spans="1:7" x14ac:dyDescent="0.25">
      <c r="A362" s="25" t="s">
        <v>2527</v>
      </c>
      <c r="B362" t="s">
        <v>4822</v>
      </c>
      <c r="E362" s="31" t="s">
        <v>2527</v>
      </c>
      <c r="F362" t="s">
        <v>4791</v>
      </c>
      <c r="G362">
        <f t="shared" si="5"/>
        <v>0</v>
      </c>
    </row>
    <row r="363" spans="1:7" x14ac:dyDescent="0.25">
      <c r="A363" s="25" t="s">
        <v>2557</v>
      </c>
      <c r="B363" t="s">
        <v>4823</v>
      </c>
      <c r="E363" s="31" t="s">
        <v>2557</v>
      </c>
      <c r="F363" t="s">
        <v>4792</v>
      </c>
      <c r="G363">
        <f t="shared" si="5"/>
        <v>0</v>
      </c>
    </row>
    <row r="364" spans="1:7" x14ac:dyDescent="0.25">
      <c r="A364" s="25" t="s">
        <v>2616</v>
      </c>
      <c r="B364" t="s">
        <v>4824</v>
      </c>
      <c r="E364" s="31" t="s">
        <v>2616</v>
      </c>
      <c r="F364" t="s">
        <v>4793</v>
      </c>
      <c r="G364">
        <f t="shared" si="5"/>
        <v>0</v>
      </c>
    </row>
    <row r="365" spans="1:7" x14ac:dyDescent="0.25">
      <c r="A365" s="25" t="s">
        <v>2641</v>
      </c>
      <c r="B365" t="s">
        <v>4825</v>
      </c>
      <c r="E365" s="31" t="s">
        <v>2641</v>
      </c>
      <c r="F365" t="s">
        <v>4794</v>
      </c>
      <c r="G365">
        <f t="shared" si="5"/>
        <v>0</v>
      </c>
    </row>
    <row r="366" spans="1:7" x14ac:dyDescent="0.25">
      <c r="A366" s="25" t="s">
        <v>2648</v>
      </c>
      <c r="B366" t="s">
        <v>4826</v>
      </c>
      <c r="E366" s="31" t="s">
        <v>2648</v>
      </c>
      <c r="F366" t="s">
        <v>4795</v>
      </c>
      <c r="G366">
        <f t="shared" si="5"/>
        <v>0</v>
      </c>
    </row>
    <row r="367" spans="1:7" x14ac:dyDescent="0.25">
      <c r="A367" s="25" t="s">
        <v>2720</v>
      </c>
      <c r="B367" t="s">
        <v>4827</v>
      </c>
      <c r="E367" s="31" t="s">
        <v>2720</v>
      </c>
      <c r="F367" t="s">
        <v>4796</v>
      </c>
      <c r="G367">
        <f t="shared" si="5"/>
        <v>0</v>
      </c>
    </row>
    <row r="368" spans="1:7" x14ac:dyDescent="0.25">
      <c r="A368" s="25" t="s">
        <v>2781</v>
      </c>
      <c r="B368" t="s">
        <v>4828</v>
      </c>
      <c r="E368" s="31" t="s">
        <v>2781</v>
      </c>
      <c r="F368" t="s">
        <v>4797</v>
      </c>
      <c r="G368">
        <f t="shared" si="5"/>
        <v>0</v>
      </c>
    </row>
    <row r="369" spans="1:7" x14ac:dyDescent="0.25">
      <c r="A369" s="25" t="s">
        <v>2800</v>
      </c>
      <c r="B369" t="s">
        <v>4829</v>
      </c>
      <c r="E369" s="31" t="s">
        <v>2800</v>
      </c>
      <c r="F369" t="s">
        <v>4798</v>
      </c>
      <c r="G369">
        <f t="shared" si="5"/>
        <v>0</v>
      </c>
    </row>
    <row r="370" spans="1:7" x14ac:dyDescent="0.25">
      <c r="A370" s="25" t="s">
        <v>2843</v>
      </c>
      <c r="B370" t="s">
        <v>4830</v>
      </c>
      <c r="E370" s="31" t="s">
        <v>2843</v>
      </c>
      <c r="F370" t="s">
        <v>4799</v>
      </c>
      <c r="G370">
        <f t="shared" si="5"/>
        <v>0</v>
      </c>
    </row>
    <row r="371" spans="1:7" x14ac:dyDescent="0.25">
      <c r="A371" s="25" t="s">
        <v>2851</v>
      </c>
      <c r="B371" t="s">
        <v>4831</v>
      </c>
      <c r="E371" s="31" t="s">
        <v>2851</v>
      </c>
      <c r="F371" t="s">
        <v>4800</v>
      </c>
      <c r="G371">
        <f t="shared" si="5"/>
        <v>0</v>
      </c>
    </row>
    <row r="372" spans="1:7" x14ac:dyDescent="0.25">
      <c r="A372" s="25" t="s">
        <v>2876</v>
      </c>
      <c r="B372" t="s">
        <v>4832</v>
      </c>
      <c r="E372" s="31" t="s">
        <v>2876</v>
      </c>
      <c r="F372" t="s">
        <v>4801</v>
      </c>
      <c r="G372">
        <f t="shared" si="5"/>
        <v>0</v>
      </c>
    </row>
    <row r="373" spans="1:7" x14ac:dyDescent="0.25">
      <c r="A373" s="25" t="s">
        <v>2891</v>
      </c>
      <c r="B373" t="s">
        <v>4833</v>
      </c>
      <c r="E373" s="31" t="s">
        <v>2891</v>
      </c>
      <c r="F373" t="s">
        <v>4802</v>
      </c>
      <c r="G373">
        <f t="shared" si="5"/>
        <v>0</v>
      </c>
    </row>
    <row r="374" spans="1:7" x14ac:dyDescent="0.25">
      <c r="A374" s="25" t="s">
        <v>2932</v>
      </c>
      <c r="B374" t="s">
        <v>4834</v>
      </c>
      <c r="E374" s="31" t="s">
        <v>2932</v>
      </c>
      <c r="F374" t="s">
        <v>4803</v>
      </c>
      <c r="G374">
        <f t="shared" ref="G374:G437" si="6">IF(EXACT(A374,E374),0,"FALSE")</f>
        <v>0</v>
      </c>
    </row>
    <row r="375" spans="1:7" x14ac:dyDescent="0.25">
      <c r="A375" s="25" t="s">
        <v>2935</v>
      </c>
      <c r="B375" t="s">
        <v>4835</v>
      </c>
      <c r="E375" s="31" t="s">
        <v>2935</v>
      </c>
      <c r="F375" t="s">
        <v>4804</v>
      </c>
      <c r="G375">
        <f t="shared" si="6"/>
        <v>0</v>
      </c>
    </row>
    <row r="376" spans="1:7" x14ac:dyDescent="0.25">
      <c r="A376" s="25" t="s">
        <v>2953</v>
      </c>
      <c r="B376" t="s">
        <v>4836</v>
      </c>
      <c r="E376" s="31" t="s">
        <v>2953</v>
      </c>
      <c r="F376" t="s">
        <v>4805</v>
      </c>
      <c r="G376">
        <f t="shared" si="6"/>
        <v>0</v>
      </c>
    </row>
    <row r="377" spans="1:7" x14ac:dyDescent="0.25">
      <c r="A377" s="25" t="s">
        <v>2960</v>
      </c>
      <c r="B377" t="s">
        <v>4837</v>
      </c>
      <c r="E377" s="31" t="s">
        <v>2960</v>
      </c>
      <c r="F377" t="s">
        <v>4806</v>
      </c>
      <c r="G377">
        <f t="shared" si="6"/>
        <v>0</v>
      </c>
    </row>
    <row r="378" spans="1:7" x14ac:dyDescent="0.25">
      <c r="A378" s="25" t="s">
        <v>2975</v>
      </c>
      <c r="B378" t="s">
        <v>4838</v>
      </c>
      <c r="E378" s="31" t="s">
        <v>2975</v>
      </c>
      <c r="F378" t="s">
        <v>4807</v>
      </c>
      <c r="G378">
        <f t="shared" si="6"/>
        <v>0</v>
      </c>
    </row>
    <row r="379" spans="1:7" x14ac:dyDescent="0.25">
      <c r="A379" s="25" t="s">
        <v>2991</v>
      </c>
      <c r="B379" t="s">
        <v>4839</v>
      </c>
      <c r="E379" s="31" t="s">
        <v>2991</v>
      </c>
      <c r="F379" t="s">
        <v>4808</v>
      </c>
      <c r="G379">
        <f t="shared" si="6"/>
        <v>0</v>
      </c>
    </row>
    <row r="380" spans="1:7" x14ac:dyDescent="0.25">
      <c r="A380" s="25" t="s">
        <v>2995</v>
      </c>
      <c r="B380" t="s">
        <v>4840</v>
      </c>
      <c r="E380" s="31" t="s">
        <v>2995</v>
      </c>
      <c r="F380" t="s">
        <v>4809</v>
      </c>
      <c r="G380">
        <f t="shared" si="6"/>
        <v>0</v>
      </c>
    </row>
    <row r="381" spans="1:7" x14ac:dyDescent="0.25">
      <c r="A381" s="25" t="s">
        <v>3013</v>
      </c>
      <c r="B381" t="s">
        <v>4841</v>
      </c>
      <c r="E381" s="31" t="s">
        <v>3013</v>
      </c>
      <c r="F381" t="s">
        <v>4810</v>
      </c>
      <c r="G381">
        <f t="shared" si="6"/>
        <v>0</v>
      </c>
    </row>
    <row r="382" spans="1:7" x14ac:dyDescent="0.25">
      <c r="A382" s="25" t="s">
        <v>3024</v>
      </c>
      <c r="B382" t="s">
        <v>4842</v>
      </c>
      <c r="E382" s="31" t="s">
        <v>3024</v>
      </c>
      <c r="F382" t="s">
        <v>4811</v>
      </c>
      <c r="G382">
        <f t="shared" si="6"/>
        <v>0</v>
      </c>
    </row>
    <row r="383" spans="1:7" x14ac:dyDescent="0.25">
      <c r="A383" s="25" t="s">
        <v>3066</v>
      </c>
      <c r="B383" t="s">
        <v>4843</v>
      </c>
      <c r="E383" s="31" t="s">
        <v>3066</v>
      </c>
      <c r="F383" t="s">
        <v>4812</v>
      </c>
      <c r="G383">
        <f t="shared" si="6"/>
        <v>0</v>
      </c>
    </row>
    <row r="384" spans="1:7" x14ac:dyDescent="0.25">
      <c r="A384" s="25" t="s">
        <v>3074</v>
      </c>
      <c r="B384" t="s">
        <v>4844</v>
      </c>
      <c r="E384" s="31" t="s">
        <v>3074</v>
      </c>
      <c r="F384" t="s">
        <v>4813</v>
      </c>
      <c r="G384">
        <f t="shared" si="6"/>
        <v>0</v>
      </c>
    </row>
    <row r="385" spans="1:7" x14ac:dyDescent="0.25">
      <c r="A385" s="25" t="s">
        <v>3092</v>
      </c>
      <c r="B385" t="s">
        <v>4845</v>
      </c>
      <c r="E385" s="31" t="s">
        <v>3092</v>
      </c>
      <c r="F385" t="s">
        <v>4814</v>
      </c>
      <c r="G385">
        <f t="shared" si="6"/>
        <v>0</v>
      </c>
    </row>
    <row r="386" spans="1:7" x14ac:dyDescent="0.25">
      <c r="A386" s="25" t="s">
        <v>3158</v>
      </c>
      <c r="B386" t="s">
        <v>4846</v>
      </c>
      <c r="E386" s="31" t="s">
        <v>3158</v>
      </c>
      <c r="F386" t="s">
        <v>4815</v>
      </c>
      <c r="G386">
        <f t="shared" si="6"/>
        <v>0</v>
      </c>
    </row>
    <row r="387" spans="1:7" x14ac:dyDescent="0.25">
      <c r="A387" s="25" t="s">
        <v>3160</v>
      </c>
      <c r="B387" t="s">
        <v>4847</v>
      </c>
      <c r="E387" s="31" t="s">
        <v>3160</v>
      </c>
      <c r="F387" t="s">
        <v>4816</v>
      </c>
      <c r="G387">
        <f t="shared" si="6"/>
        <v>0</v>
      </c>
    </row>
    <row r="388" spans="1:7" x14ac:dyDescent="0.25">
      <c r="A388" s="25" t="s">
        <v>3166</v>
      </c>
      <c r="B388" t="s">
        <v>4848</v>
      </c>
      <c r="E388" s="31" t="s">
        <v>3166</v>
      </c>
      <c r="F388" t="s">
        <v>4817</v>
      </c>
      <c r="G388">
        <f t="shared" si="6"/>
        <v>0</v>
      </c>
    </row>
    <row r="389" spans="1:7" x14ac:dyDescent="0.25">
      <c r="A389" s="25" t="s">
        <v>3183</v>
      </c>
      <c r="B389" t="s">
        <v>4849</v>
      </c>
      <c r="E389" s="31" t="s">
        <v>3183</v>
      </c>
      <c r="F389" t="s">
        <v>4818</v>
      </c>
      <c r="G389">
        <f t="shared" si="6"/>
        <v>0</v>
      </c>
    </row>
    <row r="390" spans="1:7" x14ac:dyDescent="0.25">
      <c r="A390" s="25" t="s">
        <v>3193</v>
      </c>
      <c r="B390" t="s">
        <v>4850</v>
      </c>
      <c r="E390" s="31" t="s">
        <v>3193</v>
      </c>
      <c r="F390" t="s">
        <v>4819</v>
      </c>
      <c r="G390">
        <f t="shared" si="6"/>
        <v>0</v>
      </c>
    </row>
    <row r="391" spans="1:7" x14ac:dyDescent="0.25">
      <c r="A391" s="25" t="s">
        <v>3212</v>
      </c>
      <c r="B391" t="s">
        <v>4851</v>
      </c>
      <c r="E391" s="31" t="s">
        <v>3212</v>
      </c>
      <c r="F391" t="s">
        <v>4820</v>
      </c>
      <c r="G391">
        <f t="shared" si="6"/>
        <v>0</v>
      </c>
    </row>
    <row r="392" spans="1:7" x14ac:dyDescent="0.25">
      <c r="A392" s="25" t="s">
        <v>3231</v>
      </c>
      <c r="B392" t="s">
        <v>4852</v>
      </c>
      <c r="E392" s="31" t="s">
        <v>3231</v>
      </c>
      <c r="F392" t="s">
        <v>4821</v>
      </c>
      <c r="G392">
        <f t="shared" si="6"/>
        <v>0</v>
      </c>
    </row>
    <row r="393" spans="1:7" x14ac:dyDescent="0.25">
      <c r="A393" s="25" t="s">
        <v>3237</v>
      </c>
      <c r="B393" t="s">
        <v>4853</v>
      </c>
      <c r="E393" s="31" t="s">
        <v>3237</v>
      </c>
      <c r="F393" t="s">
        <v>4822</v>
      </c>
      <c r="G393">
        <f t="shared" si="6"/>
        <v>0</v>
      </c>
    </row>
    <row r="394" spans="1:7" x14ac:dyDescent="0.25">
      <c r="A394" s="25" t="s">
        <v>3241</v>
      </c>
      <c r="B394" t="s">
        <v>4854</v>
      </c>
      <c r="E394" s="31" t="s">
        <v>3241</v>
      </c>
      <c r="F394" t="s">
        <v>4823</v>
      </c>
      <c r="G394">
        <f t="shared" si="6"/>
        <v>0</v>
      </c>
    </row>
    <row r="395" spans="1:7" x14ac:dyDescent="0.25">
      <c r="A395" s="25" t="s">
        <v>3250</v>
      </c>
      <c r="B395" t="s">
        <v>4855</v>
      </c>
      <c r="E395" s="31" t="s">
        <v>3250</v>
      </c>
      <c r="F395" t="s">
        <v>4824</v>
      </c>
      <c r="G395">
        <f t="shared" si="6"/>
        <v>0</v>
      </c>
    </row>
    <row r="396" spans="1:7" x14ac:dyDescent="0.25">
      <c r="A396" s="25" t="s">
        <v>3280</v>
      </c>
      <c r="B396" t="s">
        <v>4856</v>
      </c>
      <c r="E396" s="31" t="s">
        <v>3280</v>
      </c>
      <c r="F396" t="s">
        <v>4825</v>
      </c>
      <c r="G396">
        <f t="shared" si="6"/>
        <v>0</v>
      </c>
    </row>
    <row r="397" spans="1:7" x14ac:dyDescent="0.25">
      <c r="A397" s="25" t="s">
        <v>3302</v>
      </c>
      <c r="B397" t="s">
        <v>4857</v>
      </c>
      <c r="E397" s="31" t="s">
        <v>3302</v>
      </c>
      <c r="F397" t="s">
        <v>4826</v>
      </c>
      <c r="G397">
        <f t="shared" si="6"/>
        <v>0</v>
      </c>
    </row>
    <row r="398" spans="1:7" x14ac:dyDescent="0.25">
      <c r="A398" s="25" t="s">
        <v>3308</v>
      </c>
      <c r="B398" t="s">
        <v>4858</v>
      </c>
      <c r="E398" s="31" t="s">
        <v>3308</v>
      </c>
      <c r="F398" t="s">
        <v>4827</v>
      </c>
      <c r="G398">
        <f t="shared" si="6"/>
        <v>0</v>
      </c>
    </row>
    <row r="399" spans="1:7" x14ac:dyDescent="0.25">
      <c r="A399" s="25" t="s">
        <v>3314</v>
      </c>
      <c r="B399" t="s">
        <v>4859</v>
      </c>
      <c r="E399" s="31" t="s">
        <v>3314</v>
      </c>
      <c r="F399" t="s">
        <v>4828</v>
      </c>
      <c r="G399">
        <f t="shared" si="6"/>
        <v>0</v>
      </c>
    </row>
    <row r="400" spans="1:7" x14ac:dyDescent="0.25">
      <c r="A400" s="25" t="s">
        <v>3334</v>
      </c>
      <c r="B400" t="s">
        <v>4860</v>
      </c>
      <c r="E400" s="31" t="s">
        <v>3334</v>
      </c>
      <c r="F400" t="s">
        <v>4829</v>
      </c>
      <c r="G400">
        <f t="shared" si="6"/>
        <v>0</v>
      </c>
    </row>
    <row r="401" spans="1:7" x14ac:dyDescent="0.25">
      <c r="A401" s="25" t="s">
        <v>3340</v>
      </c>
      <c r="B401" t="s">
        <v>4861</v>
      </c>
      <c r="E401" s="31" t="s">
        <v>3340</v>
      </c>
      <c r="F401" t="s">
        <v>4830</v>
      </c>
      <c r="G401">
        <f t="shared" si="6"/>
        <v>0</v>
      </c>
    </row>
    <row r="402" spans="1:7" x14ac:dyDescent="0.25">
      <c r="A402" s="25" t="s">
        <v>3368</v>
      </c>
      <c r="B402" t="s">
        <v>4862</v>
      </c>
      <c r="E402" s="31" t="s">
        <v>3368</v>
      </c>
      <c r="F402" t="s">
        <v>4831</v>
      </c>
      <c r="G402">
        <f t="shared" si="6"/>
        <v>0</v>
      </c>
    </row>
    <row r="403" spans="1:7" x14ac:dyDescent="0.25">
      <c r="A403" s="25" t="s">
        <v>3388</v>
      </c>
      <c r="B403" t="s">
        <v>4863</v>
      </c>
      <c r="E403" s="31" t="s">
        <v>3388</v>
      </c>
      <c r="F403" t="s">
        <v>4832</v>
      </c>
      <c r="G403">
        <f t="shared" si="6"/>
        <v>0</v>
      </c>
    </row>
    <row r="404" spans="1:7" x14ac:dyDescent="0.25">
      <c r="A404" s="25" t="s">
        <v>3393</v>
      </c>
      <c r="B404" t="s">
        <v>4864</v>
      </c>
      <c r="E404" s="31" t="s">
        <v>3393</v>
      </c>
      <c r="F404" t="s">
        <v>4833</v>
      </c>
      <c r="G404">
        <f t="shared" si="6"/>
        <v>0</v>
      </c>
    </row>
    <row r="405" spans="1:7" x14ac:dyDescent="0.25">
      <c r="A405" s="25" t="s">
        <v>3440</v>
      </c>
      <c r="B405" t="s">
        <v>4865</v>
      </c>
      <c r="E405" s="31" t="s">
        <v>3440</v>
      </c>
      <c r="F405" t="s">
        <v>4834</v>
      </c>
      <c r="G405">
        <f t="shared" si="6"/>
        <v>0</v>
      </c>
    </row>
    <row r="406" spans="1:7" x14ac:dyDescent="0.25">
      <c r="A406" s="25" t="s">
        <v>3446</v>
      </c>
      <c r="B406" t="s">
        <v>4866</v>
      </c>
      <c r="E406" s="31" t="s">
        <v>3446</v>
      </c>
      <c r="F406" t="s">
        <v>4835</v>
      </c>
      <c r="G406">
        <f t="shared" si="6"/>
        <v>0</v>
      </c>
    </row>
    <row r="407" spans="1:7" x14ac:dyDescent="0.25">
      <c r="A407" s="25" t="s">
        <v>3452</v>
      </c>
      <c r="B407" t="s">
        <v>4867</v>
      </c>
      <c r="E407" s="31" t="s">
        <v>3452</v>
      </c>
      <c r="F407" t="s">
        <v>4836</v>
      </c>
      <c r="G407">
        <f t="shared" si="6"/>
        <v>0</v>
      </c>
    </row>
    <row r="408" spans="1:7" x14ac:dyDescent="0.25">
      <c r="A408" s="25" t="s">
        <v>3467</v>
      </c>
      <c r="B408" t="s">
        <v>4868</v>
      </c>
      <c r="E408" s="31" t="s">
        <v>3467</v>
      </c>
      <c r="F408" t="s">
        <v>4837</v>
      </c>
      <c r="G408">
        <f t="shared" si="6"/>
        <v>0</v>
      </c>
    </row>
    <row r="409" spans="1:7" x14ac:dyDescent="0.25">
      <c r="A409" s="25" t="s">
        <v>3492</v>
      </c>
      <c r="B409" t="s">
        <v>4869</v>
      </c>
      <c r="E409" s="31" t="s">
        <v>3492</v>
      </c>
      <c r="F409" t="s">
        <v>4838</v>
      </c>
      <c r="G409">
        <f t="shared" si="6"/>
        <v>0</v>
      </c>
    </row>
    <row r="410" spans="1:7" x14ac:dyDescent="0.25">
      <c r="A410" s="25" t="s">
        <v>3498</v>
      </c>
      <c r="B410" t="s">
        <v>4870</v>
      </c>
      <c r="E410" s="31" t="s">
        <v>3498</v>
      </c>
      <c r="F410" t="s">
        <v>4839</v>
      </c>
      <c r="G410">
        <f t="shared" si="6"/>
        <v>0</v>
      </c>
    </row>
    <row r="411" spans="1:7" x14ac:dyDescent="0.25">
      <c r="A411" s="25" t="s">
        <v>3522</v>
      </c>
      <c r="B411" t="s">
        <v>4871</v>
      </c>
      <c r="E411" s="31" t="s">
        <v>3522</v>
      </c>
      <c r="F411" t="s">
        <v>4840</v>
      </c>
      <c r="G411">
        <f t="shared" si="6"/>
        <v>0</v>
      </c>
    </row>
    <row r="412" spans="1:7" x14ac:dyDescent="0.25">
      <c r="A412" s="25" t="s">
        <v>3537</v>
      </c>
      <c r="B412" t="s">
        <v>4872</v>
      </c>
      <c r="E412" s="31" t="s">
        <v>3537</v>
      </c>
      <c r="F412" t="s">
        <v>4841</v>
      </c>
      <c r="G412">
        <f t="shared" si="6"/>
        <v>0</v>
      </c>
    </row>
    <row r="413" spans="1:7" x14ac:dyDescent="0.25">
      <c r="A413" s="25" t="s">
        <v>3555</v>
      </c>
      <c r="B413" t="s">
        <v>4873</v>
      </c>
      <c r="E413" s="31" t="s">
        <v>3555</v>
      </c>
      <c r="F413" t="s">
        <v>4842</v>
      </c>
      <c r="G413">
        <f t="shared" si="6"/>
        <v>0</v>
      </c>
    </row>
    <row r="414" spans="1:7" x14ac:dyDescent="0.25">
      <c r="A414" s="25" t="s">
        <v>3573</v>
      </c>
      <c r="B414" t="s">
        <v>4874</v>
      </c>
      <c r="E414" s="31" t="s">
        <v>3573</v>
      </c>
      <c r="F414" t="s">
        <v>4843</v>
      </c>
      <c r="G414">
        <f t="shared" si="6"/>
        <v>0</v>
      </c>
    </row>
    <row r="415" spans="1:7" x14ac:dyDescent="0.25">
      <c r="A415" s="25" t="s">
        <v>3581</v>
      </c>
      <c r="B415" t="s">
        <v>4875</v>
      </c>
      <c r="E415" s="31" t="s">
        <v>3581</v>
      </c>
      <c r="F415" t="s">
        <v>4844</v>
      </c>
      <c r="G415">
        <f t="shared" si="6"/>
        <v>0</v>
      </c>
    </row>
    <row r="416" spans="1:7" x14ac:dyDescent="0.25">
      <c r="A416" s="25" t="s">
        <v>3583</v>
      </c>
      <c r="B416" t="s">
        <v>4876</v>
      </c>
      <c r="E416" s="31" t="s">
        <v>3583</v>
      </c>
      <c r="F416" t="s">
        <v>4845</v>
      </c>
      <c r="G416">
        <f t="shared" si="6"/>
        <v>0</v>
      </c>
    </row>
    <row r="417" spans="1:7" x14ac:dyDescent="0.25">
      <c r="A417" s="25" t="s">
        <v>3601</v>
      </c>
      <c r="B417" t="s">
        <v>4877</v>
      </c>
      <c r="E417" s="31" t="s">
        <v>3601</v>
      </c>
      <c r="F417" t="s">
        <v>4846</v>
      </c>
      <c r="G417">
        <f t="shared" si="6"/>
        <v>0</v>
      </c>
    </row>
    <row r="418" spans="1:7" x14ac:dyDescent="0.25">
      <c r="A418" s="25" t="s">
        <v>3628</v>
      </c>
      <c r="B418" t="s">
        <v>4878</v>
      </c>
      <c r="E418" s="31" t="s">
        <v>3628</v>
      </c>
      <c r="F418" t="s">
        <v>4847</v>
      </c>
      <c r="G418">
        <f t="shared" si="6"/>
        <v>0</v>
      </c>
    </row>
    <row r="419" spans="1:7" x14ac:dyDescent="0.25">
      <c r="A419" s="25" t="s">
        <v>3661</v>
      </c>
      <c r="B419" t="s">
        <v>4879</v>
      </c>
      <c r="E419" s="31" t="s">
        <v>3661</v>
      </c>
      <c r="F419" t="s">
        <v>4848</v>
      </c>
      <c r="G419">
        <f t="shared" si="6"/>
        <v>0</v>
      </c>
    </row>
    <row r="420" spans="1:7" x14ac:dyDescent="0.25">
      <c r="A420" s="25" t="s">
        <v>3669</v>
      </c>
      <c r="B420" t="s">
        <v>4880</v>
      </c>
      <c r="E420" s="31" t="s">
        <v>3669</v>
      </c>
      <c r="F420" t="s">
        <v>4849</v>
      </c>
      <c r="G420">
        <f t="shared" si="6"/>
        <v>0</v>
      </c>
    </row>
    <row r="421" spans="1:7" x14ac:dyDescent="0.25">
      <c r="A421" s="25" t="s">
        <v>3676</v>
      </c>
      <c r="B421" t="s">
        <v>4881</v>
      </c>
      <c r="E421" s="31" t="s">
        <v>3676</v>
      </c>
      <c r="F421" t="s">
        <v>4850</v>
      </c>
      <c r="G421">
        <f t="shared" si="6"/>
        <v>0</v>
      </c>
    </row>
    <row r="422" spans="1:7" x14ac:dyDescent="0.25">
      <c r="A422" s="25" t="s">
        <v>3685</v>
      </c>
      <c r="B422" t="s">
        <v>4882</v>
      </c>
      <c r="E422" s="31" t="s">
        <v>3685</v>
      </c>
      <c r="F422" t="s">
        <v>4851</v>
      </c>
      <c r="G422">
        <f t="shared" si="6"/>
        <v>0</v>
      </c>
    </row>
    <row r="423" spans="1:7" x14ac:dyDescent="0.25">
      <c r="A423" s="25" t="s">
        <v>3690</v>
      </c>
      <c r="B423" t="s">
        <v>4883</v>
      </c>
      <c r="E423" s="31" t="s">
        <v>3690</v>
      </c>
      <c r="F423" t="s">
        <v>4852</v>
      </c>
      <c r="G423">
        <f t="shared" si="6"/>
        <v>0</v>
      </c>
    </row>
    <row r="424" spans="1:7" x14ac:dyDescent="0.25">
      <c r="A424" s="25" t="s">
        <v>3716</v>
      </c>
      <c r="B424" t="s">
        <v>4884</v>
      </c>
      <c r="E424" s="31" t="s">
        <v>3716</v>
      </c>
      <c r="F424" t="s">
        <v>4853</v>
      </c>
      <c r="G424">
        <f t="shared" si="6"/>
        <v>0</v>
      </c>
    </row>
    <row r="425" spans="1:7" x14ac:dyDescent="0.25">
      <c r="A425" s="25" t="s">
        <v>3728</v>
      </c>
      <c r="B425" t="s">
        <v>4885</v>
      </c>
      <c r="E425" s="31" t="s">
        <v>3728</v>
      </c>
      <c r="F425" t="s">
        <v>4854</v>
      </c>
      <c r="G425">
        <f t="shared" si="6"/>
        <v>0</v>
      </c>
    </row>
    <row r="426" spans="1:7" x14ac:dyDescent="0.25">
      <c r="A426" s="25" t="s">
        <v>3737</v>
      </c>
      <c r="B426" t="s">
        <v>4886</v>
      </c>
      <c r="E426" s="31" t="s">
        <v>3737</v>
      </c>
      <c r="F426" t="s">
        <v>4855</v>
      </c>
      <c r="G426">
        <f t="shared" si="6"/>
        <v>0</v>
      </c>
    </row>
    <row r="427" spans="1:7" x14ac:dyDescent="0.25">
      <c r="A427" s="25" t="s">
        <v>3745</v>
      </c>
      <c r="B427" t="s">
        <v>4887</v>
      </c>
      <c r="E427" s="31" t="s">
        <v>3745</v>
      </c>
      <c r="F427" t="s">
        <v>4856</v>
      </c>
      <c r="G427">
        <f t="shared" si="6"/>
        <v>0</v>
      </c>
    </row>
    <row r="428" spans="1:7" x14ac:dyDescent="0.25">
      <c r="A428" s="25" t="s">
        <v>3815</v>
      </c>
      <c r="B428" t="s">
        <v>4888</v>
      </c>
      <c r="E428" s="31" t="s">
        <v>3815</v>
      </c>
      <c r="F428" t="s">
        <v>4857</v>
      </c>
      <c r="G428">
        <f t="shared" si="6"/>
        <v>0</v>
      </c>
    </row>
    <row r="429" spans="1:7" x14ac:dyDescent="0.25">
      <c r="A429" s="25" t="s">
        <v>3841</v>
      </c>
      <c r="B429" t="s">
        <v>4889</v>
      </c>
      <c r="E429" s="31" t="s">
        <v>3841</v>
      </c>
      <c r="F429" t="s">
        <v>4858</v>
      </c>
      <c r="G429">
        <f t="shared" si="6"/>
        <v>0</v>
      </c>
    </row>
    <row r="430" spans="1:7" x14ac:dyDescent="0.25">
      <c r="A430" s="25" t="s">
        <v>3917</v>
      </c>
      <c r="B430" t="s">
        <v>4890</v>
      </c>
      <c r="E430" s="31" t="s">
        <v>3917</v>
      </c>
      <c r="F430" t="s">
        <v>4859</v>
      </c>
      <c r="G430">
        <f t="shared" si="6"/>
        <v>0</v>
      </c>
    </row>
    <row r="431" spans="1:7" x14ac:dyDescent="0.25">
      <c r="A431" s="25" t="s">
        <v>3929</v>
      </c>
      <c r="B431" t="s">
        <v>4891</v>
      </c>
      <c r="E431" s="31" t="s">
        <v>3929</v>
      </c>
      <c r="F431" t="s">
        <v>4860</v>
      </c>
      <c r="G431">
        <f t="shared" si="6"/>
        <v>0</v>
      </c>
    </row>
    <row r="432" spans="1:7" x14ac:dyDescent="0.25">
      <c r="A432" s="25" t="s">
        <v>3965</v>
      </c>
      <c r="B432" t="s">
        <v>4892</v>
      </c>
      <c r="E432" s="31" t="s">
        <v>3965</v>
      </c>
      <c r="F432" t="s">
        <v>4861</v>
      </c>
      <c r="G432">
        <f t="shared" si="6"/>
        <v>0</v>
      </c>
    </row>
    <row r="433" spans="1:7" x14ac:dyDescent="0.25">
      <c r="A433" s="25" t="s">
        <v>3982</v>
      </c>
      <c r="B433" t="s">
        <v>4893</v>
      </c>
      <c r="E433" s="31" t="s">
        <v>3982</v>
      </c>
      <c r="F433" t="s">
        <v>4862</v>
      </c>
      <c r="G433">
        <f t="shared" si="6"/>
        <v>0</v>
      </c>
    </row>
    <row r="434" spans="1:7" x14ac:dyDescent="0.25">
      <c r="A434" s="25" t="s">
        <v>3995</v>
      </c>
      <c r="B434" t="s">
        <v>4894</v>
      </c>
      <c r="E434" s="31" t="s">
        <v>3995</v>
      </c>
      <c r="F434" t="s">
        <v>4863</v>
      </c>
      <c r="G434">
        <f t="shared" si="6"/>
        <v>0</v>
      </c>
    </row>
    <row r="435" spans="1:7" x14ac:dyDescent="0.25">
      <c r="A435" s="25" t="s">
        <v>4002</v>
      </c>
      <c r="B435" t="s">
        <v>4895</v>
      </c>
      <c r="E435" s="31" t="s">
        <v>4002</v>
      </c>
      <c r="F435" t="s">
        <v>4864</v>
      </c>
      <c r="G435">
        <f t="shared" si="6"/>
        <v>0</v>
      </c>
    </row>
    <row r="436" spans="1:7" x14ac:dyDescent="0.25">
      <c r="A436" s="25" t="s">
        <v>4035</v>
      </c>
      <c r="B436" t="s">
        <v>4896</v>
      </c>
      <c r="E436" s="31" t="s">
        <v>4035</v>
      </c>
      <c r="F436" t="s">
        <v>4865</v>
      </c>
      <c r="G436">
        <f t="shared" si="6"/>
        <v>0</v>
      </c>
    </row>
    <row r="437" spans="1:7" x14ac:dyDescent="0.25">
      <c r="A437" s="25" t="s">
        <v>4139</v>
      </c>
      <c r="B437" t="s">
        <v>4897</v>
      </c>
      <c r="E437" s="31"/>
      <c r="G437" t="str">
        <f t="shared" si="6"/>
        <v>FALSE</v>
      </c>
    </row>
    <row r="438" spans="1:7" x14ac:dyDescent="0.25">
      <c r="A438" s="25" t="s">
        <v>4180</v>
      </c>
      <c r="B438" t="s">
        <v>4898</v>
      </c>
      <c r="E438" s="31"/>
      <c r="G438" t="str">
        <f t="shared" ref="G438:G501" si="7">IF(EXACT(A438,E438),0,"FALSE")</f>
        <v>FALSE</v>
      </c>
    </row>
    <row r="439" spans="1:7" x14ac:dyDescent="0.25">
      <c r="A439" s="25" t="s">
        <v>4205</v>
      </c>
      <c r="B439" t="s">
        <v>4899</v>
      </c>
      <c r="E439" s="31"/>
      <c r="G439" t="str">
        <f t="shared" si="7"/>
        <v>FALSE</v>
      </c>
    </row>
    <row r="440" spans="1:7" x14ac:dyDescent="0.25">
      <c r="A440" s="25" t="s">
        <v>4251</v>
      </c>
      <c r="B440" t="s">
        <v>4900</v>
      </c>
      <c r="E440" s="31"/>
      <c r="G440" t="str">
        <f t="shared" si="7"/>
        <v>FALSE</v>
      </c>
    </row>
    <row r="441" spans="1:7" x14ac:dyDescent="0.25">
      <c r="A441" s="25" t="s">
        <v>4271</v>
      </c>
      <c r="B441" t="s">
        <v>4901</v>
      </c>
      <c r="E441" s="31"/>
      <c r="G441" t="str">
        <f t="shared" si="7"/>
        <v>FALSE</v>
      </c>
    </row>
    <row r="442" spans="1:7" x14ac:dyDescent="0.25">
      <c r="A442" s="25" t="s">
        <v>4286</v>
      </c>
      <c r="B442" t="s">
        <v>4902</v>
      </c>
      <c r="E442" s="31"/>
      <c r="G442" t="str">
        <f t="shared" si="7"/>
        <v>FALSE</v>
      </c>
    </row>
    <row r="443" spans="1:7" x14ac:dyDescent="0.25">
      <c r="A443" s="25" t="s">
        <v>4290</v>
      </c>
      <c r="B443" t="s">
        <v>4903</v>
      </c>
      <c r="E443" s="31"/>
      <c r="G443" t="str">
        <f t="shared" si="7"/>
        <v>FALSE</v>
      </c>
    </row>
    <row r="444" spans="1:7" x14ac:dyDescent="0.25">
      <c r="A444" s="25" t="s">
        <v>4297</v>
      </c>
      <c r="B444" t="s">
        <v>4904</v>
      </c>
      <c r="E444" s="31"/>
      <c r="G444" t="str">
        <f t="shared" si="7"/>
        <v>FALSE</v>
      </c>
    </row>
    <row r="445" spans="1:7" x14ac:dyDescent="0.25">
      <c r="A445" s="31" t="s">
        <v>1759</v>
      </c>
      <c r="B445" t="s">
        <v>4905</v>
      </c>
      <c r="E445" t="s">
        <v>1759</v>
      </c>
      <c r="F445" t="s">
        <v>4866</v>
      </c>
      <c r="G445">
        <f t="shared" si="7"/>
        <v>0</v>
      </c>
    </row>
    <row r="446" spans="1:7" x14ac:dyDescent="0.25">
      <c r="A446" s="31" t="s">
        <v>1761</v>
      </c>
      <c r="B446" t="s">
        <v>4906</v>
      </c>
      <c r="E446" t="s">
        <v>1761</v>
      </c>
      <c r="F446" t="s">
        <v>4867</v>
      </c>
      <c r="G446">
        <f t="shared" si="7"/>
        <v>0</v>
      </c>
    </row>
    <row r="447" spans="1:7" x14ac:dyDescent="0.25">
      <c r="A447" s="31" t="s">
        <v>1796</v>
      </c>
      <c r="B447" t="s">
        <v>4907</v>
      </c>
      <c r="E447" t="s">
        <v>1796</v>
      </c>
      <c r="F447" t="s">
        <v>4868</v>
      </c>
      <c r="G447">
        <f t="shared" si="7"/>
        <v>0</v>
      </c>
    </row>
    <row r="448" spans="1:7" x14ac:dyDescent="0.25">
      <c r="A448" s="31" t="s">
        <v>1802</v>
      </c>
      <c r="B448" t="s">
        <v>4908</v>
      </c>
      <c r="E448" t="s">
        <v>1802</v>
      </c>
      <c r="F448" t="s">
        <v>4869</v>
      </c>
      <c r="G448">
        <f t="shared" si="7"/>
        <v>0</v>
      </c>
    </row>
    <row r="449" spans="1:7" x14ac:dyDescent="0.25">
      <c r="A449" s="31" t="s">
        <v>1804</v>
      </c>
      <c r="B449" t="s">
        <v>4909</v>
      </c>
      <c r="E449" t="s">
        <v>1804</v>
      </c>
      <c r="F449" t="s">
        <v>4870</v>
      </c>
      <c r="G449">
        <f t="shared" si="7"/>
        <v>0</v>
      </c>
    </row>
    <row r="450" spans="1:7" x14ac:dyDescent="0.25">
      <c r="A450" s="31" t="s">
        <v>1966</v>
      </c>
      <c r="B450" t="s">
        <v>4910</v>
      </c>
      <c r="E450" t="s">
        <v>1966</v>
      </c>
      <c r="F450" t="s">
        <v>4871</v>
      </c>
      <c r="G450">
        <f t="shared" si="7"/>
        <v>0</v>
      </c>
    </row>
    <row r="451" spans="1:7" x14ac:dyDescent="0.25">
      <c r="A451" s="31" t="s">
        <v>2018</v>
      </c>
      <c r="B451" t="s">
        <v>4911</v>
      </c>
      <c r="E451" t="s">
        <v>2018</v>
      </c>
      <c r="F451" t="s">
        <v>4872</v>
      </c>
      <c r="G451">
        <f t="shared" si="7"/>
        <v>0</v>
      </c>
    </row>
    <row r="452" spans="1:7" x14ac:dyDescent="0.25">
      <c r="A452" s="31" t="s">
        <v>2052</v>
      </c>
      <c r="B452" t="s">
        <v>4912</v>
      </c>
      <c r="E452" t="s">
        <v>2052</v>
      </c>
      <c r="F452" t="s">
        <v>4873</v>
      </c>
      <c r="G452">
        <f t="shared" si="7"/>
        <v>0</v>
      </c>
    </row>
    <row r="453" spans="1:7" x14ac:dyDescent="0.25">
      <c r="A453" s="31" t="s">
        <v>2099</v>
      </c>
      <c r="B453" t="s">
        <v>4913</v>
      </c>
      <c r="E453" t="s">
        <v>2099</v>
      </c>
      <c r="F453" t="s">
        <v>4874</v>
      </c>
      <c r="G453">
        <f t="shared" si="7"/>
        <v>0</v>
      </c>
    </row>
    <row r="454" spans="1:7" x14ac:dyDescent="0.25">
      <c r="A454" s="31" t="s">
        <v>2140</v>
      </c>
      <c r="B454" t="s">
        <v>4914</v>
      </c>
      <c r="E454" t="s">
        <v>2140</v>
      </c>
      <c r="F454" t="s">
        <v>4875</v>
      </c>
      <c r="G454">
        <f t="shared" si="7"/>
        <v>0</v>
      </c>
    </row>
    <row r="455" spans="1:7" x14ac:dyDescent="0.25">
      <c r="A455" s="31" t="s">
        <v>2149</v>
      </c>
      <c r="B455" t="s">
        <v>4915</v>
      </c>
      <c r="E455" t="s">
        <v>2149</v>
      </c>
      <c r="F455" t="s">
        <v>4876</v>
      </c>
      <c r="G455">
        <f t="shared" si="7"/>
        <v>0</v>
      </c>
    </row>
    <row r="456" spans="1:7" x14ac:dyDescent="0.25">
      <c r="A456" s="31" t="s">
        <v>2370</v>
      </c>
      <c r="B456" t="s">
        <v>4916</v>
      </c>
      <c r="E456" t="s">
        <v>2370</v>
      </c>
      <c r="F456" t="s">
        <v>4877</v>
      </c>
      <c r="G456">
        <f t="shared" si="7"/>
        <v>0</v>
      </c>
    </row>
    <row r="457" spans="1:7" x14ac:dyDescent="0.25">
      <c r="A457" s="31" t="s">
        <v>2388</v>
      </c>
      <c r="B457" t="s">
        <v>4917</v>
      </c>
      <c r="E457" t="s">
        <v>2388</v>
      </c>
      <c r="F457" t="s">
        <v>4878</v>
      </c>
      <c r="G457">
        <f t="shared" si="7"/>
        <v>0</v>
      </c>
    </row>
    <row r="458" spans="1:7" x14ac:dyDescent="0.25">
      <c r="A458" s="31" t="s">
        <v>2623</v>
      </c>
      <c r="B458" t="s">
        <v>4918</v>
      </c>
      <c r="E458" t="s">
        <v>2623</v>
      </c>
      <c r="F458" t="s">
        <v>4879</v>
      </c>
      <c r="G458">
        <f t="shared" si="7"/>
        <v>0</v>
      </c>
    </row>
    <row r="459" spans="1:7" x14ac:dyDescent="0.25">
      <c r="A459" s="31" t="s">
        <v>2652</v>
      </c>
      <c r="B459" t="s">
        <v>4919</v>
      </c>
      <c r="E459" t="s">
        <v>2652</v>
      </c>
      <c r="F459" t="s">
        <v>4880</v>
      </c>
      <c r="G459">
        <f t="shared" si="7"/>
        <v>0</v>
      </c>
    </row>
    <row r="460" spans="1:7" x14ac:dyDescent="0.25">
      <c r="A460" s="31" t="s">
        <v>2779</v>
      </c>
      <c r="B460" t="s">
        <v>4920</v>
      </c>
      <c r="E460" t="s">
        <v>2779</v>
      </c>
      <c r="F460" t="s">
        <v>4881</v>
      </c>
      <c r="G460">
        <f t="shared" si="7"/>
        <v>0</v>
      </c>
    </row>
    <row r="461" spans="1:7" x14ac:dyDescent="0.25">
      <c r="A461" s="31" t="s">
        <v>2867</v>
      </c>
      <c r="B461" t="s">
        <v>4921</v>
      </c>
      <c r="E461" t="s">
        <v>2867</v>
      </c>
      <c r="F461" t="s">
        <v>4882</v>
      </c>
      <c r="G461">
        <f t="shared" si="7"/>
        <v>0</v>
      </c>
    </row>
    <row r="462" spans="1:7" x14ac:dyDescent="0.25">
      <c r="A462" s="31" t="s">
        <v>2889</v>
      </c>
      <c r="B462" t="s">
        <v>4922</v>
      </c>
      <c r="E462" t="s">
        <v>2889</v>
      </c>
      <c r="F462" t="s">
        <v>4883</v>
      </c>
      <c r="G462">
        <f t="shared" si="7"/>
        <v>0</v>
      </c>
    </row>
    <row r="463" spans="1:7" x14ac:dyDescent="0.25">
      <c r="A463" s="31" t="s">
        <v>3044</v>
      </c>
      <c r="B463" t="s">
        <v>4923</v>
      </c>
      <c r="E463" t="s">
        <v>3044</v>
      </c>
      <c r="F463" t="s">
        <v>4884</v>
      </c>
      <c r="G463">
        <f t="shared" si="7"/>
        <v>0</v>
      </c>
    </row>
    <row r="464" spans="1:7" x14ac:dyDescent="0.25">
      <c r="A464" s="31" t="s">
        <v>3046</v>
      </c>
      <c r="B464" t="s">
        <v>4924</v>
      </c>
      <c r="E464" t="s">
        <v>3046</v>
      </c>
      <c r="F464" t="s">
        <v>4885</v>
      </c>
      <c r="G464">
        <f t="shared" si="7"/>
        <v>0</v>
      </c>
    </row>
    <row r="465" spans="1:7" x14ac:dyDescent="0.25">
      <c r="A465" s="31" t="s">
        <v>3048</v>
      </c>
      <c r="B465" t="s">
        <v>4925</v>
      </c>
      <c r="E465" t="s">
        <v>3048</v>
      </c>
      <c r="F465" t="s">
        <v>4886</v>
      </c>
      <c r="G465">
        <f t="shared" si="7"/>
        <v>0</v>
      </c>
    </row>
    <row r="466" spans="1:7" x14ac:dyDescent="0.25">
      <c r="A466" s="31" t="s">
        <v>3059</v>
      </c>
      <c r="B466" t="s">
        <v>4926</v>
      </c>
      <c r="E466" t="s">
        <v>3059</v>
      </c>
      <c r="F466" t="s">
        <v>4887</v>
      </c>
      <c r="G466">
        <f t="shared" si="7"/>
        <v>0</v>
      </c>
    </row>
    <row r="467" spans="1:7" x14ac:dyDescent="0.25">
      <c r="A467" s="31" t="s">
        <v>3061</v>
      </c>
      <c r="B467" t="s">
        <v>4927</v>
      </c>
      <c r="E467" t="s">
        <v>3061</v>
      </c>
      <c r="F467" t="s">
        <v>4888</v>
      </c>
      <c r="G467">
        <f t="shared" si="7"/>
        <v>0</v>
      </c>
    </row>
    <row r="468" spans="1:7" x14ac:dyDescent="0.25">
      <c r="A468" s="31" t="s">
        <v>3090</v>
      </c>
      <c r="B468" t="s">
        <v>4928</v>
      </c>
      <c r="E468" t="s">
        <v>3090</v>
      </c>
      <c r="F468" t="s">
        <v>4889</v>
      </c>
      <c r="G468">
        <f t="shared" si="7"/>
        <v>0</v>
      </c>
    </row>
    <row r="469" spans="1:7" x14ac:dyDescent="0.25">
      <c r="A469" s="31" t="s">
        <v>3101</v>
      </c>
      <c r="B469" t="s">
        <v>4929</v>
      </c>
      <c r="E469" t="s">
        <v>3101</v>
      </c>
      <c r="F469" t="s">
        <v>4890</v>
      </c>
      <c r="G469">
        <f t="shared" si="7"/>
        <v>0</v>
      </c>
    </row>
    <row r="470" spans="1:7" x14ac:dyDescent="0.25">
      <c r="A470" s="31" t="s">
        <v>3114</v>
      </c>
      <c r="B470" t="s">
        <v>4930</v>
      </c>
      <c r="E470" t="s">
        <v>3114</v>
      </c>
      <c r="F470" t="s">
        <v>4891</v>
      </c>
      <c r="G470">
        <f t="shared" si="7"/>
        <v>0</v>
      </c>
    </row>
    <row r="471" spans="1:7" x14ac:dyDescent="0.25">
      <c r="A471" s="31" t="s">
        <v>3129</v>
      </c>
      <c r="B471" t="s">
        <v>4931</v>
      </c>
      <c r="E471" t="s">
        <v>3129</v>
      </c>
      <c r="F471" t="s">
        <v>4892</v>
      </c>
      <c r="G471">
        <f t="shared" si="7"/>
        <v>0</v>
      </c>
    </row>
    <row r="472" spans="1:7" x14ac:dyDescent="0.25">
      <c r="A472" s="31" t="s">
        <v>3173</v>
      </c>
      <c r="B472" t="s">
        <v>4932</v>
      </c>
      <c r="E472" t="s">
        <v>3173</v>
      </c>
      <c r="F472" t="s">
        <v>4893</v>
      </c>
      <c r="G472">
        <f t="shared" si="7"/>
        <v>0</v>
      </c>
    </row>
    <row r="473" spans="1:7" x14ac:dyDescent="0.25">
      <c r="A473" s="31" t="s">
        <v>3191</v>
      </c>
      <c r="B473" t="s">
        <v>4933</v>
      </c>
      <c r="E473" t="s">
        <v>3191</v>
      </c>
      <c r="F473" t="s">
        <v>4894</v>
      </c>
      <c r="G473">
        <f t="shared" si="7"/>
        <v>0</v>
      </c>
    </row>
    <row r="474" spans="1:7" x14ac:dyDescent="0.25">
      <c r="A474" s="31" t="s">
        <v>3210</v>
      </c>
      <c r="B474" t="s">
        <v>4934</v>
      </c>
      <c r="E474" t="s">
        <v>3210</v>
      </c>
      <c r="F474" t="s">
        <v>4895</v>
      </c>
      <c r="G474">
        <f t="shared" si="7"/>
        <v>0</v>
      </c>
    </row>
    <row r="475" spans="1:7" x14ac:dyDescent="0.25">
      <c r="A475" s="31" t="s">
        <v>3223</v>
      </c>
      <c r="B475" t="s">
        <v>4935</v>
      </c>
      <c r="E475" t="s">
        <v>3223</v>
      </c>
      <c r="F475" t="s">
        <v>4896</v>
      </c>
      <c r="G475">
        <f t="shared" si="7"/>
        <v>0</v>
      </c>
    </row>
    <row r="476" spans="1:7" x14ac:dyDescent="0.25">
      <c r="A476" s="31" t="s">
        <v>3229</v>
      </c>
      <c r="B476" t="s">
        <v>4936</v>
      </c>
      <c r="E476" t="s">
        <v>3229</v>
      </c>
      <c r="F476" t="s">
        <v>4897</v>
      </c>
      <c r="G476">
        <f t="shared" si="7"/>
        <v>0</v>
      </c>
    </row>
    <row r="477" spans="1:7" x14ac:dyDescent="0.25">
      <c r="A477" s="31" t="s">
        <v>3232</v>
      </c>
      <c r="B477" t="s">
        <v>4937</v>
      </c>
      <c r="E477" t="s">
        <v>3232</v>
      </c>
      <c r="F477" t="s">
        <v>4898</v>
      </c>
      <c r="G477">
        <f t="shared" si="7"/>
        <v>0</v>
      </c>
    </row>
    <row r="478" spans="1:7" x14ac:dyDescent="0.25">
      <c r="A478" s="31" t="s">
        <v>3254</v>
      </c>
      <c r="B478" t="s">
        <v>4938</v>
      </c>
      <c r="E478" t="s">
        <v>3254</v>
      </c>
      <c r="F478" t="s">
        <v>4899</v>
      </c>
      <c r="G478">
        <f t="shared" si="7"/>
        <v>0</v>
      </c>
    </row>
    <row r="479" spans="1:7" x14ac:dyDescent="0.25">
      <c r="A479" s="31" t="s">
        <v>3329</v>
      </c>
      <c r="B479" t="s">
        <v>4939</v>
      </c>
      <c r="E479" t="s">
        <v>3329</v>
      </c>
      <c r="F479" t="s">
        <v>4900</v>
      </c>
      <c r="G479">
        <f t="shared" si="7"/>
        <v>0</v>
      </c>
    </row>
    <row r="480" spans="1:7" x14ac:dyDescent="0.25">
      <c r="A480" s="31" t="s">
        <v>3336</v>
      </c>
      <c r="B480" t="s">
        <v>4940</v>
      </c>
      <c r="E480" t="s">
        <v>3336</v>
      </c>
      <c r="F480" t="s">
        <v>4901</v>
      </c>
      <c r="G480">
        <f t="shared" si="7"/>
        <v>0</v>
      </c>
    </row>
    <row r="481" spans="1:7" x14ac:dyDescent="0.25">
      <c r="A481" s="31" t="s">
        <v>3347</v>
      </c>
      <c r="B481" t="s">
        <v>4941</v>
      </c>
      <c r="E481" t="s">
        <v>3347</v>
      </c>
      <c r="F481" t="s">
        <v>4902</v>
      </c>
      <c r="G481">
        <f t="shared" si="7"/>
        <v>0</v>
      </c>
    </row>
    <row r="482" spans="1:7" x14ac:dyDescent="0.25">
      <c r="A482" s="31" t="s">
        <v>3352</v>
      </c>
      <c r="B482" t="s">
        <v>4942</v>
      </c>
      <c r="E482" t="s">
        <v>3352</v>
      </c>
      <c r="F482" t="s">
        <v>4903</v>
      </c>
      <c r="G482">
        <f t="shared" si="7"/>
        <v>0</v>
      </c>
    </row>
    <row r="483" spans="1:7" x14ac:dyDescent="0.25">
      <c r="A483" s="31" t="s">
        <v>3402</v>
      </c>
      <c r="B483" t="s">
        <v>4943</v>
      </c>
      <c r="E483" t="s">
        <v>3402</v>
      </c>
      <c r="F483" t="s">
        <v>4904</v>
      </c>
      <c r="G483">
        <f t="shared" si="7"/>
        <v>0</v>
      </c>
    </row>
    <row r="484" spans="1:7" x14ac:dyDescent="0.25">
      <c r="A484" s="31" t="s">
        <v>3422</v>
      </c>
      <c r="B484" t="s">
        <v>4944</v>
      </c>
      <c r="E484" t="s">
        <v>3422</v>
      </c>
      <c r="F484" t="s">
        <v>4905</v>
      </c>
      <c r="G484">
        <f t="shared" si="7"/>
        <v>0</v>
      </c>
    </row>
    <row r="485" spans="1:7" x14ac:dyDescent="0.25">
      <c r="A485" s="31" t="s">
        <v>3450</v>
      </c>
      <c r="B485" t="s">
        <v>4945</v>
      </c>
      <c r="E485" t="s">
        <v>3450</v>
      </c>
      <c r="F485" t="s">
        <v>4906</v>
      </c>
      <c r="G485">
        <f t="shared" si="7"/>
        <v>0</v>
      </c>
    </row>
    <row r="486" spans="1:7" x14ac:dyDescent="0.25">
      <c r="A486" s="31" t="s">
        <v>3496</v>
      </c>
      <c r="B486" t="s">
        <v>4946</v>
      </c>
      <c r="E486" t="s">
        <v>3496</v>
      </c>
      <c r="F486" t="s">
        <v>4907</v>
      </c>
      <c r="G486">
        <f t="shared" si="7"/>
        <v>0</v>
      </c>
    </row>
    <row r="487" spans="1:7" x14ac:dyDescent="0.25">
      <c r="A487" s="31" t="s">
        <v>3505</v>
      </c>
      <c r="B487" t="s">
        <v>4947</v>
      </c>
      <c r="E487" t="s">
        <v>3505</v>
      </c>
      <c r="F487" t="s">
        <v>4908</v>
      </c>
      <c r="G487">
        <f t="shared" si="7"/>
        <v>0</v>
      </c>
    </row>
    <row r="488" spans="1:7" x14ac:dyDescent="0.25">
      <c r="A488" s="31" t="s">
        <v>3530</v>
      </c>
      <c r="B488" t="s">
        <v>4948</v>
      </c>
      <c r="E488" t="s">
        <v>3530</v>
      </c>
      <c r="F488" t="s">
        <v>4909</v>
      </c>
      <c r="G488">
        <f t="shared" si="7"/>
        <v>0</v>
      </c>
    </row>
    <row r="489" spans="1:7" x14ac:dyDescent="0.25">
      <c r="A489" s="31" t="s">
        <v>3571</v>
      </c>
      <c r="B489" t="s">
        <v>4949</v>
      </c>
      <c r="E489" t="s">
        <v>3571</v>
      </c>
      <c r="F489" t="s">
        <v>4910</v>
      </c>
      <c r="G489">
        <f t="shared" si="7"/>
        <v>0</v>
      </c>
    </row>
    <row r="490" spans="1:7" x14ac:dyDescent="0.25">
      <c r="A490" s="31" t="s">
        <v>3589</v>
      </c>
      <c r="B490" t="s">
        <v>4950</v>
      </c>
      <c r="E490" t="s">
        <v>3589</v>
      </c>
      <c r="F490" t="s">
        <v>4911</v>
      </c>
      <c r="G490">
        <f t="shared" si="7"/>
        <v>0</v>
      </c>
    </row>
    <row r="491" spans="1:7" x14ac:dyDescent="0.25">
      <c r="A491" s="31" t="s">
        <v>3618</v>
      </c>
      <c r="B491" t="s">
        <v>4951</v>
      </c>
      <c r="E491" t="s">
        <v>3618</v>
      </c>
      <c r="F491" t="s">
        <v>4912</v>
      </c>
      <c r="G491">
        <f t="shared" si="7"/>
        <v>0</v>
      </c>
    </row>
    <row r="492" spans="1:7" x14ac:dyDescent="0.25">
      <c r="A492" s="31" t="s">
        <v>3619</v>
      </c>
      <c r="B492" t="s">
        <v>4952</v>
      </c>
      <c r="E492" t="s">
        <v>3619</v>
      </c>
      <c r="F492" t="s">
        <v>4913</v>
      </c>
      <c r="G492">
        <f t="shared" si="7"/>
        <v>0</v>
      </c>
    </row>
    <row r="493" spans="1:7" x14ac:dyDescent="0.25">
      <c r="A493" s="31" t="s">
        <v>3620</v>
      </c>
      <c r="B493" t="s">
        <v>4953</v>
      </c>
      <c r="E493" t="s">
        <v>3620</v>
      </c>
      <c r="F493" t="s">
        <v>4914</v>
      </c>
      <c r="G493">
        <f t="shared" si="7"/>
        <v>0</v>
      </c>
    </row>
    <row r="494" spans="1:7" x14ac:dyDescent="0.25">
      <c r="A494" s="31" t="s">
        <v>3622</v>
      </c>
      <c r="B494" t="s">
        <v>4954</v>
      </c>
      <c r="E494" t="s">
        <v>3622</v>
      </c>
      <c r="F494" t="s">
        <v>4915</v>
      </c>
      <c r="G494">
        <f t="shared" si="7"/>
        <v>0</v>
      </c>
    </row>
    <row r="495" spans="1:7" x14ac:dyDescent="0.25">
      <c r="A495" s="31" t="s">
        <v>3698</v>
      </c>
      <c r="B495" t="s">
        <v>4955</v>
      </c>
      <c r="E495" t="s">
        <v>3698</v>
      </c>
      <c r="F495" t="s">
        <v>4916</v>
      </c>
      <c r="G495">
        <f t="shared" si="7"/>
        <v>0</v>
      </c>
    </row>
    <row r="496" spans="1:7" x14ac:dyDescent="0.25">
      <c r="A496" s="31" t="s">
        <v>3726</v>
      </c>
      <c r="B496" t="s">
        <v>4956</v>
      </c>
      <c r="E496" t="s">
        <v>3726</v>
      </c>
      <c r="F496" t="s">
        <v>4917</v>
      </c>
      <c r="G496">
        <f t="shared" si="7"/>
        <v>0</v>
      </c>
    </row>
    <row r="497" spans="1:7" x14ac:dyDescent="0.25">
      <c r="A497" s="31" t="s">
        <v>3761</v>
      </c>
      <c r="B497" t="s">
        <v>4957</v>
      </c>
      <c r="E497" t="s">
        <v>3761</v>
      </c>
      <c r="F497" t="s">
        <v>4918</v>
      </c>
      <c r="G497">
        <f t="shared" si="7"/>
        <v>0</v>
      </c>
    </row>
    <row r="498" spans="1:7" x14ac:dyDescent="0.25">
      <c r="A498" s="31" t="s">
        <v>3770</v>
      </c>
      <c r="B498" t="s">
        <v>4958</v>
      </c>
      <c r="E498" t="s">
        <v>3770</v>
      </c>
      <c r="F498" t="s">
        <v>4919</v>
      </c>
      <c r="G498">
        <f t="shared" si="7"/>
        <v>0</v>
      </c>
    </row>
    <row r="499" spans="1:7" x14ac:dyDescent="0.25">
      <c r="A499" s="31" t="s">
        <v>3793</v>
      </c>
      <c r="B499" t="s">
        <v>4959</v>
      </c>
      <c r="E499" t="s">
        <v>3793</v>
      </c>
      <c r="F499" t="s">
        <v>4920</v>
      </c>
      <c r="G499">
        <f t="shared" si="7"/>
        <v>0</v>
      </c>
    </row>
    <row r="500" spans="1:7" x14ac:dyDescent="0.25">
      <c r="A500" s="31" t="s">
        <v>3975</v>
      </c>
      <c r="B500" t="s">
        <v>4960</v>
      </c>
      <c r="E500" t="s">
        <v>3975</v>
      </c>
      <c r="F500" t="s">
        <v>4921</v>
      </c>
      <c r="G500">
        <f t="shared" si="7"/>
        <v>0</v>
      </c>
    </row>
    <row r="501" spans="1:7" x14ac:dyDescent="0.25">
      <c r="A501" s="31" t="s">
        <v>4039</v>
      </c>
      <c r="B501" t="s">
        <v>4961</v>
      </c>
      <c r="E501" t="s">
        <v>4039</v>
      </c>
      <c r="F501" t="s">
        <v>4922</v>
      </c>
      <c r="G501">
        <f t="shared" si="7"/>
        <v>0</v>
      </c>
    </row>
    <row r="502" spans="1:7" x14ac:dyDescent="0.25">
      <c r="A502" s="31" t="s">
        <v>4099</v>
      </c>
      <c r="B502" t="s">
        <v>4962</v>
      </c>
      <c r="F502" t="s">
        <v>4923</v>
      </c>
      <c r="G502" t="str">
        <f t="shared" ref="G502:G508" si="8">IF(EXACT(A502,E502),0,"FALSE")</f>
        <v>FALSE</v>
      </c>
    </row>
    <row r="503" spans="1:7" x14ac:dyDescent="0.25">
      <c r="A503" s="31" t="s">
        <v>4154</v>
      </c>
      <c r="B503" t="s">
        <v>4963</v>
      </c>
      <c r="G503" t="str">
        <f t="shared" si="8"/>
        <v>FALSE</v>
      </c>
    </row>
    <row r="504" spans="1:7" x14ac:dyDescent="0.25">
      <c r="A504" s="31" t="s">
        <v>4190</v>
      </c>
      <c r="B504" t="s">
        <v>4964</v>
      </c>
      <c r="G504" t="str">
        <f t="shared" si="8"/>
        <v>FALSE</v>
      </c>
    </row>
    <row r="505" spans="1:7" x14ac:dyDescent="0.25">
      <c r="A505" s="31" t="s">
        <v>4192</v>
      </c>
      <c r="B505" t="s">
        <v>4965</v>
      </c>
      <c r="G505" t="str">
        <f t="shared" si="8"/>
        <v>FALSE</v>
      </c>
    </row>
    <row r="506" spans="1:7" x14ac:dyDescent="0.25">
      <c r="A506" s="31" t="s">
        <v>4195</v>
      </c>
      <c r="B506" t="s">
        <v>4966</v>
      </c>
      <c r="G506" t="str">
        <f t="shared" si="8"/>
        <v>FALSE</v>
      </c>
    </row>
    <row r="507" spans="1:7" x14ac:dyDescent="0.25">
      <c r="A507" s="31" t="s">
        <v>4198</v>
      </c>
      <c r="B507" t="s">
        <v>4967</v>
      </c>
      <c r="G507" t="str">
        <f t="shared" si="8"/>
        <v>FALSE</v>
      </c>
    </row>
    <row r="508" spans="1:7" x14ac:dyDescent="0.25">
      <c r="A508" s="31" t="s">
        <v>4259</v>
      </c>
      <c r="B508" t="s">
        <v>4968</v>
      </c>
      <c r="G508" t="str">
        <f t="shared" si="8"/>
        <v>FALSE</v>
      </c>
    </row>
    <row r="509" spans="1:7" x14ac:dyDescent="0.25">
      <c r="G509">
        <f>IF(EXACT(A509,E517),0,"FALSE")</f>
        <v>0</v>
      </c>
    </row>
    <row r="510" spans="1:7" x14ac:dyDescent="0.25">
      <c r="G510">
        <f>IF(EXACT(A510,E518),0,"FALSE")</f>
        <v>0</v>
      </c>
    </row>
    <row r="511" spans="1:7" x14ac:dyDescent="0.25">
      <c r="G511">
        <f>IF(EXACT(A511,E519),0,"FALSE")</f>
        <v>0</v>
      </c>
    </row>
    <row r="512" spans="1:7" x14ac:dyDescent="0.25">
      <c r="G512">
        <f>IF(EXACT(A512,E520),0,"FALSE")</f>
        <v>0</v>
      </c>
    </row>
    <row r="513" spans="7:7" x14ac:dyDescent="0.25">
      <c r="G513">
        <f>IF(EXACT(A513,E521),0,"FALSE")</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SO5"/>
  <sheetViews>
    <sheetView topLeftCell="RM1" workbookViewId="0">
      <selection activeCell="RM1" sqref="A1:XFD2"/>
    </sheetView>
  </sheetViews>
  <sheetFormatPr defaultRowHeight="15" x14ac:dyDescent="0.25"/>
  <sheetData>
    <row r="1" spans="3:509" x14ac:dyDescent="0.25">
      <c r="C1" s="7" t="s">
        <v>1367</v>
      </c>
      <c r="D1" s="7" t="s">
        <v>1396</v>
      </c>
      <c r="E1" s="7" t="s">
        <v>1404</v>
      </c>
      <c r="F1" s="7" t="s">
        <v>1412</v>
      </c>
      <c r="G1" s="7" t="s">
        <v>1494</v>
      </c>
      <c r="H1" s="7" t="s">
        <v>1520</v>
      </c>
      <c r="I1" s="7" t="s">
        <v>1530</v>
      </c>
      <c r="J1" s="7" t="s">
        <v>1569</v>
      </c>
      <c r="K1" s="7" t="s">
        <v>1616</v>
      </c>
      <c r="L1" s="7" t="s">
        <v>1666</v>
      </c>
      <c r="M1" s="7" t="s">
        <v>1708</v>
      </c>
      <c r="N1" s="7" t="s">
        <v>1737</v>
      </c>
      <c r="O1" s="7" t="s">
        <v>1756</v>
      </c>
      <c r="P1" s="7" t="s">
        <v>1763</v>
      </c>
      <c r="Q1" s="7" t="s">
        <v>1806</v>
      </c>
      <c r="R1" s="7" t="s">
        <v>1840</v>
      </c>
      <c r="S1" s="7" t="s">
        <v>1848</v>
      </c>
      <c r="T1" s="7" t="s">
        <v>1858</v>
      </c>
      <c r="U1" s="7" t="s">
        <v>1879</v>
      </c>
      <c r="V1" s="7" t="s">
        <v>1895</v>
      </c>
      <c r="W1" s="7" t="s">
        <v>1898</v>
      </c>
      <c r="X1" s="7" t="s">
        <v>1915</v>
      </c>
      <c r="Y1" s="7" t="s">
        <v>1976</v>
      </c>
      <c r="Z1" s="7" t="s">
        <v>1984</v>
      </c>
      <c r="AA1" s="7" t="s">
        <v>2067</v>
      </c>
      <c r="AB1" s="7" t="s">
        <v>2069</v>
      </c>
      <c r="AC1" s="7" t="s">
        <v>2085</v>
      </c>
      <c r="AD1" s="7" t="s">
        <v>2092</v>
      </c>
      <c r="AE1" s="7" t="s">
        <v>2109</v>
      </c>
      <c r="AF1" s="7" t="s">
        <v>2123</v>
      </c>
      <c r="AG1" s="7" t="s">
        <v>2195</v>
      </c>
      <c r="AH1" s="7" t="s">
        <v>2238</v>
      </c>
      <c r="AI1" s="7" t="s">
        <v>2305</v>
      </c>
      <c r="AJ1" s="7" t="s">
        <v>2313</v>
      </c>
      <c r="AK1" s="7" t="s">
        <v>2321</v>
      </c>
      <c r="AL1" s="7" t="s">
        <v>2351</v>
      </c>
      <c r="AM1" s="7" t="s">
        <v>2362</v>
      </c>
      <c r="AN1" s="7" t="s">
        <v>2399</v>
      </c>
      <c r="AO1" s="7" t="s">
        <v>2407</v>
      </c>
      <c r="AP1" s="7" t="s">
        <v>2439</v>
      </c>
      <c r="AQ1" s="7" t="s">
        <v>2492</v>
      </c>
      <c r="AR1" s="7" t="s">
        <v>2500</v>
      </c>
      <c r="AS1" s="7" t="s">
        <v>2508</v>
      </c>
      <c r="AT1" s="7" t="s">
        <v>2566</v>
      </c>
      <c r="AU1" s="7" t="s">
        <v>2574</v>
      </c>
      <c r="AV1" s="7" t="s">
        <v>2608</v>
      </c>
      <c r="AW1" s="7" t="s">
        <v>2667</v>
      </c>
      <c r="AX1" s="7" t="s">
        <v>2687</v>
      </c>
      <c r="AY1" s="7" t="s">
        <v>2704</v>
      </c>
      <c r="AZ1" s="7" t="s">
        <v>2728</v>
      </c>
      <c r="BA1" s="7" t="s">
        <v>2756</v>
      </c>
      <c r="BB1" s="7" t="s">
        <v>2771</v>
      </c>
      <c r="BC1" s="7" t="s">
        <v>2792</v>
      </c>
      <c r="BD1" s="7" t="s">
        <v>2829</v>
      </c>
      <c r="BE1" s="7" t="s">
        <v>2837</v>
      </c>
      <c r="BF1" s="7" t="s">
        <v>2908</v>
      </c>
      <c r="BG1" s="7" t="s">
        <v>3002</v>
      </c>
      <c r="BH1" s="7" t="s">
        <v>3010</v>
      </c>
      <c r="BI1" s="7" t="s">
        <v>3042</v>
      </c>
      <c r="BJ1" s="7" t="s">
        <v>3050</v>
      </c>
      <c r="BK1" s="7" t="s">
        <v>3103</v>
      </c>
      <c r="BL1" s="7" t="s">
        <v>3120</v>
      </c>
      <c r="BM1" s="7" t="s">
        <v>3124</v>
      </c>
      <c r="BN1" s="7" t="s">
        <v>3131</v>
      </c>
      <c r="BO1" s="7" t="s">
        <v>3163</v>
      </c>
      <c r="BP1" s="7" t="s">
        <v>3265</v>
      </c>
      <c r="BQ1" s="7" t="s">
        <v>3273</v>
      </c>
      <c r="BR1" s="7" t="s">
        <v>3297</v>
      </c>
      <c r="BS1" s="7" t="s">
        <v>3331</v>
      </c>
      <c r="BT1" s="7" t="s">
        <v>3349</v>
      </c>
      <c r="BU1" s="7" t="s">
        <v>3356</v>
      </c>
      <c r="BV1" s="7" t="s">
        <v>3378</v>
      </c>
      <c r="BW1" s="7" t="s">
        <v>3404</v>
      </c>
      <c r="BX1" s="7" t="s">
        <v>3515</v>
      </c>
      <c r="BY1" s="7" t="s">
        <v>3531</v>
      </c>
      <c r="BZ1" s="7" t="s">
        <v>3539</v>
      </c>
      <c r="CA1" s="7" t="s">
        <v>3632</v>
      </c>
      <c r="CB1" s="7" t="s">
        <v>3653</v>
      </c>
      <c r="CC1" s="7" t="s">
        <v>3700</v>
      </c>
      <c r="CD1" s="7" t="s">
        <v>3720</v>
      </c>
      <c r="CE1" s="7" t="s">
        <v>3753</v>
      </c>
      <c r="CF1" s="7" t="s">
        <v>3763</v>
      </c>
      <c r="CG1" s="7" t="s">
        <v>3786</v>
      </c>
      <c r="CH1" s="7" t="s">
        <v>3808</v>
      </c>
      <c r="CI1" s="7" t="s">
        <v>3850</v>
      </c>
      <c r="CJ1" s="7" t="s">
        <v>3895</v>
      </c>
      <c r="CK1" s="7" t="s">
        <v>3901</v>
      </c>
      <c r="CL1" s="7" t="s">
        <v>3947</v>
      </c>
      <c r="CM1" s="7" t="s">
        <v>3949</v>
      </c>
      <c r="CN1" s="7" t="s">
        <v>3961</v>
      </c>
      <c r="CO1" s="7" t="s">
        <v>3980</v>
      </c>
      <c r="CP1" s="7" t="s">
        <v>3987</v>
      </c>
      <c r="CQ1" s="7" t="s">
        <v>4051</v>
      </c>
      <c r="CR1" s="7" t="s">
        <v>4118</v>
      </c>
      <c r="CS1" s="7" t="s">
        <v>4200</v>
      </c>
      <c r="CT1" s="7" t="s">
        <v>4226</v>
      </c>
      <c r="CU1" s="7" t="s">
        <v>4267</v>
      </c>
      <c r="CV1" s="7" t="s">
        <v>4280</v>
      </c>
      <c r="CW1" s="13" t="s">
        <v>1325</v>
      </c>
      <c r="CX1" s="13" t="s">
        <v>1348</v>
      </c>
      <c r="CY1" s="13" t="s">
        <v>1358</v>
      </c>
      <c r="CZ1" s="13" t="s">
        <v>1388</v>
      </c>
      <c r="DA1" s="13" t="s">
        <v>1421</v>
      </c>
      <c r="DB1" s="13" t="s">
        <v>1430</v>
      </c>
      <c r="DC1" s="13" t="s">
        <v>1473</v>
      </c>
      <c r="DD1" s="13" t="s">
        <v>1486</v>
      </c>
      <c r="DE1" s="13" t="s">
        <v>1577</v>
      </c>
      <c r="DF1" s="13" t="s">
        <v>1585</v>
      </c>
      <c r="DG1" s="13" t="s">
        <v>1591</v>
      </c>
      <c r="DH1" s="13" t="s">
        <v>1641</v>
      </c>
      <c r="DI1" s="13" t="s">
        <v>1690</v>
      </c>
      <c r="DJ1" s="13" t="s">
        <v>1725</v>
      </c>
      <c r="DK1" s="13" t="s">
        <v>1745</v>
      </c>
      <c r="DL1" s="13" t="s">
        <v>1828</v>
      </c>
      <c r="DM1" s="13" t="s">
        <v>1830</v>
      </c>
      <c r="DN1" s="13" t="s">
        <v>1838</v>
      </c>
      <c r="DO1" s="13" t="s">
        <v>1869</v>
      </c>
      <c r="DP1" s="13" t="s">
        <v>1887</v>
      </c>
      <c r="DQ1" s="13" t="s">
        <v>1941</v>
      </c>
      <c r="DR1" s="13" t="s">
        <v>1968</v>
      </c>
      <c r="DS1" s="13" t="s">
        <v>1992</v>
      </c>
      <c r="DT1" s="13" t="s">
        <v>2002</v>
      </c>
      <c r="DU1" s="13" t="s">
        <v>2038</v>
      </c>
      <c r="DV1" s="13" t="s">
        <v>2101</v>
      </c>
      <c r="DW1" s="13" t="s">
        <v>2142</v>
      </c>
      <c r="DX1" s="13" t="s">
        <v>2151</v>
      </c>
      <c r="DY1" s="13" t="s">
        <v>2208</v>
      </c>
      <c r="DZ1" s="13" t="s">
        <v>2222</v>
      </c>
      <c r="EA1" s="13" t="s">
        <v>2288</v>
      </c>
      <c r="EB1" s="13" t="s">
        <v>2329</v>
      </c>
      <c r="EC1" s="13" t="s">
        <v>2343</v>
      </c>
      <c r="ED1" s="13" t="s">
        <v>2371</v>
      </c>
      <c r="EE1" s="13" t="s">
        <v>2374</v>
      </c>
      <c r="EF1" s="13" t="s">
        <v>2424</v>
      </c>
      <c r="EG1" s="13" t="s">
        <v>2447</v>
      </c>
      <c r="EH1" s="13" t="s">
        <v>2456</v>
      </c>
      <c r="EI1" s="13" t="s">
        <v>2470</v>
      </c>
      <c r="EJ1" s="13" t="s">
        <v>2484</v>
      </c>
      <c r="EK1" s="13" t="s">
        <v>2514</v>
      </c>
      <c r="EL1" s="13" t="s">
        <v>2548</v>
      </c>
      <c r="EM1" s="13" t="s">
        <v>2584</v>
      </c>
      <c r="EN1" s="13" t="s">
        <v>2654</v>
      </c>
      <c r="EO1" s="13" t="s">
        <v>2659</v>
      </c>
      <c r="EP1" s="13" t="s">
        <v>2679</v>
      </c>
      <c r="EQ1" s="13" t="s">
        <v>2696</v>
      </c>
      <c r="ER1" s="13" t="s">
        <v>2712</v>
      </c>
      <c r="ES1" s="13" t="s">
        <v>2736</v>
      </c>
      <c r="ET1" s="13" t="s">
        <v>2745</v>
      </c>
      <c r="EU1" s="13" t="s">
        <v>2784</v>
      </c>
      <c r="EV1" s="13" t="s">
        <v>2804</v>
      </c>
      <c r="EW1" s="13" t="s">
        <v>2807</v>
      </c>
      <c r="EX1" s="13" t="s">
        <v>2859</v>
      </c>
      <c r="EY1" s="13" t="s">
        <v>2884</v>
      </c>
      <c r="EZ1" s="13" t="s">
        <v>2900</v>
      </c>
      <c r="FA1" s="13" t="s">
        <v>2917</v>
      </c>
      <c r="FB1" s="13" t="s">
        <v>2924</v>
      </c>
      <c r="FC1" s="13" t="s">
        <v>2943</v>
      </c>
      <c r="FD1" s="13" t="s">
        <v>2945</v>
      </c>
      <c r="FE1" s="13" t="s">
        <v>3004</v>
      </c>
      <c r="FF1" s="13" t="s">
        <v>3033</v>
      </c>
      <c r="FG1" s="13" t="s">
        <v>3056</v>
      </c>
      <c r="FH1" s="13" t="s">
        <v>3064</v>
      </c>
      <c r="FI1" s="13" t="s">
        <v>3117</v>
      </c>
      <c r="FJ1" s="13" t="s">
        <v>3140</v>
      </c>
      <c r="FK1" s="13" t="s">
        <v>3150</v>
      </c>
      <c r="FL1" s="13" t="s">
        <v>3234</v>
      </c>
      <c r="FM1" s="13" t="s">
        <v>3289</v>
      </c>
      <c r="FN1" s="13" t="s">
        <v>3305</v>
      </c>
      <c r="FO1" s="13" t="s">
        <v>3311</v>
      </c>
      <c r="FP1" s="13" t="s">
        <v>3354</v>
      </c>
      <c r="FQ1" s="13" t="s">
        <v>3372</v>
      </c>
      <c r="FR1" s="13" t="s">
        <v>3460</v>
      </c>
      <c r="FS1" s="13" t="s">
        <v>3484</v>
      </c>
      <c r="FT1" s="13" t="s">
        <v>3507</v>
      </c>
      <c r="FU1" s="13" t="s">
        <v>3548</v>
      </c>
      <c r="FV1" s="13" t="s">
        <v>3563</v>
      </c>
      <c r="FW1" s="13" t="s">
        <v>3645</v>
      </c>
      <c r="FX1" s="13" t="s">
        <v>3708</v>
      </c>
      <c r="FY1" s="13" t="s">
        <v>3722</v>
      </c>
      <c r="FZ1" s="13" t="s">
        <v>3777</v>
      </c>
      <c r="GA1" s="13" t="s">
        <v>3790</v>
      </c>
      <c r="GB1" s="13" t="s">
        <v>3795</v>
      </c>
      <c r="GC1" s="13" t="s">
        <v>3833</v>
      </c>
      <c r="GD1" s="13" t="s">
        <v>3877</v>
      </c>
      <c r="GE1" s="13" t="s">
        <v>3882</v>
      </c>
      <c r="GF1" s="13" t="s">
        <v>3890</v>
      </c>
      <c r="GG1" s="13" t="s">
        <v>3909</v>
      </c>
      <c r="GH1" s="13" t="s">
        <v>3978</v>
      </c>
      <c r="GI1" s="13" t="s">
        <v>4041</v>
      </c>
      <c r="GJ1" s="13" t="s">
        <v>4043</v>
      </c>
      <c r="GK1" s="13" t="s">
        <v>4059</v>
      </c>
      <c r="GL1" s="13" t="s">
        <v>4123</v>
      </c>
      <c r="GM1" s="13" t="s">
        <v>4147</v>
      </c>
      <c r="GN1" s="13" t="s">
        <v>4165</v>
      </c>
      <c r="GO1" s="13" t="s">
        <v>4234</v>
      </c>
      <c r="GP1" s="13" t="s">
        <v>4261</v>
      </c>
      <c r="GQ1" s="13" t="s">
        <v>4268</v>
      </c>
      <c r="GR1" s="13" t="s">
        <v>4284</v>
      </c>
      <c r="GS1" s="19" t="s">
        <v>1377</v>
      </c>
      <c r="GT1" s="19" t="s">
        <v>1464</v>
      </c>
      <c r="GU1" s="19" t="s">
        <v>1503</v>
      </c>
      <c r="GV1" s="19" t="s">
        <v>1540</v>
      </c>
      <c r="GW1" s="19" t="s">
        <v>1550</v>
      </c>
      <c r="GX1" s="19" t="s">
        <v>1559</v>
      </c>
      <c r="GY1" s="19" t="s">
        <v>1633</v>
      </c>
      <c r="GZ1" s="19" t="s">
        <v>1647</v>
      </c>
      <c r="HA1" s="19" t="s">
        <v>1675</v>
      </c>
      <c r="HB1" s="19" t="s">
        <v>1682</v>
      </c>
      <c r="HC1" s="19" t="s">
        <v>1699</v>
      </c>
      <c r="HD1" s="19" t="s">
        <v>1753</v>
      </c>
      <c r="HE1" s="19" t="s">
        <v>1769</v>
      </c>
      <c r="HF1" s="19" t="s">
        <v>1774</v>
      </c>
      <c r="HG1" s="19" t="s">
        <v>1793</v>
      </c>
      <c r="HH1" s="19" t="s">
        <v>1810</v>
      </c>
      <c r="HI1" s="19" t="s">
        <v>1818</v>
      </c>
      <c r="HJ1" s="19" t="s">
        <v>1860</v>
      </c>
      <c r="HK1" s="19" t="s">
        <v>1877</v>
      </c>
      <c r="HL1" s="19" t="s">
        <v>1923</v>
      </c>
      <c r="HM1" s="19" t="s">
        <v>2009</v>
      </c>
      <c r="HN1" s="19" t="s">
        <v>2029</v>
      </c>
      <c r="HO1" s="19" t="s">
        <v>2044</v>
      </c>
      <c r="HP1" s="19" t="s">
        <v>2054</v>
      </c>
      <c r="HQ1" s="19" t="s">
        <v>2114</v>
      </c>
      <c r="HR1" s="19" t="s">
        <v>2159</v>
      </c>
      <c r="HS1" s="19" t="s">
        <v>2164</v>
      </c>
      <c r="HT1" s="19" t="s">
        <v>2186</v>
      </c>
      <c r="HU1" s="19" t="s">
        <v>2213</v>
      </c>
      <c r="HV1" s="19" t="s">
        <v>2263</v>
      </c>
      <c r="HW1" s="19" t="s">
        <v>2272</v>
      </c>
      <c r="HX1" s="19" t="s">
        <v>2337</v>
      </c>
      <c r="HY1" s="19" t="s">
        <v>2359</v>
      </c>
      <c r="HZ1" s="19" t="s">
        <v>2390</v>
      </c>
      <c r="IA1" s="19" t="s">
        <v>2415</v>
      </c>
      <c r="IB1" s="19" t="s">
        <v>2433</v>
      </c>
      <c r="IC1" s="19" t="s">
        <v>2460</v>
      </c>
      <c r="ID1" s="19" t="s">
        <v>2478</v>
      </c>
      <c r="IE1" s="19" t="s">
        <v>2532</v>
      </c>
      <c r="IF1" s="19" t="s">
        <v>2540</v>
      </c>
      <c r="IG1" s="19" t="s">
        <v>2576</v>
      </c>
      <c r="IH1" s="19" t="s">
        <v>2592</v>
      </c>
      <c r="II1" s="19" t="s">
        <v>2600</v>
      </c>
      <c r="IJ1" s="19" t="s">
        <v>2625</v>
      </c>
      <c r="IK1" s="19" t="s">
        <v>2634</v>
      </c>
      <c r="IL1" s="19" t="s">
        <v>2675</v>
      </c>
      <c r="IM1" s="19" t="s">
        <v>2747</v>
      </c>
      <c r="IN1" s="19" t="s">
        <v>2764</v>
      </c>
      <c r="IO1" s="19" t="s">
        <v>2815</v>
      </c>
      <c r="IP1" s="19" t="s">
        <v>2824</v>
      </c>
      <c r="IQ1" s="19" t="s">
        <v>2869</v>
      </c>
      <c r="IR1" s="19" t="s">
        <v>2912</v>
      </c>
      <c r="IS1" s="19" t="s">
        <v>2968</v>
      </c>
      <c r="IT1" s="19" t="s">
        <v>2983</v>
      </c>
      <c r="IU1" s="19" t="s">
        <v>3007</v>
      </c>
      <c r="IV1" s="19" t="s">
        <v>3016</v>
      </c>
      <c r="IW1" s="19" t="s">
        <v>3082</v>
      </c>
      <c r="IX1" s="19" t="s">
        <v>3094</v>
      </c>
      <c r="IY1" s="19" t="s">
        <v>3111</v>
      </c>
      <c r="IZ1" s="19" t="s">
        <v>3122</v>
      </c>
      <c r="JA1" s="19" t="s">
        <v>3148</v>
      </c>
      <c r="JB1" s="19" t="s">
        <v>3175</v>
      </c>
      <c r="JC1" s="19" t="s">
        <v>3198</v>
      </c>
      <c r="JD1" s="19" t="s">
        <v>3200</v>
      </c>
      <c r="JE1" s="19" t="s">
        <v>3206</v>
      </c>
      <c r="JF1" s="19" t="s">
        <v>3225</v>
      </c>
      <c r="JG1" s="19" t="s">
        <v>3256</v>
      </c>
      <c r="JH1" s="19" t="s">
        <v>3317</v>
      </c>
      <c r="JI1" s="19" t="s">
        <v>3324</v>
      </c>
      <c r="JJ1" s="19" t="s">
        <v>3338</v>
      </c>
      <c r="JK1" s="19" t="s">
        <v>3364</v>
      </c>
      <c r="JL1" s="19" t="s">
        <v>3386</v>
      </c>
      <c r="JM1" s="19" t="s">
        <v>3397</v>
      </c>
      <c r="JN1" s="19" t="s">
        <v>3408</v>
      </c>
      <c r="JO1" s="19" t="s">
        <v>3417</v>
      </c>
      <c r="JP1" s="19" t="s">
        <v>3420</v>
      </c>
      <c r="JQ1" s="19" t="s">
        <v>3424</v>
      </c>
      <c r="JR1" s="19" t="s">
        <v>3431</v>
      </c>
      <c r="JS1" s="19" t="s">
        <v>3475</v>
      </c>
      <c r="JT1" s="19" t="s">
        <v>3520</v>
      </c>
      <c r="JU1" s="19" t="s">
        <v>3533</v>
      </c>
      <c r="JV1" s="19" t="s">
        <v>3541</v>
      </c>
      <c r="JW1" s="19" t="s">
        <v>3545</v>
      </c>
      <c r="JX1" s="19" t="s">
        <v>3575</v>
      </c>
      <c r="JY1" s="19" t="s">
        <v>3591</v>
      </c>
      <c r="JZ1" s="19" t="s">
        <v>3598</v>
      </c>
      <c r="KA1" s="19" t="s">
        <v>3609</v>
      </c>
      <c r="KB1" s="19" t="s">
        <v>3624</v>
      </c>
      <c r="KC1" s="19" t="s">
        <v>3640</v>
      </c>
      <c r="KD1" s="19" t="s">
        <v>3664</v>
      </c>
      <c r="KE1" s="19" t="s">
        <v>3672</v>
      </c>
      <c r="KF1" s="19" t="s">
        <v>3680</v>
      </c>
      <c r="KG1" s="19" t="s">
        <v>3683</v>
      </c>
      <c r="KH1" s="19" t="s">
        <v>3711</v>
      </c>
      <c r="KI1" s="19" t="s">
        <v>3733</v>
      </c>
      <c r="KJ1" s="19" t="s">
        <v>3742</v>
      </c>
      <c r="KK1" s="19" t="s">
        <v>3772</v>
      </c>
      <c r="KL1" s="19" t="s">
        <v>3803</v>
      </c>
      <c r="KM1" s="19" t="s">
        <v>3824</v>
      </c>
      <c r="KN1" s="19" t="s">
        <v>3846</v>
      </c>
      <c r="KO1" s="19" t="s">
        <v>3857</v>
      </c>
      <c r="KP1" s="19" t="s">
        <v>3866</v>
      </c>
      <c r="KQ1" s="19" t="s">
        <v>3874</v>
      </c>
      <c r="KR1" s="19" t="s">
        <v>3921</v>
      </c>
      <c r="KS1" s="19" t="s">
        <v>3938</v>
      </c>
      <c r="KT1" s="19" t="s">
        <v>3943</v>
      </c>
      <c r="KU1" s="19" t="s">
        <v>3958</v>
      </c>
      <c r="KV1" s="19" t="s">
        <v>4011</v>
      </c>
      <c r="KW1" s="19" t="s">
        <v>4017</v>
      </c>
      <c r="KX1" s="19" t="s">
        <v>4025</v>
      </c>
      <c r="KY1" s="19" t="s">
        <v>4067</v>
      </c>
      <c r="KZ1" s="19" t="s">
        <v>4075</v>
      </c>
      <c r="LA1" s="19" t="s">
        <v>4077</v>
      </c>
      <c r="LB1" s="19" t="s">
        <v>4086</v>
      </c>
      <c r="LC1" s="19" t="s">
        <v>4092</v>
      </c>
      <c r="LD1" s="19" t="s">
        <v>4102</v>
      </c>
      <c r="LE1" s="19" t="s">
        <v>4111</v>
      </c>
      <c r="LF1" s="19" t="s">
        <v>4131</v>
      </c>
      <c r="LG1" s="19" t="s">
        <v>4156</v>
      </c>
      <c r="LH1" s="19" t="s">
        <v>4171</v>
      </c>
      <c r="LI1" s="19" t="s">
        <v>4193</v>
      </c>
      <c r="LJ1" s="19" t="s">
        <v>4197</v>
      </c>
      <c r="LK1" s="19" t="s">
        <v>4214</v>
      </c>
      <c r="LL1" s="19" t="s">
        <v>4222</v>
      </c>
      <c r="LM1" s="19" t="s">
        <v>4243</v>
      </c>
      <c r="LN1" s="19" t="s">
        <v>4294</v>
      </c>
      <c r="LO1" s="19" t="s">
        <v>4300</v>
      </c>
      <c r="LP1" s="25" t="s">
        <v>1337</v>
      </c>
      <c r="LQ1" s="25" t="s">
        <v>1438</v>
      </c>
      <c r="LR1" s="25" t="s">
        <v>1446</v>
      </c>
      <c r="LS1" s="25" t="s">
        <v>1455</v>
      </c>
      <c r="LT1" s="25" t="s">
        <v>1478</v>
      </c>
      <c r="LU1" s="25" t="s">
        <v>1512</v>
      </c>
      <c r="LV1" s="25" t="s">
        <v>1599</v>
      </c>
      <c r="LW1" s="25" t="s">
        <v>1607</v>
      </c>
      <c r="LX1" s="25" t="s">
        <v>1623</v>
      </c>
      <c r="LY1" s="25" t="s">
        <v>1657</v>
      </c>
      <c r="LZ1" s="25" t="s">
        <v>1716</v>
      </c>
      <c r="MA1" s="25" t="s">
        <v>1730</v>
      </c>
      <c r="MB1" s="25" t="s">
        <v>1782</v>
      </c>
      <c r="MC1" s="25" t="s">
        <v>1787</v>
      </c>
      <c r="MD1" s="25" t="s">
        <v>1790</v>
      </c>
      <c r="ME1" s="25" t="s">
        <v>1798</v>
      </c>
      <c r="MF1" s="25" t="s">
        <v>1820</v>
      </c>
      <c r="MG1" s="25" t="s">
        <v>1906</v>
      </c>
      <c r="MH1" s="25" t="s">
        <v>1931</v>
      </c>
      <c r="MI1" s="25" t="s">
        <v>1949</v>
      </c>
      <c r="MJ1" s="25" t="s">
        <v>1958</v>
      </c>
      <c r="MK1" s="25" t="s">
        <v>2020</v>
      </c>
      <c r="ML1" s="25" t="s">
        <v>2059</v>
      </c>
      <c r="MM1" s="25" t="s">
        <v>2077</v>
      </c>
      <c r="MN1" s="25" t="s">
        <v>2131</v>
      </c>
      <c r="MO1" s="25" t="s">
        <v>2173</v>
      </c>
      <c r="MP1" s="25" t="s">
        <v>2177</v>
      </c>
      <c r="MQ1" s="25" t="s">
        <v>2200</v>
      </c>
      <c r="MR1" s="25" t="s">
        <v>2230</v>
      </c>
      <c r="MS1" s="25" t="s">
        <v>2246</v>
      </c>
      <c r="MT1" s="25" t="s">
        <v>2254</v>
      </c>
      <c r="MU1" s="25" t="s">
        <v>2280</v>
      </c>
      <c r="MV1" s="25" t="s">
        <v>2296</v>
      </c>
      <c r="MW1" s="25" t="s">
        <v>2383</v>
      </c>
      <c r="MX1" s="25" t="s">
        <v>2519</v>
      </c>
      <c r="MY1" s="25" t="s">
        <v>2527</v>
      </c>
      <c r="MZ1" s="25" t="s">
        <v>2557</v>
      </c>
      <c r="NA1" s="25" t="s">
        <v>2616</v>
      </c>
      <c r="NB1" s="25" t="s">
        <v>2641</v>
      </c>
      <c r="NC1" s="25" t="s">
        <v>2648</v>
      </c>
      <c r="ND1" s="25" t="s">
        <v>2720</v>
      </c>
      <c r="NE1" s="25" t="s">
        <v>2781</v>
      </c>
      <c r="NF1" s="25" t="s">
        <v>2800</v>
      </c>
      <c r="NG1" s="25" t="s">
        <v>2843</v>
      </c>
      <c r="NH1" s="25" t="s">
        <v>2851</v>
      </c>
      <c r="NI1" s="25" t="s">
        <v>2876</v>
      </c>
      <c r="NJ1" s="25" t="s">
        <v>2891</v>
      </c>
      <c r="NK1" s="25" t="s">
        <v>2932</v>
      </c>
      <c r="NL1" s="25" t="s">
        <v>2935</v>
      </c>
      <c r="NM1" s="25" t="s">
        <v>2953</v>
      </c>
      <c r="NN1" s="25" t="s">
        <v>2960</v>
      </c>
      <c r="NO1" s="25" t="s">
        <v>2975</v>
      </c>
      <c r="NP1" s="25" t="s">
        <v>2991</v>
      </c>
      <c r="NQ1" s="25" t="s">
        <v>2995</v>
      </c>
      <c r="NR1" s="25" t="s">
        <v>3013</v>
      </c>
      <c r="NS1" s="25" t="s">
        <v>3024</v>
      </c>
      <c r="NT1" s="25" t="s">
        <v>3066</v>
      </c>
      <c r="NU1" s="25" t="s">
        <v>3074</v>
      </c>
      <c r="NV1" s="25" t="s">
        <v>3092</v>
      </c>
      <c r="NW1" s="25" t="s">
        <v>3158</v>
      </c>
      <c r="NX1" s="25" t="s">
        <v>3160</v>
      </c>
      <c r="NY1" s="25" t="s">
        <v>3166</v>
      </c>
      <c r="NZ1" s="25" t="s">
        <v>3183</v>
      </c>
      <c r="OA1" s="25" t="s">
        <v>3193</v>
      </c>
      <c r="OB1" s="25" t="s">
        <v>3212</v>
      </c>
      <c r="OC1" s="25" t="s">
        <v>3231</v>
      </c>
      <c r="OD1" s="25" t="s">
        <v>3237</v>
      </c>
      <c r="OE1" s="25" t="s">
        <v>3241</v>
      </c>
      <c r="OF1" s="25" t="s">
        <v>3250</v>
      </c>
      <c r="OG1" s="25" t="s">
        <v>3280</v>
      </c>
      <c r="OH1" s="25" t="s">
        <v>3302</v>
      </c>
      <c r="OI1" s="25" t="s">
        <v>3308</v>
      </c>
      <c r="OJ1" s="25" t="s">
        <v>3314</v>
      </c>
      <c r="OK1" s="25" t="s">
        <v>3334</v>
      </c>
      <c r="OL1" s="25" t="s">
        <v>3340</v>
      </c>
      <c r="OM1" s="25" t="s">
        <v>3368</v>
      </c>
      <c r="ON1" s="25" t="s">
        <v>3388</v>
      </c>
      <c r="OO1" s="25" t="s">
        <v>3393</v>
      </c>
      <c r="OP1" s="25" t="s">
        <v>3440</v>
      </c>
      <c r="OQ1" s="25" t="s">
        <v>3446</v>
      </c>
      <c r="OR1" s="25" t="s">
        <v>3452</v>
      </c>
      <c r="OS1" s="25" t="s">
        <v>3467</v>
      </c>
      <c r="OT1" s="25" t="s">
        <v>3492</v>
      </c>
      <c r="OU1" s="25" t="s">
        <v>3498</v>
      </c>
      <c r="OV1" s="25" t="s">
        <v>3522</v>
      </c>
      <c r="OW1" s="25" t="s">
        <v>3537</v>
      </c>
      <c r="OX1" s="25" t="s">
        <v>3555</v>
      </c>
      <c r="OY1" s="25" t="s">
        <v>3573</v>
      </c>
      <c r="OZ1" s="25" t="s">
        <v>3581</v>
      </c>
      <c r="PA1" s="25" t="s">
        <v>3583</v>
      </c>
      <c r="PB1" s="25" t="s">
        <v>3601</v>
      </c>
      <c r="PC1" s="25" t="s">
        <v>3628</v>
      </c>
      <c r="PD1" s="25" t="s">
        <v>3661</v>
      </c>
      <c r="PE1" s="25" t="s">
        <v>3669</v>
      </c>
      <c r="PF1" s="25" t="s">
        <v>3676</v>
      </c>
      <c r="PG1" s="25" t="s">
        <v>3685</v>
      </c>
      <c r="PH1" s="25" t="s">
        <v>3690</v>
      </c>
      <c r="PI1" s="25" t="s">
        <v>3716</v>
      </c>
      <c r="PJ1" s="25" t="s">
        <v>3728</v>
      </c>
      <c r="PK1" s="25" t="s">
        <v>3737</v>
      </c>
      <c r="PL1" s="25" t="s">
        <v>3745</v>
      </c>
      <c r="PM1" s="25" t="s">
        <v>3815</v>
      </c>
      <c r="PN1" s="25" t="s">
        <v>3841</v>
      </c>
      <c r="PO1" s="25" t="s">
        <v>3917</v>
      </c>
      <c r="PP1" s="25" t="s">
        <v>3929</v>
      </c>
      <c r="PQ1" s="25" t="s">
        <v>3965</v>
      </c>
      <c r="PR1" s="25" t="s">
        <v>3982</v>
      </c>
      <c r="PS1" s="25" t="s">
        <v>3995</v>
      </c>
      <c r="PT1" s="25" t="s">
        <v>4002</v>
      </c>
      <c r="PU1" s="25" t="s">
        <v>4035</v>
      </c>
      <c r="PV1" s="25" t="s">
        <v>4139</v>
      </c>
      <c r="PW1" s="25" t="s">
        <v>4180</v>
      </c>
      <c r="PX1" s="25" t="s">
        <v>4205</v>
      </c>
      <c r="PY1" s="25" t="s">
        <v>4251</v>
      </c>
      <c r="PZ1" s="25" t="s">
        <v>4271</v>
      </c>
      <c r="QA1" s="25" t="s">
        <v>4286</v>
      </c>
      <c r="QB1" s="25" t="s">
        <v>4290</v>
      </c>
      <c r="QC1" s="25" t="s">
        <v>4297</v>
      </c>
      <c r="QD1" s="31" t="s">
        <v>1759</v>
      </c>
      <c r="QE1" s="31" t="s">
        <v>1761</v>
      </c>
      <c r="QF1" s="31" t="s">
        <v>1796</v>
      </c>
      <c r="QG1" s="31" t="s">
        <v>1802</v>
      </c>
      <c r="QH1" s="31" t="s">
        <v>1804</v>
      </c>
      <c r="QI1" s="31" t="s">
        <v>1966</v>
      </c>
      <c r="QJ1" s="31" t="s">
        <v>2018</v>
      </c>
      <c r="QK1" s="31" t="s">
        <v>2052</v>
      </c>
      <c r="QL1" s="31" t="s">
        <v>2099</v>
      </c>
      <c r="QM1" s="31" t="s">
        <v>2140</v>
      </c>
      <c r="QN1" s="31" t="s">
        <v>2149</v>
      </c>
      <c r="QO1" s="31" t="s">
        <v>2370</v>
      </c>
      <c r="QP1" s="31" t="s">
        <v>2388</v>
      </c>
      <c r="QQ1" s="31" t="s">
        <v>2623</v>
      </c>
      <c r="QR1" s="31" t="s">
        <v>2652</v>
      </c>
      <c r="QS1" s="31" t="s">
        <v>2779</v>
      </c>
      <c r="QT1" s="31" t="s">
        <v>2867</v>
      </c>
      <c r="QU1" s="31" t="s">
        <v>2889</v>
      </c>
      <c r="QV1" s="31" t="s">
        <v>3044</v>
      </c>
      <c r="QW1" s="31" t="s">
        <v>3046</v>
      </c>
      <c r="QX1" s="31" t="s">
        <v>3048</v>
      </c>
      <c r="QY1" s="31" t="s">
        <v>3059</v>
      </c>
      <c r="QZ1" s="31" t="s">
        <v>3061</v>
      </c>
      <c r="RA1" s="31" t="s">
        <v>3090</v>
      </c>
      <c r="RB1" s="31" t="s">
        <v>3101</v>
      </c>
      <c r="RC1" s="31" t="s">
        <v>3114</v>
      </c>
      <c r="RD1" s="31" t="s">
        <v>3129</v>
      </c>
      <c r="RE1" s="31" t="s">
        <v>3173</v>
      </c>
      <c r="RF1" s="31" t="s">
        <v>3191</v>
      </c>
      <c r="RG1" s="31" t="s">
        <v>3210</v>
      </c>
      <c r="RH1" s="31" t="s">
        <v>3223</v>
      </c>
      <c r="RI1" s="31" t="s">
        <v>3229</v>
      </c>
      <c r="RJ1" s="31" t="s">
        <v>3232</v>
      </c>
      <c r="RK1" s="31" t="s">
        <v>3254</v>
      </c>
      <c r="RL1" s="31" t="s">
        <v>3329</v>
      </c>
      <c r="RM1" s="31" t="s">
        <v>3336</v>
      </c>
      <c r="RN1" s="31" t="s">
        <v>3347</v>
      </c>
      <c r="RO1" s="31" t="s">
        <v>3352</v>
      </c>
      <c r="RP1" s="31" t="s">
        <v>3402</v>
      </c>
      <c r="RQ1" s="31" t="s">
        <v>3422</v>
      </c>
      <c r="RR1" s="31" t="s">
        <v>3450</v>
      </c>
      <c r="RS1" s="31" t="s">
        <v>3496</v>
      </c>
      <c r="RT1" s="31" t="s">
        <v>3505</v>
      </c>
      <c r="RU1" s="31" t="s">
        <v>3530</v>
      </c>
      <c r="RV1" s="31" t="s">
        <v>3571</v>
      </c>
      <c r="RW1" s="31" t="s">
        <v>3589</v>
      </c>
      <c r="RX1" s="31" t="s">
        <v>3618</v>
      </c>
      <c r="RY1" s="31" t="s">
        <v>3619</v>
      </c>
      <c r="RZ1" s="31" t="s">
        <v>3620</v>
      </c>
      <c r="SA1" s="31" t="s">
        <v>3622</v>
      </c>
      <c r="SB1" s="31" t="s">
        <v>3698</v>
      </c>
      <c r="SC1" s="31" t="s">
        <v>3726</v>
      </c>
      <c r="SD1" s="31" t="s">
        <v>3761</v>
      </c>
      <c r="SE1" s="31" t="s">
        <v>3770</v>
      </c>
      <c r="SF1" s="31" t="s">
        <v>3793</v>
      </c>
      <c r="SG1" s="31" t="s">
        <v>3975</v>
      </c>
      <c r="SH1" s="31" t="s">
        <v>4039</v>
      </c>
      <c r="SI1" s="31" t="s">
        <v>4099</v>
      </c>
      <c r="SJ1" s="31" t="s">
        <v>4154</v>
      </c>
      <c r="SK1" s="31" t="s">
        <v>4190</v>
      </c>
      <c r="SL1" s="31" t="s">
        <v>4192</v>
      </c>
      <c r="SM1" s="31" t="s">
        <v>4195</v>
      </c>
      <c r="SN1" s="31" t="s">
        <v>4198</v>
      </c>
      <c r="SO1" s="31" t="s">
        <v>4259</v>
      </c>
    </row>
    <row r="2" spans="3:509" x14ac:dyDescent="0.25">
      <c r="C2" t="s">
        <v>4462</v>
      </c>
      <c r="D2" t="s">
        <v>4463</v>
      </c>
      <c r="E2" t="s">
        <v>4464</v>
      </c>
      <c r="F2" t="s">
        <v>4465</v>
      </c>
      <c r="G2" t="s">
        <v>4466</v>
      </c>
      <c r="H2" t="s">
        <v>4467</v>
      </c>
      <c r="I2" t="s">
        <v>4468</v>
      </c>
      <c r="J2" t="s">
        <v>4469</v>
      </c>
      <c r="K2" t="s">
        <v>4470</v>
      </c>
      <c r="L2" t="s">
        <v>4471</v>
      </c>
      <c r="M2" t="s">
        <v>4472</v>
      </c>
      <c r="N2" t="s">
        <v>4473</v>
      </c>
      <c r="O2" t="s">
        <v>4474</v>
      </c>
      <c r="P2" t="s">
        <v>4475</v>
      </c>
      <c r="Q2" t="s">
        <v>4476</v>
      </c>
      <c r="R2" t="s">
        <v>4477</v>
      </c>
      <c r="S2" t="s">
        <v>4478</v>
      </c>
      <c r="T2" t="s">
        <v>4479</v>
      </c>
      <c r="U2" t="s">
        <v>4480</v>
      </c>
      <c r="V2" t="s">
        <v>4481</v>
      </c>
      <c r="W2" t="s">
        <v>4482</v>
      </c>
      <c r="X2" t="s">
        <v>4483</v>
      </c>
      <c r="Y2" t="s">
        <v>4484</v>
      </c>
      <c r="Z2" t="s">
        <v>4485</v>
      </c>
      <c r="AA2" t="s">
        <v>4486</v>
      </c>
      <c r="AB2" t="s">
        <v>4487</v>
      </c>
      <c r="AC2" t="s">
        <v>4488</v>
      </c>
      <c r="AD2" t="s">
        <v>4489</v>
      </c>
      <c r="AE2" t="s">
        <v>4490</v>
      </c>
      <c r="AF2" t="s">
        <v>4491</v>
      </c>
      <c r="AG2" t="s">
        <v>4492</v>
      </c>
      <c r="AH2" t="s">
        <v>4493</v>
      </c>
      <c r="AI2" t="s">
        <v>4494</v>
      </c>
      <c r="AJ2" t="s">
        <v>4495</v>
      </c>
      <c r="AK2" t="s">
        <v>4496</v>
      </c>
      <c r="AL2" t="s">
        <v>4497</v>
      </c>
      <c r="AM2" t="s">
        <v>4498</v>
      </c>
      <c r="AN2" t="s">
        <v>4499</v>
      </c>
      <c r="AO2" t="s">
        <v>4500</v>
      </c>
      <c r="AP2" t="s">
        <v>4501</v>
      </c>
      <c r="AQ2" t="s">
        <v>4502</v>
      </c>
      <c r="AR2" t="s">
        <v>4503</v>
      </c>
      <c r="AS2" t="s">
        <v>4504</v>
      </c>
      <c r="AT2" t="s">
        <v>4505</v>
      </c>
      <c r="AU2" t="s">
        <v>4506</v>
      </c>
      <c r="AV2" t="s">
        <v>4507</v>
      </c>
      <c r="AW2" t="s">
        <v>4508</v>
      </c>
      <c r="AX2" t="s">
        <v>4509</v>
      </c>
      <c r="AY2" t="s">
        <v>4510</v>
      </c>
      <c r="AZ2" t="s">
        <v>4511</v>
      </c>
      <c r="BA2" t="s">
        <v>4512</v>
      </c>
      <c r="BB2" t="s">
        <v>4513</v>
      </c>
      <c r="BC2" t="s">
        <v>4514</v>
      </c>
      <c r="BD2" t="s">
        <v>4515</v>
      </c>
      <c r="BE2" t="s">
        <v>4516</v>
      </c>
      <c r="BF2" t="s">
        <v>4517</v>
      </c>
      <c r="BG2" t="s">
        <v>4518</v>
      </c>
      <c r="BH2" t="s">
        <v>4519</v>
      </c>
      <c r="BI2" t="s">
        <v>4520</v>
      </c>
      <c r="BJ2" t="s">
        <v>4521</v>
      </c>
      <c r="BK2" t="s">
        <v>4522</v>
      </c>
      <c r="BL2" t="s">
        <v>4523</v>
      </c>
      <c r="BM2" t="s">
        <v>4524</v>
      </c>
      <c r="BN2" t="s">
        <v>4525</v>
      </c>
      <c r="BO2" t="s">
        <v>4526</v>
      </c>
      <c r="BP2" t="s">
        <v>4527</v>
      </c>
      <c r="BQ2" t="s">
        <v>4528</v>
      </c>
      <c r="BR2" t="s">
        <v>4529</v>
      </c>
      <c r="BS2" t="s">
        <v>4530</v>
      </c>
      <c r="BT2" t="s">
        <v>4531</v>
      </c>
      <c r="BU2" t="s">
        <v>4532</v>
      </c>
      <c r="BV2" t="s">
        <v>4533</v>
      </c>
      <c r="BW2" t="s">
        <v>4534</v>
      </c>
      <c r="BX2" t="s">
        <v>4535</v>
      </c>
      <c r="BY2" t="s">
        <v>4536</v>
      </c>
      <c r="BZ2" t="s">
        <v>4537</v>
      </c>
      <c r="CA2" t="s">
        <v>4538</v>
      </c>
      <c r="CB2" t="s">
        <v>4539</v>
      </c>
      <c r="CC2" t="s">
        <v>4540</v>
      </c>
      <c r="CD2" t="s">
        <v>4541</v>
      </c>
      <c r="CE2" t="s">
        <v>4542</v>
      </c>
      <c r="CF2" t="s">
        <v>4543</v>
      </c>
      <c r="CG2" t="s">
        <v>4544</v>
      </c>
      <c r="CH2" t="s">
        <v>4545</v>
      </c>
      <c r="CI2" t="s">
        <v>4546</v>
      </c>
      <c r="CJ2" t="s">
        <v>4547</v>
      </c>
      <c r="CK2" t="s">
        <v>4548</v>
      </c>
      <c r="CL2" t="s">
        <v>4549</v>
      </c>
      <c r="CM2" t="s">
        <v>4550</v>
      </c>
      <c r="CN2" t="s">
        <v>4551</v>
      </c>
      <c r="CO2" t="s">
        <v>4552</v>
      </c>
      <c r="CP2" t="s">
        <v>4553</v>
      </c>
      <c r="CQ2" t="s">
        <v>4554</v>
      </c>
      <c r="CR2" t="s">
        <v>4555</v>
      </c>
      <c r="CS2" t="s">
        <v>4556</v>
      </c>
      <c r="CT2" t="s">
        <v>4557</v>
      </c>
      <c r="CU2" t="s">
        <v>4558</v>
      </c>
      <c r="CV2" t="s">
        <v>4559</v>
      </c>
      <c r="CW2" t="s">
        <v>4560</v>
      </c>
      <c r="CX2" t="s">
        <v>4561</v>
      </c>
      <c r="CY2" t="s">
        <v>4562</v>
      </c>
      <c r="CZ2" t="s">
        <v>4563</v>
      </c>
      <c r="DA2" t="s">
        <v>4564</v>
      </c>
      <c r="DB2" t="s">
        <v>4565</v>
      </c>
      <c r="DC2" t="s">
        <v>4566</v>
      </c>
      <c r="DD2" t="s">
        <v>4567</v>
      </c>
      <c r="DE2" t="s">
        <v>4568</v>
      </c>
      <c r="DF2" t="s">
        <v>4569</v>
      </c>
      <c r="DG2" t="s">
        <v>4570</v>
      </c>
      <c r="DH2" t="s">
        <v>4571</v>
      </c>
      <c r="DI2" t="s">
        <v>4572</v>
      </c>
      <c r="DJ2" t="s">
        <v>4573</v>
      </c>
      <c r="DK2" t="s">
        <v>4574</v>
      </c>
      <c r="DL2" t="s">
        <v>4575</v>
      </c>
      <c r="DM2" t="s">
        <v>4576</v>
      </c>
      <c r="DN2" t="s">
        <v>4577</v>
      </c>
      <c r="DO2" t="s">
        <v>4578</v>
      </c>
      <c r="DP2" t="s">
        <v>4579</v>
      </c>
      <c r="DQ2" t="s">
        <v>4580</v>
      </c>
      <c r="DR2" t="s">
        <v>4581</v>
      </c>
      <c r="DS2" t="s">
        <v>4582</v>
      </c>
      <c r="DT2" t="s">
        <v>4583</v>
      </c>
      <c r="DU2" t="s">
        <v>4584</v>
      </c>
      <c r="DV2" t="s">
        <v>4585</v>
      </c>
      <c r="DW2" t="s">
        <v>4586</v>
      </c>
      <c r="DX2" t="s">
        <v>4587</v>
      </c>
      <c r="DY2" t="s">
        <v>4588</v>
      </c>
      <c r="DZ2" t="s">
        <v>4589</v>
      </c>
      <c r="EA2" t="s">
        <v>4590</v>
      </c>
      <c r="EB2" t="s">
        <v>4591</v>
      </c>
      <c r="EC2" t="s">
        <v>4592</v>
      </c>
      <c r="ED2" t="s">
        <v>4593</v>
      </c>
      <c r="EE2" t="s">
        <v>4594</v>
      </c>
      <c r="EF2" t="s">
        <v>4595</v>
      </c>
      <c r="EG2" t="s">
        <v>4596</v>
      </c>
      <c r="EH2" t="s">
        <v>4597</v>
      </c>
      <c r="EI2" t="s">
        <v>4598</v>
      </c>
      <c r="EJ2" t="s">
        <v>4599</v>
      </c>
      <c r="EK2" t="s">
        <v>4600</v>
      </c>
      <c r="EL2" t="s">
        <v>4601</v>
      </c>
      <c r="EM2" t="s">
        <v>4602</v>
      </c>
      <c r="EN2" t="s">
        <v>4603</v>
      </c>
      <c r="EO2" t="s">
        <v>4604</v>
      </c>
      <c r="EP2" t="s">
        <v>4605</v>
      </c>
      <c r="EQ2" t="s">
        <v>4606</v>
      </c>
      <c r="ER2" t="s">
        <v>4607</v>
      </c>
      <c r="ES2" t="s">
        <v>4608</v>
      </c>
      <c r="ET2" t="s">
        <v>4609</v>
      </c>
      <c r="EU2" t="s">
        <v>4610</v>
      </c>
      <c r="EV2" t="s">
        <v>4611</v>
      </c>
      <c r="EW2" t="s">
        <v>4612</v>
      </c>
      <c r="EX2" t="s">
        <v>4613</v>
      </c>
      <c r="EY2" t="s">
        <v>4614</v>
      </c>
      <c r="EZ2" t="s">
        <v>4615</v>
      </c>
      <c r="FA2" t="s">
        <v>4616</v>
      </c>
      <c r="FB2" t="s">
        <v>4617</v>
      </c>
      <c r="FC2" t="s">
        <v>4618</v>
      </c>
      <c r="FD2" t="s">
        <v>4619</v>
      </c>
      <c r="FE2" t="s">
        <v>4620</v>
      </c>
      <c r="FF2" t="s">
        <v>4621</v>
      </c>
      <c r="FG2" t="s">
        <v>4622</v>
      </c>
      <c r="FH2" t="s">
        <v>4623</v>
      </c>
      <c r="FI2" t="s">
        <v>4624</v>
      </c>
      <c r="FJ2" t="s">
        <v>4625</v>
      </c>
      <c r="FK2" t="s">
        <v>4626</v>
      </c>
      <c r="FL2" t="s">
        <v>4627</v>
      </c>
      <c r="FM2" t="s">
        <v>4628</v>
      </c>
      <c r="FN2" t="s">
        <v>4629</v>
      </c>
      <c r="FO2" t="s">
        <v>4630</v>
      </c>
      <c r="FP2" t="s">
        <v>4631</v>
      </c>
      <c r="FQ2" t="s">
        <v>4632</v>
      </c>
      <c r="FR2" t="s">
        <v>4633</v>
      </c>
      <c r="FS2" t="s">
        <v>4634</v>
      </c>
      <c r="FT2" t="s">
        <v>4635</v>
      </c>
      <c r="FU2" t="s">
        <v>4636</v>
      </c>
      <c r="FV2" t="s">
        <v>4637</v>
      </c>
      <c r="FW2" t="s">
        <v>4638</v>
      </c>
      <c r="FX2" t="s">
        <v>4639</v>
      </c>
      <c r="FY2" t="s">
        <v>4640</v>
      </c>
      <c r="FZ2" t="s">
        <v>4641</v>
      </c>
      <c r="GA2" t="s">
        <v>4642</v>
      </c>
      <c r="GB2" t="s">
        <v>4643</v>
      </c>
      <c r="GC2" t="s">
        <v>4644</v>
      </c>
      <c r="GD2" t="s">
        <v>4645</v>
      </c>
      <c r="GE2" t="s">
        <v>4646</v>
      </c>
      <c r="GF2" t="s">
        <v>4647</v>
      </c>
      <c r="GG2" t="s">
        <v>4648</v>
      </c>
      <c r="GH2" t="s">
        <v>4649</v>
      </c>
      <c r="GI2" t="s">
        <v>4650</v>
      </c>
      <c r="GJ2" t="s">
        <v>4651</v>
      </c>
      <c r="GK2" t="s">
        <v>4652</v>
      </c>
      <c r="GL2" t="s">
        <v>4653</v>
      </c>
      <c r="GM2" t="s">
        <v>4654</v>
      </c>
      <c r="GN2" t="s">
        <v>4655</v>
      </c>
      <c r="GO2" t="s">
        <v>4656</v>
      </c>
      <c r="GP2" t="s">
        <v>4657</v>
      </c>
      <c r="GQ2" t="s">
        <v>4658</v>
      </c>
      <c r="GR2" t="s">
        <v>4659</v>
      </c>
      <c r="GS2" t="s">
        <v>4660</v>
      </c>
      <c r="GT2" t="s">
        <v>4661</v>
      </c>
      <c r="GU2" t="s">
        <v>4662</v>
      </c>
      <c r="GV2" t="s">
        <v>4663</v>
      </c>
      <c r="GW2" t="s">
        <v>4664</v>
      </c>
      <c r="GX2" t="s">
        <v>4665</v>
      </c>
      <c r="GY2" t="s">
        <v>4666</v>
      </c>
      <c r="GZ2" t="s">
        <v>4667</v>
      </c>
      <c r="HA2" t="s">
        <v>4668</v>
      </c>
      <c r="HB2" t="s">
        <v>4669</v>
      </c>
      <c r="HC2" t="s">
        <v>4670</v>
      </c>
      <c r="HD2" t="s">
        <v>4671</v>
      </c>
      <c r="HE2" t="s">
        <v>4672</v>
      </c>
      <c r="HF2" t="s">
        <v>4673</v>
      </c>
      <c r="HG2" t="s">
        <v>4674</v>
      </c>
      <c r="HH2" t="s">
        <v>4675</v>
      </c>
      <c r="HI2" t="s">
        <v>4676</v>
      </c>
      <c r="HJ2" t="s">
        <v>4677</v>
      </c>
      <c r="HK2" t="s">
        <v>4678</v>
      </c>
      <c r="HL2" t="s">
        <v>4679</v>
      </c>
      <c r="HM2" t="s">
        <v>4680</v>
      </c>
      <c r="HN2" t="s">
        <v>4681</v>
      </c>
      <c r="HO2" t="s">
        <v>4682</v>
      </c>
      <c r="HP2" t="s">
        <v>4683</v>
      </c>
      <c r="HQ2" t="s">
        <v>4684</v>
      </c>
      <c r="HR2" t="s">
        <v>4685</v>
      </c>
      <c r="HS2" t="s">
        <v>4686</v>
      </c>
      <c r="HT2" t="s">
        <v>4687</v>
      </c>
      <c r="HU2" t="s">
        <v>4688</v>
      </c>
      <c r="HV2" t="s">
        <v>4689</v>
      </c>
      <c r="HW2" t="s">
        <v>4690</v>
      </c>
      <c r="HX2" t="s">
        <v>4691</v>
      </c>
      <c r="HY2" t="s">
        <v>4692</v>
      </c>
      <c r="HZ2" t="s">
        <v>4693</v>
      </c>
      <c r="IA2" t="s">
        <v>4694</v>
      </c>
      <c r="IB2" t="s">
        <v>4695</v>
      </c>
      <c r="IC2" t="s">
        <v>4696</v>
      </c>
      <c r="ID2" t="s">
        <v>4697</v>
      </c>
      <c r="IE2" t="s">
        <v>4698</v>
      </c>
      <c r="IF2" t="s">
        <v>4699</v>
      </c>
      <c r="IG2" t="s">
        <v>4700</v>
      </c>
      <c r="IH2" t="s">
        <v>4701</v>
      </c>
      <c r="II2" t="s">
        <v>4702</v>
      </c>
      <c r="IJ2" t="s">
        <v>4703</v>
      </c>
      <c r="IK2" t="s">
        <v>4704</v>
      </c>
      <c r="IL2" t="s">
        <v>4705</v>
      </c>
      <c r="IM2" t="s">
        <v>4706</v>
      </c>
      <c r="IN2" t="s">
        <v>4707</v>
      </c>
      <c r="IO2" t="s">
        <v>4708</v>
      </c>
      <c r="IP2" t="s">
        <v>4709</v>
      </c>
      <c r="IQ2" t="s">
        <v>4710</v>
      </c>
      <c r="IR2" t="s">
        <v>4711</v>
      </c>
      <c r="IS2" t="s">
        <v>4712</v>
      </c>
      <c r="IT2" t="s">
        <v>4713</v>
      </c>
      <c r="IU2" t="s">
        <v>4714</v>
      </c>
      <c r="IV2" t="s">
        <v>4715</v>
      </c>
      <c r="IW2" t="s">
        <v>4716</v>
      </c>
      <c r="IX2" t="s">
        <v>4717</v>
      </c>
      <c r="IY2" t="s">
        <v>4718</v>
      </c>
      <c r="IZ2" t="s">
        <v>4719</v>
      </c>
      <c r="JA2" t="s">
        <v>4720</v>
      </c>
      <c r="JB2" t="s">
        <v>4721</v>
      </c>
      <c r="JC2" t="s">
        <v>4722</v>
      </c>
      <c r="JD2" t="s">
        <v>4723</v>
      </c>
      <c r="JE2" t="s">
        <v>4724</v>
      </c>
      <c r="JF2" t="s">
        <v>4725</v>
      </c>
      <c r="JG2" t="s">
        <v>4726</v>
      </c>
      <c r="JH2" t="s">
        <v>4727</v>
      </c>
      <c r="JI2" t="s">
        <v>4728</v>
      </c>
      <c r="JJ2" t="s">
        <v>4729</v>
      </c>
      <c r="JK2" t="s">
        <v>4730</v>
      </c>
      <c r="JL2" t="s">
        <v>4731</v>
      </c>
      <c r="JM2" t="s">
        <v>4732</v>
      </c>
      <c r="JN2" t="s">
        <v>4733</v>
      </c>
      <c r="JO2" t="s">
        <v>4734</v>
      </c>
      <c r="JP2" t="s">
        <v>4735</v>
      </c>
      <c r="JQ2" t="s">
        <v>4736</v>
      </c>
      <c r="JR2" t="s">
        <v>4737</v>
      </c>
      <c r="JS2" t="s">
        <v>4738</v>
      </c>
      <c r="JT2" t="s">
        <v>4739</v>
      </c>
      <c r="JU2" t="s">
        <v>4740</v>
      </c>
      <c r="JV2" t="s">
        <v>4741</v>
      </c>
      <c r="JW2" t="s">
        <v>4742</v>
      </c>
      <c r="JX2" t="s">
        <v>4743</v>
      </c>
      <c r="JY2" t="s">
        <v>4744</v>
      </c>
      <c r="JZ2" t="s">
        <v>4745</v>
      </c>
      <c r="KA2" t="s">
        <v>4746</v>
      </c>
      <c r="KB2" t="s">
        <v>4747</v>
      </c>
      <c r="KC2" t="s">
        <v>4748</v>
      </c>
      <c r="KD2" t="s">
        <v>4749</v>
      </c>
      <c r="KE2" t="s">
        <v>4750</v>
      </c>
      <c r="KF2" t="s">
        <v>4751</v>
      </c>
      <c r="KG2" t="s">
        <v>4752</v>
      </c>
      <c r="KH2" t="s">
        <v>4753</v>
      </c>
      <c r="KI2" t="s">
        <v>4754</v>
      </c>
      <c r="KJ2" t="s">
        <v>4755</v>
      </c>
      <c r="KK2" t="s">
        <v>4756</v>
      </c>
      <c r="KL2" t="s">
        <v>4757</v>
      </c>
      <c r="KM2" t="s">
        <v>4758</v>
      </c>
      <c r="KN2" t="s">
        <v>4759</v>
      </c>
      <c r="KO2" t="s">
        <v>4760</v>
      </c>
      <c r="KP2" t="s">
        <v>4761</v>
      </c>
      <c r="KQ2" t="s">
        <v>4762</v>
      </c>
      <c r="KR2" t="s">
        <v>4763</v>
      </c>
      <c r="KS2" t="s">
        <v>4764</v>
      </c>
      <c r="KT2" t="s">
        <v>4765</v>
      </c>
      <c r="KU2" t="s">
        <v>4766</v>
      </c>
      <c r="KV2" t="s">
        <v>4767</v>
      </c>
      <c r="KW2" t="s">
        <v>4768</v>
      </c>
      <c r="KX2" t="s">
        <v>4769</v>
      </c>
      <c r="KY2" t="s">
        <v>4770</v>
      </c>
      <c r="KZ2" t="s">
        <v>4771</v>
      </c>
      <c r="LA2" t="s">
        <v>4772</v>
      </c>
      <c r="LB2" t="s">
        <v>4773</v>
      </c>
      <c r="LC2" t="s">
        <v>4774</v>
      </c>
      <c r="LD2" t="s">
        <v>4775</v>
      </c>
      <c r="LE2" t="s">
        <v>4776</v>
      </c>
      <c r="LF2" t="s">
        <v>4777</v>
      </c>
      <c r="LG2" t="s">
        <v>4778</v>
      </c>
      <c r="LH2" t="s">
        <v>4779</v>
      </c>
      <c r="LI2" t="s">
        <v>4780</v>
      </c>
      <c r="LJ2" t="s">
        <v>4781</v>
      </c>
      <c r="LK2" t="s">
        <v>4782</v>
      </c>
      <c r="LL2" t="s">
        <v>4783</v>
      </c>
      <c r="LM2" t="s">
        <v>4784</v>
      </c>
      <c r="LN2" t="s">
        <v>4785</v>
      </c>
      <c r="LO2" t="s">
        <v>4786</v>
      </c>
      <c r="LP2" t="s">
        <v>4787</v>
      </c>
      <c r="LQ2" t="s">
        <v>4788</v>
      </c>
      <c r="LR2" t="s">
        <v>4789</v>
      </c>
      <c r="LS2" t="s">
        <v>4790</v>
      </c>
      <c r="LT2" t="s">
        <v>4791</v>
      </c>
      <c r="LU2" t="s">
        <v>4792</v>
      </c>
      <c r="LV2" t="s">
        <v>4793</v>
      </c>
      <c r="LW2" t="s">
        <v>4794</v>
      </c>
      <c r="LX2" t="s">
        <v>4795</v>
      </c>
      <c r="LY2" t="s">
        <v>4796</v>
      </c>
      <c r="LZ2" t="s">
        <v>4797</v>
      </c>
      <c r="MA2" t="s">
        <v>4798</v>
      </c>
      <c r="MB2" t="s">
        <v>4799</v>
      </c>
      <c r="MC2" t="s">
        <v>4800</v>
      </c>
      <c r="MD2" t="s">
        <v>4801</v>
      </c>
      <c r="ME2" t="s">
        <v>4802</v>
      </c>
      <c r="MF2" t="s">
        <v>4803</v>
      </c>
      <c r="MG2" t="s">
        <v>4804</v>
      </c>
      <c r="MH2" t="s">
        <v>4805</v>
      </c>
      <c r="MI2" t="s">
        <v>4806</v>
      </c>
      <c r="MJ2" t="s">
        <v>4807</v>
      </c>
      <c r="MK2" t="s">
        <v>4808</v>
      </c>
      <c r="ML2" t="s">
        <v>4809</v>
      </c>
      <c r="MM2" t="s">
        <v>4810</v>
      </c>
      <c r="MN2" t="s">
        <v>4811</v>
      </c>
      <c r="MO2" t="s">
        <v>4812</v>
      </c>
      <c r="MP2" t="s">
        <v>4813</v>
      </c>
      <c r="MQ2" t="s">
        <v>4814</v>
      </c>
      <c r="MR2" t="s">
        <v>4815</v>
      </c>
      <c r="MS2" t="s">
        <v>4816</v>
      </c>
      <c r="MT2" t="s">
        <v>4817</v>
      </c>
      <c r="MU2" t="s">
        <v>4818</v>
      </c>
      <c r="MV2" t="s">
        <v>4819</v>
      </c>
      <c r="MW2" t="s">
        <v>4820</v>
      </c>
      <c r="MX2" t="s">
        <v>4821</v>
      </c>
      <c r="MY2" t="s">
        <v>4822</v>
      </c>
      <c r="MZ2" t="s">
        <v>4823</v>
      </c>
      <c r="NA2" t="s">
        <v>4824</v>
      </c>
      <c r="NB2" t="s">
        <v>4825</v>
      </c>
      <c r="NC2" t="s">
        <v>4826</v>
      </c>
      <c r="ND2" t="s">
        <v>4827</v>
      </c>
      <c r="NE2" t="s">
        <v>4828</v>
      </c>
      <c r="NF2" t="s">
        <v>4829</v>
      </c>
      <c r="NG2" t="s">
        <v>4830</v>
      </c>
      <c r="NH2" t="s">
        <v>4831</v>
      </c>
      <c r="NI2" t="s">
        <v>4832</v>
      </c>
      <c r="NJ2" t="s">
        <v>4833</v>
      </c>
      <c r="NK2" t="s">
        <v>4834</v>
      </c>
      <c r="NL2" t="s">
        <v>4835</v>
      </c>
      <c r="NM2" t="s">
        <v>4836</v>
      </c>
      <c r="NN2" t="s">
        <v>4837</v>
      </c>
      <c r="NO2" t="s">
        <v>4838</v>
      </c>
      <c r="NP2" t="s">
        <v>4839</v>
      </c>
      <c r="NQ2" t="s">
        <v>4840</v>
      </c>
      <c r="NR2" t="s">
        <v>4841</v>
      </c>
      <c r="NS2" t="s">
        <v>4842</v>
      </c>
      <c r="NT2" t="s">
        <v>4843</v>
      </c>
      <c r="NU2" t="s">
        <v>4844</v>
      </c>
      <c r="NV2" t="s">
        <v>4845</v>
      </c>
      <c r="NW2" t="s">
        <v>4846</v>
      </c>
      <c r="NX2" t="s">
        <v>4847</v>
      </c>
      <c r="NY2" t="s">
        <v>4848</v>
      </c>
      <c r="NZ2" t="s">
        <v>4849</v>
      </c>
      <c r="OA2" t="s">
        <v>4850</v>
      </c>
      <c r="OB2" t="s">
        <v>4851</v>
      </c>
      <c r="OC2" t="s">
        <v>4852</v>
      </c>
      <c r="OD2" t="s">
        <v>4853</v>
      </c>
      <c r="OE2" t="s">
        <v>4854</v>
      </c>
      <c r="OF2" t="s">
        <v>4855</v>
      </c>
      <c r="OG2" t="s">
        <v>4856</v>
      </c>
      <c r="OH2" t="s">
        <v>4857</v>
      </c>
      <c r="OI2" t="s">
        <v>4858</v>
      </c>
      <c r="OJ2" t="s">
        <v>4859</v>
      </c>
      <c r="OK2" t="s">
        <v>4860</v>
      </c>
      <c r="OL2" t="s">
        <v>4861</v>
      </c>
      <c r="OM2" t="s">
        <v>4862</v>
      </c>
      <c r="ON2" t="s">
        <v>4863</v>
      </c>
      <c r="OO2" t="s">
        <v>4864</v>
      </c>
      <c r="OP2" t="s">
        <v>4865</v>
      </c>
      <c r="OQ2" t="s">
        <v>4866</v>
      </c>
      <c r="OR2" t="s">
        <v>4867</v>
      </c>
      <c r="OS2" t="s">
        <v>4868</v>
      </c>
      <c r="OT2" t="s">
        <v>4869</v>
      </c>
      <c r="OU2" t="s">
        <v>4870</v>
      </c>
      <c r="OV2" t="s">
        <v>4871</v>
      </c>
      <c r="OW2" t="s">
        <v>4872</v>
      </c>
      <c r="OX2" t="s">
        <v>4873</v>
      </c>
      <c r="OY2" t="s">
        <v>4874</v>
      </c>
      <c r="OZ2" t="s">
        <v>4875</v>
      </c>
      <c r="PA2" t="s">
        <v>4876</v>
      </c>
      <c r="PB2" t="s">
        <v>4877</v>
      </c>
      <c r="PC2" t="s">
        <v>4878</v>
      </c>
      <c r="PD2" t="s">
        <v>4879</v>
      </c>
      <c r="PE2" t="s">
        <v>4880</v>
      </c>
      <c r="PF2" t="s">
        <v>4881</v>
      </c>
      <c r="PG2" t="s">
        <v>4882</v>
      </c>
      <c r="PH2" t="s">
        <v>4883</v>
      </c>
      <c r="PI2" t="s">
        <v>4884</v>
      </c>
      <c r="PJ2" t="s">
        <v>4885</v>
      </c>
      <c r="PK2" t="s">
        <v>4886</v>
      </c>
      <c r="PL2" t="s">
        <v>4887</v>
      </c>
      <c r="PM2" t="s">
        <v>4888</v>
      </c>
      <c r="PN2" t="s">
        <v>4889</v>
      </c>
      <c r="PO2" t="s">
        <v>4890</v>
      </c>
      <c r="PP2" t="s">
        <v>4891</v>
      </c>
      <c r="PQ2" t="s">
        <v>4892</v>
      </c>
      <c r="PR2" t="s">
        <v>4893</v>
      </c>
      <c r="PS2" t="s">
        <v>4894</v>
      </c>
      <c r="PT2" t="s">
        <v>4895</v>
      </c>
      <c r="PU2" t="s">
        <v>4896</v>
      </c>
      <c r="PV2" t="s">
        <v>4897</v>
      </c>
      <c r="PW2" t="s">
        <v>4898</v>
      </c>
      <c r="PX2" t="s">
        <v>4899</v>
      </c>
      <c r="PY2" t="s">
        <v>4900</v>
      </c>
      <c r="PZ2" t="s">
        <v>4901</v>
      </c>
      <c r="QA2" t="s">
        <v>4902</v>
      </c>
      <c r="QB2" t="s">
        <v>4903</v>
      </c>
      <c r="QC2" t="s">
        <v>4904</v>
      </c>
      <c r="QD2" t="s">
        <v>4905</v>
      </c>
      <c r="QE2" t="s">
        <v>4906</v>
      </c>
      <c r="QF2" t="s">
        <v>4907</v>
      </c>
      <c r="QG2" t="s">
        <v>4908</v>
      </c>
      <c r="QH2" t="s">
        <v>4909</v>
      </c>
      <c r="QI2" t="s">
        <v>4910</v>
      </c>
      <c r="QJ2" t="s">
        <v>4911</v>
      </c>
      <c r="QK2" t="s">
        <v>4912</v>
      </c>
      <c r="QL2" t="s">
        <v>4913</v>
      </c>
      <c r="QM2" t="s">
        <v>4914</v>
      </c>
      <c r="QN2" t="s">
        <v>4915</v>
      </c>
      <c r="QO2" t="s">
        <v>4916</v>
      </c>
      <c r="QP2" t="s">
        <v>4917</v>
      </c>
      <c r="QQ2" t="s">
        <v>4918</v>
      </c>
      <c r="QR2" t="s">
        <v>4919</v>
      </c>
      <c r="QS2" t="s">
        <v>4920</v>
      </c>
      <c r="QT2" t="s">
        <v>4921</v>
      </c>
      <c r="QU2" t="s">
        <v>4922</v>
      </c>
      <c r="QV2" t="s">
        <v>4923</v>
      </c>
      <c r="QW2" t="s">
        <v>4924</v>
      </c>
      <c r="QX2" t="s">
        <v>4925</v>
      </c>
      <c r="QY2" t="s">
        <v>4926</v>
      </c>
      <c r="QZ2" t="s">
        <v>4927</v>
      </c>
      <c r="RA2" t="s">
        <v>4928</v>
      </c>
      <c r="RB2" t="s">
        <v>4929</v>
      </c>
      <c r="RC2" t="s">
        <v>4930</v>
      </c>
      <c r="RD2" t="s">
        <v>4931</v>
      </c>
      <c r="RE2" t="s">
        <v>4932</v>
      </c>
      <c r="RF2" t="s">
        <v>4933</v>
      </c>
      <c r="RG2" t="s">
        <v>4934</v>
      </c>
      <c r="RH2" t="s">
        <v>4935</v>
      </c>
      <c r="RI2" t="s">
        <v>4936</v>
      </c>
      <c r="RJ2" t="s">
        <v>4937</v>
      </c>
      <c r="RK2" t="s">
        <v>4938</v>
      </c>
      <c r="RL2" t="s">
        <v>4939</v>
      </c>
      <c r="RM2" t="s">
        <v>4940</v>
      </c>
      <c r="RN2" t="s">
        <v>4941</v>
      </c>
      <c r="RO2" t="s">
        <v>4942</v>
      </c>
      <c r="RP2" t="s">
        <v>4943</v>
      </c>
      <c r="RQ2" t="s">
        <v>4944</v>
      </c>
      <c r="RR2" t="s">
        <v>4945</v>
      </c>
      <c r="RS2" t="s">
        <v>4946</v>
      </c>
      <c r="RT2" t="s">
        <v>4947</v>
      </c>
      <c r="RU2" t="s">
        <v>4948</v>
      </c>
      <c r="RV2" t="s">
        <v>4949</v>
      </c>
      <c r="RW2" t="s">
        <v>4950</v>
      </c>
      <c r="RX2" t="s">
        <v>4951</v>
      </c>
      <c r="RY2" t="s">
        <v>4952</v>
      </c>
      <c r="RZ2" t="s">
        <v>4953</v>
      </c>
      <c r="SA2" t="s">
        <v>4954</v>
      </c>
      <c r="SB2" t="s">
        <v>4955</v>
      </c>
      <c r="SC2" t="s">
        <v>4956</v>
      </c>
      <c r="SD2" t="s">
        <v>4957</v>
      </c>
      <c r="SE2" t="s">
        <v>4958</v>
      </c>
      <c r="SF2" t="s">
        <v>4959</v>
      </c>
      <c r="SG2" t="s">
        <v>4960</v>
      </c>
      <c r="SH2" t="s">
        <v>4961</v>
      </c>
      <c r="SI2" t="s">
        <v>4962</v>
      </c>
      <c r="SJ2" t="s">
        <v>4963</v>
      </c>
      <c r="SK2" t="s">
        <v>4964</v>
      </c>
      <c r="SL2" t="s">
        <v>4965</v>
      </c>
      <c r="SM2" t="s">
        <v>4966</v>
      </c>
      <c r="SN2" t="s">
        <v>4967</v>
      </c>
      <c r="SO2" t="s">
        <v>4968</v>
      </c>
    </row>
    <row r="3" spans="3:509" x14ac:dyDescent="0.25">
      <c r="C3" s="7">
        <v>99.22</v>
      </c>
      <c r="D3" s="7">
        <v>99.22</v>
      </c>
      <c r="E3" s="7">
        <v>92.96</v>
      </c>
      <c r="F3" s="7">
        <v>99.22</v>
      </c>
      <c r="G3" s="7">
        <v>99.22</v>
      </c>
      <c r="H3" s="7">
        <v>99.22</v>
      </c>
      <c r="I3" s="7">
        <v>99.22</v>
      </c>
      <c r="J3" s="7">
        <v>99.22</v>
      </c>
      <c r="K3" s="7">
        <v>99.22</v>
      </c>
      <c r="L3" s="7">
        <v>96.1</v>
      </c>
      <c r="M3" s="7">
        <v>99.22</v>
      </c>
      <c r="N3" s="7">
        <v>99.22</v>
      </c>
      <c r="O3" s="7"/>
      <c r="P3" s="7"/>
      <c r="Q3" s="7"/>
      <c r="R3" s="7">
        <v>99.22</v>
      </c>
      <c r="S3" s="7">
        <v>99.22</v>
      </c>
      <c r="T3" s="7"/>
      <c r="U3" s="7">
        <v>71.099999999999994</v>
      </c>
      <c r="V3" s="7"/>
      <c r="W3" s="7">
        <v>99.22</v>
      </c>
      <c r="X3" s="7">
        <v>99.22</v>
      </c>
      <c r="Y3" s="7">
        <v>99.22</v>
      </c>
      <c r="Z3" s="7">
        <v>80.459999999999994</v>
      </c>
      <c r="AA3" s="7"/>
      <c r="AB3" s="7">
        <v>0.78</v>
      </c>
      <c r="AC3" s="7">
        <v>99.22</v>
      </c>
      <c r="AD3" s="7"/>
      <c r="AE3" s="7">
        <v>88.28</v>
      </c>
      <c r="AF3" s="7">
        <v>61.72</v>
      </c>
      <c r="AG3" s="7">
        <v>10.16</v>
      </c>
      <c r="AH3" s="7">
        <v>99.22</v>
      </c>
      <c r="AI3" s="7">
        <v>99.22</v>
      </c>
      <c r="AJ3" s="7">
        <v>99.22</v>
      </c>
      <c r="AK3" s="7">
        <v>99.22</v>
      </c>
      <c r="AL3" s="7">
        <v>49.22</v>
      </c>
      <c r="AM3" s="7">
        <v>97.66</v>
      </c>
      <c r="AN3" s="7">
        <v>99.22</v>
      </c>
      <c r="AO3" s="7">
        <v>99.22</v>
      </c>
      <c r="AP3" s="7">
        <v>99.22</v>
      </c>
      <c r="AQ3" s="7">
        <v>99.22</v>
      </c>
      <c r="AR3" s="7">
        <v>36.72</v>
      </c>
      <c r="AS3" s="7">
        <v>80.459999999999994</v>
      </c>
      <c r="AT3" s="7">
        <v>99.22</v>
      </c>
      <c r="AU3" s="7"/>
      <c r="AV3" s="7">
        <v>89.84</v>
      </c>
      <c r="AW3" s="7">
        <v>99.22</v>
      </c>
      <c r="AX3" s="7">
        <v>99.22</v>
      </c>
      <c r="AY3" s="7">
        <v>99.22</v>
      </c>
      <c r="AZ3" s="7">
        <v>99.22</v>
      </c>
      <c r="BA3" s="7">
        <v>99.22</v>
      </c>
      <c r="BB3" s="7">
        <v>97.66</v>
      </c>
      <c r="BC3" s="7">
        <v>99.22</v>
      </c>
      <c r="BD3" s="7">
        <v>69.540000000000006</v>
      </c>
      <c r="BE3" s="7">
        <v>99.22</v>
      </c>
      <c r="BF3" s="7">
        <v>50.78</v>
      </c>
      <c r="BG3" s="7"/>
      <c r="BH3" s="7"/>
      <c r="BI3" s="7"/>
      <c r="BJ3" s="7"/>
      <c r="BK3" s="7">
        <v>99.22</v>
      </c>
      <c r="BL3" s="7"/>
      <c r="BM3" s="7"/>
      <c r="BN3" s="7">
        <v>99.22</v>
      </c>
      <c r="BO3" s="7"/>
      <c r="BP3" s="7">
        <v>99.22</v>
      </c>
      <c r="BQ3" s="7">
        <v>89.84</v>
      </c>
      <c r="BR3" s="7"/>
      <c r="BS3" s="7"/>
      <c r="BT3" s="7"/>
      <c r="BU3" s="7">
        <v>92.96</v>
      </c>
      <c r="BV3" s="7">
        <v>99.22</v>
      </c>
      <c r="BW3" s="7"/>
      <c r="BX3" s="7"/>
      <c r="BY3" s="7"/>
      <c r="BZ3" s="7"/>
      <c r="CA3" s="7">
        <v>49.22</v>
      </c>
      <c r="CB3" s="7">
        <v>99.22</v>
      </c>
      <c r="CC3" s="7">
        <v>99.22</v>
      </c>
      <c r="CD3" s="7"/>
      <c r="CE3" s="7">
        <v>99.22</v>
      </c>
      <c r="CF3" s="7">
        <v>99.22</v>
      </c>
      <c r="CG3" s="7"/>
      <c r="CH3" s="7">
        <v>85.16</v>
      </c>
      <c r="CI3" s="7">
        <v>92.96</v>
      </c>
      <c r="CJ3" s="7">
        <v>89.84</v>
      </c>
      <c r="CK3" s="7">
        <v>50</v>
      </c>
      <c r="CL3" s="7"/>
      <c r="CM3" s="7">
        <v>94.54</v>
      </c>
      <c r="CN3" s="7"/>
      <c r="CO3" s="7"/>
      <c r="CP3" s="7">
        <v>69.540000000000006</v>
      </c>
      <c r="CQ3" s="7">
        <v>99.22</v>
      </c>
      <c r="CR3" s="7"/>
      <c r="CS3" s="7">
        <v>99.22</v>
      </c>
      <c r="CT3" s="7">
        <v>99.22</v>
      </c>
      <c r="CU3" s="7"/>
      <c r="CV3" s="7"/>
      <c r="CW3" s="13">
        <v>74.22</v>
      </c>
      <c r="CX3" s="13">
        <v>99.22</v>
      </c>
      <c r="CY3" s="13">
        <v>99.22</v>
      </c>
      <c r="CZ3" s="13">
        <v>99.22</v>
      </c>
      <c r="DA3" s="13">
        <v>89.84</v>
      </c>
      <c r="DB3" s="13">
        <v>91.4</v>
      </c>
      <c r="DC3" s="13">
        <v>99.22</v>
      </c>
      <c r="DD3" s="13">
        <v>49.22</v>
      </c>
      <c r="DE3" s="13">
        <v>92.96</v>
      </c>
      <c r="DF3" s="13">
        <v>39.840000000000003</v>
      </c>
      <c r="DG3" s="13">
        <v>99.22</v>
      </c>
      <c r="DH3" s="13">
        <v>99.22</v>
      </c>
      <c r="DI3" s="13">
        <v>97.66</v>
      </c>
      <c r="DJ3" s="13">
        <v>99.22</v>
      </c>
      <c r="DK3" s="13">
        <v>99.22</v>
      </c>
      <c r="DL3" s="13"/>
      <c r="DM3" s="13">
        <v>74.22</v>
      </c>
      <c r="DN3" s="13"/>
      <c r="DO3" s="13">
        <v>92.96</v>
      </c>
      <c r="DP3" s="13">
        <v>92.96</v>
      </c>
      <c r="DQ3" s="13">
        <v>99.22</v>
      </c>
      <c r="DR3" s="13">
        <v>99.22</v>
      </c>
      <c r="DS3" s="13">
        <v>99.22</v>
      </c>
      <c r="DT3" s="13">
        <v>73.44</v>
      </c>
      <c r="DU3" s="13">
        <v>0.78</v>
      </c>
      <c r="DV3" s="13">
        <v>96.1</v>
      </c>
      <c r="DW3" s="13">
        <v>99.22</v>
      </c>
      <c r="DX3" s="13">
        <v>99.22</v>
      </c>
      <c r="DY3" s="13">
        <v>97.66</v>
      </c>
      <c r="DZ3" s="13">
        <v>99.22</v>
      </c>
      <c r="EA3" s="13">
        <v>99.22</v>
      </c>
      <c r="EB3" s="13">
        <v>99.22</v>
      </c>
      <c r="EC3" s="13">
        <v>89.84</v>
      </c>
      <c r="ED3" s="13"/>
      <c r="EE3" s="13">
        <v>99.22</v>
      </c>
      <c r="EF3" s="13">
        <v>99.22</v>
      </c>
      <c r="EG3" s="13">
        <v>16.399999999999999</v>
      </c>
      <c r="EH3" s="13"/>
      <c r="EI3" s="13">
        <v>75.78</v>
      </c>
      <c r="EJ3" s="13">
        <v>74.22</v>
      </c>
      <c r="EK3" s="13"/>
      <c r="EL3" s="13">
        <v>99.22</v>
      </c>
      <c r="EM3" s="13">
        <v>91.4</v>
      </c>
      <c r="EN3" s="13">
        <v>99.22</v>
      </c>
      <c r="EO3" s="13">
        <v>74.22</v>
      </c>
      <c r="EP3" s="13">
        <v>97.66</v>
      </c>
      <c r="EQ3" s="13">
        <v>83.6</v>
      </c>
      <c r="ER3" s="13">
        <v>61.72</v>
      </c>
      <c r="ES3" s="13">
        <v>99.22</v>
      </c>
      <c r="ET3" s="13"/>
      <c r="EU3" s="13">
        <v>49.22</v>
      </c>
      <c r="EV3" s="13"/>
      <c r="EW3" s="13">
        <v>99.22</v>
      </c>
      <c r="EX3" s="13">
        <v>24.22</v>
      </c>
      <c r="EY3" s="13">
        <v>99.22</v>
      </c>
      <c r="EZ3" s="13">
        <v>91.4</v>
      </c>
      <c r="FA3" s="13">
        <v>99.22</v>
      </c>
      <c r="FB3" s="13">
        <v>92.96</v>
      </c>
      <c r="FC3" s="13"/>
      <c r="FD3" s="13">
        <v>88.28</v>
      </c>
      <c r="FE3" s="13"/>
      <c r="FF3" s="13">
        <v>83.6</v>
      </c>
      <c r="FG3" s="13"/>
      <c r="FH3" s="13"/>
      <c r="FI3" s="13"/>
      <c r="FJ3" s="13">
        <v>22.66</v>
      </c>
      <c r="FK3" s="13">
        <v>99.22</v>
      </c>
      <c r="FL3" s="13"/>
      <c r="FM3" s="13">
        <v>99.22</v>
      </c>
      <c r="FN3" s="13"/>
      <c r="FO3" s="13"/>
      <c r="FP3" s="13"/>
      <c r="FQ3" s="13"/>
      <c r="FR3" s="13">
        <v>77.34</v>
      </c>
      <c r="FS3" s="13">
        <v>99.22</v>
      </c>
      <c r="FT3" s="13">
        <v>99.22</v>
      </c>
      <c r="FU3" s="13"/>
      <c r="FV3" s="13">
        <v>99.22</v>
      </c>
      <c r="FW3" s="13">
        <v>85.16</v>
      </c>
      <c r="FX3" s="13"/>
      <c r="FY3" s="13"/>
      <c r="FZ3" s="13">
        <v>99.22</v>
      </c>
      <c r="GA3" s="13"/>
      <c r="GB3" s="13">
        <v>99.22</v>
      </c>
      <c r="GC3" s="13">
        <v>99.22</v>
      </c>
      <c r="GD3" s="13"/>
      <c r="GE3" s="13">
        <v>99.22</v>
      </c>
      <c r="GF3" s="13"/>
      <c r="GG3" s="13">
        <v>94.54</v>
      </c>
      <c r="GH3" s="13"/>
      <c r="GI3" s="13"/>
      <c r="GJ3" s="13">
        <v>50</v>
      </c>
      <c r="GK3" s="13">
        <v>19.54</v>
      </c>
      <c r="GL3" s="13">
        <v>50</v>
      </c>
      <c r="GM3" s="13">
        <v>80.459999999999994</v>
      </c>
      <c r="GN3" s="13">
        <v>99.22</v>
      </c>
      <c r="GO3" s="13">
        <v>99.22</v>
      </c>
      <c r="GP3" s="13">
        <v>97.66</v>
      </c>
      <c r="GQ3" s="13"/>
      <c r="GR3" s="13"/>
      <c r="GS3" s="19">
        <v>97.66</v>
      </c>
      <c r="GT3" s="19">
        <v>89.84</v>
      </c>
      <c r="GU3" s="19">
        <v>97.66</v>
      </c>
      <c r="GV3" s="19">
        <v>71.099999999999994</v>
      </c>
      <c r="GW3" s="19">
        <v>97.66</v>
      </c>
      <c r="GX3" s="19">
        <v>97.66</v>
      </c>
      <c r="GY3" s="19">
        <v>97.66</v>
      </c>
      <c r="GZ3" s="19">
        <v>91.4</v>
      </c>
      <c r="HA3" s="19">
        <v>97.66</v>
      </c>
      <c r="HB3" s="19">
        <v>78.900000000000006</v>
      </c>
      <c r="HC3" s="19">
        <v>97.66</v>
      </c>
      <c r="HD3" s="19"/>
      <c r="HE3" s="19"/>
      <c r="HF3" s="19">
        <v>97.66</v>
      </c>
      <c r="HG3" s="19"/>
      <c r="HH3" s="19">
        <v>96.1</v>
      </c>
      <c r="HI3" s="19"/>
      <c r="HJ3" s="19">
        <v>97.66</v>
      </c>
      <c r="HK3" s="19"/>
      <c r="HL3" s="19">
        <v>97.66</v>
      </c>
      <c r="HM3" s="19">
        <v>72.66</v>
      </c>
      <c r="HN3" s="19">
        <v>97.66</v>
      </c>
      <c r="HO3" s="19">
        <v>97.66</v>
      </c>
      <c r="HP3" s="19"/>
      <c r="HQ3" s="19">
        <v>97.66</v>
      </c>
      <c r="HR3" s="19">
        <v>97.66</v>
      </c>
      <c r="HS3" s="19">
        <v>72.66</v>
      </c>
      <c r="HT3" s="19">
        <v>96.1</v>
      </c>
      <c r="HU3" s="19">
        <v>97.66</v>
      </c>
      <c r="HV3" s="19">
        <v>96.1</v>
      </c>
      <c r="HW3" s="19">
        <v>96.1</v>
      </c>
      <c r="HX3" s="19">
        <v>22.66</v>
      </c>
      <c r="HY3" s="19"/>
      <c r="HZ3" s="19">
        <v>97.66</v>
      </c>
      <c r="IA3" s="19">
        <v>96.1</v>
      </c>
      <c r="IB3" s="19"/>
      <c r="IC3" s="19">
        <v>78.900000000000006</v>
      </c>
      <c r="ID3" s="19"/>
      <c r="IE3" s="19">
        <v>89.84</v>
      </c>
      <c r="IF3" s="19">
        <v>97.66</v>
      </c>
      <c r="IG3" s="19">
        <v>71.099999999999994</v>
      </c>
      <c r="IH3" s="19">
        <v>97.66</v>
      </c>
      <c r="II3" s="19">
        <v>97.66</v>
      </c>
      <c r="IJ3" s="19">
        <v>96.1</v>
      </c>
      <c r="IK3" s="19">
        <v>89.84</v>
      </c>
      <c r="IL3" s="19">
        <v>97.66</v>
      </c>
      <c r="IM3" s="19">
        <v>97.66</v>
      </c>
      <c r="IN3" s="19"/>
      <c r="IO3" s="19">
        <v>97.66</v>
      </c>
      <c r="IP3" s="19"/>
      <c r="IQ3" s="19">
        <v>91.4</v>
      </c>
      <c r="IR3" s="19">
        <v>97.66</v>
      </c>
      <c r="IS3" s="19"/>
      <c r="IT3" s="19">
        <v>2.34</v>
      </c>
      <c r="IU3" s="19"/>
      <c r="IV3" s="19">
        <v>47.66</v>
      </c>
      <c r="IW3" s="19">
        <v>97.66</v>
      </c>
      <c r="IX3" s="19">
        <v>72.66</v>
      </c>
      <c r="IY3" s="19"/>
      <c r="IZ3" s="19"/>
      <c r="JA3" s="19"/>
      <c r="JB3" s="19">
        <v>97.66</v>
      </c>
      <c r="JC3" s="19"/>
      <c r="JD3" s="19"/>
      <c r="JE3" s="19"/>
      <c r="JF3" s="19"/>
      <c r="JG3" s="19">
        <v>91.4</v>
      </c>
      <c r="JH3" s="19">
        <v>91.4</v>
      </c>
      <c r="JI3" s="19"/>
      <c r="JJ3" s="19"/>
      <c r="JK3" s="19"/>
      <c r="JL3" s="19"/>
      <c r="JM3" s="19"/>
      <c r="JN3" s="19">
        <v>72.66</v>
      </c>
      <c r="JO3" s="19"/>
      <c r="JP3" s="19"/>
      <c r="JQ3" s="19"/>
      <c r="JR3" s="19">
        <v>96.1</v>
      </c>
      <c r="JS3" s="19">
        <v>96.1</v>
      </c>
      <c r="JT3" s="19">
        <v>50</v>
      </c>
      <c r="JU3" s="19"/>
      <c r="JV3" s="19"/>
      <c r="JW3" s="19"/>
      <c r="JX3" s="19"/>
      <c r="JY3" s="19"/>
      <c r="JZ3" s="19"/>
      <c r="KA3" s="19">
        <v>97.66</v>
      </c>
      <c r="KB3" s="19"/>
      <c r="KC3" s="19"/>
      <c r="KD3" s="19">
        <v>97.66</v>
      </c>
      <c r="KE3" s="19"/>
      <c r="KF3" s="19"/>
      <c r="KG3" s="19"/>
      <c r="KH3" s="19"/>
      <c r="KI3" s="19"/>
      <c r="KJ3" s="19"/>
      <c r="KK3" s="19"/>
      <c r="KL3" s="19"/>
      <c r="KM3" s="19">
        <v>97.66</v>
      </c>
      <c r="KN3" s="19"/>
      <c r="KO3" s="19">
        <v>97.66</v>
      </c>
      <c r="KP3" s="19">
        <v>85.16</v>
      </c>
      <c r="KQ3" s="19"/>
      <c r="KR3" s="19">
        <v>97.66</v>
      </c>
      <c r="KS3" s="19"/>
      <c r="KT3" s="19"/>
      <c r="KU3" s="19">
        <v>64.84</v>
      </c>
      <c r="KV3" s="19">
        <v>91.4</v>
      </c>
      <c r="KW3" s="19">
        <v>72.66</v>
      </c>
      <c r="KX3" s="19">
        <v>96.1</v>
      </c>
      <c r="KY3" s="19">
        <v>91.4</v>
      </c>
      <c r="KZ3" s="19"/>
      <c r="LA3" s="19">
        <v>91.4</v>
      </c>
      <c r="LB3" s="19">
        <v>97.66</v>
      </c>
      <c r="LC3" s="19">
        <v>91.4</v>
      </c>
      <c r="LD3" s="19">
        <v>97.66</v>
      </c>
      <c r="LE3" s="19">
        <v>47.66</v>
      </c>
      <c r="LF3" s="19">
        <v>91.4</v>
      </c>
      <c r="LG3" s="19">
        <v>97.66</v>
      </c>
      <c r="LH3" s="19">
        <v>91.4</v>
      </c>
      <c r="LI3" s="19"/>
      <c r="LJ3" s="19"/>
      <c r="LK3" s="19">
        <v>89.84</v>
      </c>
      <c r="LL3" s="19"/>
      <c r="LM3" s="19">
        <v>97.66</v>
      </c>
      <c r="LN3" s="19"/>
      <c r="LO3" s="19"/>
      <c r="LP3" s="25">
        <v>94.54</v>
      </c>
      <c r="LQ3" s="25">
        <v>94.54</v>
      </c>
      <c r="LR3" s="25">
        <v>99.22</v>
      </c>
      <c r="LS3" s="25">
        <v>97.66</v>
      </c>
      <c r="LT3" s="25">
        <v>99.22</v>
      </c>
      <c r="LU3" s="25">
        <v>49.22</v>
      </c>
      <c r="LV3" s="25">
        <v>99.22</v>
      </c>
      <c r="LW3" s="25">
        <v>99.22</v>
      </c>
      <c r="LX3" s="25">
        <v>92.96</v>
      </c>
      <c r="LY3" s="25">
        <v>74.22</v>
      </c>
      <c r="LZ3" s="25">
        <v>99.22</v>
      </c>
      <c r="MA3" s="25">
        <v>99.22</v>
      </c>
      <c r="MB3" s="25"/>
      <c r="MC3" s="25"/>
      <c r="MD3" s="25"/>
      <c r="ME3" s="25"/>
      <c r="MF3" s="25">
        <v>99.22</v>
      </c>
      <c r="MG3" s="25">
        <v>97.66</v>
      </c>
      <c r="MH3" s="25">
        <v>99.22</v>
      </c>
      <c r="MI3" s="25">
        <v>96.1</v>
      </c>
      <c r="MJ3" s="25">
        <v>99.22</v>
      </c>
      <c r="MK3" s="25">
        <v>99.22</v>
      </c>
      <c r="ML3" s="25">
        <v>99.22</v>
      </c>
      <c r="MM3" s="25">
        <v>99.22</v>
      </c>
      <c r="MN3" s="25">
        <v>24.22</v>
      </c>
      <c r="MO3" s="25"/>
      <c r="MP3" s="25">
        <v>94.54</v>
      </c>
      <c r="MQ3" s="25">
        <v>49.22</v>
      </c>
      <c r="MR3" s="25">
        <v>89.84</v>
      </c>
      <c r="MS3" s="25">
        <v>99.22</v>
      </c>
      <c r="MT3" s="25">
        <v>99.22</v>
      </c>
      <c r="MU3" s="25">
        <v>99.22</v>
      </c>
      <c r="MV3" s="25">
        <v>89.84</v>
      </c>
      <c r="MW3" s="25"/>
      <c r="MX3" s="25">
        <v>99.22</v>
      </c>
      <c r="MY3" s="25"/>
      <c r="MZ3" s="25">
        <v>69.540000000000006</v>
      </c>
      <c r="NA3" s="25">
        <v>92.96</v>
      </c>
      <c r="NB3" s="25">
        <v>74.22</v>
      </c>
      <c r="NC3" s="25"/>
      <c r="ND3" s="25">
        <v>99.22</v>
      </c>
      <c r="NE3" s="25"/>
      <c r="NF3" s="25"/>
      <c r="NG3" s="25">
        <v>99.22</v>
      </c>
      <c r="NH3" s="25">
        <v>77.34</v>
      </c>
      <c r="NI3" s="25">
        <v>74.22</v>
      </c>
      <c r="NJ3" s="25">
        <v>88.28</v>
      </c>
      <c r="NK3" s="25"/>
      <c r="NL3" s="25">
        <v>99.22</v>
      </c>
      <c r="NM3" s="25">
        <v>99.22</v>
      </c>
      <c r="NN3" s="25">
        <v>94.54</v>
      </c>
      <c r="NO3" s="25">
        <v>41.4</v>
      </c>
      <c r="NP3" s="25"/>
      <c r="NQ3" s="25">
        <v>99.22</v>
      </c>
      <c r="NR3" s="25"/>
      <c r="NS3" s="25">
        <v>24.22</v>
      </c>
      <c r="NT3" s="25">
        <v>99.22</v>
      </c>
      <c r="NU3" s="25">
        <v>71.099999999999994</v>
      </c>
      <c r="NV3" s="25"/>
      <c r="NW3" s="25"/>
      <c r="NX3" s="25"/>
      <c r="NY3" s="25">
        <v>99.22</v>
      </c>
      <c r="NZ3" s="25">
        <v>96.1</v>
      </c>
      <c r="OA3" s="25"/>
      <c r="OB3" s="25">
        <v>49.22</v>
      </c>
      <c r="OC3" s="25"/>
      <c r="OD3" s="25"/>
      <c r="OE3" s="25">
        <v>96.1</v>
      </c>
      <c r="OF3" s="25"/>
      <c r="OG3" s="25">
        <v>33.6</v>
      </c>
      <c r="OH3" s="25"/>
      <c r="OI3" s="25"/>
      <c r="OJ3" s="25"/>
      <c r="OK3" s="25"/>
      <c r="OL3" s="25"/>
      <c r="OM3" s="25"/>
      <c r="ON3" s="25"/>
      <c r="OO3" s="25"/>
      <c r="OP3" s="25"/>
      <c r="OQ3" s="25"/>
      <c r="OR3" s="25">
        <v>99.22</v>
      </c>
      <c r="OS3" s="25">
        <v>74.22</v>
      </c>
      <c r="OT3" s="25"/>
      <c r="OU3" s="25"/>
      <c r="OV3" s="25">
        <v>0.78</v>
      </c>
      <c r="OW3" s="25"/>
      <c r="OX3" s="25">
        <v>49.22</v>
      </c>
      <c r="OY3" s="25"/>
      <c r="OZ3" s="25"/>
      <c r="PA3" s="25"/>
      <c r="PB3" s="25"/>
      <c r="PC3" s="25"/>
      <c r="PD3" s="25"/>
      <c r="PE3" s="25"/>
      <c r="PF3" s="25"/>
      <c r="PG3" s="25"/>
      <c r="PH3" s="25">
        <v>99.22</v>
      </c>
      <c r="PI3" s="25"/>
      <c r="PJ3" s="25"/>
      <c r="PK3" s="25"/>
      <c r="PL3" s="25">
        <v>74.22</v>
      </c>
      <c r="PM3" s="25">
        <v>49.22</v>
      </c>
      <c r="PN3" s="25"/>
      <c r="PO3" s="25"/>
      <c r="PP3" s="25">
        <v>99.22</v>
      </c>
      <c r="PQ3" s="25">
        <v>19.54</v>
      </c>
      <c r="PR3" s="25"/>
      <c r="PS3" s="25">
        <v>91.4</v>
      </c>
      <c r="PT3" s="25">
        <v>99.22</v>
      </c>
      <c r="PU3" s="25">
        <v>92.96</v>
      </c>
      <c r="PV3" s="25">
        <v>99.22</v>
      </c>
      <c r="PW3" s="25">
        <v>94.54</v>
      </c>
      <c r="PX3" s="25">
        <v>92.96</v>
      </c>
      <c r="PY3" s="25">
        <v>80.459999999999994</v>
      </c>
      <c r="PZ3" s="25">
        <v>99.22</v>
      </c>
      <c r="QA3" s="25"/>
      <c r="QB3" s="25"/>
      <c r="QC3" s="25"/>
    </row>
    <row r="4" spans="3:509" x14ac:dyDescent="0.25">
      <c r="C4" s="7">
        <v>74.22</v>
      </c>
      <c r="D4" s="7">
        <v>99.22</v>
      </c>
      <c r="E4" s="7">
        <v>89.84</v>
      </c>
      <c r="F4" s="7">
        <v>99.22</v>
      </c>
      <c r="G4" s="7">
        <v>99.22</v>
      </c>
      <c r="H4" s="7">
        <v>49.22</v>
      </c>
      <c r="I4" s="7">
        <v>99.22</v>
      </c>
      <c r="J4" s="7">
        <v>99.22</v>
      </c>
      <c r="K4" s="7">
        <v>99.22</v>
      </c>
      <c r="L4" s="7">
        <v>96.1</v>
      </c>
      <c r="M4" s="7">
        <v>99.22</v>
      </c>
      <c r="N4" s="7">
        <v>99.22</v>
      </c>
      <c r="O4" s="7"/>
      <c r="P4" s="7"/>
      <c r="Q4" s="7"/>
      <c r="R4" s="7">
        <v>44.54</v>
      </c>
      <c r="S4" s="7">
        <v>89.84</v>
      </c>
      <c r="T4" s="7"/>
      <c r="U4" s="7">
        <v>74.22</v>
      </c>
      <c r="V4" s="7"/>
      <c r="W4" s="7">
        <v>99.22</v>
      </c>
      <c r="X4" s="7">
        <v>85.16</v>
      </c>
      <c r="Y4" s="7">
        <v>96.1</v>
      </c>
      <c r="Z4" s="7">
        <v>47.66</v>
      </c>
      <c r="AA4" s="7"/>
      <c r="AB4" s="7">
        <v>0.78</v>
      </c>
      <c r="AC4" s="7">
        <v>80.459999999999994</v>
      </c>
      <c r="AD4" s="7"/>
      <c r="AE4" s="7">
        <v>49.22</v>
      </c>
      <c r="AF4" s="7">
        <v>5.46</v>
      </c>
      <c r="AG4" s="7">
        <v>5.46</v>
      </c>
      <c r="AH4" s="7">
        <v>99.22</v>
      </c>
      <c r="AI4" s="7">
        <v>99.22</v>
      </c>
      <c r="AJ4" s="7">
        <v>99.22</v>
      </c>
      <c r="AK4" s="7">
        <v>99.22</v>
      </c>
      <c r="AL4" s="7">
        <v>74.22</v>
      </c>
      <c r="AM4" s="7">
        <v>99.22</v>
      </c>
      <c r="AN4" s="7">
        <v>69.540000000000006</v>
      </c>
      <c r="AO4" s="7">
        <v>97.66</v>
      </c>
      <c r="AP4" s="7">
        <v>99.22</v>
      </c>
      <c r="AQ4" s="7">
        <v>96.1</v>
      </c>
      <c r="AR4" s="7">
        <v>21.1</v>
      </c>
      <c r="AS4" s="7">
        <v>44.54</v>
      </c>
      <c r="AT4" s="7">
        <v>97.66</v>
      </c>
      <c r="AU4" s="7"/>
      <c r="AV4" s="7">
        <v>86.72</v>
      </c>
      <c r="AW4" s="7">
        <v>99.22</v>
      </c>
      <c r="AX4" s="7">
        <v>99.22</v>
      </c>
      <c r="AY4" s="7">
        <v>99.22</v>
      </c>
      <c r="AZ4" s="7">
        <v>49.22</v>
      </c>
      <c r="BA4" s="7">
        <v>99.22</v>
      </c>
      <c r="BB4" s="7">
        <v>97.66</v>
      </c>
      <c r="BC4" s="7">
        <v>99.22</v>
      </c>
      <c r="BD4" s="7">
        <v>42.96</v>
      </c>
      <c r="BE4" s="7">
        <v>91.4</v>
      </c>
      <c r="BF4" s="7">
        <v>19.54</v>
      </c>
      <c r="BG4" s="7"/>
      <c r="BH4" s="7"/>
      <c r="BI4" s="7"/>
      <c r="BJ4" s="7"/>
      <c r="BK4" s="7">
        <v>99.22</v>
      </c>
      <c r="BL4" s="7"/>
      <c r="BM4" s="7"/>
      <c r="BN4" s="7">
        <v>49.22</v>
      </c>
      <c r="BO4" s="7"/>
      <c r="BP4" s="7">
        <v>99.22</v>
      </c>
      <c r="BQ4" s="7">
        <v>74.22</v>
      </c>
      <c r="BR4" s="7"/>
      <c r="BS4" s="7"/>
      <c r="BT4" s="7"/>
      <c r="BU4" s="7">
        <v>50</v>
      </c>
      <c r="BV4" s="7">
        <v>99.22</v>
      </c>
      <c r="BW4" s="7"/>
      <c r="BX4" s="7"/>
      <c r="BY4" s="7"/>
      <c r="BZ4" s="7"/>
      <c r="CA4" s="7">
        <v>44.54</v>
      </c>
      <c r="CB4" s="7">
        <v>94.54</v>
      </c>
      <c r="CC4" s="7">
        <v>49.22</v>
      </c>
      <c r="CD4" s="7"/>
      <c r="CE4" s="7">
        <v>99.22</v>
      </c>
      <c r="CF4" s="7">
        <v>49.22</v>
      </c>
      <c r="CG4" s="7"/>
      <c r="CH4" s="7">
        <v>89.84</v>
      </c>
      <c r="CI4" s="7">
        <v>99.22</v>
      </c>
      <c r="CJ4" s="7">
        <v>74.22</v>
      </c>
      <c r="CK4" s="7"/>
      <c r="CL4" s="7"/>
      <c r="CM4" s="7">
        <v>13.28</v>
      </c>
      <c r="CN4" s="7"/>
      <c r="CO4" s="7"/>
      <c r="CP4" s="7">
        <v>49.22</v>
      </c>
      <c r="CQ4" s="7">
        <v>49.22</v>
      </c>
      <c r="CR4" s="7"/>
      <c r="CS4" s="7">
        <v>99.22</v>
      </c>
      <c r="CT4" s="7">
        <v>99.22</v>
      </c>
      <c r="CU4" s="7"/>
      <c r="CV4" s="7"/>
      <c r="CW4" s="13">
        <v>91.4</v>
      </c>
      <c r="CX4" s="13">
        <v>96.1</v>
      </c>
      <c r="CY4" s="13">
        <v>94.54</v>
      </c>
      <c r="CZ4" s="13">
        <v>89.84</v>
      </c>
      <c r="DA4" s="13">
        <v>74.22</v>
      </c>
      <c r="DB4" s="13">
        <v>44.54</v>
      </c>
      <c r="DC4" s="13">
        <v>89.84</v>
      </c>
      <c r="DD4" s="13">
        <v>46.1</v>
      </c>
      <c r="DE4" s="13">
        <v>24.22</v>
      </c>
      <c r="DF4" s="13">
        <v>11.72</v>
      </c>
      <c r="DG4" s="13">
        <v>99.22</v>
      </c>
      <c r="DH4" s="13">
        <v>99.22</v>
      </c>
      <c r="DI4" s="13">
        <v>72.66</v>
      </c>
      <c r="DJ4" s="13">
        <v>96.1</v>
      </c>
      <c r="DK4" s="13">
        <v>99.22</v>
      </c>
      <c r="DL4" s="13"/>
      <c r="DM4" s="13">
        <v>49.22</v>
      </c>
      <c r="DN4" s="13"/>
      <c r="DO4" s="13">
        <v>85.16</v>
      </c>
      <c r="DP4" s="13">
        <v>89.84</v>
      </c>
      <c r="DQ4" s="13">
        <v>46.1</v>
      </c>
      <c r="DR4" s="13">
        <v>49.22</v>
      </c>
      <c r="DS4" s="13">
        <v>99.22</v>
      </c>
      <c r="DT4" s="13"/>
      <c r="DU4" s="13">
        <v>2.34</v>
      </c>
      <c r="DV4" s="13">
        <v>49.22</v>
      </c>
      <c r="DW4" s="13">
        <v>99.22</v>
      </c>
      <c r="DX4" s="13">
        <v>99.22</v>
      </c>
      <c r="DY4" s="13">
        <v>94.54</v>
      </c>
      <c r="DZ4" s="13">
        <v>99.22</v>
      </c>
      <c r="EA4" s="13">
        <v>49.22</v>
      </c>
      <c r="EB4" s="13">
        <v>99.22</v>
      </c>
      <c r="EC4" s="13">
        <v>49.22</v>
      </c>
      <c r="ED4" s="13"/>
      <c r="EE4" s="13">
        <v>11.72</v>
      </c>
      <c r="EF4" s="13">
        <v>24.22</v>
      </c>
      <c r="EG4" s="13">
        <v>11.72</v>
      </c>
      <c r="EH4" s="13"/>
      <c r="EI4" s="13">
        <v>42.96</v>
      </c>
      <c r="EJ4" s="13">
        <v>49.22</v>
      </c>
      <c r="EK4" s="13"/>
      <c r="EL4" s="13">
        <v>99.22</v>
      </c>
      <c r="EM4" s="13">
        <v>86.72</v>
      </c>
      <c r="EN4" s="13">
        <v>49.22</v>
      </c>
      <c r="EO4" s="13">
        <v>38.28</v>
      </c>
      <c r="EP4" s="13">
        <v>85.16</v>
      </c>
      <c r="EQ4" s="13">
        <v>69.540000000000006</v>
      </c>
      <c r="ER4" s="13">
        <v>36.72</v>
      </c>
      <c r="ES4" s="13">
        <v>85.16</v>
      </c>
      <c r="ET4" s="13"/>
      <c r="EU4" s="13">
        <v>49.22</v>
      </c>
      <c r="EV4" s="13"/>
      <c r="EW4" s="13">
        <v>69.540000000000006</v>
      </c>
      <c r="EX4" s="13">
        <v>8.6</v>
      </c>
      <c r="EY4" s="13">
        <v>88.28</v>
      </c>
      <c r="EZ4" s="13">
        <v>78.900000000000006</v>
      </c>
      <c r="FA4" s="13">
        <v>75.78</v>
      </c>
      <c r="FB4" s="13">
        <v>96.1</v>
      </c>
      <c r="FC4" s="13"/>
      <c r="FD4" s="13">
        <v>49.22</v>
      </c>
      <c r="FE4" s="13"/>
      <c r="FF4" s="13">
        <v>69.540000000000006</v>
      </c>
      <c r="FG4" s="13"/>
      <c r="FH4" s="13"/>
      <c r="FI4" s="13"/>
      <c r="FJ4" s="13">
        <v>50</v>
      </c>
      <c r="FK4" s="13">
        <v>49.22</v>
      </c>
      <c r="FL4" s="13"/>
      <c r="FM4" s="13">
        <v>49.22</v>
      </c>
      <c r="FN4" s="13"/>
      <c r="FO4" s="13"/>
      <c r="FP4" s="13"/>
      <c r="FQ4" s="13"/>
      <c r="FR4" s="13">
        <v>49.22</v>
      </c>
      <c r="FS4" s="13">
        <v>99.22</v>
      </c>
      <c r="FT4" s="13">
        <v>61.72</v>
      </c>
      <c r="FU4" s="13"/>
      <c r="FV4" s="13">
        <v>80.459999999999994</v>
      </c>
      <c r="FW4" s="13">
        <v>74.22</v>
      </c>
      <c r="FX4" s="13"/>
      <c r="FY4" s="13"/>
      <c r="FZ4" s="13">
        <v>49.22</v>
      </c>
      <c r="GA4" s="13"/>
      <c r="GB4" s="13">
        <v>88.28</v>
      </c>
      <c r="GC4" s="13">
        <v>99.22</v>
      </c>
      <c r="GD4" s="13"/>
      <c r="GE4" s="13">
        <v>99.22</v>
      </c>
      <c r="GF4" s="13"/>
      <c r="GG4" s="13">
        <v>47.66</v>
      </c>
      <c r="GH4" s="13"/>
      <c r="GI4" s="13"/>
      <c r="GJ4" s="13"/>
      <c r="GK4" s="13">
        <v>0.78</v>
      </c>
      <c r="GL4" s="13"/>
      <c r="GM4" s="13">
        <v>36.72</v>
      </c>
      <c r="GN4" s="13">
        <v>97.66</v>
      </c>
      <c r="GO4" s="13">
        <v>2.34</v>
      </c>
      <c r="GP4" s="13">
        <v>78.900000000000006</v>
      </c>
      <c r="GQ4" s="13"/>
      <c r="GR4" s="13"/>
      <c r="GS4" s="19">
        <v>99.22</v>
      </c>
      <c r="GT4" s="19">
        <v>80.459999999999994</v>
      </c>
      <c r="GU4" s="19">
        <v>24.22</v>
      </c>
      <c r="GV4" s="19">
        <v>38.28</v>
      </c>
      <c r="GW4" s="19">
        <v>99.22</v>
      </c>
      <c r="GX4" s="19">
        <v>99.22</v>
      </c>
      <c r="GY4" s="19">
        <v>89.84</v>
      </c>
      <c r="GZ4" s="19">
        <v>71.099999999999994</v>
      </c>
      <c r="HA4" s="19">
        <v>49.22</v>
      </c>
      <c r="HB4" s="19">
        <v>49.22</v>
      </c>
      <c r="HC4" s="19">
        <v>99.22</v>
      </c>
      <c r="HD4" s="19"/>
      <c r="HE4" s="19"/>
      <c r="HF4" s="19">
        <v>0.78</v>
      </c>
      <c r="HG4" s="19"/>
      <c r="HH4" s="19">
        <v>99.22</v>
      </c>
      <c r="HI4" s="19"/>
      <c r="HJ4" s="19">
        <v>99.22</v>
      </c>
      <c r="HK4" s="19"/>
      <c r="HL4" s="19">
        <v>74.22</v>
      </c>
      <c r="HM4" s="19">
        <v>46.1</v>
      </c>
      <c r="HN4" s="19">
        <v>89.84</v>
      </c>
      <c r="HO4" s="19">
        <v>99.22</v>
      </c>
      <c r="HP4" s="19"/>
      <c r="HQ4" s="19">
        <v>47.66</v>
      </c>
      <c r="HR4" s="19">
        <v>99.22</v>
      </c>
      <c r="HS4" s="19">
        <v>69.540000000000006</v>
      </c>
      <c r="HT4" s="19">
        <v>86.72</v>
      </c>
      <c r="HU4" s="19">
        <v>41.4</v>
      </c>
      <c r="HV4" s="19">
        <v>83.6</v>
      </c>
      <c r="HW4" s="19">
        <v>92.96</v>
      </c>
      <c r="HX4" s="19">
        <v>89.84</v>
      </c>
      <c r="HY4" s="19"/>
      <c r="HZ4" s="19">
        <v>99.22</v>
      </c>
      <c r="IA4" s="19">
        <v>80.459999999999994</v>
      </c>
      <c r="IB4" s="19"/>
      <c r="IC4" s="19">
        <v>72.66</v>
      </c>
      <c r="ID4" s="19"/>
      <c r="IE4" s="19">
        <v>80.459999999999994</v>
      </c>
      <c r="IF4" s="19">
        <v>99.22</v>
      </c>
      <c r="IG4" s="19">
        <v>39.840000000000003</v>
      </c>
      <c r="IH4" s="19">
        <v>69.540000000000006</v>
      </c>
      <c r="II4" s="19">
        <v>19.54</v>
      </c>
      <c r="IJ4" s="19">
        <v>78.900000000000006</v>
      </c>
      <c r="IK4" s="19">
        <v>49.22</v>
      </c>
      <c r="IL4" s="19">
        <v>97.66</v>
      </c>
      <c r="IM4" s="19">
        <v>99.22</v>
      </c>
      <c r="IN4" s="19"/>
      <c r="IO4" s="19">
        <v>99.22</v>
      </c>
      <c r="IP4" s="19"/>
      <c r="IQ4" s="19">
        <v>49.22</v>
      </c>
      <c r="IR4" s="19">
        <v>99.22</v>
      </c>
      <c r="IS4" s="19"/>
      <c r="IT4" s="19">
        <v>0.78</v>
      </c>
      <c r="IU4" s="19"/>
      <c r="IV4" s="19">
        <v>49.22</v>
      </c>
      <c r="IW4" s="19">
        <v>49.22</v>
      </c>
      <c r="IX4" s="19">
        <v>92.96</v>
      </c>
      <c r="IY4" s="19"/>
      <c r="IZ4" s="19"/>
      <c r="JA4" s="19"/>
      <c r="JB4" s="19">
        <v>99.22</v>
      </c>
      <c r="JC4" s="19"/>
      <c r="JD4" s="19"/>
      <c r="JE4" s="19"/>
      <c r="JF4" s="19"/>
      <c r="JG4" s="19">
        <v>80.459999999999994</v>
      </c>
      <c r="JH4" s="19">
        <v>91.4</v>
      </c>
      <c r="JI4" s="19"/>
      <c r="JJ4" s="19"/>
      <c r="JK4" s="19"/>
      <c r="JL4" s="19"/>
      <c r="JM4" s="19"/>
      <c r="JN4" s="19">
        <v>71.099999999999994</v>
      </c>
      <c r="JO4" s="19"/>
      <c r="JP4" s="19"/>
      <c r="JQ4" s="19"/>
      <c r="JR4" s="19">
        <v>92.96</v>
      </c>
      <c r="JS4" s="19">
        <v>91.4</v>
      </c>
      <c r="JT4" s="19"/>
      <c r="JU4" s="19"/>
      <c r="JV4" s="19"/>
      <c r="JW4" s="19"/>
      <c r="JX4" s="19"/>
      <c r="JY4" s="19"/>
      <c r="JZ4" s="19"/>
      <c r="KA4" s="19">
        <v>99.22</v>
      </c>
      <c r="KB4" s="19"/>
      <c r="KC4" s="19"/>
      <c r="KD4" s="19">
        <v>99.22</v>
      </c>
      <c r="KE4" s="19"/>
      <c r="KF4" s="19"/>
      <c r="KG4" s="19"/>
      <c r="KH4" s="19"/>
      <c r="KI4" s="19"/>
      <c r="KJ4" s="19"/>
      <c r="KK4" s="19"/>
      <c r="KL4" s="19"/>
      <c r="KM4" s="19">
        <v>67.959999999999994</v>
      </c>
      <c r="KN4" s="19"/>
      <c r="KO4" s="19">
        <v>99.22</v>
      </c>
      <c r="KP4" s="19">
        <v>97.66</v>
      </c>
      <c r="KQ4" s="19"/>
      <c r="KR4" s="19">
        <v>99.22</v>
      </c>
      <c r="KS4" s="19"/>
      <c r="KT4" s="19"/>
      <c r="KU4" s="19">
        <v>75.78</v>
      </c>
      <c r="KV4" s="19">
        <v>99.22</v>
      </c>
      <c r="KW4" s="19">
        <v>49.22</v>
      </c>
      <c r="KX4" s="19">
        <v>22.66</v>
      </c>
      <c r="KY4" s="19">
        <v>49.22</v>
      </c>
      <c r="KZ4" s="19"/>
      <c r="LA4" s="19">
        <v>82.04</v>
      </c>
      <c r="LB4" s="19">
        <v>92.96</v>
      </c>
      <c r="LC4" s="19">
        <v>0.78</v>
      </c>
      <c r="LD4" s="19">
        <v>97.66</v>
      </c>
      <c r="LE4" s="19">
        <v>19.54</v>
      </c>
      <c r="LF4" s="19">
        <v>80.459999999999994</v>
      </c>
      <c r="LG4" s="19">
        <v>99.22</v>
      </c>
      <c r="LH4" s="19">
        <v>86.72</v>
      </c>
      <c r="LI4" s="19"/>
      <c r="LJ4" s="19"/>
      <c r="LK4" s="19">
        <v>74.22</v>
      </c>
      <c r="LL4" s="19"/>
      <c r="LM4" s="19">
        <v>92.96</v>
      </c>
      <c r="LN4" s="19"/>
      <c r="LO4" s="19"/>
      <c r="LP4" s="25">
        <v>74.22</v>
      </c>
      <c r="LQ4" s="25">
        <v>94.54</v>
      </c>
      <c r="LR4" s="25">
        <v>99.22</v>
      </c>
      <c r="LS4" s="25">
        <v>99.22</v>
      </c>
      <c r="LT4" s="25">
        <v>97.66</v>
      </c>
      <c r="LU4" s="25">
        <v>11.72</v>
      </c>
      <c r="LV4" s="25">
        <v>86.72</v>
      </c>
      <c r="LW4" s="25">
        <v>99.22</v>
      </c>
      <c r="LX4" s="25">
        <v>83.6</v>
      </c>
      <c r="LY4" s="25">
        <v>47.66</v>
      </c>
      <c r="LZ4" s="25">
        <v>92.96</v>
      </c>
      <c r="MA4" s="25">
        <v>49.22</v>
      </c>
      <c r="MB4" s="25"/>
      <c r="MC4" s="25"/>
      <c r="MD4" s="25"/>
      <c r="ME4" s="25"/>
      <c r="MF4" s="25">
        <v>94.54</v>
      </c>
      <c r="MG4" s="25">
        <v>78.900000000000006</v>
      </c>
      <c r="MH4" s="25">
        <v>5.46</v>
      </c>
      <c r="MI4" s="25">
        <v>49.22</v>
      </c>
      <c r="MJ4" s="25">
        <v>49.22</v>
      </c>
      <c r="MK4" s="25">
        <v>86.72</v>
      </c>
      <c r="ML4" s="25">
        <v>99.22</v>
      </c>
      <c r="MM4" s="25">
        <v>49.22</v>
      </c>
      <c r="MN4" s="25">
        <v>24.22</v>
      </c>
      <c r="MO4" s="25"/>
      <c r="MP4" s="25">
        <v>24.22</v>
      </c>
      <c r="MQ4" s="25">
        <v>49.22</v>
      </c>
      <c r="MR4" s="25">
        <v>47.66</v>
      </c>
      <c r="MS4" s="25">
        <v>99.22</v>
      </c>
      <c r="MT4" s="25">
        <v>97.66</v>
      </c>
      <c r="MU4" s="25">
        <v>89.84</v>
      </c>
      <c r="MV4" s="25">
        <v>78.900000000000006</v>
      </c>
      <c r="MW4" s="25"/>
      <c r="MX4" s="25">
        <v>96.1</v>
      </c>
      <c r="MY4" s="25"/>
      <c r="MZ4" s="25">
        <v>49.22</v>
      </c>
      <c r="NA4" s="25">
        <v>89.84</v>
      </c>
      <c r="NB4" s="25">
        <v>49.22</v>
      </c>
      <c r="NC4" s="25"/>
      <c r="ND4" s="25">
        <v>89.84</v>
      </c>
      <c r="NE4" s="25"/>
      <c r="NF4" s="25"/>
      <c r="NG4" s="25">
        <v>74.22</v>
      </c>
      <c r="NH4" s="25">
        <v>77.34</v>
      </c>
      <c r="NI4" s="25">
        <v>24.22</v>
      </c>
      <c r="NJ4" s="25">
        <v>80.459999999999994</v>
      </c>
      <c r="NK4" s="25"/>
      <c r="NL4" s="25">
        <v>49.22</v>
      </c>
      <c r="NM4" s="25">
        <v>99.22</v>
      </c>
      <c r="NN4" s="25">
        <v>49.22</v>
      </c>
      <c r="NO4" s="25">
        <v>36.72</v>
      </c>
      <c r="NP4" s="25"/>
      <c r="NQ4" s="25">
        <v>16.399999999999999</v>
      </c>
      <c r="NR4" s="25"/>
      <c r="NS4" s="25">
        <v>2.34</v>
      </c>
      <c r="NT4" s="25">
        <v>74.22</v>
      </c>
      <c r="NU4" s="25">
        <v>41.4</v>
      </c>
      <c r="NV4" s="25"/>
      <c r="NW4" s="25"/>
      <c r="NX4" s="25"/>
      <c r="NY4" s="25">
        <v>86.72</v>
      </c>
      <c r="NZ4" s="25">
        <v>89.84</v>
      </c>
      <c r="OA4" s="25"/>
      <c r="OB4" s="25">
        <v>49.22</v>
      </c>
      <c r="OC4" s="25"/>
      <c r="OD4" s="25"/>
      <c r="OE4" s="25">
        <v>82.04</v>
      </c>
      <c r="OF4" s="25"/>
      <c r="OG4" s="25">
        <v>24.22</v>
      </c>
      <c r="OH4" s="25"/>
      <c r="OI4" s="25"/>
      <c r="OJ4" s="25"/>
      <c r="OK4" s="25"/>
      <c r="OL4" s="25"/>
      <c r="OM4" s="25"/>
      <c r="ON4" s="25"/>
      <c r="OO4" s="25"/>
      <c r="OP4" s="25"/>
      <c r="OQ4" s="25"/>
      <c r="OR4" s="25">
        <v>0.78</v>
      </c>
      <c r="OS4" s="25">
        <v>86.72</v>
      </c>
      <c r="OT4" s="25"/>
      <c r="OU4" s="25"/>
      <c r="OV4" s="25">
        <v>0.78</v>
      </c>
      <c r="OW4" s="25"/>
      <c r="OX4" s="25">
        <v>46.1</v>
      </c>
      <c r="OY4" s="25"/>
      <c r="OZ4" s="25"/>
      <c r="PA4" s="25"/>
      <c r="PB4" s="25"/>
      <c r="PC4" s="25"/>
      <c r="PD4" s="25"/>
      <c r="PE4" s="25"/>
      <c r="PF4" s="25"/>
      <c r="PG4" s="25"/>
      <c r="PH4" s="25">
        <v>99.22</v>
      </c>
      <c r="PI4" s="25"/>
      <c r="PJ4" s="25"/>
      <c r="PK4" s="25"/>
      <c r="PL4" s="25">
        <v>74.22</v>
      </c>
      <c r="PM4" s="25">
        <v>24.22</v>
      </c>
      <c r="PN4" s="25"/>
      <c r="PO4" s="25"/>
      <c r="PP4" s="25">
        <v>99.22</v>
      </c>
      <c r="PQ4" s="25">
        <v>39.840000000000003</v>
      </c>
      <c r="PR4" s="25"/>
      <c r="PS4" s="25">
        <v>24.22</v>
      </c>
      <c r="PT4" s="25">
        <v>99.22</v>
      </c>
      <c r="PU4" s="25">
        <v>74.22</v>
      </c>
      <c r="PV4" s="25">
        <v>99.22</v>
      </c>
      <c r="PW4" s="25">
        <v>89.84</v>
      </c>
      <c r="PX4" s="25">
        <v>47.66</v>
      </c>
      <c r="PY4" s="25">
        <v>66.400000000000006</v>
      </c>
      <c r="PZ4" s="25">
        <v>80.459999999999994</v>
      </c>
      <c r="QA4" s="25"/>
      <c r="QB4" s="25"/>
      <c r="QC4" s="25"/>
    </row>
    <row r="5" spans="3:509" x14ac:dyDescent="0.25">
      <c r="C5" s="7">
        <v>69.540000000000006</v>
      </c>
      <c r="D5" s="7">
        <v>49.22</v>
      </c>
      <c r="E5" s="7">
        <v>99.22</v>
      </c>
      <c r="F5" s="7">
        <v>99.22</v>
      </c>
      <c r="G5" s="7">
        <v>99.22</v>
      </c>
      <c r="H5" s="7">
        <v>49.22</v>
      </c>
      <c r="I5" s="7">
        <v>99.22</v>
      </c>
      <c r="J5" s="7">
        <v>99.22</v>
      </c>
      <c r="K5" s="7">
        <v>99.22</v>
      </c>
      <c r="L5" s="7">
        <v>96.1</v>
      </c>
      <c r="M5" s="7">
        <v>99.22</v>
      </c>
      <c r="N5" s="7">
        <v>89.84</v>
      </c>
      <c r="O5" s="7"/>
      <c r="P5" s="7"/>
      <c r="Q5" s="7"/>
      <c r="R5" s="7">
        <v>5.46</v>
      </c>
      <c r="S5" s="7">
        <v>74.22</v>
      </c>
      <c r="T5" s="7"/>
      <c r="U5" s="7">
        <v>61.72</v>
      </c>
      <c r="V5" s="7"/>
      <c r="W5" s="7">
        <v>99.22</v>
      </c>
      <c r="X5" s="7">
        <v>74.22</v>
      </c>
      <c r="Y5" s="7">
        <v>94.54</v>
      </c>
      <c r="Z5" s="7">
        <v>44.54</v>
      </c>
      <c r="AA5" s="7"/>
      <c r="AB5" s="7">
        <v>0.78</v>
      </c>
      <c r="AC5" s="7">
        <v>99.22</v>
      </c>
      <c r="AD5" s="7"/>
      <c r="AE5" s="7">
        <v>88.28</v>
      </c>
      <c r="AF5" s="7">
        <v>21.1</v>
      </c>
      <c r="AG5" s="7">
        <v>19.54</v>
      </c>
      <c r="AH5" s="7">
        <v>99.22</v>
      </c>
      <c r="AI5" s="7">
        <v>99.22</v>
      </c>
      <c r="AJ5" s="7">
        <v>99.22</v>
      </c>
      <c r="AK5" s="7">
        <v>99.22</v>
      </c>
      <c r="AL5" s="7">
        <v>99.22</v>
      </c>
      <c r="AM5" s="7">
        <v>99.22</v>
      </c>
      <c r="AN5" s="7">
        <v>39.840000000000003</v>
      </c>
      <c r="AO5" s="7">
        <v>94.54</v>
      </c>
      <c r="AP5" s="7">
        <v>99.22</v>
      </c>
      <c r="AQ5" s="7">
        <v>72.66</v>
      </c>
      <c r="AR5" s="7">
        <v>11.72</v>
      </c>
      <c r="AS5" s="7">
        <v>19.54</v>
      </c>
      <c r="AT5" s="7">
        <v>97.66</v>
      </c>
      <c r="AU5" s="7"/>
      <c r="AV5" s="7">
        <v>74.22</v>
      </c>
      <c r="AW5" s="7">
        <v>99.22</v>
      </c>
      <c r="AX5" s="7">
        <v>99.22</v>
      </c>
      <c r="AY5" s="7">
        <v>99.22</v>
      </c>
      <c r="AZ5" s="7">
        <v>99.22</v>
      </c>
      <c r="BA5" s="7">
        <v>97.66</v>
      </c>
      <c r="BB5" s="7">
        <v>97.66</v>
      </c>
      <c r="BC5" s="7">
        <v>99.22</v>
      </c>
      <c r="BD5" s="7">
        <v>92.96</v>
      </c>
      <c r="BE5" s="7">
        <v>91.4</v>
      </c>
      <c r="BF5" s="7">
        <v>11.72</v>
      </c>
      <c r="BG5" s="7"/>
      <c r="BH5" s="7"/>
      <c r="BI5" s="7"/>
      <c r="BJ5" s="7"/>
      <c r="BK5" s="7">
        <v>99.22</v>
      </c>
      <c r="BL5" s="7"/>
      <c r="BM5" s="7"/>
      <c r="BN5" s="7">
        <v>24.22</v>
      </c>
      <c r="BO5" s="7"/>
      <c r="BP5" s="7">
        <v>99.22</v>
      </c>
      <c r="BQ5" s="7">
        <v>49.22</v>
      </c>
      <c r="BR5" s="7"/>
      <c r="BS5" s="7"/>
      <c r="BT5" s="7"/>
      <c r="BU5" s="7"/>
      <c r="BV5" s="7">
        <v>99.22</v>
      </c>
      <c r="BW5" s="7"/>
      <c r="BX5" s="7"/>
      <c r="BY5" s="7"/>
      <c r="BZ5" s="7"/>
      <c r="CA5" s="7">
        <v>25.78</v>
      </c>
      <c r="CB5" s="7">
        <v>69.540000000000006</v>
      </c>
      <c r="CC5" s="7">
        <v>0.78</v>
      </c>
      <c r="CD5" s="7"/>
      <c r="CE5" s="7">
        <v>99.22</v>
      </c>
      <c r="CF5" s="7">
        <v>25.78</v>
      </c>
      <c r="CG5" s="7"/>
      <c r="CH5" s="7">
        <v>94.54</v>
      </c>
      <c r="CI5" s="7">
        <v>99.22</v>
      </c>
      <c r="CJ5" s="7">
        <v>61.72</v>
      </c>
      <c r="CK5" s="7"/>
      <c r="CL5" s="7"/>
      <c r="CM5" s="7">
        <v>14.84</v>
      </c>
      <c r="CN5" s="7"/>
      <c r="CO5" s="7"/>
      <c r="CP5" s="7">
        <v>47.66</v>
      </c>
      <c r="CQ5" s="7">
        <v>97.66</v>
      </c>
      <c r="CR5" s="7"/>
      <c r="CS5" s="7">
        <v>99.22</v>
      </c>
      <c r="CT5" s="7">
        <v>99.22</v>
      </c>
      <c r="CU5" s="7"/>
      <c r="CV5" s="7"/>
      <c r="CW5" s="13">
        <v>91.4</v>
      </c>
      <c r="CX5" s="13">
        <v>96.1</v>
      </c>
      <c r="CY5" s="13">
        <v>99.22</v>
      </c>
      <c r="CZ5" s="13">
        <v>89.84</v>
      </c>
      <c r="DA5" s="13">
        <v>74.22</v>
      </c>
      <c r="DB5" s="13">
        <v>41.4</v>
      </c>
      <c r="DC5" s="13">
        <v>0.78</v>
      </c>
      <c r="DD5" s="13">
        <v>24.22</v>
      </c>
      <c r="DE5" s="13">
        <v>24.22</v>
      </c>
      <c r="DF5" s="13">
        <v>16.399999999999999</v>
      </c>
      <c r="DG5" s="13">
        <v>99.22</v>
      </c>
      <c r="DH5" s="13">
        <v>99.22</v>
      </c>
      <c r="DI5" s="13">
        <v>72.66</v>
      </c>
      <c r="DJ5" s="13">
        <v>49.22</v>
      </c>
      <c r="DK5" s="13">
        <v>99.22</v>
      </c>
      <c r="DL5" s="13"/>
      <c r="DM5" s="13">
        <v>30.46</v>
      </c>
      <c r="DN5" s="13"/>
      <c r="DO5" s="13">
        <v>85.16</v>
      </c>
      <c r="DP5" s="13">
        <v>72.66</v>
      </c>
      <c r="DQ5" s="13">
        <v>42.96</v>
      </c>
      <c r="DR5" s="13">
        <v>49.22</v>
      </c>
      <c r="DS5" s="13">
        <v>99.22</v>
      </c>
      <c r="DT5" s="13"/>
      <c r="DU5" s="13">
        <v>75.78</v>
      </c>
      <c r="DV5" s="13">
        <v>49.22</v>
      </c>
      <c r="DW5" s="13">
        <v>99.22</v>
      </c>
      <c r="DX5" s="13">
        <v>99.22</v>
      </c>
      <c r="DY5" s="13">
        <v>88.28</v>
      </c>
      <c r="DZ5" s="13">
        <v>97.66</v>
      </c>
      <c r="EA5" s="13">
        <v>49.22</v>
      </c>
      <c r="EB5" s="13">
        <v>99.22</v>
      </c>
      <c r="EC5" s="13">
        <v>24.22</v>
      </c>
      <c r="ED5" s="13"/>
      <c r="EE5" s="13">
        <v>24.22</v>
      </c>
      <c r="EF5" s="13">
        <v>49.22</v>
      </c>
      <c r="EG5" s="13">
        <v>5.46</v>
      </c>
      <c r="EH5" s="13"/>
      <c r="EI5" s="13">
        <v>49.22</v>
      </c>
      <c r="EJ5" s="13">
        <v>94.54</v>
      </c>
      <c r="EK5" s="13"/>
      <c r="EL5" s="13">
        <v>99.22</v>
      </c>
      <c r="EM5" s="13">
        <v>75.78</v>
      </c>
      <c r="EN5" s="13">
        <v>24.22</v>
      </c>
      <c r="EO5" s="13">
        <v>19.54</v>
      </c>
      <c r="EP5" s="13">
        <v>78.900000000000006</v>
      </c>
      <c r="EQ5" s="13">
        <v>63.28</v>
      </c>
      <c r="ER5" s="13">
        <v>33.6</v>
      </c>
      <c r="ES5" s="13">
        <v>74.22</v>
      </c>
      <c r="ET5" s="13"/>
      <c r="EU5" s="13">
        <v>49.22</v>
      </c>
      <c r="EV5" s="13"/>
      <c r="EW5" s="13">
        <v>97.66</v>
      </c>
      <c r="EX5" s="13">
        <v>25.78</v>
      </c>
      <c r="EY5" s="13">
        <v>88.28</v>
      </c>
      <c r="EZ5" s="13">
        <v>24.22</v>
      </c>
      <c r="FA5" s="13">
        <v>47.66</v>
      </c>
      <c r="FB5" s="13">
        <v>94.54</v>
      </c>
      <c r="FC5" s="13"/>
      <c r="FD5" s="13">
        <v>49.22</v>
      </c>
      <c r="FE5" s="13"/>
      <c r="FF5" s="13">
        <v>44.54</v>
      </c>
      <c r="FG5" s="13"/>
      <c r="FH5" s="13"/>
      <c r="FI5" s="13"/>
      <c r="FJ5" s="13"/>
      <c r="FK5" s="13">
        <v>49.22</v>
      </c>
      <c r="FL5" s="13"/>
      <c r="FM5" s="13">
        <v>46.1</v>
      </c>
      <c r="FN5" s="13"/>
      <c r="FO5" s="13"/>
      <c r="FP5" s="13"/>
      <c r="FQ5" s="13"/>
      <c r="FR5" s="13">
        <v>69.540000000000006</v>
      </c>
      <c r="FS5" s="13">
        <v>99.22</v>
      </c>
      <c r="FT5" s="13">
        <v>39.840000000000003</v>
      </c>
      <c r="FU5" s="13"/>
      <c r="FV5" s="13">
        <v>74.22</v>
      </c>
      <c r="FW5" s="13">
        <v>64.84</v>
      </c>
      <c r="FX5" s="13"/>
      <c r="FY5" s="13"/>
      <c r="FZ5" s="13">
        <v>24.22</v>
      </c>
      <c r="GA5" s="13"/>
      <c r="GB5" s="13">
        <v>50.78</v>
      </c>
      <c r="GC5" s="13">
        <v>96.1</v>
      </c>
      <c r="GD5" s="13"/>
      <c r="GE5" s="13">
        <v>99.22</v>
      </c>
      <c r="GF5" s="13"/>
      <c r="GG5" s="13">
        <v>0.78</v>
      </c>
      <c r="GH5" s="13"/>
      <c r="GI5" s="13"/>
      <c r="GJ5" s="13"/>
      <c r="GK5" s="13">
        <v>0.78</v>
      </c>
      <c r="GL5" s="13"/>
      <c r="GM5" s="13">
        <v>25.78</v>
      </c>
      <c r="GN5" s="13">
        <v>94.54</v>
      </c>
      <c r="GO5" s="13">
        <v>2.34</v>
      </c>
      <c r="GP5" s="13">
        <v>80.459999999999994</v>
      </c>
      <c r="GQ5" s="13"/>
      <c r="GR5" s="13"/>
      <c r="GS5" s="19">
        <v>99.22</v>
      </c>
      <c r="GT5" s="19">
        <v>25.78</v>
      </c>
      <c r="GU5" s="19">
        <v>27.34</v>
      </c>
      <c r="GV5" s="19">
        <v>39.840000000000003</v>
      </c>
      <c r="GW5" s="19">
        <v>99.22</v>
      </c>
      <c r="GX5" s="19">
        <v>99.22</v>
      </c>
      <c r="GY5" s="19">
        <v>71.099999999999994</v>
      </c>
      <c r="GZ5" s="19">
        <v>66.400000000000006</v>
      </c>
      <c r="HA5" s="19">
        <v>89.84</v>
      </c>
      <c r="HB5" s="19">
        <v>44.54</v>
      </c>
      <c r="HC5" s="19">
        <v>99.22</v>
      </c>
      <c r="HD5" s="19"/>
      <c r="HE5" s="19"/>
      <c r="HF5" s="19">
        <v>94.54</v>
      </c>
      <c r="HG5" s="19"/>
      <c r="HH5" s="19">
        <v>74.22</v>
      </c>
      <c r="HI5" s="19"/>
      <c r="HJ5" s="19">
        <v>99.22</v>
      </c>
      <c r="HK5" s="19"/>
      <c r="HL5" s="19">
        <v>11.72</v>
      </c>
      <c r="HM5" s="19">
        <v>10.16</v>
      </c>
      <c r="HN5" s="19">
        <v>49.22</v>
      </c>
      <c r="HO5" s="19">
        <v>99.22</v>
      </c>
      <c r="HP5" s="19"/>
      <c r="HQ5" s="19">
        <v>24.22</v>
      </c>
      <c r="HR5" s="19">
        <v>99.22</v>
      </c>
      <c r="HS5" s="19">
        <v>49.22</v>
      </c>
      <c r="HT5" s="19">
        <v>49.22</v>
      </c>
      <c r="HU5" s="19">
        <v>22.66</v>
      </c>
      <c r="HV5" s="19">
        <v>85.16</v>
      </c>
      <c r="HW5" s="19">
        <v>85.16</v>
      </c>
      <c r="HX5" s="19">
        <v>61.72</v>
      </c>
      <c r="HY5" s="19"/>
      <c r="HZ5" s="19">
        <v>99.22</v>
      </c>
      <c r="IA5" s="19">
        <v>88.28</v>
      </c>
      <c r="IB5" s="19"/>
      <c r="IC5" s="19">
        <v>67.959999999999994</v>
      </c>
      <c r="ID5" s="19"/>
      <c r="IE5" s="19">
        <v>88.28</v>
      </c>
      <c r="IF5" s="19">
        <v>99.22</v>
      </c>
      <c r="IG5" s="19">
        <v>66.400000000000006</v>
      </c>
      <c r="IH5" s="19">
        <v>75.78</v>
      </c>
      <c r="II5" s="19">
        <v>38.28</v>
      </c>
      <c r="IJ5" s="19">
        <v>69.540000000000006</v>
      </c>
      <c r="IK5" s="19">
        <v>49.22</v>
      </c>
      <c r="IL5" s="19">
        <v>42.96</v>
      </c>
      <c r="IM5" s="19">
        <v>99.22</v>
      </c>
      <c r="IN5" s="19"/>
      <c r="IO5" s="19">
        <v>99.22</v>
      </c>
      <c r="IP5" s="19"/>
      <c r="IQ5" s="19">
        <v>49.22</v>
      </c>
      <c r="IR5" s="19">
        <v>99.22</v>
      </c>
      <c r="IS5" s="19"/>
      <c r="IT5" s="19">
        <v>0.78</v>
      </c>
      <c r="IU5" s="19"/>
      <c r="IV5" s="19">
        <v>49.22</v>
      </c>
      <c r="IW5" s="19">
        <v>24.22</v>
      </c>
      <c r="IX5" s="19">
        <v>49.22</v>
      </c>
      <c r="IY5" s="19"/>
      <c r="IZ5" s="19"/>
      <c r="JA5" s="19"/>
      <c r="JB5" s="19">
        <v>99.22</v>
      </c>
      <c r="JC5" s="19"/>
      <c r="JD5" s="19"/>
      <c r="JE5" s="19"/>
      <c r="JF5" s="19"/>
      <c r="JG5" s="19">
        <v>74.22</v>
      </c>
      <c r="JH5" s="19">
        <v>89.84</v>
      </c>
      <c r="JI5" s="19"/>
      <c r="JJ5" s="19"/>
      <c r="JK5" s="19"/>
      <c r="JL5" s="19"/>
      <c r="JM5" s="19"/>
      <c r="JN5" s="19">
        <v>67.959999999999994</v>
      </c>
      <c r="JO5" s="19"/>
      <c r="JP5" s="19"/>
      <c r="JQ5" s="19"/>
      <c r="JR5" s="19">
        <v>94.54</v>
      </c>
      <c r="JS5" s="19">
        <v>86.72</v>
      </c>
      <c r="JT5" s="19"/>
      <c r="JU5" s="19"/>
      <c r="JV5" s="19"/>
      <c r="JW5" s="19"/>
      <c r="JX5" s="19"/>
      <c r="JY5" s="19"/>
      <c r="JZ5" s="19"/>
      <c r="KA5" s="19">
        <v>99.22</v>
      </c>
      <c r="KB5" s="19"/>
      <c r="KC5" s="19"/>
      <c r="KD5" s="19">
        <v>99.22</v>
      </c>
      <c r="KE5" s="19"/>
      <c r="KF5" s="19"/>
      <c r="KG5" s="19"/>
      <c r="KH5" s="19"/>
      <c r="KI5" s="19"/>
      <c r="KJ5" s="19"/>
      <c r="KK5" s="19"/>
      <c r="KL5" s="19"/>
      <c r="KM5" s="19">
        <v>60.16</v>
      </c>
      <c r="KN5" s="19"/>
      <c r="KO5" s="19">
        <v>86.72</v>
      </c>
      <c r="KP5" s="19">
        <v>69.540000000000006</v>
      </c>
      <c r="KQ5" s="19"/>
      <c r="KR5" s="19">
        <v>99.22</v>
      </c>
      <c r="KS5" s="19"/>
      <c r="KT5" s="19"/>
      <c r="KU5" s="19">
        <v>11.72</v>
      </c>
      <c r="KV5" s="19">
        <v>99.22</v>
      </c>
      <c r="KW5" s="19">
        <v>47.66</v>
      </c>
      <c r="KX5" s="19">
        <v>25.78</v>
      </c>
      <c r="KY5" s="19">
        <v>71.099999999999994</v>
      </c>
      <c r="KZ5" s="19"/>
      <c r="LA5" s="19">
        <v>89.84</v>
      </c>
      <c r="LB5" s="19">
        <v>99.22</v>
      </c>
      <c r="LC5" s="19">
        <v>92.96</v>
      </c>
      <c r="LD5" s="19">
        <v>74.22</v>
      </c>
      <c r="LE5" s="19">
        <v>19.54</v>
      </c>
      <c r="LF5" s="19">
        <v>61.72</v>
      </c>
      <c r="LG5" s="19">
        <v>99.22</v>
      </c>
      <c r="LH5" s="19">
        <v>99.22</v>
      </c>
      <c r="LI5" s="19"/>
      <c r="LJ5" s="19"/>
      <c r="LK5" s="19">
        <v>99.22</v>
      </c>
      <c r="LL5" s="19"/>
      <c r="LM5" s="19">
        <v>97.66</v>
      </c>
      <c r="LN5" s="19"/>
      <c r="LO5" s="19"/>
      <c r="LP5" s="25">
        <v>39.840000000000003</v>
      </c>
      <c r="LQ5" s="25">
        <v>97.66</v>
      </c>
      <c r="LR5" s="25">
        <v>99.22</v>
      </c>
      <c r="LS5" s="25">
        <v>97.66</v>
      </c>
      <c r="LT5" s="25">
        <v>97.66</v>
      </c>
      <c r="LU5" s="25">
        <v>11.72</v>
      </c>
      <c r="LV5" s="25">
        <v>99.22</v>
      </c>
      <c r="LW5" s="25">
        <v>99.22</v>
      </c>
      <c r="LX5" s="25">
        <v>83.6</v>
      </c>
      <c r="LY5" s="25">
        <v>28.9</v>
      </c>
      <c r="LZ5" s="25">
        <v>99.22</v>
      </c>
      <c r="MA5" s="25">
        <v>49.22</v>
      </c>
      <c r="MB5" s="25"/>
      <c r="MC5" s="25"/>
      <c r="MD5" s="25"/>
      <c r="ME5" s="25"/>
      <c r="MF5" s="25">
        <v>85.16</v>
      </c>
      <c r="MG5" s="25">
        <v>74.22</v>
      </c>
      <c r="MH5" s="25">
        <v>8.6</v>
      </c>
      <c r="MI5" s="25">
        <v>41.4</v>
      </c>
      <c r="MJ5" s="25">
        <v>24.22</v>
      </c>
      <c r="MK5" s="25">
        <v>49.22</v>
      </c>
      <c r="ML5" s="25">
        <v>49.22</v>
      </c>
      <c r="MM5" s="25">
        <v>24.22</v>
      </c>
      <c r="MN5" s="25">
        <v>19.54</v>
      </c>
      <c r="MO5" s="25"/>
      <c r="MP5" s="25">
        <v>24.22</v>
      </c>
      <c r="MQ5" s="25">
        <v>24.22</v>
      </c>
      <c r="MR5" s="25">
        <v>94.54</v>
      </c>
      <c r="MS5" s="25">
        <v>97.66</v>
      </c>
      <c r="MT5" s="25">
        <v>94.54</v>
      </c>
      <c r="MU5" s="25">
        <v>74.22</v>
      </c>
      <c r="MV5" s="25">
        <v>99.22</v>
      </c>
      <c r="MW5" s="25"/>
      <c r="MX5" s="25">
        <v>96.1</v>
      </c>
      <c r="MY5" s="25"/>
      <c r="MZ5" s="25">
        <v>35.159999999999997</v>
      </c>
      <c r="NA5" s="25">
        <v>80.459999999999994</v>
      </c>
      <c r="NB5" s="25">
        <v>5.46</v>
      </c>
      <c r="NC5" s="25"/>
      <c r="ND5" s="25">
        <v>94.54</v>
      </c>
      <c r="NE5" s="25"/>
      <c r="NF5" s="25"/>
      <c r="NG5" s="25">
        <v>69.540000000000006</v>
      </c>
      <c r="NH5" s="25">
        <v>42.96</v>
      </c>
      <c r="NI5" s="25">
        <v>11.72</v>
      </c>
      <c r="NJ5" s="25">
        <v>61.72</v>
      </c>
      <c r="NK5" s="25"/>
      <c r="NL5" s="25">
        <v>99.22</v>
      </c>
      <c r="NM5" s="25">
        <v>94.54</v>
      </c>
      <c r="NN5" s="25">
        <v>42.96</v>
      </c>
      <c r="NO5" s="25">
        <v>36.72</v>
      </c>
      <c r="NP5" s="25"/>
      <c r="NQ5" s="25">
        <v>99.22</v>
      </c>
      <c r="NR5" s="25"/>
      <c r="NS5" s="25">
        <v>0.78</v>
      </c>
      <c r="NT5" s="25">
        <v>24.22</v>
      </c>
      <c r="NU5" s="25">
        <v>19.54</v>
      </c>
      <c r="NV5" s="25"/>
      <c r="NW5" s="25"/>
      <c r="NX5" s="25"/>
      <c r="NY5" s="25">
        <v>25.78</v>
      </c>
      <c r="NZ5" s="25">
        <v>89.84</v>
      </c>
      <c r="OA5" s="25"/>
      <c r="OB5" s="25">
        <v>49.22</v>
      </c>
      <c r="OC5" s="25"/>
      <c r="OD5" s="25"/>
      <c r="OE5" s="25">
        <v>80.459999999999994</v>
      </c>
      <c r="OF5" s="25"/>
      <c r="OG5" s="25">
        <v>21.1</v>
      </c>
      <c r="OH5" s="25"/>
      <c r="OI5" s="25"/>
      <c r="OJ5" s="25"/>
      <c r="OK5" s="25"/>
      <c r="OL5" s="25"/>
      <c r="OM5" s="25"/>
      <c r="ON5" s="25"/>
      <c r="OO5" s="25"/>
      <c r="OP5" s="25"/>
      <c r="OQ5" s="25"/>
      <c r="OR5" s="25">
        <v>0.78</v>
      </c>
      <c r="OS5" s="25">
        <v>74.22</v>
      </c>
      <c r="OT5" s="25"/>
      <c r="OU5" s="25"/>
      <c r="OV5" s="25">
        <v>0.78</v>
      </c>
      <c r="OW5" s="25"/>
      <c r="OX5" s="25">
        <v>38.28</v>
      </c>
      <c r="OY5" s="25"/>
      <c r="OZ5" s="25"/>
      <c r="PA5" s="25"/>
      <c r="PB5" s="25"/>
      <c r="PC5" s="25"/>
      <c r="PD5" s="25"/>
      <c r="PE5" s="25"/>
      <c r="PF5" s="25"/>
      <c r="PG5" s="25"/>
      <c r="PH5" s="25">
        <v>94.54</v>
      </c>
      <c r="PI5" s="25"/>
      <c r="PJ5" s="25"/>
      <c r="PK5" s="25"/>
      <c r="PL5" s="25">
        <v>49.22</v>
      </c>
      <c r="PM5" s="25">
        <v>24.22</v>
      </c>
      <c r="PN5" s="25"/>
      <c r="PO5" s="25"/>
      <c r="PP5" s="25">
        <v>89.84</v>
      </c>
      <c r="PQ5" s="25">
        <v>42.96</v>
      </c>
      <c r="PR5" s="25"/>
      <c r="PS5" s="25">
        <v>24.22</v>
      </c>
      <c r="PT5" s="25">
        <v>99.22</v>
      </c>
      <c r="PU5" s="25">
        <v>74.22</v>
      </c>
      <c r="PV5" s="25">
        <v>92.96</v>
      </c>
      <c r="PW5" s="25">
        <v>94.54</v>
      </c>
      <c r="PX5" s="25">
        <v>5.46</v>
      </c>
      <c r="PY5" s="25">
        <v>63.28</v>
      </c>
      <c r="PZ5" s="25">
        <v>60.16</v>
      </c>
      <c r="QA5" s="25"/>
      <c r="QB5" s="25"/>
      <c r="QC5" s="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Y5"/>
  <sheetViews>
    <sheetView topLeftCell="IX1" workbookViewId="0">
      <selection activeCell="EP1" sqref="EP1:JY1048576"/>
    </sheetView>
  </sheetViews>
  <sheetFormatPr defaultRowHeight="15" x14ac:dyDescent="0.25"/>
  <sheetData>
    <row r="1" spans="3:285" x14ac:dyDescent="0.25">
      <c r="C1" s="7" t="s">
        <v>1367</v>
      </c>
      <c r="D1" s="7" t="s">
        <v>1396</v>
      </c>
      <c r="E1" s="7" t="s">
        <v>1404</v>
      </c>
      <c r="F1" s="7" t="s">
        <v>1412</v>
      </c>
      <c r="G1" s="7" t="s">
        <v>1494</v>
      </c>
      <c r="H1" s="7" t="s">
        <v>1520</v>
      </c>
      <c r="I1" s="7" t="s">
        <v>1530</v>
      </c>
      <c r="J1" s="7" t="s">
        <v>1569</v>
      </c>
      <c r="K1" s="7" t="s">
        <v>1616</v>
      </c>
      <c r="L1" s="7" t="s">
        <v>1666</v>
      </c>
      <c r="M1" s="7" t="s">
        <v>1708</v>
      </c>
      <c r="N1" s="7" t="s">
        <v>1737</v>
      </c>
      <c r="O1" s="7" t="s">
        <v>1840</v>
      </c>
      <c r="P1" s="7" t="s">
        <v>1848</v>
      </c>
      <c r="Q1" s="7" t="s">
        <v>1879</v>
      </c>
      <c r="R1" s="7" t="s">
        <v>1898</v>
      </c>
      <c r="S1" s="7" t="s">
        <v>1915</v>
      </c>
      <c r="T1" s="7" t="s">
        <v>1976</v>
      </c>
      <c r="U1" s="7" t="s">
        <v>1984</v>
      </c>
      <c r="V1" s="7" t="s">
        <v>2069</v>
      </c>
      <c r="W1" s="7" t="s">
        <v>2085</v>
      </c>
      <c r="X1" s="7" t="s">
        <v>2109</v>
      </c>
      <c r="Y1" s="7" t="s">
        <v>2123</v>
      </c>
      <c r="Z1" s="7" t="s">
        <v>2195</v>
      </c>
      <c r="AA1" s="7" t="s">
        <v>2238</v>
      </c>
      <c r="AB1" s="7" t="s">
        <v>2305</v>
      </c>
      <c r="AC1" s="7" t="s">
        <v>2313</v>
      </c>
      <c r="AD1" s="7" t="s">
        <v>2321</v>
      </c>
      <c r="AE1" s="7" t="s">
        <v>2351</v>
      </c>
      <c r="AF1" s="7" t="s">
        <v>2362</v>
      </c>
      <c r="AG1" s="7" t="s">
        <v>2399</v>
      </c>
      <c r="AH1" s="7" t="s">
        <v>2407</v>
      </c>
      <c r="AI1" s="7" t="s">
        <v>2439</v>
      </c>
      <c r="AJ1" s="7" t="s">
        <v>2492</v>
      </c>
      <c r="AK1" s="7" t="s">
        <v>2500</v>
      </c>
      <c r="AL1" s="7" t="s">
        <v>2508</v>
      </c>
      <c r="AM1" s="7" t="s">
        <v>2566</v>
      </c>
      <c r="AN1" s="7" t="s">
        <v>2608</v>
      </c>
      <c r="AO1" s="7" t="s">
        <v>2667</v>
      </c>
      <c r="AP1" s="7" t="s">
        <v>2687</v>
      </c>
      <c r="AQ1" s="7" t="s">
        <v>2704</v>
      </c>
      <c r="AR1" s="7" t="s">
        <v>2728</v>
      </c>
      <c r="AS1" s="7" t="s">
        <v>2756</v>
      </c>
      <c r="AT1" s="7" t="s">
        <v>2771</v>
      </c>
      <c r="AU1" s="7" t="s">
        <v>2792</v>
      </c>
      <c r="AV1" s="7" t="s">
        <v>2829</v>
      </c>
      <c r="AW1" s="7" t="s">
        <v>2837</v>
      </c>
      <c r="AX1" s="7" t="s">
        <v>2908</v>
      </c>
      <c r="AY1" s="7" t="s">
        <v>3103</v>
      </c>
      <c r="AZ1" s="7" t="s">
        <v>3131</v>
      </c>
      <c r="BA1" s="7" t="s">
        <v>3265</v>
      </c>
      <c r="BB1" s="7" t="s">
        <v>3273</v>
      </c>
      <c r="BC1" s="7" t="s">
        <v>3356</v>
      </c>
      <c r="BD1" s="7" t="s">
        <v>3378</v>
      </c>
      <c r="BE1" s="7" t="s">
        <v>3632</v>
      </c>
      <c r="BF1" s="7" t="s">
        <v>3653</v>
      </c>
      <c r="BG1" s="7" t="s">
        <v>3700</v>
      </c>
      <c r="BH1" s="7" t="s">
        <v>3753</v>
      </c>
      <c r="BI1" s="7" t="s">
        <v>3763</v>
      </c>
      <c r="BJ1" s="7" t="s">
        <v>3808</v>
      </c>
      <c r="BK1" s="7" t="s">
        <v>3850</v>
      </c>
      <c r="BL1" s="7" t="s">
        <v>3895</v>
      </c>
      <c r="BM1" s="7" t="s">
        <v>3901</v>
      </c>
      <c r="BN1" s="7" t="s">
        <v>3949</v>
      </c>
      <c r="BO1" s="7" t="s">
        <v>3987</v>
      </c>
      <c r="BP1" s="7" t="s">
        <v>4051</v>
      </c>
      <c r="BQ1" s="7" t="s">
        <v>4200</v>
      </c>
      <c r="BR1" s="7" t="s">
        <v>4226</v>
      </c>
      <c r="BS1" s="13" t="s">
        <v>1325</v>
      </c>
      <c r="BT1" s="13" t="s">
        <v>1348</v>
      </c>
      <c r="BU1" s="13" t="s">
        <v>1358</v>
      </c>
      <c r="BV1" s="13" t="s">
        <v>1388</v>
      </c>
      <c r="BW1" s="13" t="s">
        <v>1421</v>
      </c>
      <c r="BX1" s="13" t="s">
        <v>1430</v>
      </c>
      <c r="BY1" s="13" t="s">
        <v>1473</v>
      </c>
      <c r="BZ1" s="13" t="s">
        <v>1486</v>
      </c>
      <c r="CA1" s="13" t="s">
        <v>1577</v>
      </c>
      <c r="CB1" s="13" t="s">
        <v>1585</v>
      </c>
      <c r="CC1" s="13" t="s">
        <v>1591</v>
      </c>
      <c r="CD1" s="13" t="s">
        <v>1641</v>
      </c>
      <c r="CE1" s="13" t="s">
        <v>1690</v>
      </c>
      <c r="CF1" s="13" t="s">
        <v>1725</v>
      </c>
      <c r="CG1" s="13" t="s">
        <v>1745</v>
      </c>
      <c r="CH1" s="13" t="s">
        <v>1828</v>
      </c>
      <c r="CI1" s="13" t="s">
        <v>1830</v>
      </c>
      <c r="CJ1" s="13" t="s">
        <v>1838</v>
      </c>
      <c r="CK1" s="13" t="s">
        <v>1869</v>
      </c>
      <c r="CL1" s="13" t="s">
        <v>1887</v>
      </c>
      <c r="CM1" s="13" t="s">
        <v>1941</v>
      </c>
      <c r="CN1" s="13" t="s">
        <v>1968</v>
      </c>
      <c r="CO1" s="13" t="s">
        <v>1992</v>
      </c>
      <c r="CP1" s="13" t="s">
        <v>2002</v>
      </c>
      <c r="CQ1" s="13" t="s">
        <v>2038</v>
      </c>
      <c r="CR1" s="13" t="s">
        <v>2101</v>
      </c>
      <c r="CS1" s="13" t="s">
        <v>2142</v>
      </c>
      <c r="CT1" s="13" t="s">
        <v>2151</v>
      </c>
      <c r="CU1" s="13" t="s">
        <v>2208</v>
      </c>
      <c r="CV1" s="13" t="s">
        <v>2222</v>
      </c>
      <c r="CW1" s="13" t="s">
        <v>2288</v>
      </c>
      <c r="CX1" s="13" t="s">
        <v>2329</v>
      </c>
      <c r="CY1" s="13" t="s">
        <v>2343</v>
      </c>
      <c r="CZ1" s="13" t="s">
        <v>2374</v>
      </c>
      <c r="DA1" s="13" t="s">
        <v>2424</v>
      </c>
      <c r="DB1" s="13" t="s">
        <v>2447</v>
      </c>
      <c r="DC1" s="13" t="s">
        <v>2470</v>
      </c>
      <c r="DD1" s="13" t="s">
        <v>2484</v>
      </c>
      <c r="DE1" s="13" t="s">
        <v>2548</v>
      </c>
      <c r="DF1" s="13" t="s">
        <v>2584</v>
      </c>
      <c r="DG1" s="13" t="s">
        <v>2654</v>
      </c>
      <c r="DH1" s="13" t="s">
        <v>2659</v>
      </c>
      <c r="DI1" s="13" t="s">
        <v>2679</v>
      </c>
      <c r="DJ1" s="13" t="s">
        <v>2696</v>
      </c>
      <c r="DK1" s="13" t="s">
        <v>2712</v>
      </c>
      <c r="DL1" s="13" t="s">
        <v>2736</v>
      </c>
      <c r="DM1" s="13" t="s">
        <v>2784</v>
      </c>
      <c r="DN1" s="13" t="s">
        <v>2807</v>
      </c>
      <c r="DO1" s="13" t="s">
        <v>2859</v>
      </c>
      <c r="DP1" s="13" t="s">
        <v>2884</v>
      </c>
      <c r="DQ1" s="13" t="s">
        <v>2900</v>
      </c>
      <c r="DR1" s="13" t="s">
        <v>2917</v>
      </c>
      <c r="DS1" s="13" t="s">
        <v>2924</v>
      </c>
      <c r="DT1" s="13" t="s">
        <v>2945</v>
      </c>
      <c r="DU1" s="13" t="s">
        <v>3033</v>
      </c>
      <c r="DV1" s="13" t="s">
        <v>3140</v>
      </c>
      <c r="DW1" s="13" t="s">
        <v>3150</v>
      </c>
      <c r="DX1" s="13" t="s">
        <v>3289</v>
      </c>
      <c r="DY1" s="13" t="s">
        <v>3460</v>
      </c>
      <c r="DZ1" s="13" t="s">
        <v>3484</v>
      </c>
      <c r="EA1" s="13" t="s">
        <v>3507</v>
      </c>
      <c r="EB1" s="13" t="s">
        <v>3563</v>
      </c>
      <c r="EC1" s="13" t="s">
        <v>3645</v>
      </c>
      <c r="ED1" s="13" t="s">
        <v>3777</v>
      </c>
      <c r="EE1" s="13" t="s">
        <v>3795</v>
      </c>
      <c r="EF1" s="13" t="s">
        <v>3833</v>
      </c>
      <c r="EG1" s="13" t="s">
        <v>3882</v>
      </c>
      <c r="EH1" s="13" t="s">
        <v>3909</v>
      </c>
      <c r="EI1" s="13" t="s">
        <v>4043</v>
      </c>
      <c r="EJ1" s="13" t="s">
        <v>4059</v>
      </c>
      <c r="EK1" s="13" t="s">
        <v>4123</v>
      </c>
      <c r="EL1" s="13" t="s">
        <v>4147</v>
      </c>
      <c r="EM1" s="13" t="s">
        <v>4165</v>
      </c>
      <c r="EN1" s="13" t="s">
        <v>4234</v>
      </c>
      <c r="EO1" s="13" t="s">
        <v>4261</v>
      </c>
      <c r="EP1" s="19" t="s">
        <v>1377</v>
      </c>
      <c r="EQ1" s="19" t="s">
        <v>1464</v>
      </c>
      <c r="ER1" s="19" t="s">
        <v>1503</v>
      </c>
      <c r="ES1" s="19" t="s">
        <v>1540</v>
      </c>
      <c r="ET1" s="19" t="s">
        <v>1550</v>
      </c>
      <c r="EU1" s="19" t="s">
        <v>1559</v>
      </c>
      <c r="EV1" s="19" t="s">
        <v>1633</v>
      </c>
      <c r="EW1" s="19" t="s">
        <v>1647</v>
      </c>
      <c r="EX1" s="19" t="s">
        <v>1675</v>
      </c>
      <c r="EY1" s="19" t="s">
        <v>1682</v>
      </c>
      <c r="EZ1" s="19" t="s">
        <v>1699</v>
      </c>
      <c r="FA1" s="19" t="s">
        <v>1774</v>
      </c>
      <c r="FB1" s="19" t="s">
        <v>1810</v>
      </c>
      <c r="FC1" s="19" t="s">
        <v>1860</v>
      </c>
      <c r="FD1" s="19" t="s">
        <v>1923</v>
      </c>
      <c r="FE1" s="19" t="s">
        <v>2009</v>
      </c>
      <c r="FF1" s="19" t="s">
        <v>2029</v>
      </c>
      <c r="FG1" s="19" t="s">
        <v>2044</v>
      </c>
      <c r="FH1" s="19" t="s">
        <v>2114</v>
      </c>
      <c r="FI1" s="19" t="s">
        <v>2159</v>
      </c>
      <c r="FJ1" s="19" t="s">
        <v>2164</v>
      </c>
      <c r="FK1" s="19" t="s">
        <v>2186</v>
      </c>
      <c r="FL1" s="19" t="s">
        <v>2213</v>
      </c>
      <c r="FM1" s="19" t="s">
        <v>2263</v>
      </c>
      <c r="FN1" s="19" t="s">
        <v>2272</v>
      </c>
      <c r="FO1" s="19" t="s">
        <v>2337</v>
      </c>
      <c r="FP1" s="19" t="s">
        <v>2390</v>
      </c>
      <c r="FQ1" s="19" t="s">
        <v>2415</v>
      </c>
      <c r="FR1" s="19" t="s">
        <v>2460</v>
      </c>
      <c r="FS1" s="19" t="s">
        <v>2532</v>
      </c>
      <c r="FT1" s="19" t="s">
        <v>2540</v>
      </c>
      <c r="FU1" s="19" t="s">
        <v>2576</v>
      </c>
      <c r="FV1" s="19" t="s">
        <v>2592</v>
      </c>
      <c r="FW1" s="19" t="s">
        <v>2600</v>
      </c>
      <c r="FX1" s="19" t="s">
        <v>2625</v>
      </c>
      <c r="FY1" s="19" t="s">
        <v>2634</v>
      </c>
      <c r="FZ1" s="19" t="s">
        <v>2675</v>
      </c>
      <c r="GA1" s="19" t="s">
        <v>2747</v>
      </c>
      <c r="GB1" s="19" t="s">
        <v>2815</v>
      </c>
      <c r="GC1" s="19" t="s">
        <v>2869</v>
      </c>
      <c r="GD1" s="19" t="s">
        <v>2912</v>
      </c>
      <c r="GE1" s="19" t="s">
        <v>2983</v>
      </c>
      <c r="GF1" s="19" t="s">
        <v>3016</v>
      </c>
      <c r="GG1" s="19" t="s">
        <v>3082</v>
      </c>
      <c r="GH1" s="19" t="s">
        <v>3094</v>
      </c>
      <c r="GI1" s="19" t="s">
        <v>3175</v>
      </c>
      <c r="GJ1" s="19" t="s">
        <v>3256</v>
      </c>
      <c r="GK1" s="19" t="s">
        <v>3317</v>
      </c>
      <c r="GL1" s="19" t="s">
        <v>3408</v>
      </c>
      <c r="GM1" s="19" t="s">
        <v>3431</v>
      </c>
      <c r="GN1" s="19" t="s">
        <v>3475</v>
      </c>
      <c r="GO1" s="19" t="s">
        <v>3520</v>
      </c>
      <c r="GP1" s="19" t="s">
        <v>3609</v>
      </c>
      <c r="GQ1" s="19" t="s">
        <v>3664</v>
      </c>
      <c r="GR1" s="19" t="s">
        <v>3824</v>
      </c>
      <c r="GS1" s="19" t="s">
        <v>3857</v>
      </c>
      <c r="GT1" s="19" t="s">
        <v>3866</v>
      </c>
      <c r="GU1" s="19" t="s">
        <v>3921</v>
      </c>
      <c r="GV1" s="19" t="s">
        <v>3958</v>
      </c>
      <c r="GW1" s="19" t="s">
        <v>4011</v>
      </c>
      <c r="GX1" s="19" t="s">
        <v>4017</v>
      </c>
      <c r="GY1" s="19" t="s">
        <v>4025</v>
      </c>
      <c r="GZ1" s="19" t="s">
        <v>4067</v>
      </c>
      <c r="HA1" s="19" t="s">
        <v>4077</v>
      </c>
      <c r="HB1" s="19" t="s">
        <v>4086</v>
      </c>
      <c r="HC1" s="19" t="s">
        <v>4092</v>
      </c>
      <c r="HD1" s="19" t="s">
        <v>4102</v>
      </c>
      <c r="HE1" s="19" t="s">
        <v>4111</v>
      </c>
      <c r="HF1" s="19" t="s">
        <v>4131</v>
      </c>
      <c r="HG1" s="19" t="s">
        <v>4156</v>
      </c>
      <c r="HH1" s="19" t="s">
        <v>4171</v>
      </c>
      <c r="HI1" s="19" t="s">
        <v>4214</v>
      </c>
      <c r="HJ1" s="19" t="s">
        <v>4243</v>
      </c>
      <c r="HK1" s="25" t="s">
        <v>1337</v>
      </c>
      <c r="HL1" s="25" t="s">
        <v>1438</v>
      </c>
      <c r="HM1" s="25" t="s">
        <v>1446</v>
      </c>
      <c r="HN1" s="25" t="s">
        <v>1455</v>
      </c>
      <c r="HO1" s="25" t="s">
        <v>1478</v>
      </c>
      <c r="HP1" s="25" t="s">
        <v>1512</v>
      </c>
      <c r="HQ1" s="25" t="s">
        <v>1599</v>
      </c>
      <c r="HR1" s="25" t="s">
        <v>1607</v>
      </c>
      <c r="HS1" s="25" t="s">
        <v>1623</v>
      </c>
      <c r="HT1" s="25" t="s">
        <v>1657</v>
      </c>
      <c r="HU1" s="25" t="s">
        <v>1716</v>
      </c>
      <c r="HV1" s="25" t="s">
        <v>1730</v>
      </c>
      <c r="HW1" s="25" t="s">
        <v>1820</v>
      </c>
      <c r="HX1" s="25" t="s">
        <v>1906</v>
      </c>
      <c r="HY1" s="25" t="s">
        <v>1931</v>
      </c>
      <c r="HZ1" s="25" t="s">
        <v>1949</v>
      </c>
      <c r="IA1" s="25" t="s">
        <v>1958</v>
      </c>
      <c r="IB1" s="25" t="s">
        <v>2020</v>
      </c>
      <c r="IC1" s="25" t="s">
        <v>2059</v>
      </c>
      <c r="ID1" s="25" t="s">
        <v>2077</v>
      </c>
      <c r="IE1" s="25" t="s">
        <v>2131</v>
      </c>
      <c r="IF1" s="25" t="s">
        <v>2177</v>
      </c>
      <c r="IG1" s="25" t="s">
        <v>2200</v>
      </c>
      <c r="IH1" s="25" t="s">
        <v>2230</v>
      </c>
      <c r="II1" s="25" t="s">
        <v>2246</v>
      </c>
      <c r="IJ1" s="25" t="s">
        <v>2254</v>
      </c>
      <c r="IK1" s="25" t="s">
        <v>2280</v>
      </c>
      <c r="IL1" s="25" t="s">
        <v>2296</v>
      </c>
      <c r="IM1" s="25" t="s">
        <v>2519</v>
      </c>
      <c r="IN1" s="25" t="s">
        <v>2557</v>
      </c>
      <c r="IO1" s="25" t="s">
        <v>2616</v>
      </c>
      <c r="IP1" s="25" t="s">
        <v>2641</v>
      </c>
      <c r="IQ1" s="25" t="s">
        <v>2720</v>
      </c>
      <c r="IR1" s="25" t="s">
        <v>2843</v>
      </c>
      <c r="IS1" s="25" t="s">
        <v>2851</v>
      </c>
      <c r="IT1" s="25" t="s">
        <v>2876</v>
      </c>
      <c r="IU1" s="25" t="s">
        <v>2891</v>
      </c>
      <c r="IV1" s="25" t="s">
        <v>2935</v>
      </c>
      <c r="IW1" s="25" t="s">
        <v>2953</v>
      </c>
      <c r="IX1" s="25" t="s">
        <v>2960</v>
      </c>
      <c r="IY1" s="25" t="s">
        <v>2975</v>
      </c>
      <c r="IZ1" s="25" t="s">
        <v>2995</v>
      </c>
      <c r="JA1" s="25" t="s">
        <v>3024</v>
      </c>
      <c r="JB1" s="25" t="s">
        <v>3066</v>
      </c>
      <c r="JC1" s="25" t="s">
        <v>3074</v>
      </c>
      <c r="JD1" s="25" t="s">
        <v>3166</v>
      </c>
      <c r="JE1" s="25" t="s">
        <v>3183</v>
      </c>
      <c r="JF1" s="25" t="s">
        <v>3212</v>
      </c>
      <c r="JG1" s="25" t="s">
        <v>3241</v>
      </c>
      <c r="JH1" s="25" t="s">
        <v>3280</v>
      </c>
      <c r="JI1" s="25" t="s">
        <v>3452</v>
      </c>
      <c r="JJ1" s="25" t="s">
        <v>3467</v>
      </c>
      <c r="JK1" s="25" t="s">
        <v>3522</v>
      </c>
      <c r="JL1" s="25" t="s">
        <v>3555</v>
      </c>
      <c r="JM1" s="25" t="s">
        <v>3690</v>
      </c>
      <c r="JN1" s="25" t="s">
        <v>3745</v>
      </c>
      <c r="JO1" s="25" t="s">
        <v>3815</v>
      </c>
      <c r="JP1" s="25" t="s">
        <v>3929</v>
      </c>
      <c r="JQ1" s="25" t="s">
        <v>3965</v>
      </c>
      <c r="JR1" s="25" t="s">
        <v>3995</v>
      </c>
      <c r="JS1" s="25" t="s">
        <v>4002</v>
      </c>
      <c r="JT1" s="25" t="s">
        <v>4035</v>
      </c>
      <c r="JU1" s="25" t="s">
        <v>4139</v>
      </c>
      <c r="JV1" s="25" t="s">
        <v>4180</v>
      </c>
      <c r="JW1" s="25" t="s">
        <v>4205</v>
      </c>
      <c r="JX1" s="25" t="s">
        <v>4251</v>
      </c>
      <c r="JY1" s="25" t="s">
        <v>4271</v>
      </c>
    </row>
    <row r="2" spans="3:285" x14ac:dyDescent="0.25">
      <c r="C2" t="s">
        <v>4462</v>
      </c>
      <c r="D2" t="s">
        <v>4463</v>
      </c>
      <c r="E2" t="s">
        <v>4464</v>
      </c>
      <c r="F2" t="s">
        <v>4465</v>
      </c>
      <c r="G2" t="s">
        <v>4466</v>
      </c>
      <c r="H2" t="s">
        <v>4467</v>
      </c>
      <c r="I2" t="s">
        <v>4468</v>
      </c>
      <c r="J2" t="s">
        <v>4469</v>
      </c>
      <c r="K2" t="s">
        <v>4470</v>
      </c>
      <c r="L2" t="s">
        <v>4471</v>
      </c>
      <c r="M2" t="s">
        <v>4472</v>
      </c>
      <c r="N2" t="s">
        <v>4473</v>
      </c>
      <c r="O2" t="s">
        <v>4477</v>
      </c>
      <c r="P2" t="s">
        <v>4478</v>
      </c>
      <c r="Q2" t="s">
        <v>4480</v>
      </c>
      <c r="R2" t="s">
        <v>4482</v>
      </c>
      <c r="S2" t="s">
        <v>4483</v>
      </c>
      <c r="T2" t="s">
        <v>4484</v>
      </c>
      <c r="U2" t="s">
        <v>4485</v>
      </c>
      <c r="V2" t="s">
        <v>4487</v>
      </c>
      <c r="W2" t="s">
        <v>4488</v>
      </c>
      <c r="X2" t="s">
        <v>4490</v>
      </c>
      <c r="Y2" t="s">
        <v>4491</v>
      </c>
      <c r="Z2" t="s">
        <v>4492</v>
      </c>
      <c r="AA2" t="s">
        <v>4493</v>
      </c>
      <c r="AB2" t="s">
        <v>4494</v>
      </c>
      <c r="AC2" t="s">
        <v>4495</v>
      </c>
      <c r="AD2" t="s">
        <v>4496</v>
      </c>
      <c r="AE2" t="s">
        <v>4497</v>
      </c>
      <c r="AF2" t="s">
        <v>4498</v>
      </c>
      <c r="AG2" t="s">
        <v>4499</v>
      </c>
      <c r="AH2" t="s">
        <v>4500</v>
      </c>
      <c r="AI2" t="s">
        <v>4501</v>
      </c>
      <c r="AJ2" t="s">
        <v>4502</v>
      </c>
      <c r="AK2" t="s">
        <v>4503</v>
      </c>
      <c r="AL2" t="s">
        <v>4504</v>
      </c>
      <c r="AM2" t="s">
        <v>4505</v>
      </c>
      <c r="AN2" t="s">
        <v>4507</v>
      </c>
      <c r="AO2" t="s">
        <v>4508</v>
      </c>
      <c r="AP2" t="s">
        <v>4509</v>
      </c>
      <c r="AQ2" t="s">
        <v>4510</v>
      </c>
      <c r="AR2" t="s">
        <v>4511</v>
      </c>
      <c r="AS2" t="s">
        <v>4512</v>
      </c>
      <c r="AT2" t="s">
        <v>4513</v>
      </c>
      <c r="AU2" t="s">
        <v>4514</v>
      </c>
      <c r="AV2" t="s">
        <v>4515</v>
      </c>
      <c r="AW2" t="s">
        <v>4516</v>
      </c>
      <c r="AX2" t="s">
        <v>4517</v>
      </c>
      <c r="AY2" t="s">
        <v>4522</v>
      </c>
      <c r="AZ2" t="s">
        <v>4525</v>
      </c>
      <c r="BA2" t="s">
        <v>4527</v>
      </c>
      <c r="BB2" t="s">
        <v>4528</v>
      </c>
      <c r="BC2" t="s">
        <v>4532</v>
      </c>
      <c r="BD2" t="s">
        <v>4533</v>
      </c>
      <c r="BE2" t="s">
        <v>4538</v>
      </c>
      <c r="BF2" t="s">
        <v>4539</v>
      </c>
      <c r="BG2" t="s">
        <v>4540</v>
      </c>
      <c r="BH2" t="s">
        <v>4542</v>
      </c>
      <c r="BI2" t="s">
        <v>4543</v>
      </c>
      <c r="BJ2" t="s">
        <v>4545</v>
      </c>
      <c r="BK2" t="s">
        <v>4546</v>
      </c>
      <c r="BL2" t="s">
        <v>4547</v>
      </c>
      <c r="BM2" t="s">
        <v>4548</v>
      </c>
      <c r="BN2" t="s">
        <v>4550</v>
      </c>
      <c r="BO2" t="s">
        <v>4553</v>
      </c>
      <c r="BP2" t="s">
        <v>4554</v>
      </c>
      <c r="BQ2" t="s">
        <v>4556</v>
      </c>
      <c r="BR2" t="s">
        <v>4557</v>
      </c>
      <c r="BS2" t="s">
        <v>4560</v>
      </c>
      <c r="BT2" t="s">
        <v>4561</v>
      </c>
      <c r="BU2" t="s">
        <v>4562</v>
      </c>
      <c r="BV2" t="s">
        <v>4563</v>
      </c>
      <c r="BW2" t="s">
        <v>4564</v>
      </c>
      <c r="BX2" t="s">
        <v>4565</v>
      </c>
      <c r="BY2" t="s">
        <v>4566</v>
      </c>
      <c r="BZ2" t="s">
        <v>4567</v>
      </c>
      <c r="CA2" t="s">
        <v>4568</v>
      </c>
      <c r="CB2" t="s">
        <v>4569</v>
      </c>
      <c r="CC2" t="s">
        <v>4570</v>
      </c>
      <c r="CD2" t="s">
        <v>4571</v>
      </c>
      <c r="CE2" t="s">
        <v>4572</v>
      </c>
      <c r="CF2" t="s">
        <v>4573</v>
      </c>
      <c r="CG2" t="s">
        <v>4574</v>
      </c>
      <c r="CH2" t="s">
        <v>4575</v>
      </c>
      <c r="CI2" t="s">
        <v>4576</v>
      </c>
      <c r="CJ2" t="s">
        <v>4577</v>
      </c>
      <c r="CK2" t="s">
        <v>4578</v>
      </c>
      <c r="CL2" t="s">
        <v>4579</v>
      </c>
      <c r="CM2" t="s">
        <v>4580</v>
      </c>
      <c r="CN2" t="s">
        <v>4581</v>
      </c>
      <c r="CO2" t="s">
        <v>4582</v>
      </c>
      <c r="CP2" t="s">
        <v>4583</v>
      </c>
      <c r="CQ2" t="s">
        <v>4584</v>
      </c>
      <c r="CR2" t="s">
        <v>4585</v>
      </c>
      <c r="CS2" t="s">
        <v>4586</v>
      </c>
      <c r="CT2" t="s">
        <v>4587</v>
      </c>
      <c r="CU2" t="s">
        <v>4588</v>
      </c>
      <c r="CV2" t="s">
        <v>4589</v>
      </c>
      <c r="CW2" t="s">
        <v>4590</v>
      </c>
      <c r="CX2" t="s">
        <v>4591</v>
      </c>
      <c r="CY2" t="s">
        <v>4592</v>
      </c>
      <c r="CZ2" t="s">
        <v>4594</v>
      </c>
      <c r="DA2" t="s">
        <v>4595</v>
      </c>
      <c r="DB2" t="s">
        <v>4596</v>
      </c>
      <c r="DC2" t="s">
        <v>4598</v>
      </c>
      <c r="DD2" t="s">
        <v>4599</v>
      </c>
      <c r="DE2" t="s">
        <v>4601</v>
      </c>
      <c r="DF2" t="s">
        <v>4602</v>
      </c>
      <c r="DG2" t="s">
        <v>4603</v>
      </c>
      <c r="DH2" t="s">
        <v>4604</v>
      </c>
      <c r="DI2" t="s">
        <v>4605</v>
      </c>
      <c r="DJ2" t="s">
        <v>4606</v>
      </c>
      <c r="DK2" t="s">
        <v>4607</v>
      </c>
      <c r="DL2" t="s">
        <v>4608</v>
      </c>
      <c r="DM2" t="s">
        <v>4610</v>
      </c>
      <c r="DN2" t="s">
        <v>4612</v>
      </c>
      <c r="DO2" t="s">
        <v>4613</v>
      </c>
      <c r="DP2" t="s">
        <v>4614</v>
      </c>
      <c r="DQ2" t="s">
        <v>4615</v>
      </c>
      <c r="DR2" t="s">
        <v>4616</v>
      </c>
      <c r="DS2" t="s">
        <v>4617</v>
      </c>
      <c r="DT2" t="s">
        <v>4619</v>
      </c>
      <c r="DU2" t="s">
        <v>4621</v>
      </c>
      <c r="DV2" t="s">
        <v>4625</v>
      </c>
      <c r="DW2" t="s">
        <v>4626</v>
      </c>
      <c r="DX2" t="s">
        <v>4628</v>
      </c>
      <c r="DY2" t="s">
        <v>4633</v>
      </c>
      <c r="DZ2" t="s">
        <v>4634</v>
      </c>
      <c r="EA2" t="s">
        <v>4635</v>
      </c>
      <c r="EB2" t="s">
        <v>4637</v>
      </c>
      <c r="EC2" t="s">
        <v>4638</v>
      </c>
      <c r="ED2" t="s">
        <v>4641</v>
      </c>
      <c r="EE2" t="s">
        <v>4643</v>
      </c>
      <c r="EF2" t="s">
        <v>4644</v>
      </c>
      <c r="EG2" t="s">
        <v>4646</v>
      </c>
      <c r="EH2" t="s">
        <v>4648</v>
      </c>
      <c r="EI2" t="s">
        <v>4651</v>
      </c>
      <c r="EJ2" t="s">
        <v>4652</v>
      </c>
      <c r="EK2" t="s">
        <v>4653</v>
      </c>
      <c r="EL2" t="s">
        <v>4654</v>
      </c>
      <c r="EM2" t="s">
        <v>4655</v>
      </c>
      <c r="EN2" t="s">
        <v>4656</v>
      </c>
      <c r="EO2" t="s">
        <v>4657</v>
      </c>
      <c r="EP2" t="s">
        <v>4660</v>
      </c>
      <c r="EQ2" t="s">
        <v>4661</v>
      </c>
      <c r="ER2" t="s">
        <v>4662</v>
      </c>
      <c r="ES2" t="s">
        <v>4663</v>
      </c>
      <c r="ET2" t="s">
        <v>4664</v>
      </c>
      <c r="EU2" t="s">
        <v>4665</v>
      </c>
      <c r="EV2" t="s">
        <v>4666</v>
      </c>
      <c r="EW2" t="s">
        <v>4667</v>
      </c>
      <c r="EX2" t="s">
        <v>4668</v>
      </c>
      <c r="EY2" t="s">
        <v>4669</v>
      </c>
      <c r="EZ2" t="s">
        <v>4670</v>
      </c>
      <c r="FA2" t="s">
        <v>4673</v>
      </c>
      <c r="FB2" t="s">
        <v>4675</v>
      </c>
      <c r="FC2" t="s">
        <v>4677</v>
      </c>
      <c r="FD2" t="s">
        <v>4679</v>
      </c>
      <c r="FE2" t="s">
        <v>4680</v>
      </c>
      <c r="FF2" t="s">
        <v>4681</v>
      </c>
      <c r="FG2" t="s">
        <v>4682</v>
      </c>
      <c r="FH2" t="s">
        <v>4684</v>
      </c>
      <c r="FI2" t="s">
        <v>4685</v>
      </c>
      <c r="FJ2" t="s">
        <v>4686</v>
      </c>
      <c r="FK2" t="s">
        <v>4687</v>
      </c>
      <c r="FL2" t="s">
        <v>4688</v>
      </c>
      <c r="FM2" t="s">
        <v>4689</v>
      </c>
      <c r="FN2" t="s">
        <v>4690</v>
      </c>
      <c r="FO2" t="s">
        <v>4691</v>
      </c>
      <c r="FP2" t="s">
        <v>4693</v>
      </c>
      <c r="FQ2" t="s">
        <v>4694</v>
      </c>
      <c r="FR2" t="s">
        <v>4696</v>
      </c>
      <c r="FS2" t="s">
        <v>4698</v>
      </c>
      <c r="FT2" t="s">
        <v>4699</v>
      </c>
      <c r="FU2" t="s">
        <v>4700</v>
      </c>
      <c r="FV2" t="s">
        <v>4701</v>
      </c>
      <c r="FW2" t="s">
        <v>4702</v>
      </c>
      <c r="FX2" t="s">
        <v>4703</v>
      </c>
      <c r="FY2" t="s">
        <v>4704</v>
      </c>
      <c r="FZ2" t="s">
        <v>4705</v>
      </c>
      <c r="GA2" t="s">
        <v>4706</v>
      </c>
      <c r="GB2" t="s">
        <v>4708</v>
      </c>
      <c r="GC2" t="s">
        <v>4710</v>
      </c>
      <c r="GD2" t="s">
        <v>4711</v>
      </c>
      <c r="GE2" t="s">
        <v>4713</v>
      </c>
      <c r="GF2" t="s">
        <v>4715</v>
      </c>
      <c r="GG2" t="s">
        <v>4716</v>
      </c>
      <c r="GH2" t="s">
        <v>4717</v>
      </c>
      <c r="GI2" t="s">
        <v>4721</v>
      </c>
      <c r="GJ2" t="s">
        <v>4726</v>
      </c>
      <c r="GK2" t="s">
        <v>4727</v>
      </c>
      <c r="GL2" t="s">
        <v>4733</v>
      </c>
      <c r="GM2" t="s">
        <v>4737</v>
      </c>
      <c r="GN2" t="s">
        <v>4738</v>
      </c>
      <c r="GO2" t="s">
        <v>4739</v>
      </c>
      <c r="GP2" t="s">
        <v>4746</v>
      </c>
      <c r="GQ2" t="s">
        <v>4749</v>
      </c>
      <c r="GR2" t="s">
        <v>4758</v>
      </c>
      <c r="GS2" t="s">
        <v>4760</v>
      </c>
      <c r="GT2" t="s">
        <v>4761</v>
      </c>
      <c r="GU2" t="s">
        <v>4763</v>
      </c>
      <c r="GV2" t="s">
        <v>4766</v>
      </c>
      <c r="GW2" t="s">
        <v>4767</v>
      </c>
      <c r="GX2" t="s">
        <v>4768</v>
      </c>
      <c r="GY2" t="s">
        <v>4769</v>
      </c>
      <c r="GZ2" t="s">
        <v>4770</v>
      </c>
      <c r="HA2" t="s">
        <v>4772</v>
      </c>
      <c r="HB2" t="s">
        <v>4773</v>
      </c>
      <c r="HC2" t="s">
        <v>4774</v>
      </c>
      <c r="HD2" t="s">
        <v>4775</v>
      </c>
      <c r="HE2" t="s">
        <v>4776</v>
      </c>
      <c r="HF2" t="s">
        <v>4777</v>
      </c>
      <c r="HG2" t="s">
        <v>4778</v>
      </c>
      <c r="HH2" t="s">
        <v>4779</v>
      </c>
      <c r="HI2" t="s">
        <v>4782</v>
      </c>
      <c r="HJ2" t="s">
        <v>4784</v>
      </c>
      <c r="HK2" t="s">
        <v>4787</v>
      </c>
      <c r="HL2" t="s">
        <v>4788</v>
      </c>
      <c r="HM2" t="s">
        <v>4789</v>
      </c>
      <c r="HN2" t="s">
        <v>4790</v>
      </c>
      <c r="HO2" t="s">
        <v>4791</v>
      </c>
      <c r="HP2" t="s">
        <v>4792</v>
      </c>
      <c r="HQ2" t="s">
        <v>4793</v>
      </c>
      <c r="HR2" t="s">
        <v>4794</v>
      </c>
      <c r="HS2" t="s">
        <v>4795</v>
      </c>
      <c r="HT2" t="s">
        <v>4796</v>
      </c>
      <c r="HU2" t="s">
        <v>4797</v>
      </c>
      <c r="HV2" t="s">
        <v>4798</v>
      </c>
      <c r="HW2" t="s">
        <v>4803</v>
      </c>
      <c r="HX2" t="s">
        <v>4804</v>
      </c>
      <c r="HY2" t="s">
        <v>4805</v>
      </c>
      <c r="HZ2" t="s">
        <v>4806</v>
      </c>
      <c r="IA2" t="s">
        <v>4807</v>
      </c>
      <c r="IB2" t="s">
        <v>4808</v>
      </c>
      <c r="IC2" t="s">
        <v>4809</v>
      </c>
      <c r="ID2" t="s">
        <v>4810</v>
      </c>
      <c r="IE2" t="s">
        <v>4811</v>
      </c>
      <c r="IF2" t="s">
        <v>4813</v>
      </c>
      <c r="IG2" t="s">
        <v>4814</v>
      </c>
      <c r="IH2" t="s">
        <v>4815</v>
      </c>
      <c r="II2" t="s">
        <v>4816</v>
      </c>
      <c r="IJ2" t="s">
        <v>4817</v>
      </c>
      <c r="IK2" t="s">
        <v>4818</v>
      </c>
      <c r="IL2" t="s">
        <v>4819</v>
      </c>
      <c r="IM2" t="s">
        <v>4821</v>
      </c>
      <c r="IN2" t="s">
        <v>4823</v>
      </c>
      <c r="IO2" t="s">
        <v>4824</v>
      </c>
      <c r="IP2" t="s">
        <v>4825</v>
      </c>
      <c r="IQ2" t="s">
        <v>4827</v>
      </c>
      <c r="IR2" t="s">
        <v>4830</v>
      </c>
      <c r="IS2" t="s">
        <v>4831</v>
      </c>
      <c r="IT2" t="s">
        <v>4832</v>
      </c>
      <c r="IU2" t="s">
        <v>4833</v>
      </c>
      <c r="IV2" t="s">
        <v>4835</v>
      </c>
      <c r="IW2" t="s">
        <v>4836</v>
      </c>
      <c r="IX2" t="s">
        <v>4837</v>
      </c>
      <c r="IY2" t="s">
        <v>4838</v>
      </c>
      <c r="IZ2" t="s">
        <v>4840</v>
      </c>
      <c r="JA2" t="s">
        <v>4842</v>
      </c>
      <c r="JB2" t="s">
        <v>4843</v>
      </c>
      <c r="JC2" t="s">
        <v>4844</v>
      </c>
      <c r="JD2" t="s">
        <v>4848</v>
      </c>
      <c r="JE2" t="s">
        <v>4849</v>
      </c>
      <c r="JF2" t="s">
        <v>4851</v>
      </c>
      <c r="JG2" t="s">
        <v>4854</v>
      </c>
      <c r="JH2" t="s">
        <v>4856</v>
      </c>
      <c r="JI2" t="s">
        <v>4867</v>
      </c>
      <c r="JJ2" t="s">
        <v>4868</v>
      </c>
      <c r="JK2" t="s">
        <v>4871</v>
      </c>
      <c r="JL2" t="s">
        <v>4873</v>
      </c>
      <c r="JM2" t="s">
        <v>4883</v>
      </c>
      <c r="JN2" t="s">
        <v>4887</v>
      </c>
      <c r="JO2" t="s">
        <v>4888</v>
      </c>
      <c r="JP2" t="s">
        <v>4891</v>
      </c>
      <c r="JQ2" t="s">
        <v>4892</v>
      </c>
      <c r="JR2" t="s">
        <v>4894</v>
      </c>
      <c r="JS2" t="s">
        <v>4895</v>
      </c>
      <c r="JT2" t="s">
        <v>4896</v>
      </c>
      <c r="JU2" t="s">
        <v>4897</v>
      </c>
      <c r="JV2" t="s">
        <v>4898</v>
      </c>
      <c r="JW2" t="s">
        <v>4899</v>
      </c>
      <c r="JX2" t="s">
        <v>4900</v>
      </c>
      <c r="JY2" t="s">
        <v>4901</v>
      </c>
    </row>
    <row r="3" spans="3:285" x14ac:dyDescent="0.25">
      <c r="C3" s="7">
        <v>99.22</v>
      </c>
      <c r="D3" s="7">
        <v>99.22</v>
      </c>
      <c r="E3" s="7">
        <v>92.96</v>
      </c>
      <c r="F3" s="7">
        <v>99.22</v>
      </c>
      <c r="G3" s="7">
        <v>99.22</v>
      </c>
      <c r="H3" s="7">
        <v>99.22</v>
      </c>
      <c r="I3" s="7">
        <v>99.22</v>
      </c>
      <c r="J3" s="7">
        <v>99.22</v>
      </c>
      <c r="K3" s="7">
        <v>99.22</v>
      </c>
      <c r="L3" s="7">
        <v>96.1</v>
      </c>
      <c r="M3" s="7">
        <v>99.22</v>
      </c>
      <c r="N3" s="7">
        <v>99.22</v>
      </c>
      <c r="O3" s="7">
        <v>99.22</v>
      </c>
      <c r="P3" s="7">
        <v>99.22</v>
      </c>
      <c r="Q3" s="7">
        <v>71.099999999999994</v>
      </c>
      <c r="R3" s="7">
        <v>99.22</v>
      </c>
      <c r="S3" s="7">
        <v>99.22</v>
      </c>
      <c r="T3" s="7">
        <v>99.22</v>
      </c>
      <c r="U3" s="7">
        <v>80.459999999999994</v>
      </c>
      <c r="V3" s="7">
        <v>0.78</v>
      </c>
      <c r="W3" s="7">
        <v>99.22</v>
      </c>
      <c r="X3" s="7">
        <v>88.28</v>
      </c>
      <c r="Y3" s="7">
        <v>61.72</v>
      </c>
      <c r="Z3" s="7">
        <v>10.16</v>
      </c>
      <c r="AA3" s="7">
        <v>99.22</v>
      </c>
      <c r="AB3" s="7">
        <v>99.22</v>
      </c>
      <c r="AC3" s="7">
        <v>99.22</v>
      </c>
      <c r="AD3" s="7">
        <v>99.22</v>
      </c>
      <c r="AE3" s="7">
        <v>49.22</v>
      </c>
      <c r="AF3" s="7">
        <v>97.66</v>
      </c>
      <c r="AG3" s="7">
        <v>99.22</v>
      </c>
      <c r="AH3" s="7">
        <v>99.22</v>
      </c>
      <c r="AI3" s="7">
        <v>99.22</v>
      </c>
      <c r="AJ3" s="7">
        <v>99.22</v>
      </c>
      <c r="AK3" s="7">
        <v>36.72</v>
      </c>
      <c r="AL3" s="7">
        <v>80.459999999999994</v>
      </c>
      <c r="AM3" s="7">
        <v>99.22</v>
      </c>
      <c r="AN3" s="7">
        <v>89.84</v>
      </c>
      <c r="AO3" s="7">
        <v>99.22</v>
      </c>
      <c r="AP3" s="7">
        <v>99.22</v>
      </c>
      <c r="AQ3" s="7">
        <v>99.22</v>
      </c>
      <c r="AR3" s="7">
        <v>99.22</v>
      </c>
      <c r="AS3" s="7">
        <v>99.22</v>
      </c>
      <c r="AT3" s="7">
        <v>97.66</v>
      </c>
      <c r="AU3" s="7">
        <v>99.22</v>
      </c>
      <c r="AV3" s="7">
        <v>69.540000000000006</v>
      </c>
      <c r="AW3" s="7">
        <v>99.22</v>
      </c>
      <c r="AX3" s="7">
        <v>50.78</v>
      </c>
      <c r="AY3" s="7">
        <v>99.22</v>
      </c>
      <c r="AZ3" s="7">
        <v>99.22</v>
      </c>
      <c r="BA3" s="7">
        <v>99.22</v>
      </c>
      <c r="BB3" s="7">
        <v>89.84</v>
      </c>
      <c r="BC3" s="7">
        <v>92.96</v>
      </c>
      <c r="BD3" s="7">
        <v>99.22</v>
      </c>
      <c r="BE3" s="7">
        <v>49.22</v>
      </c>
      <c r="BF3" s="7">
        <v>99.22</v>
      </c>
      <c r="BG3" s="7">
        <v>99.22</v>
      </c>
      <c r="BH3" s="7">
        <v>99.22</v>
      </c>
      <c r="BI3" s="7">
        <v>99.22</v>
      </c>
      <c r="BJ3" s="7">
        <v>85.16</v>
      </c>
      <c r="BK3" s="7">
        <v>92.96</v>
      </c>
      <c r="BL3" s="7">
        <v>89.84</v>
      </c>
      <c r="BM3" s="7">
        <v>50</v>
      </c>
      <c r="BN3" s="7">
        <v>94.54</v>
      </c>
      <c r="BO3" s="7">
        <v>69.540000000000006</v>
      </c>
      <c r="BP3" s="7">
        <v>99.22</v>
      </c>
      <c r="BQ3" s="7">
        <v>99.22</v>
      </c>
      <c r="BR3" s="7">
        <v>99.22</v>
      </c>
      <c r="BS3" s="13">
        <v>74.22</v>
      </c>
      <c r="BT3" s="13">
        <v>99.22</v>
      </c>
      <c r="BU3" s="13">
        <v>99.22</v>
      </c>
      <c r="BV3" s="13">
        <v>99.22</v>
      </c>
      <c r="BW3" s="13">
        <v>89.84</v>
      </c>
      <c r="BX3" s="13">
        <v>91.4</v>
      </c>
      <c r="BY3" s="13">
        <v>99.22</v>
      </c>
      <c r="BZ3" s="13">
        <v>49.22</v>
      </c>
      <c r="CA3" s="13">
        <v>92.96</v>
      </c>
      <c r="CB3" s="13">
        <v>39.840000000000003</v>
      </c>
      <c r="CC3" s="13">
        <v>99.22</v>
      </c>
      <c r="CD3" s="13">
        <v>99.22</v>
      </c>
      <c r="CE3" s="13">
        <v>97.66</v>
      </c>
      <c r="CF3" s="13">
        <v>99.22</v>
      </c>
      <c r="CG3" s="13">
        <v>99.22</v>
      </c>
      <c r="CH3" s="13"/>
      <c r="CI3" s="13">
        <v>74.22</v>
      </c>
      <c r="CJ3" s="13"/>
      <c r="CK3" s="13">
        <v>92.96</v>
      </c>
      <c r="CL3" s="13">
        <v>92.96</v>
      </c>
      <c r="CM3" s="13">
        <v>99.22</v>
      </c>
      <c r="CN3" s="13">
        <v>99.22</v>
      </c>
      <c r="CO3" s="13">
        <v>99.22</v>
      </c>
      <c r="CP3" s="13">
        <v>73.44</v>
      </c>
      <c r="CQ3" s="13">
        <v>0.78</v>
      </c>
      <c r="CR3" s="13">
        <v>96.1</v>
      </c>
      <c r="CS3" s="13">
        <v>99.22</v>
      </c>
      <c r="CT3" s="13">
        <v>99.22</v>
      </c>
      <c r="CU3" s="13">
        <v>97.66</v>
      </c>
      <c r="CV3" s="13">
        <v>99.22</v>
      </c>
      <c r="CW3" s="13">
        <v>99.22</v>
      </c>
      <c r="CX3" s="13">
        <v>99.22</v>
      </c>
      <c r="CY3" s="13">
        <v>89.84</v>
      </c>
      <c r="CZ3" s="13">
        <v>99.22</v>
      </c>
      <c r="DA3" s="13">
        <v>99.22</v>
      </c>
      <c r="DB3" s="13">
        <v>16.399999999999999</v>
      </c>
      <c r="DC3" s="13">
        <v>75.78</v>
      </c>
      <c r="DD3" s="13">
        <v>74.22</v>
      </c>
      <c r="DE3" s="13">
        <v>99.22</v>
      </c>
      <c r="DF3" s="13">
        <v>91.4</v>
      </c>
      <c r="DG3" s="13">
        <v>99.22</v>
      </c>
      <c r="DH3" s="13">
        <v>74.22</v>
      </c>
      <c r="DI3" s="13">
        <v>97.66</v>
      </c>
      <c r="DJ3" s="13">
        <v>83.6</v>
      </c>
      <c r="DK3" s="13">
        <v>61.72</v>
      </c>
      <c r="DL3" s="13">
        <v>99.22</v>
      </c>
      <c r="DM3" s="13">
        <v>49.22</v>
      </c>
      <c r="DN3" s="13">
        <v>99.22</v>
      </c>
      <c r="DO3" s="13">
        <v>24.22</v>
      </c>
      <c r="DP3" s="13">
        <v>99.22</v>
      </c>
      <c r="DQ3" s="13">
        <v>91.4</v>
      </c>
      <c r="DR3" s="13">
        <v>99.22</v>
      </c>
      <c r="DS3" s="13">
        <v>92.96</v>
      </c>
      <c r="DT3" s="13">
        <v>88.28</v>
      </c>
      <c r="DU3" s="13">
        <v>83.6</v>
      </c>
      <c r="DV3" s="13">
        <v>22.66</v>
      </c>
      <c r="DW3" s="13">
        <v>99.22</v>
      </c>
      <c r="DX3" s="13">
        <v>99.22</v>
      </c>
      <c r="DY3" s="13">
        <v>77.34</v>
      </c>
      <c r="DZ3" s="13">
        <v>99.22</v>
      </c>
      <c r="EA3" s="13">
        <v>99.22</v>
      </c>
      <c r="EB3" s="13">
        <v>99.22</v>
      </c>
      <c r="EC3" s="13">
        <v>85.16</v>
      </c>
      <c r="ED3" s="13">
        <v>99.22</v>
      </c>
      <c r="EE3" s="13">
        <v>99.22</v>
      </c>
      <c r="EF3" s="13">
        <v>99.22</v>
      </c>
      <c r="EG3" s="13">
        <v>99.22</v>
      </c>
      <c r="EH3" s="13">
        <v>94.54</v>
      </c>
      <c r="EI3" s="13">
        <v>50</v>
      </c>
      <c r="EJ3" s="13">
        <v>19.54</v>
      </c>
      <c r="EK3" s="13">
        <v>50</v>
      </c>
      <c r="EL3" s="13">
        <v>80.459999999999994</v>
      </c>
      <c r="EM3" s="13">
        <v>99.22</v>
      </c>
      <c r="EN3" s="13">
        <v>99.22</v>
      </c>
      <c r="EO3" s="13">
        <v>97.66</v>
      </c>
      <c r="EP3" s="19">
        <v>97.66</v>
      </c>
      <c r="EQ3" s="19">
        <v>89.84</v>
      </c>
      <c r="ER3" s="19">
        <v>97.66</v>
      </c>
      <c r="ES3" s="19">
        <v>71.099999999999994</v>
      </c>
      <c r="ET3" s="19">
        <v>97.66</v>
      </c>
      <c r="EU3" s="19">
        <v>97.66</v>
      </c>
      <c r="EV3" s="19">
        <v>97.66</v>
      </c>
      <c r="EW3" s="19">
        <v>91.4</v>
      </c>
      <c r="EX3" s="19">
        <v>97.66</v>
      </c>
      <c r="EY3" s="19">
        <v>78.900000000000006</v>
      </c>
      <c r="EZ3" s="19">
        <v>97.66</v>
      </c>
      <c r="FA3" s="19">
        <v>97.66</v>
      </c>
      <c r="FB3" s="19">
        <v>96.1</v>
      </c>
      <c r="FC3" s="19">
        <v>97.66</v>
      </c>
      <c r="FD3" s="19">
        <v>97.66</v>
      </c>
      <c r="FE3" s="19">
        <v>72.66</v>
      </c>
      <c r="FF3" s="19">
        <v>97.66</v>
      </c>
      <c r="FG3" s="19">
        <v>97.66</v>
      </c>
      <c r="FH3" s="19">
        <v>97.66</v>
      </c>
      <c r="FI3" s="19">
        <v>97.66</v>
      </c>
      <c r="FJ3" s="19">
        <v>72.66</v>
      </c>
      <c r="FK3" s="19">
        <v>96.1</v>
      </c>
      <c r="FL3" s="19">
        <v>97.66</v>
      </c>
      <c r="FM3" s="19">
        <v>96.1</v>
      </c>
      <c r="FN3" s="19">
        <v>96.1</v>
      </c>
      <c r="FO3" s="19">
        <v>22.66</v>
      </c>
      <c r="FP3" s="19">
        <v>97.66</v>
      </c>
      <c r="FQ3" s="19">
        <v>96.1</v>
      </c>
      <c r="FR3" s="19">
        <v>78.900000000000006</v>
      </c>
      <c r="FS3" s="19">
        <v>89.84</v>
      </c>
      <c r="FT3" s="19">
        <v>97.66</v>
      </c>
      <c r="FU3" s="19">
        <v>71.099999999999994</v>
      </c>
      <c r="FV3" s="19">
        <v>97.66</v>
      </c>
      <c r="FW3" s="19">
        <v>97.66</v>
      </c>
      <c r="FX3" s="19">
        <v>96.1</v>
      </c>
      <c r="FY3" s="19">
        <v>89.84</v>
      </c>
      <c r="FZ3" s="19">
        <v>97.66</v>
      </c>
      <c r="GA3" s="19">
        <v>97.66</v>
      </c>
      <c r="GB3" s="19">
        <v>97.66</v>
      </c>
      <c r="GC3" s="19">
        <v>91.4</v>
      </c>
      <c r="GD3" s="19">
        <v>97.66</v>
      </c>
      <c r="GE3" s="19">
        <v>2.34</v>
      </c>
      <c r="GF3" s="19">
        <v>47.66</v>
      </c>
      <c r="GG3" s="19">
        <v>97.66</v>
      </c>
      <c r="GH3" s="19">
        <v>72.66</v>
      </c>
      <c r="GI3" s="19">
        <v>97.66</v>
      </c>
      <c r="GJ3" s="19">
        <v>91.4</v>
      </c>
      <c r="GK3" s="19">
        <v>91.4</v>
      </c>
      <c r="GL3" s="19">
        <v>72.66</v>
      </c>
      <c r="GM3" s="19">
        <v>96.1</v>
      </c>
      <c r="GN3" s="19">
        <v>96.1</v>
      </c>
      <c r="GO3" s="19">
        <v>50</v>
      </c>
      <c r="GP3" s="19">
        <v>97.66</v>
      </c>
      <c r="GQ3" s="19">
        <v>97.66</v>
      </c>
      <c r="GR3" s="19">
        <v>97.66</v>
      </c>
      <c r="GS3" s="19">
        <v>97.66</v>
      </c>
      <c r="GT3" s="19">
        <v>85.16</v>
      </c>
      <c r="GU3" s="19">
        <v>97.66</v>
      </c>
      <c r="GV3" s="19">
        <v>64.84</v>
      </c>
      <c r="GW3" s="19">
        <v>91.4</v>
      </c>
      <c r="GX3" s="19">
        <v>72.66</v>
      </c>
      <c r="GY3" s="19">
        <v>96.1</v>
      </c>
      <c r="GZ3" s="19">
        <v>91.4</v>
      </c>
      <c r="HA3" s="19">
        <v>91.4</v>
      </c>
      <c r="HB3" s="19">
        <v>97.66</v>
      </c>
      <c r="HC3" s="19">
        <v>91.4</v>
      </c>
      <c r="HD3" s="19">
        <v>97.66</v>
      </c>
      <c r="HE3" s="19">
        <v>47.66</v>
      </c>
      <c r="HF3" s="19">
        <v>91.4</v>
      </c>
      <c r="HG3" s="19">
        <v>97.66</v>
      </c>
      <c r="HH3" s="19">
        <v>91.4</v>
      </c>
      <c r="HI3" s="19">
        <v>89.84</v>
      </c>
      <c r="HJ3" s="19">
        <v>97.66</v>
      </c>
      <c r="HK3" s="25">
        <v>94.54</v>
      </c>
      <c r="HL3" s="25">
        <v>94.54</v>
      </c>
      <c r="HM3" s="25">
        <v>99.22</v>
      </c>
      <c r="HN3" s="25">
        <v>97.66</v>
      </c>
      <c r="HO3" s="25">
        <v>99.22</v>
      </c>
      <c r="HP3" s="25">
        <v>49.22</v>
      </c>
      <c r="HQ3" s="25">
        <v>99.22</v>
      </c>
      <c r="HR3" s="25">
        <v>99.22</v>
      </c>
      <c r="HS3" s="25">
        <v>92.96</v>
      </c>
      <c r="HT3" s="25">
        <v>74.22</v>
      </c>
      <c r="HU3" s="25">
        <v>99.22</v>
      </c>
      <c r="HV3" s="25">
        <v>99.22</v>
      </c>
      <c r="HW3" s="25">
        <v>99.22</v>
      </c>
      <c r="HX3" s="25">
        <v>97.66</v>
      </c>
      <c r="HY3" s="25">
        <v>99.22</v>
      </c>
      <c r="HZ3" s="25">
        <v>96.1</v>
      </c>
      <c r="IA3" s="25">
        <v>99.22</v>
      </c>
      <c r="IB3" s="25">
        <v>99.22</v>
      </c>
      <c r="IC3" s="25">
        <v>99.22</v>
      </c>
      <c r="ID3" s="25">
        <v>99.22</v>
      </c>
      <c r="IE3" s="25">
        <v>24.22</v>
      </c>
      <c r="IF3" s="25">
        <v>94.54</v>
      </c>
      <c r="IG3" s="25">
        <v>49.22</v>
      </c>
      <c r="IH3" s="25">
        <v>89.84</v>
      </c>
      <c r="II3" s="25">
        <v>99.22</v>
      </c>
      <c r="IJ3" s="25">
        <v>99.22</v>
      </c>
      <c r="IK3" s="25">
        <v>99.22</v>
      </c>
      <c r="IL3" s="25">
        <v>89.84</v>
      </c>
      <c r="IM3" s="25">
        <v>99.22</v>
      </c>
      <c r="IN3" s="25">
        <v>69.540000000000006</v>
      </c>
      <c r="IO3" s="25">
        <v>92.96</v>
      </c>
      <c r="IP3" s="25">
        <v>74.22</v>
      </c>
      <c r="IQ3" s="25">
        <v>99.22</v>
      </c>
      <c r="IR3" s="25">
        <v>99.22</v>
      </c>
      <c r="IS3" s="25">
        <v>77.34</v>
      </c>
      <c r="IT3" s="25">
        <v>74.22</v>
      </c>
      <c r="IU3" s="25">
        <v>88.28</v>
      </c>
      <c r="IV3" s="25">
        <v>99.22</v>
      </c>
      <c r="IW3" s="25">
        <v>99.22</v>
      </c>
      <c r="IX3" s="25">
        <v>94.54</v>
      </c>
      <c r="IY3" s="25">
        <v>41.4</v>
      </c>
      <c r="IZ3" s="25">
        <v>99.22</v>
      </c>
      <c r="JA3" s="25">
        <v>24.22</v>
      </c>
      <c r="JB3" s="25">
        <v>99.22</v>
      </c>
      <c r="JC3" s="25">
        <v>71.099999999999994</v>
      </c>
      <c r="JD3" s="25">
        <v>99.22</v>
      </c>
      <c r="JE3" s="25">
        <v>96.1</v>
      </c>
      <c r="JF3" s="25">
        <v>49.22</v>
      </c>
      <c r="JG3" s="25">
        <v>96.1</v>
      </c>
      <c r="JH3" s="25">
        <v>33.6</v>
      </c>
      <c r="JI3" s="25">
        <v>99.22</v>
      </c>
      <c r="JJ3" s="25">
        <v>74.22</v>
      </c>
      <c r="JK3" s="25">
        <v>0.78</v>
      </c>
      <c r="JL3" s="25">
        <v>49.22</v>
      </c>
      <c r="JM3" s="25">
        <v>99.22</v>
      </c>
      <c r="JN3" s="25">
        <v>74.22</v>
      </c>
      <c r="JO3" s="25">
        <v>49.22</v>
      </c>
      <c r="JP3" s="25">
        <v>99.22</v>
      </c>
      <c r="JQ3" s="25">
        <v>19.54</v>
      </c>
      <c r="JR3" s="25">
        <v>91.4</v>
      </c>
      <c r="JS3" s="25">
        <v>99.22</v>
      </c>
      <c r="JT3" s="25">
        <v>92.96</v>
      </c>
      <c r="JU3" s="25">
        <v>99.22</v>
      </c>
      <c r="JV3" s="25">
        <v>94.54</v>
      </c>
      <c r="JW3" s="25">
        <v>92.96</v>
      </c>
      <c r="JX3" s="25">
        <v>80.459999999999994</v>
      </c>
      <c r="JY3" s="25">
        <v>99.22</v>
      </c>
    </row>
    <row r="4" spans="3:285" x14ac:dyDescent="0.25">
      <c r="C4" s="7">
        <v>74.22</v>
      </c>
      <c r="D4" s="7">
        <v>99.22</v>
      </c>
      <c r="E4" s="7">
        <v>89.84</v>
      </c>
      <c r="F4" s="7">
        <v>99.22</v>
      </c>
      <c r="G4" s="7">
        <v>99.22</v>
      </c>
      <c r="H4" s="7">
        <v>49.22</v>
      </c>
      <c r="I4" s="7">
        <v>99.22</v>
      </c>
      <c r="J4" s="7">
        <v>99.22</v>
      </c>
      <c r="K4" s="7">
        <v>99.22</v>
      </c>
      <c r="L4" s="7">
        <v>96.1</v>
      </c>
      <c r="M4" s="7">
        <v>99.22</v>
      </c>
      <c r="N4" s="7">
        <v>99.22</v>
      </c>
      <c r="O4" s="7">
        <v>44.54</v>
      </c>
      <c r="P4" s="7">
        <v>89.84</v>
      </c>
      <c r="Q4" s="7">
        <v>74.22</v>
      </c>
      <c r="R4" s="7">
        <v>99.22</v>
      </c>
      <c r="S4" s="7">
        <v>85.16</v>
      </c>
      <c r="T4" s="7">
        <v>96.1</v>
      </c>
      <c r="U4" s="7">
        <v>47.66</v>
      </c>
      <c r="V4" s="7">
        <v>0.78</v>
      </c>
      <c r="W4" s="7">
        <v>80.459999999999994</v>
      </c>
      <c r="X4" s="7">
        <v>49.22</v>
      </c>
      <c r="Y4" s="7">
        <v>5.46</v>
      </c>
      <c r="Z4" s="7">
        <v>5.46</v>
      </c>
      <c r="AA4" s="7">
        <v>99.22</v>
      </c>
      <c r="AB4" s="7">
        <v>99.22</v>
      </c>
      <c r="AC4" s="7">
        <v>99.22</v>
      </c>
      <c r="AD4" s="7">
        <v>99.22</v>
      </c>
      <c r="AE4" s="7">
        <v>74.22</v>
      </c>
      <c r="AF4" s="7">
        <v>99.22</v>
      </c>
      <c r="AG4" s="7">
        <v>69.540000000000006</v>
      </c>
      <c r="AH4" s="7">
        <v>97.66</v>
      </c>
      <c r="AI4" s="7">
        <v>99.22</v>
      </c>
      <c r="AJ4" s="7">
        <v>96.1</v>
      </c>
      <c r="AK4" s="7">
        <v>21.1</v>
      </c>
      <c r="AL4" s="7">
        <v>44.54</v>
      </c>
      <c r="AM4" s="7">
        <v>97.66</v>
      </c>
      <c r="AN4" s="7">
        <v>86.72</v>
      </c>
      <c r="AO4" s="7">
        <v>99.22</v>
      </c>
      <c r="AP4" s="7">
        <v>99.22</v>
      </c>
      <c r="AQ4" s="7">
        <v>99.22</v>
      </c>
      <c r="AR4" s="7">
        <v>49.22</v>
      </c>
      <c r="AS4" s="7">
        <v>99.22</v>
      </c>
      <c r="AT4" s="7">
        <v>97.66</v>
      </c>
      <c r="AU4" s="7">
        <v>99.22</v>
      </c>
      <c r="AV4" s="7">
        <v>42.96</v>
      </c>
      <c r="AW4" s="7">
        <v>91.4</v>
      </c>
      <c r="AX4" s="7">
        <v>19.54</v>
      </c>
      <c r="AY4" s="7">
        <v>99.22</v>
      </c>
      <c r="AZ4" s="7">
        <v>49.22</v>
      </c>
      <c r="BA4" s="7">
        <v>99.22</v>
      </c>
      <c r="BB4" s="7">
        <v>74.22</v>
      </c>
      <c r="BC4" s="7">
        <v>50</v>
      </c>
      <c r="BD4" s="7">
        <v>99.22</v>
      </c>
      <c r="BE4" s="7">
        <v>44.54</v>
      </c>
      <c r="BF4" s="7">
        <v>94.54</v>
      </c>
      <c r="BG4" s="7">
        <v>49.22</v>
      </c>
      <c r="BH4" s="7">
        <v>99.22</v>
      </c>
      <c r="BI4" s="7">
        <v>49.22</v>
      </c>
      <c r="BJ4" s="7">
        <v>89.84</v>
      </c>
      <c r="BK4" s="7">
        <v>99.22</v>
      </c>
      <c r="BL4" s="7">
        <v>74.22</v>
      </c>
      <c r="BM4" s="7"/>
      <c r="BN4" s="7">
        <v>13.28</v>
      </c>
      <c r="BO4" s="7">
        <v>49.22</v>
      </c>
      <c r="BP4" s="7">
        <v>49.22</v>
      </c>
      <c r="BQ4" s="7">
        <v>99.22</v>
      </c>
      <c r="BR4" s="7">
        <v>99.22</v>
      </c>
      <c r="BS4" s="13">
        <v>91.4</v>
      </c>
      <c r="BT4" s="13">
        <v>96.1</v>
      </c>
      <c r="BU4" s="13">
        <v>94.54</v>
      </c>
      <c r="BV4" s="13">
        <v>89.84</v>
      </c>
      <c r="BW4" s="13">
        <v>74.22</v>
      </c>
      <c r="BX4" s="13">
        <v>44.54</v>
      </c>
      <c r="BY4" s="13">
        <v>89.84</v>
      </c>
      <c r="BZ4" s="13">
        <v>46.1</v>
      </c>
      <c r="CA4" s="13">
        <v>24.22</v>
      </c>
      <c r="CB4" s="13">
        <v>11.72</v>
      </c>
      <c r="CC4" s="13">
        <v>99.22</v>
      </c>
      <c r="CD4" s="13">
        <v>99.22</v>
      </c>
      <c r="CE4" s="13">
        <v>72.66</v>
      </c>
      <c r="CF4" s="13">
        <v>96.1</v>
      </c>
      <c r="CG4" s="13">
        <v>99.22</v>
      </c>
      <c r="CH4" s="13"/>
      <c r="CI4" s="13">
        <v>49.22</v>
      </c>
      <c r="CJ4" s="13"/>
      <c r="CK4" s="13">
        <v>85.16</v>
      </c>
      <c r="CL4" s="13">
        <v>89.84</v>
      </c>
      <c r="CM4" s="13">
        <v>46.1</v>
      </c>
      <c r="CN4" s="13">
        <v>49.22</v>
      </c>
      <c r="CO4" s="13">
        <v>99.22</v>
      </c>
      <c r="CP4" s="13"/>
      <c r="CQ4" s="13">
        <v>2.34</v>
      </c>
      <c r="CR4" s="13">
        <v>49.22</v>
      </c>
      <c r="CS4" s="13">
        <v>99.22</v>
      </c>
      <c r="CT4" s="13">
        <v>99.22</v>
      </c>
      <c r="CU4" s="13">
        <v>94.54</v>
      </c>
      <c r="CV4" s="13">
        <v>99.22</v>
      </c>
      <c r="CW4" s="13">
        <v>49.22</v>
      </c>
      <c r="CX4" s="13">
        <v>99.22</v>
      </c>
      <c r="CY4" s="13">
        <v>49.22</v>
      </c>
      <c r="CZ4" s="13">
        <v>11.72</v>
      </c>
      <c r="DA4" s="13">
        <v>24.22</v>
      </c>
      <c r="DB4" s="13">
        <v>11.72</v>
      </c>
      <c r="DC4" s="13">
        <v>42.96</v>
      </c>
      <c r="DD4" s="13">
        <v>49.22</v>
      </c>
      <c r="DE4" s="13">
        <v>99.22</v>
      </c>
      <c r="DF4" s="13">
        <v>86.72</v>
      </c>
      <c r="DG4" s="13">
        <v>49.22</v>
      </c>
      <c r="DH4" s="13">
        <v>38.28</v>
      </c>
      <c r="DI4" s="13">
        <v>85.16</v>
      </c>
      <c r="DJ4" s="13">
        <v>69.540000000000006</v>
      </c>
      <c r="DK4" s="13">
        <v>36.72</v>
      </c>
      <c r="DL4" s="13">
        <v>85.16</v>
      </c>
      <c r="DM4" s="13">
        <v>49.22</v>
      </c>
      <c r="DN4" s="13">
        <v>69.540000000000006</v>
      </c>
      <c r="DO4" s="13">
        <v>8.6</v>
      </c>
      <c r="DP4" s="13">
        <v>88.28</v>
      </c>
      <c r="DQ4" s="13">
        <v>78.900000000000006</v>
      </c>
      <c r="DR4" s="13">
        <v>75.78</v>
      </c>
      <c r="DS4" s="13">
        <v>96.1</v>
      </c>
      <c r="DT4" s="13">
        <v>49.22</v>
      </c>
      <c r="DU4" s="13">
        <v>69.540000000000006</v>
      </c>
      <c r="DV4" s="13">
        <v>50</v>
      </c>
      <c r="DW4" s="13">
        <v>49.22</v>
      </c>
      <c r="DX4" s="13">
        <v>49.22</v>
      </c>
      <c r="DY4" s="13">
        <v>49.22</v>
      </c>
      <c r="DZ4" s="13">
        <v>99.22</v>
      </c>
      <c r="EA4" s="13">
        <v>61.72</v>
      </c>
      <c r="EB4" s="13">
        <v>80.459999999999994</v>
      </c>
      <c r="EC4" s="13">
        <v>74.22</v>
      </c>
      <c r="ED4" s="13">
        <v>49.22</v>
      </c>
      <c r="EE4" s="13">
        <v>88.28</v>
      </c>
      <c r="EF4" s="13">
        <v>99.22</v>
      </c>
      <c r="EG4" s="13">
        <v>99.22</v>
      </c>
      <c r="EH4" s="13">
        <v>47.66</v>
      </c>
      <c r="EI4" s="13"/>
      <c r="EJ4" s="13">
        <v>0.78</v>
      </c>
      <c r="EK4" s="13"/>
      <c r="EL4" s="13">
        <v>36.72</v>
      </c>
      <c r="EM4" s="13">
        <v>97.66</v>
      </c>
      <c r="EN4" s="13">
        <v>2.34</v>
      </c>
      <c r="EO4" s="13">
        <v>78.900000000000006</v>
      </c>
      <c r="EP4" s="19">
        <v>99.22</v>
      </c>
      <c r="EQ4" s="19">
        <v>80.459999999999994</v>
      </c>
      <c r="ER4" s="19">
        <v>24.22</v>
      </c>
      <c r="ES4" s="19">
        <v>38.28</v>
      </c>
      <c r="ET4" s="19">
        <v>99.22</v>
      </c>
      <c r="EU4" s="19">
        <v>99.22</v>
      </c>
      <c r="EV4" s="19">
        <v>89.84</v>
      </c>
      <c r="EW4" s="19">
        <v>71.099999999999994</v>
      </c>
      <c r="EX4" s="19">
        <v>49.22</v>
      </c>
      <c r="EY4" s="19">
        <v>49.22</v>
      </c>
      <c r="EZ4" s="19">
        <v>99.22</v>
      </c>
      <c r="FA4" s="19">
        <v>0.78</v>
      </c>
      <c r="FB4" s="19">
        <v>99.22</v>
      </c>
      <c r="FC4" s="19">
        <v>99.22</v>
      </c>
      <c r="FD4" s="19">
        <v>74.22</v>
      </c>
      <c r="FE4" s="19">
        <v>46.1</v>
      </c>
      <c r="FF4" s="19">
        <v>89.84</v>
      </c>
      <c r="FG4" s="19">
        <v>99.22</v>
      </c>
      <c r="FH4" s="19">
        <v>47.66</v>
      </c>
      <c r="FI4" s="19">
        <v>99.22</v>
      </c>
      <c r="FJ4" s="19">
        <v>69.540000000000006</v>
      </c>
      <c r="FK4" s="19">
        <v>86.72</v>
      </c>
      <c r="FL4" s="19">
        <v>41.4</v>
      </c>
      <c r="FM4" s="19">
        <v>83.6</v>
      </c>
      <c r="FN4" s="19">
        <v>92.96</v>
      </c>
      <c r="FO4" s="19">
        <v>89.84</v>
      </c>
      <c r="FP4" s="19">
        <v>99.22</v>
      </c>
      <c r="FQ4" s="19">
        <v>80.459999999999994</v>
      </c>
      <c r="FR4" s="19">
        <v>72.66</v>
      </c>
      <c r="FS4" s="19">
        <v>80.459999999999994</v>
      </c>
      <c r="FT4" s="19">
        <v>99.22</v>
      </c>
      <c r="FU4" s="19">
        <v>39.840000000000003</v>
      </c>
      <c r="FV4" s="19">
        <v>69.540000000000006</v>
      </c>
      <c r="FW4" s="19">
        <v>19.54</v>
      </c>
      <c r="FX4" s="19">
        <v>78.900000000000006</v>
      </c>
      <c r="FY4" s="19">
        <v>49.22</v>
      </c>
      <c r="FZ4" s="19">
        <v>97.66</v>
      </c>
      <c r="GA4" s="19">
        <v>99.22</v>
      </c>
      <c r="GB4" s="19">
        <v>99.22</v>
      </c>
      <c r="GC4" s="19">
        <v>49.22</v>
      </c>
      <c r="GD4" s="19">
        <v>99.22</v>
      </c>
      <c r="GE4" s="19">
        <v>0.78</v>
      </c>
      <c r="GF4" s="19">
        <v>49.22</v>
      </c>
      <c r="GG4" s="19">
        <v>49.22</v>
      </c>
      <c r="GH4" s="19">
        <v>92.96</v>
      </c>
      <c r="GI4" s="19">
        <v>99.22</v>
      </c>
      <c r="GJ4" s="19">
        <v>80.459999999999994</v>
      </c>
      <c r="GK4" s="19">
        <v>91.4</v>
      </c>
      <c r="GL4" s="19">
        <v>71.099999999999994</v>
      </c>
      <c r="GM4" s="19">
        <v>92.96</v>
      </c>
      <c r="GN4" s="19">
        <v>91.4</v>
      </c>
      <c r="GO4" s="19"/>
      <c r="GP4" s="19">
        <v>99.22</v>
      </c>
      <c r="GQ4" s="19">
        <v>99.22</v>
      </c>
      <c r="GR4" s="19">
        <v>67.959999999999994</v>
      </c>
      <c r="GS4" s="19">
        <v>99.22</v>
      </c>
      <c r="GT4" s="19">
        <v>97.66</v>
      </c>
      <c r="GU4" s="19">
        <v>99.22</v>
      </c>
      <c r="GV4" s="19">
        <v>75.78</v>
      </c>
      <c r="GW4" s="19">
        <v>99.22</v>
      </c>
      <c r="GX4" s="19">
        <v>49.22</v>
      </c>
      <c r="GY4" s="19">
        <v>22.66</v>
      </c>
      <c r="GZ4" s="19">
        <v>49.22</v>
      </c>
      <c r="HA4" s="19">
        <v>82.04</v>
      </c>
      <c r="HB4" s="19">
        <v>92.96</v>
      </c>
      <c r="HC4" s="19">
        <v>0.78</v>
      </c>
      <c r="HD4" s="19">
        <v>97.66</v>
      </c>
      <c r="HE4" s="19">
        <v>19.54</v>
      </c>
      <c r="HF4" s="19">
        <v>80.459999999999994</v>
      </c>
      <c r="HG4" s="19">
        <v>99.22</v>
      </c>
      <c r="HH4" s="19">
        <v>86.72</v>
      </c>
      <c r="HI4" s="19">
        <v>74.22</v>
      </c>
      <c r="HJ4" s="19">
        <v>92.96</v>
      </c>
      <c r="HK4" s="25">
        <v>74.22</v>
      </c>
      <c r="HL4" s="25">
        <v>94.54</v>
      </c>
      <c r="HM4" s="25">
        <v>99.22</v>
      </c>
      <c r="HN4" s="25">
        <v>99.22</v>
      </c>
      <c r="HO4" s="25">
        <v>97.66</v>
      </c>
      <c r="HP4" s="25">
        <v>11.72</v>
      </c>
      <c r="HQ4" s="25">
        <v>86.72</v>
      </c>
      <c r="HR4" s="25">
        <v>99.22</v>
      </c>
      <c r="HS4" s="25">
        <v>83.6</v>
      </c>
      <c r="HT4" s="25">
        <v>47.66</v>
      </c>
      <c r="HU4" s="25">
        <v>92.96</v>
      </c>
      <c r="HV4" s="25">
        <v>49.22</v>
      </c>
      <c r="HW4" s="25">
        <v>94.54</v>
      </c>
      <c r="HX4" s="25">
        <v>78.900000000000006</v>
      </c>
      <c r="HY4" s="25">
        <v>5.46</v>
      </c>
      <c r="HZ4" s="25">
        <v>49.22</v>
      </c>
      <c r="IA4" s="25">
        <v>49.22</v>
      </c>
      <c r="IB4" s="25">
        <v>86.72</v>
      </c>
      <c r="IC4" s="25">
        <v>99.22</v>
      </c>
      <c r="ID4" s="25">
        <v>49.22</v>
      </c>
      <c r="IE4" s="25">
        <v>24.22</v>
      </c>
      <c r="IF4" s="25">
        <v>24.22</v>
      </c>
      <c r="IG4" s="25">
        <v>49.22</v>
      </c>
      <c r="IH4" s="25">
        <v>47.66</v>
      </c>
      <c r="II4" s="25">
        <v>99.22</v>
      </c>
      <c r="IJ4" s="25">
        <v>97.66</v>
      </c>
      <c r="IK4" s="25">
        <v>89.84</v>
      </c>
      <c r="IL4" s="25">
        <v>78.900000000000006</v>
      </c>
      <c r="IM4" s="25">
        <v>96.1</v>
      </c>
      <c r="IN4" s="25">
        <v>49.22</v>
      </c>
      <c r="IO4" s="25">
        <v>89.84</v>
      </c>
      <c r="IP4" s="25">
        <v>49.22</v>
      </c>
      <c r="IQ4" s="25">
        <v>89.84</v>
      </c>
      <c r="IR4" s="25">
        <v>74.22</v>
      </c>
      <c r="IS4" s="25">
        <v>77.34</v>
      </c>
      <c r="IT4" s="25">
        <v>24.22</v>
      </c>
      <c r="IU4" s="25">
        <v>80.459999999999994</v>
      </c>
      <c r="IV4" s="25">
        <v>49.22</v>
      </c>
      <c r="IW4" s="25">
        <v>99.22</v>
      </c>
      <c r="IX4" s="25">
        <v>49.22</v>
      </c>
      <c r="IY4" s="25">
        <v>36.72</v>
      </c>
      <c r="IZ4" s="25">
        <v>16.399999999999999</v>
      </c>
      <c r="JA4" s="25">
        <v>2.34</v>
      </c>
      <c r="JB4" s="25">
        <v>74.22</v>
      </c>
      <c r="JC4" s="25">
        <v>41.4</v>
      </c>
      <c r="JD4" s="25">
        <v>86.72</v>
      </c>
      <c r="JE4" s="25">
        <v>89.84</v>
      </c>
      <c r="JF4" s="25">
        <v>49.22</v>
      </c>
      <c r="JG4" s="25">
        <v>82.04</v>
      </c>
      <c r="JH4" s="25">
        <v>24.22</v>
      </c>
      <c r="JI4" s="25">
        <v>0.78</v>
      </c>
      <c r="JJ4" s="25">
        <v>86.72</v>
      </c>
      <c r="JK4" s="25">
        <v>0.78</v>
      </c>
      <c r="JL4" s="25">
        <v>46.1</v>
      </c>
      <c r="JM4" s="25">
        <v>99.22</v>
      </c>
      <c r="JN4" s="25">
        <v>74.22</v>
      </c>
      <c r="JO4" s="25">
        <v>24.22</v>
      </c>
      <c r="JP4" s="25">
        <v>99.22</v>
      </c>
      <c r="JQ4" s="25">
        <v>39.840000000000003</v>
      </c>
      <c r="JR4" s="25">
        <v>24.22</v>
      </c>
      <c r="JS4" s="25">
        <v>99.22</v>
      </c>
      <c r="JT4" s="25">
        <v>74.22</v>
      </c>
      <c r="JU4" s="25">
        <v>99.22</v>
      </c>
      <c r="JV4" s="25">
        <v>89.84</v>
      </c>
      <c r="JW4" s="25">
        <v>47.66</v>
      </c>
      <c r="JX4" s="25">
        <v>66.400000000000006</v>
      </c>
      <c r="JY4" s="25">
        <v>80.459999999999994</v>
      </c>
    </row>
    <row r="5" spans="3:285" x14ac:dyDescent="0.25">
      <c r="C5" s="7">
        <v>69.540000000000006</v>
      </c>
      <c r="D5" s="7">
        <v>49.22</v>
      </c>
      <c r="E5" s="7">
        <v>99.22</v>
      </c>
      <c r="F5" s="7">
        <v>99.22</v>
      </c>
      <c r="G5" s="7">
        <v>99.22</v>
      </c>
      <c r="H5" s="7">
        <v>49.22</v>
      </c>
      <c r="I5" s="7">
        <v>99.22</v>
      </c>
      <c r="J5" s="7">
        <v>99.22</v>
      </c>
      <c r="K5" s="7">
        <v>99.22</v>
      </c>
      <c r="L5" s="7">
        <v>96.1</v>
      </c>
      <c r="M5" s="7">
        <v>99.22</v>
      </c>
      <c r="N5" s="7">
        <v>89.84</v>
      </c>
      <c r="O5" s="7">
        <v>5.46</v>
      </c>
      <c r="P5" s="7">
        <v>74.22</v>
      </c>
      <c r="Q5" s="7">
        <v>61.72</v>
      </c>
      <c r="R5" s="7">
        <v>99.22</v>
      </c>
      <c r="S5" s="7">
        <v>74.22</v>
      </c>
      <c r="T5" s="7">
        <v>94.54</v>
      </c>
      <c r="U5" s="7">
        <v>44.54</v>
      </c>
      <c r="V5" s="7">
        <v>0.78</v>
      </c>
      <c r="W5" s="7">
        <v>99.22</v>
      </c>
      <c r="X5" s="7">
        <v>88.28</v>
      </c>
      <c r="Y5" s="7">
        <v>21.1</v>
      </c>
      <c r="Z5" s="7">
        <v>19.54</v>
      </c>
      <c r="AA5" s="7">
        <v>99.22</v>
      </c>
      <c r="AB5" s="7">
        <v>99.22</v>
      </c>
      <c r="AC5" s="7">
        <v>99.22</v>
      </c>
      <c r="AD5" s="7">
        <v>99.22</v>
      </c>
      <c r="AE5" s="7">
        <v>99.22</v>
      </c>
      <c r="AF5" s="7">
        <v>99.22</v>
      </c>
      <c r="AG5" s="7">
        <v>39.840000000000003</v>
      </c>
      <c r="AH5" s="7">
        <v>94.54</v>
      </c>
      <c r="AI5" s="7">
        <v>99.22</v>
      </c>
      <c r="AJ5" s="7">
        <v>72.66</v>
      </c>
      <c r="AK5" s="7">
        <v>11.72</v>
      </c>
      <c r="AL5" s="7">
        <v>19.54</v>
      </c>
      <c r="AM5" s="7">
        <v>97.66</v>
      </c>
      <c r="AN5" s="7">
        <v>74.22</v>
      </c>
      <c r="AO5" s="7">
        <v>99.22</v>
      </c>
      <c r="AP5" s="7">
        <v>99.22</v>
      </c>
      <c r="AQ5" s="7">
        <v>99.22</v>
      </c>
      <c r="AR5" s="7">
        <v>99.22</v>
      </c>
      <c r="AS5" s="7">
        <v>97.66</v>
      </c>
      <c r="AT5" s="7">
        <v>97.66</v>
      </c>
      <c r="AU5" s="7">
        <v>99.22</v>
      </c>
      <c r="AV5" s="7">
        <v>92.96</v>
      </c>
      <c r="AW5" s="7">
        <v>91.4</v>
      </c>
      <c r="AX5" s="7">
        <v>11.72</v>
      </c>
      <c r="AY5" s="7">
        <v>99.22</v>
      </c>
      <c r="AZ5" s="7">
        <v>24.22</v>
      </c>
      <c r="BA5" s="7">
        <v>99.22</v>
      </c>
      <c r="BB5" s="7">
        <v>49.22</v>
      </c>
      <c r="BC5" s="7"/>
      <c r="BD5" s="7">
        <v>99.22</v>
      </c>
      <c r="BE5" s="7">
        <v>25.78</v>
      </c>
      <c r="BF5" s="7">
        <v>69.540000000000006</v>
      </c>
      <c r="BG5" s="7">
        <v>0.78</v>
      </c>
      <c r="BH5" s="7">
        <v>99.22</v>
      </c>
      <c r="BI5" s="7">
        <v>25.78</v>
      </c>
      <c r="BJ5" s="7">
        <v>94.54</v>
      </c>
      <c r="BK5" s="7">
        <v>99.22</v>
      </c>
      <c r="BL5" s="7">
        <v>61.72</v>
      </c>
      <c r="BM5" s="7"/>
      <c r="BN5" s="7">
        <v>14.84</v>
      </c>
      <c r="BO5" s="7">
        <v>47.66</v>
      </c>
      <c r="BP5" s="7">
        <v>97.66</v>
      </c>
      <c r="BQ5" s="7">
        <v>99.22</v>
      </c>
      <c r="BR5" s="7">
        <v>99.22</v>
      </c>
      <c r="BS5" s="13">
        <v>91.4</v>
      </c>
      <c r="BT5" s="13">
        <v>96.1</v>
      </c>
      <c r="BU5" s="13">
        <v>99.22</v>
      </c>
      <c r="BV5" s="13">
        <v>89.84</v>
      </c>
      <c r="BW5" s="13">
        <v>74.22</v>
      </c>
      <c r="BX5" s="13">
        <v>41.4</v>
      </c>
      <c r="BY5" s="13">
        <v>0.78</v>
      </c>
      <c r="BZ5" s="13">
        <v>24.22</v>
      </c>
      <c r="CA5" s="13">
        <v>24.22</v>
      </c>
      <c r="CB5" s="13">
        <v>16.399999999999999</v>
      </c>
      <c r="CC5" s="13">
        <v>99.22</v>
      </c>
      <c r="CD5" s="13">
        <v>99.22</v>
      </c>
      <c r="CE5" s="13">
        <v>72.66</v>
      </c>
      <c r="CF5" s="13">
        <v>49.22</v>
      </c>
      <c r="CG5" s="13">
        <v>99.22</v>
      </c>
      <c r="CH5" s="13"/>
      <c r="CI5" s="13">
        <v>30.46</v>
      </c>
      <c r="CJ5" s="13"/>
      <c r="CK5" s="13">
        <v>85.16</v>
      </c>
      <c r="CL5" s="13">
        <v>72.66</v>
      </c>
      <c r="CM5" s="13">
        <v>42.96</v>
      </c>
      <c r="CN5" s="13">
        <v>49.22</v>
      </c>
      <c r="CO5" s="13">
        <v>99.22</v>
      </c>
      <c r="CP5" s="13"/>
      <c r="CQ5" s="13">
        <v>75.78</v>
      </c>
      <c r="CR5" s="13">
        <v>49.22</v>
      </c>
      <c r="CS5" s="13">
        <v>99.22</v>
      </c>
      <c r="CT5" s="13">
        <v>99.22</v>
      </c>
      <c r="CU5" s="13">
        <v>88.28</v>
      </c>
      <c r="CV5" s="13">
        <v>97.66</v>
      </c>
      <c r="CW5" s="13">
        <v>49.22</v>
      </c>
      <c r="CX5" s="13">
        <v>99.22</v>
      </c>
      <c r="CY5" s="13">
        <v>24.22</v>
      </c>
      <c r="CZ5" s="13">
        <v>24.22</v>
      </c>
      <c r="DA5" s="13">
        <v>49.22</v>
      </c>
      <c r="DB5" s="13">
        <v>5.46</v>
      </c>
      <c r="DC5" s="13">
        <v>49.22</v>
      </c>
      <c r="DD5" s="13">
        <v>94.54</v>
      </c>
      <c r="DE5" s="13">
        <v>99.22</v>
      </c>
      <c r="DF5" s="13">
        <v>75.78</v>
      </c>
      <c r="DG5" s="13">
        <v>24.22</v>
      </c>
      <c r="DH5" s="13">
        <v>19.54</v>
      </c>
      <c r="DI5" s="13">
        <v>78.900000000000006</v>
      </c>
      <c r="DJ5" s="13">
        <v>63.28</v>
      </c>
      <c r="DK5" s="13">
        <v>33.6</v>
      </c>
      <c r="DL5" s="13">
        <v>74.22</v>
      </c>
      <c r="DM5" s="13">
        <v>49.22</v>
      </c>
      <c r="DN5" s="13">
        <v>97.66</v>
      </c>
      <c r="DO5" s="13">
        <v>25.78</v>
      </c>
      <c r="DP5" s="13">
        <v>88.28</v>
      </c>
      <c r="DQ5" s="13">
        <v>24.22</v>
      </c>
      <c r="DR5" s="13">
        <v>47.66</v>
      </c>
      <c r="DS5" s="13">
        <v>94.54</v>
      </c>
      <c r="DT5" s="13">
        <v>49.22</v>
      </c>
      <c r="DU5" s="13">
        <v>44.54</v>
      </c>
      <c r="DV5" s="13"/>
      <c r="DW5" s="13">
        <v>49.22</v>
      </c>
      <c r="DX5" s="13">
        <v>46.1</v>
      </c>
      <c r="DY5" s="13">
        <v>69.540000000000006</v>
      </c>
      <c r="DZ5" s="13">
        <v>99.22</v>
      </c>
      <c r="EA5" s="13">
        <v>39.840000000000003</v>
      </c>
      <c r="EB5" s="13">
        <v>74.22</v>
      </c>
      <c r="EC5" s="13">
        <v>64.84</v>
      </c>
      <c r="ED5" s="13">
        <v>24.22</v>
      </c>
      <c r="EE5" s="13">
        <v>50.78</v>
      </c>
      <c r="EF5" s="13">
        <v>96.1</v>
      </c>
      <c r="EG5" s="13">
        <v>99.22</v>
      </c>
      <c r="EH5" s="13">
        <v>0.78</v>
      </c>
      <c r="EI5" s="13"/>
      <c r="EJ5" s="13">
        <v>0.78</v>
      </c>
      <c r="EK5" s="13"/>
      <c r="EL5" s="13">
        <v>25.78</v>
      </c>
      <c r="EM5" s="13">
        <v>94.54</v>
      </c>
      <c r="EN5" s="13">
        <v>2.34</v>
      </c>
      <c r="EO5" s="13">
        <v>80.459999999999994</v>
      </c>
      <c r="EP5" s="19">
        <v>99.22</v>
      </c>
      <c r="EQ5" s="19">
        <v>25.78</v>
      </c>
      <c r="ER5" s="19">
        <v>27.34</v>
      </c>
      <c r="ES5" s="19">
        <v>39.840000000000003</v>
      </c>
      <c r="ET5" s="19">
        <v>99.22</v>
      </c>
      <c r="EU5" s="19">
        <v>99.22</v>
      </c>
      <c r="EV5" s="19">
        <v>71.099999999999994</v>
      </c>
      <c r="EW5" s="19">
        <v>66.400000000000006</v>
      </c>
      <c r="EX5" s="19">
        <v>89.84</v>
      </c>
      <c r="EY5" s="19">
        <v>44.54</v>
      </c>
      <c r="EZ5" s="19">
        <v>99.22</v>
      </c>
      <c r="FA5" s="19">
        <v>94.54</v>
      </c>
      <c r="FB5" s="19">
        <v>74.22</v>
      </c>
      <c r="FC5" s="19">
        <v>99.22</v>
      </c>
      <c r="FD5" s="19">
        <v>11.72</v>
      </c>
      <c r="FE5" s="19">
        <v>10.16</v>
      </c>
      <c r="FF5" s="19">
        <v>49.22</v>
      </c>
      <c r="FG5" s="19">
        <v>99.22</v>
      </c>
      <c r="FH5" s="19">
        <v>24.22</v>
      </c>
      <c r="FI5" s="19">
        <v>99.22</v>
      </c>
      <c r="FJ5" s="19">
        <v>49.22</v>
      </c>
      <c r="FK5" s="19">
        <v>49.22</v>
      </c>
      <c r="FL5" s="19">
        <v>22.66</v>
      </c>
      <c r="FM5" s="19">
        <v>85.16</v>
      </c>
      <c r="FN5" s="19">
        <v>85.16</v>
      </c>
      <c r="FO5" s="19">
        <v>61.72</v>
      </c>
      <c r="FP5" s="19">
        <v>99.22</v>
      </c>
      <c r="FQ5" s="19">
        <v>88.28</v>
      </c>
      <c r="FR5" s="19">
        <v>67.959999999999994</v>
      </c>
      <c r="FS5" s="19">
        <v>88.28</v>
      </c>
      <c r="FT5" s="19">
        <v>99.22</v>
      </c>
      <c r="FU5" s="19">
        <v>66.400000000000006</v>
      </c>
      <c r="FV5" s="19">
        <v>75.78</v>
      </c>
      <c r="FW5" s="19">
        <v>38.28</v>
      </c>
      <c r="FX5" s="19">
        <v>69.540000000000006</v>
      </c>
      <c r="FY5" s="19">
        <v>49.22</v>
      </c>
      <c r="FZ5" s="19">
        <v>42.96</v>
      </c>
      <c r="GA5" s="19">
        <v>99.22</v>
      </c>
      <c r="GB5" s="19">
        <v>99.22</v>
      </c>
      <c r="GC5" s="19">
        <v>49.22</v>
      </c>
      <c r="GD5" s="19">
        <v>99.22</v>
      </c>
      <c r="GE5" s="19">
        <v>0.78</v>
      </c>
      <c r="GF5" s="19">
        <v>49.22</v>
      </c>
      <c r="GG5" s="19">
        <v>24.22</v>
      </c>
      <c r="GH5" s="19">
        <v>49.22</v>
      </c>
      <c r="GI5" s="19">
        <v>99.22</v>
      </c>
      <c r="GJ5" s="19">
        <v>74.22</v>
      </c>
      <c r="GK5" s="19">
        <v>89.84</v>
      </c>
      <c r="GL5" s="19">
        <v>67.959999999999994</v>
      </c>
      <c r="GM5" s="19">
        <v>94.54</v>
      </c>
      <c r="GN5" s="19">
        <v>86.72</v>
      </c>
      <c r="GO5" s="19"/>
      <c r="GP5" s="19">
        <v>99.22</v>
      </c>
      <c r="GQ5" s="19">
        <v>99.22</v>
      </c>
      <c r="GR5" s="19">
        <v>60.16</v>
      </c>
      <c r="GS5" s="19">
        <v>86.72</v>
      </c>
      <c r="GT5" s="19">
        <v>69.540000000000006</v>
      </c>
      <c r="GU5" s="19">
        <v>99.22</v>
      </c>
      <c r="GV5" s="19">
        <v>11.72</v>
      </c>
      <c r="GW5" s="19">
        <v>99.22</v>
      </c>
      <c r="GX5" s="19">
        <v>47.66</v>
      </c>
      <c r="GY5" s="19">
        <v>25.78</v>
      </c>
      <c r="GZ5" s="19">
        <v>71.099999999999994</v>
      </c>
      <c r="HA5" s="19">
        <v>89.84</v>
      </c>
      <c r="HB5" s="19">
        <v>99.22</v>
      </c>
      <c r="HC5" s="19">
        <v>92.96</v>
      </c>
      <c r="HD5" s="19">
        <v>74.22</v>
      </c>
      <c r="HE5" s="19">
        <v>19.54</v>
      </c>
      <c r="HF5" s="19">
        <v>61.72</v>
      </c>
      <c r="HG5" s="19">
        <v>99.22</v>
      </c>
      <c r="HH5" s="19">
        <v>99.22</v>
      </c>
      <c r="HI5" s="19">
        <v>99.22</v>
      </c>
      <c r="HJ5" s="19">
        <v>97.66</v>
      </c>
      <c r="HK5" s="25">
        <v>39.840000000000003</v>
      </c>
      <c r="HL5" s="25">
        <v>97.66</v>
      </c>
      <c r="HM5" s="25">
        <v>99.22</v>
      </c>
      <c r="HN5" s="25">
        <v>97.66</v>
      </c>
      <c r="HO5" s="25">
        <v>97.66</v>
      </c>
      <c r="HP5" s="25">
        <v>11.72</v>
      </c>
      <c r="HQ5" s="25">
        <v>99.22</v>
      </c>
      <c r="HR5" s="25">
        <v>99.22</v>
      </c>
      <c r="HS5" s="25">
        <v>83.6</v>
      </c>
      <c r="HT5" s="25">
        <v>28.9</v>
      </c>
      <c r="HU5" s="25">
        <v>99.22</v>
      </c>
      <c r="HV5" s="25">
        <v>49.22</v>
      </c>
      <c r="HW5" s="25">
        <v>85.16</v>
      </c>
      <c r="HX5" s="25">
        <v>74.22</v>
      </c>
      <c r="HY5" s="25">
        <v>8.6</v>
      </c>
      <c r="HZ5" s="25">
        <v>41.4</v>
      </c>
      <c r="IA5" s="25">
        <v>24.22</v>
      </c>
      <c r="IB5" s="25">
        <v>49.22</v>
      </c>
      <c r="IC5" s="25">
        <v>49.22</v>
      </c>
      <c r="ID5" s="25">
        <v>24.22</v>
      </c>
      <c r="IE5" s="25">
        <v>19.54</v>
      </c>
      <c r="IF5" s="25">
        <v>24.22</v>
      </c>
      <c r="IG5" s="25">
        <v>24.22</v>
      </c>
      <c r="IH5" s="25">
        <v>94.54</v>
      </c>
      <c r="II5" s="25">
        <v>97.66</v>
      </c>
      <c r="IJ5" s="25">
        <v>94.54</v>
      </c>
      <c r="IK5" s="25">
        <v>74.22</v>
      </c>
      <c r="IL5" s="25">
        <v>99.22</v>
      </c>
      <c r="IM5" s="25">
        <v>96.1</v>
      </c>
      <c r="IN5" s="25">
        <v>35.159999999999997</v>
      </c>
      <c r="IO5" s="25">
        <v>80.459999999999994</v>
      </c>
      <c r="IP5" s="25">
        <v>5.46</v>
      </c>
      <c r="IQ5" s="25">
        <v>94.54</v>
      </c>
      <c r="IR5" s="25">
        <v>69.540000000000006</v>
      </c>
      <c r="IS5" s="25">
        <v>42.96</v>
      </c>
      <c r="IT5" s="25">
        <v>11.72</v>
      </c>
      <c r="IU5" s="25">
        <v>61.72</v>
      </c>
      <c r="IV5" s="25">
        <v>99.22</v>
      </c>
      <c r="IW5" s="25">
        <v>94.54</v>
      </c>
      <c r="IX5" s="25">
        <v>42.96</v>
      </c>
      <c r="IY5" s="25">
        <v>36.72</v>
      </c>
      <c r="IZ5" s="25">
        <v>99.22</v>
      </c>
      <c r="JA5" s="25">
        <v>0.78</v>
      </c>
      <c r="JB5" s="25">
        <v>24.22</v>
      </c>
      <c r="JC5" s="25">
        <v>19.54</v>
      </c>
      <c r="JD5" s="25">
        <v>25.78</v>
      </c>
      <c r="JE5" s="25">
        <v>89.84</v>
      </c>
      <c r="JF5" s="25">
        <v>49.22</v>
      </c>
      <c r="JG5" s="25">
        <v>80.459999999999994</v>
      </c>
      <c r="JH5" s="25">
        <v>21.1</v>
      </c>
      <c r="JI5" s="25">
        <v>0.78</v>
      </c>
      <c r="JJ5" s="25">
        <v>74.22</v>
      </c>
      <c r="JK5" s="25">
        <v>0.78</v>
      </c>
      <c r="JL5" s="25">
        <v>38.28</v>
      </c>
      <c r="JM5" s="25">
        <v>94.54</v>
      </c>
      <c r="JN5" s="25">
        <v>49.22</v>
      </c>
      <c r="JO5" s="25">
        <v>24.22</v>
      </c>
      <c r="JP5" s="25">
        <v>89.84</v>
      </c>
      <c r="JQ5" s="25">
        <v>42.96</v>
      </c>
      <c r="JR5" s="25">
        <v>24.22</v>
      </c>
      <c r="JS5" s="25">
        <v>99.22</v>
      </c>
      <c r="JT5" s="25">
        <v>74.22</v>
      </c>
      <c r="JU5" s="25">
        <v>92.96</v>
      </c>
      <c r="JV5" s="25">
        <v>94.54</v>
      </c>
      <c r="JW5" s="25">
        <v>5.46</v>
      </c>
      <c r="JX5" s="25">
        <v>63.28</v>
      </c>
      <c r="JY5" s="25">
        <v>60.16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5"/>
  <sheetViews>
    <sheetView workbookViewId="0">
      <selection activeCell="E33" sqref="E33"/>
    </sheetView>
  </sheetViews>
  <sheetFormatPr defaultRowHeight="15" x14ac:dyDescent="0.25"/>
  <sheetData>
    <row r="1" spans="1:140" x14ac:dyDescent="0.25">
      <c r="A1" s="19" t="s">
        <v>1377</v>
      </c>
      <c r="B1" s="19" t="s">
        <v>1464</v>
      </c>
      <c r="C1" s="19" t="s">
        <v>1503</v>
      </c>
      <c r="D1" s="19" t="s">
        <v>1540</v>
      </c>
      <c r="E1" s="19" t="s">
        <v>1550</v>
      </c>
      <c r="F1" s="19" t="s">
        <v>1559</v>
      </c>
      <c r="G1" s="19" t="s">
        <v>1633</v>
      </c>
      <c r="H1" s="19" t="s">
        <v>1647</v>
      </c>
      <c r="I1" s="19" t="s">
        <v>1675</v>
      </c>
      <c r="J1" s="19" t="s">
        <v>1682</v>
      </c>
      <c r="K1" s="19" t="s">
        <v>1699</v>
      </c>
      <c r="L1" s="19" t="s">
        <v>1774</v>
      </c>
      <c r="M1" s="19" t="s">
        <v>1810</v>
      </c>
      <c r="N1" s="19" t="s">
        <v>1860</v>
      </c>
      <c r="O1" s="19" t="s">
        <v>1923</v>
      </c>
      <c r="P1" s="19" t="s">
        <v>2009</v>
      </c>
      <c r="Q1" s="19" t="s">
        <v>2029</v>
      </c>
      <c r="R1" s="19" t="s">
        <v>2044</v>
      </c>
      <c r="S1" s="19" t="s">
        <v>2114</v>
      </c>
      <c r="T1" s="19" t="s">
        <v>2159</v>
      </c>
      <c r="U1" s="19" t="s">
        <v>2164</v>
      </c>
      <c r="V1" s="19" t="s">
        <v>2186</v>
      </c>
      <c r="W1" s="19" t="s">
        <v>2213</v>
      </c>
      <c r="X1" s="19" t="s">
        <v>2263</v>
      </c>
      <c r="Y1" s="19" t="s">
        <v>2272</v>
      </c>
      <c r="Z1" s="19" t="s">
        <v>2337</v>
      </c>
      <c r="AA1" s="19" t="s">
        <v>2390</v>
      </c>
      <c r="AB1" s="19" t="s">
        <v>2415</v>
      </c>
      <c r="AC1" s="19" t="s">
        <v>2460</v>
      </c>
      <c r="AD1" s="19" t="s">
        <v>2532</v>
      </c>
      <c r="AE1" s="19" t="s">
        <v>2540</v>
      </c>
      <c r="AF1" s="19" t="s">
        <v>2576</v>
      </c>
      <c r="AG1" s="19" t="s">
        <v>2592</v>
      </c>
      <c r="AH1" s="19" t="s">
        <v>2600</v>
      </c>
      <c r="AI1" s="19" t="s">
        <v>2625</v>
      </c>
      <c r="AJ1" s="19" t="s">
        <v>2634</v>
      </c>
      <c r="AK1" s="19" t="s">
        <v>2675</v>
      </c>
      <c r="AL1" s="19" t="s">
        <v>2747</v>
      </c>
      <c r="AM1" s="19" t="s">
        <v>2815</v>
      </c>
      <c r="AN1" s="19" t="s">
        <v>2869</v>
      </c>
      <c r="AO1" s="19" t="s">
        <v>2912</v>
      </c>
      <c r="AP1" s="19" t="s">
        <v>2983</v>
      </c>
      <c r="AQ1" s="19" t="s">
        <v>3016</v>
      </c>
      <c r="AR1" s="19" t="s">
        <v>3082</v>
      </c>
      <c r="AS1" s="19" t="s">
        <v>3094</v>
      </c>
      <c r="AT1" s="19" t="s">
        <v>3175</v>
      </c>
      <c r="AU1" s="19" t="s">
        <v>3256</v>
      </c>
      <c r="AV1" s="19" t="s">
        <v>3317</v>
      </c>
      <c r="AW1" s="19" t="s">
        <v>3408</v>
      </c>
      <c r="AX1" s="19" t="s">
        <v>3431</v>
      </c>
      <c r="AY1" s="19" t="s">
        <v>3475</v>
      </c>
      <c r="AZ1" s="19" t="s">
        <v>3520</v>
      </c>
      <c r="BA1" s="19" t="s">
        <v>3609</v>
      </c>
      <c r="BB1" s="19" t="s">
        <v>3664</v>
      </c>
      <c r="BC1" s="19" t="s">
        <v>3824</v>
      </c>
      <c r="BD1" s="19" t="s">
        <v>3857</v>
      </c>
      <c r="BE1" s="19" t="s">
        <v>3866</v>
      </c>
      <c r="BF1" s="19" t="s">
        <v>3921</v>
      </c>
      <c r="BG1" s="19" t="s">
        <v>3958</v>
      </c>
      <c r="BH1" s="19" t="s">
        <v>4011</v>
      </c>
      <c r="BI1" s="19" t="s">
        <v>4017</v>
      </c>
      <c r="BJ1" s="19" t="s">
        <v>4025</v>
      </c>
      <c r="BK1" s="19" t="s">
        <v>4067</v>
      </c>
      <c r="BL1" s="19" t="s">
        <v>4077</v>
      </c>
      <c r="BM1" s="19" t="s">
        <v>4086</v>
      </c>
      <c r="BN1" s="19" t="s">
        <v>4092</v>
      </c>
      <c r="BO1" s="19" t="s">
        <v>4102</v>
      </c>
      <c r="BP1" s="19" t="s">
        <v>4111</v>
      </c>
      <c r="BQ1" s="19" t="s">
        <v>4131</v>
      </c>
      <c r="BR1" s="19" t="s">
        <v>4156</v>
      </c>
      <c r="BS1" s="19" t="s">
        <v>4171</v>
      </c>
      <c r="BT1" s="19" t="s">
        <v>4214</v>
      </c>
      <c r="BU1" s="19" t="s">
        <v>4243</v>
      </c>
      <c r="BV1" s="25" t="s">
        <v>1337</v>
      </c>
      <c r="BW1" s="25" t="s">
        <v>1438</v>
      </c>
      <c r="BX1" s="25" t="s">
        <v>1446</v>
      </c>
      <c r="BY1" s="25" t="s">
        <v>1455</v>
      </c>
      <c r="BZ1" s="25" t="s">
        <v>1478</v>
      </c>
      <c r="CA1" s="25" t="s">
        <v>1512</v>
      </c>
      <c r="CB1" s="25" t="s">
        <v>1599</v>
      </c>
      <c r="CC1" s="25" t="s">
        <v>1607</v>
      </c>
      <c r="CD1" s="25" t="s">
        <v>1623</v>
      </c>
      <c r="CE1" s="25" t="s">
        <v>1657</v>
      </c>
      <c r="CF1" s="25" t="s">
        <v>1716</v>
      </c>
      <c r="CG1" s="25" t="s">
        <v>1730</v>
      </c>
      <c r="CH1" s="25" t="s">
        <v>1820</v>
      </c>
      <c r="CI1" s="25" t="s">
        <v>1906</v>
      </c>
      <c r="CJ1" s="25" t="s">
        <v>1931</v>
      </c>
      <c r="CK1" s="25" t="s">
        <v>1949</v>
      </c>
      <c r="CL1" s="25" t="s">
        <v>1958</v>
      </c>
      <c r="CM1" s="25" t="s">
        <v>2020</v>
      </c>
      <c r="CN1" s="25" t="s">
        <v>2059</v>
      </c>
      <c r="CO1" s="25" t="s">
        <v>2077</v>
      </c>
      <c r="CP1" s="25" t="s">
        <v>2131</v>
      </c>
      <c r="CQ1" s="25" t="s">
        <v>2177</v>
      </c>
      <c r="CR1" s="25" t="s">
        <v>2200</v>
      </c>
      <c r="CS1" s="25" t="s">
        <v>2230</v>
      </c>
      <c r="CT1" s="25" t="s">
        <v>2246</v>
      </c>
      <c r="CU1" s="25" t="s">
        <v>2254</v>
      </c>
      <c r="CV1" s="25" t="s">
        <v>2280</v>
      </c>
      <c r="CW1" s="25" t="s">
        <v>2296</v>
      </c>
      <c r="CX1" s="25" t="s">
        <v>2519</v>
      </c>
      <c r="CY1" s="25" t="s">
        <v>2557</v>
      </c>
      <c r="CZ1" s="25" t="s">
        <v>2616</v>
      </c>
      <c r="DA1" s="25" t="s">
        <v>2641</v>
      </c>
      <c r="DB1" s="25" t="s">
        <v>2720</v>
      </c>
      <c r="DC1" s="25" t="s">
        <v>2843</v>
      </c>
      <c r="DD1" s="25" t="s">
        <v>2851</v>
      </c>
      <c r="DE1" s="25" t="s">
        <v>2876</v>
      </c>
      <c r="DF1" s="25" t="s">
        <v>2891</v>
      </c>
      <c r="DG1" s="25" t="s">
        <v>2935</v>
      </c>
      <c r="DH1" s="25" t="s">
        <v>2953</v>
      </c>
      <c r="DI1" s="25" t="s">
        <v>2960</v>
      </c>
      <c r="DJ1" s="25" t="s">
        <v>2975</v>
      </c>
      <c r="DK1" s="25" t="s">
        <v>2995</v>
      </c>
      <c r="DL1" s="25" t="s">
        <v>3024</v>
      </c>
      <c r="DM1" s="25" t="s">
        <v>3066</v>
      </c>
      <c r="DN1" s="25" t="s">
        <v>3074</v>
      </c>
      <c r="DO1" s="25" t="s">
        <v>3166</v>
      </c>
      <c r="DP1" s="25" t="s">
        <v>3183</v>
      </c>
      <c r="DQ1" s="25" t="s">
        <v>3212</v>
      </c>
      <c r="DR1" s="25" t="s">
        <v>3241</v>
      </c>
      <c r="DS1" s="25" t="s">
        <v>3280</v>
      </c>
      <c r="DT1" s="25" t="s">
        <v>3452</v>
      </c>
      <c r="DU1" s="25" t="s">
        <v>3467</v>
      </c>
      <c r="DV1" s="25" t="s">
        <v>3522</v>
      </c>
      <c r="DW1" s="25" t="s">
        <v>3555</v>
      </c>
      <c r="DX1" s="25" t="s">
        <v>3690</v>
      </c>
      <c r="DY1" s="25" t="s">
        <v>3745</v>
      </c>
      <c r="DZ1" s="25" t="s">
        <v>3815</v>
      </c>
      <c r="EA1" s="25" t="s">
        <v>3929</v>
      </c>
      <c r="EB1" s="25" t="s">
        <v>3965</v>
      </c>
      <c r="EC1" s="25" t="s">
        <v>3995</v>
      </c>
      <c r="ED1" s="25" t="s">
        <v>4002</v>
      </c>
      <c r="EE1" s="25" t="s">
        <v>4035</v>
      </c>
      <c r="EF1" s="25" t="s">
        <v>4139</v>
      </c>
      <c r="EG1" s="25" t="s">
        <v>4180</v>
      </c>
      <c r="EH1" s="25" t="s">
        <v>4205</v>
      </c>
      <c r="EI1" s="25" t="s">
        <v>4251</v>
      </c>
      <c r="EJ1" s="25" t="s">
        <v>4271</v>
      </c>
    </row>
    <row r="2" spans="1:140" x14ac:dyDescent="0.25">
      <c r="A2" t="s">
        <v>4660</v>
      </c>
      <c r="B2" t="s">
        <v>4661</v>
      </c>
      <c r="C2" t="s">
        <v>4662</v>
      </c>
      <c r="D2" t="s">
        <v>4663</v>
      </c>
      <c r="E2" t="s">
        <v>4664</v>
      </c>
      <c r="F2" t="s">
        <v>4665</v>
      </c>
      <c r="G2" t="s">
        <v>4666</v>
      </c>
      <c r="H2" t="s">
        <v>4667</v>
      </c>
      <c r="I2" t="s">
        <v>4668</v>
      </c>
      <c r="J2" t="s">
        <v>4669</v>
      </c>
      <c r="K2" t="s">
        <v>4670</v>
      </c>
      <c r="L2" t="s">
        <v>4673</v>
      </c>
      <c r="M2" t="s">
        <v>4675</v>
      </c>
      <c r="N2" t="s">
        <v>4677</v>
      </c>
      <c r="O2" t="s">
        <v>4679</v>
      </c>
      <c r="P2" t="s">
        <v>4680</v>
      </c>
      <c r="Q2" t="s">
        <v>4681</v>
      </c>
      <c r="R2" t="s">
        <v>4682</v>
      </c>
      <c r="S2" t="s">
        <v>4684</v>
      </c>
      <c r="T2" t="s">
        <v>4685</v>
      </c>
      <c r="U2" t="s">
        <v>4686</v>
      </c>
      <c r="V2" t="s">
        <v>4687</v>
      </c>
      <c r="W2" t="s">
        <v>4688</v>
      </c>
      <c r="X2" t="s">
        <v>4689</v>
      </c>
      <c r="Y2" t="s">
        <v>4690</v>
      </c>
      <c r="Z2" t="s">
        <v>4691</v>
      </c>
      <c r="AA2" t="s">
        <v>4693</v>
      </c>
      <c r="AB2" t="s">
        <v>4694</v>
      </c>
      <c r="AC2" t="s">
        <v>4696</v>
      </c>
      <c r="AD2" t="s">
        <v>4698</v>
      </c>
      <c r="AE2" t="s">
        <v>4699</v>
      </c>
      <c r="AF2" t="s">
        <v>4700</v>
      </c>
      <c r="AG2" t="s">
        <v>4701</v>
      </c>
      <c r="AH2" t="s">
        <v>4702</v>
      </c>
      <c r="AI2" t="s">
        <v>4703</v>
      </c>
      <c r="AJ2" t="s">
        <v>4704</v>
      </c>
      <c r="AK2" t="s">
        <v>4705</v>
      </c>
      <c r="AL2" t="s">
        <v>4706</v>
      </c>
      <c r="AM2" t="s">
        <v>4708</v>
      </c>
      <c r="AN2" t="s">
        <v>4710</v>
      </c>
      <c r="AO2" t="s">
        <v>4711</v>
      </c>
      <c r="AP2" t="s">
        <v>4713</v>
      </c>
      <c r="AQ2" t="s">
        <v>4715</v>
      </c>
      <c r="AR2" t="s">
        <v>4716</v>
      </c>
      <c r="AS2" t="s">
        <v>4717</v>
      </c>
      <c r="AT2" t="s">
        <v>4721</v>
      </c>
      <c r="AU2" t="s">
        <v>4726</v>
      </c>
      <c r="AV2" t="s">
        <v>4727</v>
      </c>
      <c r="AW2" t="s">
        <v>4733</v>
      </c>
      <c r="AX2" t="s">
        <v>4737</v>
      </c>
      <c r="AY2" t="s">
        <v>4738</v>
      </c>
      <c r="AZ2" t="s">
        <v>4739</v>
      </c>
      <c r="BA2" t="s">
        <v>4746</v>
      </c>
      <c r="BB2" t="s">
        <v>4749</v>
      </c>
      <c r="BC2" t="s">
        <v>4758</v>
      </c>
      <c r="BD2" t="s">
        <v>4760</v>
      </c>
      <c r="BE2" t="s">
        <v>4761</v>
      </c>
      <c r="BF2" t="s">
        <v>4763</v>
      </c>
      <c r="BG2" t="s">
        <v>4766</v>
      </c>
      <c r="BH2" t="s">
        <v>4767</v>
      </c>
      <c r="BI2" t="s">
        <v>4768</v>
      </c>
      <c r="BJ2" t="s">
        <v>4769</v>
      </c>
      <c r="BK2" t="s">
        <v>4770</v>
      </c>
      <c r="BL2" t="s">
        <v>4772</v>
      </c>
      <c r="BM2" t="s">
        <v>4773</v>
      </c>
      <c r="BN2" t="s">
        <v>4774</v>
      </c>
      <c r="BO2" t="s">
        <v>4775</v>
      </c>
      <c r="BP2" t="s">
        <v>4776</v>
      </c>
      <c r="BQ2" t="s">
        <v>4777</v>
      </c>
      <c r="BR2" t="s">
        <v>4778</v>
      </c>
      <c r="BS2" t="s">
        <v>4779</v>
      </c>
      <c r="BT2" t="s">
        <v>4782</v>
      </c>
      <c r="BU2" t="s">
        <v>4784</v>
      </c>
      <c r="BV2" t="s">
        <v>4787</v>
      </c>
      <c r="BW2" t="s">
        <v>4788</v>
      </c>
      <c r="BX2" t="s">
        <v>4789</v>
      </c>
      <c r="BY2" t="s">
        <v>4790</v>
      </c>
      <c r="BZ2" t="s">
        <v>4791</v>
      </c>
      <c r="CA2" t="s">
        <v>4792</v>
      </c>
      <c r="CB2" t="s">
        <v>4793</v>
      </c>
      <c r="CC2" t="s">
        <v>4794</v>
      </c>
      <c r="CD2" t="s">
        <v>4795</v>
      </c>
      <c r="CE2" t="s">
        <v>4796</v>
      </c>
      <c r="CF2" t="s">
        <v>4797</v>
      </c>
      <c r="CG2" t="s">
        <v>4798</v>
      </c>
      <c r="CH2" t="s">
        <v>4803</v>
      </c>
      <c r="CI2" t="s">
        <v>4804</v>
      </c>
      <c r="CJ2" t="s">
        <v>4805</v>
      </c>
      <c r="CK2" t="s">
        <v>4806</v>
      </c>
      <c r="CL2" t="s">
        <v>4807</v>
      </c>
      <c r="CM2" t="s">
        <v>4808</v>
      </c>
      <c r="CN2" t="s">
        <v>4809</v>
      </c>
      <c r="CO2" t="s">
        <v>4810</v>
      </c>
      <c r="CP2" t="s">
        <v>4811</v>
      </c>
      <c r="CQ2" t="s">
        <v>4813</v>
      </c>
      <c r="CR2" t="s">
        <v>4814</v>
      </c>
      <c r="CS2" t="s">
        <v>4815</v>
      </c>
      <c r="CT2" t="s">
        <v>4816</v>
      </c>
      <c r="CU2" t="s">
        <v>4817</v>
      </c>
      <c r="CV2" t="s">
        <v>4818</v>
      </c>
      <c r="CW2" t="s">
        <v>4819</v>
      </c>
      <c r="CX2" t="s">
        <v>4821</v>
      </c>
      <c r="CY2" t="s">
        <v>4823</v>
      </c>
      <c r="CZ2" t="s">
        <v>4824</v>
      </c>
      <c r="DA2" t="s">
        <v>4825</v>
      </c>
      <c r="DB2" t="s">
        <v>4827</v>
      </c>
      <c r="DC2" t="s">
        <v>4830</v>
      </c>
      <c r="DD2" t="s">
        <v>4831</v>
      </c>
      <c r="DE2" t="s">
        <v>4832</v>
      </c>
      <c r="DF2" t="s">
        <v>4833</v>
      </c>
      <c r="DG2" t="s">
        <v>4835</v>
      </c>
      <c r="DH2" t="s">
        <v>4836</v>
      </c>
      <c r="DI2" t="s">
        <v>4837</v>
      </c>
      <c r="DJ2" t="s">
        <v>4838</v>
      </c>
      <c r="DK2" t="s">
        <v>4840</v>
      </c>
      <c r="DL2" t="s">
        <v>4842</v>
      </c>
      <c r="DM2" t="s">
        <v>4843</v>
      </c>
      <c r="DN2" t="s">
        <v>4844</v>
      </c>
      <c r="DO2" t="s">
        <v>4848</v>
      </c>
      <c r="DP2" t="s">
        <v>4849</v>
      </c>
      <c r="DQ2" t="s">
        <v>4851</v>
      </c>
      <c r="DR2" t="s">
        <v>4854</v>
      </c>
      <c r="DS2" t="s">
        <v>4856</v>
      </c>
      <c r="DT2" t="s">
        <v>4867</v>
      </c>
      <c r="DU2" t="s">
        <v>4868</v>
      </c>
      <c r="DV2" t="s">
        <v>4871</v>
      </c>
      <c r="DW2" t="s">
        <v>4873</v>
      </c>
      <c r="DX2" t="s">
        <v>4883</v>
      </c>
      <c r="DY2" t="s">
        <v>4887</v>
      </c>
      <c r="DZ2" t="s">
        <v>4888</v>
      </c>
      <c r="EA2" t="s">
        <v>4891</v>
      </c>
      <c r="EB2" t="s">
        <v>4892</v>
      </c>
      <c r="EC2" t="s">
        <v>4894</v>
      </c>
      <c r="ED2" t="s">
        <v>4895</v>
      </c>
      <c r="EE2" t="s">
        <v>4896</v>
      </c>
      <c r="EF2" t="s">
        <v>4897</v>
      </c>
      <c r="EG2" t="s">
        <v>4898</v>
      </c>
      <c r="EH2" t="s">
        <v>4899</v>
      </c>
      <c r="EI2" t="s">
        <v>4900</v>
      </c>
      <c r="EJ2" t="s">
        <v>4901</v>
      </c>
    </row>
    <row r="3" spans="1:140" x14ac:dyDescent="0.25">
      <c r="A3" s="19">
        <v>97.66</v>
      </c>
      <c r="B3" s="19">
        <v>89.84</v>
      </c>
      <c r="C3" s="19">
        <v>97.66</v>
      </c>
      <c r="D3" s="19">
        <v>71.099999999999994</v>
      </c>
      <c r="E3" s="19">
        <v>97.66</v>
      </c>
      <c r="F3" s="19">
        <v>97.66</v>
      </c>
      <c r="G3" s="19">
        <v>97.66</v>
      </c>
      <c r="H3" s="19">
        <v>91.4</v>
      </c>
      <c r="I3" s="19">
        <v>97.66</v>
      </c>
      <c r="J3" s="19">
        <v>78.900000000000006</v>
      </c>
      <c r="K3" s="19">
        <v>97.66</v>
      </c>
      <c r="L3" s="19">
        <v>97.66</v>
      </c>
      <c r="M3" s="19">
        <v>96.1</v>
      </c>
      <c r="N3" s="19">
        <v>97.66</v>
      </c>
      <c r="O3" s="19">
        <v>97.66</v>
      </c>
      <c r="P3" s="19">
        <v>72.66</v>
      </c>
      <c r="Q3" s="19">
        <v>97.66</v>
      </c>
      <c r="R3" s="19">
        <v>97.66</v>
      </c>
      <c r="S3" s="19">
        <v>97.66</v>
      </c>
      <c r="T3" s="19">
        <v>97.66</v>
      </c>
      <c r="U3" s="19">
        <v>72.66</v>
      </c>
      <c r="V3" s="19">
        <v>96.1</v>
      </c>
      <c r="W3" s="19">
        <v>97.66</v>
      </c>
      <c r="X3" s="19">
        <v>96.1</v>
      </c>
      <c r="Y3" s="19">
        <v>96.1</v>
      </c>
      <c r="Z3" s="19">
        <v>22.66</v>
      </c>
      <c r="AA3" s="19">
        <v>97.66</v>
      </c>
      <c r="AB3" s="19">
        <v>96.1</v>
      </c>
      <c r="AC3" s="19">
        <v>78.900000000000006</v>
      </c>
      <c r="AD3" s="19">
        <v>89.84</v>
      </c>
      <c r="AE3" s="19">
        <v>97.66</v>
      </c>
      <c r="AF3" s="19">
        <v>71.099999999999994</v>
      </c>
      <c r="AG3" s="19">
        <v>97.66</v>
      </c>
      <c r="AH3" s="19">
        <v>97.66</v>
      </c>
      <c r="AI3" s="19">
        <v>96.1</v>
      </c>
      <c r="AJ3" s="19">
        <v>89.84</v>
      </c>
      <c r="AK3" s="19">
        <v>97.66</v>
      </c>
      <c r="AL3" s="19">
        <v>97.66</v>
      </c>
      <c r="AM3" s="19">
        <v>97.66</v>
      </c>
      <c r="AN3" s="19">
        <v>91.4</v>
      </c>
      <c r="AO3" s="19">
        <v>97.66</v>
      </c>
      <c r="AP3" s="19">
        <v>2.34</v>
      </c>
      <c r="AQ3" s="19">
        <v>47.66</v>
      </c>
      <c r="AR3" s="19">
        <v>97.66</v>
      </c>
      <c r="AS3" s="19">
        <v>72.66</v>
      </c>
      <c r="AT3" s="19">
        <v>97.66</v>
      </c>
      <c r="AU3" s="19">
        <v>91.4</v>
      </c>
      <c r="AV3" s="19">
        <v>91.4</v>
      </c>
      <c r="AW3" s="19">
        <v>72.66</v>
      </c>
      <c r="AX3" s="19">
        <v>96.1</v>
      </c>
      <c r="AY3" s="19">
        <v>96.1</v>
      </c>
      <c r="AZ3" s="19">
        <v>50</v>
      </c>
      <c r="BA3" s="19">
        <v>97.66</v>
      </c>
      <c r="BB3" s="19">
        <v>97.66</v>
      </c>
      <c r="BC3" s="19">
        <v>97.66</v>
      </c>
      <c r="BD3" s="19">
        <v>97.66</v>
      </c>
      <c r="BE3" s="19">
        <v>85.16</v>
      </c>
      <c r="BF3" s="19">
        <v>97.66</v>
      </c>
      <c r="BG3" s="19">
        <v>64.84</v>
      </c>
      <c r="BH3" s="19">
        <v>91.4</v>
      </c>
      <c r="BI3" s="19">
        <v>72.66</v>
      </c>
      <c r="BJ3" s="19">
        <v>96.1</v>
      </c>
      <c r="BK3" s="19">
        <v>91.4</v>
      </c>
      <c r="BL3" s="19">
        <v>91.4</v>
      </c>
      <c r="BM3" s="19">
        <v>97.66</v>
      </c>
      <c r="BN3" s="19">
        <v>91.4</v>
      </c>
      <c r="BO3" s="19">
        <v>97.66</v>
      </c>
      <c r="BP3" s="19">
        <v>47.66</v>
      </c>
      <c r="BQ3" s="19">
        <v>91.4</v>
      </c>
      <c r="BR3" s="19">
        <v>97.66</v>
      </c>
      <c r="BS3" s="19">
        <v>91.4</v>
      </c>
      <c r="BT3" s="19">
        <v>89.84</v>
      </c>
      <c r="BU3" s="19">
        <v>97.66</v>
      </c>
      <c r="BV3" s="25">
        <v>94.54</v>
      </c>
      <c r="BW3" s="25">
        <v>94.54</v>
      </c>
      <c r="BX3" s="25">
        <v>99.22</v>
      </c>
      <c r="BY3" s="25">
        <v>97.66</v>
      </c>
      <c r="BZ3" s="25">
        <v>99.22</v>
      </c>
      <c r="CA3" s="25">
        <v>49.22</v>
      </c>
      <c r="CB3" s="25">
        <v>99.22</v>
      </c>
      <c r="CC3" s="25">
        <v>99.22</v>
      </c>
      <c r="CD3" s="25">
        <v>92.96</v>
      </c>
      <c r="CE3" s="25">
        <v>74.22</v>
      </c>
      <c r="CF3" s="25">
        <v>99.22</v>
      </c>
      <c r="CG3" s="25">
        <v>99.22</v>
      </c>
      <c r="CH3" s="25">
        <v>99.22</v>
      </c>
      <c r="CI3" s="25">
        <v>97.66</v>
      </c>
      <c r="CJ3" s="25">
        <v>99.22</v>
      </c>
      <c r="CK3" s="25">
        <v>96.1</v>
      </c>
      <c r="CL3" s="25">
        <v>99.22</v>
      </c>
      <c r="CM3" s="25">
        <v>99.22</v>
      </c>
      <c r="CN3" s="25">
        <v>99.22</v>
      </c>
      <c r="CO3" s="25">
        <v>99.22</v>
      </c>
      <c r="CP3" s="25">
        <v>24.22</v>
      </c>
      <c r="CQ3" s="25">
        <v>94.54</v>
      </c>
      <c r="CR3" s="25">
        <v>49.22</v>
      </c>
      <c r="CS3" s="25">
        <v>89.84</v>
      </c>
      <c r="CT3" s="25">
        <v>99.22</v>
      </c>
      <c r="CU3" s="25">
        <v>99.22</v>
      </c>
      <c r="CV3" s="25">
        <v>99.22</v>
      </c>
      <c r="CW3" s="25">
        <v>89.84</v>
      </c>
      <c r="CX3" s="25">
        <v>99.22</v>
      </c>
      <c r="CY3" s="25">
        <v>69.540000000000006</v>
      </c>
      <c r="CZ3" s="25">
        <v>92.96</v>
      </c>
      <c r="DA3" s="25">
        <v>74.22</v>
      </c>
      <c r="DB3" s="25">
        <v>99.22</v>
      </c>
      <c r="DC3" s="25">
        <v>99.22</v>
      </c>
      <c r="DD3" s="25">
        <v>77.34</v>
      </c>
      <c r="DE3" s="25">
        <v>74.22</v>
      </c>
      <c r="DF3" s="25">
        <v>88.28</v>
      </c>
      <c r="DG3" s="25">
        <v>99.22</v>
      </c>
      <c r="DH3" s="25">
        <v>99.22</v>
      </c>
      <c r="DI3" s="25">
        <v>94.54</v>
      </c>
      <c r="DJ3" s="25">
        <v>41.4</v>
      </c>
      <c r="DK3" s="25">
        <v>99.22</v>
      </c>
      <c r="DL3" s="25">
        <v>24.22</v>
      </c>
      <c r="DM3" s="25">
        <v>99.22</v>
      </c>
      <c r="DN3" s="25">
        <v>71.099999999999994</v>
      </c>
      <c r="DO3" s="25">
        <v>99.22</v>
      </c>
      <c r="DP3" s="25">
        <v>96.1</v>
      </c>
      <c r="DQ3" s="25">
        <v>49.22</v>
      </c>
      <c r="DR3" s="25">
        <v>96.1</v>
      </c>
      <c r="DS3" s="25">
        <v>33.6</v>
      </c>
      <c r="DT3" s="25">
        <v>99.22</v>
      </c>
      <c r="DU3" s="25">
        <v>74.22</v>
      </c>
      <c r="DV3" s="25">
        <v>0.78</v>
      </c>
      <c r="DW3" s="25">
        <v>49.22</v>
      </c>
      <c r="DX3" s="25">
        <v>99.22</v>
      </c>
      <c r="DY3" s="25">
        <v>74.22</v>
      </c>
      <c r="DZ3" s="25">
        <v>49.22</v>
      </c>
      <c r="EA3" s="25">
        <v>99.22</v>
      </c>
      <c r="EB3" s="25">
        <v>19.54</v>
      </c>
      <c r="EC3" s="25">
        <v>91.4</v>
      </c>
      <c r="ED3" s="25">
        <v>99.22</v>
      </c>
      <c r="EE3" s="25">
        <v>92.96</v>
      </c>
      <c r="EF3" s="25">
        <v>99.22</v>
      </c>
      <c r="EG3" s="25">
        <v>94.54</v>
      </c>
      <c r="EH3" s="25">
        <v>92.96</v>
      </c>
      <c r="EI3" s="25">
        <v>80.459999999999994</v>
      </c>
      <c r="EJ3" s="25">
        <v>99.22</v>
      </c>
    </row>
    <row r="4" spans="1:140" x14ac:dyDescent="0.25">
      <c r="A4" s="19">
        <v>99.22</v>
      </c>
      <c r="B4" s="19">
        <v>80.459999999999994</v>
      </c>
      <c r="C4" s="19">
        <v>24.22</v>
      </c>
      <c r="D4" s="19">
        <v>38.28</v>
      </c>
      <c r="E4" s="19">
        <v>99.22</v>
      </c>
      <c r="F4" s="19">
        <v>99.22</v>
      </c>
      <c r="G4" s="19">
        <v>89.84</v>
      </c>
      <c r="H4" s="19">
        <v>71.099999999999994</v>
      </c>
      <c r="I4" s="19">
        <v>49.22</v>
      </c>
      <c r="J4" s="19">
        <v>49.22</v>
      </c>
      <c r="K4" s="19">
        <v>99.22</v>
      </c>
      <c r="L4" s="19">
        <v>0.78</v>
      </c>
      <c r="M4" s="19">
        <v>99.22</v>
      </c>
      <c r="N4" s="19">
        <v>99.22</v>
      </c>
      <c r="O4" s="19">
        <v>74.22</v>
      </c>
      <c r="P4" s="19">
        <v>46.1</v>
      </c>
      <c r="Q4" s="19">
        <v>89.84</v>
      </c>
      <c r="R4" s="19">
        <v>99.22</v>
      </c>
      <c r="S4" s="19">
        <v>47.66</v>
      </c>
      <c r="T4" s="19">
        <v>99.22</v>
      </c>
      <c r="U4" s="19">
        <v>69.540000000000006</v>
      </c>
      <c r="V4" s="19">
        <v>86.72</v>
      </c>
      <c r="W4" s="19">
        <v>41.4</v>
      </c>
      <c r="X4" s="19">
        <v>83.6</v>
      </c>
      <c r="Y4" s="19">
        <v>92.96</v>
      </c>
      <c r="Z4" s="19">
        <v>89.84</v>
      </c>
      <c r="AA4" s="19">
        <v>99.22</v>
      </c>
      <c r="AB4" s="19">
        <v>80.459999999999994</v>
      </c>
      <c r="AC4" s="19">
        <v>72.66</v>
      </c>
      <c r="AD4" s="19">
        <v>80.459999999999994</v>
      </c>
      <c r="AE4" s="19">
        <v>99.22</v>
      </c>
      <c r="AF4" s="19">
        <v>39.840000000000003</v>
      </c>
      <c r="AG4" s="19">
        <v>69.540000000000006</v>
      </c>
      <c r="AH4" s="19">
        <v>19.54</v>
      </c>
      <c r="AI4" s="19">
        <v>78.900000000000006</v>
      </c>
      <c r="AJ4" s="19">
        <v>49.22</v>
      </c>
      <c r="AK4" s="19">
        <v>97.66</v>
      </c>
      <c r="AL4" s="19">
        <v>99.22</v>
      </c>
      <c r="AM4" s="19">
        <v>99.22</v>
      </c>
      <c r="AN4" s="19">
        <v>49.22</v>
      </c>
      <c r="AO4" s="19">
        <v>99.22</v>
      </c>
      <c r="AP4" s="19">
        <v>0.78</v>
      </c>
      <c r="AQ4" s="19">
        <v>49.22</v>
      </c>
      <c r="AR4" s="19">
        <v>49.22</v>
      </c>
      <c r="AS4" s="19">
        <v>92.96</v>
      </c>
      <c r="AT4" s="19">
        <v>99.22</v>
      </c>
      <c r="AU4" s="19">
        <v>80.459999999999994</v>
      </c>
      <c r="AV4" s="19">
        <v>91.4</v>
      </c>
      <c r="AW4" s="19">
        <v>71.099999999999994</v>
      </c>
      <c r="AX4" s="19">
        <v>92.96</v>
      </c>
      <c r="AY4" s="19">
        <v>91.4</v>
      </c>
      <c r="AZ4" s="19"/>
      <c r="BA4" s="19">
        <v>99.22</v>
      </c>
      <c r="BB4" s="19">
        <v>99.22</v>
      </c>
      <c r="BC4" s="19">
        <v>67.959999999999994</v>
      </c>
      <c r="BD4" s="19">
        <v>99.22</v>
      </c>
      <c r="BE4" s="19">
        <v>97.66</v>
      </c>
      <c r="BF4" s="19">
        <v>99.22</v>
      </c>
      <c r="BG4" s="19">
        <v>75.78</v>
      </c>
      <c r="BH4" s="19">
        <v>99.22</v>
      </c>
      <c r="BI4" s="19">
        <v>49.22</v>
      </c>
      <c r="BJ4" s="19">
        <v>22.66</v>
      </c>
      <c r="BK4" s="19">
        <v>49.22</v>
      </c>
      <c r="BL4" s="19">
        <v>82.04</v>
      </c>
      <c r="BM4" s="19">
        <v>92.96</v>
      </c>
      <c r="BN4" s="19">
        <v>0.78</v>
      </c>
      <c r="BO4" s="19">
        <v>97.66</v>
      </c>
      <c r="BP4" s="19">
        <v>19.54</v>
      </c>
      <c r="BQ4" s="19">
        <v>80.459999999999994</v>
      </c>
      <c r="BR4" s="19">
        <v>99.22</v>
      </c>
      <c r="BS4" s="19">
        <v>86.72</v>
      </c>
      <c r="BT4" s="19">
        <v>74.22</v>
      </c>
      <c r="BU4" s="19">
        <v>92.96</v>
      </c>
      <c r="BV4" s="25">
        <v>74.22</v>
      </c>
      <c r="BW4" s="25">
        <v>94.54</v>
      </c>
      <c r="BX4" s="25">
        <v>99.22</v>
      </c>
      <c r="BY4" s="25">
        <v>99.22</v>
      </c>
      <c r="BZ4" s="25">
        <v>97.66</v>
      </c>
      <c r="CA4" s="25">
        <v>11.72</v>
      </c>
      <c r="CB4" s="25">
        <v>86.72</v>
      </c>
      <c r="CC4" s="25">
        <v>99.22</v>
      </c>
      <c r="CD4" s="25">
        <v>83.6</v>
      </c>
      <c r="CE4" s="25">
        <v>47.66</v>
      </c>
      <c r="CF4" s="25">
        <v>92.96</v>
      </c>
      <c r="CG4" s="25">
        <v>49.22</v>
      </c>
      <c r="CH4" s="25">
        <v>94.54</v>
      </c>
      <c r="CI4" s="25">
        <v>78.900000000000006</v>
      </c>
      <c r="CJ4" s="25">
        <v>5.46</v>
      </c>
      <c r="CK4" s="25">
        <v>49.22</v>
      </c>
      <c r="CL4" s="25">
        <v>49.22</v>
      </c>
      <c r="CM4" s="25">
        <v>86.72</v>
      </c>
      <c r="CN4" s="25">
        <v>99.22</v>
      </c>
      <c r="CO4" s="25">
        <v>49.22</v>
      </c>
      <c r="CP4" s="25">
        <v>24.22</v>
      </c>
      <c r="CQ4" s="25">
        <v>24.22</v>
      </c>
      <c r="CR4" s="25">
        <v>49.22</v>
      </c>
      <c r="CS4" s="25">
        <v>47.66</v>
      </c>
      <c r="CT4" s="25">
        <v>99.22</v>
      </c>
      <c r="CU4" s="25">
        <v>97.66</v>
      </c>
      <c r="CV4" s="25">
        <v>89.84</v>
      </c>
      <c r="CW4" s="25">
        <v>78.900000000000006</v>
      </c>
      <c r="CX4" s="25">
        <v>96.1</v>
      </c>
      <c r="CY4" s="25">
        <v>49.22</v>
      </c>
      <c r="CZ4" s="25">
        <v>89.84</v>
      </c>
      <c r="DA4" s="25">
        <v>49.22</v>
      </c>
      <c r="DB4" s="25">
        <v>89.84</v>
      </c>
      <c r="DC4" s="25">
        <v>74.22</v>
      </c>
      <c r="DD4" s="25">
        <v>77.34</v>
      </c>
      <c r="DE4" s="25">
        <v>24.22</v>
      </c>
      <c r="DF4" s="25">
        <v>80.459999999999994</v>
      </c>
      <c r="DG4" s="25">
        <v>49.22</v>
      </c>
      <c r="DH4" s="25">
        <v>99.22</v>
      </c>
      <c r="DI4" s="25">
        <v>49.22</v>
      </c>
      <c r="DJ4" s="25">
        <v>36.72</v>
      </c>
      <c r="DK4" s="25">
        <v>16.399999999999999</v>
      </c>
      <c r="DL4" s="25">
        <v>2.34</v>
      </c>
      <c r="DM4" s="25">
        <v>74.22</v>
      </c>
      <c r="DN4" s="25">
        <v>41.4</v>
      </c>
      <c r="DO4" s="25">
        <v>86.72</v>
      </c>
      <c r="DP4" s="25">
        <v>89.84</v>
      </c>
      <c r="DQ4" s="25">
        <v>49.22</v>
      </c>
      <c r="DR4" s="25">
        <v>82.04</v>
      </c>
      <c r="DS4" s="25">
        <v>24.22</v>
      </c>
      <c r="DT4" s="25">
        <v>0.78</v>
      </c>
      <c r="DU4" s="25">
        <v>86.72</v>
      </c>
      <c r="DV4" s="25">
        <v>0.78</v>
      </c>
      <c r="DW4" s="25">
        <v>46.1</v>
      </c>
      <c r="DX4" s="25">
        <v>99.22</v>
      </c>
      <c r="DY4" s="25">
        <v>74.22</v>
      </c>
      <c r="DZ4" s="25">
        <v>24.22</v>
      </c>
      <c r="EA4" s="25">
        <v>99.22</v>
      </c>
      <c r="EB4" s="25">
        <v>39.840000000000003</v>
      </c>
      <c r="EC4" s="25">
        <v>24.22</v>
      </c>
      <c r="ED4" s="25">
        <v>99.22</v>
      </c>
      <c r="EE4" s="25">
        <v>74.22</v>
      </c>
      <c r="EF4" s="25">
        <v>99.22</v>
      </c>
      <c r="EG4" s="25">
        <v>89.84</v>
      </c>
      <c r="EH4" s="25">
        <v>47.66</v>
      </c>
      <c r="EI4" s="25">
        <v>66.400000000000006</v>
      </c>
      <c r="EJ4" s="25">
        <v>80.459999999999994</v>
      </c>
    </row>
    <row r="5" spans="1:140" x14ac:dyDescent="0.25">
      <c r="A5" s="19">
        <v>99.22</v>
      </c>
      <c r="B5" s="19">
        <v>25.78</v>
      </c>
      <c r="C5" s="19">
        <v>27.34</v>
      </c>
      <c r="D5" s="19">
        <v>39.840000000000003</v>
      </c>
      <c r="E5" s="19">
        <v>99.22</v>
      </c>
      <c r="F5" s="19">
        <v>99.22</v>
      </c>
      <c r="G5" s="19">
        <v>71.099999999999994</v>
      </c>
      <c r="H5" s="19">
        <v>66.400000000000006</v>
      </c>
      <c r="I5" s="19">
        <v>89.84</v>
      </c>
      <c r="J5" s="19">
        <v>44.54</v>
      </c>
      <c r="K5" s="19">
        <v>99.22</v>
      </c>
      <c r="L5" s="19">
        <v>94.54</v>
      </c>
      <c r="M5" s="19">
        <v>74.22</v>
      </c>
      <c r="N5" s="19">
        <v>99.22</v>
      </c>
      <c r="O5" s="19">
        <v>11.72</v>
      </c>
      <c r="P5" s="19">
        <v>10.16</v>
      </c>
      <c r="Q5" s="19">
        <v>49.22</v>
      </c>
      <c r="R5" s="19">
        <v>99.22</v>
      </c>
      <c r="S5" s="19">
        <v>24.22</v>
      </c>
      <c r="T5" s="19">
        <v>99.22</v>
      </c>
      <c r="U5" s="19">
        <v>49.22</v>
      </c>
      <c r="V5" s="19">
        <v>49.22</v>
      </c>
      <c r="W5" s="19">
        <v>22.66</v>
      </c>
      <c r="X5" s="19">
        <v>85.16</v>
      </c>
      <c r="Y5" s="19">
        <v>85.16</v>
      </c>
      <c r="Z5" s="19">
        <v>61.72</v>
      </c>
      <c r="AA5" s="19">
        <v>99.22</v>
      </c>
      <c r="AB5" s="19">
        <v>88.28</v>
      </c>
      <c r="AC5" s="19">
        <v>67.959999999999994</v>
      </c>
      <c r="AD5" s="19">
        <v>88.28</v>
      </c>
      <c r="AE5" s="19">
        <v>99.22</v>
      </c>
      <c r="AF5" s="19">
        <v>66.400000000000006</v>
      </c>
      <c r="AG5" s="19">
        <v>75.78</v>
      </c>
      <c r="AH5" s="19">
        <v>38.28</v>
      </c>
      <c r="AI5" s="19">
        <v>69.540000000000006</v>
      </c>
      <c r="AJ5" s="19">
        <v>49.22</v>
      </c>
      <c r="AK5" s="19">
        <v>42.96</v>
      </c>
      <c r="AL5" s="19">
        <v>99.22</v>
      </c>
      <c r="AM5" s="19">
        <v>99.22</v>
      </c>
      <c r="AN5" s="19">
        <v>49.22</v>
      </c>
      <c r="AO5" s="19">
        <v>99.22</v>
      </c>
      <c r="AP5" s="19">
        <v>0.78</v>
      </c>
      <c r="AQ5" s="19">
        <v>49.22</v>
      </c>
      <c r="AR5" s="19">
        <v>24.22</v>
      </c>
      <c r="AS5" s="19">
        <v>49.22</v>
      </c>
      <c r="AT5" s="19">
        <v>99.22</v>
      </c>
      <c r="AU5" s="19">
        <v>74.22</v>
      </c>
      <c r="AV5" s="19">
        <v>89.84</v>
      </c>
      <c r="AW5" s="19">
        <v>67.959999999999994</v>
      </c>
      <c r="AX5" s="19">
        <v>94.54</v>
      </c>
      <c r="AY5" s="19">
        <v>86.72</v>
      </c>
      <c r="AZ5" s="19"/>
      <c r="BA5" s="19">
        <v>99.22</v>
      </c>
      <c r="BB5" s="19">
        <v>99.22</v>
      </c>
      <c r="BC5" s="19">
        <v>60.16</v>
      </c>
      <c r="BD5" s="19">
        <v>86.72</v>
      </c>
      <c r="BE5" s="19">
        <v>69.540000000000006</v>
      </c>
      <c r="BF5" s="19">
        <v>99.22</v>
      </c>
      <c r="BG5" s="19">
        <v>11.72</v>
      </c>
      <c r="BH5" s="19">
        <v>99.22</v>
      </c>
      <c r="BI5" s="19">
        <v>47.66</v>
      </c>
      <c r="BJ5" s="19">
        <v>25.78</v>
      </c>
      <c r="BK5" s="19">
        <v>71.099999999999994</v>
      </c>
      <c r="BL5" s="19">
        <v>89.84</v>
      </c>
      <c r="BM5" s="19">
        <v>99.22</v>
      </c>
      <c r="BN5" s="19">
        <v>92.96</v>
      </c>
      <c r="BO5" s="19">
        <v>74.22</v>
      </c>
      <c r="BP5" s="19">
        <v>19.54</v>
      </c>
      <c r="BQ5" s="19">
        <v>61.72</v>
      </c>
      <c r="BR5" s="19">
        <v>99.22</v>
      </c>
      <c r="BS5" s="19">
        <v>99.22</v>
      </c>
      <c r="BT5" s="19">
        <v>99.22</v>
      </c>
      <c r="BU5" s="19">
        <v>97.66</v>
      </c>
      <c r="BV5" s="25">
        <v>39.840000000000003</v>
      </c>
      <c r="BW5" s="25">
        <v>97.66</v>
      </c>
      <c r="BX5" s="25">
        <v>99.22</v>
      </c>
      <c r="BY5" s="25">
        <v>97.66</v>
      </c>
      <c r="BZ5" s="25">
        <v>97.66</v>
      </c>
      <c r="CA5" s="25">
        <v>11.72</v>
      </c>
      <c r="CB5" s="25">
        <v>99.22</v>
      </c>
      <c r="CC5" s="25">
        <v>99.22</v>
      </c>
      <c r="CD5" s="25">
        <v>83.6</v>
      </c>
      <c r="CE5" s="25">
        <v>28.9</v>
      </c>
      <c r="CF5" s="25">
        <v>99.22</v>
      </c>
      <c r="CG5" s="25">
        <v>49.22</v>
      </c>
      <c r="CH5" s="25">
        <v>85.16</v>
      </c>
      <c r="CI5" s="25">
        <v>74.22</v>
      </c>
      <c r="CJ5" s="25">
        <v>8.6</v>
      </c>
      <c r="CK5" s="25">
        <v>41.4</v>
      </c>
      <c r="CL5" s="25">
        <v>24.22</v>
      </c>
      <c r="CM5" s="25">
        <v>49.22</v>
      </c>
      <c r="CN5" s="25">
        <v>49.22</v>
      </c>
      <c r="CO5" s="25">
        <v>24.22</v>
      </c>
      <c r="CP5" s="25">
        <v>19.54</v>
      </c>
      <c r="CQ5" s="25">
        <v>24.22</v>
      </c>
      <c r="CR5" s="25">
        <v>24.22</v>
      </c>
      <c r="CS5" s="25">
        <v>94.54</v>
      </c>
      <c r="CT5" s="25">
        <v>97.66</v>
      </c>
      <c r="CU5" s="25">
        <v>94.54</v>
      </c>
      <c r="CV5" s="25">
        <v>74.22</v>
      </c>
      <c r="CW5" s="25">
        <v>99.22</v>
      </c>
      <c r="CX5" s="25">
        <v>96.1</v>
      </c>
      <c r="CY5" s="25">
        <v>35.159999999999997</v>
      </c>
      <c r="CZ5" s="25">
        <v>80.459999999999994</v>
      </c>
      <c r="DA5" s="25">
        <v>5.46</v>
      </c>
      <c r="DB5" s="25">
        <v>94.54</v>
      </c>
      <c r="DC5" s="25">
        <v>69.540000000000006</v>
      </c>
      <c r="DD5" s="25">
        <v>42.96</v>
      </c>
      <c r="DE5" s="25">
        <v>11.72</v>
      </c>
      <c r="DF5" s="25">
        <v>61.72</v>
      </c>
      <c r="DG5" s="25">
        <v>99.22</v>
      </c>
      <c r="DH5" s="25">
        <v>94.54</v>
      </c>
      <c r="DI5" s="25">
        <v>42.96</v>
      </c>
      <c r="DJ5" s="25">
        <v>36.72</v>
      </c>
      <c r="DK5" s="25">
        <v>99.22</v>
      </c>
      <c r="DL5" s="25">
        <v>0.78</v>
      </c>
      <c r="DM5" s="25">
        <v>24.22</v>
      </c>
      <c r="DN5" s="25">
        <v>19.54</v>
      </c>
      <c r="DO5" s="25">
        <v>25.78</v>
      </c>
      <c r="DP5" s="25">
        <v>89.84</v>
      </c>
      <c r="DQ5" s="25">
        <v>49.22</v>
      </c>
      <c r="DR5" s="25">
        <v>80.459999999999994</v>
      </c>
      <c r="DS5" s="25">
        <v>21.1</v>
      </c>
      <c r="DT5" s="25">
        <v>0.78</v>
      </c>
      <c r="DU5" s="25">
        <v>74.22</v>
      </c>
      <c r="DV5" s="25">
        <v>0.78</v>
      </c>
      <c r="DW5" s="25">
        <v>38.28</v>
      </c>
      <c r="DX5" s="25">
        <v>94.54</v>
      </c>
      <c r="DY5" s="25">
        <v>49.22</v>
      </c>
      <c r="DZ5" s="25">
        <v>24.22</v>
      </c>
      <c r="EA5" s="25">
        <v>89.84</v>
      </c>
      <c r="EB5" s="25">
        <v>42.96</v>
      </c>
      <c r="EC5" s="25">
        <v>24.22</v>
      </c>
      <c r="ED5" s="25">
        <v>99.22</v>
      </c>
      <c r="EE5" s="25">
        <v>74.22</v>
      </c>
      <c r="EF5" s="25">
        <v>92.96</v>
      </c>
      <c r="EG5" s="25">
        <v>94.54</v>
      </c>
      <c r="EH5" s="25">
        <v>5.46</v>
      </c>
      <c r="EI5" s="25">
        <v>63.28</v>
      </c>
      <c r="EJ5" s="25">
        <v>60.16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85"/>
  <sheetViews>
    <sheetView zoomScale="80" zoomScaleNormal="80" workbookViewId="0">
      <selection activeCell="F148" sqref="F148"/>
    </sheetView>
  </sheetViews>
  <sheetFormatPr defaultRowHeight="15" x14ac:dyDescent="0.25"/>
  <cols>
    <col min="1" max="1" width="22.42578125" customWidth="1"/>
  </cols>
  <sheetData>
    <row r="1" spans="1:5" x14ac:dyDescent="0.25">
      <c r="A1" t="s">
        <v>4459</v>
      </c>
      <c r="B1" t="s">
        <v>4430</v>
      </c>
      <c r="C1" t="s">
        <v>4972</v>
      </c>
      <c r="D1" t="s">
        <v>4970</v>
      </c>
      <c r="E1" t="s">
        <v>4971</v>
      </c>
    </row>
    <row r="2" spans="1:5" x14ac:dyDescent="0.25">
      <c r="A2" s="7" t="s">
        <v>1367</v>
      </c>
      <c r="B2" t="s">
        <v>4973</v>
      </c>
      <c r="C2">
        <v>0</v>
      </c>
      <c r="D2" s="7">
        <v>0</v>
      </c>
      <c r="E2" s="7">
        <v>400</v>
      </c>
    </row>
    <row r="3" spans="1:5" x14ac:dyDescent="0.25">
      <c r="A3" s="7" t="s">
        <v>1367</v>
      </c>
      <c r="B3" t="s">
        <v>4973</v>
      </c>
      <c r="C3">
        <v>0.06</v>
      </c>
      <c r="D3" s="7">
        <v>0</v>
      </c>
      <c r="E3" s="7">
        <v>400</v>
      </c>
    </row>
    <row r="4" spans="1:5" x14ac:dyDescent="0.25">
      <c r="A4" s="7" t="s">
        <v>1367</v>
      </c>
      <c r="B4" t="s">
        <v>4973</v>
      </c>
      <c r="C4">
        <v>0.12</v>
      </c>
      <c r="D4" s="7">
        <v>0</v>
      </c>
      <c r="E4" s="7">
        <v>400</v>
      </c>
    </row>
    <row r="5" spans="1:5" x14ac:dyDescent="0.25">
      <c r="A5" s="7" t="s">
        <v>1367</v>
      </c>
      <c r="B5" t="s">
        <v>4973</v>
      </c>
      <c r="C5">
        <v>0.25</v>
      </c>
      <c r="D5" s="7">
        <v>0</v>
      </c>
      <c r="E5" s="7">
        <v>400</v>
      </c>
    </row>
    <row r="6" spans="1:5" x14ac:dyDescent="0.25">
      <c r="A6" s="7" t="s">
        <v>1367</v>
      </c>
      <c r="B6" t="s">
        <v>4973</v>
      </c>
      <c r="C6">
        <v>0.5</v>
      </c>
      <c r="D6" s="7">
        <v>0</v>
      </c>
      <c r="E6" s="7">
        <v>400</v>
      </c>
    </row>
    <row r="7" spans="1:5" x14ac:dyDescent="0.25">
      <c r="A7" s="7" t="s">
        <v>1367</v>
      </c>
      <c r="B7" t="s">
        <v>4973</v>
      </c>
      <c r="C7">
        <v>1</v>
      </c>
      <c r="D7" s="7">
        <v>0</v>
      </c>
      <c r="E7" s="7">
        <v>400</v>
      </c>
    </row>
    <row r="8" spans="1:5" x14ac:dyDescent="0.25">
      <c r="A8" s="7" t="s">
        <v>1367</v>
      </c>
      <c r="B8" t="s">
        <v>4973</v>
      </c>
      <c r="C8">
        <v>2</v>
      </c>
      <c r="D8" s="7">
        <v>0</v>
      </c>
      <c r="E8" s="7">
        <v>400</v>
      </c>
    </row>
    <row r="9" spans="1:5" x14ac:dyDescent="0.25">
      <c r="A9" s="7" t="s">
        <v>1367</v>
      </c>
      <c r="B9" t="s">
        <v>4973</v>
      </c>
      <c r="C9">
        <v>5</v>
      </c>
      <c r="D9" s="7">
        <v>0</v>
      </c>
      <c r="E9" s="7">
        <v>300</v>
      </c>
    </row>
    <row r="10" spans="1:5" x14ac:dyDescent="0.25">
      <c r="A10" s="7" t="s">
        <v>1367</v>
      </c>
      <c r="B10" t="s">
        <v>4973</v>
      </c>
      <c r="C10">
        <v>10</v>
      </c>
      <c r="D10" s="7">
        <v>0</v>
      </c>
      <c r="E10" s="7">
        <v>300</v>
      </c>
    </row>
    <row r="11" spans="1:5" x14ac:dyDescent="0.25">
      <c r="A11" s="7" t="s">
        <v>1367</v>
      </c>
      <c r="B11" t="s">
        <v>4973</v>
      </c>
      <c r="C11">
        <v>20</v>
      </c>
      <c r="D11" s="7">
        <v>0</v>
      </c>
      <c r="E11" s="7">
        <v>200</v>
      </c>
    </row>
    <row r="12" spans="1:5" x14ac:dyDescent="0.25">
      <c r="A12" s="7" t="s">
        <v>1367</v>
      </c>
      <c r="B12" t="s">
        <v>4973</v>
      </c>
      <c r="C12">
        <v>40</v>
      </c>
      <c r="D12" s="7">
        <v>0</v>
      </c>
      <c r="E12" s="7">
        <v>100</v>
      </c>
    </row>
    <row r="13" spans="1:5" x14ac:dyDescent="0.25">
      <c r="A13" s="7" t="s">
        <v>1367</v>
      </c>
      <c r="B13" t="s">
        <v>4973</v>
      </c>
      <c r="C13">
        <v>80</v>
      </c>
      <c r="D13" s="7">
        <v>0</v>
      </c>
      <c r="E13" s="7">
        <v>50</v>
      </c>
    </row>
    <row r="14" spans="1:5" x14ac:dyDescent="0.25">
      <c r="A14" s="7" t="s">
        <v>1396</v>
      </c>
      <c r="B14" t="s">
        <v>4974</v>
      </c>
      <c r="C14">
        <v>0</v>
      </c>
      <c r="D14" s="7">
        <v>21</v>
      </c>
      <c r="E14" s="7">
        <v>360</v>
      </c>
    </row>
    <row r="15" spans="1:5" x14ac:dyDescent="0.25">
      <c r="A15" s="7" t="s">
        <v>1396</v>
      </c>
      <c r="B15" t="s">
        <v>4974</v>
      </c>
      <c r="C15">
        <v>0.06</v>
      </c>
      <c r="D15" s="7">
        <v>7</v>
      </c>
      <c r="E15" s="7">
        <v>300</v>
      </c>
    </row>
    <row r="16" spans="1:5" x14ac:dyDescent="0.25">
      <c r="A16" s="7" t="s">
        <v>1396</v>
      </c>
      <c r="B16" t="s">
        <v>4974</v>
      </c>
      <c r="C16">
        <v>0.12</v>
      </c>
      <c r="D16" s="7">
        <v>7</v>
      </c>
      <c r="E16" s="7">
        <v>300</v>
      </c>
    </row>
    <row r="17" spans="1:5" x14ac:dyDescent="0.25">
      <c r="A17" s="7" t="s">
        <v>1396</v>
      </c>
      <c r="B17" t="s">
        <v>4974</v>
      </c>
      <c r="C17">
        <v>0.25</v>
      </c>
      <c r="D17" s="7">
        <v>4</v>
      </c>
      <c r="E17" s="7">
        <v>120</v>
      </c>
    </row>
    <row r="18" spans="1:5" x14ac:dyDescent="0.25">
      <c r="A18" s="7" t="s">
        <v>1396</v>
      </c>
      <c r="B18" t="s">
        <v>4974</v>
      </c>
      <c r="C18">
        <v>0.5</v>
      </c>
      <c r="D18" s="7">
        <v>2</v>
      </c>
      <c r="E18" s="7">
        <v>20</v>
      </c>
    </row>
    <row r="19" spans="1:5" x14ac:dyDescent="0.25">
      <c r="A19" s="7" t="s">
        <v>1396</v>
      </c>
      <c r="B19" t="s">
        <v>4974</v>
      </c>
      <c r="C19">
        <v>1</v>
      </c>
      <c r="D19" s="7">
        <v>1</v>
      </c>
      <c r="E19" s="7">
        <v>20</v>
      </c>
    </row>
    <row r="20" spans="1:5" x14ac:dyDescent="0.25">
      <c r="A20" s="7" t="s">
        <v>1396</v>
      </c>
      <c r="B20" t="s">
        <v>4974</v>
      </c>
      <c r="C20">
        <v>2</v>
      </c>
      <c r="D20" s="7">
        <v>0</v>
      </c>
      <c r="E20" s="7">
        <v>10</v>
      </c>
    </row>
    <row r="21" spans="1:5" x14ac:dyDescent="0.25">
      <c r="A21" s="7" t="s">
        <v>1396</v>
      </c>
      <c r="B21" t="s">
        <v>4974</v>
      </c>
      <c r="C21">
        <v>5</v>
      </c>
      <c r="D21" s="7">
        <v>0</v>
      </c>
      <c r="E21" s="7">
        <v>0</v>
      </c>
    </row>
    <row r="22" spans="1:5" x14ac:dyDescent="0.25">
      <c r="A22" s="7" t="s">
        <v>1396</v>
      </c>
      <c r="B22" t="s">
        <v>4974</v>
      </c>
      <c r="C22">
        <v>10</v>
      </c>
      <c r="D22" s="7">
        <v>0</v>
      </c>
      <c r="E22" s="7">
        <v>0</v>
      </c>
    </row>
    <row r="23" spans="1:5" x14ac:dyDescent="0.25">
      <c r="A23" s="7" t="s">
        <v>1396</v>
      </c>
      <c r="B23" t="s">
        <v>4974</v>
      </c>
      <c r="C23">
        <v>20</v>
      </c>
      <c r="D23" s="7">
        <v>0</v>
      </c>
      <c r="E23" s="7">
        <v>0</v>
      </c>
    </row>
    <row r="24" spans="1:5" x14ac:dyDescent="0.25">
      <c r="A24" s="7" t="s">
        <v>1396</v>
      </c>
      <c r="B24" t="s">
        <v>4974</v>
      </c>
      <c r="C24">
        <v>40</v>
      </c>
      <c r="D24" s="7">
        <v>0</v>
      </c>
      <c r="E24" s="7">
        <v>0</v>
      </c>
    </row>
    <row r="25" spans="1:5" x14ac:dyDescent="0.25">
      <c r="A25" s="7" t="s">
        <v>1396</v>
      </c>
      <c r="B25" t="s">
        <v>4974</v>
      </c>
      <c r="C25">
        <v>80</v>
      </c>
      <c r="D25" s="7">
        <v>0</v>
      </c>
      <c r="E25" s="7">
        <v>0</v>
      </c>
    </row>
    <row r="26" spans="1:5" x14ac:dyDescent="0.25">
      <c r="A26" s="7" t="s">
        <v>1404</v>
      </c>
      <c r="B26" t="s">
        <v>4975</v>
      </c>
      <c r="C26">
        <v>0</v>
      </c>
      <c r="D26" s="7">
        <v>7</v>
      </c>
      <c r="E26" s="7">
        <v>180</v>
      </c>
    </row>
    <row r="27" spans="1:5" x14ac:dyDescent="0.25">
      <c r="A27" s="7" t="s">
        <v>1404</v>
      </c>
      <c r="B27" t="s">
        <v>4975</v>
      </c>
      <c r="C27">
        <v>0.06</v>
      </c>
      <c r="D27" s="7">
        <v>7</v>
      </c>
      <c r="E27" s="7">
        <v>180</v>
      </c>
    </row>
    <row r="28" spans="1:5" x14ac:dyDescent="0.25">
      <c r="A28" s="7" t="s">
        <v>1404</v>
      </c>
      <c r="B28" t="s">
        <v>4975</v>
      </c>
      <c r="C28">
        <v>0.12</v>
      </c>
      <c r="D28" s="7">
        <v>7</v>
      </c>
      <c r="E28" s="7">
        <v>120</v>
      </c>
    </row>
    <row r="29" spans="1:5" x14ac:dyDescent="0.25">
      <c r="A29" s="7" t="s">
        <v>1404</v>
      </c>
      <c r="B29" t="s">
        <v>4975</v>
      </c>
      <c r="C29">
        <v>0.25</v>
      </c>
      <c r="D29" s="7">
        <v>7</v>
      </c>
      <c r="E29" s="7">
        <v>120</v>
      </c>
    </row>
    <row r="30" spans="1:5" x14ac:dyDescent="0.25">
      <c r="A30" s="7" t="s">
        <v>1404</v>
      </c>
      <c r="B30" t="s">
        <v>4975</v>
      </c>
      <c r="C30">
        <v>0.5</v>
      </c>
      <c r="D30" s="7">
        <v>5</v>
      </c>
      <c r="E30" s="7">
        <v>70</v>
      </c>
    </row>
    <row r="31" spans="1:5" x14ac:dyDescent="0.25">
      <c r="A31" s="7" t="s">
        <v>1404</v>
      </c>
      <c r="B31" t="s">
        <v>4975</v>
      </c>
      <c r="C31">
        <v>1</v>
      </c>
      <c r="D31" s="7">
        <v>3</v>
      </c>
      <c r="E31" s="7">
        <v>25</v>
      </c>
    </row>
    <row r="32" spans="1:5" x14ac:dyDescent="0.25">
      <c r="A32" s="7" t="s">
        <v>1404</v>
      </c>
      <c r="B32" t="s">
        <v>4975</v>
      </c>
      <c r="C32">
        <v>2</v>
      </c>
      <c r="D32" s="7">
        <v>0</v>
      </c>
      <c r="E32" s="7">
        <v>0</v>
      </c>
    </row>
    <row r="33" spans="1:5" x14ac:dyDescent="0.25">
      <c r="A33" s="7" t="s">
        <v>1404</v>
      </c>
      <c r="B33" t="s">
        <v>4975</v>
      </c>
      <c r="C33">
        <v>5</v>
      </c>
      <c r="D33" s="7">
        <v>0</v>
      </c>
      <c r="E33" s="7">
        <v>0</v>
      </c>
    </row>
    <row r="34" spans="1:5" x14ac:dyDescent="0.25">
      <c r="A34" s="7" t="s">
        <v>1404</v>
      </c>
      <c r="B34" t="s">
        <v>4975</v>
      </c>
      <c r="C34">
        <v>10</v>
      </c>
      <c r="D34" s="7">
        <v>0</v>
      </c>
      <c r="E34" s="7">
        <v>0</v>
      </c>
    </row>
    <row r="35" spans="1:5" x14ac:dyDescent="0.25">
      <c r="A35" s="7" t="s">
        <v>1404</v>
      </c>
      <c r="B35" t="s">
        <v>4975</v>
      </c>
      <c r="C35">
        <v>20</v>
      </c>
      <c r="D35" s="7">
        <v>0</v>
      </c>
      <c r="E35" s="7">
        <v>0</v>
      </c>
    </row>
    <row r="36" spans="1:5" x14ac:dyDescent="0.25">
      <c r="A36" s="7" t="s">
        <v>1404</v>
      </c>
      <c r="B36" t="s">
        <v>4975</v>
      </c>
      <c r="C36">
        <v>40</v>
      </c>
      <c r="D36" s="7">
        <v>0</v>
      </c>
      <c r="E36" s="7">
        <v>0</v>
      </c>
    </row>
    <row r="37" spans="1:5" x14ac:dyDescent="0.25">
      <c r="A37" s="7" t="s">
        <v>1404</v>
      </c>
      <c r="B37" t="s">
        <v>4975</v>
      </c>
      <c r="C37">
        <v>80</v>
      </c>
      <c r="D37" s="7">
        <v>0</v>
      </c>
      <c r="E37" s="7">
        <v>0</v>
      </c>
    </row>
    <row r="38" spans="1:5" x14ac:dyDescent="0.25">
      <c r="A38" s="7" t="s">
        <v>1412</v>
      </c>
      <c r="B38" t="s">
        <v>4976</v>
      </c>
      <c r="C38">
        <v>0</v>
      </c>
      <c r="D38" s="7">
        <v>7</v>
      </c>
      <c r="E38" s="7">
        <v>180</v>
      </c>
    </row>
    <row r="39" spans="1:5" x14ac:dyDescent="0.25">
      <c r="A39" s="7" t="s">
        <v>1412</v>
      </c>
      <c r="B39" t="s">
        <v>4976</v>
      </c>
      <c r="C39">
        <v>0.06</v>
      </c>
      <c r="D39" s="7">
        <v>0</v>
      </c>
      <c r="E39" s="7">
        <v>60</v>
      </c>
    </row>
    <row r="40" spans="1:5" x14ac:dyDescent="0.25">
      <c r="A40" s="7" t="s">
        <v>1412</v>
      </c>
      <c r="B40" t="s">
        <v>4976</v>
      </c>
      <c r="C40">
        <v>0.12</v>
      </c>
      <c r="D40" s="7">
        <v>0</v>
      </c>
      <c r="E40" s="7">
        <v>0</v>
      </c>
    </row>
    <row r="41" spans="1:5" x14ac:dyDescent="0.25">
      <c r="A41" s="7" t="s">
        <v>1412</v>
      </c>
      <c r="B41" t="s">
        <v>4976</v>
      </c>
      <c r="C41">
        <v>0.25</v>
      </c>
      <c r="D41" s="7">
        <v>0</v>
      </c>
      <c r="E41" s="7">
        <v>0</v>
      </c>
    </row>
    <row r="42" spans="1:5" x14ac:dyDescent="0.25">
      <c r="A42" s="7" t="s">
        <v>1412</v>
      </c>
      <c r="B42" t="s">
        <v>4976</v>
      </c>
      <c r="C42">
        <v>0.5</v>
      </c>
      <c r="D42" s="7">
        <v>0</v>
      </c>
      <c r="E42" s="7">
        <v>0</v>
      </c>
    </row>
    <row r="43" spans="1:5" x14ac:dyDescent="0.25">
      <c r="A43" s="7" t="s">
        <v>1412</v>
      </c>
      <c r="B43" t="s">
        <v>4976</v>
      </c>
      <c r="C43">
        <v>1</v>
      </c>
      <c r="D43" s="7">
        <v>0</v>
      </c>
      <c r="E43" s="7">
        <v>0</v>
      </c>
    </row>
    <row r="44" spans="1:5" x14ac:dyDescent="0.25">
      <c r="A44" s="7" t="s">
        <v>1412</v>
      </c>
      <c r="B44" t="s">
        <v>4976</v>
      </c>
      <c r="C44">
        <v>2</v>
      </c>
      <c r="D44" s="7">
        <v>0</v>
      </c>
      <c r="E44" s="7">
        <v>0</v>
      </c>
    </row>
    <row r="45" spans="1:5" x14ac:dyDescent="0.25">
      <c r="A45" s="7" t="s">
        <v>1412</v>
      </c>
      <c r="B45" t="s">
        <v>4976</v>
      </c>
      <c r="C45">
        <v>5</v>
      </c>
      <c r="D45" s="7">
        <v>0</v>
      </c>
      <c r="E45" s="7">
        <v>0</v>
      </c>
    </row>
    <row r="46" spans="1:5" x14ac:dyDescent="0.25">
      <c r="A46" s="7" t="s">
        <v>1412</v>
      </c>
      <c r="B46" t="s">
        <v>4976</v>
      </c>
      <c r="C46">
        <v>10</v>
      </c>
      <c r="D46" s="7">
        <v>0</v>
      </c>
      <c r="E46" s="7">
        <v>0</v>
      </c>
    </row>
    <row r="47" spans="1:5" x14ac:dyDescent="0.25">
      <c r="A47" s="7" t="s">
        <v>1412</v>
      </c>
      <c r="B47" t="s">
        <v>4976</v>
      </c>
      <c r="C47">
        <v>20</v>
      </c>
      <c r="D47" s="7">
        <v>0</v>
      </c>
      <c r="E47" s="7">
        <v>0</v>
      </c>
    </row>
    <row r="48" spans="1:5" x14ac:dyDescent="0.25">
      <c r="A48" s="7" t="s">
        <v>1412</v>
      </c>
      <c r="B48" t="s">
        <v>4976</v>
      </c>
      <c r="C48">
        <v>40</v>
      </c>
      <c r="D48" s="7">
        <v>0</v>
      </c>
      <c r="E48" s="7">
        <v>0</v>
      </c>
    </row>
    <row r="49" spans="1:5" x14ac:dyDescent="0.25">
      <c r="A49" s="7" t="s">
        <v>1412</v>
      </c>
      <c r="B49" t="s">
        <v>4976</v>
      </c>
      <c r="C49">
        <v>80</v>
      </c>
      <c r="D49" s="7">
        <v>0</v>
      </c>
      <c r="E49" s="7">
        <v>0</v>
      </c>
    </row>
    <row r="50" spans="1:5" x14ac:dyDescent="0.25">
      <c r="A50" s="7" t="s">
        <v>1494</v>
      </c>
      <c r="B50" t="s">
        <v>4977</v>
      </c>
      <c r="C50">
        <v>0</v>
      </c>
      <c r="D50" s="7">
        <v>3</v>
      </c>
      <c r="E50" s="7">
        <v>420</v>
      </c>
    </row>
    <row r="51" spans="1:5" x14ac:dyDescent="0.25">
      <c r="A51" s="7" t="s">
        <v>1494</v>
      </c>
      <c r="B51" t="s">
        <v>4977</v>
      </c>
      <c r="C51">
        <v>0.06</v>
      </c>
      <c r="D51" s="7">
        <v>3</v>
      </c>
      <c r="E51" s="7">
        <v>420</v>
      </c>
    </row>
    <row r="52" spans="1:5" x14ac:dyDescent="0.25">
      <c r="A52" s="7" t="s">
        <v>1494</v>
      </c>
      <c r="B52" t="s">
        <v>4977</v>
      </c>
      <c r="C52">
        <v>0.12</v>
      </c>
      <c r="D52" s="7">
        <v>3</v>
      </c>
      <c r="E52" s="7">
        <v>200</v>
      </c>
    </row>
    <row r="53" spans="1:5" x14ac:dyDescent="0.25">
      <c r="A53" s="7" t="s">
        <v>1494</v>
      </c>
      <c r="B53" t="s">
        <v>4977</v>
      </c>
      <c r="C53">
        <v>0.25</v>
      </c>
      <c r="D53" s="7">
        <v>3</v>
      </c>
      <c r="E53" s="7">
        <v>100</v>
      </c>
    </row>
    <row r="54" spans="1:5" x14ac:dyDescent="0.25">
      <c r="A54" s="7" t="s">
        <v>1494</v>
      </c>
      <c r="B54" t="s">
        <v>4977</v>
      </c>
      <c r="C54">
        <v>0.5</v>
      </c>
      <c r="D54" s="7">
        <v>3</v>
      </c>
      <c r="E54" s="7">
        <v>50</v>
      </c>
    </row>
    <row r="55" spans="1:5" x14ac:dyDescent="0.25">
      <c r="A55" s="7" t="s">
        <v>1494</v>
      </c>
      <c r="B55" t="s">
        <v>4977</v>
      </c>
      <c r="C55">
        <v>1</v>
      </c>
      <c r="D55" s="7">
        <v>3</v>
      </c>
      <c r="E55" s="7">
        <v>25</v>
      </c>
    </row>
    <row r="56" spans="1:5" x14ac:dyDescent="0.25">
      <c r="A56" s="7" t="s">
        <v>1494</v>
      </c>
      <c r="B56" t="s">
        <v>4977</v>
      </c>
      <c r="C56">
        <v>2</v>
      </c>
      <c r="D56" s="7">
        <v>3</v>
      </c>
      <c r="E56" s="7">
        <v>10</v>
      </c>
    </row>
    <row r="57" spans="1:5" x14ac:dyDescent="0.25">
      <c r="A57" s="7" t="s">
        <v>1494</v>
      </c>
      <c r="B57" t="s">
        <v>4977</v>
      </c>
      <c r="C57">
        <v>5</v>
      </c>
      <c r="D57" s="7">
        <v>1</v>
      </c>
      <c r="E57" s="7">
        <v>10</v>
      </c>
    </row>
    <row r="58" spans="1:5" x14ac:dyDescent="0.25">
      <c r="A58" s="7" t="s">
        <v>1494</v>
      </c>
      <c r="B58" t="s">
        <v>4977</v>
      </c>
      <c r="C58">
        <v>10</v>
      </c>
      <c r="D58" s="7">
        <v>0</v>
      </c>
      <c r="E58" s="7">
        <v>0</v>
      </c>
    </row>
    <row r="59" spans="1:5" x14ac:dyDescent="0.25">
      <c r="A59" s="7" t="s">
        <v>1494</v>
      </c>
      <c r="B59" t="s">
        <v>4977</v>
      </c>
      <c r="C59">
        <v>20</v>
      </c>
      <c r="D59" s="7">
        <v>0</v>
      </c>
      <c r="E59" s="7">
        <v>0</v>
      </c>
    </row>
    <row r="60" spans="1:5" x14ac:dyDescent="0.25">
      <c r="A60" s="7" t="s">
        <v>1494</v>
      </c>
      <c r="B60" t="s">
        <v>4977</v>
      </c>
      <c r="C60">
        <v>40</v>
      </c>
      <c r="D60" s="7">
        <v>0</v>
      </c>
      <c r="E60" s="7">
        <v>0</v>
      </c>
    </row>
    <row r="61" spans="1:5" x14ac:dyDescent="0.25">
      <c r="A61" s="7" t="s">
        <v>1494</v>
      </c>
      <c r="B61" t="s">
        <v>4977</v>
      </c>
      <c r="C61">
        <v>80</v>
      </c>
      <c r="D61" s="7">
        <v>0</v>
      </c>
      <c r="E61" s="7">
        <v>0</v>
      </c>
    </row>
    <row r="62" spans="1:5" x14ac:dyDescent="0.25">
      <c r="A62" s="7" t="s">
        <v>1520</v>
      </c>
      <c r="B62" t="s">
        <v>4978</v>
      </c>
      <c r="C62">
        <v>0</v>
      </c>
      <c r="D62" s="7">
        <v>3</v>
      </c>
      <c r="E62" s="7">
        <v>150</v>
      </c>
    </row>
    <row r="63" spans="1:5" x14ac:dyDescent="0.25">
      <c r="A63" s="7" t="s">
        <v>1520</v>
      </c>
      <c r="B63" t="s">
        <v>4978</v>
      </c>
      <c r="C63">
        <v>0.06</v>
      </c>
      <c r="D63" s="7">
        <v>2</v>
      </c>
      <c r="E63" s="7">
        <v>150</v>
      </c>
    </row>
    <row r="64" spans="1:5" x14ac:dyDescent="0.25">
      <c r="A64" s="7" t="s">
        <v>1520</v>
      </c>
      <c r="B64" t="s">
        <v>4978</v>
      </c>
      <c r="C64">
        <v>0.12</v>
      </c>
      <c r="D64" s="7">
        <v>2</v>
      </c>
      <c r="E64" s="7">
        <v>150</v>
      </c>
    </row>
    <row r="65" spans="1:5" x14ac:dyDescent="0.25">
      <c r="A65" s="7" t="s">
        <v>1520</v>
      </c>
      <c r="B65" t="s">
        <v>4978</v>
      </c>
      <c r="C65">
        <v>0.25</v>
      </c>
      <c r="D65" s="7">
        <v>2</v>
      </c>
      <c r="E65" s="7">
        <v>150</v>
      </c>
    </row>
    <row r="66" spans="1:5" x14ac:dyDescent="0.25">
      <c r="A66" s="7" t="s">
        <v>1520</v>
      </c>
      <c r="B66" t="s">
        <v>4978</v>
      </c>
      <c r="C66">
        <v>0.5</v>
      </c>
      <c r="D66" s="7">
        <v>2</v>
      </c>
      <c r="E66" s="7">
        <v>160</v>
      </c>
    </row>
    <row r="67" spans="1:5" x14ac:dyDescent="0.25">
      <c r="A67" s="7" t="s">
        <v>1520</v>
      </c>
      <c r="B67" t="s">
        <v>4978</v>
      </c>
      <c r="C67">
        <v>1</v>
      </c>
      <c r="D67" s="7">
        <v>1</v>
      </c>
      <c r="E67" s="7">
        <v>150</v>
      </c>
    </row>
    <row r="68" spans="1:5" x14ac:dyDescent="0.25">
      <c r="A68" s="7" t="s">
        <v>1520</v>
      </c>
      <c r="B68" t="s">
        <v>4978</v>
      </c>
      <c r="C68">
        <v>2</v>
      </c>
      <c r="D68" s="7">
        <v>0</v>
      </c>
      <c r="E68" s="7">
        <v>150</v>
      </c>
    </row>
    <row r="69" spans="1:5" x14ac:dyDescent="0.25">
      <c r="A69" s="7" t="s">
        <v>1520</v>
      </c>
      <c r="B69" t="s">
        <v>4978</v>
      </c>
      <c r="C69">
        <v>5</v>
      </c>
      <c r="D69" s="7">
        <v>0</v>
      </c>
      <c r="E69" s="7">
        <v>150</v>
      </c>
    </row>
    <row r="70" spans="1:5" x14ac:dyDescent="0.25">
      <c r="A70" s="7" t="s">
        <v>1520</v>
      </c>
      <c r="B70" t="s">
        <v>4978</v>
      </c>
      <c r="C70">
        <v>10</v>
      </c>
      <c r="D70" s="7">
        <v>0</v>
      </c>
      <c r="E70" s="7">
        <v>160</v>
      </c>
    </row>
    <row r="71" spans="1:5" x14ac:dyDescent="0.25">
      <c r="A71" s="7" t="s">
        <v>1520</v>
      </c>
      <c r="B71" t="s">
        <v>4978</v>
      </c>
      <c r="C71">
        <v>20</v>
      </c>
      <c r="D71" s="7">
        <v>0</v>
      </c>
      <c r="E71" s="7">
        <v>150</v>
      </c>
    </row>
    <row r="72" spans="1:5" x14ac:dyDescent="0.25">
      <c r="A72" s="7" t="s">
        <v>1520</v>
      </c>
      <c r="B72" t="s">
        <v>4978</v>
      </c>
      <c r="C72">
        <v>40</v>
      </c>
      <c r="D72" s="7">
        <v>0</v>
      </c>
      <c r="E72" s="7">
        <v>150</v>
      </c>
    </row>
    <row r="73" spans="1:5" x14ac:dyDescent="0.25">
      <c r="A73" s="7" t="s">
        <v>1520</v>
      </c>
      <c r="B73" t="s">
        <v>4978</v>
      </c>
      <c r="C73">
        <v>80</v>
      </c>
      <c r="D73" s="7">
        <v>0</v>
      </c>
      <c r="E73" s="7">
        <v>150</v>
      </c>
    </row>
    <row r="74" spans="1:5" x14ac:dyDescent="0.25">
      <c r="A74" s="7" t="s">
        <v>1530</v>
      </c>
      <c r="B74" t="s">
        <v>4979</v>
      </c>
      <c r="C74">
        <v>0</v>
      </c>
      <c r="D74" s="7">
        <v>7</v>
      </c>
      <c r="E74" s="7">
        <v>150</v>
      </c>
    </row>
    <row r="75" spans="1:5" x14ac:dyDescent="0.25">
      <c r="A75" s="7" t="s">
        <v>1530</v>
      </c>
      <c r="B75" t="s">
        <v>4979</v>
      </c>
      <c r="C75">
        <v>0.06</v>
      </c>
      <c r="D75" s="7">
        <v>7</v>
      </c>
      <c r="E75" s="7">
        <v>150</v>
      </c>
    </row>
    <row r="76" spans="1:5" x14ac:dyDescent="0.25">
      <c r="A76" s="7" t="s">
        <v>1530</v>
      </c>
      <c r="B76" t="s">
        <v>4979</v>
      </c>
      <c r="C76">
        <v>0.12</v>
      </c>
      <c r="D76" s="7">
        <v>3</v>
      </c>
      <c r="E76" s="7">
        <v>150</v>
      </c>
    </row>
    <row r="77" spans="1:5" x14ac:dyDescent="0.25">
      <c r="A77" s="7" t="s">
        <v>1530</v>
      </c>
      <c r="B77" t="s">
        <v>4979</v>
      </c>
      <c r="C77">
        <v>0.25</v>
      </c>
      <c r="D77" s="7">
        <v>2</v>
      </c>
      <c r="E77" s="7">
        <v>100</v>
      </c>
    </row>
    <row r="78" spans="1:5" x14ac:dyDescent="0.25">
      <c r="A78" s="7" t="s">
        <v>1530</v>
      </c>
      <c r="B78" t="s">
        <v>4979</v>
      </c>
      <c r="C78">
        <v>0.5</v>
      </c>
      <c r="D78" s="7">
        <v>0</v>
      </c>
      <c r="E78" s="7">
        <v>100</v>
      </c>
    </row>
    <row r="79" spans="1:5" x14ac:dyDescent="0.25">
      <c r="A79" s="7" t="s">
        <v>1530</v>
      </c>
      <c r="B79" t="s">
        <v>4979</v>
      </c>
      <c r="C79">
        <v>1</v>
      </c>
      <c r="D79" s="7">
        <v>0</v>
      </c>
      <c r="E79" s="7">
        <v>50</v>
      </c>
    </row>
    <row r="80" spans="1:5" x14ac:dyDescent="0.25">
      <c r="A80" s="7" t="s">
        <v>1530</v>
      </c>
      <c r="B80" t="s">
        <v>4979</v>
      </c>
      <c r="C80">
        <v>2</v>
      </c>
      <c r="D80" s="7">
        <v>0</v>
      </c>
      <c r="E80" s="7">
        <v>25</v>
      </c>
    </row>
    <row r="81" spans="1:5" x14ac:dyDescent="0.25">
      <c r="A81" s="7" t="s">
        <v>1530</v>
      </c>
      <c r="B81" t="s">
        <v>4979</v>
      </c>
      <c r="C81">
        <v>5</v>
      </c>
      <c r="D81" s="7">
        <v>0</v>
      </c>
      <c r="E81" s="7">
        <v>10</v>
      </c>
    </row>
    <row r="82" spans="1:5" x14ac:dyDescent="0.25">
      <c r="A82" s="7" t="s">
        <v>1530</v>
      </c>
      <c r="B82" t="s">
        <v>4979</v>
      </c>
      <c r="C82">
        <v>10</v>
      </c>
      <c r="D82" s="7">
        <v>0</v>
      </c>
      <c r="E82" s="7">
        <v>0</v>
      </c>
    </row>
    <row r="83" spans="1:5" x14ac:dyDescent="0.25">
      <c r="A83" s="7" t="s">
        <v>1530</v>
      </c>
      <c r="B83" t="s">
        <v>4979</v>
      </c>
      <c r="C83">
        <v>20</v>
      </c>
      <c r="D83" s="7">
        <v>0</v>
      </c>
      <c r="E83" s="7">
        <v>0</v>
      </c>
    </row>
    <row r="84" spans="1:5" x14ac:dyDescent="0.25">
      <c r="A84" s="7" t="s">
        <v>1530</v>
      </c>
      <c r="B84" t="s">
        <v>4979</v>
      </c>
      <c r="C84">
        <v>40</v>
      </c>
      <c r="D84" s="7">
        <v>0</v>
      </c>
      <c r="E84" s="7">
        <v>0</v>
      </c>
    </row>
    <row r="85" spans="1:5" x14ac:dyDescent="0.25">
      <c r="A85" s="7" t="s">
        <v>1530</v>
      </c>
      <c r="B85" t="s">
        <v>4979</v>
      </c>
      <c r="C85">
        <v>80</v>
      </c>
      <c r="D85" s="7">
        <v>0</v>
      </c>
      <c r="E85" s="7">
        <v>0</v>
      </c>
    </row>
    <row r="86" spans="1:5" x14ac:dyDescent="0.25">
      <c r="A86" s="7" t="s">
        <v>1569</v>
      </c>
      <c r="B86" t="s">
        <v>4980</v>
      </c>
      <c r="C86">
        <v>0</v>
      </c>
      <c r="D86" s="7">
        <v>0</v>
      </c>
      <c r="E86" s="7">
        <v>420</v>
      </c>
    </row>
    <row r="87" spans="1:5" x14ac:dyDescent="0.25">
      <c r="A87" s="7" t="s">
        <v>1569</v>
      </c>
      <c r="B87" t="s">
        <v>4980</v>
      </c>
      <c r="C87">
        <v>0.06</v>
      </c>
      <c r="D87" s="7">
        <v>0</v>
      </c>
      <c r="E87" s="7">
        <v>420</v>
      </c>
    </row>
    <row r="88" spans="1:5" x14ac:dyDescent="0.25">
      <c r="A88" s="7" t="s">
        <v>1569</v>
      </c>
      <c r="B88" t="s">
        <v>4980</v>
      </c>
      <c r="C88">
        <v>0.12</v>
      </c>
      <c r="D88" s="7">
        <v>0</v>
      </c>
      <c r="E88" s="7">
        <v>420</v>
      </c>
    </row>
    <row r="89" spans="1:5" x14ac:dyDescent="0.25">
      <c r="A89" s="7" t="s">
        <v>1569</v>
      </c>
      <c r="B89" t="s">
        <v>4980</v>
      </c>
      <c r="C89">
        <v>0.25</v>
      </c>
      <c r="D89" s="7">
        <v>0</v>
      </c>
      <c r="E89" s="7">
        <v>420</v>
      </c>
    </row>
    <row r="90" spans="1:5" x14ac:dyDescent="0.25">
      <c r="A90" s="7" t="s">
        <v>1569</v>
      </c>
      <c r="B90" t="s">
        <v>4980</v>
      </c>
      <c r="C90">
        <v>0.5</v>
      </c>
      <c r="D90" s="7">
        <v>0</v>
      </c>
      <c r="E90" s="7">
        <v>200</v>
      </c>
    </row>
    <row r="91" spans="1:5" x14ac:dyDescent="0.25">
      <c r="A91" s="7" t="s">
        <v>1569</v>
      </c>
      <c r="B91" t="s">
        <v>4980</v>
      </c>
      <c r="C91">
        <v>1</v>
      </c>
      <c r="D91" s="7">
        <v>0</v>
      </c>
      <c r="E91" s="7">
        <v>100</v>
      </c>
    </row>
    <row r="92" spans="1:5" x14ac:dyDescent="0.25">
      <c r="A92" s="7" t="s">
        <v>1569</v>
      </c>
      <c r="B92" t="s">
        <v>4980</v>
      </c>
      <c r="C92">
        <v>2</v>
      </c>
      <c r="D92" s="7">
        <v>0</v>
      </c>
      <c r="E92" s="7">
        <v>50</v>
      </c>
    </row>
    <row r="93" spans="1:5" x14ac:dyDescent="0.25">
      <c r="A93" s="7" t="s">
        <v>1569</v>
      </c>
      <c r="B93" t="s">
        <v>4980</v>
      </c>
      <c r="C93">
        <v>5</v>
      </c>
      <c r="D93" s="7">
        <v>0</v>
      </c>
      <c r="E93" s="7">
        <v>20</v>
      </c>
    </row>
    <row r="94" spans="1:5" x14ac:dyDescent="0.25">
      <c r="A94" s="7" t="s">
        <v>1569</v>
      </c>
      <c r="B94" t="s">
        <v>4980</v>
      </c>
      <c r="C94">
        <v>10</v>
      </c>
      <c r="D94" s="7">
        <v>0</v>
      </c>
      <c r="E94" s="7">
        <v>10</v>
      </c>
    </row>
    <row r="95" spans="1:5" x14ac:dyDescent="0.25">
      <c r="A95" s="7" t="s">
        <v>1569</v>
      </c>
      <c r="B95" t="s">
        <v>4980</v>
      </c>
      <c r="C95">
        <v>20</v>
      </c>
      <c r="D95" s="7">
        <v>0</v>
      </c>
      <c r="E95" s="7">
        <v>5</v>
      </c>
    </row>
    <row r="96" spans="1:5" x14ac:dyDescent="0.25">
      <c r="A96" s="7" t="s">
        <v>1569</v>
      </c>
      <c r="B96" t="s">
        <v>4980</v>
      </c>
      <c r="C96">
        <v>40</v>
      </c>
      <c r="D96" s="7">
        <v>0</v>
      </c>
      <c r="E96" s="7">
        <v>5</v>
      </c>
    </row>
    <row r="97" spans="1:5" x14ac:dyDescent="0.25">
      <c r="A97" s="7" t="s">
        <v>1569</v>
      </c>
      <c r="B97" t="s">
        <v>4980</v>
      </c>
      <c r="C97">
        <v>80</v>
      </c>
      <c r="D97" s="7">
        <v>0</v>
      </c>
      <c r="E97" s="7">
        <v>1</v>
      </c>
    </row>
    <row r="98" spans="1:5" x14ac:dyDescent="0.25">
      <c r="A98" s="7" t="s">
        <v>1616</v>
      </c>
      <c r="B98" t="s">
        <v>4981</v>
      </c>
      <c r="C98">
        <v>0</v>
      </c>
      <c r="D98" s="7">
        <v>6</v>
      </c>
      <c r="E98" s="7">
        <v>100</v>
      </c>
    </row>
    <row r="99" spans="1:5" x14ac:dyDescent="0.25">
      <c r="A99" s="7" t="s">
        <v>1616</v>
      </c>
      <c r="B99" t="s">
        <v>4981</v>
      </c>
      <c r="C99">
        <v>0.06</v>
      </c>
      <c r="D99" s="7">
        <v>6</v>
      </c>
      <c r="E99" s="7">
        <v>100</v>
      </c>
    </row>
    <row r="100" spans="1:5" x14ac:dyDescent="0.25">
      <c r="A100" s="7" t="s">
        <v>1616</v>
      </c>
      <c r="B100" t="s">
        <v>4981</v>
      </c>
      <c r="C100">
        <v>0.12</v>
      </c>
      <c r="D100" s="7">
        <v>6.99</v>
      </c>
      <c r="E100" s="7">
        <v>100</v>
      </c>
    </row>
    <row r="101" spans="1:5" x14ac:dyDescent="0.25">
      <c r="A101" s="7" t="s">
        <v>1616</v>
      </c>
      <c r="B101" t="s">
        <v>4981</v>
      </c>
      <c r="C101">
        <v>0.25</v>
      </c>
      <c r="D101" s="7">
        <v>7</v>
      </c>
      <c r="E101" s="7">
        <v>100</v>
      </c>
    </row>
    <row r="102" spans="1:5" x14ac:dyDescent="0.25">
      <c r="A102" s="7" t="s">
        <v>1616</v>
      </c>
      <c r="B102" t="s">
        <v>4981</v>
      </c>
      <c r="C102">
        <v>0.5</v>
      </c>
      <c r="D102" s="7">
        <v>3</v>
      </c>
      <c r="E102" s="7">
        <v>100</v>
      </c>
    </row>
    <row r="103" spans="1:5" x14ac:dyDescent="0.25">
      <c r="A103" s="7" t="s">
        <v>1616</v>
      </c>
      <c r="B103" t="s">
        <v>4981</v>
      </c>
      <c r="C103">
        <v>1</v>
      </c>
      <c r="D103" s="7">
        <v>6</v>
      </c>
      <c r="E103" s="7">
        <v>100</v>
      </c>
    </row>
    <row r="104" spans="1:5" x14ac:dyDescent="0.25">
      <c r="A104" s="7" t="s">
        <v>1616</v>
      </c>
      <c r="B104" t="s">
        <v>4981</v>
      </c>
      <c r="C104">
        <v>2</v>
      </c>
      <c r="D104" s="7">
        <v>12</v>
      </c>
      <c r="E104" s="7">
        <v>100</v>
      </c>
    </row>
    <row r="105" spans="1:5" x14ac:dyDescent="0.25">
      <c r="A105" s="7" t="s">
        <v>1616</v>
      </c>
      <c r="B105" t="s">
        <v>4981</v>
      </c>
      <c r="C105">
        <v>5</v>
      </c>
      <c r="D105" s="7">
        <v>30</v>
      </c>
      <c r="E105" s="7">
        <v>100</v>
      </c>
    </row>
    <row r="106" spans="1:5" x14ac:dyDescent="0.25">
      <c r="A106" s="7" t="s">
        <v>1616</v>
      </c>
      <c r="B106" t="s">
        <v>4981</v>
      </c>
      <c r="C106">
        <v>10</v>
      </c>
      <c r="D106" s="7">
        <v>60</v>
      </c>
      <c r="E106" s="7">
        <v>100</v>
      </c>
    </row>
    <row r="107" spans="1:5" x14ac:dyDescent="0.25">
      <c r="A107" s="7" t="s">
        <v>1616</v>
      </c>
      <c r="B107" t="s">
        <v>4981</v>
      </c>
      <c r="C107">
        <v>20</v>
      </c>
      <c r="D107" s="7">
        <v>120</v>
      </c>
      <c r="E107" s="7">
        <v>100</v>
      </c>
    </row>
    <row r="108" spans="1:5" x14ac:dyDescent="0.25">
      <c r="A108" s="7" t="s">
        <v>1616</v>
      </c>
      <c r="B108" t="s">
        <v>4981</v>
      </c>
      <c r="C108">
        <v>40</v>
      </c>
      <c r="D108" s="7">
        <v>240</v>
      </c>
      <c r="E108" s="7">
        <v>100</v>
      </c>
    </row>
    <row r="109" spans="1:5" x14ac:dyDescent="0.25">
      <c r="A109" s="7" t="s">
        <v>1616</v>
      </c>
      <c r="B109" t="s">
        <v>4981</v>
      </c>
      <c r="C109">
        <v>80</v>
      </c>
      <c r="D109" s="7">
        <v>480</v>
      </c>
      <c r="E109" s="7">
        <v>100</v>
      </c>
    </row>
    <row r="110" spans="1:5" x14ac:dyDescent="0.25">
      <c r="A110" s="7" t="s">
        <v>1666</v>
      </c>
      <c r="B110" t="s">
        <v>4982</v>
      </c>
      <c r="C110">
        <v>0</v>
      </c>
      <c r="D110" s="7">
        <v>1</v>
      </c>
      <c r="E110" s="7">
        <v>28</v>
      </c>
    </row>
    <row r="111" spans="1:5" x14ac:dyDescent="0.25">
      <c r="A111" s="7" t="s">
        <v>1666</v>
      </c>
      <c r="B111" t="s">
        <v>4982</v>
      </c>
      <c r="C111">
        <v>0.06</v>
      </c>
      <c r="D111" s="7">
        <v>1</v>
      </c>
      <c r="E111" s="7">
        <v>28</v>
      </c>
    </row>
    <row r="112" spans="1:5" x14ac:dyDescent="0.25">
      <c r="A112" s="7" t="s">
        <v>1666</v>
      </c>
      <c r="B112" t="s">
        <v>4982</v>
      </c>
      <c r="C112">
        <v>0.12</v>
      </c>
      <c r="D112" s="7">
        <v>1</v>
      </c>
      <c r="E112" s="7">
        <v>28</v>
      </c>
    </row>
    <row r="113" spans="1:5" x14ac:dyDescent="0.25">
      <c r="A113" s="7" t="s">
        <v>1666</v>
      </c>
      <c r="B113" t="s">
        <v>4982</v>
      </c>
      <c r="C113">
        <v>0.25</v>
      </c>
      <c r="D113" s="7">
        <v>1</v>
      </c>
      <c r="E113" s="7">
        <v>28</v>
      </c>
    </row>
    <row r="114" spans="1:5" x14ac:dyDescent="0.25">
      <c r="A114" s="7" t="s">
        <v>1666</v>
      </c>
      <c r="B114" t="s">
        <v>4982</v>
      </c>
      <c r="C114">
        <v>0.5</v>
      </c>
      <c r="D114" s="7">
        <v>1</v>
      </c>
      <c r="E114" s="7">
        <v>28</v>
      </c>
    </row>
    <row r="115" spans="1:5" x14ac:dyDescent="0.25">
      <c r="A115" s="7" t="s">
        <v>1666</v>
      </c>
      <c r="B115" t="s">
        <v>4982</v>
      </c>
      <c r="C115">
        <v>1</v>
      </c>
      <c r="D115" s="7">
        <v>1</v>
      </c>
      <c r="E115" s="7">
        <v>14</v>
      </c>
    </row>
    <row r="116" spans="1:5" x14ac:dyDescent="0.25">
      <c r="A116" s="7" t="s">
        <v>1666</v>
      </c>
      <c r="B116" t="s">
        <v>4982</v>
      </c>
      <c r="C116">
        <v>2</v>
      </c>
      <c r="D116" s="7">
        <v>1</v>
      </c>
      <c r="E116" s="7">
        <v>15</v>
      </c>
    </row>
    <row r="117" spans="1:5" x14ac:dyDescent="0.25">
      <c r="A117" s="7" t="s">
        <v>1666</v>
      </c>
      <c r="B117" t="s">
        <v>4982</v>
      </c>
      <c r="C117">
        <v>5</v>
      </c>
      <c r="D117" s="7">
        <v>0</v>
      </c>
      <c r="E117" s="7">
        <v>1</v>
      </c>
    </row>
    <row r="118" spans="1:5" x14ac:dyDescent="0.25">
      <c r="A118" s="7" t="s">
        <v>1666</v>
      </c>
      <c r="B118" t="s">
        <v>4982</v>
      </c>
      <c r="C118">
        <v>10</v>
      </c>
      <c r="D118" s="7">
        <v>0</v>
      </c>
      <c r="E118" s="7">
        <v>1</v>
      </c>
    </row>
    <row r="119" spans="1:5" x14ac:dyDescent="0.25">
      <c r="A119" s="7" t="s">
        <v>1666</v>
      </c>
      <c r="B119" t="s">
        <v>4982</v>
      </c>
      <c r="C119">
        <v>20</v>
      </c>
      <c r="D119" s="7">
        <v>0</v>
      </c>
      <c r="E119" s="7">
        <v>0</v>
      </c>
    </row>
    <row r="120" spans="1:5" x14ac:dyDescent="0.25">
      <c r="A120" s="7" t="s">
        <v>1666</v>
      </c>
      <c r="B120" t="s">
        <v>4982</v>
      </c>
      <c r="C120">
        <v>40</v>
      </c>
      <c r="D120" s="7">
        <v>0</v>
      </c>
      <c r="E120" s="7">
        <v>0</v>
      </c>
    </row>
    <row r="121" spans="1:5" x14ac:dyDescent="0.25">
      <c r="A121" s="7" t="s">
        <v>1666</v>
      </c>
      <c r="B121" t="s">
        <v>4982</v>
      </c>
      <c r="C121">
        <v>80</v>
      </c>
      <c r="D121" s="7">
        <v>0</v>
      </c>
      <c r="E121" s="7">
        <v>0</v>
      </c>
    </row>
    <row r="122" spans="1:5" x14ac:dyDescent="0.25">
      <c r="A122" s="7" t="s">
        <v>1708</v>
      </c>
      <c r="B122" t="s">
        <v>4983</v>
      </c>
      <c r="C122">
        <v>0</v>
      </c>
      <c r="D122" s="7">
        <v>2</v>
      </c>
      <c r="E122" s="7">
        <v>360</v>
      </c>
    </row>
    <row r="123" spans="1:5" x14ac:dyDescent="0.25">
      <c r="A123" s="7" t="s">
        <v>1708</v>
      </c>
      <c r="B123" t="s">
        <v>4983</v>
      </c>
      <c r="C123">
        <v>0.06</v>
      </c>
      <c r="D123" s="7">
        <v>2</v>
      </c>
      <c r="E123" s="7">
        <v>360</v>
      </c>
    </row>
    <row r="124" spans="1:5" x14ac:dyDescent="0.25">
      <c r="A124" s="7" t="s">
        <v>1708</v>
      </c>
      <c r="B124" t="s">
        <v>4983</v>
      </c>
      <c r="C124">
        <v>0.12</v>
      </c>
      <c r="D124" s="7">
        <v>2</v>
      </c>
      <c r="E124" s="7">
        <v>330</v>
      </c>
    </row>
    <row r="125" spans="1:5" x14ac:dyDescent="0.25">
      <c r="A125" s="7" t="s">
        <v>1708</v>
      </c>
      <c r="B125" t="s">
        <v>4983</v>
      </c>
      <c r="C125">
        <v>0.25</v>
      </c>
      <c r="D125" s="7">
        <v>2</v>
      </c>
      <c r="E125" s="7">
        <v>300</v>
      </c>
    </row>
    <row r="126" spans="1:5" x14ac:dyDescent="0.25">
      <c r="A126" s="7" t="s">
        <v>1708</v>
      </c>
      <c r="B126" t="s">
        <v>4983</v>
      </c>
      <c r="C126">
        <v>0.5</v>
      </c>
      <c r="D126" s="7">
        <v>2</v>
      </c>
      <c r="E126" s="7">
        <v>200</v>
      </c>
    </row>
    <row r="127" spans="1:5" x14ac:dyDescent="0.25">
      <c r="A127" s="7" t="s">
        <v>1708</v>
      </c>
      <c r="B127" t="s">
        <v>4983</v>
      </c>
      <c r="C127">
        <v>1</v>
      </c>
      <c r="D127" s="7">
        <v>1</v>
      </c>
      <c r="E127" s="7">
        <v>50</v>
      </c>
    </row>
    <row r="128" spans="1:5" x14ac:dyDescent="0.25">
      <c r="A128" s="7" t="s">
        <v>1708</v>
      </c>
      <c r="B128" t="s">
        <v>4983</v>
      </c>
      <c r="C128">
        <v>2</v>
      </c>
      <c r="D128" s="7">
        <v>1</v>
      </c>
      <c r="E128" s="7">
        <v>25</v>
      </c>
    </row>
    <row r="129" spans="1:5" x14ac:dyDescent="0.25">
      <c r="A129" s="7" t="s">
        <v>1708</v>
      </c>
      <c r="B129" t="s">
        <v>4983</v>
      </c>
      <c r="C129">
        <v>5</v>
      </c>
      <c r="D129" s="7">
        <v>0</v>
      </c>
      <c r="E129" s="7">
        <v>0</v>
      </c>
    </row>
    <row r="130" spans="1:5" x14ac:dyDescent="0.25">
      <c r="A130" s="7" t="s">
        <v>1708</v>
      </c>
      <c r="B130" t="s">
        <v>4983</v>
      </c>
      <c r="C130">
        <v>10</v>
      </c>
      <c r="D130" s="7">
        <v>0</v>
      </c>
      <c r="E130" s="7">
        <v>0</v>
      </c>
    </row>
    <row r="131" spans="1:5" x14ac:dyDescent="0.25">
      <c r="A131" s="7" t="s">
        <v>1708</v>
      </c>
      <c r="B131" t="s">
        <v>4983</v>
      </c>
      <c r="C131">
        <v>20</v>
      </c>
      <c r="D131" s="7">
        <v>0</v>
      </c>
      <c r="E131" s="7">
        <v>0</v>
      </c>
    </row>
    <row r="132" spans="1:5" x14ac:dyDescent="0.25">
      <c r="A132" s="7" t="s">
        <v>1708</v>
      </c>
      <c r="B132" t="s">
        <v>4983</v>
      </c>
      <c r="C132">
        <v>40</v>
      </c>
      <c r="D132" s="7">
        <v>0</v>
      </c>
      <c r="E132" s="7">
        <v>0</v>
      </c>
    </row>
    <row r="133" spans="1:5" x14ac:dyDescent="0.25">
      <c r="A133" s="7" t="s">
        <v>1708</v>
      </c>
      <c r="B133" t="s">
        <v>4983</v>
      </c>
      <c r="C133">
        <v>80</v>
      </c>
      <c r="D133" s="7">
        <v>0</v>
      </c>
      <c r="E133" s="7">
        <v>0</v>
      </c>
    </row>
    <row r="134" spans="1:5" x14ac:dyDescent="0.25">
      <c r="A134" s="7" t="s">
        <v>1737</v>
      </c>
      <c r="B134" t="s">
        <v>4984</v>
      </c>
      <c r="C134">
        <v>0</v>
      </c>
      <c r="D134" s="7">
        <v>7</v>
      </c>
      <c r="E134" s="7">
        <v>600</v>
      </c>
    </row>
    <row r="135" spans="1:5" x14ac:dyDescent="0.25">
      <c r="A135" s="7" t="s">
        <v>1737</v>
      </c>
      <c r="B135" t="s">
        <v>4984</v>
      </c>
      <c r="C135">
        <v>0.06</v>
      </c>
      <c r="D135" s="7">
        <v>7</v>
      </c>
      <c r="E135" s="7">
        <v>600</v>
      </c>
    </row>
    <row r="136" spans="1:5" x14ac:dyDescent="0.25">
      <c r="A136" s="7" t="s">
        <v>1737</v>
      </c>
      <c r="B136" t="s">
        <v>4984</v>
      </c>
      <c r="C136">
        <v>0.12</v>
      </c>
      <c r="D136" s="7">
        <v>7</v>
      </c>
      <c r="E136" s="7">
        <v>600</v>
      </c>
    </row>
    <row r="137" spans="1:5" x14ac:dyDescent="0.25">
      <c r="A137" s="7" t="s">
        <v>1737</v>
      </c>
      <c r="B137" t="s">
        <v>4984</v>
      </c>
      <c r="C137">
        <v>0.25</v>
      </c>
      <c r="D137" s="7">
        <v>7</v>
      </c>
      <c r="E137" s="7">
        <v>600</v>
      </c>
    </row>
    <row r="138" spans="1:5" x14ac:dyDescent="0.25">
      <c r="A138" s="7" t="s">
        <v>1737</v>
      </c>
      <c r="B138" t="s">
        <v>4984</v>
      </c>
      <c r="C138">
        <v>0.5</v>
      </c>
      <c r="D138" s="7">
        <v>7</v>
      </c>
      <c r="E138" s="7">
        <v>600</v>
      </c>
    </row>
    <row r="139" spans="1:5" x14ac:dyDescent="0.25">
      <c r="A139" s="7" t="s">
        <v>1737</v>
      </c>
      <c r="B139" t="s">
        <v>4984</v>
      </c>
      <c r="C139">
        <v>1</v>
      </c>
      <c r="D139" s="7">
        <v>3</v>
      </c>
      <c r="E139" s="7">
        <v>100</v>
      </c>
    </row>
    <row r="140" spans="1:5" x14ac:dyDescent="0.25">
      <c r="A140" s="7" t="s">
        <v>1737</v>
      </c>
      <c r="B140" t="s">
        <v>4984</v>
      </c>
      <c r="C140">
        <v>2</v>
      </c>
      <c r="D140" s="7">
        <v>0</v>
      </c>
      <c r="E140" s="7">
        <v>60</v>
      </c>
    </row>
    <row r="141" spans="1:5" x14ac:dyDescent="0.25">
      <c r="A141" s="7" t="s">
        <v>1737</v>
      </c>
      <c r="B141" t="s">
        <v>4984</v>
      </c>
      <c r="C141">
        <v>5</v>
      </c>
      <c r="D141" s="7">
        <v>0</v>
      </c>
      <c r="E141" s="7">
        <v>30</v>
      </c>
    </row>
    <row r="142" spans="1:5" x14ac:dyDescent="0.25">
      <c r="A142" s="7" t="s">
        <v>1737</v>
      </c>
      <c r="B142" t="s">
        <v>4984</v>
      </c>
      <c r="C142">
        <v>10</v>
      </c>
      <c r="D142" s="7">
        <v>0</v>
      </c>
      <c r="E142" s="7">
        <v>10</v>
      </c>
    </row>
    <row r="143" spans="1:5" x14ac:dyDescent="0.25">
      <c r="A143" s="7" t="s">
        <v>1737</v>
      </c>
      <c r="B143" t="s">
        <v>4984</v>
      </c>
      <c r="C143">
        <v>20</v>
      </c>
      <c r="D143" s="7">
        <v>0</v>
      </c>
      <c r="E143" s="7">
        <v>0</v>
      </c>
    </row>
    <row r="144" spans="1:5" x14ac:dyDescent="0.25">
      <c r="A144" s="7" t="s">
        <v>1737</v>
      </c>
      <c r="B144" t="s">
        <v>4984</v>
      </c>
      <c r="C144">
        <v>40</v>
      </c>
      <c r="D144" s="7">
        <v>0</v>
      </c>
      <c r="E144" s="7">
        <v>0</v>
      </c>
    </row>
    <row r="145" spans="1:5" x14ac:dyDescent="0.25">
      <c r="A145" s="7" t="s">
        <v>1737</v>
      </c>
      <c r="B145" t="s">
        <v>4984</v>
      </c>
      <c r="C145">
        <v>80</v>
      </c>
      <c r="D145" s="7">
        <v>0</v>
      </c>
      <c r="E145" s="7">
        <v>0</v>
      </c>
    </row>
    <row r="146" spans="1:5" x14ac:dyDescent="0.25">
      <c r="A146" s="7" t="s">
        <v>1756</v>
      </c>
      <c r="B146" t="s">
        <v>4985</v>
      </c>
      <c r="C146">
        <v>0</v>
      </c>
      <c r="D146" s="7"/>
      <c r="E146" s="7"/>
    </row>
    <row r="147" spans="1:5" x14ac:dyDescent="0.25">
      <c r="A147" s="7" t="s">
        <v>1756</v>
      </c>
      <c r="B147" t="s">
        <v>4985</v>
      </c>
      <c r="C147">
        <v>0.06</v>
      </c>
      <c r="D147" s="7"/>
      <c r="E147" s="7"/>
    </row>
    <row r="148" spans="1:5" x14ac:dyDescent="0.25">
      <c r="A148" s="7" t="s">
        <v>1756</v>
      </c>
      <c r="B148" t="s">
        <v>4985</v>
      </c>
      <c r="C148">
        <v>0.12</v>
      </c>
      <c r="D148" s="7"/>
      <c r="E148" s="7"/>
    </row>
    <row r="149" spans="1:5" x14ac:dyDescent="0.25">
      <c r="A149" s="7" t="s">
        <v>1756</v>
      </c>
      <c r="B149" t="s">
        <v>4985</v>
      </c>
      <c r="C149">
        <v>0.25</v>
      </c>
      <c r="D149" s="7"/>
      <c r="E149" s="7"/>
    </row>
    <row r="150" spans="1:5" x14ac:dyDescent="0.25">
      <c r="A150" s="7" t="s">
        <v>1756</v>
      </c>
      <c r="B150" t="s">
        <v>4985</v>
      </c>
      <c r="C150">
        <v>0.5</v>
      </c>
      <c r="D150" s="7"/>
      <c r="E150" s="7"/>
    </row>
    <row r="151" spans="1:5" x14ac:dyDescent="0.25">
      <c r="A151" s="7" t="s">
        <v>1756</v>
      </c>
      <c r="B151" t="s">
        <v>4985</v>
      </c>
      <c r="C151">
        <v>1</v>
      </c>
      <c r="D151" s="7"/>
      <c r="E151" s="7"/>
    </row>
    <row r="152" spans="1:5" x14ac:dyDescent="0.25">
      <c r="A152" s="7" t="s">
        <v>1756</v>
      </c>
      <c r="B152" t="s">
        <v>4985</v>
      </c>
      <c r="C152">
        <v>2</v>
      </c>
      <c r="D152" s="7"/>
      <c r="E152" s="7"/>
    </row>
    <row r="153" spans="1:5" x14ac:dyDescent="0.25">
      <c r="A153" s="7" t="s">
        <v>1756</v>
      </c>
      <c r="B153" t="s">
        <v>4985</v>
      </c>
      <c r="C153">
        <v>5</v>
      </c>
      <c r="D153" s="7"/>
      <c r="E153" s="7"/>
    </row>
    <row r="154" spans="1:5" x14ac:dyDescent="0.25">
      <c r="A154" s="7" t="s">
        <v>1756</v>
      </c>
      <c r="B154" t="s">
        <v>4985</v>
      </c>
      <c r="C154">
        <v>10</v>
      </c>
      <c r="D154" s="7"/>
      <c r="E154" s="7"/>
    </row>
    <row r="155" spans="1:5" x14ac:dyDescent="0.25">
      <c r="A155" s="7" t="s">
        <v>1756</v>
      </c>
      <c r="B155" t="s">
        <v>4985</v>
      </c>
      <c r="C155">
        <v>20</v>
      </c>
      <c r="D155" s="7"/>
      <c r="E155" s="7"/>
    </row>
    <row r="156" spans="1:5" x14ac:dyDescent="0.25">
      <c r="A156" s="7" t="s">
        <v>1756</v>
      </c>
      <c r="B156" t="s">
        <v>4985</v>
      </c>
      <c r="C156">
        <v>40</v>
      </c>
      <c r="D156" s="7"/>
      <c r="E156" s="7"/>
    </row>
    <row r="157" spans="1:5" x14ac:dyDescent="0.25">
      <c r="A157" s="7" t="s">
        <v>1756</v>
      </c>
      <c r="B157" t="s">
        <v>4985</v>
      </c>
      <c r="C157">
        <v>80</v>
      </c>
      <c r="D157" s="7"/>
      <c r="E157" s="7"/>
    </row>
    <row r="158" spans="1:5" x14ac:dyDescent="0.25">
      <c r="A158" s="7" t="s">
        <v>1763</v>
      </c>
      <c r="B158" t="s">
        <v>4986</v>
      </c>
      <c r="C158">
        <v>0</v>
      </c>
      <c r="D158" s="7"/>
      <c r="E158" s="7"/>
    </row>
    <row r="159" spans="1:5" x14ac:dyDescent="0.25">
      <c r="A159" s="7" t="s">
        <v>1763</v>
      </c>
      <c r="B159" t="s">
        <v>4986</v>
      </c>
      <c r="C159">
        <v>0.06</v>
      </c>
      <c r="D159" s="7"/>
      <c r="E159" s="7"/>
    </row>
    <row r="160" spans="1:5" x14ac:dyDescent="0.25">
      <c r="A160" s="7" t="s">
        <v>1763</v>
      </c>
      <c r="B160" t="s">
        <v>4986</v>
      </c>
      <c r="C160">
        <v>0.12</v>
      </c>
      <c r="D160" s="7"/>
      <c r="E160" s="7"/>
    </row>
    <row r="161" spans="1:5" x14ac:dyDescent="0.25">
      <c r="A161" s="7" t="s">
        <v>1763</v>
      </c>
      <c r="B161" t="s">
        <v>4986</v>
      </c>
      <c r="C161">
        <v>0.25</v>
      </c>
      <c r="D161" s="7"/>
      <c r="E161" s="7"/>
    </row>
    <row r="162" spans="1:5" x14ac:dyDescent="0.25">
      <c r="A162" s="7" t="s">
        <v>1763</v>
      </c>
      <c r="B162" t="s">
        <v>4986</v>
      </c>
      <c r="C162">
        <v>0.5</v>
      </c>
      <c r="D162" s="7"/>
      <c r="E162" s="7"/>
    </row>
    <row r="163" spans="1:5" x14ac:dyDescent="0.25">
      <c r="A163" s="7" t="s">
        <v>1763</v>
      </c>
      <c r="B163" t="s">
        <v>4986</v>
      </c>
      <c r="C163">
        <v>1</v>
      </c>
      <c r="D163" s="7"/>
      <c r="E163" s="7"/>
    </row>
    <row r="164" spans="1:5" x14ac:dyDescent="0.25">
      <c r="A164" s="7" t="s">
        <v>1763</v>
      </c>
      <c r="B164" t="s">
        <v>4986</v>
      </c>
      <c r="C164">
        <v>2</v>
      </c>
      <c r="D164" s="7"/>
      <c r="E164" s="7"/>
    </row>
    <row r="165" spans="1:5" x14ac:dyDescent="0.25">
      <c r="A165" s="7" t="s">
        <v>1763</v>
      </c>
      <c r="B165" t="s">
        <v>4986</v>
      </c>
      <c r="C165">
        <v>5</v>
      </c>
      <c r="D165" s="7"/>
      <c r="E165" s="7"/>
    </row>
    <row r="166" spans="1:5" x14ac:dyDescent="0.25">
      <c r="A166" s="7" t="s">
        <v>1763</v>
      </c>
      <c r="B166" t="s">
        <v>4986</v>
      </c>
      <c r="C166">
        <v>10</v>
      </c>
      <c r="D166" s="7"/>
      <c r="E166" s="7"/>
    </row>
    <row r="167" spans="1:5" x14ac:dyDescent="0.25">
      <c r="A167" s="7" t="s">
        <v>1763</v>
      </c>
      <c r="B167" t="s">
        <v>4986</v>
      </c>
      <c r="C167">
        <v>20</v>
      </c>
      <c r="D167" s="7"/>
      <c r="E167" s="7"/>
    </row>
    <row r="168" spans="1:5" x14ac:dyDescent="0.25">
      <c r="A168" s="7" t="s">
        <v>1763</v>
      </c>
      <c r="B168" t="s">
        <v>4986</v>
      </c>
      <c r="C168">
        <v>40</v>
      </c>
      <c r="D168" s="7"/>
      <c r="E168" s="7"/>
    </row>
    <row r="169" spans="1:5" x14ac:dyDescent="0.25">
      <c r="A169" s="7" t="s">
        <v>1763</v>
      </c>
      <c r="B169" t="s">
        <v>4986</v>
      </c>
      <c r="C169">
        <v>80</v>
      </c>
      <c r="D169" s="7"/>
      <c r="E169" s="7"/>
    </row>
    <row r="170" spans="1:5" x14ac:dyDescent="0.25">
      <c r="A170" s="7" t="s">
        <v>1806</v>
      </c>
      <c r="B170" t="s">
        <v>4987</v>
      </c>
      <c r="C170">
        <v>0</v>
      </c>
      <c r="D170" s="7"/>
      <c r="E170" s="7"/>
    </row>
    <row r="171" spans="1:5" x14ac:dyDescent="0.25">
      <c r="A171" s="7" t="s">
        <v>1806</v>
      </c>
      <c r="B171" t="s">
        <v>4987</v>
      </c>
      <c r="C171">
        <v>0.06</v>
      </c>
      <c r="D171" s="7"/>
      <c r="E171" s="7"/>
    </row>
    <row r="172" spans="1:5" x14ac:dyDescent="0.25">
      <c r="A172" s="7" t="s">
        <v>1806</v>
      </c>
      <c r="B172" t="s">
        <v>4987</v>
      </c>
      <c r="C172">
        <v>0.12</v>
      </c>
      <c r="D172" s="7"/>
      <c r="E172" s="7"/>
    </row>
    <row r="173" spans="1:5" x14ac:dyDescent="0.25">
      <c r="A173" s="7" t="s">
        <v>1806</v>
      </c>
      <c r="B173" t="s">
        <v>4987</v>
      </c>
      <c r="C173">
        <v>0.25</v>
      </c>
      <c r="D173" s="7"/>
      <c r="E173" s="7"/>
    </row>
    <row r="174" spans="1:5" x14ac:dyDescent="0.25">
      <c r="A174" s="7" t="s">
        <v>1806</v>
      </c>
      <c r="B174" t="s">
        <v>4987</v>
      </c>
      <c r="C174">
        <v>0.5</v>
      </c>
      <c r="D174" s="7"/>
      <c r="E174" s="7"/>
    </row>
    <row r="175" spans="1:5" x14ac:dyDescent="0.25">
      <c r="A175" s="7" t="s">
        <v>1806</v>
      </c>
      <c r="B175" t="s">
        <v>4987</v>
      </c>
      <c r="C175">
        <v>1</v>
      </c>
      <c r="D175" s="7"/>
      <c r="E175" s="7"/>
    </row>
    <row r="176" spans="1:5" x14ac:dyDescent="0.25">
      <c r="A176" s="7" t="s">
        <v>1806</v>
      </c>
      <c r="B176" t="s">
        <v>4987</v>
      </c>
      <c r="C176">
        <v>2</v>
      </c>
      <c r="D176" s="7"/>
      <c r="E176" s="7"/>
    </row>
    <row r="177" spans="1:5" x14ac:dyDescent="0.25">
      <c r="A177" s="7" t="s">
        <v>1806</v>
      </c>
      <c r="B177" t="s">
        <v>4987</v>
      </c>
      <c r="C177">
        <v>5</v>
      </c>
      <c r="D177" s="7"/>
      <c r="E177" s="7"/>
    </row>
    <row r="178" spans="1:5" x14ac:dyDescent="0.25">
      <c r="A178" s="7" t="s">
        <v>1806</v>
      </c>
      <c r="B178" t="s">
        <v>4987</v>
      </c>
      <c r="C178">
        <v>10</v>
      </c>
      <c r="D178" s="7"/>
      <c r="E178" s="7"/>
    </row>
    <row r="179" spans="1:5" x14ac:dyDescent="0.25">
      <c r="A179" s="7" t="s">
        <v>1806</v>
      </c>
      <c r="B179" t="s">
        <v>4987</v>
      </c>
      <c r="C179">
        <v>20</v>
      </c>
      <c r="D179" s="7"/>
      <c r="E179" s="7"/>
    </row>
    <row r="180" spans="1:5" x14ac:dyDescent="0.25">
      <c r="A180" s="7" t="s">
        <v>1806</v>
      </c>
      <c r="B180" t="s">
        <v>4987</v>
      </c>
      <c r="C180">
        <v>40</v>
      </c>
      <c r="D180" s="7"/>
      <c r="E180" s="7"/>
    </row>
    <row r="181" spans="1:5" x14ac:dyDescent="0.25">
      <c r="A181" s="7" t="s">
        <v>1806</v>
      </c>
      <c r="B181" t="s">
        <v>4987</v>
      </c>
      <c r="C181">
        <v>80</v>
      </c>
      <c r="D181" s="7"/>
      <c r="E181" s="7"/>
    </row>
    <row r="182" spans="1:5" x14ac:dyDescent="0.25">
      <c r="A182" s="7" t="s">
        <v>1840</v>
      </c>
      <c r="B182" t="s">
        <v>5071</v>
      </c>
      <c r="C182">
        <v>0</v>
      </c>
      <c r="D182" s="7">
        <v>3</v>
      </c>
      <c r="E182" s="7">
        <v>2400</v>
      </c>
    </row>
    <row r="183" spans="1:5" x14ac:dyDescent="0.25">
      <c r="A183" s="7" t="s">
        <v>1840</v>
      </c>
      <c r="B183" t="s">
        <v>5071</v>
      </c>
      <c r="C183">
        <v>0.06</v>
      </c>
      <c r="D183" s="7">
        <v>3</v>
      </c>
      <c r="E183" s="7">
        <v>2400</v>
      </c>
    </row>
    <row r="184" spans="1:5" x14ac:dyDescent="0.25">
      <c r="A184" s="7" t="s">
        <v>1840</v>
      </c>
      <c r="B184" t="s">
        <v>5071</v>
      </c>
      <c r="C184">
        <v>0.12</v>
      </c>
      <c r="D184" s="7">
        <v>3</v>
      </c>
      <c r="E184" s="7">
        <v>2400</v>
      </c>
    </row>
    <row r="185" spans="1:5" x14ac:dyDescent="0.25">
      <c r="A185" s="7" t="s">
        <v>1840</v>
      </c>
      <c r="B185" t="s">
        <v>5071</v>
      </c>
      <c r="C185">
        <v>0.25</v>
      </c>
      <c r="D185" s="7">
        <v>3</v>
      </c>
      <c r="E185" s="7">
        <v>2400</v>
      </c>
    </row>
    <row r="186" spans="1:5" x14ac:dyDescent="0.25">
      <c r="A186" s="7" t="s">
        <v>1840</v>
      </c>
      <c r="B186" t="s">
        <v>5071</v>
      </c>
      <c r="C186">
        <v>0.5</v>
      </c>
      <c r="D186" s="7">
        <v>3</v>
      </c>
      <c r="E186" s="7">
        <v>2400</v>
      </c>
    </row>
    <row r="187" spans="1:5" x14ac:dyDescent="0.25">
      <c r="A187" s="7" t="s">
        <v>1840</v>
      </c>
      <c r="B187" t="s">
        <v>5071</v>
      </c>
      <c r="C187">
        <v>1</v>
      </c>
      <c r="D187" s="7">
        <v>2</v>
      </c>
      <c r="E187" s="7">
        <v>1200</v>
      </c>
    </row>
    <row r="188" spans="1:5" x14ac:dyDescent="0.25">
      <c r="A188" s="7" t="s">
        <v>1840</v>
      </c>
      <c r="B188" t="s">
        <v>5071</v>
      </c>
      <c r="C188">
        <v>2</v>
      </c>
      <c r="D188" s="7">
        <v>0</v>
      </c>
      <c r="E188" s="7">
        <v>500</v>
      </c>
    </row>
    <row r="189" spans="1:5" x14ac:dyDescent="0.25">
      <c r="A189" s="7" t="s">
        <v>1840</v>
      </c>
      <c r="B189" t="s">
        <v>5071</v>
      </c>
      <c r="C189">
        <v>5</v>
      </c>
      <c r="D189" s="7">
        <v>0</v>
      </c>
      <c r="E189" s="7">
        <v>60</v>
      </c>
    </row>
    <row r="190" spans="1:5" x14ac:dyDescent="0.25">
      <c r="A190" s="7" t="s">
        <v>1840</v>
      </c>
      <c r="B190" t="s">
        <v>5071</v>
      </c>
      <c r="C190">
        <v>10</v>
      </c>
      <c r="D190" s="7">
        <v>0</v>
      </c>
      <c r="E190" s="7">
        <v>15</v>
      </c>
    </row>
    <row r="191" spans="1:5" x14ac:dyDescent="0.25">
      <c r="A191" s="7" t="s">
        <v>1840</v>
      </c>
      <c r="B191" t="s">
        <v>5071</v>
      </c>
      <c r="C191">
        <v>20</v>
      </c>
      <c r="D191" s="7">
        <v>0</v>
      </c>
      <c r="E191" s="7">
        <v>0</v>
      </c>
    </row>
    <row r="192" spans="1:5" x14ac:dyDescent="0.25">
      <c r="A192" s="7" t="s">
        <v>1840</v>
      </c>
      <c r="B192" t="s">
        <v>5071</v>
      </c>
      <c r="C192">
        <v>40</v>
      </c>
      <c r="D192" s="7">
        <v>0</v>
      </c>
      <c r="E192" s="7">
        <v>0</v>
      </c>
    </row>
    <row r="193" spans="1:5" x14ac:dyDescent="0.25">
      <c r="A193" s="7" t="s">
        <v>1840</v>
      </c>
      <c r="B193" t="s">
        <v>5071</v>
      </c>
      <c r="C193">
        <v>80</v>
      </c>
      <c r="D193" s="7">
        <v>0</v>
      </c>
      <c r="E193" s="7">
        <v>0</v>
      </c>
    </row>
    <row r="194" spans="1:5" x14ac:dyDescent="0.25">
      <c r="A194" s="7" t="s">
        <v>1848</v>
      </c>
      <c r="B194" t="s">
        <v>5070</v>
      </c>
      <c r="C194">
        <v>0</v>
      </c>
      <c r="D194" s="7">
        <v>0</v>
      </c>
      <c r="E194" s="7">
        <v>300</v>
      </c>
    </row>
    <row r="195" spans="1:5" x14ac:dyDescent="0.25">
      <c r="A195" s="7" t="s">
        <v>1848</v>
      </c>
      <c r="B195" t="s">
        <v>5070</v>
      </c>
      <c r="C195">
        <v>0.06</v>
      </c>
      <c r="D195" s="7">
        <v>0</v>
      </c>
      <c r="E195" s="7">
        <v>300</v>
      </c>
    </row>
    <row r="196" spans="1:5" x14ac:dyDescent="0.25">
      <c r="A196" s="7" t="s">
        <v>1848</v>
      </c>
      <c r="B196" t="s">
        <v>5070</v>
      </c>
      <c r="C196">
        <v>0.12</v>
      </c>
      <c r="D196" s="7">
        <v>0</v>
      </c>
      <c r="E196" s="7">
        <v>300</v>
      </c>
    </row>
    <row r="197" spans="1:5" x14ac:dyDescent="0.25">
      <c r="A197" s="7" t="s">
        <v>1848</v>
      </c>
      <c r="B197" t="s">
        <v>5070</v>
      </c>
      <c r="C197">
        <v>0.25</v>
      </c>
      <c r="D197" s="7">
        <v>0</v>
      </c>
      <c r="E197" s="7">
        <v>120</v>
      </c>
    </row>
    <row r="198" spans="1:5" x14ac:dyDescent="0.25">
      <c r="A198" s="7" t="s">
        <v>1848</v>
      </c>
      <c r="B198" t="s">
        <v>5070</v>
      </c>
      <c r="C198">
        <v>0.5</v>
      </c>
      <c r="D198" s="7">
        <v>0</v>
      </c>
      <c r="E198" s="7">
        <v>60</v>
      </c>
    </row>
    <row r="199" spans="1:5" x14ac:dyDescent="0.25">
      <c r="A199" s="7" t="s">
        <v>1848</v>
      </c>
      <c r="B199" t="s">
        <v>5070</v>
      </c>
      <c r="C199">
        <v>1</v>
      </c>
      <c r="D199" s="7">
        <v>0</v>
      </c>
      <c r="E199" s="7">
        <v>30</v>
      </c>
    </row>
    <row r="200" spans="1:5" x14ac:dyDescent="0.25">
      <c r="A200" s="7" t="s">
        <v>1848</v>
      </c>
      <c r="B200" t="s">
        <v>5070</v>
      </c>
      <c r="C200">
        <v>2</v>
      </c>
      <c r="D200" s="7">
        <v>0</v>
      </c>
      <c r="E200" s="7">
        <v>30</v>
      </c>
    </row>
    <row r="201" spans="1:5" x14ac:dyDescent="0.25">
      <c r="A201" s="7" t="s">
        <v>1848</v>
      </c>
      <c r="B201" t="s">
        <v>5070</v>
      </c>
      <c r="C201">
        <v>5</v>
      </c>
      <c r="D201" s="7">
        <v>0</v>
      </c>
      <c r="E201" s="7">
        <v>0</v>
      </c>
    </row>
    <row r="202" spans="1:5" x14ac:dyDescent="0.25">
      <c r="A202" s="7" t="s">
        <v>1848</v>
      </c>
      <c r="B202" t="s">
        <v>5070</v>
      </c>
      <c r="C202">
        <v>10</v>
      </c>
      <c r="D202" s="7">
        <v>0</v>
      </c>
      <c r="E202" s="7">
        <v>0</v>
      </c>
    </row>
    <row r="203" spans="1:5" x14ac:dyDescent="0.25">
      <c r="A203" s="7" t="s">
        <v>1848</v>
      </c>
      <c r="B203" t="s">
        <v>5070</v>
      </c>
      <c r="C203">
        <v>20</v>
      </c>
      <c r="D203" s="7">
        <v>0</v>
      </c>
      <c r="E203" s="7">
        <v>0</v>
      </c>
    </row>
    <row r="204" spans="1:5" x14ac:dyDescent="0.25">
      <c r="A204" s="7" t="s">
        <v>1848</v>
      </c>
      <c r="B204" t="s">
        <v>5070</v>
      </c>
      <c r="C204">
        <v>40</v>
      </c>
      <c r="D204" s="7">
        <v>0</v>
      </c>
      <c r="E204" s="7">
        <v>0</v>
      </c>
    </row>
    <row r="205" spans="1:5" x14ac:dyDescent="0.25">
      <c r="A205" s="7" t="s">
        <v>1848</v>
      </c>
      <c r="B205" t="s">
        <v>5070</v>
      </c>
      <c r="C205">
        <v>80</v>
      </c>
      <c r="D205" s="7">
        <v>0</v>
      </c>
      <c r="E205" s="7">
        <v>0</v>
      </c>
    </row>
    <row r="206" spans="1:5" x14ac:dyDescent="0.25">
      <c r="A206" s="7" t="s">
        <v>1858</v>
      </c>
      <c r="B206" t="s">
        <v>5069</v>
      </c>
      <c r="C206">
        <v>0</v>
      </c>
      <c r="D206" s="7"/>
      <c r="E206" s="7"/>
    </row>
    <row r="207" spans="1:5" x14ac:dyDescent="0.25">
      <c r="A207" s="7" t="s">
        <v>1858</v>
      </c>
      <c r="B207" t="s">
        <v>5069</v>
      </c>
      <c r="C207">
        <v>0.06</v>
      </c>
      <c r="D207" s="7"/>
      <c r="E207" s="7"/>
    </row>
    <row r="208" spans="1:5" x14ac:dyDescent="0.25">
      <c r="A208" s="7" t="s">
        <v>1858</v>
      </c>
      <c r="B208" t="s">
        <v>5069</v>
      </c>
      <c r="C208">
        <v>0.12</v>
      </c>
      <c r="D208" s="7"/>
      <c r="E208" s="7"/>
    </row>
    <row r="209" spans="1:5" x14ac:dyDescent="0.25">
      <c r="A209" s="7" t="s">
        <v>1858</v>
      </c>
      <c r="B209" t="s">
        <v>5069</v>
      </c>
      <c r="C209">
        <v>0.25</v>
      </c>
      <c r="D209" s="7"/>
      <c r="E209" s="7"/>
    </row>
    <row r="210" spans="1:5" x14ac:dyDescent="0.25">
      <c r="A210" s="7" t="s">
        <v>1858</v>
      </c>
      <c r="B210" t="s">
        <v>5069</v>
      </c>
      <c r="C210">
        <v>0.5</v>
      </c>
      <c r="D210" s="7"/>
      <c r="E210" s="7"/>
    </row>
    <row r="211" spans="1:5" x14ac:dyDescent="0.25">
      <c r="A211" s="7" t="s">
        <v>1858</v>
      </c>
      <c r="B211" t="s">
        <v>5069</v>
      </c>
      <c r="C211">
        <v>1</v>
      </c>
      <c r="D211" s="7"/>
      <c r="E211" s="7"/>
    </row>
    <row r="212" spans="1:5" x14ac:dyDescent="0.25">
      <c r="A212" s="7" t="s">
        <v>1858</v>
      </c>
      <c r="B212" t="s">
        <v>5069</v>
      </c>
      <c r="C212">
        <v>2</v>
      </c>
      <c r="D212" s="7"/>
      <c r="E212" s="7"/>
    </row>
    <row r="213" spans="1:5" x14ac:dyDescent="0.25">
      <c r="A213" s="7" t="s">
        <v>1858</v>
      </c>
      <c r="B213" t="s">
        <v>5069</v>
      </c>
      <c r="C213">
        <v>5</v>
      </c>
      <c r="D213" s="7"/>
      <c r="E213" s="7"/>
    </row>
    <row r="214" spans="1:5" x14ac:dyDescent="0.25">
      <c r="A214" s="7" t="s">
        <v>1858</v>
      </c>
      <c r="B214" t="s">
        <v>5069</v>
      </c>
      <c r="C214">
        <v>10</v>
      </c>
      <c r="D214" s="7"/>
      <c r="E214" s="7"/>
    </row>
    <row r="215" spans="1:5" x14ac:dyDescent="0.25">
      <c r="A215" s="7" t="s">
        <v>1858</v>
      </c>
      <c r="B215" t="s">
        <v>5069</v>
      </c>
      <c r="C215">
        <v>20</v>
      </c>
      <c r="D215" s="7"/>
      <c r="E215" s="7"/>
    </row>
    <row r="216" spans="1:5" x14ac:dyDescent="0.25">
      <c r="A216" s="7" t="s">
        <v>1858</v>
      </c>
      <c r="B216" t="s">
        <v>5069</v>
      </c>
      <c r="C216">
        <v>40</v>
      </c>
      <c r="D216" s="7"/>
      <c r="E216" s="7"/>
    </row>
    <row r="217" spans="1:5" x14ac:dyDescent="0.25">
      <c r="A217" s="7" t="s">
        <v>1858</v>
      </c>
      <c r="B217" t="s">
        <v>5069</v>
      </c>
      <c r="C217">
        <v>80</v>
      </c>
      <c r="D217" s="7"/>
      <c r="E217" s="7"/>
    </row>
    <row r="218" spans="1:5" x14ac:dyDescent="0.25">
      <c r="A218" s="7" t="s">
        <v>1879</v>
      </c>
      <c r="B218" t="s">
        <v>5068</v>
      </c>
      <c r="C218">
        <v>0</v>
      </c>
      <c r="D218" s="7">
        <v>7</v>
      </c>
      <c r="E218" s="7">
        <v>240</v>
      </c>
    </row>
    <row r="219" spans="1:5" x14ac:dyDescent="0.25">
      <c r="A219" s="7" t="s">
        <v>1879</v>
      </c>
      <c r="B219" t="s">
        <v>5068</v>
      </c>
      <c r="C219">
        <v>0.06</v>
      </c>
      <c r="D219" s="7">
        <v>7</v>
      </c>
      <c r="E219" s="7">
        <v>240</v>
      </c>
    </row>
    <row r="220" spans="1:5" x14ac:dyDescent="0.25">
      <c r="A220" s="7" t="s">
        <v>1879</v>
      </c>
      <c r="B220" t="s">
        <v>5068</v>
      </c>
      <c r="C220">
        <v>0.12</v>
      </c>
      <c r="D220" s="7">
        <v>7</v>
      </c>
      <c r="E220" s="7">
        <v>240</v>
      </c>
    </row>
    <row r="221" spans="1:5" x14ac:dyDescent="0.25">
      <c r="A221" s="7" t="s">
        <v>1879</v>
      </c>
      <c r="B221" t="s">
        <v>5068</v>
      </c>
      <c r="C221">
        <v>0.25</v>
      </c>
      <c r="D221" s="7">
        <v>4</v>
      </c>
      <c r="E221" s="7">
        <v>200</v>
      </c>
    </row>
    <row r="222" spans="1:5" x14ac:dyDescent="0.25">
      <c r="A222" s="7" t="s">
        <v>1879</v>
      </c>
      <c r="B222" t="s">
        <v>5068</v>
      </c>
      <c r="C222">
        <v>0.5</v>
      </c>
      <c r="D222" s="7">
        <v>2</v>
      </c>
      <c r="E222" s="7">
        <v>10</v>
      </c>
    </row>
    <row r="223" spans="1:5" x14ac:dyDescent="0.25">
      <c r="A223" s="7" t="s">
        <v>1879</v>
      </c>
      <c r="B223" t="s">
        <v>5068</v>
      </c>
      <c r="C223">
        <v>1</v>
      </c>
      <c r="D223" s="7">
        <v>1</v>
      </c>
      <c r="E223" s="7">
        <v>20</v>
      </c>
    </row>
    <row r="224" spans="1:5" x14ac:dyDescent="0.25">
      <c r="A224" s="7" t="s">
        <v>1879</v>
      </c>
      <c r="B224" t="s">
        <v>5068</v>
      </c>
      <c r="C224">
        <v>2</v>
      </c>
      <c r="D224" s="7">
        <v>0</v>
      </c>
      <c r="E224" s="7">
        <v>20</v>
      </c>
    </row>
    <row r="225" spans="1:5" x14ac:dyDescent="0.25">
      <c r="A225" s="7" t="s">
        <v>1879</v>
      </c>
      <c r="B225" t="s">
        <v>5068</v>
      </c>
      <c r="C225">
        <v>5</v>
      </c>
      <c r="D225" s="7">
        <v>0</v>
      </c>
      <c r="E225" s="7">
        <v>5</v>
      </c>
    </row>
    <row r="226" spans="1:5" x14ac:dyDescent="0.25">
      <c r="A226" s="7" t="s">
        <v>1879</v>
      </c>
      <c r="B226" t="s">
        <v>5068</v>
      </c>
      <c r="C226">
        <v>10</v>
      </c>
      <c r="D226" s="7">
        <v>0</v>
      </c>
      <c r="E226" s="7">
        <v>2</v>
      </c>
    </row>
    <row r="227" spans="1:5" x14ac:dyDescent="0.25">
      <c r="A227" s="7" t="s">
        <v>1879</v>
      </c>
      <c r="B227" t="s">
        <v>5068</v>
      </c>
      <c r="C227">
        <v>20</v>
      </c>
      <c r="D227" s="7">
        <v>0</v>
      </c>
      <c r="E227" s="7">
        <v>0</v>
      </c>
    </row>
    <row r="228" spans="1:5" x14ac:dyDescent="0.25">
      <c r="A228" s="7" t="s">
        <v>1879</v>
      </c>
      <c r="B228" t="s">
        <v>5068</v>
      </c>
      <c r="C228">
        <v>40</v>
      </c>
      <c r="D228" s="7">
        <v>0</v>
      </c>
      <c r="E228" s="7">
        <v>0</v>
      </c>
    </row>
    <row r="229" spans="1:5" x14ac:dyDescent="0.25">
      <c r="A229" s="7" t="s">
        <v>1879</v>
      </c>
      <c r="B229" t="s">
        <v>5068</v>
      </c>
      <c r="C229">
        <v>80</v>
      </c>
      <c r="D229" s="7">
        <v>0</v>
      </c>
      <c r="E229" s="7">
        <v>0</v>
      </c>
    </row>
    <row r="230" spans="1:5" x14ac:dyDescent="0.25">
      <c r="A230" s="7" t="s">
        <v>1895</v>
      </c>
      <c r="B230" t="s">
        <v>5067</v>
      </c>
      <c r="C230">
        <v>0</v>
      </c>
      <c r="D230" s="7"/>
      <c r="E230" s="7"/>
    </row>
    <row r="231" spans="1:5" x14ac:dyDescent="0.25">
      <c r="A231" s="7" t="s">
        <v>1895</v>
      </c>
      <c r="B231" t="s">
        <v>5067</v>
      </c>
      <c r="C231">
        <v>0.06</v>
      </c>
      <c r="D231" s="7"/>
      <c r="E231" s="7"/>
    </row>
    <row r="232" spans="1:5" x14ac:dyDescent="0.25">
      <c r="A232" s="7" t="s">
        <v>1895</v>
      </c>
      <c r="B232" t="s">
        <v>5067</v>
      </c>
      <c r="C232">
        <v>0.12</v>
      </c>
      <c r="D232" s="7"/>
      <c r="E232" s="7"/>
    </row>
    <row r="233" spans="1:5" x14ac:dyDescent="0.25">
      <c r="A233" s="7" t="s">
        <v>1895</v>
      </c>
      <c r="B233" t="s">
        <v>5067</v>
      </c>
      <c r="C233">
        <v>0.25</v>
      </c>
      <c r="D233" s="7"/>
      <c r="E233" s="7"/>
    </row>
    <row r="234" spans="1:5" x14ac:dyDescent="0.25">
      <c r="A234" s="7" t="s">
        <v>1895</v>
      </c>
      <c r="B234" t="s">
        <v>5067</v>
      </c>
      <c r="C234">
        <v>0.5</v>
      </c>
      <c r="D234" s="7"/>
      <c r="E234" s="7"/>
    </row>
    <row r="235" spans="1:5" x14ac:dyDescent="0.25">
      <c r="A235" s="7" t="s">
        <v>1895</v>
      </c>
      <c r="B235" t="s">
        <v>5067</v>
      </c>
      <c r="C235">
        <v>1</v>
      </c>
      <c r="D235" s="7"/>
      <c r="E235" s="7"/>
    </row>
    <row r="236" spans="1:5" x14ac:dyDescent="0.25">
      <c r="A236" s="7" t="s">
        <v>1895</v>
      </c>
      <c r="B236" t="s">
        <v>5067</v>
      </c>
      <c r="C236">
        <v>2</v>
      </c>
      <c r="D236" s="7"/>
      <c r="E236" s="7"/>
    </row>
    <row r="237" spans="1:5" x14ac:dyDescent="0.25">
      <c r="A237" s="7" t="s">
        <v>1895</v>
      </c>
      <c r="B237" t="s">
        <v>5067</v>
      </c>
      <c r="C237">
        <v>5</v>
      </c>
      <c r="D237" s="7"/>
      <c r="E237" s="7"/>
    </row>
    <row r="238" spans="1:5" x14ac:dyDescent="0.25">
      <c r="A238" s="7" t="s">
        <v>1895</v>
      </c>
      <c r="B238" t="s">
        <v>5067</v>
      </c>
      <c r="C238">
        <v>10</v>
      </c>
      <c r="D238" s="7"/>
      <c r="E238" s="7"/>
    </row>
    <row r="239" spans="1:5" x14ac:dyDescent="0.25">
      <c r="A239" s="7" t="s">
        <v>1895</v>
      </c>
      <c r="B239" t="s">
        <v>5067</v>
      </c>
      <c r="C239">
        <v>20</v>
      </c>
      <c r="D239" s="7"/>
      <c r="E239" s="7"/>
    </row>
    <row r="240" spans="1:5" x14ac:dyDescent="0.25">
      <c r="A240" s="7" t="s">
        <v>1895</v>
      </c>
      <c r="B240" t="s">
        <v>5067</v>
      </c>
      <c r="C240">
        <v>40</v>
      </c>
      <c r="D240" s="7"/>
      <c r="E240" s="7"/>
    </row>
    <row r="241" spans="1:5" x14ac:dyDescent="0.25">
      <c r="A241" s="7" t="s">
        <v>1895</v>
      </c>
      <c r="B241" t="s">
        <v>5067</v>
      </c>
      <c r="C241">
        <v>80</v>
      </c>
      <c r="D241" s="7"/>
      <c r="E241" s="7"/>
    </row>
    <row r="242" spans="1:5" x14ac:dyDescent="0.25">
      <c r="A242" s="7" t="s">
        <v>1898</v>
      </c>
      <c r="B242" t="s">
        <v>5066</v>
      </c>
      <c r="C242">
        <v>0</v>
      </c>
      <c r="D242" s="7">
        <v>7</v>
      </c>
      <c r="E242" s="7">
        <v>0</v>
      </c>
    </row>
    <row r="243" spans="1:5" x14ac:dyDescent="0.25">
      <c r="A243" s="7" t="s">
        <v>1898</v>
      </c>
      <c r="B243" t="s">
        <v>5066</v>
      </c>
      <c r="C243">
        <v>0.06</v>
      </c>
      <c r="D243" s="7">
        <v>0</v>
      </c>
      <c r="E243" s="7">
        <v>10</v>
      </c>
    </row>
    <row r="244" spans="1:5" x14ac:dyDescent="0.25">
      <c r="A244" s="7" t="s">
        <v>1898</v>
      </c>
      <c r="B244" t="s">
        <v>5066</v>
      </c>
      <c r="C244">
        <v>0.12</v>
      </c>
      <c r="D244" s="7">
        <v>7</v>
      </c>
      <c r="E244" s="7">
        <v>10</v>
      </c>
    </row>
    <row r="245" spans="1:5" x14ac:dyDescent="0.25">
      <c r="A245" s="7" t="s">
        <v>1898</v>
      </c>
      <c r="B245" t="s">
        <v>5066</v>
      </c>
      <c r="C245">
        <v>0.25</v>
      </c>
      <c r="D245" s="7">
        <v>5</v>
      </c>
      <c r="E245" s="7">
        <v>8</v>
      </c>
    </row>
    <row r="246" spans="1:5" x14ac:dyDescent="0.25">
      <c r="A246" s="7" t="s">
        <v>1898</v>
      </c>
      <c r="B246" t="s">
        <v>5066</v>
      </c>
      <c r="C246">
        <v>0.5</v>
      </c>
      <c r="D246" s="7">
        <v>5</v>
      </c>
      <c r="E246" s="7">
        <v>8</v>
      </c>
    </row>
    <row r="247" spans="1:5" x14ac:dyDescent="0.25">
      <c r="A247" s="7" t="s">
        <v>1898</v>
      </c>
      <c r="B247" t="s">
        <v>5066</v>
      </c>
      <c r="C247">
        <v>1</v>
      </c>
      <c r="D247" s="7">
        <v>3</v>
      </c>
      <c r="E247" s="7">
        <v>5</v>
      </c>
    </row>
    <row r="248" spans="1:5" x14ac:dyDescent="0.25">
      <c r="A248" s="7" t="s">
        <v>1898</v>
      </c>
      <c r="B248" t="s">
        <v>5066</v>
      </c>
      <c r="C248">
        <v>2</v>
      </c>
      <c r="D248" s="7">
        <v>2</v>
      </c>
      <c r="E248" s="7">
        <v>15</v>
      </c>
    </row>
    <row r="249" spans="1:5" x14ac:dyDescent="0.25">
      <c r="A249" s="7" t="s">
        <v>1898</v>
      </c>
      <c r="B249" t="s">
        <v>5066</v>
      </c>
      <c r="C249">
        <v>5</v>
      </c>
      <c r="D249" s="7">
        <v>1</v>
      </c>
      <c r="E249" s="7">
        <v>20</v>
      </c>
    </row>
    <row r="250" spans="1:5" x14ac:dyDescent="0.25">
      <c r="A250" s="7" t="s">
        <v>1898</v>
      </c>
      <c r="B250" t="s">
        <v>5066</v>
      </c>
      <c r="C250">
        <v>10</v>
      </c>
      <c r="D250" s="7">
        <v>1</v>
      </c>
      <c r="E250" s="7">
        <v>20</v>
      </c>
    </row>
    <row r="251" spans="1:5" x14ac:dyDescent="0.25">
      <c r="A251" s="7" t="s">
        <v>1898</v>
      </c>
      <c r="B251" t="s">
        <v>5066</v>
      </c>
      <c r="C251">
        <v>20</v>
      </c>
      <c r="D251" s="7">
        <v>0</v>
      </c>
      <c r="E251" s="7">
        <v>30</v>
      </c>
    </row>
    <row r="252" spans="1:5" x14ac:dyDescent="0.25">
      <c r="A252" s="7" t="s">
        <v>1898</v>
      </c>
      <c r="B252" t="s">
        <v>5066</v>
      </c>
      <c r="C252">
        <v>40</v>
      </c>
      <c r="D252" s="7">
        <v>0</v>
      </c>
      <c r="E252" s="7">
        <v>30</v>
      </c>
    </row>
    <row r="253" spans="1:5" x14ac:dyDescent="0.25">
      <c r="A253" s="7" t="s">
        <v>1898</v>
      </c>
      <c r="B253" t="s">
        <v>5066</v>
      </c>
      <c r="C253">
        <v>80</v>
      </c>
      <c r="D253" s="7">
        <v>0</v>
      </c>
      <c r="E253" s="7">
        <v>30</v>
      </c>
    </row>
    <row r="254" spans="1:5" x14ac:dyDescent="0.25">
      <c r="A254" s="7" t="s">
        <v>1915</v>
      </c>
      <c r="B254" t="s">
        <v>5065</v>
      </c>
      <c r="C254">
        <v>0</v>
      </c>
      <c r="D254" s="7">
        <v>7</v>
      </c>
      <c r="E254" s="7">
        <v>10</v>
      </c>
    </row>
    <row r="255" spans="1:5" x14ac:dyDescent="0.25">
      <c r="A255" s="7" t="s">
        <v>1915</v>
      </c>
      <c r="B255" t="s">
        <v>5065</v>
      </c>
      <c r="C255">
        <v>0.06</v>
      </c>
      <c r="D255" s="7">
        <v>7</v>
      </c>
      <c r="E255" s="7">
        <v>10</v>
      </c>
    </row>
    <row r="256" spans="1:5" x14ac:dyDescent="0.25">
      <c r="A256" s="7" t="s">
        <v>1915</v>
      </c>
      <c r="B256" t="s">
        <v>5065</v>
      </c>
      <c r="C256">
        <v>0.12</v>
      </c>
      <c r="D256" s="7">
        <v>7</v>
      </c>
      <c r="E256" s="7">
        <v>10</v>
      </c>
    </row>
    <row r="257" spans="1:5" x14ac:dyDescent="0.25">
      <c r="A257" s="7" t="s">
        <v>1915</v>
      </c>
      <c r="B257" t="s">
        <v>5065</v>
      </c>
      <c r="C257">
        <v>0.25</v>
      </c>
      <c r="D257" s="7">
        <v>7</v>
      </c>
      <c r="E257" s="7">
        <v>10</v>
      </c>
    </row>
    <row r="258" spans="1:5" x14ac:dyDescent="0.25">
      <c r="A258" s="7" t="s">
        <v>1915</v>
      </c>
      <c r="B258" t="s">
        <v>5065</v>
      </c>
      <c r="C258">
        <v>0.5</v>
      </c>
      <c r="D258" s="7">
        <v>7</v>
      </c>
      <c r="E258" s="7">
        <v>10</v>
      </c>
    </row>
    <row r="259" spans="1:5" x14ac:dyDescent="0.25">
      <c r="A259" s="7" t="s">
        <v>1915</v>
      </c>
      <c r="B259" t="s">
        <v>5065</v>
      </c>
      <c r="C259">
        <v>1</v>
      </c>
      <c r="D259" s="7">
        <v>7</v>
      </c>
      <c r="E259" s="7">
        <v>10</v>
      </c>
    </row>
    <row r="260" spans="1:5" x14ac:dyDescent="0.25">
      <c r="A260" s="7" t="s">
        <v>1915</v>
      </c>
      <c r="B260" t="s">
        <v>5065</v>
      </c>
      <c r="C260">
        <v>2</v>
      </c>
      <c r="D260" s="7">
        <v>5</v>
      </c>
      <c r="E260" s="7">
        <v>10</v>
      </c>
    </row>
    <row r="261" spans="1:5" x14ac:dyDescent="0.25">
      <c r="A261" s="7" t="s">
        <v>1915</v>
      </c>
      <c r="B261" t="s">
        <v>5065</v>
      </c>
      <c r="C261">
        <v>5</v>
      </c>
      <c r="D261" s="7">
        <v>3</v>
      </c>
      <c r="E261" s="7">
        <v>10</v>
      </c>
    </row>
    <row r="262" spans="1:5" x14ac:dyDescent="0.25">
      <c r="A262" s="7" t="s">
        <v>1915</v>
      </c>
      <c r="B262" t="s">
        <v>5065</v>
      </c>
      <c r="C262">
        <v>10</v>
      </c>
      <c r="D262" s="7">
        <v>0</v>
      </c>
      <c r="E262" s="7">
        <v>10</v>
      </c>
    </row>
    <row r="263" spans="1:5" x14ac:dyDescent="0.25">
      <c r="A263" s="7" t="s">
        <v>1915</v>
      </c>
      <c r="B263" t="s">
        <v>5065</v>
      </c>
      <c r="C263">
        <v>20</v>
      </c>
      <c r="D263" s="7">
        <v>0</v>
      </c>
      <c r="E263" s="7">
        <v>8</v>
      </c>
    </row>
    <row r="264" spans="1:5" x14ac:dyDescent="0.25">
      <c r="A264" s="7" t="s">
        <v>1915</v>
      </c>
      <c r="B264" t="s">
        <v>5065</v>
      </c>
      <c r="C264">
        <v>40</v>
      </c>
      <c r="D264" s="7">
        <v>0</v>
      </c>
      <c r="E264" s="7">
        <v>4</v>
      </c>
    </row>
    <row r="265" spans="1:5" x14ac:dyDescent="0.25">
      <c r="A265" s="7" t="s">
        <v>1915</v>
      </c>
      <c r="B265" t="s">
        <v>5065</v>
      </c>
      <c r="C265">
        <v>80</v>
      </c>
      <c r="D265" s="7">
        <v>0</v>
      </c>
      <c r="E265" s="7">
        <v>2</v>
      </c>
    </row>
    <row r="266" spans="1:5" x14ac:dyDescent="0.25">
      <c r="A266" s="7" t="s">
        <v>1976</v>
      </c>
      <c r="B266" t="s">
        <v>5064</v>
      </c>
      <c r="C266">
        <v>0</v>
      </c>
      <c r="D266" s="7">
        <v>1</v>
      </c>
      <c r="E266" s="7">
        <v>840</v>
      </c>
    </row>
    <row r="267" spans="1:5" x14ac:dyDescent="0.25">
      <c r="A267" s="7" t="s">
        <v>1976</v>
      </c>
      <c r="B267" t="s">
        <v>5064</v>
      </c>
      <c r="C267">
        <v>0.06</v>
      </c>
      <c r="D267" s="7">
        <v>1</v>
      </c>
      <c r="E267" s="7">
        <v>840</v>
      </c>
    </row>
    <row r="268" spans="1:5" x14ac:dyDescent="0.25">
      <c r="A268" s="7" t="s">
        <v>1976</v>
      </c>
      <c r="B268" t="s">
        <v>5064</v>
      </c>
      <c r="C268">
        <v>0.12</v>
      </c>
      <c r="D268" s="7">
        <v>1</v>
      </c>
      <c r="E268" s="7">
        <v>840</v>
      </c>
    </row>
    <row r="269" spans="1:5" x14ac:dyDescent="0.25">
      <c r="A269" s="7" t="s">
        <v>1976</v>
      </c>
      <c r="B269" t="s">
        <v>5064</v>
      </c>
      <c r="C269">
        <v>0.25</v>
      </c>
      <c r="D269" s="7">
        <v>1</v>
      </c>
      <c r="E269" s="7">
        <v>420</v>
      </c>
    </row>
    <row r="270" spans="1:5" x14ac:dyDescent="0.25">
      <c r="A270" s="7" t="s">
        <v>1976</v>
      </c>
      <c r="B270" t="s">
        <v>5064</v>
      </c>
      <c r="C270">
        <v>0.5</v>
      </c>
      <c r="D270" s="7">
        <v>0</v>
      </c>
      <c r="E270" s="7">
        <v>200</v>
      </c>
    </row>
    <row r="271" spans="1:5" x14ac:dyDescent="0.25">
      <c r="A271" s="7" t="s">
        <v>1976</v>
      </c>
      <c r="B271" t="s">
        <v>5064</v>
      </c>
      <c r="C271">
        <v>1</v>
      </c>
      <c r="D271" s="7">
        <v>0</v>
      </c>
      <c r="E271" s="7">
        <v>100</v>
      </c>
    </row>
    <row r="272" spans="1:5" x14ac:dyDescent="0.25">
      <c r="A272" s="7" t="s">
        <v>1976</v>
      </c>
      <c r="B272" t="s">
        <v>5064</v>
      </c>
      <c r="C272">
        <v>2</v>
      </c>
      <c r="D272" s="7">
        <v>0</v>
      </c>
      <c r="E272" s="7">
        <v>80</v>
      </c>
    </row>
    <row r="273" spans="1:5" x14ac:dyDescent="0.25">
      <c r="A273" s="7" t="s">
        <v>1976</v>
      </c>
      <c r="B273" t="s">
        <v>5064</v>
      </c>
      <c r="C273">
        <v>5</v>
      </c>
      <c r="D273" s="7">
        <v>0</v>
      </c>
      <c r="E273" s="7">
        <v>30</v>
      </c>
    </row>
    <row r="274" spans="1:5" x14ac:dyDescent="0.25">
      <c r="A274" s="7" t="s">
        <v>1976</v>
      </c>
      <c r="B274" t="s">
        <v>5064</v>
      </c>
      <c r="C274">
        <v>10</v>
      </c>
      <c r="D274" s="7">
        <v>0</v>
      </c>
      <c r="E274" s="7">
        <v>15</v>
      </c>
    </row>
    <row r="275" spans="1:5" x14ac:dyDescent="0.25">
      <c r="A275" s="7" t="s">
        <v>1976</v>
      </c>
      <c r="B275" t="s">
        <v>5064</v>
      </c>
      <c r="C275">
        <v>20</v>
      </c>
      <c r="D275" s="7">
        <v>0</v>
      </c>
      <c r="E275" s="7">
        <v>8</v>
      </c>
    </row>
    <row r="276" spans="1:5" x14ac:dyDescent="0.25">
      <c r="A276" s="7" t="s">
        <v>1976</v>
      </c>
      <c r="B276" t="s">
        <v>5064</v>
      </c>
      <c r="C276">
        <v>40</v>
      </c>
      <c r="D276" s="7">
        <v>0</v>
      </c>
      <c r="E276" s="7">
        <v>0</v>
      </c>
    </row>
    <row r="277" spans="1:5" x14ac:dyDescent="0.25">
      <c r="A277" s="7" t="s">
        <v>1976</v>
      </c>
      <c r="B277" t="s">
        <v>5064</v>
      </c>
      <c r="C277">
        <v>80</v>
      </c>
      <c r="D277" s="7">
        <v>0</v>
      </c>
      <c r="E277" s="7">
        <v>0</v>
      </c>
    </row>
    <row r="278" spans="1:5" x14ac:dyDescent="0.25">
      <c r="A278" s="7" t="s">
        <v>1984</v>
      </c>
      <c r="B278" t="s">
        <v>5063</v>
      </c>
      <c r="C278">
        <v>0</v>
      </c>
      <c r="D278" s="7">
        <v>1</v>
      </c>
      <c r="E278" s="7">
        <v>720</v>
      </c>
    </row>
    <row r="279" spans="1:5" x14ac:dyDescent="0.25">
      <c r="A279" s="7" t="s">
        <v>1984</v>
      </c>
      <c r="B279" t="s">
        <v>5063</v>
      </c>
      <c r="C279">
        <v>0.06</v>
      </c>
      <c r="D279" s="7">
        <v>1</v>
      </c>
      <c r="E279" s="7">
        <v>600</v>
      </c>
    </row>
    <row r="280" spans="1:5" x14ac:dyDescent="0.25">
      <c r="A280" s="7" t="s">
        <v>1984</v>
      </c>
      <c r="B280" t="s">
        <v>5063</v>
      </c>
      <c r="C280">
        <v>0.12</v>
      </c>
      <c r="D280" s="7">
        <v>1</v>
      </c>
      <c r="E280" s="7">
        <v>500</v>
      </c>
    </row>
    <row r="281" spans="1:5" x14ac:dyDescent="0.25">
      <c r="A281" s="7" t="s">
        <v>1984</v>
      </c>
      <c r="B281" t="s">
        <v>5063</v>
      </c>
      <c r="C281">
        <v>0.25</v>
      </c>
      <c r="D281" s="7">
        <v>1</v>
      </c>
      <c r="E281" s="7">
        <v>200</v>
      </c>
    </row>
    <row r="282" spans="1:5" x14ac:dyDescent="0.25">
      <c r="A282" s="7" t="s">
        <v>1984</v>
      </c>
      <c r="B282" t="s">
        <v>5063</v>
      </c>
      <c r="C282">
        <v>0.5</v>
      </c>
      <c r="D282" s="7">
        <v>1</v>
      </c>
      <c r="E282" s="7">
        <v>200</v>
      </c>
    </row>
    <row r="283" spans="1:5" x14ac:dyDescent="0.25">
      <c r="A283" s="7" t="s">
        <v>1984</v>
      </c>
      <c r="B283" t="s">
        <v>5063</v>
      </c>
      <c r="C283">
        <v>1</v>
      </c>
      <c r="D283" s="7">
        <v>1</v>
      </c>
      <c r="E283" s="7">
        <v>60</v>
      </c>
    </row>
    <row r="284" spans="1:5" x14ac:dyDescent="0.25">
      <c r="A284" s="7" t="s">
        <v>1984</v>
      </c>
      <c r="B284" t="s">
        <v>5063</v>
      </c>
      <c r="C284">
        <v>2</v>
      </c>
      <c r="D284" s="7">
        <v>0</v>
      </c>
      <c r="E284" s="7">
        <v>60</v>
      </c>
    </row>
    <row r="285" spans="1:5" x14ac:dyDescent="0.25">
      <c r="A285" s="7" t="s">
        <v>1984</v>
      </c>
      <c r="B285" t="s">
        <v>5063</v>
      </c>
      <c r="C285">
        <v>5</v>
      </c>
      <c r="D285" s="7">
        <v>0</v>
      </c>
      <c r="E285" s="7">
        <v>30</v>
      </c>
    </row>
    <row r="286" spans="1:5" x14ac:dyDescent="0.25">
      <c r="A286" s="7" t="s">
        <v>1984</v>
      </c>
      <c r="B286" t="s">
        <v>5063</v>
      </c>
      <c r="C286">
        <v>10</v>
      </c>
      <c r="D286" s="7">
        <v>0</v>
      </c>
      <c r="E286" s="7">
        <v>0</v>
      </c>
    </row>
    <row r="287" spans="1:5" x14ac:dyDescent="0.25">
      <c r="A287" s="7" t="s">
        <v>1984</v>
      </c>
      <c r="B287" t="s">
        <v>5063</v>
      </c>
      <c r="C287">
        <v>20</v>
      </c>
      <c r="D287" s="7">
        <v>0</v>
      </c>
      <c r="E287" s="7">
        <v>0</v>
      </c>
    </row>
    <row r="288" spans="1:5" x14ac:dyDescent="0.25">
      <c r="A288" s="7" t="s">
        <v>1984</v>
      </c>
      <c r="B288" t="s">
        <v>5063</v>
      </c>
      <c r="C288">
        <v>40</v>
      </c>
      <c r="D288" s="7">
        <v>0</v>
      </c>
      <c r="E288" s="7">
        <v>0</v>
      </c>
    </row>
    <row r="289" spans="1:5" x14ac:dyDescent="0.25">
      <c r="A289" s="7" t="s">
        <v>1984</v>
      </c>
      <c r="B289" t="s">
        <v>5063</v>
      </c>
      <c r="C289">
        <v>80</v>
      </c>
      <c r="D289" s="7">
        <v>0</v>
      </c>
      <c r="E289" s="7">
        <v>0</v>
      </c>
    </row>
    <row r="290" spans="1:5" x14ac:dyDescent="0.25">
      <c r="A290" s="7" t="s">
        <v>2067</v>
      </c>
      <c r="B290" t="s">
        <v>5062</v>
      </c>
      <c r="C290">
        <v>0</v>
      </c>
      <c r="D290" s="7"/>
      <c r="E290" s="7"/>
    </row>
    <row r="291" spans="1:5" x14ac:dyDescent="0.25">
      <c r="A291" s="7" t="s">
        <v>2067</v>
      </c>
      <c r="B291" t="s">
        <v>5062</v>
      </c>
      <c r="C291">
        <v>0.06</v>
      </c>
      <c r="D291" s="7"/>
      <c r="E291" s="7"/>
    </row>
    <row r="292" spans="1:5" x14ac:dyDescent="0.25">
      <c r="A292" s="7" t="s">
        <v>2067</v>
      </c>
      <c r="B292" t="s">
        <v>5062</v>
      </c>
      <c r="C292">
        <v>0.12</v>
      </c>
      <c r="D292" s="7"/>
      <c r="E292" s="7"/>
    </row>
    <row r="293" spans="1:5" x14ac:dyDescent="0.25">
      <c r="A293" s="7" t="s">
        <v>2067</v>
      </c>
      <c r="B293" t="s">
        <v>5062</v>
      </c>
      <c r="C293">
        <v>0.25</v>
      </c>
      <c r="D293" s="7"/>
      <c r="E293" s="7"/>
    </row>
    <row r="294" spans="1:5" x14ac:dyDescent="0.25">
      <c r="A294" s="7" t="s">
        <v>2067</v>
      </c>
      <c r="B294" t="s">
        <v>5062</v>
      </c>
      <c r="C294">
        <v>0.5</v>
      </c>
      <c r="D294" s="7"/>
      <c r="E294" s="7"/>
    </row>
    <row r="295" spans="1:5" x14ac:dyDescent="0.25">
      <c r="A295" s="7" t="s">
        <v>2067</v>
      </c>
      <c r="B295" t="s">
        <v>5062</v>
      </c>
      <c r="C295">
        <v>1</v>
      </c>
      <c r="D295" s="7"/>
      <c r="E295" s="7"/>
    </row>
    <row r="296" spans="1:5" x14ac:dyDescent="0.25">
      <c r="A296" s="7" t="s">
        <v>2067</v>
      </c>
      <c r="B296" t="s">
        <v>5062</v>
      </c>
      <c r="C296">
        <v>2</v>
      </c>
      <c r="D296" s="7"/>
      <c r="E296" s="7"/>
    </row>
    <row r="297" spans="1:5" x14ac:dyDescent="0.25">
      <c r="A297" s="7" t="s">
        <v>2067</v>
      </c>
      <c r="B297" t="s">
        <v>5062</v>
      </c>
      <c r="C297">
        <v>5</v>
      </c>
      <c r="D297" s="7"/>
      <c r="E297" s="7"/>
    </row>
    <row r="298" spans="1:5" x14ac:dyDescent="0.25">
      <c r="A298" s="7" t="s">
        <v>2067</v>
      </c>
      <c r="B298" t="s">
        <v>5062</v>
      </c>
      <c r="C298">
        <v>10</v>
      </c>
      <c r="D298" s="7"/>
      <c r="E298" s="7"/>
    </row>
    <row r="299" spans="1:5" x14ac:dyDescent="0.25">
      <c r="A299" s="7" t="s">
        <v>2067</v>
      </c>
      <c r="B299" t="s">
        <v>5062</v>
      </c>
      <c r="C299">
        <v>20</v>
      </c>
      <c r="D299" s="7"/>
      <c r="E299" s="7"/>
    </row>
    <row r="300" spans="1:5" x14ac:dyDescent="0.25">
      <c r="A300" s="7" t="s">
        <v>2067</v>
      </c>
      <c r="B300" t="s">
        <v>5062</v>
      </c>
      <c r="C300">
        <v>40</v>
      </c>
      <c r="D300" s="7"/>
      <c r="E300" s="7"/>
    </row>
    <row r="301" spans="1:5" x14ac:dyDescent="0.25">
      <c r="A301" s="7" t="s">
        <v>2067</v>
      </c>
      <c r="B301" t="s">
        <v>5062</v>
      </c>
      <c r="C301">
        <v>80</v>
      </c>
      <c r="D301" s="7"/>
      <c r="E301" s="7"/>
    </row>
    <row r="302" spans="1:5" x14ac:dyDescent="0.25">
      <c r="A302" s="7" t="s">
        <v>2069</v>
      </c>
      <c r="B302" t="s">
        <v>5061</v>
      </c>
      <c r="C302">
        <v>0</v>
      </c>
      <c r="D302" s="7">
        <v>0</v>
      </c>
      <c r="E302" s="7">
        <v>240</v>
      </c>
    </row>
    <row r="303" spans="1:5" x14ac:dyDescent="0.25">
      <c r="A303" s="7" t="s">
        <v>2069</v>
      </c>
      <c r="B303" t="s">
        <v>5061</v>
      </c>
      <c r="C303">
        <v>0.06</v>
      </c>
      <c r="D303" s="7">
        <v>0</v>
      </c>
      <c r="E303" s="7">
        <v>240</v>
      </c>
    </row>
    <row r="304" spans="1:5" x14ac:dyDescent="0.25">
      <c r="A304" s="7" t="s">
        <v>2069</v>
      </c>
      <c r="B304" t="s">
        <v>5061</v>
      </c>
      <c r="C304">
        <v>0.12</v>
      </c>
      <c r="D304" s="7">
        <v>0</v>
      </c>
      <c r="E304" s="7">
        <v>120</v>
      </c>
    </row>
    <row r="305" spans="1:5" x14ac:dyDescent="0.25">
      <c r="A305" s="7" t="s">
        <v>2069</v>
      </c>
      <c r="B305" t="s">
        <v>5061</v>
      </c>
      <c r="C305">
        <v>0.25</v>
      </c>
      <c r="D305" s="7">
        <v>0</v>
      </c>
      <c r="E305" s="7">
        <v>30</v>
      </c>
    </row>
    <row r="306" spans="1:5" x14ac:dyDescent="0.25">
      <c r="A306" s="7" t="s">
        <v>2069</v>
      </c>
      <c r="B306" t="s">
        <v>5061</v>
      </c>
      <c r="C306">
        <v>0.5</v>
      </c>
      <c r="D306" s="7">
        <v>0</v>
      </c>
      <c r="E306" s="7">
        <v>10</v>
      </c>
    </row>
    <row r="307" spans="1:5" x14ac:dyDescent="0.25">
      <c r="A307" s="7" t="s">
        <v>2069</v>
      </c>
      <c r="B307" t="s">
        <v>5061</v>
      </c>
      <c r="C307">
        <v>1</v>
      </c>
      <c r="D307" s="7">
        <v>0</v>
      </c>
      <c r="E307" s="7">
        <v>10</v>
      </c>
    </row>
    <row r="308" spans="1:5" x14ac:dyDescent="0.25">
      <c r="A308" s="7" t="s">
        <v>2069</v>
      </c>
      <c r="B308" t="s">
        <v>5061</v>
      </c>
      <c r="C308">
        <v>2</v>
      </c>
      <c r="D308" s="7">
        <v>0</v>
      </c>
      <c r="E308" s="7">
        <v>6</v>
      </c>
    </row>
    <row r="309" spans="1:5" x14ac:dyDescent="0.25">
      <c r="A309" s="7" t="s">
        <v>2069</v>
      </c>
      <c r="B309" t="s">
        <v>5061</v>
      </c>
      <c r="C309">
        <v>5</v>
      </c>
      <c r="D309" s="7">
        <v>0</v>
      </c>
      <c r="E309" s="7">
        <v>0</v>
      </c>
    </row>
    <row r="310" spans="1:5" x14ac:dyDescent="0.25">
      <c r="A310" s="7" t="s">
        <v>2069</v>
      </c>
      <c r="B310" t="s">
        <v>5061</v>
      </c>
      <c r="C310">
        <v>10</v>
      </c>
      <c r="D310" s="7">
        <v>0</v>
      </c>
      <c r="E310" s="7">
        <v>0</v>
      </c>
    </row>
    <row r="311" spans="1:5" x14ac:dyDescent="0.25">
      <c r="A311" s="7" t="s">
        <v>2069</v>
      </c>
      <c r="B311" t="s">
        <v>5061</v>
      </c>
      <c r="C311">
        <v>20</v>
      </c>
      <c r="D311" s="7">
        <v>0</v>
      </c>
      <c r="E311" s="7">
        <v>0</v>
      </c>
    </row>
    <row r="312" spans="1:5" x14ac:dyDescent="0.25">
      <c r="A312" s="7" t="s">
        <v>2069</v>
      </c>
      <c r="B312" t="s">
        <v>5061</v>
      </c>
      <c r="C312">
        <v>40</v>
      </c>
      <c r="D312" s="7">
        <v>0</v>
      </c>
      <c r="E312" s="7">
        <v>0</v>
      </c>
    </row>
    <row r="313" spans="1:5" x14ac:dyDescent="0.25">
      <c r="A313" s="7" t="s">
        <v>2069</v>
      </c>
      <c r="B313" t="s">
        <v>5061</v>
      </c>
      <c r="C313">
        <v>80</v>
      </c>
      <c r="D313" s="7">
        <v>0</v>
      </c>
      <c r="E313" s="7">
        <v>0</v>
      </c>
    </row>
    <row r="314" spans="1:5" x14ac:dyDescent="0.25">
      <c r="A314" s="7" t="s">
        <v>2085</v>
      </c>
      <c r="B314" t="s">
        <v>5060</v>
      </c>
      <c r="C314">
        <v>0</v>
      </c>
      <c r="D314" s="7">
        <v>4</v>
      </c>
      <c r="E314" s="7">
        <v>30</v>
      </c>
    </row>
    <row r="315" spans="1:5" x14ac:dyDescent="0.25">
      <c r="A315" s="7" t="s">
        <v>2085</v>
      </c>
      <c r="B315" t="s">
        <v>5060</v>
      </c>
      <c r="C315">
        <v>0.06</v>
      </c>
      <c r="D315" s="7">
        <v>4</v>
      </c>
      <c r="E315" s="7">
        <v>30</v>
      </c>
    </row>
    <row r="316" spans="1:5" x14ac:dyDescent="0.25">
      <c r="A316" s="7" t="s">
        <v>2085</v>
      </c>
      <c r="B316" t="s">
        <v>5060</v>
      </c>
      <c r="C316">
        <v>0.12</v>
      </c>
      <c r="D316" s="7">
        <v>3</v>
      </c>
      <c r="E316" s="7">
        <v>30</v>
      </c>
    </row>
    <row r="317" spans="1:5" x14ac:dyDescent="0.25">
      <c r="A317" s="7" t="s">
        <v>2085</v>
      </c>
      <c r="B317" t="s">
        <v>5060</v>
      </c>
      <c r="C317">
        <v>0.25</v>
      </c>
      <c r="D317" s="7">
        <v>3</v>
      </c>
      <c r="E317" s="7">
        <v>30</v>
      </c>
    </row>
    <row r="318" spans="1:5" x14ac:dyDescent="0.25">
      <c r="A318" s="7" t="s">
        <v>2085</v>
      </c>
      <c r="B318" t="s">
        <v>5060</v>
      </c>
      <c r="C318">
        <v>0.5</v>
      </c>
      <c r="D318" s="7">
        <v>1</v>
      </c>
      <c r="E318" s="7">
        <v>20</v>
      </c>
    </row>
    <row r="319" spans="1:5" x14ac:dyDescent="0.25">
      <c r="A319" s="7" t="s">
        <v>2085</v>
      </c>
      <c r="B319" t="s">
        <v>5060</v>
      </c>
      <c r="C319">
        <v>1</v>
      </c>
      <c r="D319" s="7">
        <v>0</v>
      </c>
      <c r="E319" s="7">
        <v>15</v>
      </c>
    </row>
    <row r="320" spans="1:5" x14ac:dyDescent="0.25">
      <c r="A320" s="7" t="s">
        <v>2085</v>
      </c>
      <c r="B320" t="s">
        <v>5060</v>
      </c>
      <c r="C320">
        <v>2</v>
      </c>
      <c r="D320" s="7">
        <v>0</v>
      </c>
      <c r="E320" s="7">
        <v>15</v>
      </c>
    </row>
    <row r="321" spans="1:5" x14ac:dyDescent="0.25">
      <c r="A321" s="7" t="s">
        <v>2085</v>
      </c>
      <c r="B321" t="s">
        <v>5060</v>
      </c>
      <c r="C321">
        <v>5</v>
      </c>
      <c r="D321" s="7">
        <v>0</v>
      </c>
      <c r="E321" s="7">
        <v>0</v>
      </c>
    </row>
    <row r="322" spans="1:5" x14ac:dyDescent="0.25">
      <c r="A322" s="7" t="s">
        <v>2085</v>
      </c>
      <c r="B322" t="s">
        <v>5060</v>
      </c>
      <c r="C322">
        <v>10</v>
      </c>
      <c r="D322" s="7">
        <v>0</v>
      </c>
      <c r="E322" s="7">
        <v>0</v>
      </c>
    </row>
    <row r="323" spans="1:5" x14ac:dyDescent="0.25">
      <c r="A323" s="7" t="s">
        <v>2085</v>
      </c>
      <c r="B323" t="s">
        <v>5060</v>
      </c>
      <c r="C323">
        <v>20</v>
      </c>
      <c r="D323" s="7">
        <v>0</v>
      </c>
      <c r="E323" s="7">
        <v>0</v>
      </c>
    </row>
    <row r="324" spans="1:5" x14ac:dyDescent="0.25">
      <c r="A324" s="7" t="s">
        <v>2085</v>
      </c>
      <c r="B324" t="s">
        <v>5060</v>
      </c>
      <c r="C324">
        <v>40</v>
      </c>
      <c r="D324" s="7">
        <v>0</v>
      </c>
      <c r="E324" s="7">
        <v>0</v>
      </c>
    </row>
    <row r="325" spans="1:5" x14ac:dyDescent="0.25">
      <c r="A325" s="7" t="s">
        <v>2085</v>
      </c>
      <c r="B325" t="s">
        <v>5060</v>
      </c>
      <c r="C325">
        <v>80</v>
      </c>
      <c r="D325" s="7">
        <v>0</v>
      </c>
      <c r="E325" s="7">
        <v>0</v>
      </c>
    </row>
    <row r="326" spans="1:5" x14ac:dyDescent="0.25">
      <c r="A326" s="7" t="s">
        <v>2092</v>
      </c>
      <c r="B326" t="s">
        <v>5059</v>
      </c>
      <c r="C326">
        <v>0</v>
      </c>
      <c r="D326" s="7"/>
      <c r="E326" s="7"/>
    </row>
    <row r="327" spans="1:5" x14ac:dyDescent="0.25">
      <c r="A327" s="7" t="s">
        <v>2092</v>
      </c>
      <c r="B327" t="s">
        <v>5059</v>
      </c>
      <c r="C327">
        <v>0.06</v>
      </c>
      <c r="D327" s="7"/>
      <c r="E327" s="7"/>
    </row>
    <row r="328" spans="1:5" x14ac:dyDescent="0.25">
      <c r="A328" s="7" t="s">
        <v>2092</v>
      </c>
      <c r="B328" t="s">
        <v>5059</v>
      </c>
      <c r="C328">
        <v>0.12</v>
      </c>
      <c r="D328" s="7"/>
      <c r="E328" s="7"/>
    </row>
    <row r="329" spans="1:5" x14ac:dyDescent="0.25">
      <c r="A329" s="7" t="s">
        <v>2092</v>
      </c>
      <c r="B329" t="s">
        <v>5059</v>
      </c>
      <c r="C329">
        <v>0.25</v>
      </c>
      <c r="D329" s="7"/>
      <c r="E329" s="7"/>
    </row>
    <row r="330" spans="1:5" x14ac:dyDescent="0.25">
      <c r="A330" s="7" t="s">
        <v>2092</v>
      </c>
      <c r="B330" t="s">
        <v>5059</v>
      </c>
      <c r="C330">
        <v>0.5</v>
      </c>
      <c r="D330" s="7"/>
      <c r="E330" s="7"/>
    </row>
    <row r="331" spans="1:5" x14ac:dyDescent="0.25">
      <c r="A331" s="7" t="s">
        <v>2092</v>
      </c>
      <c r="B331" t="s">
        <v>5059</v>
      </c>
      <c r="C331">
        <v>1</v>
      </c>
      <c r="D331" s="7"/>
      <c r="E331" s="7"/>
    </row>
    <row r="332" spans="1:5" x14ac:dyDescent="0.25">
      <c r="A332" s="7" t="s">
        <v>2092</v>
      </c>
      <c r="B332" t="s">
        <v>5059</v>
      </c>
      <c r="C332">
        <v>2</v>
      </c>
      <c r="D332" s="7"/>
      <c r="E332" s="7"/>
    </row>
    <row r="333" spans="1:5" x14ac:dyDescent="0.25">
      <c r="A333" s="7" t="s">
        <v>2092</v>
      </c>
      <c r="B333" t="s">
        <v>5059</v>
      </c>
      <c r="C333">
        <v>5</v>
      </c>
      <c r="D333" s="7"/>
      <c r="E333" s="7"/>
    </row>
    <row r="334" spans="1:5" x14ac:dyDescent="0.25">
      <c r="A334" s="7" t="s">
        <v>2092</v>
      </c>
      <c r="B334" t="s">
        <v>5059</v>
      </c>
      <c r="C334">
        <v>10</v>
      </c>
      <c r="D334" s="7"/>
      <c r="E334" s="7"/>
    </row>
    <row r="335" spans="1:5" x14ac:dyDescent="0.25">
      <c r="A335" s="7" t="s">
        <v>2092</v>
      </c>
      <c r="B335" t="s">
        <v>5059</v>
      </c>
      <c r="C335">
        <v>20</v>
      </c>
      <c r="D335" s="7"/>
      <c r="E335" s="7"/>
    </row>
    <row r="336" spans="1:5" x14ac:dyDescent="0.25">
      <c r="A336" s="7" t="s">
        <v>2092</v>
      </c>
      <c r="B336" t="s">
        <v>5059</v>
      </c>
      <c r="C336">
        <v>40</v>
      </c>
      <c r="D336" s="7"/>
      <c r="E336" s="7"/>
    </row>
    <row r="337" spans="1:5" x14ac:dyDescent="0.25">
      <c r="A337" s="7" t="s">
        <v>2092</v>
      </c>
      <c r="B337" t="s">
        <v>5059</v>
      </c>
      <c r="C337">
        <v>80</v>
      </c>
      <c r="D337" s="7"/>
      <c r="E337" s="7"/>
    </row>
    <row r="338" spans="1:5" x14ac:dyDescent="0.25">
      <c r="A338" s="7" t="s">
        <v>2109</v>
      </c>
      <c r="B338" t="s">
        <v>5058</v>
      </c>
      <c r="C338">
        <v>0</v>
      </c>
      <c r="D338" s="7">
        <v>1</v>
      </c>
      <c r="E338" s="7">
        <v>7</v>
      </c>
    </row>
    <row r="339" spans="1:5" x14ac:dyDescent="0.25">
      <c r="A339" s="7" t="s">
        <v>2109</v>
      </c>
      <c r="B339" t="s">
        <v>5058</v>
      </c>
      <c r="C339">
        <v>0.06</v>
      </c>
      <c r="D339" s="7">
        <v>1</v>
      </c>
      <c r="E339" s="7">
        <v>7</v>
      </c>
    </row>
    <row r="340" spans="1:5" x14ac:dyDescent="0.25">
      <c r="A340" s="7" t="s">
        <v>2109</v>
      </c>
      <c r="B340" t="s">
        <v>5058</v>
      </c>
      <c r="C340">
        <v>0.12</v>
      </c>
      <c r="D340" s="7">
        <v>1</v>
      </c>
      <c r="E340" s="7">
        <v>7</v>
      </c>
    </row>
    <row r="341" spans="1:5" x14ac:dyDescent="0.25">
      <c r="A341" s="7" t="s">
        <v>2109</v>
      </c>
      <c r="B341" t="s">
        <v>5058</v>
      </c>
      <c r="C341">
        <v>0.25</v>
      </c>
      <c r="D341" s="7">
        <v>1</v>
      </c>
      <c r="E341" s="7">
        <v>7</v>
      </c>
    </row>
    <row r="342" spans="1:5" x14ac:dyDescent="0.25">
      <c r="A342" s="7" t="s">
        <v>2109</v>
      </c>
      <c r="B342" t="s">
        <v>5058</v>
      </c>
      <c r="C342">
        <v>0.5</v>
      </c>
      <c r="D342" s="7">
        <v>1</v>
      </c>
      <c r="E342" s="7">
        <v>4</v>
      </c>
    </row>
    <row r="343" spans="1:5" x14ac:dyDescent="0.25">
      <c r="A343" s="7" t="s">
        <v>2109</v>
      </c>
      <c r="B343" t="s">
        <v>5058</v>
      </c>
      <c r="C343">
        <v>1</v>
      </c>
      <c r="D343" s="7">
        <v>2</v>
      </c>
      <c r="E343" s="7">
        <v>6</v>
      </c>
    </row>
    <row r="344" spans="1:5" x14ac:dyDescent="0.25">
      <c r="A344" s="7" t="s">
        <v>2109</v>
      </c>
      <c r="B344" t="s">
        <v>5058</v>
      </c>
      <c r="C344">
        <v>2</v>
      </c>
      <c r="D344" s="7">
        <v>1</v>
      </c>
      <c r="E344" s="7">
        <v>2</v>
      </c>
    </row>
    <row r="345" spans="1:5" x14ac:dyDescent="0.25">
      <c r="A345" s="7" t="s">
        <v>2109</v>
      </c>
      <c r="B345" t="s">
        <v>5058</v>
      </c>
      <c r="C345">
        <v>5</v>
      </c>
      <c r="D345" s="7">
        <v>0</v>
      </c>
      <c r="E345" s="7">
        <v>1</v>
      </c>
    </row>
    <row r="346" spans="1:5" x14ac:dyDescent="0.25">
      <c r="A346" s="7" t="s">
        <v>2109</v>
      </c>
      <c r="B346" t="s">
        <v>5058</v>
      </c>
      <c r="C346">
        <v>10</v>
      </c>
      <c r="D346" s="7">
        <v>0</v>
      </c>
      <c r="E346" s="7">
        <v>0</v>
      </c>
    </row>
    <row r="347" spans="1:5" x14ac:dyDescent="0.25">
      <c r="A347" s="7" t="s">
        <v>2109</v>
      </c>
      <c r="B347" t="s">
        <v>5058</v>
      </c>
      <c r="C347">
        <v>20</v>
      </c>
      <c r="D347" s="7">
        <v>0</v>
      </c>
      <c r="E347" s="7">
        <v>0</v>
      </c>
    </row>
    <row r="348" spans="1:5" x14ac:dyDescent="0.25">
      <c r="A348" s="7" t="s">
        <v>2109</v>
      </c>
      <c r="B348" t="s">
        <v>5058</v>
      </c>
      <c r="C348">
        <v>40</v>
      </c>
      <c r="D348" s="7">
        <v>0</v>
      </c>
      <c r="E348" s="7">
        <v>0</v>
      </c>
    </row>
    <row r="349" spans="1:5" x14ac:dyDescent="0.25">
      <c r="A349" s="7" t="s">
        <v>2109</v>
      </c>
      <c r="B349" t="s">
        <v>5058</v>
      </c>
      <c r="C349">
        <v>80</v>
      </c>
      <c r="D349" s="7">
        <v>0</v>
      </c>
      <c r="E349" s="7">
        <v>0</v>
      </c>
    </row>
    <row r="350" spans="1:5" x14ac:dyDescent="0.25">
      <c r="A350" s="7" t="s">
        <v>2123</v>
      </c>
      <c r="B350" t="s">
        <v>5057</v>
      </c>
      <c r="C350">
        <v>0</v>
      </c>
      <c r="D350" s="7">
        <v>1</v>
      </c>
      <c r="E350" s="7">
        <v>2</v>
      </c>
    </row>
    <row r="351" spans="1:5" x14ac:dyDescent="0.25">
      <c r="A351" s="7" t="s">
        <v>2123</v>
      </c>
      <c r="B351" t="s">
        <v>5057</v>
      </c>
      <c r="C351">
        <v>0.06</v>
      </c>
      <c r="D351" s="7">
        <v>2</v>
      </c>
      <c r="E351" s="7">
        <v>2</v>
      </c>
    </row>
    <row r="352" spans="1:5" x14ac:dyDescent="0.25">
      <c r="A352" s="7" t="s">
        <v>2123</v>
      </c>
      <c r="B352" t="s">
        <v>5057</v>
      </c>
      <c r="C352">
        <v>0.12</v>
      </c>
      <c r="D352" s="7">
        <v>2</v>
      </c>
      <c r="E352" s="7">
        <v>2</v>
      </c>
    </row>
    <row r="353" spans="1:5" x14ac:dyDescent="0.25">
      <c r="A353" s="7" t="s">
        <v>2123</v>
      </c>
      <c r="B353" t="s">
        <v>5057</v>
      </c>
      <c r="C353">
        <v>0.25</v>
      </c>
      <c r="D353" s="7">
        <v>5</v>
      </c>
      <c r="E353" s="7">
        <v>5</v>
      </c>
    </row>
    <row r="354" spans="1:5" x14ac:dyDescent="0.25">
      <c r="A354" s="7" t="s">
        <v>2123</v>
      </c>
      <c r="B354" t="s">
        <v>5057</v>
      </c>
      <c r="C354">
        <v>0.5</v>
      </c>
      <c r="D354" s="7">
        <v>1</v>
      </c>
      <c r="E354" s="7">
        <v>1</v>
      </c>
    </row>
    <row r="355" spans="1:5" x14ac:dyDescent="0.25">
      <c r="A355" s="7" t="s">
        <v>2123</v>
      </c>
      <c r="B355" t="s">
        <v>5057</v>
      </c>
      <c r="C355">
        <v>1</v>
      </c>
      <c r="D355" s="7">
        <v>0</v>
      </c>
      <c r="E355" s="7">
        <v>0</v>
      </c>
    </row>
    <row r="356" spans="1:5" x14ac:dyDescent="0.25">
      <c r="A356" s="7" t="s">
        <v>2123</v>
      </c>
      <c r="B356" t="s">
        <v>5057</v>
      </c>
      <c r="C356">
        <v>2</v>
      </c>
      <c r="D356" s="7">
        <v>2</v>
      </c>
      <c r="E356" s="7">
        <v>2</v>
      </c>
    </row>
    <row r="357" spans="1:5" x14ac:dyDescent="0.25">
      <c r="A357" s="7" t="s">
        <v>2123</v>
      </c>
      <c r="B357" t="s">
        <v>5057</v>
      </c>
      <c r="C357">
        <v>5</v>
      </c>
      <c r="D357" s="7">
        <v>0</v>
      </c>
      <c r="E357" s="7">
        <v>0</v>
      </c>
    </row>
    <row r="358" spans="1:5" x14ac:dyDescent="0.25">
      <c r="A358" s="7" t="s">
        <v>2123</v>
      </c>
      <c r="B358" t="s">
        <v>5057</v>
      </c>
      <c r="C358">
        <v>10</v>
      </c>
      <c r="D358" s="7">
        <v>0</v>
      </c>
      <c r="E358" s="7">
        <v>0</v>
      </c>
    </row>
    <row r="359" spans="1:5" x14ac:dyDescent="0.25">
      <c r="A359" s="7" t="s">
        <v>2123</v>
      </c>
      <c r="B359" t="s">
        <v>5057</v>
      </c>
      <c r="C359">
        <v>20</v>
      </c>
      <c r="D359" s="7">
        <v>0</v>
      </c>
      <c r="E359" s="7">
        <v>0</v>
      </c>
    </row>
    <row r="360" spans="1:5" x14ac:dyDescent="0.25">
      <c r="A360" s="7" t="s">
        <v>2123</v>
      </c>
      <c r="B360" t="s">
        <v>5057</v>
      </c>
      <c r="C360">
        <v>40</v>
      </c>
      <c r="D360" s="7">
        <v>0</v>
      </c>
      <c r="E360" s="7">
        <v>0</v>
      </c>
    </row>
    <row r="361" spans="1:5" x14ac:dyDescent="0.25">
      <c r="A361" s="7" t="s">
        <v>2123</v>
      </c>
      <c r="B361" t="s">
        <v>5057</v>
      </c>
      <c r="C361">
        <v>80</v>
      </c>
      <c r="D361" s="7">
        <v>0</v>
      </c>
      <c r="E361" s="7">
        <v>0</v>
      </c>
    </row>
    <row r="362" spans="1:5" x14ac:dyDescent="0.25">
      <c r="A362" s="7" t="s">
        <v>2195</v>
      </c>
      <c r="B362" t="s">
        <v>5056</v>
      </c>
      <c r="C362">
        <v>0</v>
      </c>
      <c r="D362" s="7">
        <v>3</v>
      </c>
      <c r="E362" s="7">
        <v>180</v>
      </c>
    </row>
    <row r="363" spans="1:5" x14ac:dyDescent="0.25">
      <c r="A363" s="7" t="s">
        <v>2195</v>
      </c>
      <c r="B363" t="s">
        <v>5056</v>
      </c>
      <c r="C363">
        <v>0.06</v>
      </c>
      <c r="D363" s="7">
        <v>3</v>
      </c>
      <c r="E363" s="7">
        <v>60</v>
      </c>
    </row>
    <row r="364" spans="1:5" x14ac:dyDescent="0.25">
      <c r="A364" s="7" t="s">
        <v>2195</v>
      </c>
      <c r="B364" t="s">
        <v>5056</v>
      </c>
      <c r="C364">
        <v>0.12</v>
      </c>
      <c r="D364" s="7">
        <v>6</v>
      </c>
      <c r="E364" s="7">
        <v>20</v>
      </c>
    </row>
    <row r="365" spans="1:5" x14ac:dyDescent="0.25">
      <c r="A365" s="7" t="s">
        <v>2195</v>
      </c>
      <c r="B365" t="s">
        <v>5056</v>
      </c>
      <c r="C365">
        <v>0.25</v>
      </c>
      <c r="D365" s="7">
        <v>4</v>
      </c>
      <c r="E365" s="7">
        <v>120</v>
      </c>
    </row>
    <row r="366" spans="1:5" x14ac:dyDescent="0.25">
      <c r="A366" s="7" t="s">
        <v>2195</v>
      </c>
      <c r="B366" t="s">
        <v>5056</v>
      </c>
      <c r="C366">
        <v>0.5</v>
      </c>
      <c r="D366" s="7">
        <v>5</v>
      </c>
      <c r="E366" s="7">
        <v>60</v>
      </c>
    </row>
    <row r="367" spans="1:5" x14ac:dyDescent="0.25">
      <c r="A367" s="7" t="s">
        <v>2195</v>
      </c>
      <c r="B367" t="s">
        <v>5056</v>
      </c>
      <c r="C367">
        <v>1</v>
      </c>
      <c r="D367" s="7">
        <v>4</v>
      </c>
      <c r="E367" s="7">
        <v>60</v>
      </c>
    </row>
    <row r="368" spans="1:5" x14ac:dyDescent="0.25">
      <c r="A368" s="7" t="s">
        <v>2195</v>
      </c>
      <c r="B368" t="s">
        <v>5056</v>
      </c>
      <c r="C368">
        <v>2</v>
      </c>
      <c r="D368" s="7">
        <v>5</v>
      </c>
      <c r="E368" s="7">
        <v>20</v>
      </c>
    </row>
    <row r="369" spans="1:5" x14ac:dyDescent="0.25">
      <c r="A369" s="7" t="s">
        <v>2195</v>
      </c>
      <c r="B369" t="s">
        <v>5056</v>
      </c>
      <c r="C369">
        <v>5</v>
      </c>
      <c r="D369" s="7">
        <v>2</v>
      </c>
      <c r="E369" s="7">
        <v>20</v>
      </c>
    </row>
    <row r="370" spans="1:5" x14ac:dyDescent="0.25">
      <c r="A370" s="7" t="s">
        <v>2195</v>
      </c>
      <c r="B370" t="s">
        <v>5056</v>
      </c>
      <c r="C370">
        <v>10</v>
      </c>
      <c r="D370" s="7">
        <v>1</v>
      </c>
      <c r="E370" s="7">
        <v>20</v>
      </c>
    </row>
    <row r="371" spans="1:5" x14ac:dyDescent="0.25">
      <c r="A371" s="7" t="s">
        <v>2195</v>
      </c>
      <c r="B371" t="s">
        <v>5056</v>
      </c>
      <c r="C371">
        <v>20</v>
      </c>
      <c r="D371" s="7">
        <v>2</v>
      </c>
      <c r="E371" s="7">
        <v>5</v>
      </c>
    </row>
    <row r="372" spans="1:5" x14ac:dyDescent="0.25">
      <c r="A372" s="7" t="s">
        <v>2195</v>
      </c>
      <c r="B372" t="s">
        <v>5056</v>
      </c>
      <c r="C372">
        <v>40</v>
      </c>
      <c r="D372" s="7">
        <v>1</v>
      </c>
      <c r="E372" s="7">
        <v>20</v>
      </c>
    </row>
    <row r="373" spans="1:5" x14ac:dyDescent="0.25">
      <c r="A373" s="7" t="s">
        <v>2195</v>
      </c>
      <c r="B373" t="s">
        <v>5056</v>
      </c>
      <c r="C373">
        <v>80</v>
      </c>
      <c r="D373" s="7">
        <v>1</v>
      </c>
      <c r="E373" s="7">
        <v>5</v>
      </c>
    </row>
    <row r="374" spans="1:5" x14ac:dyDescent="0.25">
      <c r="A374" s="7" t="s">
        <v>2238</v>
      </c>
      <c r="B374" t="s">
        <v>5055</v>
      </c>
      <c r="C374">
        <v>0</v>
      </c>
      <c r="D374" s="7">
        <v>14</v>
      </c>
      <c r="E374" s="7">
        <v>1260</v>
      </c>
    </row>
    <row r="375" spans="1:5" x14ac:dyDescent="0.25">
      <c r="A375" s="7" t="s">
        <v>2238</v>
      </c>
      <c r="B375" t="s">
        <v>5055</v>
      </c>
      <c r="C375">
        <v>0.06</v>
      </c>
      <c r="D375" s="7">
        <v>0</v>
      </c>
      <c r="E375" s="7">
        <v>420</v>
      </c>
    </row>
    <row r="376" spans="1:5" x14ac:dyDescent="0.25">
      <c r="A376" s="7" t="s">
        <v>2238</v>
      </c>
      <c r="B376" t="s">
        <v>5055</v>
      </c>
      <c r="C376">
        <v>0.12</v>
      </c>
      <c r="D376" s="7">
        <v>0</v>
      </c>
      <c r="E376" s="7">
        <v>420</v>
      </c>
    </row>
    <row r="377" spans="1:5" x14ac:dyDescent="0.25">
      <c r="A377" s="7" t="s">
        <v>2238</v>
      </c>
      <c r="B377" t="s">
        <v>5055</v>
      </c>
      <c r="C377">
        <v>0.25</v>
      </c>
      <c r="D377" s="7">
        <v>0</v>
      </c>
      <c r="E377" s="7">
        <v>105</v>
      </c>
    </row>
    <row r="378" spans="1:5" x14ac:dyDescent="0.25">
      <c r="A378" s="7" t="s">
        <v>2238</v>
      </c>
      <c r="B378" t="s">
        <v>5055</v>
      </c>
      <c r="C378">
        <v>0.5</v>
      </c>
      <c r="D378" s="7">
        <v>0</v>
      </c>
      <c r="E378" s="7">
        <v>70</v>
      </c>
    </row>
    <row r="379" spans="1:5" x14ac:dyDescent="0.25">
      <c r="A379" s="7" t="s">
        <v>2238</v>
      </c>
      <c r="B379" t="s">
        <v>5055</v>
      </c>
      <c r="C379">
        <v>1</v>
      </c>
      <c r="D379" s="7">
        <v>0</v>
      </c>
      <c r="E379" s="7">
        <v>35</v>
      </c>
    </row>
    <row r="380" spans="1:5" x14ac:dyDescent="0.25">
      <c r="A380" s="7" t="s">
        <v>2238</v>
      </c>
      <c r="B380" t="s">
        <v>5055</v>
      </c>
      <c r="C380">
        <v>2</v>
      </c>
      <c r="D380" s="7">
        <v>0</v>
      </c>
      <c r="E380" s="7">
        <v>0</v>
      </c>
    </row>
    <row r="381" spans="1:5" x14ac:dyDescent="0.25">
      <c r="A381" s="7" t="s">
        <v>2238</v>
      </c>
      <c r="B381" t="s">
        <v>5055</v>
      </c>
      <c r="C381">
        <v>5</v>
      </c>
      <c r="D381" s="7">
        <v>0</v>
      </c>
      <c r="E381" s="7">
        <v>0</v>
      </c>
    </row>
    <row r="382" spans="1:5" x14ac:dyDescent="0.25">
      <c r="A382" s="7" t="s">
        <v>2238</v>
      </c>
      <c r="B382" t="s">
        <v>5055</v>
      </c>
      <c r="C382">
        <v>10</v>
      </c>
      <c r="D382" s="7">
        <v>0</v>
      </c>
      <c r="E382" s="7">
        <v>0</v>
      </c>
    </row>
    <row r="383" spans="1:5" x14ac:dyDescent="0.25">
      <c r="A383" s="7" t="s">
        <v>2238</v>
      </c>
      <c r="B383" t="s">
        <v>5055</v>
      </c>
      <c r="C383">
        <v>20</v>
      </c>
      <c r="D383" s="7">
        <v>0</v>
      </c>
      <c r="E383" s="7">
        <v>0</v>
      </c>
    </row>
    <row r="384" spans="1:5" x14ac:dyDescent="0.25">
      <c r="A384" s="7" t="s">
        <v>2238</v>
      </c>
      <c r="B384" t="s">
        <v>5055</v>
      </c>
      <c r="C384">
        <v>40</v>
      </c>
      <c r="D384" s="7">
        <v>0</v>
      </c>
      <c r="E384" s="7">
        <v>0</v>
      </c>
    </row>
    <row r="385" spans="1:5" x14ac:dyDescent="0.25">
      <c r="A385" s="7" t="s">
        <v>2238</v>
      </c>
      <c r="B385" t="s">
        <v>5055</v>
      </c>
      <c r="C385">
        <v>80</v>
      </c>
      <c r="D385" s="7">
        <v>0</v>
      </c>
      <c r="E385" s="7">
        <v>0</v>
      </c>
    </row>
    <row r="386" spans="1:5" x14ac:dyDescent="0.25">
      <c r="A386" s="7" t="s">
        <v>2305</v>
      </c>
      <c r="B386" t="s">
        <v>5054</v>
      </c>
      <c r="C386">
        <v>0</v>
      </c>
      <c r="D386" s="7">
        <v>3</v>
      </c>
      <c r="E386" s="7">
        <v>240</v>
      </c>
    </row>
    <row r="387" spans="1:5" x14ac:dyDescent="0.25">
      <c r="A387" s="7" t="s">
        <v>2305</v>
      </c>
      <c r="B387" t="s">
        <v>5054</v>
      </c>
      <c r="C387">
        <v>0.06</v>
      </c>
      <c r="D387" s="7">
        <v>3</v>
      </c>
      <c r="E387" s="7">
        <v>240</v>
      </c>
    </row>
    <row r="388" spans="1:5" x14ac:dyDescent="0.25">
      <c r="A388" s="7" t="s">
        <v>2305</v>
      </c>
      <c r="B388" t="s">
        <v>5054</v>
      </c>
      <c r="C388">
        <v>0.12</v>
      </c>
      <c r="D388" s="7">
        <v>3</v>
      </c>
      <c r="E388" s="7">
        <v>240</v>
      </c>
    </row>
    <row r="389" spans="1:5" x14ac:dyDescent="0.25">
      <c r="A389" s="7" t="s">
        <v>2305</v>
      </c>
      <c r="B389" t="s">
        <v>5054</v>
      </c>
      <c r="C389">
        <v>0.25</v>
      </c>
      <c r="D389" s="7">
        <v>2</v>
      </c>
      <c r="E389" s="7">
        <v>60</v>
      </c>
    </row>
    <row r="390" spans="1:5" x14ac:dyDescent="0.25">
      <c r="A390" s="7" t="s">
        <v>2305</v>
      </c>
      <c r="B390" t="s">
        <v>5054</v>
      </c>
      <c r="C390">
        <v>0.5</v>
      </c>
      <c r="D390" s="7">
        <v>2</v>
      </c>
      <c r="E390" s="7">
        <v>60</v>
      </c>
    </row>
    <row r="391" spans="1:5" x14ac:dyDescent="0.25">
      <c r="A391" s="7" t="s">
        <v>2305</v>
      </c>
      <c r="B391" t="s">
        <v>5054</v>
      </c>
      <c r="C391">
        <v>1</v>
      </c>
      <c r="D391" s="7">
        <v>1</v>
      </c>
      <c r="E391" s="7">
        <v>60</v>
      </c>
    </row>
    <row r="392" spans="1:5" x14ac:dyDescent="0.25">
      <c r="A392" s="7" t="s">
        <v>2305</v>
      </c>
      <c r="B392" t="s">
        <v>5054</v>
      </c>
      <c r="C392">
        <v>2</v>
      </c>
      <c r="D392" s="7">
        <v>0</v>
      </c>
      <c r="E392" s="7">
        <v>0</v>
      </c>
    </row>
    <row r="393" spans="1:5" x14ac:dyDescent="0.25">
      <c r="A393" s="7" t="s">
        <v>2305</v>
      </c>
      <c r="B393" t="s">
        <v>5054</v>
      </c>
      <c r="C393">
        <v>5</v>
      </c>
      <c r="D393" s="7">
        <v>0</v>
      </c>
      <c r="E393" s="7">
        <v>0</v>
      </c>
    </row>
    <row r="394" spans="1:5" x14ac:dyDescent="0.25">
      <c r="A394" s="7" t="s">
        <v>2305</v>
      </c>
      <c r="B394" t="s">
        <v>5054</v>
      </c>
      <c r="C394">
        <v>10</v>
      </c>
      <c r="D394" s="7">
        <v>0</v>
      </c>
      <c r="E394" s="7">
        <v>0</v>
      </c>
    </row>
    <row r="395" spans="1:5" x14ac:dyDescent="0.25">
      <c r="A395" s="7" t="s">
        <v>2305</v>
      </c>
      <c r="B395" t="s">
        <v>5054</v>
      </c>
      <c r="C395">
        <v>20</v>
      </c>
      <c r="D395" s="7">
        <v>0</v>
      </c>
      <c r="E395" s="7">
        <v>0</v>
      </c>
    </row>
    <row r="396" spans="1:5" x14ac:dyDescent="0.25">
      <c r="A396" s="7" t="s">
        <v>2305</v>
      </c>
      <c r="B396" t="s">
        <v>5054</v>
      </c>
      <c r="C396">
        <v>40</v>
      </c>
      <c r="D396" s="7">
        <v>0</v>
      </c>
      <c r="E396" s="7">
        <v>0</v>
      </c>
    </row>
    <row r="397" spans="1:5" x14ac:dyDescent="0.25">
      <c r="A397" s="7" t="s">
        <v>2305</v>
      </c>
      <c r="B397" t="s">
        <v>5054</v>
      </c>
      <c r="C397">
        <v>80</v>
      </c>
      <c r="D397" s="7">
        <v>0</v>
      </c>
      <c r="E397" s="7">
        <v>0</v>
      </c>
    </row>
    <row r="398" spans="1:5" x14ac:dyDescent="0.25">
      <c r="A398" s="7" t="s">
        <v>2313</v>
      </c>
      <c r="B398" t="s">
        <v>5053</v>
      </c>
      <c r="C398">
        <v>0</v>
      </c>
      <c r="D398" s="7">
        <v>4</v>
      </c>
      <c r="E398" s="7">
        <v>120</v>
      </c>
    </row>
    <row r="399" spans="1:5" x14ac:dyDescent="0.25">
      <c r="A399" s="7" t="s">
        <v>2313</v>
      </c>
      <c r="B399" t="s">
        <v>5053</v>
      </c>
      <c r="C399">
        <v>0.06</v>
      </c>
      <c r="D399" s="7">
        <v>4</v>
      </c>
      <c r="E399" s="7">
        <v>120</v>
      </c>
    </row>
    <row r="400" spans="1:5" x14ac:dyDescent="0.25">
      <c r="A400" s="7" t="s">
        <v>2313</v>
      </c>
      <c r="B400" t="s">
        <v>5053</v>
      </c>
      <c r="C400">
        <v>0.12</v>
      </c>
      <c r="D400" s="7">
        <v>4</v>
      </c>
      <c r="E400" s="7">
        <v>120</v>
      </c>
    </row>
    <row r="401" spans="1:5" x14ac:dyDescent="0.25">
      <c r="A401" s="7" t="s">
        <v>2313</v>
      </c>
      <c r="B401" t="s">
        <v>5053</v>
      </c>
      <c r="C401">
        <v>0.25</v>
      </c>
      <c r="D401" s="7">
        <v>4</v>
      </c>
      <c r="E401" s="7">
        <v>120</v>
      </c>
    </row>
    <row r="402" spans="1:5" x14ac:dyDescent="0.25">
      <c r="A402" s="7" t="s">
        <v>2313</v>
      </c>
      <c r="B402" t="s">
        <v>5053</v>
      </c>
      <c r="C402">
        <v>0.5</v>
      </c>
      <c r="D402" s="7">
        <v>4</v>
      </c>
      <c r="E402" s="7">
        <v>0</v>
      </c>
    </row>
    <row r="403" spans="1:5" x14ac:dyDescent="0.25">
      <c r="A403" s="7" t="s">
        <v>2313</v>
      </c>
      <c r="B403" t="s">
        <v>5053</v>
      </c>
      <c r="C403">
        <v>1</v>
      </c>
      <c r="D403" s="7">
        <v>1</v>
      </c>
      <c r="E403" s="7">
        <v>0</v>
      </c>
    </row>
    <row r="404" spans="1:5" x14ac:dyDescent="0.25">
      <c r="A404" s="7" t="s">
        <v>2313</v>
      </c>
      <c r="B404" t="s">
        <v>5053</v>
      </c>
      <c r="C404">
        <v>2</v>
      </c>
      <c r="D404" s="7">
        <v>0</v>
      </c>
      <c r="E404" s="7">
        <v>0</v>
      </c>
    </row>
    <row r="405" spans="1:5" x14ac:dyDescent="0.25">
      <c r="A405" s="7" t="s">
        <v>2313</v>
      </c>
      <c r="B405" t="s">
        <v>5053</v>
      </c>
      <c r="C405">
        <v>5</v>
      </c>
      <c r="D405" s="7">
        <v>0</v>
      </c>
      <c r="E405" s="7">
        <v>0</v>
      </c>
    </row>
    <row r="406" spans="1:5" x14ac:dyDescent="0.25">
      <c r="A406" s="7" t="s">
        <v>2313</v>
      </c>
      <c r="B406" t="s">
        <v>5053</v>
      </c>
      <c r="C406">
        <v>10</v>
      </c>
      <c r="D406" s="7">
        <v>0</v>
      </c>
      <c r="E406" s="7">
        <v>0</v>
      </c>
    </row>
    <row r="407" spans="1:5" x14ac:dyDescent="0.25">
      <c r="A407" s="7" t="s">
        <v>2313</v>
      </c>
      <c r="B407" t="s">
        <v>5053</v>
      </c>
      <c r="C407">
        <v>20</v>
      </c>
      <c r="D407" s="7">
        <v>0</v>
      </c>
      <c r="E407" s="7">
        <v>0</v>
      </c>
    </row>
    <row r="408" spans="1:5" x14ac:dyDescent="0.25">
      <c r="A408" s="7" t="s">
        <v>2313</v>
      </c>
      <c r="B408" t="s">
        <v>5053</v>
      </c>
      <c r="C408">
        <v>40</v>
      </c>
      <c r="D408" s="7">
        <v>0</v>
      </c>
      <c r="E408" s="7">
        <v>0</v>
      </c>
    </row>
    <row r="409" spans="1:5" x14ac:dyDescent="0.25">
      <c r="A409" s="7" t="s">
        <v>2313</v>
      </c>
      <c r="B409" t="s">
        <v>5053</v>
      </c>
      <c r="C409">
        <v>80</v>
      </c>
      <c r="D409" s="7">
        <v>0</v>
      </c>
      <c r="E409" s="7">
        <v>0</v>
      </c>
    </row>
    <row r="410" spans="1:5" x14ac:dyDescent="0.25">
      <c r="A410" s="7" t="s">
        <v>2321</v>
      </c>
      <c r="B410" t="s">
        <v>5052</v>
      </c>
      <c r="C410">
        <v>0</v>
      </c>
      <c r="D410" s="7">
        <v>7</v>
      </c>
      <c r="E410" s="7">
        <v>1260</v>
      </c>
    </row>
    <row r="411" spans="1:5" x14ac:dyDescent="0.25">
      <c r="A411" s="7" t="s">
        <v>2321</v>
      </c>
      <c r="B411" t="s">
        <v>5052</v>
      </c>
      <c r="C411">
        <v>0.06</v>
      </c>
      <c r="D411" s="7">
        <v>7</v>
      </c>
      <c r="E411" s="7">
        <v>0</v>
      </c>
    </row>
    <row r="412" spans="1:5" x14ac:dyDescent="0.25">
      <c r="A412" s="7" t="s">
        <v>2321</v>
      </c>
      <c r="B412" t="s">
        <v>5052</v>
      </c>
      <c r="C412">
        <v>0.12</v>
      </c>
      <c r="D412" s="7">
        <v>7</v>
      </c>
      <c r="E412" s="7">
        <v>0</v>
      </c>
    </row>
    <row r="413" spans="1:5" x14ac:dyDescent="0.25">
      <c r="A413" s="7" t="s">
        <v>2321</v>
      </c>
      <c r="B413" t="s">
        <v>5052</v>
      </c>
      <c r="C413">
        <v>0.25</v>
      </c>
      <c r="D413" s="7">
        <v>4</v>
      </c>
      <c r="E413" s="7">
        <v>0</v>
      </c>
    </row>
    <row r="414" spans="1:5" x14ac:dyDescent="0.25">
      <c r="A414" s="7" t="s">
        <v>2321</v>
      </c>
      <c r="B414" t="s">
        <v>5052</v>
      </c>
      <c r="C414">
        <v>0.5</v>
      </c>
      <c r="D414" s="7">
        <v>0</v>
      </c>
      <c r="E414" s="7">
        <v>0</v>
      </c>
    </row>
    <row r="415" spans="1:5" x14ac:dyDescent="0.25">
      <c r="A415" s="7" t="s">
        <v>2321</v>
      </c>
      <c r="B415" t="s">
        <v>5052</v>
      </c>
      <c r="C415">
        <v>1</v>
      </c>
      <c r="D415" s="7">
        <v>0</v>
      </c>
      <c r="E415" s="7">
        <v>0</v>
      </c>
    </row>
    <row r="416" spans="1:5" x14ac:dyDescent="0.25">
      <c r="A416" s="7" t="s">
        <v>2321</v>
      </c>
      <c r="B416" t="s">
        <v>5052</v>
      </c>
      <c r="C416">
        <v>2</v>
      </c>
      <c r="D416" s="7">
        <v>0</v>
      </c>
      <c r="E416" s="7">
        <v>0</v>
      </c>
    </row>
    <row r="417" spans="1:5" x14ac:dyDescent="0.25">
      <c r="A417" s="7" t="s">
        <v>2321</v>
      </c>
      <c r="B417" t="s">
        <v>5052</v>
      </c>
      <c r="C417">
        <v>5</v>
      </c>
      <c r="D417" s="7">
        <v>0</v>
      </c>
      <c r="E417" s="7">
        <v>0</v>
      </c>
    </row>
    <row r="418" spans="1:5" x14ac:dyDescent="0.25">
      <c r="A418" s="7" t="s">
        <v>2321</v>
      </c>
      <c r="B418" t="s">
        <v>5052</v>
      </c>
      <c r="C418">
        <v>10</v>
      </c>
      <c r="D418" s="7">
        <v>0</v>
      </c>
      <c r="E418" s="7">
        <v>0</v>
      </c>
    </row>
    <row r="419" spans="1:5" x14ac:dyDescent="0.25">
      <c r="A419" s="7" t="s">
        <v>2321</v>
      </c>
      <c r="B419" t="s">
        <v>5052</v>
      </c>
      <c r="C419">
        <v>20</v>
      </c>
      <c r="D419" s="7">
        <v>0</v>
      </c>
      <c r="E419" s="7">
        <v>0</v>
      </c>
    </row>
    <row r="420" spans="1:5" x14ac:dyDescent="0.25">
      <c r="A420" s="7" t="s">
        <v>2321</v>
      </c>
      <c r="B420" t="s">
        <v>5052</v>
      </c>
      <c r="C420">
        <v>40</v>
      </c>
      <c r="D420" s="7">
        <v>0</v>
      </c>
      <c r="E420" s="7">
        <v>0</v>
      </c>
    </row>
    <row r="421" spans="1:5" x14ac:dyDescent="0.25">
      <c r="A421" s="7" t="s">
        <v>2321</v>
      </c>
      <c r="B421" t="s">
        <v>5052</v>
      </c>
      <c r="C421">
        <v>80</v>
      </c>
      <c r="D421" s="7">
        <v>0</v>
      </c>
      <c r="E421" s="7">
        <v>0</v>
      </c>
    </row>
    <row r="422" spans="1:5" x14ac:dyDescent="0.25">
      <c r="A422" s="7" t="s">
        <v>2351</v>
      </c>
      <c r="B422" t="s">
        <v>5051</v>
      </c>
      <c r="C422">
        <v>0</v>
      </c>
      <c r="D422" s="7">
        <v>3</v>
      </c>
      <c r="E422" s="7">
        <v>5</v>
      </c>
    </row>
    <row r="423" spans="1:5" x14ac:dyDescent="0.25">
      <c r="A423" s="7" t="s">
        <v>2351</v>
      </c>
      <c r="B423" t="s">
        <v>5051</v>
      </c>
      <c r="C423">
        <v>0.06</v>
      </c>
      <c r="D423" s="7">
        <v>3</v>
      </c>
      <c r="E423" s="7">
        <v>4</v>
      </c>
    </row>
    <row r="424" spans="1:5" x14ac:dyDescent="0.25">
      <c r="A424" s="7" t="s">
        <v>2351</v>
      </c>
      <c r="B424" t="s">
        <v>5051</v>
      </c>
      <c r="C424">
        <v>0.12</v>
      </c>
      <c r="D424" s="7">
        <v>2</v>
      </c>
      <c r="E424" s="7">
        <v>3</v>
      </c>
    </row>
    <row r="425" spans="1:5" x14ac:dyDescent="0.25">
      <c r="A425" s="7" t="s">
        <v>2351</v>
      </c>
      <c r="B425" t="s">
        <v>5051</v>
      </c>
      <c r="C425">
        <v>0.25</v>
      </c>
      <c r="D425" s="7">
        <v>2</v>
      </c>
      <c r="E425" s="7">
        <v>2</v>
      </c>
    </row>
    <row r="426" spans="1:5" x14ac:dyDescent="0.25">
      <c r="A426" s="7" t="s">
        <v>2351</v>
      </c>
      <c r="B426" t="s">
        <v>5051</v>
      </c>
      <c r="C426">
        <v>0.5</v>
      </c>
      <c r="D426" s="7">
        <v>2</v>
      </c>
      <c r="E426" s="7">
        <v>1</v>
      </c>
    </row>
    <row r="427" spans="1:5" x14ac:dyDescent="0.25">
      <c r="A427" s="7" t="s">
        <v>2351</v>
      </c>
      <c r="B427" t="s">
        <v>5051</v>
      </c>
      <c r="C427">
        <v>1</v>
      </c>
      <c r="D427" s="7">
        <v>1</v>
      </c>
      <c r="E427" s="7">
        <v>1</v>
      </c>
    </row>
    <row r="428" spans="1:5" x14ac:dyDescent="0.25">
      <c r="A428" s="7" t="s">
        <v>2351</v>
      </c>
      <c r="B428" t="s">
        <v>5051</v>
      </c>
      <c r="C428">
        <v>2</v>
      </c>
      <c r="D428" s="7">
        <v>0</v>
      </c>
      <c r="E428" s="7">
        <v>0</v>
      </c>
    </row>
    <row r="429" spans="1:5" x14ac:dyDescent="0.25">
      <c r="A429" s="7" t="s">
        <v>2351</v>
      </c>
      <c r="B429" t="s">
        <v>5051</v>
      </c>
      <c r="C429">
        <v>5</v>
      </c>
      <c r="D429" s="7">
        <v>0</v>
      </c>
      <c r="E429" s="7">
        <v>0</v>
      </c>
    </row>
    <row r="430" spans="1:5" x14ac:dyDescent="0.25">
      <c r="A430" s="7" t="s">
        <v>2351</v>
      </c>
      <c r="B430" t="s">
        <v>5051</v>
      </c>
      <c r="C430">
        <v>10</v>
      </c>
      <c r="D430" s="7">
        <v>0</v>
      </c>
      <c r="E430" s="7">
        <v>0</v>
      </c>
    </row>
    <row r="431" spans="1:5" x14ac:dyDescent="0.25">
      <c r="A431" s="7" t="s">
        <v>2351</v>
      </c>
      <c r="B431" t="s">
        <v>5051</v>
      </c>
      <c r="C431">
        <v>20</v>
      </c>
      <c r="D431" s="7">
        <v>0</v>
      </c>
      <c r="E431" s="7">
        <v>0</v>
      </c>
    </row>
    <row r="432" spans="1:5" x14ac:dyDescent="0.25">
      <c r="A432" s="7" t="s">
        <v>2351</v>
      </c>
      <c r="B432" t="s">
        <v>5051</v>
      </c>
      <c r="C432">
        <v>40</v>
      </c>
      <c r="D432" s="7">
        <v>0</v>
      </c>
      <c r="E432" s="7">
        <v>0</v>
      </c>
    </row>
    <row r="433" spans="1:5" x14ac:dyDescent="0.25">
      <c r="A433" s="7" t="s">
        <v>2351</v>
      </c>
      <c r="B433" t="s">
        <v>5051</v>
      </c>
      <c r="C433">
        <v>80</v>
      </c>
      <c r="D433" s="7">
        <v>0</v>
      </c>
      <c r="E433" s="7">
        <v>0</v>
      </c>
    </row>
    <row r="434" spans="1:5" x14ac:dyDescent="0.25">
      <c r="A434" s="7" t="s">
        <v>2362</v>
      </c>
      <c r="B434" t="s">
        <v>5050</v>
      </c>
      <c r="C434">
        <v>0</v>
      </c>
      <c r="D434" s="7">
        <v>4</v>
      </c>
      <c r="E434" s="7">
        <v>600</v>
      </c>
    </row>
    <row r="435" spans="1:5" x14ac:dyDescent="0.25">
      <c r="A435" s="7" t="s">
        <v>2362</v>
      </c>
      <c r="B435" t="s">
        <v>5050</v>
      </c>
      <c r="C435">
        <v>0.06</v>
      </c>
      <c r="D435" s="7">
        <v>4</v>
      </c>
      <c r="E435" s="7">
        <v>600</v>
      </c>
    </row>
    <row r="436" spans="1:5" x14ac:dyDescent="0.25">
      <c r="A436" s="7" t="s">
        <v>2362</v>
      </c>
      <c r="B436" t="s">
        <v>5050</v>
      </c>
      <c r="C436">
        <v>0.12</v>
      </c>
      <c r="D436" s="7">
        <v>4</v>
      </c>
      <c r="E436" s="7">
        <v>600</v>
      </c>
    </row>
    <row r="437" spans="1:5" x14ac:dyDescent="0.25">
      <c r="A437" s="7" t="s">
        <v>2362</v>
      </c>
      <c r="B437" t="s">
        <v>5050</v>
      </c>
      <c r="C437">
        <v>0.25</v>
      </c>
      <c r="D437" s="7">
        <v>4</v>
      </c>
      <c r="E437" s="7">
        <v>600</v>
      </c>
    </row>
    <row r="438" spans="1:5" x14ac:dyDescent="0.25">
      <c r="A438" s="7" t="s">
        <v>2362</v>
      </c>
      <c r="B438" t="s">
        <v>5050</v>
      </c>
      <c r="C438">
        <v>0.5</v>
      </c>
      <c r="D438" s="7"/>
      <c r="E438" s="7"/>
    </row>
    <row r="439" spans="1:5" x14ac:dyDescent="0.25">
      <c r="A439" s="7" t="s">
        <v>2362</v>
      </c>
      <c r="B439" t="s">
        <v>5050</v>
      </c>
      <c r="C439">
        <v>1</v>
      </c>
      <c r="D439" s="7"/>
      <c r="E439" s="7"/>
    </row>
    <row r="440" spans="1:5" x14ac:dyDescent="0.25">
      <c r="A440" s="7" t="s">
        <v>2362</v>
      </c>
      <c r="B440" t="s">
        <v>5050</v>
      </c>
      <c r="C440">
        <v>2</v>
      </c>
      <c r="D440" s="7"/>
      <c r="E440" s="7"/>
    </row>
    <row r="441" spans="1:5" x14ac:dyDescent="0.25">
      <c r="A441" s="7" t="s">
        <v>2362</v>
      </c>
      <c r="B441" t="s">
        <v>5050</v>
      </c>
      <c r="C441">
        <v>5</v>
      </c>
      <c r="D441" s="7"/>
      <c r="E441" s="7"/>
    </row>
    <row r="442" spans="1:5" x14ac:dyDescent="0.25">
      <c r="A442" s="7" t="s">
        <v>2362</v>
      </c>
      <c r="B442" t="s">
        <v>5050</v>
      </c>
      <c r="C442">
        <v>10</v>
      </c>
      <c r="D442" s="7"/>
      <c r="E442" s="7"/>
    </row>
    <row r="443" spans="1:5" x14ac:dyDescent="0.25">
      <c r="A443" s="7" t="s">
        <v>2362</v>
      </c>
      <c r="B443" t="s">
        <v>5050</v>
      </c>
      <c r="C443">
        <v>20</v>
      </c>
      <c r="D443" s="7"/>
      <c r="E443" s="7"/>
    </row>
    <row r="444" spans="1:5" x14ac:dyDescent="0.25">
      <c r="A444" s="7" t="s">
        <v>2362</v>
      </c>
      <c r="B444" t="s">
        <v>5050</v>
      </c>
      <c r="C444">
        <v>40</v>
      </c>
      <c r="D444" s="7"/>
      <c r="E444" s="7"/>
    </row>
    <row r="445" spans="1:5" x14ac:dyDescent="0.25">
      <c r="A445" s="7" t="s">
        <v>2362</v>
      </c>
      <c r="B445" t="s">
        <v>5050</v>
      </c>
      <c r="C445">
        <v>80</v>
      </c>
      <c r="D445" s="7"/>
      <c r="E445" s="7"/>
    </row>
    <row r="446" spans="1:5" x14ac:dyDescent="0.25">
      <c r="A446" s="7" t="s">
        <v>2399</v>
      </c>
      <c r="B446" t="s">
        <v>5049</v>
      </c>
      <c r="C446">
        <v>0</v>
      </c>
      <c r="D446" s="7">
        <v>3</v>
      </c>
      <c r="E446" s="7">
        <v>2100</v>
      </c>
    </row>
    <row r="447" spans="1:5" x14ac:dyDescent="0.25">
      <c r="A447" s="7" t="s">
        <v>2399</v>
      </c>
      <c r="B447" t="s">
        <v>5049</v>
      </c>
      <c r="C447">
        <v>0.06</v>
      </c>
      <c r="D447" s="7">
        <v>3</v>
      </c>
      <c r="E447" s="7">
        <v>1400</v>
      </c>
    </row>
    <row r="448" spans="1:5" x14ac:dyDescent="0.25">
      <c r="A448" s="7" t="s">
        <v>2399</v>
      </c>
      <c r="B448" t="s">
        <v>5049</v>
      </c>
      <c r="C448">
        <v>0.12</v>
      </c>
      <c r="D448" s="7">
        <v>3</v>
      </c>
      <c r="E448" s="7">
        <v>1000</v>
      </c>
    </row>
    <row r="449" spans="1:5" x14ac:dyDescent="0.25">
      <c r="A449" s="7" t="s">
        <v>2399</v>
      </c>
      <c r="B449" t="s">
        <v>5049</v>
      </c>
      <c r="C449">
        <v>0.25</v>
      </c>
      <c r="D449" s="7">
        <v>3</v>
      </c>
      <c r="E449" s="7">
        <v>40</v>
      </c>
    </row>
    <row r="450" spans="1:5" x14ac:dyDescent="0.25">
      <c r="A450" s="7" t="s">
        <v>2399</v>
      </c>
      <c r="B450" t="s">
        <v>5049</v>
      </c>
      <c r="C450">
        <v>0.5</v>
      </c>
      <c r="D450" s="7">
        <v>3</v>
      </c>
      <c r="E450" s="7">
        <v>20</v>
      </c>
    </row>
    <row r="451" spans="1:5" x14ac:dyDescent="0.25">
      <c r="A451" s="7" t="s">
        <v>2399</v>
      </c>
      <c r="B451" t="s">
        <v>5049</v>
      </c>
      <c r="C451">
        <v>1</v>
      </c>
      <c r="D451" s="7">
        <v>3</v>
      </c>
      <c r="E451" s="7">
        <v>20</v>
      </c>
    </row>
    <row r="452" spans="1:5" x14ac:dyDescent="0.25">
      <c r="A452" s="7" t="s">
        <v>2399</v>
      </c>
      <c r="B452" t="s">
        <v>5049</v>
      </c>
      <c r="C452">
        <v>2</v>
      </c>
      <c r="D452" s="7">
        <v>1</v>
      </c>
      <c r="E452" s="7">
        <v>10</v>
      </c>
    </row>
    <row r="453" spans="1:5" x14ac:dyDescent="0.25">
      <c r="A453" s="7" t="s">
        <v>2399</v>
      </c>
      <c r="B453" t="s">
        <v>5049</v>
      </c>
      <c r="C453">
        <v>5</v>
      </c>
      <c r="D453" s="7">
        <v>0</v>
      </c>
      <c r="E453" s="7">
        <v>0</v>
      </c>
    </row>
    <row r="454" spans="1:5" x14ac:dyDescent="0.25">
      <c r="A454" s="7" t="s">
        <v>2399</v>
      </c>
      <c r="B454" t="s">
        <v>5049</v>
      </c>
      <c r="C454">
        <v>10</v>
      </c>
      <c r="D454" s="7">
        <v>0</v>
      </c>
      <c r="E454" s="7">
        <v>0</v>
      </c>
    </row>
    <row r="455" spans="1:5" x14ac:dyDescent="0.25">
      <c r="A455" s="7" t="s">
        <v>2399</v>
      </c>
      <c r="B455" t="s">
        <v>5049</v>
      </c>
      <c r="C455">
        <v>20</v>
      </c>
      <c r="D455" s="7">
        <v>0</v>
      </c>
      <c r="E455" s="7">
        <v>0</v>
      </c>
    </row>
    <row r="456" spans="1:5" x14ac:dyDescent="0.25">
      <c r="A456" s="7" t="s">
        <v>2399</v>
      </c>
      <c r="B456" t="s">
        <v>5049</v>
      </c>
      <c r="C456">
        <v>40</v>
      </c>
      <c r="D456" s="7">
        <v>0</v>
      </c>
      <c r="E456" s="7">
        <v>0</v>
      </c>
    </row>
    <row r="457" spans="1:5" x14ac:dyDescent="0.25">
      <c r="A457" s="7" t="s">
        <v>2399</v>
      </c>
      <c r="B457" t="s">
        <v>5049</v>
      </c>
      <c r="C457">
        <v>80</v>
      </c>
      <c r="D457" s="7">
        <v>0</v>
      </c>
      <c r="E457" s="7">
        <v>0</v>
      </c>
    </row>
    <row r="458" spans="1:5" x14ac:dyDescent="0.25">
      <c r="A458" s="7" t="s">
        <v>2407</v>
      </c>
      <c r="B458" t="s">
        <v>5048</v>
      </c>
      <c r="C458">
        <v>0</v>
      </c>
      <c r="D458" s="7">
        <v>5</v>
      </c>
      <c r="E458" s="7">
        <v>420</v>
      </c>
    </row>
    <row r="459" spans="1:5" x14ac:dyDescent="0.25">
      <c r="A459" s="7" t="s">
        <v>2407</v>
      </c>
      <c r="B459" t="s">
        <v>5048</v>
      </c>
      <c r="C459">
        <v>0.06</v>
      </c>
      <c r="D459" s="7">
        <v>5</v>
      </c>
      <c r="E459" s="7">
        <v>250</v>
      </c>
    </row>
    <row r="460" spans="1:5" x14ac:dyDescent="0.25">
      <c r="A460" s="7" t="s">
        <v>2407</v>
      </c>
      <c r="B460" t="s">
        <v>5048</v>
      </c>
      <c r="C460">
        <v>0.12</v>
      </c>
      <c r="D460" s="7">
        <v>5</v>
      </c>
      <c r="E460" s="7">
        <v>200</v>
      </c>
    </row>
    <row r="461" spans="1:5" x14ac:dyDescent="0.25">
      <c r="A461" s="7" t="s">
        <v>2407</v>
      </c>
      <c r="B461" t="s">
        <v>5048</v>
      </c>
      <c r="C461">
        <v>0.25</v>
      </c>
      <c r="D461" s="7">
        <v>5</v>
      </c>
      <c r="E461" s="7">
        <v>100</v>
      </c>
    </row>
    <row r="462" spans="1:5" x14ac:dyDescent="0.25">
      <c r="A462" s="7" t="s">
        <v>2407</v>
      </c>
      <c r="B462" t="s">
        <v>5048</v>
      </c>
      <c r="C462">
        <v>0.5</v>
      </c>
      <c r="D462" s="7">
        <v>5</v>
      </c>
      <c r="E462" s="7">
        <v>60</v>
      </c>
    </row>
    <row r="463" spans="1:5" x14ac:dyDescent="0.25">
      <c r="A463" s="7" t="s">
        <v>2407</v>
      </c>
      <c r="B463" t="s">
        <v>5048</v>
      </c>
      <c r="C463">
        <v>1</v>
      </c>
      <c r="D463" s="7">
        <v>5</v>
      </c>
      <c r="E463" s="7">
        <v>30</v>
      </c>
    </row>
    <row r="464" spans="1:5" x14ac:dyDescent="0.25">
      <c r="A464" s="7" t="s">
        <v>2407</v>
      </c>
      <c r="B464" t="s">
        <v>5048</v>
      </c>
      <c r="C464">
        <v>2</v>
      </c>
      <c r="D464" s="7">
        <v>4</v>
      </c>
      <c r="E464" s="7">
        <v>15</v>
      </c>
    </row>
    <row r="465" spans="1:5" x14ac:dyDescent="0.25">
      <c r="A465" s="7" t="s">
        <v>2407</v>
      </c>
      <c r="B465" t="s">
        <v>5048</v>
      </c>
      <c r="C465">
        <v>5</v>
      </c>
      <c r="D465" s="7">
        <v>0</v>
      </c>
      <c r="E465" s="7">
        <v>0</v>
      </c>
    </row>
    <row r="466" spans="1:5" x14ac:dyDescent="0.25">
      <c r="A466" s="7" t="s">
        <v>2407</v>
      </c>
      <c r="B466" t="s">
        <v>5048</v>
      </c>
      <c r="C466">
        <v>10</v>
      </c>
      <c r="D466" s="7">
        <v>0</v>
      </c>
      <c r="E466" s="7">
        <v>0</v>
      </c>
    </row>
    <row r="467" spans="1:5" x14ac:dyDescent="0.25">
      <c r="A467" s="7" t="s">
        <v>2407</v>
      </c>
      <c r="B467" t="s">
        <v>5048</v>
      </c>
      <c r="C467">
        <v>20</v>
      </c>
      <c r="D467" s="7">
        <v>0</v>
      </c>
      <c r="E467" s="7">
        <v>0</v>
      </c>
    </row>
    <row r="468" spans="1:5" x14ac:dyDescent="0.25">
      <c r="A468" s="7" t="s">
        <v>2407</v>
      </c>
      <c r="B468" t="s">
        <v>5048</v>
      </c>
      <c r="C468">
        <v>40</v>
      </c>
      <c r="D468" s="7">
        <v>0</v>
      </c>
      <c r="E468" s="7">
        <v>0</v>
      </c>
    </row>
    <row r="469" spans="1:5" x14ac:dyDescent="0.25">
      <c r="A469" s="7" t="s">
        <v>2407</v>
      </c>
      <c r="B469" t="s">
        <v>5048</v>
      </c>
      <c r="C469">
        <v>80</v>
      </c>
      <c r="D469" s="7">
        <v>0</v>
      </c>
      <c r="E469" s="7">
        <v>0</v>
      </c>
    </row>
    <row r="470" spans="1:5" x14ac:dyDescent="0.25">
      <c r="A470" s="7" t="s">
        <v>2439</v>
      </c>
      <c r="B470" t="s">
        <v>5047</v>
      </c>
      <c r="C470">
        <v>0</v>
      </c>
      <c r="D470" s="7">
        <v>4</v>
      </c>
      <c r="E470" s="7">
        <v>2940</v>
      </c>
    </row>
    <row r="471" spans="1:5" x14ac:dyDescent="0.25">
      <c r="A471" s="7" t="s">
        <v>2439</v>
      </c>
      <c r="B471" t="s">
        <v>5047</v>
      </c>
      <c r="C471">
        <v>0.06</v>
      </c>
      <c r="D471" s="7">
        <v>4</v>
      </c>
      <c r="E471" s="7">
        <v>1620</v>
      </c>
    </row>
    <row r="472" spans="1:5" x14ac:dyDescent="0.25">
      <c r="A472" s="7" t="s">
        <v>2439</v>
      </c>
      <c r="B472" t="s">
        <v>5047</v>
      </c>
      <c r="C472">
        <v>0.12</v>
      </c>
      <c r="D472" s="7">
        <v>4</v>
      </c>
      <c r="E472" s="7">
        <v>810</v>
      </c>
    </row>
    <row r="473" spans="1:5" x14ac:dyDescent="0.25">
      <c r="A473" s="7" t="s">
        <v>2439</v>
      </c>
      <c r="B473" t="s">
        <v>5047</v>
      </c>
      <c r="C473">
        <v>0.25</v>
      </c>
      <c r="D473" s="7">
        <v>4</v>
      </c>
      <c r="E473" s="7">
        <v>405</v>
      </c>
    </row>
    <row r="474" spans="1:5" x14ac:dyDescent="0.25">
      <c r="A474" s="7" t="s">
        <v>2439</v>
      </c>
      <c r="B474" t="s">
        <v>5047</v>
      </c>
      <c r="C474">
        <v>0.5</v>
      </c>
      <c r="D474" s="7">
        <v>4</v>
      </c>
      <c r="E474" s="7">
        <v>200</v>
      </c>
    </row>
    <row r="475" spans="1:5" x14ac:dyDescent="0.25">
      <c r="A475" s="7" t="s">
        <v>2439</v>
      </c>
      <c r="B475" t="s">
        <v>5047</v>
      </c>
      <c r="C475">
        <v>1</v>
      </c>
      <c r="D475" s="7">
        <v>4</v>
      </c>
      <c r="E475" s="7">
        <v>100</v>
      </c>
    </row>
    <row r="476" spans="1:5" x14ac:dyDescent="0.25">
      <c r="A476" s="7" t="s">
        <v>2439</v>
      </c>
      <c r="B476" t="s">
        <v>5047</v>
      </c>
      <c r="C476">
        <v>2</v>
      </c>
      <c r="D476" s="7">
        <v>0</v>
      </c>
      <c r="E476" s="7">
        <v>50</v>
      </c>
    </row>
    <row r="477" spans="1:5" x14ac:dyDescent="0.25">
      <c r="A477" s="7" t="s">
        <v>2439</v>
      </c>
      <c r="B477" t="s">
        <v>5047</v>
      </c>
      <c r="C477">
        <v>5</v>
      </c>
      <c r="D477" s="7">
        <v>0</v>
      </c>
      <c r="E477" s="7">
        <v>0</v>
      </c>
    </row>
    <row r="478" spans="1:5" x14ac:dyDescent="0.25">
      <c r="A478" s="7" t="s">
        <v>2439</v>
      </c>
      <c r="B478" t="s">
        <v>5047</v>
      </c>
      <c r="C478">
        <v>10</v>
      </c>
      <c r="D478" s="7">
        <v>0</v>
      </c>
      <c r="E478" s="7">
        <v>0</v>
      </c>
    </row>
    <row r="479" spans="1:5" x14ac:dyDescent="0.25">
      <c r="A479" s="7" t="s">
        <v>2439</v>
      </c>
      <c r="B479" t="s">
        <v>5047</v>
      </c>
      <c r="C479">
        <v>20</v>
      </c>
      <c r="D479" s="7">
        <v>0</v>
      </c>
      <c r="E479" s="7">
        <v>0</v>
      </c>
    </row>
    <row r="480" spans="1:5" x14ac:dyDescent="0.25">
      <c r="A480" s="7" t="s">
        <v>2439</v>
      </c>
      <c r="B480" t="s">
        <v>5047</v>
      </c>
      <c r="C480">
        <v>40</v>
      </c>
      <c r="D480" s="7">
        <v>0</v>
      </c>
      <c r="E480" s="7">
        <v>0</v>
      </c>
    </row>
    <row r="481" spans="1:5" x14ac:dyDescent="0.25">
      <c r="A481" s="7" t="s">
        <v>2439</v>
      </c>
      <c r="B481" t="s">
        <v>5047</v>
      </c>
      <c r="C481">
        <v>80</v>
      </c>
      <c r="D481" s="7">
        <v>0</v>
      </c>
      <c r="E481" s="7">
        <v>0</v>
      </c>
    </row>
    <row r="482" spans="1:5" x14ac:dyDescent="0.25">
      <c r="A482" s="7" t="s">
        <v>2492</v>
      </c>
      <c r="B482" t="s">
        <v>5046</v>
      </c>
      <c r="C482">
        <v>0</v>
      </c>
      <c r="D482" s="7">
        <v>7</v>
      </c>
      <c r="E482" s="7">
        <v>60</v>
      </c>
    </row>
    <row r="483" spans="1:5" x14ac:dyDescent="0.25">
      <c r="A483" s="7" t="s">
        <v>2492</v>
      </c>
      <c r="B483" t="s">
        <v>5046</v>
      </c>
      <c r="C483">
        <v>0.06</v>
      </c>
      <c r="D483" s="7">
        <v>1</v>
      </c>
      <c r="E483" s="7">
        <v>60</v>
      </c>
    </row>
    <row r="484" spans="1:5" x14ac:dyDescent="0.25">
      <c r="A484" s="7" t="s">
        <v>2492</v>
      </c>
      <c r="B484" t="s">
        <v>5046</v>
      </c>
      <c r="C484">
        <v>0.12</v>
      </c>
      <c r="D484" s="7">
        <v>1</v>
      </c>
      <c r="E484" s="7">
        <v>30</v>
      </c>
    </row>
    <row r="485" spans="1:5" x14ac:dyDescent="0.25">
      <c r="A485" s="7" t="s">
        <v>2492</v>
      </c>
      <c r="B485" t="s">
        <v>5046</v>
      </c>
      <c r="C485">
        <v>0.25</v>
      </c>
      <c r="D485" s="7">
        <v>0</v>
      </c>
      <c r="E485" s="7">
        <v>30</v>
      </c>
    </row>
    <row r="486" spans="1:5" x14ac:dyDescent="0.25">
      <c r="A486" s="7" t="s">
        <v>2492</v>
      </c>
      <c r="B486" t="s">
        <v>5046</v>
      </c>
      <c r="C486">
        <v>0.5</v>
      </c>
      <c r="D486" s="7">
        <v>0</v>
      </c>
      <c r="E486" s="7">
        <v>10</v>
      </c>
    </row>
    <row r="487" spans="1:5" x14ac:dyDescent="0.25">
      <c r="A487" s="7" t="s">
        <v>2492</v>
      </c>
      <c r="B487" t="s">
        <v>5046</v>
      </c>
      <c r="C487">
        <v>1</v>
      </c>
      <c r="D487" s="7">
        <v>0</v>
      </c>
      <c r="E487" s="7">
        <v>0</v>
      </c>
    </row>
    <row r="488" spans="1:5" x14ac:dyDescent="0.25">
      <c r="A488" s="7" t="s">
        <v>2492</v>
      </c>
      <c r="B488" t="s">
        <v>5046</v>
      </c>
      <c r="C488">
        <v>2</v>
      </c>
      <c r="D488" s="7">
        <v>0</v>
      </c>
      <c r="E488" s="7">
        <v>0</v>
      </c>
    </row>
    <row r="489" spans="1:5" x14ac:dyDescent="0.25">
      <c r="A489" s="7" t="s">
        <v>2492</v>
      </c>
      <c r="B489" t="s">
        <v>5046</v>
      </c>
      <c r="C489">
        <v>5</v>
      </c>
      <c r="D489" s="7">
        <v>0</v>
      </c>
      <c r="E489" s="7">
        <v>0</v>
      </c>
    </row>
    <row r="490" spans="1:5" x14ac:dyDescent="0.25">
      <c r="A490" s="7" t="s">
        <v>2492</v>
      </c>
      <c r="B490" t="s">
        <v>5046</v>
      </c>
      <c r="C490">
        <v>10</v>
      </c>
      <c r="D490" s="7">
        <v>0</v>
      </c>
      <c r="E490" s="7">
        <v>0</v>
      </c>
    </row>
    <row r="491" spans="1:5" x14ac:dyDescent="0.25">
      <c r="A491" s="7" t="s">
        <v>2492</v>
      </c>
      <c r="B491" t="s">
        <v>5046</v>
      </c>
      <c r="C491">
        <v>20</v>
      </c>
      <c r="D491" s="7">
        <v>0</v>
      </c>
      <c r="E491" s="7">
        <v>0</v>
      </c>
    </row>
    <row r="492" spans="1:5" x14ac:dyDescent="0.25">
      <c r="A492" s="7" t="s">
        <v>2492</v>
      </c>
      <c r="B492" t="s">
        <v>5046</v>
      </c>
      <c r="C492">
        <v>40</v>
      </c>
      <c r="D492" s="7">
        <v>0</v>
      </c>
      <c r="E492" s="7">
        <v>0</v>
      </c>
    </row>
    <row r="493" spans="1:5" x14ac:dyDescent="0.25">
      <c r="A493" s="7" t="s">
        <v>2492</v>
      </c>
      <c r="B493" t="s">
        <v>5046</v>
      </c>
      <c r="C493">
        <v>80</v>
      </c>
      <c r="D493" s="7">
        <v>0</v>
      </c>
      <c r="E493" s="7">
        <v>0</v>
      </c>
    </row>
    <row r="494" spans="1:5" x14ac:dyDescent="0.25">
      <c r="A494" s="7" t="s">
        <v>2500</v>
      </c>
      <c r="B494" t="s">
        <v>5045</v>
      </c>
      <c r="C494">
        <v>0</v>
      </c>
      <c r="D494" s="7">
        <v>1</v>
      </c>
      <c r="E494" s="7">
        <v>150</v>
      </c>
    </row>
    <row r="495" spans="1:5" x14ac:dyDescent="0.25">
      <c r="A495" s="7" t="s">
        <v>2500</v>
      </c>
      <c r="B495" t="s">
        <v>5045</v>
      </c>
      <c r="C495">
        <v>0.06</v>
      </c>
      <c r="D495" s="7">
        <v>1</v>
      </c>
      <c r="E495" s="7">
        <v>150</v>
      </c>
    </row>
    <row r="496" spans="1:5" x14ac:dyDescent="0.25">
      <c r="A496" s="7" t="s">
        <v>2500</v>
      </c>
      <c r="B496" t="s">
        <v>5045</v>
      </c>
      <c r="C496">
        <v>0.12</v>
      </c>
      <c r="D496" s="7">
        <v>1</v>
      </c>
      <c r="E496" s="7">
        <v>150</v>
      </c>
    </row>
    <row r="497" spans="1:5" x14ac:dyDescent="0.25">
      <c r="A497" s="7" t="s">
        <v>2500</v>
      </c>
      <c r="B497" t="s">
        <v>5045</v>
      </c>
      <c r="C497">
        <v>0.25</v>
      </c>
      <c r="D497" s="7">
        <v>1</v>
      </c>
      <c r="E497" s="7">
        <v>90</v>
      </c>
    </row>
    <row r="498" spans="1:5" x14ac:dyDescent="0.25">
      <c r="A498" s="7" t="s">
        <v>2500</v>
      </c>
      <c r="B498" t="s">
        <v>5045</v>
      </c>
      <c r="C498">
        <v>0.5</v>
      </c>
      <c r="D498" s="7">
        <v>1</v>
      </c>
      <c r="E498" s="7">
        <v>90</v>
      </c>
    </row>
    <row r="499" spans="1:5" x14ac:dyDescent="0.25">
      <c r="A499" s="7" t="s">
        <v>2500</v>
      </c>
      <c r="B499" t="s">
        <v>5045</v>
      </c>
      <c r="C499">
        <v>1</v>
      </c>
      <c r="D499" s="7">
        <v>1</v>
      </c>
      <c r="E499" s="7">
        <v>60</v>
      </c>
    </row>
    <row r="500" spans="1:5" x14ac:dyDescent="0.25">
      <c r="A500" s="7" t="s">
        <v>2500</v>
      </c>
      <c r="B500" t="s">
        <v>5045</v>
      </c>
      <c r="C500">
        <v>2</v>
      </c>
      <c r="D500" s="7">
        <v>1</v>
      </c>
      <c r="E500" s="7">
        <v>30</v>
      </c>
    </row>
    <row r="501" spans="1:5" x14ac:dyDescent="0.25">
      <c r="A501" s="7" t="s">
        <v>2500</v>
      </c>
      <c r="B501" t="s">
        <v>5045</v>
      </c>
      <c r="C501">
        <v>5</v>
      </c>
      <c r="D501" s="7">
        <v>0</v>
      </c>
      <c r="E501" s="7">
        <v>0</v>
      </c>
    </row>
    <row r="502" spans="1:5" x14ac:dyDescent="0.25">
      <c r="A502" s="7" t="s">
        <v>2500</v>
      </c>
      <c r="B502" t="s">
        <v>5045</v>
      </c>
      <c r="C502">
        <v>10</v>
      </c>
      <c r="D502" s="7">
        <v>0</v>
      </c>
      <c r="E502" s="7">
        <v>0</v>
      </c>
    </row>
    <row r="503" spans="1:5" x14ac:dyDescent="0.25">
      <c r="A503" s="7" t="s">
        <v>2500</v>
      </c>
      <c r="B503" t="s">
        <v>5045</v>
      </c>
      <c r="C503">
        <v>20</v>
      </c>
      <c r="D503" s="7">
        <v>0</v>
      </c>
      <c r="E503" s="7">
        <v>0</v>
      </c>
    </row>
    <row r="504" spans="1:5" x14ac:dyDescent="0.25">
      <c r="A504" s="7" t="s">
        <v>2500</v>
      </c>
      <c r="B504" t="s">
        <v>5045</v>
      </c>
      <c r="C504">
        <v>40</v>
      </c>
      <c r="D504" s="7">
        <v>0</v>
      </c>
      <c r="E504" s="7">
        <v>0</v>
      </c>
    </row>
    <row r="505" spans="1:5" x14ac:dyDescent="0.25">
      <c r="A505" s="7" t="s">
        <v>2500</v>
      </c>
      <c r="B505" t="s">
        <v>5045</v>
      </c>
      <c r="C505">
        <v>80</v>
      </c>
      <c r="D505" s="7">
        <v>0</v>
      </c>
      <c r="E505" s="7">
        <v>0</v>
      </c>
    </row>
    <row r="506" spans="1:5" x14ac:dyDescent="0.25">
      <c r="A506" s="7" t="s">
        <v>2508</v>
      </c>
      <c r="B506" t="s">
        <v>5044</v>
      </c>
      <c r="C506">
        <v>0</v>
      </c>
      <c r="D506" s="7">
        <v>28</v>
      </c>
      <c r="E506" s="7">
        <v>672</v>
      </c>
    </row>
    <row r="507" spans="1:5" x14ac:dyDescent="0.25">
      <c r="A507" s="7" t="s">
        <v>2508</v>
      </c>
      <c r="B507" t="s">
        <v>5044</v>
      </c>
      <c r="C507">
        <v>0.06</v>
      </c>
      <c r="D507" s="7">
        <v>28</v>
      </c>
      <c r="E507" s="7">
        <v>600</v>
      </c>
    </row>
    <row r="508" spans="1:5" x14ac:dyDescent="0.25">
      <c r="A508" s="7" t="s">
        <v>2508</v>
      </c>
      <c r="B508" t="s">
        <v>5044</v>
      </c>
      <c r="C508">
        <v>0.12</v>
      </c>
      <c r="D508" s="7">
        <v>24</v>
      </c>
      <c r="E508" s="7">
        <v>600</v>
      </c>
    </row>
    <row r="509" spans="1:5" x14ac:dyDescent="0.25">
      <c r="A509" s="7" t="s">
        <v>2508</v>
      </c>
      <c r="B509" t="s">
        <v>5044</v>
      </c>
      <c r="C509">
        <v>0.25</v>
      </c>
      <c r="D509" s="7">
        <v>24</v>
      </c>
      <c r="E509" s="7">
        <v>100</v>
      </c>
    </row>
    <row r="510" spans="1:5" x14ac:dyDescent="0.25">
      <c r="A510" s="7" t="s">
        <v>2508</v>
      </c>
      <c r="B510" t="s">
        <v>5044</v>
      </c>
      <c r="C510">
        <v>0.5</v>
      </c>
      <c r="D510" s="7">
        <v>12</v>
      </c>
      <c r="E510" s="7">
        <v>100</v>
      </c>
    </row>
    <row r="511" spans="1:5" x14ac:dyDescent="0.25">
      <c r="A511" s="7" t="s">
        <v>2508</v>
      </c>
      <c r="B511" t="s">
        <v>5044</v>
      </c>
      <c r="C511">
        <v>1</v>
      </c>
      <c r="D511" s="7">
        <v>4</v>
      </c>
      <c r="E511" s="7">
        <v>60</v>
      </c>
    </row>
    <row r="512" spans="1:5" x14ac:dyDescent="0.25">
      <c r="A512" s="7" t="s">
        <v>2508</v>
      </c>
      <c r="B512" t="s">
        <v>5044</v>
      </c>
      <c r="C512">
        <v>2</v>
      </c>
      <c r="D512" s="7">
        <v>1</v>
      </c>
      <c r="E512" s="7">
        <v>10</v>
      </c>
    </row>
    <row r="513" spans="1:5" x14ac:dyDescent="0.25">
      <c r="A513" s="7" t="s">
        <v>2508</v>
      </c>
      <c r="B513" t="s">
        <v>5044</v>
      </c>
      <c r="C513">
        <v>5</v>
      </c>
      <c r="D513" s="7">
        <v>0</v>
      </c>
      <c r="E513" s="7">
        <v>0</v>
      </c>
    </row>
    <row r="514" spans="1:5" x14ac:dyDescent="0.25">
      <c r="A514" s="7" t="s">
        <v>2508</v>
      </c>
      <c r="B514" t="s">
        <v>5044</v>
      </c>
      <c r="C514">
        <v>10</v>
      </c>
      <c r="D514" s="7">
        <v>0</v>
      </c>
      <c r="E514" s="7">
        <v>0</v>
      </c>
    </row>
    <row r="515" spans="1:5" x14ac:dyDescent="0.25">
      <c r="A515" s="7" t="s">
        <v>2508</v>
      </c>
      <c r="B515" t="s">
        <v>5044</v>
      </c>
      <c r="C515">
        <v>20</v>
      </c>
      <c r="D515" s="7">
        <v>0</v>
      </c>
      <c r="E515" s="7">
        <v>0</v>
      </c>
    </row>
    <row r="516" spans="1:5" x14ac:dyDescent="0.25">
      <c r="A516" s="7" t="s">
        <v>2508</v>
      </c>
      <c r="B516" t="s">
        <v>5044</v>
      </c>
      <c r="C516">
        <v>40</v>
      </c>
      <c r="D516" s="7">
        <v>0</v>
      </c>
      <c r="E516" s="7">
        <v>0</v>
      </c>
    </row>
    <row r="517" spans="1:5" x14ac:dyDescent="0.25">
      <c r="A517" s="7" t="s">
        <v>2508</v>
      </c>
      <c r="B517" t="s">
        <v>5044</v>
      </c>
      <c r="C517">
        <v>80</v>
      </c>
      <c r="D517" s="7">
        <v>0</v>
      </c>
      <c r="E517" s="7">
        <v>0</v>
      </c>
    </row>
    <row r="518" spans="1:5" x14ac:dyDescent="0.25">
      <c r="A518" s="7" t="s">
        <v>2566</v>
      </c>
      <c r="B518" t="s">
        <v>5043</v>
      </c>
      <c r="C518">
        <v>0</v>
      </c>
      <c r="D518" s="7">
        <v>1</v>
      </c>
      <c r="E518" s="7">
        <v>7</v>
      </c>
    </row>
    <row r="519" spans="1:5" x14ac:dyDescent="0.25">
      <c r="A519" s="7" t="s">
        <v>2566</v>
      </c>
      <c r="B519" t="s">
        <v>5043</v>
      </c>
      <c r="C519">
        <v>0.06</v>
      </c>
      <c r="D519" s="7">
        <v>1</v>
      </c>
      <c r="E519" s="7">
        <v>7</v>
      </c>
    </row>
    <row r="520" spans="1:5" x14ac:dyDescent="0.25">
      <c r="A520" s="7" t="s">
        <v>2566</v>
      </c>
      <c r="B520" t="s">
        <v>5043</v>
      </c>
      <c r="C520">
        <v>0.12</v>
      </c>
      <c r="D520" s="7">
        <v>0</v>
      </c>
      <c r="E520" s="7">
        <v>7</v>
      </c>
    </row>
    <row r="521" spans="1:5" x14ac:dyDescent="0.25">
      <c r="A521" s="7" t="s">
        <v>2566</v>
      </c>
      <c r="B521" t="s">
        <v>5043</v>
      </c>
      <c r="C521">
        <v>0.25</v>
      </c>
      <c r="D521" s="7">
        <v>0</v>
      </c>
      <c r="E521" s="7">
        <v>7</v>
      </c>
    </row>
    <row r="522" spans="1:5" x14ac:dyDescent="0.25">
      <c r="A522" s="7" t="s">
        <v>2566</v>
      </c>
      <c r="B522" t="s">
        <v>5043</v>
      </c>
      <c r="C522">
        <v>0.5</v>
      </c>
      <c r="D522" s="7">
        <v>0</v>
      </c>
      <c r="E522" s="7">
        <v>0</v>
      </c>
    </row>
    <row r="523" spans="1:5" x14ac:dyDescent="0.25">
      <c r="A523" s="7" t="s">
        <v>2566</v>
      </c>
      <c r="B523" t="s">
        <v>5043</v>
      </c>
      <c r="C523">
        <v>1</v>
      </c>
      <c r="D523" s="7">
        <v>0</v>
      </c>
      <c r="E523" s="7">
        <v>0</v>
      </c>
    </row>
    <row r="524" spans="1:5" x14ac:dyDescent="0.25">
      <c r="A524" s="7" t="s">
        <v>2566</v>
      </c>
      <c r="B524" t="s">
        <v>5043</v>
      </c>
      <c r="C524">
        <v>2</v>
      </c>
      <c r="D524" s="7">
        <v>0</v>
      </c>
      <c r="E524" s="7">
        <v>0</v>
      </c>
    </row>
    <row r="525" spans="1:5" x14ac:dyDescent="0.25">
      <c r="A525" s="7" t="s">
        <v>2566</v>
      </c>
      <c r="B525" t="s">
        <v>5043</v>
      </c>
      <c r="C525">
        <v>5</v>
      </c>
      <c r="D525" s="7">
        <v>0</v>
      </c>
      <c r="E525" s="7">
        <v>0</v>
      </c>
    </row>
    <row r="526" spans="1:5" x14ac:dyDescent="0.25">
      <c r="A526" s="7" t="s">
        <v>2566</v>
      </c>
      <c r="B526" t="s">
        <v>5043</v>
      </c>
      <c r="C526">
        <v>10</v>
      </c>
      <c r="D526" s="7">
        <v>0</v>
      </c>
      <c r="E526" s="7">
        <v>0</v>
      </c>
    </row>
    <row r="527" spans="1:5" x14ac:dyDescent="0.25">
      <c r="A527" s="7" t="s">
        <v>2566</v>
      </c>
      <c r="B527" t="s">
        <v>5043</v>
      </c>
      <c r="C527">
        <v>20</v>
      </c>
      <c r="D527" s="7">
        <v>0</v>
      </c>
      <c r="E527" s="7">
        <v>0</v>
      </c>
    </row>
    <row r="528" spans="1:5" x14ac:dyDescent="0.25">
      <c r="A528" s="7" t="s">
        <v>2566</v>
      </c>
      <c r="B528" t="s">
        <v>5043</v>
      </c>
      <c r="C528">
        <v>40</v>
      </c>
      <c r="D528" s="7">
        <v>0</v>
      </c>
      <c r="E528" s="7">
        <v>0</v>
      </c>
    </row>
    <row r="529" spans="1:5" x14ac:dyDescent="0.25">
      <c r="A529" s="7" t="s">
        <v>2566</v>
      </c>
      <c r="B529" t="s">
        <v>5043</v>
      </c>
      <c r="C529">
        <v>80</v>
      </c>
      <c r="D529" s="7">
        <v>0</v>
      </c>
      <c r="E529" s="7">
        <v>0</v>
      </c>
    </row>
    <row r="530" spans="1:5" x14ac:dyDescent="0.25">
      <c r="A530" s="7" t="s">
        <v>2574</v>
      </c>
      <c r="B530" t="s">
        <v>5042</v>
      </c>
      <c r="C530">
        <v>0</v>
      </c>
      <c r="D530" s="7"/>
      <c r="E530" s="7"/>
    </row>
    <row r="531" spans="1:5" x14ac:dyDescent="0.25">
      <c r="A531" s="7" t="s">
        <v>2574</v>
      </c>
      <c r="B531" t="s">
        <v>5042</v>
      </c>
      <c r="C531">
        <v>0.06</v>
      </c>
      <c r="D531" s="7"/>
      <c r="E531" s="7"/>
    </row>
    <row r="532" spans="1:5" x14ac:dyDescent="0.25">
      <c r="A532" s="7" t="s">
        <v>2574</v>
      </c>
      <c r="B532" t="s">
        <v>5042</v>
      </c>
      <c r="C532">
        <v>0.12</v>
      </c>
      <c r="D532" s="7"/>
      <c r="E532" s="7"/>
    </row>
    <row r="533" spans="1:5" x14ac:dyDescent="0.25">
      <c r="A533" s="7" t="s">
        <v>2574</v>
      </c>
      <c r="B533" t="s">
        <v>5042</v>
      </c>
      <c r="C533">
        <v>0.25</v>
      </c>
      <c r="D533" s="7"/>
      <c r="E533" s="7"/>
    </row>
    <row r="534" spans="1:5" x14ac:dyDescent="0.25">
      <c r="A534" s="7" t="s">
        <v>2574</v>
      </c>
      <c r="B534" t="s">
        <v>5042</v>
      </c>
      <c r="C534">
        <v>0.5</v>
      </c>
      <c r="D534" s="7"/>
      <c r="E534" s="7"/>
    </row>
    <row r="535" spans="1:5" x14ac:dyDescent="0.25">
      <c r="A535" s="7" t="s">
        <v>2574</v>
      </c>
      <c r="B535" t="s">
        <v>5042</v>
      </c>
      <c r="C535">
        <v>1</v>
      </c>
      <c r="D535" s="7"/>
      <c r="E535" s="7"/>
    </row>
    <row r="536" spans="1:5" x14ac:dyDescent="0.25">
      <c r="A536" s="7" t="s">
        <v>2574</v>
      </c>
      <c r="B536" t="s">
        <v>5042</v>
      </c>
      <c r="C536">
        <v>2</v>
      </c>
      <c r="D536" s="7"/>
      <c r="E536" s="7"/>
    </row>
    <row r="537" spans="1:5" x14ac:dyDescent="0.25">
      <c r="A537" s="7" t="s">
        <v>2574</v>
      </c>
      <c r="B537" t="s">
        <v>5042</v>
      </c>
      <c r="C537">
        <v>5</v>
      </c>
      <c r="D537" s="7"/>
      <c r="E537" s="7"/>
    </row>
    <row r="538" spans="1:5" x14ac:dyDescent="0.25">
      <c r="A538" s="7" t="s">
        <v>2574</v>
      </c>
      <c r="B538" t="s">
        <v>5042</v>
      </c>
      <c r="C538">
        <v>10</v>
      </c>
      <c r="D538" s="7"/>
      <c r="E538" s="7"/>
    </row>
    <row r="539" spans="1:5" x14ac:dyDescent="0.25">
      <c r="A539" s="7" t="s">
        <v>2574</v>
      </c>
      <c r="B539" t="s">
        <v>5042</v>
      </c>
      <c r="C539">
        <v>20</v>
      </c>
      <c r="D539" s="7"/>
      <c r="E539" s="7"/>
    </row>
    <row r="540" spans="1:5" x14ac:dyDescent="0.25">
      <c r="A540" s="7" t="s">
        <v>2574</v>
      </c>
      <c r="B540" t="s">
        <v>5042</v>
      </c>
      <c r="C540">
        <v>40</v>
      </c>
      <c r="D540" s="7"/>
      <c r="E540" s="7"/>
    </row>
    <row r="541" spans="1:5" x14ac:dyDescent="0.25">
      <c r="A541" s="7" t="s">
        <v>2574</v>
      </c>
      <c r="B541" t="s">
        <v>5042</v>
      </c>
      <c r="C541">
        <v>80</v>
      </c>
      <c r="D541" s="7"/>
      <c r="E541" s="7"/>
    </row>
    <row r="542" spans="1:5" x14ac:dyDescent="0.25">
      <c r="A542" s="7" t="s">
        <v>2608</v>
      </c>
      <c r="B542" t="s">
        <v>5041</v>
      </c>
      <c r="C542">
        <v>0</v>
      </c>
      <c r="D542" s="7">
        <v>5</v>
      </c>
      <c r="E542" s="7">
        <v>10</v>
      </c>
    </row>
    <row r="543" spans="1:5" x14ac:dyDescent="0.25">
      <c r="A543" s="7" t="s">
        <v>2608</v>
      </c>
      <c r="B543" t="s">
        <v>5041</v>
      </c>
      <c r="C543">
        <v>0.06</v>
      </c>
      <c r="D543" s="7">
        <v>5</v>
      </c>
      <c r="E543" s="7">
        <v>10</v>
      </c>
    </row>
    <row r="544" spans="1:5" x14ac:dyDescent="0.25">
      <c r="A544" s="7" t="s">
        <v>2608</v>
      </c>
      <c r="B544" t="s">
        <v>5041</v>
      </c>
      <c r="C544">
        <v>0.12</v>
      </c>
      <c r="D544" s="7">
        <v>5</v>
      </c>
      <c r="E544" s="7">
        <v>10</v>
      </c>
    </row>
    <row r="545" spans="1:5" x14ac:dyDescent="0.25">
      <c r="A545" s="7" t="s">
        <v>2608</v>
      </c>
      <c r="B545" t="s">
        <v>5041</v>
      </c>
      <c r="C545">
        <v>0.25</v>
      </c>
      <c r="D545" s="7">
        <v>5</v>
      </c>
      <c r="E545" s="7">
        <v>10</v>
      </c>
    </row>
    <row r="546" spans="1:5" x14ac:dyDescent="0.25">
      <c r="A546" s="7" t="s">
        <v>2608</v>
      </c>
      <c r="B546" t="s">
        <v>5041</v>
      </c>
      <c r="C546">
        <v>0.5</v>
      </c>
      <c r="D546" s="7">
        <v>5</v>
      </c>
      <c r="E546" s="7">
        <v>3</v>
      </c>
    </row>
    <row r="547" spans="1:5" x14ac:dyDescent="0.25">
      <c r="A547" s="7" t="s">
        <v>2608</v>
      </c>
      <c r="B547" t="s">
        <v>5041</v>
      </c>
      <c r="C547">
        <v>1</v>
      </c>
      <c r="D547" s="7">
        <v>3</v>
      </c>
      <c r="E547" s="7">
        <v>2</v>
      </c>
    </row>
    <row r="548" spans="1:5" x14ac:dyDescent="0.25">
      <c r="A548" s="7" t="s">
        <v>2608</v>
      </c>
      <c r="B548" t="s">
        <v>5041</v>
      </c>
      <c r="C548">
        <v>2</v>
      </c>
      <c r="D548" s="7">
        <v>2</v>
      </c>
      <c r="E548" s="7">
        <v>2</v>
      </c>
    </row>
    <row r="549" spans="1:5" x14ac:dyDescent="0.25">
      <c r="A549" s="7" t="s">
        <v>2608</v>
      </c>
      <c r="B549" t="s">
        <v>5041</v>
      </c>
      <c r="C549">
        <v>5</v>
      </c>
      <c r="D549" s="7">
        <v>0</v>
      </c>
      <c r="E549" s="7">
        <v>1</v>
      </c>
    </row>
    <row r="550" spans="1:5" x14ac:dyDescent="0.25">
      <c r="A550" s="7" t="s">
        <v>2608</v>
      </c>
      <c r="B550" t="s">
        <v>5041</v>
      </c>
      <c r="C550">
        <v>10</v>
      </c>
      <c r="D550" s="7">
        <v>0</v>
      </c>
      <c r="E550" s="7">
        <v>0</v>
      </c>
    </row>
    <row r="551" spans="1:5" x14ac:dyDescent="0.25">
      <c r="A551" s="7" t="s">
        <v>2608</v>
      </c>
      <c r="B551" t="s">
        <v>5041</v>
      </c>
      <c r="C551">
        <v>20</v>
      </c>
      <c r="D551" s="7">
        <v>0</v>
      </c>
      <c r="E551" s="7">
        <v>0</v>
      </c>
    </row>
    <row r="552" spans="1:5" x14ac:dyDescent="0.25">
      <c r="A552" s="7" t="s">
        <v>2608</v>
      </c>
      <c r="B552" t="s">
        <v>5041</v>
      </c>
      <c r="C552">
        <v>40</v>
      </c>
      <c r="D552" s="7">
        <v>0</v>
      </c>
      <c r="E552" s="7">
        <v>0</v>
      </c>
    </row>
    <row r="553" spans="1:5" x14ac:dyDescent="0.25">
      <c r="A553" s="7" t="s">
        <v>2608</v>
      </c>
      <c r="B553" t="s">
        <v>5041</v>
      </c>
      <c r="C553">
        <v>80</v>
      </c>
      <c r="D553" s="7">
        <v>0</v>
      </c>
      <c r="E553" s="7">
        <v>0</v>
      </c>
    </row>
    <row r="554" spans="1:5" x14ac:dyDescent="0.25">
      <c r="A554" s="7" t="s">
        <v>2667</v>
      </c>
      <c r="B554" t="s">
        <v>5040</v>
      </c>
      <c r="C554">
        <v>0</v>
      </c>
      <c r="D554" s="7">
        <v>2</v>
      </c>
      <c r="E554" s="7">
        <v>420</v>
      </c>
    </row>
    <row r="555" spans="1:5" x14ac:dyDescent="0.25">
      <c r="A555" s="7" t="s">
        <v>2667</v>
      </c>
      <c r="B555" t="s">
        <v>5040</v>
      </c>
      <c r="C555">
        <v>0.06</v>
      </c>
      <c r="D555" s="7">
        <v>2</v>
      </c>
      <c r="E555" s="7">
        <v>420</v>
      </c>
    </row>
    <row r="556" spans="1:5" x14ac:dyDescent="0.25">
      <c r="A556" s="7" t="s">
        <v>2667</v>
      </c>
      <c r="B556" t="s">
        <v>5040</v>
      </c>
      <c r="C556">
        <v>0.12</v>
      </c>
      <c r="D556" s="7">
        <v>12</v>
      </c>
      <c r="E556" s="7">
        <v>420</v>
      </c>
    </row>
    <row r="557" spans="1:5" x14ac:dyDescent="0.25">
      <c r="A557" s="7" t="s">
        <v>2667</v>
      </c>
      <c r="B557" t="s">
        <v>5040</v>
      </c>
      <c r="C557">
        <v>0.25</v>
      </c>
      <c r="D557" s="7">
        <v>2</v>
      </c>
      <c r="E557" s="7">
        <v>420</v>
      </c>
    </row>
    <row r="558" spans="1:5" x14ac:dyDescent="0.25">
      <c r="A558" s="7" t="s">
        <v>2667</v>
      </c>
      <c r="B558" t="s">
        <v>5040</v>
      </c>
      <c r="C558">
        <v>0.5</v>
      </c>
      <c r="D558" s="7">
        <v>2</v>
      </c>
      <c r="E558" s="7">
        <v>420</v>
      </c>
    </row>
    <row r="559" spans="1:5" x14ac:dyDescent="0.25">
      <c r="A559" s="7" t="s">
        <v>2667</v>
      </c>
      <c r="B559" t="s">
        <v>5040</v>
      </c>
      <c r="C559">
        <v>1</v>
      </c>
      <c r="D559" s="7">
        <v>2</v>
      </c>
      <c r="E559" s="7">
        <v>60</v>
      </c>
    </row>
    <row r="560" spans="1:5" x14ac:dyDescent="0.25">
      <c r="A560" s="7" t="s">
        <v>2667</v>
      </c>
      <c r="B560" t="s">
        <v>5040</v>
      </c>
      <c r="C560">
        <v>2</v>
      </c>
      <c r="D560" s="7">
        <v>2</v>
      </c>
      <c r="E560" s="7">
        <v>30</v>
      </c>
    </row>
    <row r="561" spans="1:5" x14ac:dyDescent="0.25">
      <c r="A561" s="7" t="s">
        <v>2667</v>
      </c>
      <c r="B561" t="s">
        <v>5040</v>
      </c>
      <c r="C561">
        <v>5</v>
      </c>
      <c r="D561" s="7">
        <v>1</v>
      </c>
      <c r="E561" s="7">
        <v>30</v>
      </c>
    </row>
    <row r="562" spans="1:5" x14ac:dyDescent="0.25">
      <c r="A562" s="7" t="s">
        <v>2667</v>
      </c>
      <c r="B562" t="s">
        <v>5040</v>
      </c>
      <c r="C562">
        <v>10</v>
      </c>
      <c r="D562" s="7">
        <v>0</v>
      </c>
      <c r="E562" s="7">
        <v>20</v>
      </c>
    </row>
    <row r="563" spans="1:5" x14ac:dyDescent="0.25">
      <c r="A563" s="7" t="s">
        <v>2667</v>
      </c>
      <c r="B563" t="s">
        <v>5040</v>
      </c>
      <c r="C563">
        <v>20</v>
      </c>
      <c r="D563" s="7">
        <v>0</v>
      </c>
      <c r="E563" s="7">
        <v>10</v>
      </c>
    </row>
    <row r="564" spans="1:5" x14ac:dyDescent="0.25">
      <c r="A564" s="7" t="s">
        <v>2667</v>
      </c>
      <c r="B564" t="s">
        <v>5040</v>
      </c>
      <c r="C564">
        <v>40</v>
      </c>
      <c r="D564" s="7">
        <v>0</v>
      </c>
      <c r="E564" s="7">
        <v>0</v>
      </c>
    </row>
    <row r="565" spans="1:5" x14ac:dyDescent="0.25">
      <c r="A565" s="7" t="s">
        <v>2667</v>
      </c>
      <c r="B565" t="s">
        <v>5040</v>
      </c>
      <c r="C565">
        <v>80</v>
      </c>
      <c r="D565" s="7">
        <v>0</v>
      </c>
      <c r="E565" s="7">
        <v>0</v>
      </c>
    </row>
    <row r="566" spans="1:5" x14ac:dyDescent="0.25">
      <c r="A566" s="7" t="s">
        <v>2687</v>
      </c>
      <c r="B566" t="s">
        <v>5039</v>
      </c>
      <c r="C566">
        <v>0</v>
      </c>
      <c r="D566" s="7">
        <v>7</v>
      </c>
      <c r="E566" s="7">
        <v>210</v>
      </c>
    </row>
    <row r="567" spans="1:5" x14ac:dyDescent="0.25">
      <c r="A567" s="7" t="s">
        <v>2687</v>
      </c>
      <c r="B567" t="s">
        <v>5039</v>
      </c>
      <c r="C567">
        <v>0.06</v>
      </c>
      <c r="D567" s="7">
        <v>0</v>
      </c>
      <c r="E567" s="7">
        <v>0</v>
      </c>
    </row>
    <row r="568" spans="1:5" x14ac:dyDescent="0.25">
      <c r="A568" s="7" t="s">
        <v>2687</v>
      </c>
      <c r="B568" t="s">
        <v>5039</v>
      </c>
      <c r="C568">
        <v>0.12</v>
      </c>
      <c r="D568" s="7">
        <v>0</v>
      </c>
      <c r="E568" s="7">
        <v>0</v>
      </c>
    </row>
    <row r="569" spans="1:5" x14ac:dyDescent="0.25">
      <c r="A569" s="7" t="s">
        <v>2687</v>
      </c>
      <c r="B569" t="s">
        <v>5039</v>
      </c>
      <c r="C569">
        <v>0.25</v>
      </c>
      <c r="D569" s="7">
        <v>0</v>
      </c>
      <c r="E569" s="7">
        <v>0</v>
      </c>
    </row>
    <row r="570" spans="1:5" x14ac:dyDescent="0.25">
      <c r="A570" s="7" t="s">
        <v>2687</v>
      </c>
      <c r="B570" t="s">
        <v>5039</v>
      </c>
      <c r="C570">
        <v>0.5</v>
      </c>
      <c r="D570" s="7">
        <v>0</v>
      </c>
      <c r="E570" s="7">
        <v>0</v>
      </c>
    </row>
    <row r="571" spans="1:5" x14ac:dyDescent="0.25">
      <c r="A571" s="7" t="s">
        <v>2687</v>
      </c>
      <c r="B571" t="s">
        <v>5039</v>
      </c>
      <c r="C571">
        <v>1</v>
      </c>
      <c r="D571" s="7">
        <v>0</v>
      </c>
      <c r="E571" s="7">
        <v>0</v>
      </c>
    </row>
    <row r="572" spans="1:5" x14ac:dyDescent="0.25">
      <c r="A572" s="7" t="s">
        <v>2687</v>
      </c>
      <c r="B572" t="s">
        <v>5039</v>
      </c>
      <c r="C572">
        <v>2</v>
      </c>
      <c r="D572" s="7">
        <v>0</v>
      </c>
      <c r="E572" s="7">
        <v>0</v>
      </c>
    </row>
    <row r="573" spans="1:5" x14ac:dyDescent="0.25">
      <c r="A573" s="7" t="s">
        <v>2687</v>
      </c>
      <c r="B573" t="s">
        <v>5039</v>
      </c>
      <c r="C573">
        <v>5</v>
      </c>
      <c r="D573" s="7">
        <v>0</v>
      </c>
      <c r="E573" s="7">
        <v>0</v>
      </c>
    </row>
    <row r="574" spans="1:5" x14ac:dyDescent="0.25">
      <c r="A574" s="7" t="s">
        <v>2687</v>
      </c>
      <c r="B574" t="s">
        <v>5039</v>
      </c>
      <c r="C574">
        <v>10</v>
      </c>
      <c r="D574" s="7">
        <v>0</v>
      </c>
      <c r="E574" s="7">
        <v>0</v>
      </c>
    </row>
    <row r="575" spans="1:5" x14ac:dyDescent="0.25">
      <c r="A575" s="7" t="s">
        <v>2687</v>
      </c>
      <c r="B575" t="s">
        <v>5039</v>
      </c>
      <c r="C575">
        <v>20</v>
      </c>
      <c r="D575" s="7">
        <v>0</v>
      </c>
      <c r="E575" s="7">
        <v>0</v>
      </c>
    </row>
    <row r="576" spans="1:5" x14ac:dyDescent="0.25">
      <c r="A576" s="7" t="s">
        <v>2687</v>
      </c>
      <c r="B576" t="s">
        <v>5039</v>
      </c>
      <c r="C576">
        <v>40</v>
      </c>
      <c r="D576" s="7">
        <v>0</v>
      </c>
      <c r="E576" s="7">
        <v>0</v>
      </c>
    </row>
    <row r="577" spans="1:5" x14ac:dyDescent="0.25">
      <c r="A577" s="7" t="s">
        <v>2687</v>
      </c>
      <c r="B577" t="s">
        <v>5039</v>
      </c>
      <c r="C577">
        <v>80</v>
      </c>
      <c r="D577" s="7">
        <v>0</v>
      </c>
      <c r="E577" s="7">
        <v>0</v>
      </c>
    </row>
    <row r="578" spans="1:5" x14ac:dyDescent="0.25">
      <c r="A578" s="7" t="s">
        <v>2704</v>
      </c>
      <c r="B578" t="s">
        <v>5038</v>
      </c>
      <c r="C578">
        <v>0</v>
      </c>
      <c r="D578" s="7">
        <v>3</v>
      </c>
      <c r="E578" s="7">
        <v>21000</v>
      </c>
    </row>
    <row r="579" spans="1:5" x14ac:dyDescent="0.25">
      <c r="A579" s="7" t="s">
        <v>2704</v>
      </c>
      <c r="B579" t="s">
        <v>5038</v>
      </c>
      <c r="C579">
        <v>0.06</v>
      </c>
      <c r="D579" s="7">
        <v>3</v>
      </c>
      <c r="E579" s="7">
        <v>0</v>
      </c>
    </row>
    <row r="580" spans="1:5" x14ac:dyDescent="0.25">
      <c r="A580" s="7" t="s">
        <v>2704</v>
      </c>
      <c r="B580" t="s">
        <v>5038</v>
      </c>
      <c r="C580">
        <v>0.12</v>
      </c>
      <c r="D580" s="7">
        <v>3</v>
      </c>
      <c r="E580" s="7">
        <v>0</v>
      </c>
    </row>
    <row r="581" spans="1:5" x14ac:dyDescent="0.25">
      <c r="A581" s="7" t="s">
        <v>2704</v>
      </c>
      <c r="B581" t="s">
        <v>5038</v>
      </c>
      <c r="C581">
        <v>0.25</v>
      </c>
      <c r="D581" s="7">
        <v>3</v>
      </c>
      <c r="E581" s="7">
        <v>0</v>
      </c>
    </row>
    <row r="582" spans="1:5" x14ac:dyDescent="0.25">
      <c r="A582" s="7" t="s">
        <v>2704</v>
      </c>
      <c r="B582" t="s">
        <v>5038</v>
      </c>
      <c r="C582">
        <v>0.5</v>
      </c>
      <c r="D582" s="7">
        <v>0</v>
      </c>
      <c r="E582" s="7">
        <v>0</v>
      </c>
    </row>
    <row r="583" spans="1:5" x14ac:dyDescent="0.25">
      <c r="A583" s="7" t="s">
        <v>2704</v>
      </c>
      <c r="B583" t="s">
        <v>5038</v>
      </c>
      <c r="C583">
        <v>1</v>
      </c>
      <c r="D583" s="7">
        <v>0</v>
      </c>
      <c r="E583" s="7">
        <v>0</v>
      </c>
    </row>
    <row r="584" spans="1:5" x14ac:dyDescent="0.25">
      <c r="A584" s="7" t="s">
        <v>2704</v>
      </c>
      <c r="B584" t="s">
        <v>5038</v>
      </c>
      <c r="C584">
        <v>2</v>
      </c>
      <c r="D584" s="7">
        <v>0</v>
      </c>
      <c r="E584" s="7">
        <v>0</v>
      </c>
    </row>
    <row r="585" spans="1:5" x14ac:dyDescent="0.25">
      <c r="A585" s="7" t="s">
        <v>2704</v>
      </c>
      <c r="B585" t="s">
        <v>5038</v>
      </c>
      <c r="C585">
        <v>5</v>
      </c>
      <c r="D585" s="7">
        <v>0</v>
      </c>
      <c r="E585" s="7">
        <v>0</v>
      </c>
    </row>
    <row r="586" spans="1:5" x14ac:dyDescent="0.25">
      <c r="A586" s="7" t="s">
        <v>2704</v>
      </c>
      <c r="B586" t="s">
        <v>5038</v>
      </c>
      <c r="C586">
        <v>10</v>
      </c>
      <c r="D586" s="7">
        <v>0</v>
      </c>
      <c r="E586" s="7">
        <v>0</v>
      </c>
    </row>
    <row r="587" spans="1:5" x14ac:dyDescent="0.25">
      <c r="A587" s="7" t="s">
        <v>2704</v>
      </c>
      <c r="B587" t="s">
        <v>5038</v>
      </c>
      <c r="C587">
        <v>20</v>
      </c>
      <c r="D587" s="7">
        <v>0</v>
      </c>
      <c r="E587" s="7">
        <v>0</v>
      </c>
    </row>
    <row r="588" spans="1:5" x14ac:dyDescent="0.25">
      <c r="A588" s="7" t="s">
        <v>2704</v>
      </c>
      <c r="B588" t="s">
        <v>5038</v>
      </c>
      <c r="C588">
        <v>40</v>
      </c>
      <c r="D588" s="7">
        <v>0</v>
      </c>
      <c r="E588" s="7">
        <v>0</v>
      </c>
    </row>
    <row r="589" spans="1:5" x14ac:dyDescent="0.25">
      <c r="A589" s="7" t="s">
        <v>2704</v>
      </c>
      <c r="B589" t="s">
        <v>5038</v>
      </c>
      <c r="C589">
        <v>80</v>
      </c>
      <c r="D589" s="7">
        <v>0</v>
      </c>
      <c r="E589" s="7">
        <v>0</v>
      </c>
    </row>
    <row r="590" spans="1:5" x14ac:dyDescent="0.25">
      <c r="A590" s="7" t="s">
        <v>2728</v>
      </c>
      <c r="B590" t="s">
        <v>5037</v>
      </c>
      <c r="C590">
        <v>0</v>
      </c>
      <c r="D590" s="7">
        <v>2</v>
      </c>
      <c r="E590" s="7">
        <v>120</v>
      </c>
    </row>
    <row r="591" spans="1:5" x14ac:dyDescent="0.25">
      <c r="A591" s="7" t="s">
        <v>2728</v>
      </c>
      <c r="B591" t="s">
        <v>5037</v>
      </c>
      <c r="C591">
        <v>0.06</v>
      </c>
      <c r="D591" s="7">
        <v>2</v>
      </c>
      <c r="E591" s="7">
        <v>120</v>
      </c>
    </row>
    <row r="592" spans="1:5" x14ac:dyDescent="0.25">
      <c r="A592" s="7" t="s">
        <v>2728</v>
      </c>
      <c r="B592" t="s">
        <v>5037</v>
      </c>
      <c r="C592">
        <v>0.12</v>
      </c>
      <c r="D592" s="7">
        <v>2</v>
      </c>
      <c r="E592" s="7">
        <v>120</v>
      </c>
    </row>
    <row r="593" spans="1:5" x14ac:dyDescent="0.25">
      <c r="A593" s="7" t="s">
        <v>2728</v>
      </c>
      <c r="B593" t="s">
        <v>5037</v>
      </c>
      <c r="C593">
        <v>0.25</v>
      </c>
      <c r="D593" s="7">
        <v>2</v>
      </c>
      <c r="E593" s="7">
        <v>120</v>
      </c>
    </row>
    <row r="594" spans="1:5" x14ac:dyDescent="0.25">
      <c r="A594" s="7" t="s">
        <v>2728</v>
      </c>
      <c r="B594" t="s">
        <v>5037</v>
      </c>
      <c r="C594">
        <v>0.5</v>
      </c>
      <c r="D594" s="7">
        <v>2</v>
      </c>
      <c r="E594" s="7">
        <v>60</v>
      </c>
    </row>
    <row r="595" spans="1:5" x14ac:dyDescent="0.25">
      <c r="A595" s="7" t="s">
        <v>2728</v>
      </c>
      <c r="B595" t="s">
        <v>5037</v>
      </c>
      <c r="C595">
        <v>1</v>
      </c>
      <c r="D595" s="7">
        <v>2</v>
      </c>
      <c r="E595" s="7">
        <v>30</v>
      </c>
    </row>
    <row r="596" spans="1:5" x14ac:dyDescent="0.25">
      <c r="A596" s="7" t="s">
        <v>2728</v>
      </c>
      <c r="B596" t="s">
        <v>5037</v>
      </c>
      <c r="C596">
        <v>2</v>
      </c>
      <c r="D596" s="7">
        <v>2</v>
      </c>
      <c r="E596" s="7">
        <v>15</v>
      </c>
    </row>
    <row r="597" spans="1:5" x14ac:dyDescent="0.25">
      <c r="A597" s="7" t="s">
        <v>2728</v>
      </c>
      <c r="B597" t="s">
        <v>5037</v>
      </c>
      <c r="C597">
        <v>5</v>
      </c>
      <c r="D597" s="7">
        <v>0</v>
      </c>
      <c r="E597" s="7">
        <v>6</v>
      </c>
    </row>
    <row r="598" spans="1:5" x14ac:dyDescent="0.25">
      <c r="A598" s="7" t="s">
        <v>2728</v>
      </c>
      <c r="B598" t="s">
        <v>5037</v>
      </c>
      <c r="C598">
        <v>10</v>
      </c>
      <c r="D598" s="7">
        <v>0</v>
      </c>
      <c r="E598" s="7">
        <v>3</v>
      </c>
    </row>
    <row r="599" spans="1:5" x14ac:dyDescent="0.25">
      <c r="A599" s="7" t="s">
        <v>2728</v>
      </c>
      <c r="B599" t="s">
        <v>5037</v>
      </c>
      <c r="C599">
        <v>20</v>
      </c>
      <c r="D599" s="7">
        <v>0</v>
      </c>
      <c r="E599" s="7">
        <v>0</v>
      </c>
    </row>
    <row r="600" spans="1:5" x14ac:dyDescent="0.25">
      <c r="A600" s="7" t="s">
        <v>2728</v>
      </c>
      <c r="B600" t="s">
        <v>5037</v>
      </c>
      <c r="C600">
        <v>40</v>
      </c>
      <c r="D600" s="7">
        <v>0</v>
      </c>
      <c r="E600" s="7">
        <v>0</v>
      </c>
    </row>
    <row r="601" spans="1:5" x14ac:dyDescent="0.25">
      <c r="A601" s="7" t="s">
        <v>2728</v>
      </c>
      <c r="B601" t="s">
        <v>5037</v>
      </c>
      <c r="C601">
        <v>80</v>
      </c>
      <c r="D601" s="7">
        <v>0</v>
      </c>
      <c r="E601" s="7">
        <v>0</v>
      </c>
    </row>
    <row r="602" spans="1:5" x14ac:dyDescent="0.25">
      <c r="A602" s="7" t="s">
        <v>2756</v>
      </c>
      <c r="B602" t="s">
        <v>5036</v>
      </c>
      <c r="C602">
        <v>0</v>
      </c>
      <c r="D602" s="7">
        <v>6</v>
      </c>
      <c r="E602" s="7">
        <v>120</v>
      </c>
    </row>
    <row r="603" spans="1:5" x14ac:dyDescent="0.25">
      <c r="A603" s="7" t="s">
        <v>2756</v>
      </c>
      <c r="B603" t="s">
        <v>5036</v>
      </c>
      <c r="C603">
        <v>0.06</v>
      </c>
      <c r="D603" s="7">
        <v>6</v>
      </c>
      <c r="E603" s="7">
        <v>120</v>
      </c>
    </row>
    <row r="604" spans="1:5" x14ac:dyDescent="0.25">
      <c r="A604" s="7" t="s">
        <v>2756</v>
      </c>
      <c r="B604" t="s">
        <v>5036</v>
      </c>
      <c r="C604">
        <v>0.12</v>
      </c>
      <c r="D604" s="7">
        <v>5</v>
      </c>
      <c r="E604" s="7">
        <v>110</v>
      </c>
    </row>
    <row r="605" spans="1:5" x14ac:dyDescent="0.25">
      <c r="A605" s="7" t="s">
        <v>2756</v>
      </c>
      <c r="B605" t="s">
        <v>5036</v>
      </c>
      <c r="C605">
        <v>0.25</v>
      </c>
      <c r="D605" s="7">
        <v>4</v>
      </c>
      <c r="E605" s="7">
        <v>70</v>
      </c>
    </row>
    <row r="606" spans="1:5" x14ac:dyDescent="0.25">
      <c r="A606" s="7" t="s">
        <v>2756</v>
      </c>
      <c r="B606" t="s">
        <v>5036</v>
      </c>
      <c r="C606">
        <v>0.5</v>
      </c>
      <c r="D606" s="7">
        <v>4</v>
      </c>
      <c r="E606" s="7">
        <v>60</v>
      </c>
    </row>
    <row r="607" spans="1:5" x14ac:dyDescent="0.25">
      <c r="A607" s="7" t="s">
        <v>2756</v>
      </c>
      <c r="B607" t="s">
        <v>5036</v>
      </c>
      <c r="C607">
        <v>1</v>
      </c>
      <c r="D607" s="7">
        <v>2</v>
      </c>
      <c r="E607" s="7">
        <v>25</v>
      </c>
    </row>
    <row r="608" spans="1:5" x14ac:dyDescent="0.25">
      <c r="A608" s="7" t="s">
        <v>2756</v>
      </c>
      <c r="B608" t="s">
        <v>5036</v>
      </c>
      <c r="C608">
        <v>2</v>
      </c>
      <c r="D608" s="7">
        <v>0</v>
      </c>
      <c r="E608" s="7">
        <v>10</v>
      </c>
    </row>
    <row r="609" spans="1:5" x14ac:dyDescent="0.25">
      <c r="A609" s="7" t="s">
        <v>2756</v>
      </c>
      <c r="B609" t="s">
        <v>5036</v>
      </c>
      <c r="C609">
        <v>5</v>
      </c>
      <c r="D609" s="7">
        <v>0</v>
      </c>
      <c r="E609" s="7">
        <v>5</v>
      </c>
    </row>
    <row r="610" spans="1:5" x14ac:dyDescent="0.25">
      <c r="A610" s="7" t="s">
        <v>2756</v>
      </c>
      <c r="B610" t="s">
        <v>5036</v>
      </c>
      <c r="C610">
        <v>10</v>
      </c>
      <c r="D610" s="7">
        <v>0</v>
      </c>
      <c r="E610" s="7">
        <v>1</v>
      </c>
    </row>
    <row r="611" spans="1:5" x14ac:dyDescent="0.25">
      <c r="A611" s="7" t="s">
        <v>2756</v>
      </c>
      <c r="B611" t="s">
        <v>5036</v>
      </c>
      <c r="C611">
        <v>20</v>
      </c>
      <c r="D611" s="7">
        <v>0</v>
      </c>
      <c r="E611" s="7">
        <v>0</v>
      </c>
    </row>
    <row r="612" spans="1:5" x14ac:dyDescent="0.25">
      <c r="A612" s="7" t="s">
        <v>2756</v>
      </c>
      <c r="B612" t="s">
        <v>5036</v>
      </c>
      <c r="C612">
        <v>40</v>
      </c>
      <c r="D612" s="7">
        <v>0</v>
      </c>
      <c r="E612" s="7">
        <v>0</v>
      </c>
    </row>
    <row r="613" spans="1:5" x14ac:dyDescent="0.25">
      <c r="A613" s="7" t="s">
        <v>2756</v>
      </c>
      <c r="B613" t="s">
        <v>5036</v>
      </c>
      <c r="C613">
        <v>80</v>
      </c>
      <c r="D613" s="7">
        <v>0</v>
      </c>
      <c r="E613" s="7">
        <v>0</v>
      </c>
    </row>
    <row r="614" spans="1:5" x14ac:dyDescent="0.25">
      <c r="A614" s="7" t="s">
        <v>2771</v>
      </c>
      <c r="B614" t="s">
        <v>5035</v>
      </c>
      <c r="C614">
        <v>0</v>
      </c>
      <c r="D614" s="7">
        <v>0</v>
      </c>
      <c r="E614" s="7">
        <v>120</v>
      </c>
    </row>
    <row r="615" spans="1:5" x14ac:dyDescent="0.25">
      <c r="A615" s="7" t="s">
        <v>2771</v>
      </c>
      <c r="B615" t="s">
        <v>5035</v>
      </c>
      <c r="C615">
        <v>0.06</v>
      </c>
      <c r="D615" s="7">
        <v>0</v>
      </c>
      <c r="E615" s="7">
        <v>120</v>
      </c>
    </row>
    <row r="616" spans="1:5" x14ac:dyDescent="0.25">
      <c r="A616" s="7" t="s">
        <v>2771</v>
      </c>
      <c r="B616" t="s">
        <v>5035</v>
      </c>
      <c r="C616">
        <v>0.12</v>
      </c>
      <c r="D616" s="7">
        <v>0</v>
      </c>
      <c r="E616" s="7">
        <v>100</v>
      </c>
    </row>
    <row r="617" spans="1:5" x14ac:dyDescent="0.25">
      <c r="A617" s="7" t="s">
        <v>2771</v>
      </c>
      <c r="B617" t="s">
        <v>5035</v>
      </c>
      <c r="C617">
        <v>0.25</v>
      </c>
      <c r="D617" s="7">
        <v>0</v>
      </c>
      <c r="E617" s="7">
        <v>60</v>
      </c>
    </row>
    <row r="618" spans="1:5" x14ac:dyDescent="0.25">
      <c r="A618" s="7" t="s">
        <v>2771</v>
      </c>
      <c r="B618" t="s">
        <v>5035</v>
      </c>
      <c r="C618">
        <v>0.5</v>
      </c>
      <c r="D618" s="7">
        <v>0</v>
      </c>
      <c r="E618" s="7">
        <v>40</v>
      </c>
    </row>
    <row r="619" spans="1:5" x14ac:dyDescent="0.25">
      <c r="A619" s="7" t="s">
        <v>2771</v>
      </c>
      <c r="B619" t="s">
        <v>5035</v>
      </c>
      <c r="C619">
        <v>1</v>
      </c>
      <c r="D619" s="7">
        <v>0</v>
      </c>
      <c r="E619" s="7">
        <v>30</v>
      </c>
    </row>
    <row r="620" spans="1:5" x14ac:dyDescent="0.25">
      <c r="A620" s="7" t="s">
        <v>2771</v>
      </c>
      <c r="B620" t="s">
        <v>5035</v>
      </c>
      <c r="C620">
        <v>2</v>
      </c>
      <c r="D620" s="7">
        <v>0</v>
      </c>
      <c r="E620" s="7">
        <v>15</v>
      </c>
    </row>
    <row r="621" spans="1:5" x14ac:dyDescent="0.25">
      <c r="A621" s="7" t="s">
        <v>2771</v>
      </c>
      <c r="B621" t="s">
        <v>5035</v>
      </c>
      <c r="C621">
        <v>5</v>
      </c>
      <c r="D621" s="7">
        <v>0</v>
      </c>
      <c r="E621" s="7">
        <v>5</v>
      </c>
    </row>
    <row r="622" spans="1:5" x14ac:dyDescent="0.25">
      <c r="A622" s="7" t="s">
        <v>2771</v>
      </c>
      <c r="B622" t="s">
        <v>5035</v>
      </c>
      <c r="C622">
        <v>10</v>
      </c>
      <c r="D622" s="7">
        <v>0</v>
      </c>
      <c r="E622" s="7">
        <v>2</v>
      </c>
    </row>
    <row r="623" spans="1:5" x14ac:dyDescent="0.25">
      <c r="A623" s="7" t="s">
        <v>2771</v>
      </c>
      <c r="B623" t="s">
        <v>5035</v>
      </c>
      <c r="C623">
        <v>20</v>
      </c>
      <c r="D623" s="7">
        <v>0</v>
      </c>
      <c r="E623" s="7">
        <v>1</v>
      </c>
    </row>
    <row r="624" spans="1:5" x14ac:dyDescent="0.25">
      <c r="A624" s="7" t="s">
        <v>2771</v>
      </c>
      <c r="B624" t="s">
        <v>5035</v>
      </c>
      <c r="C624">
        <v>40</v>
      </c>
      <c r="D624" s="7">
        <v>0</v>
      </c>
      <c r="E624" s="7">
        <v>0</v>
      </c>
    </row>
    <row r="625" spans="1:5" x14ac:dyDescent="0.25">
      <c r="A625" s="7" t="s">
        <v>2771</v>
      </c>
      <c r="B625" t="s">
        <v>5035</v>
      </c>
      <c r="C625">
        <v>80</v>
      </c>
      <c r="D625" s="7">
        <v>0</v>
      </c>
      <c r="E625" s="7">
        <v>0</v>
      </c>
    </row>
    <row r="626" spans="1:5" x14ac:dyDescent="0.25">
      <c r="A626" s="7" t="s">
        <v>2792</v>
      </c>
      <c r="B626" t="s">
        <v>5034</v>
      </c>
      <c r="C626">
        <v>0</v>
      </c>
      <c r="D626" s="7">
        <v>4</v>
      </c>
      <c r="E626" s="7">
        <v>5</v>
      </c>
    </row>
    <row r="627" spans="1:5" x14ac:dyDescent="0.25">
      <c r="A627" s="7" t="s">
        <v>2792</v>
      </c>
      <c r="B627" t="s">
        <v>5034</v>
      </c>
      <c r="C627">
        <v>0.06</v>
      </c>
      <c r="D627" s="7">
        <v>4</v>
      </c>
      <c r="E627" s="7">
        <v>5</v>
      </c>
    </row>
    <row r="628" spans="1:5" x14ac:dyDescent="0.25">
      <c r="A628" s="7" t="s">
        <v>2792</v>
      </c>
      <c r="B628" t="s">
        <v>5034</v>
      </c>
      <c r="C628">
        <v>0.12</v>
      </c>
      <c r="D628" s="7">
        <v>4</v>
      </c>
      <c r="E628" s="7">
        <v>5</v>
      </c>
    </row>
    <row r="629" spans="1:5" x14ac:dyDescent="0.25">
      <c r="A629" s="7" t="s">
        <v>2792</v>
      </c>
      <c r="B629" t="s">
        <v>5034</v>
      </c>
      <c r="C629">
        <v>0.25</v>
      </c>
      <c r="D629" s="7">
        <v>4</v>
      </c>
      <c r="E629" s="7">
        <v>5</v>
      </c>
    </row>
    <row r="630" spans="1:5" x14ac:dyDescent="0.25">
      <c r="A630" s="7" t="s">
        <v>2792</v>
      </c>
      <c r="B630" t="s">
        <v>5034</v>
      </c>
      <c r="C630">
        <v>0.5</v>
      </c>
      <c r="D630" s="7">
        <v>4</v>
      </c>
      <c r="E630" s="7">
        <v>5</v>
      </c>
    </row>
    <row r="631" spans="1:5" x14ac:dyDescent="0.25">
      <c r="A631" s="7" t="s">
        <v>2792</v>
      </c>
      <c r="B631" t="s">
        <v>5034</v>
      </c>
      <c r="C631">
        <v>1</v>
      </c>
      <c r="D631" s="7">
        <v>4</v>
      </c>
      <c r="E631" s="7">
        <v>5</v>
      </c>
    </row>
    <row r="632" spans="1:5" x14ac:dyDescent="0.25">
      <c r="A632" s="7" t="s">
        <v>2792</v>
      </c>
      <c r="B632" t="s">
        <v>5034</v>
      </c>
      <c r="C632">
        <v>2</v>
      </c>
      <c r="D632" s="7">
        <v>3</v>
      </c>
      <c r="E632" s="7">
        <v>5</v>
      </c>
    </row>
    <row r="633" spans="1:5" x14ac:dyDescent="0.25">
      <c r="A633" s="7" t="s">
        <v>2792</v>
      </c>
      <c r="B633" t="s">
        <v>5034</v>
      </c>
      <c r="C633">
        <v>5</v>
      </c>
      <c r="D633" s="7">
        <v>1</v>
      </c>
      <c r="E633" s="7">
        <v>5</v>
      </c>
    </row>
    <row r="634" spans="1:5" x14ac:dyDescent="0.25">
      <c r="A634" s="7" t="s">
        <v>2792</v>
      </c>
      <c r="B634" t="s">
        <v>5034</v>
      </c>
      <c r="C634">
        <v>10</v>
      </c>
      <c r="D634" s="7">
        <v>1</v>
      </c>
      <c r="E634" s="7">
        <v>5</v>
      </c>
    </row>
    <row r="635" spans="1:5" x14ac:dyDescent="0.25">
      <c r="A635" s="7" t="s">
        <v>2792</v>
      </c>
      <c r="B635" t="s">
        <v>5034</v>
      </c>
      <c r="C635">
        <v>20</v>
      </c>
      <c r="D635" s="7">
        <v>0</v>
      </c>
      <c r="E635" s="7">
        <v>5</v>
      </c>
    </row>
    <row r="636" spans="1:5" x14ac:dyDescent="0.25">
      <c r="A636" s="7" t="s">
        <v>2792</v>
      </c>
      <c r="B636" t="s">
        <v>5034</v>
      </c>
      <c r="C636">
        <v>40</v>
      </c>
      <c r="D636" s="7">
        <v>0</v>
      </c>
      <c r="E636" s="7">
        <v>5</v>
      </c>
    </row>
    <row r="637" spans="1:5" x14ac:dyDescent="0.25">
      <c r="A637" s="7" t="s">
        <v>2792</v>
      </c>
      <c r="B637" t="s">
        <v>5034</v>
      </c>
      <c r="C637">
        <v>80</v>
      </c>
      <c r="D637" s="7">
        <v>0</v>
      </c>
      <c r="E637" s="7">
        <v>5</v>
      </c>
    </row>
    <row r="638" spans="1:5" x14ac:dyDescent="0.25">
      <c r="A638" s="7" t="s">
        <v>2829</v>
      </c>
      <c r="B638" t="s">
        <v>5033</v>
      </c>
      <c r="C638">
        <v>0</v>
      </c>
      <c r="D638" s="7">
        <v>5</v>
      </c>
      <c r="E638" s="7">
        <v>840</v>
      </c>
    </row>
    <row r="639" spans="1:5" x14ac:dyDescent="0.25">
      <c r="A639" s="7" t="s">
        <v>2829</v>
      </c>
      <c r="B639" t="s">
        <v>5033</v>
      </c>
      <c r="C639">
        <v>0.06</v>
      </c>
      <c r="D639" s="7">
        <v>5</v>
      </c>
      <c r="E639" s="7">
        <v>200</v>
      </c>
    </row>
    <row r="640" spans="1:5" x14ac:dyDescent="0.25">
      <c r="A640" s="7" t="s">
        <v>2829</v>
      </c>
      <c r="B640" t="s">
        <v>5033</v>
      </c>
      <c r="C640">
        <v>0.12</v>
      </c>
      <c r="D640" s="7">
        <v>5</v>
      </c>
      <c r="E640" s="7">
        <v>100</v>
      </c>
    </row>
    <row r="641" spans="1:5" x14ac:dyDescent="0.25">
      <c r="A641" s="7" t="s">
        <v>2829</v>
      </c>
      <c r="B641" t="s">
        <v>5033</v>
      </c>
      <c r="C641">
        <v>0.25</v>
      </c>
      <c r="D641" s="7">
        <v>4</v>
      </c>
      <c r="E641" s="7">
        <v>60</v>
      </c>
    </row>
    <row r="642" spans="1:5" x14ac:dyDescent="0.25">
      <c r="A642" s="7" t="s">
        <v>2829</v>
      </c>
      <c r="B642" t="s">
        <v>5033</v>
      </c>
      <c r="C642">
        <v>0.5</v>
      </c>
      <c r="D642" s="7">
        <v>3</v>
      </c>
      <c r="E642" s="7">
        <v>50</v>
      </c>
    </row>
    <row r="643" spans="1:5" x14ac:dyDescent="0.25">
      <c r="A643" s="7" t="s">
        <v>2829</v>
      </c>
      <c r="B643" t="s">
        <v>5033</v>
      </c>
      <c r="C643">
        <v>1</v>
      </c>
      <c r="D643" s="7">
        <v>2</v>
      </c>
      <c r="E643" s="7">
        <v>25</v>
      </c>
    </row>
    <row r="644" spans="1:5" x14ac:dyDescent="0.25">
      <c r="A644" s="7" t="s">
        <v>2829</v>
      </c>
      <c r="B644" t="s">
        <v>5033</v>
      </c>
      <c r="C644">
        <v>2</v>
      </c>
      <c r="D644" s="7">
        <v>2</v>
      </c>
      <c r="E644" s="7">
        <v>20</v>
      </c>
    </row>
    <row r="645" spans="1:5" x14ac:dyDescent="0.25">
      <c r="A645" s="7" t="s">
        <v>2829</v>
      </c>
      <c r="B645" t="s">
        <v>5033</v>
      </c>
      <c r="C645">
        <v>5</v>
      </c>
      <c r="D645" s="7">
        <v>0</v>
      </c>
      <c r="E645" s="7">
        <v>0</v>
      </c>
    </row>
    <row r="646" spans="1:5" x14ac:dyDescent="0.25">
      <c r="A646" s="7" t="s">
        <v>2829</v>
      </c>
      <c r="B646" t="s">
        <v>5033</v>
      </c>
      <c r="C646">
        <v>10</v>
      </c>
      <c r="D646" s="7">
        <v>0</v>
      </c>
      <c r="E646" s="7">
        <v>0</v>
      </c>
    </row>
    <row r="647" spans="1:5" x14ac:dyDescent="0.25">
      <c r="A647" s="7" t="s">
        <v>2829</v>
      </c>
      <c r="B647" t="s">
        <v>5033</v>
      </c>
      <c r="C647">
        <v>20</v>
      </c>
      <c r="D647" s="7">
        <v>0</v>
      </c>
      <c r="E647" s="7">
        <v>0</v>
      </c>
    </row>
    <row r="648" spans="1:5" x14ac:dyDescent="0.25">
      <c r="A648" s="7" t="s">
        <v>2829</v>
      </c>
      <c r="B648" t="s">
        <v>5033</v>
      </c>
      <c r="C648">
        <v>40</v>
      </c>
      <c r="D648" s="7">
        <v>0</v>
      </c>
      <c r="E648" s="7">
        <v>0</v>
      </c>
    </row>
    <row r="649" spans="1:5" x14ac:dyDescent="0.25">
      <c r="A649" s="7" t="s">
        <v>2829</v>
      </c>
      <c r="B649" t="s">
        <v>5033</v>
      </c>
      <c r="C649">
        <v>80</v>
      </c>
      <c r="D649" s="7">
        <v>0</v>
      </c>
      <c r="E649" s="7">
        <v>0</v>
      </c>
    </row>
    <row r="650" spans="1:5" x14ac:dyDescent="0.25">
      <c r="A650" s="7" t="s">
        <v>2837</v>
      </c>
      <c r="B650" t="s">
        <v>5032</v>
      </c>
      <c r="C650">
        <v>0</v>
      </c>
      <c r="D650" s="7">
        <v>7</v>
      </c>
      <c r="E650" s="7">
        <v>60</v>
      </c>
    </row>
    <row r="651" spans="1:5" x14ac:dyDescent="0.25">
      <c r="A651" s="7" t="s">
        <v>2837</v>
      </c>
      <c r="B651" t="s">
        <v>5032</v>
      </c>
      <c r="C651">
        <v>0.06</v>
      </c>
      <c r="D651" s="7">
        <v>7</v>
      </c>
      <c r="E651" s="7">
        <v>60</v>
      </c>
    </row>
    <row r="652" spans="1:5" x14ac:dyDescent="0.25">
      <c r="A652" s="7" t="s">
        <v>2837</v>
      </c>
      <c r="B652" t="s">
        <v>5032</v>
      </c>
      <c r="C652">
        <v>0.12</v>
      </c>
      <c r="D652" s="7">
        <v>7</v>
      </c>
      <c r="E652" s="7">
        <v>30</v>
      </c>
    </row>
    <row r="653" spans="1:5" x14ac:dyDescent="0.25">
      <c r="A653" s="7" t="s">
        <v>2837</v>
      </c>
      <c r="B653" t="s">
        <v>5032</v>
      </c>
      <c r="C653">
        <v>0.25</v>
      </c>
      <c r="D653" s="7">
        <v>4</v>
      </c>
      <c r="E653" s="7">
        <v>10</v>
      </c>
    </row>
    <row r="654" spans="1:5" x14ac:dyDescent="0.25">
      <c r="A654" s="7" t="s">
        <v>2837</v>
      </c>
      <c r="B654" t="s">
        <v>5032</v>
      </c>
      <c r="C654">
        <v>0.5</v>
      </c>
      <c r="D654" s="7">
        <v>2</v>
      </c>
      <c r="E654" s="7">
        <v>5</v>
      </c>
    </row>
    <row r="655" spans="1:5" x14ac:dyDescent="0.25">
      <c r="A655" s="7" t="s">
        <v>2837</v>
      </c>
      <c r="B655" t="s">
        <v>5032</v>
      </c>
      <c r="C655">
        <v>1</v>
      </c>
      <c r="D655" s="7">
        <v>1</v>
      </c>
      <c r="E655" s="7">
        <v>1</v>
      </c>
    </row>
    <row r="656" spans="1:5" x14ac:dyDescent="0.25">
      <c r="A656" s="7" t="s">
        <v>2837</v>
      </c>
      <c r="B656" t="s">
        <v>5032</v>
      </c>
      <c r="C656">
        <v>2</v>
      </c>
      <c r="D656" s="7">
        <v>0</v>
      </c>
      <c r="E656" s="7">
        <v>0</v>
      </c>
    </row>
    <row r="657" spans="1:5" x14ac:dyDescent="0.25">
      <c r="A657" s="7" t="s">
        <v>2837</v>
      </c>
      <c r="B657" t="s">
        <v>5032</v>
      </c>
      <c r="C657">
        <v>5</v>
      </c>
      <c r="D657" s="7">
        <v>0</v>
      </c>
      <c r="E657" s="7">
        <v>0</v>
      </c>
    </row>
    <row r="658" spans="1:5" x14ac:dyDescent="0.25">
      <c r="A658" s="7" t="s">
        <v>2837</v>
      </c>
      <c r="B658" t="s">
        <v>5032</v>
      </c>
      <c r="C658">
        <v>10</v>
      </c>
      <c r="D658" s="7">
        <v>0</v>
      </c>
      <c r="E658" s="7">
        <v>0</v>
      </c>
    </row>
    <row r="659" spans="1:5" x14ac:dyDescent="0.25">
      <c r="A659" s="7" t="s">
        <v>2837</v>
      </c>
      <c r="B659" t="s">
        <v>5032</v>
      </c>
      <c r="C659">
        <v>20</v>
      </c>
      <c r="D659" s="7">
        <v>0</v>
      </c>
      <c r="E659" s="7">
        <v>0</v>
      </c>
    </row>
    <row r="660" spans="1:5" x14ac:dyDescent="0.25">
      <c r="A660" s="7" t="s">
        <v>2837</v>
      </c>
      <c r="B660" t="s">
        <v>5032</v>
      </c>
      <c r="C660">
        <v>40</v>
      </c>
      <c r="D660" s="7">
        <v>0</v>
      </c>
      <c r="E660" s="7">
        <v>0</v>
      </c>
    </row>
    <row r="661" spans="1:5" x14ac:dyDescent="0.25">
      <c r="A661" s="7" t="s">
        <v>2837</v>
      </c>
      <c r="B661" t="s">
        <v>5032</v>
      </c>
      <c r="C661">
        <v>80</v>
      </c>
      <c r="D661" s="7">
        <v>0</v>
      </c>
      <c r="E661" s="7">
        <v>0</v>
      </c>
    </row>
    <row r="662" spans="1:5" x14ac:dyDescent="0.25">
      <c r="A662" s="7" t="s">
        <v>2908</v>
      </c>
      <c r="B662" t="s">
        <v>5031</v>
      </c>
      <c r="C662">
        <v>0</v>
      </c>
      <c r="D662" s="7">
        <v>1</v>
      </c>
      <c r="E662" s="7">
        <v>180</v>
      </c>
    </row>
    <row r="663" spans="1:5" x14ac:dyDescent="0.25">
      <c r="A663" s="7" t="s">
        <v>2908</v>
      </c>
      <c r="B663" t="s">
        <v>5031</v>
      </c>
      <c r="C663">
        <v>0.06</v>
      </c>
      <c r="D663" s="7">
        <v>5</v>
      </c>
      <c r="E663" s="7">
        <v>2</v>
      </c>
    </row>
    <row r="664" spans="1:5" x14ac:dyDescent="0.25">
      <c r="A664" s="7" t="s">
        <v>2908</v>
      </c>
      <c r="B664" t="s">
        <v>5031</v>
      </c>
      <c r="C664">
        <v>0.12</v>
      </c>
      <c r="D664" s="7">
        <v>1</v>
      </c>
      <c r="E664" s="7">
        <v>12</v>
      </c>
    </row>
    <row r="665" spans="1:5" x14ac:dyDescent="0.25">
      <c r="A665" s="7" t="s">
        <v>2908</v>
      </c>
      <c r="B665" t="s">
        <v>5031</v>
      </c>
      <c r="C665">
        <v>0.25</v>
      </c>
      <c r="D665" s="7">
        <v>25</v>
      </c>
      <c r="E665" s="7">
        <v>100</v>
      </c>
    </row>
    <row r="666" spans="1:5" x14ac:dyDescent="0.25">
      <c r="A666" s="7" t="s">
        <v>2908</v>
      </c>
      <c r="B666" t="s">
        <v>5031</v>
      </c>
      <c r="C666">
        <v>0.5</v>
      </c>
      <c r="D666" s="7">
        <v>1</v>
      </c>
      <c r="E666" s="7">
        <v>1</v>
      </c>
    </row>
    <row r="667" spans="1:5" x14ac:dyDescent="0.25">
      <c r="A667" s="7" t="s">
        <v>2908</v>
      </c>
      <c r="B667" t="s">
        <v>5031</v>
      </c>
      <c r="C667">
        <v>1</v>
      </c>
      <c r="D667" s="7">
        <v>1</v>
      </c>
      <c r="E667" s="7">
        <v>0</v>
      </c>
    </row>
    <row r="668" spans="1:5" x14ac:dyDescent="0.25">
      <c r="A668" s="7" t="s">
        <v>2908</v>
      </c>
      <c r="B668" t="s">
        <v>5031</v>
      </c>
      <c r="C668">
        <v>2</v>
      </c>
      <c r="D668" s="7">
        <v>1</v>
      </c>
      <c r="E668" s="7">
        <v>1</v>
      </c>
    </row>
    <row r="669" spans="1:5" x14ac:dyDescent="0.25">
      <c r="A669" s="7" t="s">
        <v>2908</v>
      </c>
      <c r="B669" t="s">
        <v>5031</v>
      </c>
      <c r="C669">
        <v>5</v>
      </c>
      <c r="D669" s="7">
        <v>1</v>
      </c>
      <c r="E669" s="7">
        <v>1</v>
      </c>
    </row>
    <row r="670" spans="1:5" x14ac:dyDescent="0.25">
      <c r="A670" s="7" t="s">
        <v>2908</v>
      </c>
      <c r="B670" t="s">
        <v>5031</v>
      </c>
      <c r="C670">
        <v>10</v>
      </c>
      <c r="D670" s="7">
        <v>1</v>
      </c>
      <c r="E670" s="7">
        <v>1</v>
      </c>
    </row>
    <row r="671" spans="1:5" x14ac:dyDescent="0.25">
      <c r="A671" s="7" t="s">
        <v>2908</v>
      </c>
      <c r="B671" t="s">
        <v>5031</v>
      </c>
      <c r="C671">
        <v>20</v>
      </c>
      <c r="D671" s="7">
        <v>1</v>
      </c>
      <c r="E671" s="7">
        <v>1</v>
      </c>
    </row>
    <row r="672" spans="1:5" x14ac:dyDescent="0.25">
      <c r="A672" s="7" t="s">
        <v>2908</v>
      </c>
      <c r="B672" t="s">
        <v>5031</v>
      </c>
      <c r="C672">
        <v>40</v>
      </c>
      <c r="D672" s="7">
        <v>1</v>
      </c>
      <c r="E672" s="7">
        <v>1</v>
      </c>
    </row>
    <row r="673" spans="1:5" x14ac:dyDescent="0.25">
      <c r="A673" s="7" t="s">
        <v>2908</v>
      </c>
      <c r="B673" t="s">
        <v>5031</v>
      </c>
      <c r="C673">
        <v>80</v>
      </c>
      <c r="D673" s="7">
        <v>1</v>
      </c>
      <c r="E673" s="7">
        <v>1</v>
      </c>
    </row>
    <row r="674" spans="1:5" x14ac:dyDescent="0.25">
      <c r="A674" s="7" t="s">
        <v>3002</v>
      </c>
      <c r="B674" t="s">
        <v>5030</v>
      </c>
      <c r="C674">
        <v>0</v>
      </c>
      <c r="D674" s="7"/>
      <c r="E674" s="7"/>
    </row>
    <row r="675" spans="1:5" x14ac:dyDescent="0.25">
      <c r="A675" s="7" t="s">
        <v>3002</v>
      </c>
      <c r="B675" t="s">
        <v>5030</v>
      </c>
      <c r="C675">
        <v>0.06</v>
      </c>
      <c r="D675" s="7"/>
      <c r="E675" s="7"/>
    </row>
    <row r="676" spans="1:5" x14ac:dyDescent="0.25">
      <c r="A676" s="7" t="s">
        <v>3002</v>
      </c>
      <c r="B676" t="s">
        <v>5030</v>
      </c>
      <c r="C676">
        <v>0.12</v>
      </c>
      <c r="D676" s="7"/>
      <c r="E676" s="7"/>
    </row>
    <row r="677" spans="1:5" x14ac:dyDescent="0.25">
      <c r="A677" s="7" t="s">
        <v>3002</v>
      </c>
      <c r="B677" t="s">
        <v>5030</v>
      </c>
      <c r="C677">
        <v>0.25</v>
      </c>
      <c r="D677" s="7"/>
      <c r="E677" s="7"/>
    </row>
    <row r="678" spans="1:5" x14ac:dyDescent="0.25">
      <c r="A678" s="7" t="s">
        <v>3002</v>
      </c>
      <c r="B678" t="s">
        <v>5030</v>
      </c>
      <c r="C678">
        <v>0.5</v>
      </c>
      <c r="D678" s="7"/>
      <c r="E678" s="7"/>
    </row>
    <row r="679" spans="1:5" x14ac:dyDescent="0.25">
      <c r="A679" s="7" t="s">
        <v>3002</v>
      </c>
      <c r="B679" t="s">
        <v>5030</v>
      </c>
      <c r="C679">
        <v>1</v>
      </c>
      <c r="D679" s="7"/>
      <c r="E679" s="7"/>
    </row>
    <row r="680" spans="1:5" x14ac:dyDescent="0.25">
      <c r="A680" s="7" t="s">
        <v>3002</v>
      </c>
      <c r="B680" t="s">
        <v>5030</v>
      </c>
      <c r="C680">
        <v>2</v>
      </c>
      <c r="D680" s="7"/>
      <c r="E680" s="7"/>
    </row>
    <row r="681" spans="1:5" x14ac:dyDescent="0.25">
      <c r="A681" s="7" t="s">
        <v>3002</v>
      </c>
      <c r="B681" t="s">
        <v>5030</v>
      </c>
      <c r="C681">
        <v>5</v>
      </c>
      <c r="D681" s="7"/>
      <c r="E681" s="7"/>
    </row>
    <row r="682" spans="1:5" x14ac:dyDescent="0.25">
      <c r="A682" s="7" t="s">
        <v>3002</v>
      </c>
      <c r="B682" t="s">
        <v>5030</v>
      </c>
      <c r="C682">
        <v>10</v>
      </c>
      <c r="D682" s="7"/>
      <c r="E682" s="7"/>
    </row>
    <row r="683" spans="1:5" x14ac:dyDescent="0.25">
      <c r="A683" s="7" t="s">
        <v>3002</v>
      </c>
      <c r="B683" t="s">
        <v>5030</v>
      </c>
      <c r="C683">
        <v>20</v>
      </c>
      <c r="D683" s="7"/>
      <c r="E683" s="7"/>
    </row>
    <row r="684" spans="1:5" x14ac:dyDescent="0.25">
      <c r="A684" s="7" t="s">
        <v>3002</v>
      </c>
      <c r="B684" t="s">
        <v>5030</v>
      </c>
      <c r="C684">
        <v>40</v>
      </c>
      <c r="D684" s="7"/>
      <c r="E684" s="7"/>
    </row>
    <row r="685" spans="1:5" x14ac:dyDescent="0.25">
      <c r="A685" s="7" t="s">
        <v>3002</v>
      </c>
      <c r="B685" t="s">
        <v>5030</v>
      </c>
      <c r="C685">
        <v>80</v>
      </c>
      <c r="D685" s="7"/>
      <c r="E685" s="7"/>
    </row>
    <row r="686" spans="1:5" x14ac:dyDescent="0.25">
      <c r="A686" s="7" t="s">
        <v>3010</v>
      </c>
      <c r="B686" t="s">
        <v>5029</v>
      </c>
      <c r="C686">
        <v>0</v>
      </c>
      <c r="D686" s="7"/>
      <c r="E686" s="7"/>
    </row>
    <row r="687" spans="1:5" x14ac:dyDescent="0.25">
      <c r="A687" s="7" t="s">
        <v>3010</v>
      </c>
      <c r="B687" t="s">
        <v>5029</v>
      </c>
      <c r="C687">
        <v>0.06</v>
      </c>
      <c r="D687" s="7"/>
      <c r="E687" s="7"/>
    </row>
    <row r="688" spans="1:5" x14ac:dyDescent="0.25">
      <c r="A688" s="7" t="s">
        <v>3010</v>
      </c>
      <c r="B688" t="s">
        <v>5029</v>
      </c>
      <c r="C688">
        <v>0.12</v>
      </c>
      <c r="D688" s="7"/>
      <c r="E688" s="7"/>
    </row>
    <row r="689" spans="1:5" x14ac:dyDescent="0.25">
      <c r="A689" s="7" t="s">
        <v>3010</v>
      </c>
      <c r="B689" t="s">
        <v>5029</v>
      </c>
      <c r="C689">
        <v>0.25</v>
      </c>
      <c r="D689" s="7"/>
      <c r="E689" s="7"/>
    </row>
    <row r="690" spans="1:5" x14ac:dyDescent="0.25">
      <c r="A690" s="7" t="s">
        <v>3010</v>
      </c>
      <c r="B690" t="s">
        <v>5029</v>
      </c>
      <c r="C690">
        <v>0.5</v>
      </c>
      <c r="D690" s="7"/>
      <c r="E690" s="7"/>
    </row>
    <row r="691" spans="1:5" x14ac:dyDescent="0.25">
      <c r="A691" s="7" t="s">
        <v>3010</v>
      </c>
      <c r="B691" t="s">
        <v>5029</v>
      </c>
      <c r="C691">
        <v>1</v>
      </c>
      <c r="D691" s="7"/>
      <c r="E691" s="7"/>
    </row>
    <row r="692" spans="1:5" x14ac:dyDescent="0.25">
      <c r="A692" s="7" t="s">
        <v>3010</v>
      </c>
      <c r="B692" t="s">
        <v>5029</v>
      </c>
      <c r="C692">
        <v>2</v>
      </c>
      <c r="D692" s="7"/>
      <c r="E692" s="7"/>
    </row>
    <row r="693" spans="1:5" x14ac:dyDescent="0.25">
      <c r="A693" s="7" t="s">
        <v>3010</v>
      </c>
      <c r="B693" t="s">
        <v>5029</v>
      </c>
      <c r="C693">
        <v>5</v>
      </c>
      <c r="D693" s="7"/>
      <c r="E693" s="7"/>
    </row>
    <row r="694" spans="1:5" x14ac:dyDescent="0.25">
      <c r="A694" s="7" t="s">
        <v>3010</v>
      </c>
      <c r="B694" t="s">
        <v>5029</v>
      </c>
      <c r="C694">
        <v>10</v>
      </c>
      <c r="D694" s="7"/>
      <c r="E694" s="7"/>
    </row>
    <row r="695" spans="1:5" x14ac:dyDescent="0.25">
      <c r="A695" s="7" t="s">
        <v>3010</v>
      </c>
      <c r="B695" t="s">
        <v>5029</v>
      </c>
      <c r="C695">
        <v>20</v>
      </c>
      <c r="D695" s="7"/>
      <c r="E695" s="7"/>
    </row>
    <row r="696" spans="1:5" x14ac:dyDescent="0.25">
      <c r="A696" s="7" t="s">
        <v>3010</v>
      </c>
      <c r="B696" t="s">
        <v>5029</v>
      </c>
      <c r="C696">
        <v>40</v>
      </c>
      <c r="D696" s="7"/>
      <c r="E696" s="7"/>
    </row>
    <row r="697" spans="1:5" x14ac:dyDescent="0.25">
      <c r="A697" s="7" t="s">
        <v>3010</v>
      </c>
      <c r="B697" t="s">
        <v>5029</v>
      </c>
      <c r="C697">
        <v>80</v>
      </c>
      <c r="D697" s="7"/>
      <c r="E697" s="7"/>
    </row>
    <row r="698" spans="1:5" x14ac:dyDescent="0.25">
      <c r="A698" s="7" t="s">
        <v>3042</v>
      </c>
      <c r="B698" t="s">
        <v>5028</v>
      </c>
      <c r="C698">
        <v>0</v>
      </c>
      <c r="D698" s="7"/>
      <c r="E698" s="7"/>
    </row>
    <row r="699" spans="1:5" x14ac:dyDescent="0.25">
      <c r="A699" s="7" t="s">
        <v>3042</v>
      </c>
      <c r="B699" t="s">
        <v>5028</v>
      </c>
      <c r="C699">
        <v>0.06</v>
      </c>
      <c r="D699" s="7"/>
      <c r="E699" s="7"/>
    </row>
    <row r="700" spans="1:5" x14ac:dyDescent="0.25">
      <c r="A700" s="7" t="s">
        <v>3042</v>
      </c>
      <c r="B700" t="s">
        <v>5028</v>
      </c>
      <c r="C700">
        <v>0.12</v>
      </c>
      <c r="D700" s="7"/>
      <c r="E700" s="7"/>
    </row>
    <row r="701" spans="1:5" x14ac:dyDescent="0.25">
      <c r="A701" s="7" t="s">
        <v>3042</v>
      </c>
      <c r="B701" t="s">
        <v>5028</v>
      </c>
      <c r="C701">
        <v>0.25</v>
      </c>
      <c r="D701" s="7"/>
      <c r="E701" s="7"/>
    </row>
    <row r="702" spans="1:5" x14ac:dyDescent="0.25">
      <c r="A702" s="7" t="s">
        <v>3042</v>
      </c>
      <c r="B702" t="s">
        <v>5028</v>
      </c>
      <c r="C702">
        <v>0.5</v>
      </c>
      <c r="D702" s="7"/>
      <c r="E702" s="7"/>
    </row>
    <row r="703" spans="1:5" x14ac:dyDescent="0.25">
      <c r="A703" s="7" t="s">
        <v>3042</v>
      </c>
      <c r="B703" t="s">
        <v>5028</v>
      </c>
      <c r="C703">
        <v>1</v>
      </c>
      <c r="D703" s="7"/>
      <c r="E703" s="7"/>
    </row>
    <row r="704" spans="1:5" x14ac:dyDescent="0.25">
      <c r="A704" s="7" t="s">
        <v>3042</v>
      </c>
      <c r="B704" t="s">
        <v>5028</v>
      </c>
      <c r="C704">
        <v>2</v>
      </c>
      <c r="D704" s="7"/>
      <c r="E704" s="7"/>
    </row>
    <row r="705" spans="1:5" x14ac:dyDescent="0.25">
      <c r="A705" s="7" t="s">
        <v>3042</v>
      </c>
      <c r="B705" t="s">
        <v>5028</v>
      </c>
      <c r="C705">
        <v>5</v>
      </c>
      <c r="D705" s="7"/>
      <c r="E705" s="7"/>
    </row>
    <row r="706" spans="1:5" x14ac:dyDescent="0.25">
      <c r="A706" s="7" t="s">
        <v>3042</v>
      </c>
      <c r="B706" t="s">
        <v>5028</v>
      </c>
      <c r="C706">
        <v>10</v>
      </c>
      <c r="D706" s="7"/>
      <c r="E706" s="7"/>
    </row>
    <row r="707" spans="1:5" x14ac:dyDescent="0.25">
      <c r="A707" s="7" t="s">
        <v>3042</v>
      </c>
      <c r="B707" t="s">
        <v>5028</v>
      </c>
      <c r="C707">
        <v>20</v>
      </c>
      <c r="D707" s="7"/>
      <c r="E707" s="7"/>
    </row>
    <row r="708" spans="1:5" x14ac:dyDescent="0.25">
      <c r="A708" s="7" t="s">
        <v>3042</v>
      </c>
      <c r="B708" t="s">
        <v>5028</v>
      </c>
      <c r="C708">
        <v>40</v>
      </c>
      <c r="D708" s="7"/>
      <c r="E708" s="7"/>
    </row>
    <row r="709" spans="1:5" x14ac:dyDescent="0.25">
      <c r="A709" s="7" t="s">
        <v>3042</v>
      </c>
      <c r="B709" t="s">
        <v>5028</v>
      </c>
      <c r="C709">
        <v>80</v>
      </c>
      <c r="D709" s="7"/>
      <c r="E709" s="7"/>
    </row>
    <row r="710" spans="1:5" x14ac:dyDescent="0.25">
      <c r="A710" s="7" t="s">
        <v>3050</v>
      </c>
      <c r="B710" t="s">
        <v>5027</v>
      </c>
      <c r="C710">
        <v>0</v>
      </c>
      <c r="D710" s="7"/>
      <c r="E710" s="7"/>
    </row>
    <row r="711" spans="1:5" x14ac:dyDescent="0.25">
      <c r="A711" s="7" t="s">
        <v>3050</v>
      </c>
      <c r="B711" t="s">
        <v>5027</v>
      </c>
      <c r="C711">
        <v>0.06</v>
      </c>
      <c r="D711" s="7"/>
      <c r="E711" s="7"/>
    </row>
    <row r="712" spans="1:5" x14ac:dyDescent="0.25">
      <c r="A712" s="7" t="s">
        <v>3050</v>
      </c>
      <c r="B712" t="s">
        <v>5027</v>
      </c>
      <c r="C712">
        <v>0.12</v>
      </c>
      <c r="D712" s="7"/>
      <c r="E712" s="7"/>
    </row>
    <row r="713" spans="1:5" x14ac:dyDescent="0.25">
      <c r="A713" s="7" t="s">
        <v>3050</v>
      </c>
      <c r="B713" t="s">
        <v>5027</v>
      </c>
      <c r="C713">
        <v>0.25</v>
      </c>
      <c r="D713" s="7"/>
      <c r="E713" s="7"/>
    </row>
    <row r="714" spans="1:5" x14ac:dyDescent="0.25">
      <c r="A714" s="7" t="s">
        <v>3050</v>
      </c>
      <c r="B714" t="s">
        <v>5027</v>
      </c>
      <c r="C714">
        <v>0.5</v>
      </c>
      <c r="D714" s="7"/>
      <c r="E714" s="7"/>
    </row>
    <row r="715" spans="1:5" x14ac:dyDescent="0.25">
      <c r="A715" s="7" t="s">
        <v>3050</v>
      </c>
      <c r="B715" t="s">
        <v>5027</v>
      </c>
      <c r="C715">
        <v>1</v>
      </c>
      <c r="D715" s="7"/>
      <c r="E715" s="7"/>
    </row>
    <row r="716" spans="1:5" x14ac:dyDescent="0.25">
      <c r="A716" s="7" t="s">
        <v>3050</v>
      </c>
      <c r="B716" t="s">
        <v>5027</v>
      </c>
      <c r="C716">
        <v>2</v>
      </c>
      <c r="D716" s="7"/>
      <c r="E716" s="7"/>
    </row>
    <row r="717" spans="1:5" x14ac:dyDescent="0.25">
      <c r="A717" s="7" t="s">
        <v>3050</v>
      </c>
      <c r="B717" t="s">
        <v>5027</v>
      </c>
      <c r="C717">
        <v>5</v>
      </c>
      <c r="D717" s="7"/>
      <c r="E717" s="7"/>
    </row>
    <row r="718" spans="1:5" x14ac:dyDescent="0.25">
      <c r="A718" s="7" t="s">
        <v>3050</v>
      </c>
      <c r="B718" t="s">
        <v>5027</v>
      </c>
      <c r="C718">
        <v>10</v>
      </c>
      <c r="D718" s="7"/>
      <c r="E718" s="7"/>
    </row>
    <row r="719" spans="1:5" x14ac:dyDescent="0.25">
      <c r="A719" s="7" t="s">
        <v>3050</v>
      </c>
      <c r="B719" t="s">
        <v>5027</v>
      </c>
      <c r="C719">
        <v>20</v>
      </c>
      <c r="D719" s="7"/>
      <c r="E719" s="7"/>
    </row>
    <row r="720" spans="1:5" x14ac:dyDescent="0.25">
      <c r="A720" s="7" t="s">
        <v>3050</v>
      </c>
      <c r="B720" t="s">
        <v>5027</v>
      </c>
      <c r="C720">
        <v>40</v>
      </c>
      <c r="D720" s="7"/>
      <c r="E720" s="7"/>
    </row>
    <row r="721" spans="1:5" x14ac:dyDescent="0.25">
      <c r="A721" s="7" t="s">
        <v>3050</v>
      </c>
      <c r="B721" t="s">
        <v>5027</v>
      </c>
      <c r="C721">
        <v>80</v>
      </c>
      <c r="D721" s="7"/>
      <c r="E721" s="7"/>
    </row>
    <row r="722" spans="1:5" x14ac:dyDescent="0.25">
      <c r="A722" s="7" t="s">
        <v>3103</v>
      </c>
      <c r="B722" t="s">
        <v>5026</v>
      </c>
      <c r="C722">
        <v>0</v>
      </c>
      <c r="D722" s="7">
        <v>0</v>
      </c>
      <c r="E722" s="7">
        <v>7</v>
      </c>
    </row>
    <row r="723" spans="1:5" x14ac:dyDescent="0.25">
      <c r="A723" s="7" t="s">
        <v>3103</v>
      </c>
      <c r="B723" t="s">
        <v>5026</v>
      </c>
      <c r="C723">
        <v>0.06</v>
      </c>
      <c r="D723" s="7">
        <v>0</v>
      </c>
      <c r="E723" s="7">
        <v>7</v>
      </c>
    </row>
    <row r="724" spans="1:5" x14ac:dyDescent="0.25">
      <c r="A724" s="7" t="s">
        <v>3103</v>
      </c>
      <c r="B724" t="s">
        <v>5026</v>
      </c>
      <c r="C724">
        <v>0.12</v>
      </c>
      <c r="D724" s="7">
        <v>0</v>
      </c>
      <c r="E724" s="7">
        <v>7</v>
      </c>
    </row>
    <row r="725" spans="1:5" x14ac:dyDescent="0.25">
      <c r="A725" s="7" t="s">
        <v>3103</v>
      </c>
      <c r="B725" t="s">
        <v>5026</v>
      </c>
      <c r="C725">
        <v>0.25</v>
      </c>
      <c r="D725" s="7">
        <v>0</v>
      </c>
      <c r="E725" s="7">
        <v>7</v>
      </c>
    </row>
    <row r="726" spans="1:5" x14ac:dyDescent="0.25">
      <c r="A726" s="7" t="s">
        <v>3103</v>
      </c>
      <c r="B726" t="s">
        <v>5026</v>
      </c>
      <c r="C726">
        <v>0.5</v>
      </c>
      <c r="D726" s="7">
        <v>0</v>
      </c>
      <c r="E726" s="7">
        <v>7</v>
      </c>
    </row>
    <row r="727" spans="1:5" x14ac:dyDescent="0.25">
      <c r="A727" s="7" t="s">
        <v>3103</v>
      </c>
      <c r="B727" t="s">
        <v>5026</v>
      </c>
      <c r="C727">
        <v>1</v>
      </c>
      <c r="D727" s="7">
        <v>0</v>
      </c>
      <c r="E727" s="7">
        <v>7</v>
      </c>
    </row>
    <row r="728" spans="1:5" x14ac:dyDescent="0.25">
      <c r="A728" s="7" t="s">
        <v>3103</v>
      </c>
      <c r="B728" t="s">
        <v>5026</v>
      </c>
      <c r="C728">
        <v>2</v>
      </c>
      <c r="D728" s="7">
        <v>0</v>
      </c>
      <c r="E728" s="7">
        <v>6</v>
      </c>
    </row>
    <row r="729" spans="1:5" x14ac:dyDescent="0.25">
      <c r="A729" s="7" t="s">
        <v>3103</v>
      </c>
      <c r="B729" t="s">
        <v>5026</v>
      </c>
      <c r="C729">
        <v>5</v>
      </c>
      <c r="D729" s="7">
        <v>0</v>
      </c>
      <c r="E729" s="7">
        <v>12</v>
      </c>
    </row>
    <row r="730" spans="1:5" x14ac:dyDescent="0.25">
      <c r="A730" s="7" t="s">
        <v>3103</v>
      </c>
      <c r="B730" t="s">
        <v>5026</v>
      </c>
      <c r="C730">
        <v>10</v>
      </c>
      <c r="D730" s="7">
        <v>0</v>
      </c>
      <c r="E730" s="7">
        <v>6</v>
      </c>
    </row>
    <row r="731" spans="1:5" x14ac:dyDescent="0.25">
      <c r="A731" s="7" t="s">
        <v>3103</v>
      </c>
      <c r="B731" t="s">
        <v>5026</v>
      </c>
      <c r="C731">
        <v>20</v>
      </c>
      <c r="D731" s="7">
        <v>0</v>
      </c>
      <c r="E731" s="7">
        <v>3</v>
      </c>
    </row>
    <row r="732" spans="1:5" x14ac:dyDescent="0.25">
      <c r="A732" s="7" t="s">
        <v>3103</v>
      </c>
      <c r="B732" t="s">
        <v>5026</v>
      </c>
      <c r="C732">
        <v>40</v>
      </c>
      <c r="D732" s="7">
        <v>0</v>
      </c>
      <c r="E732" s="7">
        <v>0</v>
      </c>
    </row>
    <row r="733" spans="1:5" x14ac:dyDescent="0.25">
      <c r="A733" s="7" t="s">
        <v>3103</v>
      </c>
      <c r="B733" t="s">
        <v>5026</v>
      </c>
      <c r="C733">
        <v>80</v>
      </c>
      <c r="D733" s="7">
        <v>0</v>
      </c>
      <c r="E733" s="7">
        <v>0</v>
      </c>
    </row>
    <row r="734" spans="1:5" x14ac:dyDescent="0.25">
      <c r="A734" s="7" t="s">
        <v>3120</v>
      </c>
      <c r="B734" t="s">
        <v>5025</v>
      </c>
      <c r="C734">
        <v>0</v>
      </c>
      <c r="D734" s="7"/>
      <c r="E734" s="7"/>
    </row>
    <row r="735" spans="1:5" x14ac:dyDescent="0.25">
      <c r="A735" s="7" t="s">
        <v>3120</v>
      </c>
      <c r="B735" t="s">
        <v>5025</v>
      </c>
      <c r="C735">
        <v>0.06</v>
      </c>
      <c r="D735" s="7"/>
      <c r="E735" s="7"/>
    </row>
    <row r="736" spans="1:5" x14ac:dyDescent="0.25">
      <c r="A736" s="7" t="s">
        <v>3120</v>
      </c>
      <c r="B736" t="s">
        <v>5025</v>
      </c>
      <c r="C736">
        <v>0.12</v>
      </c>
      <c r="D736" s="7"/>
      <c r="E736" s="7"/>
    </row>
    <row r="737" spans="1:5" x14ac:dyDescent="0.25">
      <c r="A737" s="7" t="s">
        <v>3120</v>
      </c>
      <c r="B737" t="s">
        <v>5025</v>
      </c>
      <c r="C737">
        <v>0.25</v>
      </c>
      <c r="D737" s="7"/>
      <c r="E737" s="7"/>
    </row>
    <row r="738" spans="1:5" x14ac:dyDescent="0.25">
      <c r="A738" s="7" t="s">
        <v>3120</v>
      </c>
      <c r="B738" t="s">
        <v>5025</v>
      </c>
      <c r="C738">
        <v>0.5</v>
      </c>
      <c r="D738" s="7"/>
      <c r="E738" s="7"/>
    </row>
    <row r="739" spans="1:5" x14ac:dyDescent="0.25">
      <c r="A739" s="7" t="s">
        <v>3120</v>
      </c>
      <c r="B739" t="s">
        <v>5025</v>
      </c>
      <c r="C739">
        <v>1</v>
      </c>
      <c r="D739" s="7"/>
      <c r="E739" s="7"/>
    </row>
    <row r="740" spans="1:5" x14ac:dyDescent="0.25">
      <c r="A740" s="7" t="s">
        <v>3120</v>
      </c>
      <c r="B740" t="s">
        <v>5025</v>
      </c>
      <c r="C740">
        <v>2</v>
      </c>
      <c r="D740" s="7"/>
      <c r="E740" s="7"/>
    </row>
    <row r="741" spans="1:5" x14ac:dyDescent="0.25">
      <c r="A741" s="7" t="s">
        <v>3120</v>
      </c>
      <c r="B741" t="s">
        <v>5025</v>
      </c>
      <c r="C741">
        <v>5</v>
      </c>
      <c r="D741" s="7"/>
      <c r="E741" s="7"/>
    </row>
    <row r="742" spans="1:5" x14ac:dyDescent="0.25">
      <c r="A742" s="7" t="s">
        <v>3120</v>
      </c>
      <c r="B742" t="s">
        <v>5025</v>
      </c>
      <c r="C742">
        <v>10</v>
      </c>
      <c r="D742" s="7"/>
      <c r="E742" s="7"/>
    </row>
    <row r="743" spans="1:5" x14ac:dyDescent="0.25">
      <c r="A743" s="7" t="s">
        <v>3120</v>
      </c>
      <c r="B743" t="s">
        <v>5025</v>
      </c>
      <c r="C743">
        <v>20</v>
      </c>
      <c r="D743" s="7"/>
      <c r="E743" s="7"/>
    </row>
    <row r="744" spans="1:5" x14ac:dyDescent="0.25">
      <c r="A744" s="7" t="s">
        <v>3120</v>
      </c>
      <c r="B744" t="s">
        <v>5025</v>
      </c>
      <c r="C744">
        <v>40</v>
      </c>
      <c r="D744" s="7"/>
      <c r="E744" s="7"/>
    </row>
    <row r="745" spans="1:5" x14ac:dyDescent="0.25">
      <c r="A745" s="7" t="s">
        <v>3120</v>
      </c>
      <c r="B745" t="s">
        <v>5025</v>
      </c>
      <c r="C745">
        <v>80</v>
      </c>
      <c r="D745" s="7"/>
      <c r="E745" s="7"/>
    </row>
    <row r="746" spans="1:5" x14ac:dyDescent="0.25">
      <c r="A746" s="7" t="s">
        <v>3124</v>
      </c>
      <c r="B746" t="s">
        <v>5024</v>
      </c>
      <c r="C746">
        <v>0</v>
      </c>
      <c r="D746" s="7"/>
      <c r="E746" s="7"/>
    </row>
    <row r="747" spans="1:5" x14ac:dyDescent="0.25">
      <c r="A747" s="7" t="s">
        <v>3124</v>
      </c>
      <c r="B747" t="s">
        <v>5024</v>
      </c>
      <c r="C747">
        <v>0.06</v>
      </c>
      <c r="D747" s="7"/>
      <c r="E747" s="7"/>
    </row>
    <row r="748" spans="1:5" x14ac:dyDescent="0.25">
      <c r="A748" s="7" t="s">
        <v>3124</v>
      </c>
      <c r="B748" t="s">
        <v>5024</v>
      </c>
      <c r="C748">
        <v>0.12</v>
      </c>
      <c r="D748" s="7"/>
      <c r="E748" s="7"/>
    </row>
    <row r="749" spans="1:5" x14ac:dyDescent="0.25">
      <c r="A749" s="7" t="s">
        <v>3124</v>
      </c>
      <c r="B749" t="s">
        <v>5024</v>
      </c>
      <c r="C749">
        <v>0.25</v>
      </c>
      <c r="D749" s="7"/>
      <c r="E749" s="7"/>
    </row>
    <row r="750" spans="1:5" x14ac:dyDescent="0.25">
      <c r="A750" s="7" t="s">
        <v>3124</v>
      </c>
      <c r="B750" t="s">
        <v>5024</v>
      </c>
      <c r="C750">
        <v>0.5</v>
      </c>
      <c r="D750" s="7"/>
      <c r="E750" s="7"/>
    </row>
    <row r="751" spans="1:5" x14ac:dyDescent="0.25">
      <c r="A751" s="7" t="s">
        <v>3124</v>
      </c>
      <c r="B751" t="s">
        <v>5024</v>
      </c>
      <c r="C751">
        <v>1</v>
      </c>
      <c r="D751" s="7"/>
      <c r="E751" s="7"/>
    </row>
    <row r="752" spans="1:5" x14ac:dyDescent="0.25">
      <c r="A752" s="7" t="s">
        <v>3124</v>
      </c>
      <c r="B752" t="s">
        <v>5024</v>
      </c>
      <c r="C752">
        <v>2</v>
      </c>
      <c r="D752" s="7"/>
      <c r="E752" s="7"/>
    </row>
    <row r="753" spans="1:5" x14ac:dyDescent="0.25">
      <c r="A753" s="7" t="s">
        <v>3124</v>
      </c>
      <c r="B753" t="s">
        <v>5024</v>
      </c>
      <c r="C753">
        <v>5</v>
      </c>
      <c r="D753" s="7"/>
      <c r="E753" s="7"/>
    </row>
    <row r="754" spans="1:5" x14ac:dyDescent="0.25">
      <c r="A754" s="7" t="s">
        <v>3124</v>
      </c>
      <c r="B754" t="s">
        <v>5024</v>
      </c>
      <c r="C754">
        <v>10</v>
      </c>
      <c r="D754" s="7"/>
      <c r="E754" s="7"/>
    </row>
    <row r="755" spans="1:5" x14ac:dyDescent="0.25">
      <c r="A755" s="7" t="s">
        <v>3124</v>
      </c>
      <c r="B755" t="s">
        <v>5024</v>
      </c>
      <c r="C755">
        <v>20</v>
      </c>
      <c r="D755" s="7"/>
      <c r="E755" s="7"/>
    </row>
    <row r="756" spans="1:5" x14ac:dyDescent="0.25">
      <c r="A756" s="7" t="s">
        <v>3124</v>
      </c>
      <c r="B756" t="s">
        <v>5024</v>
      </c>
      <c r="C756">
        <v>40</v>
      </c>
      <c r="D756" s="7"/>
      <c r="E756" s="7"/>
    </row>
    <row r="757" spans="1:5" x14ac:dyDescent="0.25">
      <c r="A757" s="7" t="s">
        <v>3124</v>
      </c>
      <c r="B757" t="s">
        <v>5024</v>
      </c>
      <c r="C757">
        <v>80</v>
      </c>
      <c r="D757" s="7"/>
      <c r="E757" s="7"/>
    </row>
    <row r="758" spans="1:5" x14ac:dyDescent="0.25">
      <c r="A758" s="7" t="s">
        <v>3131</v>
      </c>
      <c r="B758" t="s">
        <v>5023</v>
      </c>
      <c r="C758">
        <v>0</v>
      </c>
      <c r="D758" s="7">
        <v>3</v>
      </c>
      <c r="E758" s="7">
        <v>240</v>
      </c>
    </row>
    <row r="759" spans="1:5" x14ac:dyDescent="0.25">
      <c r="A759" s="7" t="s">
        <v>3131</v>
      </c>
      <c r="B759" t="s">
        <v>5023</v>
      </c>
      <c r="C759">
        <v>0.06</v>
      </c>
      <c r="D759" s="7">
        <v>3</v>
      </c>
      <c r="E759" s="7">
        <v>240</v>
      </c>
    </row>
    <row r="760" spans="1:5" x14ac:dyDescent="0.25">
      <c r="A760" s="7" t="s">
        <v>3131</v>
      </c>
      <c r="B760" t="s">
        <v>5023</v>
      </c>
      <c r="C760">
        <v>0.12</v>
      </c>
      <c r="D760" s="7">
        <v>3</v>
      </c>
      <c r="E760" s="7">
        <v>240</v>
      </c>
    </row>
    <row r="761" spans="1:5" x14ac:dyDescent="0.25">
      <c r="A761" s="7" t="s">
        <v>3131</v>
      </c>
      <c r="B761" t="s">
        <v>5023</v>
      </c>
      <c r="C761">
        <v>0.25</v>
      </c>
      <c r="D761" s="7">
        <v>3</v>
      </c>
      <c r="E761" s="7">
        <v>240</v>
      </c>
    </row>
    <row r="762" spans="1:5" x14ac:dyDescent="0.25">
      <c r="A762" s="7" t="s">
        <v>3131</v>
      </c>
      <c r="B762" t="s">
        <v>5023</v>
      </c>
      <c r="C762">
        <v>0.5</v>
      </c>
      <c r="D762" s="7">
        <v>3</v>
      </c>
      <c r="E762" s="7">
        <v>240</v>
      </c>
    </row>
    <row r="763" spans="1:5" x14ac:dyDescent="0.25">
      <c r="A763" s="7" t="s">
        <v>3131</v>
      </c>
      <c r="B763" t="s">
        <v>5023</v>
      </c>
      <c r="C763">
        <v>1</v>
      </c>
      <c r="D763" s="7">
        <v>3</v>
      </c>
      <c r="E763" s="7">
        <v>240</v>
      </c>
    </row>
    <row r="764" spans="1:5" x14ac:dyDescent="0.25">
      <c r="A764" s="7" t="s">
        <v>3131</v>
      </c>
      <c r="B764" t="s">
        <v>5023</v>
      </c>
      <c r="C764">
        <v>2</v>
      </c>
      <c r="D764" s="7">
        <v>1</v>
      </c>
      <c r="E764" s="7">
        <v>240</v>
      </c>
    </row>
    <row r="765" spans="1:5" x14ac:dyDescent="0.25">
      <c r="A765" s="7" t="s">
        <v>3131</v>
      </c>
      <c r="B765" t="s">
        <v>5023</v>
      </c>
      <c r="C765">
        <v>5</v>
      </c>
      <c r="D765" s="7">
        <v>0</v>
      </c>
      <c r="E765" s="7">
        <v>240</v>
      </c>
    </row>
    <row r="766" spans="1:5" x14ac:dyDescent="0.25">
      <c r="A766" s="7" t="s">
        <v>3131</v>
      </c>
      <c r="B766" t="s">
        <v>5023</v>
      </c>
      <c r="C766">
        <v>10</v>
      </c>
      <c r="D766" s="7">
        <v>0</v>
      </c>
      <c r="E766" s="7">
        <v>240</v>
      </c>
    </row>
    <row r="767" spans="1:5" x14ac:dyDescent="0.25">
      <c r="A767" s="7" t="s">
        <v>3131</v>
      </c>
      <c r="B767" t="s">
        <v>5023</v>
      </c>
      <c r="C767">
        <v>20</v>
      </c>
      <c r="D767" s="7">
        <v>0</v>
      </c>
      <c r="E767" s="7">
        <v>240</v>
      </c>
    </row>
    <row r="768" spans="1:5" x14ac:dyDescent="0.25">
      <c r="A768" s="7" t="s">
        <v>3131</v>
      </c>
      <c r="B768" t="s">
        <v>5023</v>
      </c>
      <c r="C768">
        <v>40</v>
      </c>
      <c r="D768" s="7">
        <v>0</v>
      </c>
      <c r="E768" s="7">
        <v>240</v>
      </c>
    </row>
    <row r="769" spans="1:5" x14ac:dyDescent="0.25">
      <c r="A769" s="7" t="s">
        <v>3131</v>
      </c>
      <c r="B769" t="s">
        <v>5023</v>
      </c>
      <c r="C769">
        <v>80</v>
      </c>
      <c r="D769" s="7">
        <v>0</v>
      </c>
      <c r="E769" s="7">
        <v>240</v>
      </c>
    </row>
    <row r="770" spans="1:5" x14ac:dyDescent="0.25">
      <c r="A770" s="7" t="s">
        <v>3163</v>
      </c>
      <c r="B770" t="s">
        <v>5022</v>
      </c>
      <c r="C770">
        <v>0</v>
      </c>
      <c r="D770" s="7"/>
      <c r="E770" s="7"/>
    </row>
    <row r="771" spans="1:5" x14ac:dyDescent="0.25">
      <c r="A771" s="7" t="s">
        <v>3163</v>
      </c>
      <c r="B771" t="s">
        <v>5022</v>
      </c>
      <c r="C771">
        <v>0.06</v>
      </c>
      <c r="D771" s="7"/>
      <c r="E771" s="7"/>
    </row>
    <row r="772" spans="1:5" x14ac:dyDescent="0.25">
      <c r="A772" s="7" t="s">
        <v>3163</v>
      </c>
      <c r="B772" t="s">
        <v>5022</v>
      </c>
      <c r="C772">
        <v>0.12</v>
      </c>
      <c r="D772" s="7"/>
      <c r="E772" s="7"/>
    </row>
    <row r="773" spans="1:5" x14ac:dyDescent="0.25">
      <c r="A773" s="7" t="s">
        <v>3163</v>
      </c>
      <c r="B773" t="s">
        <v>5022</v>
      </c>
      <c r="C773">
        <v>0.25</v>
      </c>
      <c r="D773" s="7"/>
      <c r="E773" s="7"/>
    </row>
    <row r="774" spans="1:5" x14ac:dyDescent="0.25">
      <c r="A774" s="7" t="s">
        <v>3163</v>
      </c>
      <c r="B774" t="s">
        <v>5022</v>
      </c>
      <c r="C774">
        <v>0.5</v>
      </c>
      <c r="D774" s="7"/>
      <c r="E774" s="7"/>
    </row>
    <row r="775" spans="1:5" x14ac:dyDescent="0.25">
      <c r="A775" s="7" t="s">
        <v>3163</v>
      </c>
      <c r="B775" t="s">
        <v>5022</v>
      </c>
      <c r="C775">
        <v>1</v>
      </c>
      <c r="D775" s="7"/>
      <c r="E775" s="7"/>
    </row>
    <row r="776" spans="1:5" x14ac:dyDescent="0.25">
      <c r="A776" s="7" t="s">
        <v>3163</v>
      </c>
      <c r="B776" t="s">
        <v>5022</v>
      </c>
      <c r="C776">
        <v>2</v>
      </c>
      <c r="D776" s="7"/>
      <c r="E776" s="7"/>
    </row>
    <row r="777" spans="1:5" x14ac:dyDescent="0.25">
      <c r="A777" s="7" t="s">
        <v>3163</v>
      </c>
      <c r="B777" t="s">
        <v>5022</v>
      </c>
      <c r="C777">
        <v>5</v>
      </c>
      <c r="D777" s="7"/>
      <c r="E777" s="7"/>
    </row>
    <row r="778" spans="1:5" x14ac:dyDescent="0.25">
      <c r="A778" s="7" t="s">
        <v>3163</v>
      </c>
      <c r="B778" t="s">
        <v>5022</v>
      </c>
      <c r="C778">
        <v>10</v>
      </c>
      <c r="D778" s="7"/>
      <c r="E778" s="7"/>
    </row>
    <row r="779" spans="1:5" x14ac:dyDescent="0.25">
      <c r="A779" s="7" t="s">
        <v>3163</v>
      </c>
      <c r="B779" t="s">
        <v>5022</v>
      </c>
      <c r="C779">
        <v>20</v>
      </c>
      <c r="D779" s="7"/>
      <c r="E779" s="7"/>
    </row>
    <row r="780" spans="1:5" x14ac:dyDescent="0.25">
      <c r="A780" s="7" t="s">
        <v>3163</v>
      </c>
      <c r="B780" t="s">
        <v>5022</v>
      </c>
      <c r="C780">
        <v>40</v>
      </c>
      <c r="D780" s="7"/>
      <c r="E780" s="7"/>
    </row>
    <row r="781" spans="1:5" x14ac:dyDescent="0.25">
      <c r="A781" s="7" t="s">
        <v>3163</v>
      </c>
      <c r="B781" t="s">
        <v>5022</v>
      </c>
      <c r="C781">
        <v>80</v>
      </c>
      <c r="D781" s="7"/>
      <c r="E781" s="7"/>
    </row>
    <row r="782" spans="1:5" x14ac:dyDescent="0.25">
      <c r="A782" s="7" t="s">
        <v>3265</v>
      </c>
      <c r="B782" t="s">
        <v>5021</v>
      </c>
      <c r="C782">
        <v>0</v>
      </c>
      <c r="D782" s="7">
        <v>1</v>
      </c>
      <c r="E782" s="7">
        <v>90</v>
      </c>
    </row>
    <row r="783" spans="1:5" x14ac:dyDescent="0.25">
      <c r="A783" s="7" t="s">
        <v>3265</v>
      </c>
      <c r="B783" t="s">
        <v>5021</v>
      </c>
      <c r="C783">
        <v>0.06</v>
      </c>
      <c r="D783" s="7">
        <v>1</v>
      </c>
      <c r="E783" s="7">
        <v>75</v>
      </c>
    </row>
    <row r="784" spans="1:5" x14ac:dyDescent="0.25">
      <c r="A784" s="7" t="s">
        <v>3265</v>
      </c>
      <c r="B784" t="s">
        <v>5021</v>
      </c>
      <c r="C784">
        <v>0.12</v>
      </c>
      <c r="D784" s="7">
        <v>1</v>
      </c>
      <c r="E784" s="7">
        <v>75</v>
      </c>
    </row>
    <row r="785" spans="1:5" x14ac:dyDescent="0.25">
      <c r="A785" s="7" t="s">
        <v>3265</v>
      </c>
      <c r="B785" t="s">
        <v>5021</v>
      </c>
      <c r="C785">
        <v>0.25</v>
      </c>
      <c r="D785" s="7">
        <v>1</v>
      </c>
      <c r="E785" s="7">
        <v>60</v>
      </c>
    </row>
    <row r="786" spans="1:5" x14ac:dyDescent="0.25">
      <c r="A786" s="7" t="s">
        <v>3265</v>
      </c>
      <c r="B786" t="s">
        <v>5021</v>
      </c>
      <c r="C786">
        <v>0.5</v>
      </c>
      <c r="D786" s="7">
        <v>1</v>
      </c>
      <c r="E786" s="7">
        <v>45</v>
      </c>
    </row>
    <row r="787" spans="1:5" x14ac:dyDescent="0.25">
      <c r="A787" s="7" t="s">
        <v>3265</v>
      </c>
      <c r="B787" t="s">
        <v>5021</v>
      </c>
      <c r="C787">
        <v>1</v>
      </c>
      <c r="D787" s="7">
        <v>0</v>
      </c>
      <c r="E787" s="7">
        <v>30</v>
      </c>
    </row>
    <row r="788" spans="1:5" x14ac:dyDescent="0.25">
      <c r="A788" s="7" t="s">
        <v>3265</v>
      </c>
      <c r="B788" t="s">
        <v>5021</v>
      </c>
      <c r="C788">
        <v>2</v>
      </c>
      <c r="D788" s="7">
        <v>0</v>
      </c>
      <c r="E788" s="7">
        <v>20</v>
      </c>
    </row>
    <row r="789" spans="1:5" x14ac:dyDescent="0.25">
      <c r="A789" s="7" t="s">
        <v>3265</v>
      </c>
      <c r="B789" t="s">
        <v>5021</v>
      </c>
      <c r="C789">
        <v>5</v>
      </c>
      <c r="D789" s="7">
        <v>0</v>
      </c>
      <c r="E789" s="7">
        <v>5</v>
      </c>
    </row>
    <row r="790" spans="1:5" x14ac:dyDescent="0.25">
      <c r="A790" s="7" t="s">
        <v>3265</v>
      </c>
      <c r="B790" t="s">
        <v>5021</v>
      </c>
      <c r="C790">
        <v>10</v>
      </c>
      <c r="D790" s="7">
        <v>0</v>
      </c>
      <c r="E790" s="7">
        <v>0</v>
      </c>
    </row>
    <row r="791" spans="1:5" x14ac:dyDescent="0.25">
      <c r="A791" s="7" t="s">
        <v>3265</v>
      </c>
      <c r="B791" t="s">
        <v>5021</v>
      </c>
      <c r="C791">
        <v>20</v>
      </c>
      <c r="D791" s="7">
        <v>0</v>
      </c>
      <c r="E791" s="7">
        <v>0</v>
      </c>
    </row>
    <row r="792" spans="1:5" x14ac:dyDescent="0.25">
      <c r="A792" s="7" t="s">
        <v>3265</v>
      </c>
      <c r="B792" t="s">
        <v>5021</v>
      </c>
      <c r="C792">
        <v>40</v>
      </c>
      <c r="D792" s="7">
        <v>0</v>
      </c>
      <c r="E792" s="7">
        <v>0</v>
      </c>
    </row>
    <row r="793" spans="1:5" x14ac:dyDescent="0.25">
      <c r="A793" s="7" t="s">
        <v>3265</v>
      </c>
      <c r="B793" t="s">
        <v>5021</v>
      </c>
      <c r="C793">
        <v>80</v>
      </c>
      <c r="D793" s="7">
        <v>0</v>
      </c>
      <c r="E793" s="7">
        <v>0</v>
      </c>
    </row>
    <row r="794" spans="1:5" x14ac:dyDescent="0.25">
      <c r="A794" s="7" t="s">
        <v>3273</v>
      </c>
      <c r="B794" t="s">
        <v>5020</v>
      </c>
      <c r="C794">
        <v>0</v>
      </c>
      <c r="D794" s="7">
        <v>10</v>
      </c>
      <c r="E794" s="7">
        <v>1300</v>
      </c>
    </row>
    <row r="795" spans="1:5" x14ac:dyDescent="0.25">
      <c r="A795" s="7" t="s">
        <v>3273</v>
      </c>
      <c r="B795" t="s">
        <v>5020</v>
      </c>
      <c r="C795">
        <v>0.06</v>
      </c>
      <c r="D795" s="7">
        <v>10</v>
      </c>
      <c r="E795" s="7">
        <v>600</v>
      </c>
    </row>
    <row r="796" spans="1:5" x14ac:dyDescent="0.25">
      <c r="A796" s="7" t="s">
        <v>3273</v>
      </c>
      <c r="B796" t="s">
        <v>5020</v>
      </c>
      <c r="C796">
        <v>0.12</v>
      </c>
      <c r="D796" s="7">
        <v>10</v>
      </c>
      <c r="E796" s="7">
        <v>300</v>
      </c>
    </row>
    <row r="797" spans="1:5" x14ac:dyDescent="0.25">
      <c r="A797" s="7" t="s">
        <v>3273</v>
      </c>
      <c r="B797" t="s">
        <v>5020</v>
      </c>
      <c r="C797">
        <v>0.25</v>
      </c>
      <c r="D797" s="7">
        <v>10</v>
      </c>
      <c r="E797" s="7">
        <v>200</v>
      </c>
    </row>
    <row r="798" spans="1:5" x14ac:dyDescent="0.25">
      <c r="A798" s="7" t="s">
        <v>3273</v>
      </c>
      <c r="B798" t="s">
        <v>5020</v>
      </c>
      <c r="C798">
        <v>0.5</v>
      </c>
      <c r="D798" s="7">
        <v>10</v>
      </c>
      <c r="E798" s="7">
        <v>150</v>
      </c>
    </row>
    <row r="799" spans="1:5" x14ac:dyDescent="0.25">
      <c r="A799" s="7" t="s">
        <v>3273</v>
      </c>
      <c r="B799" t="s">
        <v>5020</v>
      </c>
      <c r="C799">
        <v>1</v>
      </c>
      <c r="D799" s="7">
        <v>6</v>
      </c>
      <c r="E799" s="7">
        <v>20</v>
      </c>
    </row>
    <row r="800" spans="1:5" x14ac:dyDescent="0.25">
      <c r="A800" s="7" t="s">
        <v>3273</v>
      </c>
      <c r="B800" t="s">
        <v>5020</v>
      </c>
      <c r="C800">
        <v>2</v>
      </c>
      <c r="D800" s="7">
        <v>0</v>
      </c>
      <c r="E800" s="7">
        <v>10</v>
      </c>
    </row>
    <row r="801" spans="1:5" x14ac:dyDescent="0.25">
      <c r="A801" s="7" t="s">
        <v>3273</v>
      </c>
      <c r="B801" t="s">
        <v>5020</v>
      </c>
      <c r="C801">
        <v>5</v>
      </c>
      <c r="D801" s="7">
        <v>0</v>
      </c>
      <c r="E801" s="7">
        <v>0</v>
      </c>
    </row>
    <row r="802" spans="1:5" x14ac:dyDescent="0.25">
      <c r="A802" s="7" t="s">
        <v>3273</v>
      </c>
      <c r="B802" t="s">
        <v>5020</v>
      </c>
      <c r="C802">
        <v>10</v>
      </c>
      <c r="D802" s="7">
        <v>0</v>
      </c>
      <c r="E802" s="7">
        <v>0</v>
      </c>
    </row>
    <row r="803" spans="1:5" x14ac:dyDescent="0.25">
      <c r="A803" s="7" t="s">
        <v>3273</v>
      </c>
      <c r="B803" t="s">
        <v>5020</v>
      </c>
      <c r="C803">
        <v>20</v>
      </c>
      <c r="D803" s="7">
        <v>0</v>
      </c>
      <c r="E803" s="7">
        <v>0</v>
      </c>
    </row>
    <row r="804" spans="1:5" x14ac:dyDescent="0.25">
      <c r="A804" s="7" t="s">
        <v>3273</v>
      </c>
      <c r="B804" t="s">
        <v>5020</v>
      </c>
      <c r="C804">
        <v>40</v>
      </c>
      <c r="D804" s="7">
        <v>0</v>
      </c>
      <c r="E804" s="7">
        <v>0</v>
      </c>
    </row>
    <row r="805" spans="1:5" x14ac:dyDescent="0.25">
      <c r="A805" s="7" t="s">
        <v>3273</v>
      </c>
      <c r="B805" t="s">
        <v>5020</v>
      </c>
      <c r="C805">
        <v>80</v>
      </c>
      <c r="D805" s="7">
        <v>0</v>
      </c>
      <c r="E805" s="7">
        <v>0</v>
      </c>
    </row>
    <row r="806" spans="1:5" x14ac:dyDescent="0.25">
      <c r="A806" s="7" t="s">
        <v>3297</v>
      </c>
      <c r="B806" t="s">
        <v>5019</v>
      </c>
      <c r="C806">
        <v>0</v>
      </c>
      <c r="D806" s="7"/>
      <c r="E806" s="7"/>
    </row>
    <row r="807" spans="1:5" x14ac:dyDescent="0.25">
      <c r="A807" s="7" t="s">
        <v>3297</v>
      </c>
      <c r="B807" t="s">
        <v>5019</v>
      </c>
      <c r="C807">
        <v>0.06</v>
      </c>
      <c r="D807" s="7"/>
      <c r="E807" s="7"/>
    </row>
    <row r="808" spans="1:5" x14ac:dyDescent="0.25">
      <c r="A808" s="7" t="s">
        <v>3297</v>
      </c>
      <c r="B808" t="s">
        <v>5019</v>
      </c>
      <c r="C808">
        <v>0.12</v>
      </c>
      <c r="D808" s="7"/>
      <c r="E808" s="7"/>
    </row>
    <row r="809" spans="1:5" x14ac:dyDescent="0.25">
      <c r="A809" s="7" t="s">
        <v>3297</v>
      </c>
      <c r="B809" t="s">
        <v>5019</v>
      </c>
      <c r="C809">
        <v>0.25</v>
      </c>
      <c r="D809" s="7"/>
      <c r="E809" s="7"/>
    </row>
    <row r="810" spans="1:5" x14ac:dyDescent="0.25">
      <c r="A810" s="7" t="s">
        <v>3297</v>
      </c>
      <c r="B810" t="s">
        <v>5019</v>
      </c>
      <c r="C810">
        <v>0.5</v>
      </c>
      <c r="D810" s="7"/>
      <c r="E810" s="7"/>
    </row>
    <row r="811" spans="1:5" x14ac:dyDescent="0.25">
      <c r="A811" s="7" t="s">
        <v>3297</v>
      </c>
      <c r="B811" t="s">
        <v>5019</v>
      </c>
      <c r="C811">
        <v>1</v>
      </c>
      <c r="D811" s="7"/>
      <c r="E811" s="7"/>
    </row>
    <row r="812" spans="1:5" x14ac:dyDescent="0.25">
      <c r="A812" s="7" t="s">
        <v>3297</v>
      </c>
      <c r="B812" t="s">
        <v>5019</v>
      </c>
      <c r="C812">
        <v>2</v>
      </c>
      <c r="D812" s="7"/>
      <c r="E812" s="7"/>
    </row>
    <row r="813" spans="1:5" x14ac:dyDescent="0.25">
      <c r="A813" s="7" t="s">
        <v>3297</v>
      </c>
      <c r="B813" t="s">
        <v>5019</v>
      </c>
      <c r="C813">
        <v>5</v>
      </c>
      <c r="D813" s="7"/>
      <c r="E813" s="7"/>
    </row>
    <row r="814" spans="1:5" x14ac:dyDescent="0.25">
      <c r="A814" s="7" t="s">
        <v>3297</v>
      </c>
      <c r="B814" t="s">
        <v>5019</v>
      </c>
      <c r="C814">
        <v>10</v>
      </c>
      <c r="D814" s="7"/>
      <c r="E814" s="7"/>
    </row>
    <row r="815" spans="1:5" x14ac:dyDescent="0.25">
      <c r="A815" s="7" t="s">
        <v>3297</v>
      </c>
      <c r="B815" t="s">
        <v>5019</v>
      </c>
      <c r="C815">
        <v>20</v>
      </c>
      <c r="D815" s="7"/>
      <c r="E815" s="7"/>
    </row>
    <row r="816" spans="1:5" x14ac:dyDescent="0.25">
      <c r="A816" s="7" t="s">
        <v>3297</v>
      </c>
      <c r="B816" t="s">
        <v>5019</v>
      </c>
      <c r="C816">
        <v>40</v>
      </c>
      <c r="D816" s="7"/>
      <c r="E816" s="7"/>
    </row>
    <row r="817" spans="1:5" x14ac:dyDescent="0.25">
      <c r="A817" s="7" t="s">
        <v>3297</v>
      </c>
      <c r="B817" t="s">
        <v>5019</v>
      </c>
      <c r="C817">
        <v>80</v>
      </c>
      <c r="D817" s="7"/>
      <c r="E817" s="7"/>
    </row>
    <row r="818" spans="1:5" x14ac:dyDescent="0.25">
      <c r="A818" s="7" t="s">
        <v>3331</v>
      </c>
      <c r="B818" t="s">
        <v>5018</v>
      </c>
      <c r="C818">
        <v>0</v>
      </c>
      <c r="D818" s="7"/>
      <c r="E818" s="7"/>
    </row>
    <row r="819" spans="1:5" x14ac:dyDescent="0.25">
      <c r="A819" s="7" t="s">
        <v>3331</v>
      </c>
      <c r="B819" t="s">
        <v>5018</v>
      </c>
      <c r="C819">
        <v>0.06</v>
      </c>
      <c r="D819" s="7"/>
      <c r="E819" s="7"/>
    </row>
    <row r="820" spans="1:5" x14ac:dyDescent="0.25">
      <c r="A820" s="7" t="s">
        <v>3331</v>
      </c>
      <c r="B820" t="s">
        <v>5018</v>
      </c>
      <c r="C820">
        <v>0.12</v>
      </c>
      <c r="D820" s="7"/>
      <c r="E820" s="7"/>
    </row>
    <row r="821" spans="1:5" x14ac:dyDescent="0.25">
      <c r="A821" s="7" t="s">
        <v>3331</v>
      </c>
      <c r="B821" t="s">
        <v>5018</v>
      </c>
      <c r="C821">
        <v>0.25</v>
      </c>
      <c r="D821" s="7"/>
      <c r="E821" s="7"/>
    </row>
    <row r="822" spans="1:5" x14ac:dyDescent="0.25">
      <c r="A822" s="7" t="s">
        <v>3331</v>
      </c>
      <c r="B822" t="s">
        <v>5018</v>
      </c>
      <c r="C822">
        <v>0.5</v>
      </c>
      <c r="D822" s="7"/>
      <c r="E822" s="7"/>
    </row>
    <row r="823" spans="1:5" x14ac:dyDescent="0.25">
      <c r="A823" s="7" t="s">
        <v>3331</v>
      </c>
      <c r="B823" t="s">
        <v>5018</v>
      </c>
      <c r="C823">
        <v>1</v>
      </c>
      <c r="D823" s="7"/>
      <c r="E823" s="7"/>
    </row>
    <row r="824" spans="1:5" x14ac:dyDescent="0.25">
      <c r="A824" s="7" t="s">
        <v>3331</v>
      </c>
      <c r="B824" t="s">
        <v>5018</v>
      </c>
      <c r="C824">
        <v>2</v>
      </c>
      <c r="D824" s="7"/>
      <c r="E824" s="7"/>
    </row>
    <row r="825" spans="1:5" x14ac:dyDescent="0.25">
      <c r="A825" s="7" t="s">
        <v>3331</v>
      </c>
      <c r="B825" t="s">
        <v>5018</v>
      </c>
      <c r="C825">
        <v>5</v>
      </c>
      <c r="D825" s="7"/>
      <c r="E825" s="7"/>
    </row>
    <row r="826" spans="1:5" x14ac:dyDescent="0.25">
      <c r="A826" s="7" t="s">
        <v>3331</v>
      </c>
      <c r="B826" t="s">
        <v>5018</v>
      </c>
      <c r="C826">
        <v>10</v>
      </c>
      <c r="D826" s="7"/>
      <c r="E826" s="7"/>
    </row>
    <row r="827" spans="1:5" x14ac:dyDescent="0.25">
      <c r="A827" s="7" t="s">
        <v>3331</v>
      </c>
      <c r="B827" t="s">
        <v>5018</v>
      </c>
      <c r="C827">
        <v>20</v>
      </c>
      <c r="D827" s="7"/>
      <c r="E827" s="7"/>
    </row>
    <row r="828" spans="1:5" x14ac:dyDescent="0.25">
      <c r="A828" s="7" t="s">
        <v>3331</v>
      </c>
      <c r="B828" t="s">
        <v>5018</v>
      </c>
      <c r="C828">
        <v>40</v>
      </c>
      <c r="D828" s="7"/>
      <c r="E828" s="7"/>
    </row>
    <row r="829" spans="1:5" x14ac:dyDescent="0.25">
      <c r="A829" s="7" t="s">
        <v>3331</v>
      </c>
      <c r="B829" t="s">
        <v>5018</v>
      </c>
      <c r="C829">
        <v>80</v>
      </c>
      <c r="D829" s="7"/>
      <c r="E829" s="7"/>
    </row>
    <row r="830" spans="1:5" x14ac:dyDescent="0.25">
      <c r="A830" s="7" t="s">
        <v>3349</v>
      </c>
      <c r="B830" t="s">
        <v>5017</v>
      </c>
      <c r="C830">
        <v>0</v>
      </c>
      <c r="D830" s="7"/>
      <c r="E830" s="7"/>
    </row>
    <row r="831" spans="1:5" x14ac:dyDescent="0.25">
      <c r="A831" s="7" t="s">
        <v>3349</v>
      </c>
      <c r="B831" t="s">
        <v>5017</v>
      </c>
      <c r="C831">
        <v>0.06</v>
      </c>
      <c r="D831" s="7"/>
      <c r="E831" s="7"/>
    </row>
    <row r="832" spans="1:5" x14ac:dyDescent="0.25">
      <c r="A832" s="7" t="s">
        <v>3349</v>
      </c>
      <c r="B832" t="s">
        <v>5017</v>
      </c>
      <c r="C832">
        <v>0.12</v>
      </c>
      <c r="D832" s="7"/>
      <c r="E832" s="7"/>
    </row>
    <row r="833" spans="1:5" x14ac:dyDescent="0.25">
      <c r="A833" s="7" t="s">
        <v>3349</v>
      </c>
      <c r="B833" t="s">
        <v>5017</v>
      </c>
      <c r="C833">
        <v>0.25</v>
      </c>
      <c r="D833" s="7"/>
      <c r="E833" s="7"/>
    </row>
    <row r="834" spans="1:5" x14ac:dyDescent="0.25">
      <c r="A834" s="7" t="s">
        <v>3349</v>
      </c>
      <c r="B834" t="s">
        <v>5017</v>
      </c>
      <c r="C834">
        <v>0.5</v>
      </c>
      <c r="D834" s="7"/>
      <c r="E834" s="7"/>
    </row>
    <row r="835" spans="1:5" x14ac:dyDescent="0.25">
      <c r="A835" s="7" t="s">
        <v>3349</v>
      </c>
      <c r="B835" t="s">
        <v>5017</v>
      </c>
      <c r="C835">
        <v>1</v>
      </c>
      <c r="D835" s="7"/>
      <c r="E835" s="7"/>
    </row>
    <row r="836" spans="1:5" x14ac:dyDescent="0.25">
      <c r="A836" s="7" t="s">
        <v>3349</v>
      </c>
      <c r="B836" t="s">
        <v>5017</v>
      </c>
      <c r="C836">
        <v>2</v>
      </c>
      <c r="D836" s="7"/>
      <c r="E836" s="7"/>
    </row>
    <row r="837" spans="1:5" x14ac:dyDescent="0.25">
      <c r="A837" s="7" t="s">
        <v>3349</v>
      </c>
      <c r="B837" t="s">
        <v>5017</v>
      </c>
      <c r="C837">
        <v>5</v>
      </c>
      <c r="D837" s="7"/>
      <c r="E837" s="7"/>
    </row>
    <row r="838" spans="1:5" x14ac:dyDescent="0.25">
      <c r="A838" s="7" t="s">
        <v>3349</v>
      </c>
      <c r="B838" t="s">
        <v>5017</v>
      </c>
      <c r="C838">
        <v>10</v>
      </c>
      <c r="D838" s="7"/>
      <c r="E838" s="7"/>
    </row>
    <row r="839" spans="1:5" x14ac:dyDescent="0.25">
      <c r="A839" s="7" t="s">
        <v>3349</v>
      </c>
      <c r="B839" t="s">
        <v>5017</v>
      </c>
      <c r="C839">
        <v>20</v>
      </c>
      <c r="D839" s="7"/>
      <c r="E839" s="7"/>
    </row>
    <row r="840" spans="1:5" x14ac:dyDescent="0.25">
      <c r="A840" s="7" t="s">
        <v>3349</v>
      </c>
      <c r="B840" t="s">
        <v>5017</v>
      </c>
      <c r="C840">
        <v>40</v>
      </c>
      <c r="D840" s="7"/>
      <c r="E840" s="7"/>
    </row>
    <row r="841" spans="1:5" x14ac:dyDescent="0.25">
      <c r="A841" s="7" t="s">
        <v>3349</v>
      </c>
      <c r="B841" t="s">
        <v>5017</v>
      </c>
      <c r="C841">
        <v>80</v>
      </c>
      <c r="D841" s="7"/>
      <c r="E841" s="7"/>
    </row>
    <row r="842" spans="1:5" x14ac:dyDescent="0.25">
      <c r="A842" s="7" t="s">
        <v>3356</v>
      </c>
      <c r="B842" t="s">
        <v>5016</v>
      </c>
      <c r="C842">
        <v>0</v>
      </c>
      <c r="D842" s="7"/>
      <c r="E842" s="7"/>
    </row>
    <row r="843" spans="1:5" x14ac:dyDescent="0.25">
      <c r="A843" s="7" t="s">
        <v>3356</v>
      </c>
      <c r="B843" t="s">
        <v>5016</v>
      </c>
      <c r="C843">
        <v>0.06</v>
      </c>
      <c r="D843" s="7"/>
      <c r="E843" s="7"/>
    </row>
    <row r="844" spans="1:5" x14ac:dyDescent="0.25">
      <c r="A844" s="7" t="s">
        <v>3356</v>
      </c>
      <c r="B844" t="s">
        <v>5016</v>
      </c>
      <c r="C844">
        <v>0.12</v>
      </c>
      <c r="D844" s="7"/>
      <c r="E844" s="7"/>
    </row>
    <row r="845" spans="1:5" x14ac:dyDescent="0.25">
      <c r="A845" s="7" t="s">
        <v>3356</v>
      </c>
      <c r="B845" t="s">
        <v>5016</v>
      </c>
      <c r="C845">
        <v>0.25</v>
      </c>
      <c r="D845" s="7"/>
      <c r="E845" s="7"/>
    </row>
    <row r="846" spans="1:5" x14ac:dyDescent="0.25">
      <c r="A846" s="7" t="s">
        <v>3356</v>
      </c>
      <c r="B846" t="s">
        <v>5016</v>
      </c>
      <c r="C846">
        <v>0.5</v>
      </c>
      <c r="D846" s="7"/>
      <c r="E846" s="7"/>
    </row>
    <row r="847" spans="1:5" x14ac:dyDescent="0.25">
      <c r="A847" s="7" t="s">
        <v>3356</v>
      </c>
      <c r="B847" t="s">
        <v>5016</v>
      </c>
      <c r="C847">
        <v>1</v>
      </c>
      <c r="D847" s="7"/>
      <c r="E847" s="7"/>
    </row>
    <row r="848" spans="1:5" x14ac:dyDescent="0.25">
      <c r="A848" s="7" t="s">
        <v>3356</v>
      </c>
      <c r="B848" t="s">
        <v>5016</v>
      </c>
      <c r="C848">
        <v>2</v>
      </c>
      <c r="D848" s="7"/>
      <c r="E848" s="7"/>
    </row>
    <row r="849" spans="1:5" x14ac:dyDescent="0.25">
      <c r="A849" s="7" t="s">
        <v>3356</v>
      </c>
      <c r="B849" t="s">
        <v>5016</v>
      </c>
      <c r="C849">
        <v>5</v>
      </c>
      <c r="D849" s="7"/>
      <c r="E849" s="7"/>
    </row>
    <row r="850" spans="1:5" x14ac:dyDescent="0.25">
      <c r="A850" s="7" t="s">
        <v>3356</v>
      </c>
      <c r="B850" t="s">
        <v>5016</v>
      </c>
      <c r="C850">
        <v>10</v>
      </c>
      <c r="D850" s="7"/>
      <c r="E850" s="7"/>
    </row>
    <row r="851" spans="1:5" x14ac:dyDescent="0.25">
      <c r="A851" s="7" t="s">
        <v>3356</v>
      </c>
      <c r="B851" t="s">
        <v>5016</v>
      </c>
      <c r="C851">
        <v>20</v>
      </c>
      <c r="D851" s="7"/>
      <c r="E851" s="7"/>
    </row>
    <row r="852" spans="1:5" x14ac:dyDescent="0.25">
      <c r="A852" s="7" t="s">
        <v>3356</v>
      </c>
      <c r="B852" t="s">
        <v>5016</v>
      </c>
      <c r="C852">
        <v>40</v>
      </c>
      <c r="D852" s="7"/>
      <c r="E852" s="7"/>
    </row>
    <row r="853" spans="1:5" x14ac:dyDescent="0.25">
      <c r="A853" s="7" t="s">
        <v>3356</v>
      </c>
      <c r="B853" t="s">
        <v>5016</v>
      </c>
      <c r="C853">
        <v>80</v>
      </c>
      <c r="D853" s="7"/>
      <c r="E853" s="7"/>
    </row>
    <row r="854" spans="1:5" x14ac:dyDescent="0.25">
      <c r="A854" s="7" t="s">
        <v>3378</v>
      </c>
      <c r="B854" t="s">
        <v>5015</v>
      </c>
      <c r="C854">
        <v>0</v>
      </c>
      <c r="D854" s="7"/>
      <c r="E854" s="7"/>
    </row>
    <row r="855" spans="1:5" x14ac:dyDescent="0.25">
      <c r="A855" s="7" t="s">
        <v>3378</v>
      </c>
      <c r="B855" t="s">
        <v>5015</v>
      </c>
      <c r="C855">
        <v>0.06</v>
      </c>
      <c r="D855" s="7"/>
      <c r="E855" s="7"/>
    </row>
    <row r="856" spans="1:5" x14ac:dyDescent="0.25">
      <c r="A856" s="7" t="s">
        <v>3378</v>
      </c>
      <c r="B856" t="s">
        <v>5015</v>
      </c>
      <c r="C856">
        <v>0.12</v>
      </c>
      <c r="D856" s="7"/>
      <c r="E856" s="7"/>
    </row>
    <row r="857" spans="1:5" x14ac:dyDescent="0.25">
      <c r="A857" s="7" t="s">
        <v>3378</v>
      </c>
      <c r="B857" t="s">
        <v>5015</v>
      </c>
      <c r="C857">
        <v>0.25</v>
      </c>
      <c r="D857" s="7"/>
      <c r="E857" s="7"/>
    </row>
    <row r="858" spans="1:5" x14ac:dyDescent="0.25">
      <c r="A858" s="7" t="s">
        <v>3378</v>
      </c>
      <c r="B858" t="s">
        <v>5015</v>
      </c>
      <c r="C858">
        <v>0.5</v>
      </c>
      <c r="D858" s="7"/>
      <c r="E858" s="7"/>
    </row>
    <row r="859" spans="1:5" x14ac:dyDescent="0.25">
      <c r="A859" s="7" t="s">
        <v>3378</v>
      </c>
      <c r="B859" t="s">
        <v>5015</v>
      </c>
      <c r="C859">
        <v>1</v>
      </c>
      <c r="D859" s="7"/>
      <c r="E859" s="7"/>
    </row>
    <row r="860" spans="1:5" x14ac:dyDescent="0.25">
      <c r="A860" s="7" t="s">
        <v>3378</v>
      </c>
      <c r="B860" t="s">
        <v>5015</v>
      </c>
      <c r="C860">
        <v>2</v>
      </c>
      <c r="D860" s="7"/>
      <c r="E860" s="7"/>
    </row>
    <row r="861" spans="1:5" x14ac:dyDescent="0.25">
      <c r="A861" s="7" t="s">
        <v>3378</v>
      </c>
      <c r="B861" t="s">
        <v>5015</v>
      </c>
      <c r="C861">
        <v>5</v>
      </c>
      <c r="D861" s="7"/>
      <c r="E861" s="7"/>
    </row>
    <row r="862" spans="1:5" x14ac:dyDescent="0.25">
      <c r="A862" s="7" t="s">
        <v>3378</v>
      </c>
      <c r="B862" t="s">
        <v>5015</v>
      </c>
      <c r="C862">
        <v>10</v>
      </c>
      <c r="D862" s="7"/>
      <c r="E862" s="7"/>
    </row>
    <row r="863" spans="1:5" x14ac:dyDescent="0.25">
      <c r="A863" s="7" t="s">
        <v>3378</v>
      </c>
      <c r="B863" t="s">
        <v>5015</v>
      </c>
      <c r="C863">
        <v>20</v>
      </c>
      <c r="D863" s="7"/>
      <c r="E863" s="7"/>
    </row>
    <row r="864" spans="1:5" x14ac:dyDescent="0.25">
      <c r="A864" s="7" t="s">
        <v>3378</v>
      </c>
      <c r="B864" t="s">
        <v>5015</v>
      </c>
      <c r="C864">
        <v>40</v>
      </c>
      <c r="D864" s="7"/>
      <c r="E864" s="7"/>
    </row>
    <row r="865" spans="1:5" x14ac:dyDescent="0.25">
      <c r="A865" s="7" t="s">
        <v>3378</v>
      </c>
      <c r="B865" t="s">
        <v>5015</v>
      </c>
      <c r="C865">
        <v>80</v>
      </c>
      <c r="D865" s="7"/>
      <c r="E865" s="7"/>
    </row>
    <row r="866" spans="1:5" x14ac:dyDescent="0.25">
      <c r="A866" s="7" t="s">
        <v>3404</v>
      </c>
      <c r="B866" t="s">
        <v>5014</v>
      </c>
      <c r="C866">
        <v>0</v>
      </c>
      <c r="D866" s="7"/>
      <c r="E866" s="7"/>
    </row>
    <row r="867" spans="1:5" x14ac:dyDescent="0.25">
      <c r="A867" s="7" t="s">
        <v>3404</v>
      </c>
      <c r="B867" t="s">
        <v>5014</v>
      </c>
      <c r="C867">
        <v>0.06</v>
      </c>
      <c r="D867" s="7"/>
      <c r="E867" s="7"/>
    </row>
    <row r="868" spans="1:5" x14ac:dyDescent="0.25">
      <c r="A868" s="7" t="s">
        <v>3404</v>
      </c>
      <c r="B868" t="s">
        <v>5014</v>
      </c>
      <c r="C868">
        <v>0.12</v>
      </c>
      <c r="D868" s="7"/>
      <c r="E868" s="7"/>
    </row>
    <row r="869" spans="1:5" x14ac:dyDescent="0.25">
      <c r="A869" s="7" t="s">
        <v>3404</v>
      </c>
      <c r="B869" t="s">
        <v>5014</v>
      </c>
      <c r="C869">
        <v>0.25</v>
      </c>
      <c r="D869" s="7"/>
      <c r="E869" s="7"/>
    </row>
    <row r="870" spans="1:5" x14ac:dyDescent="0.25">
      <c r="A870" s="7" t="s">
        <v>3404</v>
      </c>
      <c r="B870" t="s">
        <v>5014</v>
      </c>
      <c r="C870">
        <v>0.5</v>
      </c>
      <c r="D870" s="7"/>
      <c r="E870" s="7"/>
    </row>
    <row r="871" spans="1:5" x14ac:dyDescent="0.25">
      <c r="A871" s="7" t="s">
        <v>3404</v>
      </c>
      <c r="B871" t="s">
        <v>5014</v>
      </c>
      <c r="C871">
        <v>1</v>
      </c>
      <c r="D871" s="7"/>
      <c r="E871" s="7"/>
    </row>
    <row r="872" spans="1:5" x14ac:dyDescent="0.25">
      <c r="A872" s="7" t="s">
        <v>3404</v>
      </c>
      <c r="B872" t="s">
        <v>5014</v>
      </c>
      <c r="C872">
        <v>2</v>
      </c>
      <c r="D872" s="7"/>
      <c r="E872" s="7"/>
    </row>
    <row r="873" spans="1:5" x14ac:dyDescent="0.25">
      <c r="A873" s="7" t="s">
        <v>3404</v>
      </c>
      <c r="B873" t="s">
        <v>5014</v>
      </c>
      <c r="C873">
        <v>5</v>
      </c>
      <c r="D873" s="7"/>
      <c r="E873" s="7"/>
    </row>
    <row r="874" spans="1:5" x14ac:dyDescent="0.25">
      <c r="A874" s="7" t="s">
        <v>3404</v>
      </c>
      <c r="B874" t="s">
        <v>5014</v>
      </c>
      <c r="C874">
        <v>10</v>
      </c>
      <c r="D874" s="7"/>
      <c r="E874" s="7"/>
    </row>
    <row r="875" spans="1:5" x14ac:dyDescent="0.25">
      <c r="A875" s="7" t="s">
        <v>3404</v>
      </c>
      <c r="B875" t="s">
        <v>5014</v>
      </c>
      <c r="C875">
        <v>20</v>
      </c>
      <c r="D875" s="7"/>
      <c r="E875" s="7"/>
    </row>
    <row r="876" spans="1:5" x14ac:dyDescent="0.25">
      <c r="A876" s="7" t="s">
        <v>3404</v>
      </c>
      <c r="B876" t="s">
        <v>5014</v>
      </c>
      <c r="C876">
        <v>40</v>
      </c>
      <c r="D876" s="7"/>
      <c r="E876" s="7"/>
    </row>
    <row r="877" spans="1:5" x14ac:dyDescent="0.25">
      <c r="A877" s="7" t="s">
        <v>3404</v>
      </c>
      <c r="B877" t="s">
        <v>5014</v>
      </c>
      <c r="C877">
        <v>80</v>
      </c>
      <c r="D877" s="7"/>
      <c r="E877" s="7"/>
    </row>
    <row r="878" spans="1:5" x14ac:dyDescent="0.25">
      <c r="A878" s="7" t="s">
        <v>3515</v>
      </c>
      <c r="B878" t="s">
        <v>5013</v>
      </c>
      <c r="C878">
        <v>0</v>
      </c>
      <c r="D878" s="7"/>
      <c r="E878" s="7"/>
    </row>
    <row r="879" spans="1:5" x14ac:dyDescent="0.25">
      <c r="A879" s="7" t="s">
        <v>3515</v>
      </c>
      <c r="B879" t="s">
        <v>5013</v>
      </c>
      <c r="C879">
        <v>0.06</v>
      </c>
      <c r="D879" s="7"/>
      <c r="E879" s="7"/>
    </row>
    <row r="880" spans="1:5" x14ac:dyDescent="0.25">
      <c r="A880" s="7" t="s">
        <v>3515</v>
      </c>
      <c r="B880" t="s">
        <v>5013</v>
      </c>
      <c r="C880">
        <v>0.12</v>
      </c>
      <c r="D880" s="7"/>
      <c r="E880" s="7"/>
    </row>
    <row r="881" spans="1:5" x14ac:dyDescent="0.25">
      <c r="A881" s="7" t="s">
        <v>3515</v>
      </c>
      <c r="B881" t="s">
        <v>5013</v>
      </c>
      <c r="C881">
        <v>0.25</v>
      </c>
      <c r="D881" s="7"/>
      <c r="E881" s="7"/>
    </row>
    <row r="882" spans="1:5" x14ac:dyDescent="0.25">
      <c r="A882" s="7" t="s">
        <v>3515</v>
      </c>
      <c r="B882" t="s">
        <v>5013</v>
      </c>
      <c r="C882">
        <v>0.5</v>
      </c>
      <c r="D882" s="7"/>
      <c r="E882" s="7"/>
    </row>
    <row r="883" spans="1:5" x14ac:dyDescent="0.25">
      <c r="A883" s="7" t="s">
        <v>3515</v>
      </c>
      <c r="B883" t="s">
        <v>5013</v>
      </c>
      <c r="C883">
        <v>1</v>
      </c>
      <c r="D883" s="7"/>
      <c r="E883" s="7"/>
    </row>
    <row r="884" spans="1:5" x14ac:dyDescent="0.25">
      <c r="A884" s="7" t="s">
        <v>3515</v>
      </c>
      <c r="B884" t="s">
        <v>5013</v>
      </c>
      <c r="C884">
        <v>2</v>
      </c>
      <c r="D884" s="7"/>
      <c r="E884" s="7"/>
    </row>
    <row r="885" spans="1:5" x14ac:dyDescent="0.25">
      <c r="A885" s="7" t="s">
        <v>3515</v>
      </c>
      <c r="B885" t="s">
        <v>5013</v>
      </c>
      <c r="C885">
        <v>5</v>
      </c>
      <c r="D885" s="7"/>
      <c r="E885" s="7"/>
    </row>
    <row r="886" spans="1:5" x14ac:dyDescent="0.25">
      <c r="A886" s="7" t="s">
        <v>3515</v>
      </c>
      <c r="B886" t="s">
        <v>5013</v>
      </c>
      <c r="C886">
        <v>10</v>
      </c>
      <c r="D886" s="7"/>
      <c r="E886" s="7"/>
    </row>
    <row r="887" spans="1:5" x14ac:dyDescent="0.25">
      <c r="A887" s="7" t="s">
        <v>3515</v>
      </c>
      <c r="B887" t="s">
        <v>5013</v>
      </c>
      <c r="C887">
        <v>20</v>
      </c>
      <c r="D887" s="7"/>
      <c r="E887" s="7"/>
    </row>
    <row r="888" spans="1:5" x14ac:dyDescent="0.25">
      <c r="A888" s="7" t="s">
        <v>3515</v>
      </c>
      <c r="B888" t="s">
        <v>5013</v>
      </c>
      <c r="C888">
        <v>40</v>
      </c>
      <c r="D888" s="7"/>
      <c r="E888" s="7"/>
    </row>
    <row r="889" spans="1:5" x14ac:dyDescent="0.25">
      <c r="A889" s="7" t="s">
        <v>3515</v>
      </c>
      <c r="B889" t="s">
        <v>5013</v>
      </c>
      <c r="C889">
        <v>80</v>
      </c>
      <c r="D889" s="7"/>
      <c r="E889" s="7"/>
    </row>
    <row r="890" spans="1:5" x14ac:dyDescent="0.25">
      <c r="A890" s="7" t="s">
        <v>3531</v>
      </c>
      <c r="B890" t="s">
        <v>5012</v>
      </c>
      <c r="C890">
        <v>0</v>
      </c>
      <c r="D890" s="7"/>
      <c r="E890" s="7"/>
    </row>
    <row r="891" spans="1:5" x14ac:dyDescent="0.25">
      <c r="A891" s="7" t="s">
        <v>3531</v>
      </c>
      <c r="B891" t="s">
        <v>5012</v>
      </c>
      <c r="C891">
        <v>0.06</v>
      </c>
      <c r="D891" s="7"/>
      <c r="E891" s="7"/>
    </row>
    <row r="892" spans="1:5" x14ac:dyDescent="0.25">
      <c r="A892" s="7" t="s">
        <v>3531</v>
      </c>
      <c r="B892" t="s">
        <v>5012</v>
      </c>
      <c r="C892">
        <v>0.12</v>
      </c>
      <c r="D892" s="7"/>
      <c r="E892" s="7"/>
    </row>
    <row r="893" spans="1:5" x14ac:dyDescent="0.25">
      <c r="A893" s="7" t="s">
        <v>3531</v>
      </c>
      <c r="B893" t="s">
        <v>5012</v>
      </c>
      <c r="C893">
        <v>0.25</v>
      </c>
      <c r="D893" s="7"/>
      <c r="E893" s="7"/>
    </row>
    <row r="894" spans="1:5" x14ac:dyDescent="0.25">
      <c r="A894" s="7" t="s">
        <v>3531</v>
      </c>
      <c r="B894" t="s">
        <v>5012</v>
      </c>
      <c r="C894">
        <v>0.5</v>
      </c>
      <c r="D894" s="7"/>
      <c r="E894" s="7"/>
    </row>
    <row r="895" spans="1:5" x14ac:dyDescent="0.25">
      <c r="A895" s="7" t="s">
        <v>3531</v>
      </c>
      <c r="B895" t="s">
        <v>5012</v>
      </c>
      <c r="C895">
        <v>1</v>
      </c>
      <c r="D895" s="7"/>
      <c r="E895" s="7"/>
    </row>
    <row r="896" spans="1:5" x14ac:dyDescent="0.25">
      <c r="A896" s="7" t="s">
        <v>3531</v>
      </c>
      <c r="B896" t="s">
        <v>5012</v>
      </c>
      <c r="C896">
        <v>2</v>
      </c>
      <c r="D896" s="7"/>
      <c r="E896" s="7"/>
    </row>
    <row r="897" spans="1:5" x14ac:dyDescent="0.25">
      <c r="A897" s="7" t="s">
        <v>3531</v>
      </c>
      <c r="B897" t="s">
        <v>5012</v>
      </c>
      <c r="C897">
        <v>5</v>
      </c>
      <c r="D897" s="7"/>
      <c r="E897" s="7"/>
    </row>
    <row r="898" spans="1:5" x14ac:dyDescent="0.25">
      <c r="A898" s="7" t="s">
        <v>3531</v>
      </c>
      <c r="B898" t="s">
        <v>5012</v>
      </c>
      <c r="C898">
        <v>10</v>
      </c>
      <c r="D898" s="7"/>
      <c r="E898" s="7"/>
    </row>
    <row r="899" spans="1:5" x14ac:dyDescent="0.25">
      <c r="A899" s="7" t="s">
        <v>3531</v>
      </c>
      <c r="B899" t="s">
        <v>5012</v>
      </c>
      <c r="C899">
        <v>20</v>
      </c>
      <c r="D899" s="7"/>
      <c r="E899" s="7"/>
    </row>
    <row r="900" spans="1:5" x14ac:dyDescent="0.25">
      <c r="A900" s="7" t="s">
        <v>3531</v>
      </c>
      <c r="B900" t="s">
        <v>5012</v>
      </c>
      <c r="C900">
        <v>40</v>
      </c>
      <c r="D900" s="7"/>
      <c r="E900" s="7"/>
    </row>
    <row r="901" spans="1:5" x14ac:dyDescent="0.25">
      <c r="A901" s="7" t="s">
        <v>3531</v>
      </c>
      <c r="B901" t="s">
        <v>5012</v>
      </c>
      <c r="C901">
        <v>80</v>
      </c>
      <c r="D901" s="7"/>
      <c r="E901" s="7"/>
    </row>
    <row r="902" spans="1:5" x14ac:dyDescent="0.25">
      <c r="A902" s="7" t="s">
        <v>3539</v>
      </c>
      <c r="B902" t="s">
        <v>5011</v>
      </c>
      <c r="C902">
        <v>0</v>
      </c>
      <c r="D902" s="7"/>
      <c r="E902" s="7"/>
    </row>
    <row r="903" spans="1:5" x14ac:dyDescent="0.25">
      <c r="A903" s="7" t="s">
        <v>3539</v>
      </c>
      <c r="B903" t="s">
        <v>5011</v>
      </c>
      <c r="C903">
        <v>0.06</v>
      </c>
      <c r="D903" s="7"/>
      <c r="E903" s="7"/>
    </row>
    <row r="904" spans="1:5" x14ac:dyDescent="0.25">
      <c r="A904" s="7" t="s">
        <v>3539</v>
      </c>
      <c r="B904" t="s">
        <v>5011</v>
      </c>
      <c r="C904">
        <v>0.12</v>
      </c>
      <c r="D904" s="7"/>
      <c r="E904" s="7"/>
    </row>
    <row r="905" spans="1:5" x14ac:dyDescent="0.25">
      <c r="A905" s="7" t="s">
        <v>3539</v>
      </c>
      <c r="B905" t="s">
        <v>5011</v>
      </c>
      <c r="C905">
        <v>0.25</v>
      </c>
      <c r="D905" s="7"/>
      <c r="E905" s="7"/>
    </row>
    <row r="906" spans="1:5" x14ac:dyDescent="0.25">
      <c r="A906" s="7" t="s">
        <v>3539</v>
      </c>
      <c r="B906" t="s">
        <v>5011</v>
      </c>
      <c r="C906">
        <v>0.5</v>
      </c>
      <c r="D906" s="7"/>
      <c r="E906" s="7"/>
    </row>
    <row r="907" spans="1:5" x14ac:dyDescent="0.25">
      <c r="A907" s="7" t="s">
        <v>3539</v>
      </c>
      <c r="B907" t="s">
        <v>5011</v>
      </c>
      <c r="C907">
        <v>1</v>
      </c>
      <c r="D907" s="7"/>
      <c r="E907" s="7"/>
    </row>
    <row r="908" spans="1:5" x14ac:dyDescent="0.25">
      <c r="A908" s="7" t="s">
        <v>3539</v>
      </c>
      <c r="B908" t="s">
        <v>5011</v>
      </c>
      <c r="C908">
        <v>2</v>
      </c>
      <c r="D908" s="7"/>
      <c r="E908" s="7"/>
    </row>
    <row r="909" spans="1:5" x14ac:dyDescent="0.25">
      <c r="A909" s="7" t="s">
        <v>3539</v>
      </c>
      <c r="B909" t="s">
        <v>5011</v>
      </c>
      <c r="C909">
        <v>5</v>
      </c>
      <c r="D909" s="7"/>
      <c r="E909" s="7"/>
    </row>
    <row r="910" spans="1:5" x14ac:dyDescent="0.25">
      <c r="A910" s="7" t="s">
        <v>3539</v>
      </c>
      <c r="B910" t="s">
        <v>5011</v>
      </c>
      <c r="C910">
        <v>10</v>
      </c>
      <c r="D910" s="7"/>
      <c r="E910" s="7"/>
    </row>
    <row r="911" spans="1:5" x14ac:dyDescent="0.25">
      <c r="A911" s="7" t="s">
        <v>3539</v>
      </c>
      <c r="B911" t="s">
        <v>5011</v>
      </c>
      <c r="C911">
        <v>20</v>
      </c>
      <c r="D911" s="7"/>
      <c r="E911" s="7"/>
    </row>
    <row r="912" spans="1:5" x14ac:dyDescent="0.25">
      <c r="A912" s="7" t="s">
        <v>3539</v>
      </c>
      <c r="B912" t="s">
        <v>5011</v>
      </c>
      <c r="C912">
        <v>40</v>
      </c>
      <c r="D912" s="7"/>
      <c r="E912" s="7"/>
    </row>
    <row r="913" spans="1:5" x14ac:dyDescent="0.25">
      <c r="A913" s="7" t="s">
        <v>3539</v>
      </c>
      <c r="B913" t="s">
        <v>5011</v>
      </c>
      <c r="C913">
        <v>80</v>
      </c>
      <c r="D913" s="7"/>
      <c r="E913" s="7"/>
    </row>
    <row r="914" spans="1:5" x14ac:dyDescent="0.25">
      <c r="A914" s="7" t="s">
        <v>3632</v>
      </c>
      <c r="B914" t="s">
        <v>5010</v>
      </c>
      <c r="C914">
        <v>0</v>
      </c>
      <c r="D914" s="7">
        <v>2</v>
      </c>
      <c r="E914" s="7">
        <v>120</v>
      </c>
    </row>
    <row r="915" spans="1:5" x14ac:dyDescent="0.25">
      <c r="A915" s="7" t="s">
        <v>3632</v>
      </c>
      <c r="B915" t="s">
        <v>5010</v>
      </c>
      <c r="C915">
        <v>0.06</v>
      </c>
      <c r="D915" s="7">
        <v>28</v>
      </c>
      <c r="E915" s="7">
        <v>4320</v>
      </c>
    </row>
    <row r="916" spans="1:5" x14ac:dyDescent="0.25">
      <c r="A916" s="7" t="s">
        <v>3632</v>
      </c>
      <c r="B916" t="s">
        <v>5010</v>
      </c>
      <c r="C916">
        <v>0.12</v>
      </c>
      <c r="D916" s="7">
        <v>168</v>
      </c>
      <c r="E916" s="7">
        <v>1440</v>
      </c>
    </row>
    <row r="917" spans="1:5" x14ac:dyDescent="0.25">
      <c r="A917" s="7" t="s">
        <v>3632</v>
      </c>
      <c r="B917" t="s">
        <v>5010</v>
      </c>
      <c r="C917">
        <v>0.25</v>
      </c>
      <c r="D917" s="7"/>
      <c r="E917" s="7"/>
    </row>
    <row r="918" spans="1:5" x14ac:dyDescent="0.25">
      <c r="A918" s="7" t="s">
        <v>3632</v>
      </c>
      <c r="B918" t="s">
        <v>5010</v>
      </c>
      <c r="C918">
        <v>0.5</v>
      </c>
      <c r="D918" s="7"/>
      <c r="E918" s="7"/>
    </row>
    <row r="919" spans="1:5" x14ac:dyDescent="0.25">
      <c r="A919" s="7" t="s">
        <v>3632</v>
      </c>
      <c r="B919" t="s">
        <v>5010</v>
      </c>
      <c r="C919">
        <v>1</v>
      </c>
      <c r="D919" s="7"/>
      <c r="E919" s="7"/>
    </row>
    <row r="920" spans="1:5" x14ac:dyDescent="0.25">
      <c r="A920" s="7" t="s">
        <v>3632</v>
      </c>
      <c r="B920" t="s">
        <v>5010</v>
      </c>
      <c r="C920">
        <v>2</v>
      </c>
      <c r="D920" s="7"/>
      <c r="E920" s="7"/>
    </row>
    <row r="921" spans="1:5" x14ac:dyDescent="0.25">
      <c r="A921" s="7" t="s">
        <v>3632</v>
      </c>
      <c r="B921" t="s">
        <v>5010</v>
      </c>
      <c r="C921">
        <v>5</v>
      </c>
      <c r="D921" s="7"/>
      <c r="E921" s="7"/>
    </row>
    <row r="922" spans="1:5" x14ac:dyDescent="0.25">
      <c r="A922" s="7" t="s">
        <v>3632</v>
      </c>
      <c r="B922" t="s">
        <v>5010</v>
      </c>
      <c r="C922">
        <v>10</v>
      </c>
      <c r="D922" s="7"/>
      <c r="E922" s="7"/>
    </row>
    <row r="923" spans="1:5" x14ac:dyDescent="0.25">
      <c r="A923" s="7" t="s">
        <v>3632</v>
      </c>
      <c r="B923" t="s">
        <v>5010</v>
      </c>
      <c r="C923">
        <v>20</v>
      </c>
      <c r="D923" s="7"/>
      <c r="E923" s="7"/>
    </row>
    <row r="924" spans="1:5" x14ac:dyDescent="0.25">
      <c r="A924" s="7" t="s">
        <v>3632</v>
      </c>
      <c r="B924" t="s">
        <v>5010</v>
      </c>
      <c r="C924">
        <v>40</v>
      </c>
      <c r="D924" s="7"/>
      <c r="E924" s="7"/>
    </row>
    <row r="925" spans="1:5" x14ac:dyDescent="0.25">
      <c r="A925" s="7" t="s">
        <v>3632</v>
      </c>
      <c r="B925" t="s">
        <v>5010</v>
      </c>
      <c r="C925">
        <v>80</v>
      </c>
      <c r="D925" s="7"/>
      <c r="E925" s="7"/>
    </row>
    <row r="926" spans="1:5" x14ac:dyDescent="0.25">
      <c r="A926" s="7" t="s">
        <v>3653</v>
      </c>
      <c r="B926" t="s">
        <v>5009</v>
      </c>
      <c r="C926">
        <v>0</v>
      </c>
      <c r="D926" s="7">
        <v>5</v>
      </c>
      <c r="E926" s="7">
        <v>10</v>
      </c>
    </row>
    <row r="927" spans="1:5" x14ac:dyDescent="0.25">
      <c r="A927" s="7" t="s">
        <v>3653</v>
      </c>
      <c r="B927" t="s">
        <v>5009</v>
      </c>
      <c r="C927">
        <v>0.06</v>
      </c>
      <c r="D927" s="7">
        <v>5</v>
      </c>
      <c r="E927" s="7">
        <v>10</v>
      </c>
    </row>
    <row r="928" spans="1:5" x14ac:dyDescent="0.25">
      <c r="A928" s="7" t="s">
        <v>3653</v>
      </c>
      <c r="B928" t="s">
        <v>5009</v>
      </c>
      <c r="C928">
        <v>0.12</v>
      </c>
      <c r="D928" s="7">
        <v>5</v>
      </c>
      <c r="E928" s="7">
        <v>100</v>
      </c>
    </row>
    <row r="929" spans="1:5" x14ac:dyDescent="0.25">
      <c r="A929" s="7" t="s">
        <v>3653</v>
      </c>
      <c r="B929" t="s">
        <v>5009</v>
      </c>
      <c r="C929">
        <v>0.25</v>
      </c>
      <c r="D929" s="7">
        <v>5</v>
      </c>
      <c r="E929" s="7">
        <v>100</v>
      </c>
    </row>
    <row r="930" spans="1:5" x14ac:dyDescent="0.25">
      <c r="A930" s="7" t="s">
        <v>3653</v>
      </c>
      <c r="B930" t="s">
        <v>5009</v>
      </c>
      <c r="C930">
        <v>0.5</v>
      </c>
      <c r="D930" s="7">
        <v>5</v>
      </c>
      <c r="E930" s="7">
        <v>100</v>
      </c>
    </row>
    <row r="931" spans="1:5" x14ac:dyDescent="0.25">
      <c r="A931" s="7" t="s">
        <v>3653</v>
      </c>
      <c r="B931" t="s">
        <v>5009</v>
      </c>
      <c r="C931">
        <v>1</v>
      </c>
      <c r="D931" s="7">
        <v>3</v>
      </c>
      <c r="E931" s="7">
        <v>10</v>
      </c>
    </row>
    <row r="932" spans="1:5" x14ac:dyDescent="0.25">
      <c r="A932" s="7" t="s">
        <v>3653</v>
      </c>
      <c r="B932" t="s">
        <v>5009</v>
      </c>
      <c r="C932">
        <v>2</v>
      </c>
      <c r="D932" s="7">
        <v>1</v>
      </c>
      <c r="E932" s="7">
        <v>5</v>
      </c>
    </row>
    <row r="933" spans="1:5" x14ac:dyDescent="0.25">
      <c r="A933" s="7" t="s">
        <v>3653</v>
      </c>
      <c r="B933" t="s">
        <v>5009</v>
      </c>
      <c r="C933">
        <v>5</v>
      </c>
      <c r="D933" s="7">
        <v>0</v>
      </c>
      <c r="E933" s="7">
        <v>0</v>
      </c>
    </row>
    <row r="934" spans="1:5" x14ac:dyDescent="0.25">
      <c r="A934" s="7" t="s">
        <v>3653</v>
      </c>
      <c r="B934" t="s">
        <v>5009</v>
      </c>
      <c r="C934">
        <v>10</v>
      </c>
      <c r="D934" s="7">
        <v>0</v>
      </c>
      <c r="E934" s="7">
        <v>0</v>
      </c>
    </row>
    <row r="935" spans="1:5" x14ac:dyDescent="0.25">
      <c r="A935" s="7" t="s">
        <v>3653</v>
      </c>
      <c r="B935" t="s">
        <v>5009</v>
      </c>
      <c r="C935">
        <v>20</v>
      </c>
      <c r="D935" s="7">
        <v>0</v>
      </c>
      <c r="E935" s="7">
        <v>0</v>
      </c>
    </row>
    <row r="936" spans="1:5" x14ac:dyDescent="0.25">
      <c r="A936" s="7" t="s">
        <v>3653</v>
      </c>
      <c r="B936" t="s">
        <v>5009</v>
      </c>
      <c r="C936">
        <v>40</v>
      </c>
      <c r="D936" s="7">
        <v>0</v>
      </c>
      <c r="E936" s="7">
        <v>0</v>
      </c>
    </row>
    <row r="937" spans="1:5" x14ac:dyDescent="0.25">
      <c r="A937" s="7" t="s">
        <v>3653</v>
      </c>
      <c r="B937" t="s">
        <v>5009</v>
      </c>
      <c r="C937">
        <v>80</v>
      </c>
      <c r="D937" s="7">
        <v>0</v>
      </c>
      <c r="E937" s="7">
        <v>0</v>
      </c>
    </row>
    <row r="938" spans="1:5" x14ac:dyDescent="0.25">
      <c r="A938" s="7" t="s">
        <v>3700</v>
      </c>
      <c r="B938" t="s">
        <v>5008</v>
      </c>
      <c r="C938">
        <v>0</v>
      </c>
      <c r="D938" s="7">
        <v>1</v>
      </c>
      <c r="E938" s="7">
        <v>60</v>
      </c>
    </row>
    <row r="939" spans="1:5" x14ac:dyDescent="0.25">
      <c r="A939" s="7" t="s">
        <v>3700</v>
      </c>
      <c r="B939" t="s">
        <v>5008</v>
      </c>
      <c r="C939">
        <v>0.06</v>
      </c>
      <c r="D939" s="7">
        <v>1</v>
      </c>
      <c r="E939" s="7">
        <v>60</v>
      </c>
    </row>
    <row r="940" spans="1:5" x14ac:dyDescent="0.25">
      <c r="A940" s="7" t="s">
        <v>3700</v>
      </c>
      <c r="B940" t="s">
        <v>5008</v>
      </c>
      <c r="C940">
        <v>0.12</v>
      </c>
      <c r="D940" s="7">
        <v>1</v>
      </c>
      <c r="E940" s="7">
        <v>60</v>
      </c>
    </row>
    <row r="941" spans="1:5" x14ac:dyDescent="0.25">
      <c r="A941" s="7" t="s">
        <v>3700</v>
      </c>
      <c r="B941" t="s">
        <v>5008</v>
      </c>
      <c r="C941">
        <v>0.25</v>
      </c>
      <c r="D941" s="7">
        <v>1</v>
      </c>
      <c r="E941" s="7">
        <v>60</v>
      </c>
    </row>
    <row r="942" spans="1:5" x14ac:dyDescent="0.25">
      <c r="A942" s="7" t="s">
        <v>3700</v>
      </c>
      <c r="B942" t="s">
        <v>5008</v>
      </c>
      <c r="C942">
        <v>0.5</v>
      </c>
      <c r="D942" s="7">
        <v>1</v>
      </c>
      <c r="E942" s="7">
        <v>30</v>
      </c>
    </row>
    <row r="943" spans="1:5" x14ac:dyDescent="0.25">
      <c r="A943" s="7" t="s">
        <v>3700</v>
      </c>
      <c r="B943" t="s">
        <v>5008</v>
      </c>
      <c r="C943">
        <v>1</v>
      </c>
      <c r="D943" s="7">
        <v>1</v>
      </c>
      <c r="E943" s="7">
        <v>15</v>
      </c>
    </row>
    <row r="944" spans="1:5" x14ac:dyDescent="0.25">
      <c r="A944" s="7" t="s">
        <v>3700</v>
      </c>
      <c r="B944" t="s">
        <v>5008</v>
      </c>
      <c r="C944">
        <v>2</v>
      </c>
      <c r="D944" s="7">
        <v>1</v>
      </c>
      <c r="E944" s="7">
        <v>7.5</v>
      </c>
    </row>
    <row r="945" spans="1:5" x14ac:dyDescent="0.25">
      <c r="A945" s="7" t="s">
        <v>3700</v>
      </c>
      <c r="B945" t="s">
        <v>5008</v>
      </c>
      <c r="C945">
        <v>5</v>
      </c>
      <c r="D945" s="7">
        <v>0</v>
      </c>
      <c r="E945" s="7">
        <v>2</v>
      </c>
    </row>
    <row r="946" spans="1:5" x14ac:dyDescent="0.25">
      <c r="A946" s="7" t="s">
        <v>3700</v>
      </c>
      <c r="B946" t="s">
        <v>5008</v>
      </c>
      <c r="C946">
        <v>10</v>
      </c>
      <c r="D946" s="7">
        <v>0</v>
      </c>
      <c r="E946" s="7">
        <v>0</v>
      </c>
    </row>
    <row r="947" spans="1:5" x14ac:dyDescent="0.25">
      <c r="A947" s="7" t="s">
        <v>3700</v>
      </c>
      <c r="B947" t="s">
        <v>5008</v>
      </c>
      <c r="C947">
        <v>20</v>
      </c>
      <c r="D947" s="7">
        <v>0</v>
      </c>
      <c r="E947" s="7">
        <v>0</v>
      </c>
    </row>
    <row r="948" spans="1:5" x14ac:dyDescent="0.25">
      <c r="A948" s="7" t="s">
        <v>3700</v>
      </c>
      <c r="B948" t="s">
        <v>5008</v>
      </c>
      <c r="C948">
        <v>40</v>
      </c>
      <c r="D948" s="7">
        <v>0</v>
      </c>
      <c r="E948" s="7">
        <v>0</v>
      </c>
    </row>
    <row r="949" spans="1:5" x14ac:dyDescent="0.25">
      <c r="A949" s="7" t="s">
        <v>3700</v>
      </c>
      <c r="B949" t="s">
        <v>5008</v>
      </c>
      <c r="C949">
        <v>80</v>
      </c>
      <c r="D949" s="7">
        <v>0</v>
      </c>
      <c r="E949" s="7">
        <v>0</v>
      </c>
    </row>
    <row r="950" spans="1:5" x14ac:dyDescent="0.25">
      <c r="A950" s="7" t="s">
        <v>3720</v>
      </c>
      <c r="B950" t="s">
        <v>5007</v>
      </c>
      <c r="C950">
        <v>0</v>
      </c>
      <c r="D950" s="7"/>
      <c r="E950" s="7"/>
    </row>
    <row r="951" spans="1:5" x14ac:dyDescent="0.25">
      <c r="A951" s="7" t="s">
        <v>3720</v>
      </c>
      <c r="B951" t="s">
        <v>5007</v>
      </c>
      <c r="C951">
        <v>0.06</v>
      </c>
      <c r="D951" s="7"/>
      <c r="E951" s="7"/>
    </row>
    <row r="952" spans="1:5" x14ac:dyDescent="0.25">
      <c r="A952" s="7" t="s">
        <v>3720</v>
      </c>
      <c r="B952" t="s">
        <v>5007</v>
      </c>
      <c r="C952">
        <v>0.12</v>
      </c>
      <c r="D952" s="7"/>
      <c r="E952" s="7"/>
    </row>
    <row r="953" spans="1:5" x14ac:dyDescent="0.25">
      <c r="A953" s="7" t="s">
        <v>3720</v>
      </c>
      <c r="B953" t="s">
        <v>5007</v>
      </c>
      <c r="C953">
        <v>0.25</v>
      </c>
      <c r="D953" s="7"/>
      <c r="E953" s="7"/>
    </row>
    <row r="954" spans="1:5" x14ac:dyDescent="0.25">
      <c r="A954" s="7" t="s">
        <v>3720</v>
      </c>
      <c r="B954" t="s">
        <v>5007</v>
      </c>
      <c r="C954">
        <v>0.5</v>
      </c>
      <c r="D954" s="7"/>
      <c r="E954" s="7"/>
    </row>
    <row r="955" spans="1:5" x14ac:dyDescent="0.25">
      <c r="A955" s="7" t="s">
        <v>3720</v>
      </c>
      <c r="B955" t="s">
        <v>5007</v>
      </c>
      <c r="C955">
        <v>1</v>
      </c>
      <c r="D955" s="7"/>
      <c r="E955" s="7"/>
    </row>
    <row r="956" spans="1:5" x14ac:dyDescent="0.25">
      <c r="A956" s="7" t="s">
        <v>3720</v>
      </c>
      <c r="B956" t="s">
        <v>5007</v>
      </c>
      <c r="C956">
        <v>2</v>
      </c>
      <c r="D956" s="7"/>
      <c r="E956" s="7"/>
    </row>
    <row r="957" spans="1:5" x14ac:dyDescent="0.25">
      <c r="A957" s="7" t="s">
        <v>3720</v>
      </c>
      <c r="B957" t="s">
        <v>5007</v>
      </c>
      <c r="C957">
        <v>5</v>
      </c>
      <c r="D957" s="7"/>
      <c r="E957" s="7"/>
    </row>
    <row r="958" spans="1:5" x14ac:dyDescent="0.25">
      <c r="A958" s="7" t="s">
        <v>3720</v>
      </c>
      <c r="B958" t="s">
        <v>5007</v>
      </c>
      <c r="C958">
        <v>10</v>
      </c>
      <c r="D958" s="7"/>
      <c r="E958" s="7"/>
    </row>
    <row r="959" spans="1:5" x14ac:dyDescent="0.25">
      <c r="A959" s="7" t="s">
        <v>3720</v>
      </c>
      <c r="B959" t="s">
        <v>5007</v>
      </c>
      <c r="C959">
        <v>20</v>
      </c>
      <c r="D959" s="7"/>
      <c r="E959" s="7"/>
    </row>
    <row r="960" spans="1:5" x14ac:dyDescent="0.25">
      <c r="A960" s="7" t="s">
        <v>3720</v>
      </c>
      <c r="B960" t="s">
        <v>5007</v>
      </c>
      <c r="C960">
        <v>40</v>
      </c>
      <c r="D960" s="7"/>
      <c r="E960" s="7"/>
    </row>
    <row r="961" spans="1:5" x14ac:dyDescent="0.25">
      <c r="A961" s="7" t="s">
        <v>3720</v>
      </c>
      <c r="B961" t="s">
        <v>5007</v>
      </c>
      <c r="C961">
        <v>80</v>
      </c>
      <c r="D961" s="7"/>
      <c r="E961" s="7"/>
    </row>
    <row r="962" spans="1:5" x14ac:dyDescent="0.25">
      <c r="A962" s="7" t="s">
        <v>3753</v>
      </c>
      <c r="B962" t="s">
        <v>5006</v>
      </c>
      <c r="C962">
        <v>0</v>
      </c>
      <c r="D962" s="7">
        <v>7</v>
      </c>
      <c r="E962" s="7">
        <v>60</v>
      </c>
    </row>
    <row r="963" spans="1:5" x14ac:dyDescent="0.25">
      <c r="A963" s="7" t="s">
        <v>3753</v>
      </c>
      <c r="B963" t="s">
        <v>5006</v>
      </c>
      <c r="C963">
        <v>0.06</v>
      </c>
      <c r="D963" s="7">
        <v>7</v>
      </c>
      <c r="E963" s="7">
        <v>60</v>
      </c>
    </row>
    <row r="964" spans="1:5" x14ac:dyDescent="0.25">
      <c r="A964" s="7" t="s">
        <v>3753</v>
      </c>
      <c r="B964" t="s">
        <v>5006</v>
      </c>
      <c r="C964">
        <v>0.12</v>
      </c>
      <c r="D964" s="7">
        <v>7</v>
      </c>
      <c r="E964" s="7">
        <v>60</v>
      </c>
    </row>
    <row r="965" spans="1:5" x14ac:dyDescent="0.25">
      <c r="A965" s="7" t="s">
        <v>3753</v>
      </c>
      <c r="B965" t="s">
        <v>5006</v>
      </c>
      <c r="C965">
        <v>0.25</v>
      </c>
      <c r="D965" s="7">
        <v>7</v>
      </c>
      <c r="E965" s="7">
        <v>60</v>
      </c>
    </row>
    <row r="966" spans="1:5" x14ac:dyDescent="0.25">
      <c r="A966" s="7" t="s">
        <v>3753</v>
      </c>
      <c r="B966" t="s">
        <v>5006</v>
      </c>
      <c r="C966">
        <v>0.5</v>
      </c>
      <c r="D966" s="7">
        <v>7</v>
      </c>
      <c r="E966" s="7">
        <v>60</v>
      </c>
    </row>
    <row r="967" spans="1:5" x14ac:dyDescent="0.25">
      <c r="A967" s="7" t="s">
        <v>3753</v>
      </c>
      <c r="B967" t="s">
        <v>5006</v>
      </c>
      <c r="C967">
        <v>1</v>
      </c>
      <c r="D967" s="7">
        <v>7</v>
      </c>
      <c r="E967" s="7">
        <v>60</v>
      </c>
    </row>
    <row r="968" spans="1:5" x14ac:dyDescent="0.25">
      <c r="A968" s="7" t="s">
        <v>3753</v>
      </c>
      <c r="B968" t="s">
        <v>5006</v>
      </c>
      <c r="C968">
        <v>2</v>
      </c>
      <c r="D968" s="7">
        <v>7</v>
      </c>
      <c r="E968" s="7">
        <v>30</v>
      </c>
    </row>
    <row r="969" spans="1:5" x14ac:dyDescent="0.25">
      <c r="A969" s="7" t="s">
        <v>3753</v>
      </c>
      <c r="B969" t="s">
        <v>5006</v>
      </c>
      <c r="C969">
        <v>5</v>
      </c>
      <c r="D969" s="7">
        <v>2</v>
      </c>
      <c r="E969" s="7">
        <v>20</v>
      </c>
    </row>
    <row r="970" spans="1:5" x14ac:dyDescent="0.25">
      <c r="A970" s="7" t="s">
        <v>3753</v>
      </c>
      <c r="B970" t="s">
        <v>5006</v>
      </c>
      <c r="C970">
        <v>10</v>
      </c>
      <c r="D970" s="7">
        <v>1</v>
      </c>
      <c r="E970" s="7">
        <v>10</v>
      </c>
    </row>
    <row r="971" spans="1:5" x14ac:dyDescent="0.25">
      <c r="A971" s="7" t="s">
        <v>3753</v>
      </c>
      <c r="B971" t="s">
        <v>5006</v>
      </c>
      <c r="C971">
        <v>20</v>
      </c>
      <c r="D971" s="7">
        <v>0</v>
      </c>
      <c r="E971" s="7">
        <v>10</v>
      </c>
    </row>
    <row r="972" spans="1:5" x14ac:dyDescent="0.25">
      <c r="A972" s="7" t="s">
        <v>3753</v>
      </c>
      <c r="B972" t="s">
        <v>5006</v>
      </c>
      <c r="C972">
        <v>40</v>
      </c>
      <c r="D972" s="7">
        <v>0</v>
      </c>
      <c r="E972" s="7">
        <v>5</v>
      </c>
    </row>
    <row r="973" spans="1:5" x14ac:dyDescent="0.25">
      <c r="A973" s="7" t="s">
        <v>3753</v>
      </c>
      <c r="B973" t="s">
        <v>5006</v>
      </c>
      <c r="C973">
        <v>80</v>
      </c>
      <c r="D973" s="7">
        <v>0</v>
      </c>
      <c r="E973" s="7">
        <v>0</v>
      </c>
    </row>
    <row r="974" spans="1:5" x14ac:dyDescent="0.25">
      <c r="A974" s="7" t="s">
        <v>3763</v>
      </c>
      <c r="B974" t="s">
        <v>5005</v>
      </c>
      <c r="C974">
        <v>0</v>
      </c>
      <c r="D974" s="7">
        <v>7</v>
      </c>
      <c r="E974" s="7">
        <v>240</v>
      </c>
    </row>
    <row r="975" spans="1:5" x14ac:dyDescent="0.25">
      <c r="A975" s="7" t="s">
        <v>3763</v>
      </c>
      <c r="B975" t="s">
        <v>5005</v>
      </c>
      <c r="C975">
        <v>0.06</v>
      </c>
      <c r="D975" s="7">
        <v>7</v>
      </c>
      <c r="E975" s="7">
        <v>240</v>
      </c>
    </row>
    <row r="976" spans="1:5" x14ac:dyDescent="0.25">
      <c r="A976" s="7" t="s">
        <v>3763</v>
      </c>
      <c r="B976" t="s">
        <v>5005</v>
      </c>
      <c r="C976">
        <v>0.12</v>
      </c>
      <c r="D976" s="7">
        <v>7</v>
      </c>
      <c r="E976" s="7">
        <v>240</v>
      </c>
    </row>
    <row r="977" spans="1:5" x14ac:dyDescent="0.25">
      <c r="A977" s="7" t="s">
        <v>3763</v>
      </c>
      <c r="B977" t="s">
        <v>5005</v>
      </c>
      <c r="C977">
        <v>0.25</v>
      </c>
      <c r="D977" s="7">
        <v>7</v>
      </c>
      <c r="E977" s="7">
        <v>120</v>
      </c>
    </row>
    <row r="978" spans="1:5" x14ac:dyDescent="0.25">
      <c r="A978" s="7" t="s">
        <v>3763</v>
      </c>
      <c r="B978" t="s">
        <v>5005</v>
      </c>
      <c r="C978">
        <v>0.5</v>
      </c>
      <c r="D978" s="7">
        <v>7</v>
      </c>
      <c r="E978" s="7">
        <v>30</v>
      </c>
    </row>
    <row r="979" spans="1:5" x14ac:dyDescent="0.25">
      <c r="A979" s="7" t="s">
        <v>3763</v>
      </c>
      <c r="B979" t="s">
        <v>5005</v>
      </c>
      <c r="C979">
        <v>1</v>
      </c>
      <c r="D979" s="7">
        <v>0</v>
      </c>
      <c r="E979" s="7">
        <v>0</v>
      </c>
    </row>
    <row r="980" spans="1:5" x14ac:dyDescent="0.25">
      <c r="A980" s="7" t="s">
        <v>3763</v>
      </c>
      <c r="B980" t="s">
        <v>5005</v>
      </c>
      <c r="C980">
        <v>2</v>
      </c>
      <c r="D980" s="7">
        <v>0</v>
      </c>
      <c r="E980" s="7">
        <v>0</v>
      </c>
    </row>
    <row r="981" spans="1:5" x14ac:dyDescent="0.25">
      <c r="A981" s="7" t="s">
        <v>3763</v>
      </c>
      <c r="B981" t="s">
        <v>5005</v>
      </c>
      <c r="C981">
        <v>5</v>
      </c>
      <c r="D981" s="7">
        <v>0</v>
      </c>
      <c r="E981" s="7">
        <v>0</v>
      </c>
    </row>
    <row r="982" spans="1:5" x14ac:dyDescent="0.25">
      <c r="A982" s="7" t="s">
        <v>3763</v>
      </c>
      <c r="B982" t="s">
        <v>5005</v>
      </c>
      <c r="C982">
        <v>10</v>
      </c>
      <c r="D982" s="7">
        <v>0</v>
      </c>
      <c r="E982" s="7">
        <v>0</v>
      </c>
    </row>
    <row r="983" spans="1:5" x14ac:dyDescent="0.25">
      <c r="A983" s="7" t="s">
        <v>3763</v>
      </c>
      <c r="B983" t="s">
        <v>5005</v>
      </c>
      <c r="C983">
        <v>20</v>
      </c>
      <c r="D983" s="7">
        <v>0</v>
      </c>
      <c r="E983" s="7">
        <v>0</v>
      </c>
    </row>
    <row r="984" spans="1:5" x14ac:dyDescent="0.25">
      <c r="A984" s="7" t="s">
        <v>3763</v>
      </c>
      <c r="B984" t="s">
        <v>5005</v>
      </c>
      <c r="C984">
        <v>40</v>
      </c>
      <c r="D984" s="7">
        <v>0</v>
      </c>
      <c r="E984" s="7">
        <v>0</v>
      </c>
    </row>
    <row r="985" spans="1:5" x14ac:dyDescent="0.25">
      <c r="A985" s="7" t="s">
        <v>3763</v>
      </c>
      <c r="B985" t="s">
        <v>5005</v>
      </c>
      <c r="C985">
        <v>80</v>
      </c>
      <c r="D985" s="7">
        <v>0</v>
      </c>
      <c r="E985" s="7">
        <v>0</v>
      </c>
    </row>
    <row r="986" spans="1:5" x14ac:dyDescent="0.25">
      <c r="A986" s="7" t="s">
        <v>3786</v>
      </c>
      <c r="B986" t="s">
        <v>5004</v>
      </c>
      <c r="C986">
        <v>0</v>
      </c>
      <c r="D986" s="7"/>
      <c r="E986" s="7"/>
    </row>
    <row r="987" spans="1:5" x14ac:dyDescent="0.25">
      <c r="A987" s="7" t="s">
        <v>3786</v>
      </c>
      <c r="B987" t="s">
        <v>5004</v>
      </c>
      <c r="C987">
        <v>0.06</v>
      </c>
      <c r="D987" s="7"/>
      <c r="E987" s="7"/>
    </row>
    <row r="988" spans="1:5" x14ac:dyDescent="0.25">
      <c r="A988" s="7" t="s">
        <v>3786</v>
      </c>
      <c r="B988" t="s">
        <v>5004</v>
      </c>
      <c r="C988">
        <v>0.12</v>
      </c>
      <c r="D988" s="7"/>
      <c r="E988" s="7"/>
    </row>
    <row r="989" spans="1:5" x14ac:dyDescent="0.25">
      <c r="A989" s="7" t="s">
        <v>3786</v>
      </c>
      <c r="B989" t="s">
        <v>5004</v>
      </c>
      <c r="C989">
        <v>0.25</v>
      </c>
      <c r="D989" s="7"/>
      <c r="E989" s="7"/>
    </row>
    <row r="990" spans="1:5" x14ac:dyDescent="0.25">
      <c r="A990" s="7" t="s">
        <v>3786</v>
      </c>
      <c r="B990" t="s">
        <v>5004</v>
      </c>
      <c r="C990">
        <v>0.5</v>
      </c>
      <c r="D990" s="7"/>
      <c r="E990" s="7"/>
    </row>
    <row r="991" spans="1:5" x14ac:dyDescent="0.25">
      <c r="A991" s="7" t="s">
        <v>3786</v>
      </c>
      <c r="B991" t="s">
        <v>5004</v>
      </c>
      <c r="C991">
        <v>1</v>
      </c>
      <c r="D991" s="7"/>
      <c r="E991" s="7"/>
    </row>
    <row r="992" spans="1:5" x14ac:dyDescent="0.25">
      <c r="A992" s="7" t="s">
        <v>3786</v>
      </c>
      <c r="B992" t="s">
        <v>5004</v>
      </c>
      <c r="C992">
        <v>2</v>
      </c>
      <c r="D992" s="7"/>
      <c r="E992" s="7"/>
    </row>
    <row r="993" spans="1:5" x14ac:dyDescent="0.25">
      <c r="A993" s="7" t="s">
        <v>3786</v>
      </c>
      <c r="B993" t="s">
        <v>5004</v>
      </c>
      <c r="C993">
        <v>5</v>
      </c>
      <c r="D993" s="7"/>
      <c r="E993" s="7"/>
    </row>
    <row r="994" spans="1:5" x14ac:dyDescent="0.25">
      <c r="A994" s="7" t="s">
        <v>3786</v>
      </c>
      <c r="B994" t="s">
        <v>5004</v>
      </c>
      <c r="C994">
        <v>10</v>
      </c>
      <c r="D994" s="7"/>
      <c r="E994" s="7"/>
    </row>
    <row r="995" spans="1:5" x14ac:dyDescent="0.25">
      <c r="A995" s="7" t="s">
        <v>3786</v>
      </c>
      <c r="B995" t="s">
        <v>5004</v>
      </c>
      <c r="C995">
        <v>20</v>
      </c>
      <c r="D995" s="7"/>
      <c r="E995" s="7"/>
    </row>
    <row r="996" spans="1:5" x14ac:dyDescent="0.25">
      <c r="A996" s="7" t="s">
        <v>3786</v>
      </c>
      <c r="B996" t="s">
        <v>5004</v>
      </c>
      <c r="C996">
        <v>40</v>
      </c>
      <c r="D996" s="7"/>
      <c r="E996" s="7"/>
    </row>
    <row r="997" spans="1:5" x14ac:dyDescent="0.25">
      <c r="A997" s="7" t="s">
        <v>3786</v>
      </c>
      <c r="B997" t="s">
        <v>5004</v>
      </c>
      <c r="C997">
        <v>80</v>
      </c>
      <c r="D997" s="7"/>
      <c r="E997" s="7"/>
    </row>
    <row r="998" spans="1:5" x14ac:dyDescent="0.25">
      <c r="A998" s="7" t="s">
        <v>3808</v>
      </c>
      <c r="B998" t="s">
        <v>5003</v>
      </c>
      <c r="C998">
        <v>0</v>
      </c>
      <c r="D998" s="7"/>
      <c r="E998" s="7"/>
    </row>
    <row r="999" spans="1:5" x14ac:dyDescent="0.25">
      <c r="A999" s="7" t="s">
        <v>3808</v>
      </c>
      <c r="B999" t="s">
        <v>5003</v>
      </c>
      <c r="C999">
        <v>0.06</v>
      </c>
      <c r="D999" s="7"/>
      <c r="E999" s="7"/>
    </row>
    <row r="1000" spans="1:5" x14ac:dyDescent="0.25">
      <c r="A1000" s="7" t="s">
        <v>3808</v>
      </c>
      <c r="B1000" t="s">
        <v>5003</v>
      </c>
      <c r="C1000">
        <v>0.12</v>
      </c>
      <c r="D1000" s="7"/>
      <c r="E1000" s="7"/>
    </row>
    <row r="1001" spans="1:5" x14ac:dyDescent="0.25">
      <c r="A1001" s="7" t="s">
        <v>3808</v>
      </c>
      <c r="B1001" t="s">
        <v>5003</v>
      </c>
      <c r="C1001">
        <v>0.25</v>
      </c>
      <c r="D1001" s="7"/>
      <c r="E1001" s="7"/>
    </row>
    <row r="1002" spans="1:5" x14ac:dyDescent="0.25">
      <c r="A1002" s="7" t="s">
        <v>3808</v>
      </c>
      <c r="B1002" t="s">
        <v>5003</v>
      </c>
      <c r="C1002">
        <v>0.5</v>
      </c>
      <c r="D1002" s="7"/>
      <c r="E1002" s="7"/>
    </row>
    <row r="1003" spans="1:5" x14ac:dyDescent="0.25">
      <c r="A1003" s="7" t="s">
        <v>3808</v>
      </c>
      <c r="B1003" t="s">
        <v>5003</v>
      </c>
      <c r="C1003">
        <v>1</v>
      </c>
      <c r="D1003" s="7"/>
      <c r="E1003" s="7"/>
    </row>
    <row r="1004" spans="1:5" x14ac:dyDescent="0.25">
      <c r="A1004" s="7" t="s">
        <v>3808</v>
      </c>
      <c r="B1004" t="s">
        <v>5003</v>
      </c>
      <c r="C1004">
        <v>2</v>
      </c>
      <c r="D1004" s="7"/>
      <c r="E1004" s="7"/>
    </row>
    <row r="1005" spans="1:5" x14ac:dyDescent="0.25">
      <c r="A1005" s="7" t="s">
        <v>3808</v>
      </c>
      <c r="B1005" t="s">
        <v>5003</v>
      </c>
      <c r="C1005">
        <v>5</v>
      </c>
      <c r="D1005" s="7"/>
      <c r="E1005" s="7"/>
    </row>
    <row r="1006" spans="1:5" x14ac:dyDescent="0.25">
      <c r="A1006" s="7" t="s">
        <v>3808</v>
      </c>
      <c r="B1006" t="s">
        <v>5003</v>
      </c>
      <c r="C1006">
        <v>10</v>
      </c>
      <c r="D1006" s="7"/>
      <c r="E1006" s="7"/>
    </row>
    <row r="1007" spans="1:5" x14ac:dyDescent="0.25">
      <c r="A1007" s="7" t="s">
        <v>3808</v>
      </c>
      <c r="B1007" t="s">
        <v>5003</v>
      </c>
      <c r="C1007">
        <v>20</v>
      </c>
      <c r="D1007" s="7"/>
      <c r="E1007" s="7"/>
    </row>
    <row r="1008" spans="1:5" x14ac:dyDescent="0.25">
      <c r="A1008" s="7" t="s">
        <v>3808</v>
      </c>
      <c r="B1008" t="s">
        <v>5003</v>
      </c>
      <c r="C1008">
        <v>40</v>
      </c>
      <c r="D1008" s="7"/>
      <c r="E1008" s="7"/>
    </row>
    <row r="1009" spans="1:5" x14ac:dyDescent="0.25">
      <c r="A1009" s="7" t="s">
        <v>3808</v>
      </c>
      <c r="B1009" t="s">
        <v>5003</v>
      </c>
      <c r="C1009">
        <v>80</v>
      </c>
      <c r="D1009" s="7"/>
      <c r="E1009" s="7"/>
    </row>
    <row r="1010" spans="1:5" x14ac:dyDescent="0.25">
      <c r="A1010" s="7" t="s">
        <v>3850</v>
      </c>
      <c r="B1010" t="s">
        <v>5002</v>
      </c>
      <c r="C1010">
        <v>0</v>
      </c>
      <c r="D1010" s="7">
        <v>0</v>
      </c>
      <c r="E1010" s="7">
        <v>60</v>
      </c>
    </row>
    <row r="1011" spans="1:5" x14ac:dyDescent="0.25">
      <c r="A1011" s="7" t="s">
        <v>3850</v>
      </c>
      <c r="B1011" t="s">
        <v>5002</v>
      </c>
      <c r="C1011">
        <v>0.06</v>
      </c>
      <c r="D1011" s="7">
        <v>0</v>
      </c>
      <c r="E1011" s="7">
        <v>7</v>
      </c>
    </row>
    <row r="1012" spans="1:5" x14ac:dyDescent="0.25">
      <c r="A1012" s="7" t="s">
        <v>3850</v>
      </c>
      <c r="B1012" t="s">
        <v>5002</v>
      </c>
      <c r="C1012">
        <v>0.12</v>
      </c>
      <c r="D1012" s="7">
        <v>0</v>
      </c>
      <c r="E1012" s="7">
        <v>7</v>
      </c>
    </row>
    <row r="1013" spans="1:5" x14ac:dyDescent="0.25">
      <c r="A1013" s="7" t="s">
        <v>3850</v>
      </c>
      <c r="B1013" t="s">
        <v>5002</v>
      </c>
      <c r="C1013">
        <v>0.25</v>
      </c>
      <c r="D1013" s="7">
        <v>0</v>
      </c>
      <c r="E1013" s="7">
        <v>0</v>
      </c>
    </row>
    <row r="1014" spans="1:5" x14ac:dyDescent="0.25">
      <c r="A1014" s="7" t="s">
        <v>3850</v>
      </c>
      <c r="B1014" t="s">
        <v>5002</v>
      </c>
      <c r="C1014">
        <v>0.5</v>
      </c>
      <c r="D1014" s="7">
        <v>0</v>
      </c>
      <c r="E1014" s="7">
        <v>0</v>
      </c>
    </row>
    <row r="1015" spans="1:5" x14ac:dyDescent="0.25">
      <c r="A1015" s="7" t="s">
        <v>3850</v>
      </c>
      <c r="B1015" t="s">
        <v>5002</v>
      </c>
      <c r="C1015">
        <v>1</v>
      </c>
      <c r="D1015" s="7">
        <v>0</v>
      </c>
      <c r="E1015" s="7">
        <v>0</v>
      </c>
    </row>
    <row r="1016" spans="1:5" x14ac:dyDescent="0.25">
      <c r="A1016" s="7" t="s">
        <v>3850</v>
      </c>
      <c r="B1016" t="s">
        <v>5002</v>
      </c>
      <c r="C1016">
        <v>2</v>
      </c>
      <c r="D1016" s="7">
        <v>0</v>
      </c>
      <c r="E1016" s="7">
        <v>7</v>
      </c>
    </row>
    <row r="1017" spans="1:5" x14ac:dyDescent="0.25">
      <c r="A1017" s="7" t="s">
        <v>3850</v>
      </c>
      <c r="B1017" t="s">
        <v>5002</v>
      </c>
      <c r="C1017">
        <v>5</v>
      </c>
      <c r="D1017" s="7">
        <v>0</v>
      </c>
      <c r="E1017" s="7">
        <v>7</v>
      </c>
    </row>
    <row r="1018" spans="1:5" x14ac:dyDescent="0.25">
      <c r="A1018" s="7" t="s">
        <v>3850</v>
      </c>
      <c r="B1018" t="s">
        <v>5002</v>
      </c>
      <c r="C1018">
        <v>10</v>
      </c>
      <c r="D1018" s="7">
        <v>0</v>
      </c>
      <c r="E1018" s="7">
        <v>7</v>
      </c>
    </row>
    <row r="1019" spans="1:5" x14ac:dyDescent="0.25">
      <c r="A1019" s="7" t="s">
        <v>3850</v>
      </c>
      <c r="B1019" t="s">
        <v>5002</v>
      </c>
      <c r="C1019">
        <v>20</v>
      </c>
      <c r="D1019" s="7">
        <v>0</v>
      </c>
      <c r="E1019" s="7">
        <v>7</v>
      </c>
    </row>
    <row r="1020" spans="1:5" x14ac:dyDescent="0.25">
      <c r="A1020" s="7" t="s">
        <v>3850</v>
      </c>
      <c r="B1020" t="s">
        <v>5002</v>
      </c>
      <c r="C1020">
        <v>40</v>
      </c>
      <c r="D1020" s="7">
        <v>0</v>
      </c>
      <c r="E1020" s="7">
        <v>7</v>
      </c>
    </row>
    <row r="1021" spans="1:5" x14ac:dyDescent="0.25">
      <c r="A1021" s="7" t="s">
        <v>3850</v>
      </c>
      <c r="B1021" t="s">
        <v>5002</v>
      </c>
      <c r="C1021">
        <v>80</v>
      </c>
      <c r="D1021" s="7">
        <v>0</v>
      </c>
      <c r="E1021" s="7">
        <v>7</v>
      </c>
    </row>
    <row r="1022" spans="1:5" x14ac:dyDescent="0.25">
      <c r="A1022" s="7" t="s">
        <v>3895</v>
      </c>
      <c r="B1022" t="s">
        <v>5001</v>
      </c>
      <c r="C1022">
        <v>0</v>
      </c>
      <c r="D1022" s="7">
        <v>2</v>
      </c>
      <c r="E1022" s="7">
        <v>700</v>
      </c>
    </row>
    <row r="1023" spans="1:5" x14ac:dyDescent="0.25">
      <c r="A1023" s="7" t="s">
        <v>3895</v>
      </c>
      <c r="B1023" t="s">
        <v>5001</v>
      </c>
      <c r="C1023">
        <v>0.06</v>
      </c>
      <c r="D1023" s="7">
        <v>2</v>
      </c>
      <c r="E1023" s="7">
        <v>350</v>
      </c>
    </row>
    <row r="1024" spans="1:5" x14ac:dyDescent="0.25">
      <c r="A1024" s="7" t="s">
        <v>3895</v>
      </c>
      <c r="B1024" t="s">
        <v>5001</v>
      </c>
      <c r="C1024">
        <v>0.12</v>
      </c>
      <c r="D1024" s="7">
        <v>2</v>
      </c>
      <c r="E1024" s="7">
        <v>166</v>
      </c>
    </row>
    <row r="1025" spans="1:5" x14ac:dyDescent="0.25">
      <c r="A1025" s="7" t="s">
        <v>3895</v>
      </c>
      <c r="B1025" t="s">
        <v>5001</v>
      </c>
      <c r="C1025">
        <v>0.25</v>
      </c>
      <c r="D1025" s="7">
        <v>2</v>
      </c>
      <c r="E1025" s="7">
        <v>60</v>
      </c>
    </row>
    <row r="1026" spans="1:5" x14ac:dyDescent="0.25">
      <c r="A1026" s="7" t="s">
        <v>3895</v>
      </c>
      <c r="B1026" t="s">
        <v>5001</v>
      </c>
      <c r="C1026">
        <v>0.5</v>
      </c>
      <c r="D1026" s="7">
        <v>2</v>
      </c>
      <c r="E1026" s="7">
        <v>40</v>
      </c>
    </row>
    <row r="1027" spans="1:5" x14ac:dyDescent="0.25">
      <c r="A1027" s="7" t="s">
        <v>3895</v>
      </c>
      <c r="B1027" t="s">
        <v>5001</v>
      </c>
      <c r="C1027">
        <v>1</v>
      </c>
      <c r="D1027" s="7">
        <v>2</v>
      </c>
      <c r="E1027" s="7">
        <v>10</v>
      </c>
    </row>
    <row r="1028" spans="1:5" x14ac:dyDescent="0.25">
      <c r="A1028" s="7" t="s">
        <v>3895</v>
      </c>
      <c r="B1028" t="s">
        <v>5001</v>
      </c>
      <c r="C1028">
        <v>2</v>
      </c>
      <c r="D1028" s="7">
        <v>0</v>
      </c>
      <c r="E1028" s="7">
        <v>0</v>
      </c>
    </row>
    <row r="1029" spans="1:5" x14ac:dyDescent="0.25">
      <c r="A1029" s="7" t="s">
        <v>3895</v>
      </c>
      <c r="B1029" t="s">
        <v>5001</v>
      </c>
      <c r="C1029">
        <v>5</v>
      </c>
      <c r="D1029" s="7">
        <v>0</v>
      </c>
      <c r="E1029" s="7">
        <v>0</v>
      </c>
    </row>
    <row r="1030" spans="1:5" x14ac:dyDescent="0.25">
      <c r="A1030" s="7" t="s">
        <v>3895</v>
      </c>
      <c r="B1030" t="s">
        <v>5001</v>
      </c>
      <c r="C1030">
        <v>10</v>
      </c>
      <c r="D1030" s="7">
        <v>0</v>
      </c>
      <c r="E1030" s="7">
        <v>0</v>
      </c>
    </row>
    <row r="1031" spans="1:5" x14ac:dyDescent="0.25">
      <c r="A1031" s="7" t="s">
        <v>3895</v>
      </c>
      <c r="B1031" t="s">
        <v>5001</v>
      </c>
      <c r="C1031">
        <v>20</v>
      </c>
      <c r="D1031" s="7">
        <v>0</v>
      </c>
      <c r="E1031" s="7">
        <v>0</v>
      </c>
    </row>
    <row r="1032" spans="1:5" x14ac:dyDescent="0.25">
      <c r="A1032" s="7" t="s">
        <v>3895</v>
      </c>
      <c r="B1032" t="s">
        <v>5001</v>
      </c>
      <c r="C1032">
        <v>40</v>
      </c>
      <c r="D1032" s="7">
        <v>0</v>
      </c>
      <c r="E1032" s="7">
        <v>0</v>
      </c>
    </row>
    <row r="1033" spans="1:5" x14ac:dyDescent="0.25">
      <c r="A1033" s="7" t="s">
        <v>3895</v>
      </c>
      <c r="B1033" t="s">
        <v>5001</v>
      </c>
      <c r="C1033">
        <v>80</v>
      </c>
      <c r="D1033" s="7">
        <v>0</v>
      </c>
      <c r="E1033" s="7">
        <v>0</v>
      </c>
    </row>
    <row r="1034" spans="1:5" x14ac:dyDescent="0.25">
      <c r="A1034" s="7" t="s">
        <v>3901</v>
      </c>
      <c r="B1034" t="s">
        <v>5000</v>
      </c>
      <c r="C1034">
        <v>0</v>
      </c>
      <c r="D1034" s="7"/>
      <c r="E1034" s="7"/>
    </row>
    <row r="1035" spans="1:5" x14ac:dyDescent="0.25">
      <c r="A1035" s="7" t="s">
        <v>3901</v>
      </c>
      <c r="B1035" t="s">
        <v>5000</v>
      </c>
      <c r="C1035">
        <v>0.06</v>
      </c>
      <c r="D1035" s="7"/>
      <c r="E1035" s="7"/>
    </row>
    <row r="1036" spans="1:5" x14ac:dyDescent="0.25">
      <c r="A1036" s="7" t="s">
        <v>3901</v>
      </c>
      <c r="B1036" t="s">
        <v>5000</v>
      </c>
      <c r="C1036">
        <v>0.12</v>
      </c>
      <c r="D1036" s="7"/>
      <c r="E1036" s="7"/>
    </row>
    <row r="1037" spans="1:5" x14ac:dyDescent="0.25">
      <c r="A1037" s="7" t="s">
        <v>3901</v>
      </c>
      <c r="B1037" t="s">
        <v>5000</v>
      </c>
      <c r="C1037">
        <v>0.25</v>
      </c>
      <c r="D1037" s="7"/>
      <c r="E1037" s="7"/>
    </row>
    <row r="1038" spans="1:5" x14ac:dyDescent="0.25">
      <c r="A1038" s="7" t="s">
        <v>3901</v>
      </c>
      <c r="B1038" t="s">
        <v>5000</v>
      </c>
      <c r="C1038">
        <v>0.5</v>
      </c>
      <c r="D1038" s="7"/>
      <c r="E1038" s="7"/>
    </row>
    <row r="1039" spans="1:5" x14ac:dyDescent="0.25">
      <c r="A1039" s="7" t="s">
        <v>3901</v>
      </c>
      <c r="B1039" t="s">
        <v>5000</v>
      </c>
      <c r="C1039">
        <v>1</v>
      </c>
      <c r="D1039" s="7"/>
      <c r="E1039" s="7"/>
    </row>
    <row r="1040" spans="1:5" x14ac:dyDescent="0.25">
      <c r="A1040" s="7" t="s">
        <v>3901</v>
      </c>
      <c r="B1040" t="s">
        <v>5000</v>
      </c>
      <c r="C1040">
        <v>2</v>
      </c>
      <c r="D1040" s="7"/>
      <c r="E1040" s="7"/>
    </row>
    <row r="1041" spans="1:5" x14ac:dyDescent="0.25">
      <c r="A1041" s="7" t="s">
        <v>3901</v>
      </c>
      <c r="B1041" t="s">
        <v>5000</v>
      </c>
      <c r="C1041">
        <v>5</v>
      </c>
      <c r="D1041" s="7"/>
      <c r="E1041" s="7"/>
    </row>
    <row r="1042" spans="1:5" x14ac:dyDescent="0.25">
      <c r="A1042" s="7" t="s">
        <v>3901</v>
      </c>
      <c r="B1042" t="s">
        <v>5000</v>
      </c>
      <c r="C1042">
        <v>10</v>
      </c>
      <c r="D1042" s="7"/>
      <c r="E1042" s="7"/>
    </row>
    <row r="1043" spans="1:5" x14ac:dyDescent="0.25">
      <c r="A1043" s="7" t="s">
        <v>3901</v>
      </c>
      <c r="B1043" t="s">
        <v>5000</v>
      </c>
      <c r="C1043">
        <v>20</v>
      </c>
      <c r="D1043" s="7"/>
      <c r="E1043" s="7"/>
    </row>
    <row r="1044" spans="1:5" x14ac:dyDescent="0.25">
      <c r="A1044" s="7" t="s">
        <v>3901</v>
      </c>
      <c r="B1044" t="s">
        <v>5000</v>
      </c>
      <c r="C1044">
        <v>40</v>
      </c>
      <c r="D1044" s="7"/>
      <c r="E1044" s="7"/>
    </row>
    <row r="1045" spans="1:5" x14ac:dyDescent="0.25">
      <c r="A1045" s="7" t="s">
        <v>3901</v>
      </c>
      <c r="B1045" t="s">
        <v>5000</v>
      </c>
      <c r="C1045">
        <v>80</v>
      </c>
      <c r="D1045" s="7"/>
      <c r="E1045" s="7"/>
    </row>
    <row r="1046" spans="1:5" x14ac:dyDescent="0.25">
      <c r="A1046" s="7" t="s">
        <v>3947</v>
      </c>
      <c r="B1046" t="s">
        <v>4999</v>
      </c>
      <c r="C1046">
        <v>0</v>
      </c>
      <c r="D1046" s="7"/>
      <c r="E1046" s="7"/>
    </row>
    <row r="1047" spans="1:5" x14ac:dyDescent="0.25">
      <c r="A1047" s="7" t="s">
        <v>3947</v>
      </c>
      <c r="B1047" t="s">
        <v>4999</v>
      </c>
      <c r="C1047">
        <v>0.06</v>
      </c>
      <c r="D1047" s="7"/>
      <c r="E1047" s="7"/>
    </row>
    <row r="1048" spans="1:5" x14ac:dyDescent="0.25">
      <c r="A1048" s="7" t="s">
        <v>3947</v>
      </c>
      <c r="B1048" t="s">
        <v>4999</v>
      </c>
      <c r="C1048">
        <v>0.12</v>
      </c>
      <c r="D1048" s="7"/>
      <c r="E1048" s="7"/>
    </row>
    <row r="1049" spans="1:5" x14ac:dyDescent="0.25">
      <c r="A1049" s="7" t="s">
        <v>3947</v>
      </c>
      <c r="B1049" t="s">
        <v>4999</v>
      </c>
      <c r="C1049">
        <v>0.25</v>
      </c>
      <c r="D1049" s="7"/>
      <c r="E1049" s="7"/>
    </row>
    <row r="1050" spans="1:5" x14ac:dyDescent="0.25">
      <c r="A1050" s="7" t="s">
        <v>3947</v>
      </c>
      <c r="B1050" t="s">
        <v>4999</v>
      </c>
      <c r="C1050">
        <v>0.5</v>
      </c>
      <c r="D1050" s="7"/>
      <c r="E1050" s="7"/>
    </row>
    <row r="1051" spans="1:5" x14ac:dyDescent="0.25">
      <c r="A1051" s="7" t="s">
        <v>3947</v>
      </c>
      <c r="B1051" t="s">
        <v>4999</v>
      </c>
      <c r="C1051">
        <v>1</v>
      </c>
      <c r="D1051" s="7"/>
      <c r="E1051" s="7"/>
    </row>
    <row r="1052" spans="1:5" x14ac:dyDescent="0.25">
      <c r="A1052" s="7" t="s">
        <v>3947</v>
      </c>
      <c r="B1052" t="s">
        <v>4999</v>
      </c>
      <c r="C1052">
        <v>2</v>
      </c>
      <c r="D1052" s="7"/>
      <c r="E1052" s="7"/>
    </row>
    <row r="1053" spans="1:5" x14ac:dyDescent="0.25">
      <c r="A1053" s="7" t="s">
        <v>3947</v>
      </c>
      <c r="B1053" t="s">
        <v>4999</v>
      </c>
      <c r="C1053">
        <v>5</v>
      </c>
      <c r="D1053" s="7"/>
      <c r="E1053" s="7"/>
    </row>
    <row r="1054" spans="1:5" x14ac:dyDescent="0.25">
      <c r="A1054" s="7" t="s">
        <v>3947</v>
      </c>
      <c r="B1054" t="s">
        <v>4999</v>
      </c>
      <c r="C1054">
        <v>10</v>
      </c>
      <c r="D1054" s="7"/>
      <c r="E1054" s="7"/>
    </row>
    <row r="1055" spans="1:5" x14ac:dyDescent="0.25">
      <c r="A1055" s="7" t="s">
        <v>3947</v>
      </c>
      <c r="B1055" t="s">
        <v>4999</v>
      </c>
      <c r="C1055">
        <v>20</v>
      </c>
      <c r="D1055" s="7"/>
      <c r="E1055" s="7"/>
    </row>
    <row r="1056" spans="1:5" x14ac:dyDescent="0.25">
      <c r="A1056" s="7" t="s">
        <v>3947</v>
      </c>
      <c r="B1056" t="s">
        <v>4999</v>
      </c>
      <c r="C1056">
        <v>40</v>
      </c>
      <c r="D1056" s="7"/>
      <c r="E1056" s="7"/>
    </row>
    <row r="1057" spans="1:5" x14ac:dyDescent="0.25">
      <c r="A1057" s="7" t="s">
        <v>3947</v>
      </c>
      <c r="B1057" t="s">
        <v>4999</v>
      </c>
      <c r="C1057">
        <v>80</v>
      </c>
      <c r="D1057" s="7"/>
      <c r="E1057" s="7"/>
    </row>
    <row r="1058" spans="1:5" x14ac:dyDescent="0.25">
      <c r="A1058" s="7" t="s">
        <v>3949</v>
      </c>
      <c r="B1058" t="s">
        <v>4998</v>
      </c>
      <c r="C1058">
        <v>0</v>
      </c>
      <c r="D1058" s="7">
        <v>7</v>
      </c>
      <c r="E1058" s="7">
        <v>120</v>
      </c>
    </row>
    <row r="1059" spans="1:5" x14ac:dyDescent="0.25">
      <c r="A1059" s="7" t="s">
        <v>3949</v>
      </c>
      <c r="B1059" t="s">
        <v>4998</v>
      </c>
      <c r="C1059">
        <v>0.06</v>
      </c>
      <c r="D1059" s="7">
        <v>7</v>
      </c>
      <c r="E1059" s="7">
        <v>120</v>
      </c>
    </row>
    <row r="1060" spans="1:5" x14ac:dyDescent="0.25">
      <c r="A1060" s="7" t="s">
        <v>3949</v>
      </c>
      <c r="B1060" t="s">
        <v>4998</v>
      </c>
      <c r="C1060">
        <v>0.12</v>
      </c>
      <c r="D1060" s="7">
        <v>7</v>
      </c>
      <c r="E1060" s="7">
        <v>120</v>
      </c>
    </row>
    <row r="1061" spans="1:5" x14ac:dyDescent="0.25">
      <c r="A1061" s="7" t="s">
        <v>3949</v>
      </c>
      <c r="B1061" t="s">
        <v>4998</v>
      </c>
      <c r="C1061">
        <v>0.25</v>
      </c>
      <c r="D1061" s="7">
        <v>7</v>
      </c>
      <c r="E1061" s="7">
        <v>0</v>
      </c>
    </row>
    <row r="1062" spans="1:5" x14ac:dyDescent="0.25">
      <c r="A1062" s="7" t="s">
        <v>3949</v>
      </c>
      <c r="B1062" t="s">
        <v>4998</v>
      </c>
      <c r="C1062">
        <v>0.5</v>
      </c>
      <c r="D1062" s="7">
        <v>5</v>
      </c>
      <c r="E1062" s="7">
        <v>0</v>
      </c>
    </row>
    <row r="1063" spans="1:5" x14ac:dyDescent="0.25">
      <c r="A1063" s="7" t="s">
        <v>3949</v>
      </c>
      <c r="B1063" t="s">
        <v>4998</v>
      </c>
      <c r="C1063">
        <v>1</v>
      </c>
      <c r="D1063" s="7">
        <v>0</v>
      </c>
      <c r="E1063" s="7">
        <v>0</v>
      </c>
    </row>
    <row r="1064" spans="1:5" x14ac:dyDescent="0.25">
      <c r="A1064" s="7" t="s">
        <v>3949</v>
      </c>
      <c r="B1064" t="s">
        <v>4998</v>
      </c>
      <c r="C1064">
        <v>2</v>
      </c>
      <c r="D1064" s="7">
        <v>0</v>
      </c>
      <c r="E1064" s="7">
        <v>0</v>
      </c>
    </row>
    <row r="1065" spans="1:5" x14ac:dyDescent="0.25">
      <c r="A1065" s="7" t="s">
        <v>3949</v>
      </c>
      <c r="B1065" t="s">
        <v>4998</v>
      </c>
      <c r="C1065">
        <v>5</v>
      </c>
      <c r="D1065" s="7">
        <v>0</v>
      </c>
      <c r="E1065" s="7">
        <v>0</v>
      </c>
    </row>
    <row r="1066" spans="1:5" x14ac:dyDescent="0.25">
      <c r="A1066" s="7" t="s">
        <v>3949</v>
      </c>
      <c r="B1066" t="s">
        <v>4998</v>
      </c>
      <c r="C1066">
        <v>10</v>
      </c>
      <c r="D1066" s="7">
        <v>0</v>
      </c>
      <c r="E1066" s="7">
        <v>0</v>
      </c>
    </row>
    <row r="1067" spans="1:5" x14ac:dyDescent="0.25">
      <c r="A1067" s="7" t="s">
        <v>3949</v>
      </c>
      <c r="B1067" t="s">
        <v>4998</v>
      </c>
      <c r="C1067">
        <v>20</v>
      </c>
      <c r="D1067" s="7">
        <v>0</v>
      </c>
      <c r="E1067" s="7">
        <v>0</v>
      </c>
    </row>
    <row r="1068" spans="1:5" x14ac:dyDescent="0.25">
      <c r="A1068" s="7" t="s">
        <v>3949</v>
      </c>
      <c r="B1068" t="s">
        <v>4998</v>
      </c>
      <c r="C1068">
        <v>40</v>
      </c>
      <c r="D1068" s="7">
        <v>0</v>
      </c>
      <c r="E1068" s="7">
        <v>0</v>
      </c>
    </row>
    <row r="1069" spans="1:5" x14ac:dyDescent="0.25">
      <c r="A1069" s="7" t="s">
        <v>3949</v>
      </c>
      <c r="B1069" t="s">
        <v>4998</v>
      </c>
      <c r="C1069">
        <v>80</v>
      </c>
      <c r="D1069" s="7">
        <v>0</v>
      </c>
      <c r="E1069" s="7">
        <v>0</v>
      </c>
    </row>
    <row r="1070" spans="1:5" x14ac:dyDescent="0.25">
      <c r="A1070" s="7" t="s">
        <v>3961</v>
      </c>
      <c r="B1070" t="s">
        <v>4997</v>
      </c>
      <c r="C1070">
        <v>0</v>
      </c>
      <c r="D1070" s="7"/>
      <c r="E1070" s="7"/>
    </row>
    <row r="1071" spans="1:5" x14ac:dyDescent="0.25">
      <c r="A1071" s="7" t="s">
        <v>3961</v>
      </c>
      <c r="B1071" t="s">
        <v>4997</v>
      </c>
      <c r="C1071">
        <v>0.06</v>
      </c>
      <c r="D1071" s="7"/>
      <c r="E1071" s="7"/>
    </row>
    <row r="1072" spans="1:5" x14ac:dyDescent="0.25">
      <c r="A1072" s="7" t="s">
        <v>3961</v>
      </c>
      <c r="B1072" t="s">
        <v>4997</v>
      </c>
      <c r="C1072">
        <v>0.12</v>
      </c>
      <c r="D1072" s="7"/>
      <c r="E1072" s="7"/>
    </row>
    <row r="1073" spans="1:5" x14ac:dyDescent="0.25">
      <c r="A1073" s="7" t="s">
        <v>3961</v>
      </c>
      <c r="B1073" t="s">
        <v>4997</v>
      </c>
      <c r="C1073">
        <v>0.25</v>
      </c>
      <c r="D1073" s="7"/>
      <c r="E1073" s="7"/>
    </row>
    <row r="1074" spans="1:5" x14ac:dyDescent="0.25">
      <c r="A1074" s="7" t="s">
        <v>3961</v>
      </c>
      <c r="B1074" t="s">
        <v>4997</v>
      </c>
      <c r="C1074">
        <v>0.5</v>
      </c>
      <c r="D1074" s="7"/>
      <c r="E1074" s="7"/>
    </row>
    <row r="1075" spans="1:5" x14ac:dyDescent="0.25">
      <c r="A1075" s="7" t="s">
        <v>3961</v>
      </c>
      <c r="B1075" t="s">
        <v>4997</v>
      </c>
      <c r="C1075">
        <v>1</v>
      </c>
      <c r="D1075" s="7"/>
      <c r="E1075" s="7"/>
    </row>
    <row r="1076" spans="1:5" x14ac:dyDescent="0.25">
      <c r="A1076" s="7" t="s">
        <v>3961</v>
      </c>
      <c r="B1076" t="s">
        <v>4997</v>
      </c>
      <c r="C1076">
        <v>2</v>
      </c>
      <c r="D1076" s="7"/>
      <c r="E1076" s="7"/>
    </row>
    <row r="1077" spans="1:5" x14ac:dyDescent="0.25">
      <c r="A1077" s="7" t="s">
        <v>3961</v>
      </c>
      <c r="B1077" t="s">
        <v>4997</v>
      </c>
      <c r="C1077">
        <v>5</v>
      </c>
      <c r="D1077" s="7"/>
      <c r="E1077" s="7"/>
    </row>
    <row r="1078" spans="1:5" x14ac:dyDescent="0.25">
      <c r="A1078" s="7" t="s">
        <v>3961</v>
      </c>
      <c r="B1078" t="s">
        <v>4997</v>
      </c>
      <c r="C1078">
        <v>10</v>
      </c>
      <c r="D1078" s="7"/>
      <c r="E1078" s="7"/>
    </row>
    <row r="1079" spans="1:5" x14ac:dyDescent="0.25">
      <c r="A1079" s="7" t="s">
        <v>3961</v>
      </c>
      <c r="B1079" t="s">
        <v>4997</v>
      </c>
      <c r="C1079">
        <v>20</v>
      </c>
      <c r="D1079" s="7"/>
      <c r="E1079" s="7"/>
    </row>
    <row r="1080" spans="1:5" x14ac:dyDescent="0.25">
      <c r="A1080" s="7" t="s">
        <v>3961</v>
      </c>
      <c r="B1080" t="s">
        <v>4997</v>
      </c>
      <c r="C1080">
        <v>40</v>
      </c>
      <c r="D1080" s="7"/>
      <c r="E1080" s="7"/>
    </row>
    <row r="1081" spans="1:5" x14ac:dyDescent="0.25">
      <c r="A1081" s="7" t="s">
        <v>3961</v>
      </c>
      <c r="B1081" t="s">
        <v>4997</v>
      </c>
      <c r="C1081">
        <v>80</v>
      </c>
      <c r="D1081" s="7"/>
      <c r="E1081" s="7"/>
    </row>
    <row r="1082" spans="1:5" x14ac:dyDescent="0.25">
      <c r="A1082" s="7" t="s">
        <v>3980</v>
      </c>
      <c r="B1082" t="s">
        <v>4996</v>
      </c>
      <c r="C1082">
        <v>0</v>
      </c>
      <c r="D1082" s="7"/>
      <c r="E1082" s="7"/>
    </row>
    <row r="1083" spans="1:5" x14ac:dyDescent="0.25">
      <c r="A1083" s="7" t="s">
        <v>3980</v>
      </c>
      <c r="B1083" t="s">
        <v>4996</v>
      </c>
      <c r="C1083">
        <v>0.06</v>
      </c>
      <c r="D1083" s="7"/>
      <c r="E1083" s="7"/>
    </row>
    <row r="1084" spans="1:5" x14ac:dyDescent="0.25">
      <c r="A1084" s="7" t="s">
        <v>3980</v>
      </c>
      <c r="B1084" t="s">
        <v>4996</v>
      </c>
      <c r="C1084">
        <v>0.12</v>
      </c>
      <c r="D1084" s="7"/>
      <c r="E1084" s="7"/>
    </row>
    <row r="1085" spans="1:5" x14ac:dyDescent="0.25">
      <c r="A1085" s="7" t="s">
        <v>3980</v>
      </c>
      <c r="B1085" t="s">
        <v>4996</v>
      </c>
      <c r="C1085">
        <v>0.25</v>
      </c>
      <c r="D1085" s="7"/>
      <c r="E1085" s="7"/>
    </row>
    <row r="1086" spans="1:5" x14ac:dyDescent="0.25">
      <c r="A1086" s="7" t="s">
        <v>3980</v>
      </c>
      <c r="B1086" t="s">
        <v>4996</v>
      </c>
      <c r="C1086">
        <v>0.5</v>
      </c>
      <c r="D1086" s="7"/>
      <c r="E1086" s="7"/>
    </row>
    <row r="1087" spans="1:5" x14ac:dyDescent="0.25">
      <c r="A1087" s="7" t="s">
        <v>3980</v>
      </c>
      <c r="B1087" t="s">
        <v>4996</v>
      </c>
      <c r="C1087">
        <v>1</v>
      </c>
      <c r="D1087" s="7"/>
      <c r="E1087" s="7"/>
    </row>
    <row r="1088" spans="1:5" x14ac:dyDescent="0.25">
      <c r="A1088" s="7" t="s">
        <v>3980</v>
      </c>
      <c r="B1088" t="s">
        <v>4996</v>
      </c>
      <c r="C1088">
        <v>2</v>
      </c>
      <c r="D1088" s="7"/>
      <c r="E1088" s="7"/>
    </row>
    <row r="1089" spans="1:5" x14ac:dyDescent="0.25">
      <c r="A1089" s="7" t="s">
        <v>3980</v>
      </c>
      <c r="B1089" t="s">
        <v>4996</v>
      </c>
      <c r="C1089">
        <v>5</v>
      </c>
      <c r="D1089" s="7"/>
      <c r="E1089" s="7"/>
    </row>
    <row r="1090" spans="1:5" x14ac:dyDescent="0.25">
      <c r="A1090" s="7" t="s">
        <v>3980</v>
      </c>
      <c r="B1090" t="s">
        <v>4996</v>
      </c>
      <c r="C1090">
        <v>10</v>
      </c>
      <c r="D1090" s="7"/>
      <c r="E1090" s="7"/>
    </row>
    <row r="1091" spans="1:5" x14ac:dyDescent="0.25">
      <c r="A1091" s="7" t="s">
        <v>3980</v>
      </c>
      <c r="B1091" t="s">
        <v>4996</v>
      </c>
      <c r="C1091">
        <v>20</v>
      </c>
      <c r="D1091" s="7"/>
      <c r="E1091" s="7"/>
    </row>
    <row r="1092" spans="1:5" x14ac:dyDescent="0.25">
      <c r="A1092" s="7" t="s">
        <v>3980</v>
      </c>
      <c r="B1092" t="s">
        <v>4996</v>
      </c>
      <c r="C1092">
        <v>40</v>
      </c>
      <c r="D1092" s="7"/>
      <c r="E1092" s="7"/>
    </row>
    <row r="1093" spans="1:5" x14ac:dyDescent="0.25">
      <c r="A1093" s="7" t="s">
        <v>3980</v>
      </c>
      <c r="B1093" t="s">
        <v>4996</v>
      </c>
      <c r="C1093">
        <v>80</v>
      </c>
      <c r="D1093" s="7"/>
      <c r="E1093" s="7"/>
    </row>
    <row r="1094" spans="1:5" x14ac:dyDescent="0.25">
      <c r="A1094" s="7" t="s">
        <v>3987</v>
      </c>
      <c r="B1094" t="s">
        <v>4995</v>
      </c>
      <c r="C1094">
        <v>0</v>
      </c>
      <c r="D1094" s="7">
        <v>5</v>
      </c>
      <c r="E1094" s="7">
        <v>700</v>
      </c>
    </row>
    <row r="1095" spans="1:5" x14ac:dyDescent="0.25">
      <c r="A1095" s="7" t="s">
        <v>3987</v>
      </c>
      <c r="B1095" t="s">
        <v>4995</v>
      </c>
      <c r="C1095">
        <v>0.06</v>
      </c>
      <c r="D1095" s="7">
        <v>5</v>
      </c>
      <c r="E1095" s="7">
        <v>600</v>
      </c>
    </row>
    <row r="1096" spans="1:5" x14ac:dyDescent="0.25">
      <c r="A1096" s="7" t="s">
        <v>3987</v>
      </c>
      <c r="B1096" t="s">
        <v>4995</v>
      </c>
      <c r="C1096">
        <v>0.12</v>
      </c>
      <c r="D1096" s="7">
        <v>5</v>
      </c>
      <c r="E1096" s="7">
        <v>500</v>
      </c>
    </row>
    <row r="1097" spans="1:5" x14ac:dyDescent="0.25">
      <c r="A1097" s="7" t="s">
        <v>3987</v>
      </c>
      <c r="B1097" t="s">
        <v>4995</v>
      </c>
      <c r="C1097">
        <v>0.25</v>
      </c>
      <c r="D1097" s="7">
        <v>5</v>
      </c>
      <c r="E1097" s="7">
        <v>400</v>
      </c>
    </row>
    <row r="1098" spans="1:5" x14ac:dyDescent="0.25">
      <c r="A1098" s="7" t="s">
        <v>3987</v>
      </c>
      <c r="B1098" t="s">
        <v>4995</v>
      </c>
      <c r="C1098">
        <v>0.5</v>
      </c>
      <c r="D1098" s="7">
        <v>5</v>
      </c>
      <c r="E1098" s="7">
        <v>50</v>
      </c>
    </row>
    <row r="1099" spans="1:5" x14ac:dyDescent="0.25">
      <c r="A1099" s="7" t="s">
        <v>3987</v>
      </c>
      <c r="B1099" t="s">
        <v>4995</v>
      </c>
      <c r="C1099">
        <v>1</v>
      </c>
      <c r="D1099" s="7">
        <v>0</v>
      </c>
      <c r="E1099" s="7">
        <v>50</v>
      </c>
    </row>
    <row r="1100" spans="1:5" x14ac:dyDescent="0.25">
      <c r="A1100" s="7" t="s">
        <v>3987</v>
      </c>
      <c r="B1100" t="s">
        <v>4995</v>
      </c>
      <c r="C1100">
        <v>2</v>
      </c>
      <c r="D1100" s="7">
        <v>0</v>
      </c>
      <c r="E1100" s="7">
        <v>25</v>
      </c>
    </row>
    <row r="1101" spans="1:5" x14ac:dyDescent="0.25">
      <c r="A1101" s="7" t="s">
        <v>3987</v>
      </c>
      <c r="B1101" t="s">
        <v>4995</v>
      </c>
      <c r="C1101">
        <v>5</v>
      </c>
      <c r="D1101" s="7">
        <v>0</v>
      </c>
      <c r="E1101" s="7">
        <v>10</v>
      </c>
    </row>
    <row r="1102" spans="1:5" x14ac:dyDescent="0.25">
      <c r="A1102" s="7" t="s">
        <v>3987</v>
      </c>
      <c r="B1102" t="s">
        <v>4995</v>
      </c>
      <c r="C1102">
        <v>10</v>
      </c>
      <c r="D1102" s="7">
        <v>0</v>
      </c>
      <c r="E1102" s="7">
        <v>2</v>
      </c>
    </row>
    <row r="1103" spans="1:5" x14ac:dyDescent="0.25">
      <c r="A1103" s="7" t="s">
        <v>3987</v>
      </c>
      <c r="B1103" t="s">
        <v>4995</v>
      </c>
      <c r="C1103">
        <v>20</v>
      </c>
      <c r="D1103" s="7">
        <v>0</v>
      </c>
      <c r="E1103" s="7">
        <v>0</v>
      </c>
    </row>
    <row r="1104" spans="1:5" x14ac:dyDescent="0.25">
      <c r="A1104" s="7" t="s">
        <v>3987</v>
      </c>
      <c r="B1104" t="s">
        <v>4995</v>
      </c>
      <c r="C1104">
        <v>40</v>
      </c>
      <c r="D1104" s="7">
        <v>0</v>
      </c>
      <c r="E1104" s="7">
        <v>0</v>
      </c>
    </row>
    <row r="1105" spans="1:5" x14ac:dyDescent="0.25">
      <c r="A1105" s="7" t="s">
        <v>3987</v>
      </c>
      <c r="B1105" t="s">
        <v>4995</v>
      </c>
      <c r="C1105">
        <v>80</v>
      </c>
      <c r="D1105" s="7">
        <v>0</v>
      </c>
      <c r="E1105" s="7">
        <v>0</v>
      </c>
    </row>
    <row r="1106" spans="1:5" x14ac:dyDescent="0.25">
      <c r="A1106" s="7" t="s">
        <v>4051</v>
      </c>
      <c r="B1106" t="s">
        <v>4994</v>
      </c>
      <c r="C1106">
        <v>0</v>
      </c>
      <c r="D1106" s="7">
        <v>7</v>
      </c>
      <c r="E1106" s="7">
        <v>360</v>
      </c>
    </row>
    <row r="1107" spans="1:5" x14ac:dyDescent="0.25">
      <c r="A1107" s="7" t="s">
        <v>4051</v>
      </c>
      <c r="B1107" t="s">
        <v>4994</v>
      </c>
      <c r="C1107">
        <v>0.06</v>
      </c>
      <c r="D1107" s="7">
        <v>7</v>
      </c>
      <c r="E1107" s="7">
        <v>120</v>
      </c>
    </row>
    <row r="1108" spans="1:5" x14ac:dyDescent="0.25">
      <c r="A1108" s="7" t="s">
        <v>4051</v>
      </c>
      <c r="B1108" t="s">
        <v>4994</v>
      </c>
      <c r="C1108">
        <v>0.12</v>
      </c>
      <c r="D1108" s="7">
        <v>7</v>
      </c>
      <c r="E1108" s="7">
        <v>120</v>
      </c>
    </row>
    <row r="1109" spans="1:5" x14ac:dyDescent="0.25">
      <c r="A1109" s="7" t="s">
        <v>4051</v>
      </c>
      <c r="B1109" t="s">
        <v>4994</v>
      </c>
      <c r="C1109">
        <v>0.25</v>
      </c>
      <c r="D1109" s="7">
        <v>7</v>
      </c>
      <c r="E1109" s="7">
        <v>120</v>
      </c>
    </row>
    <row r="1110" spans="1:5" x14ac:dyDescent="0.25">
      <c r="A1110" s="7" t="s">
        <v>4051</v>
      </c>
      <c r="B1110" t="s">
        <v>4994</v>
      </c>
      <c r="C1110">
        <v>0.5</v>
      </c>
      <c r="D1110" s="7">
        <v>4</v>
      </c>
      <c r="E1110" s="7">
        <v>60</v>
      </c>
    </row>
    <row r="1111" spans="1:5" x14ac:dyDescent="0.25">
      <c r="A1111" s="7" t="s">
        <v>4051</v>
      </c>
      <c r="B1111" t="s">
        <v>4994</v>
      </c>
      <c r="C1111">
        <v>1</v>
      </c>
      <c r="D1111" s="7">
        <v>1</v>
      </c>
      <c r="E1111" s="7">
        <v>45</v>
      </c>
    </row>
    <row r="1112" spans="1:5" x14ac:dyDescent="0.25">
      <c r="A1112" s="7" t="s">
        <v>4051</v>
      </c>
      <c r="B1112" t="s">
        <v>4994</v>
      </c>
      <c r="C1112">
        <v>2</v>
      </c>
      <c r="D1112" s="7">
        <v>1</v>
      </c>
      <c r="E1112" s="7">
        <v>20</v>
      </c>
    </row>
    <row r="1113" spans="1:5" x14ac:dyDescent="0.25">
      <c r="A1113" s="7" t="s">
        <v>4051</v>
      </c>
      <c r="B1113" t="s">
        <v>4994</v>
      </c>
      <c r="C1113">
        <v>5</v>
      </c>
      <c r="D1113" s="7">
        <v>0</v>
      </c>
      <c r="E1113" s="7">
        <v>0</v>
      </c>
    </row>
    <row r="1114" spans="1:5" x14ac:dyDescent="0.25">
      <c r="A1114" s="7" t="s">
        <v>4051</v>
      </c>
      <c r="B1114" t="s">
        <v>4994</v>
      </c>
      <c r="C1114">
        <v>10</v>
      </c>
      <c r="D1114" s="7">
        <v>0</v>
      </c>
      <c r="E1114" s="7">
        <v>0</v>
      </c>
    </row>
    <row r="1115" spans="1:5" x14ac:dyDescent="0.25">
      <c r="A1115" s="7" t="s">
        <v>4051</v>
      </c>
      <c r="B1115" t="s">
        <v>4994</v>
      </c>
      <c r="C1115">
        <v>20</v>
      </c>
      <c r="D1115" s="7">
        <v>0</v>
      </c>
      <c r="E1115" s="7">
        <v>0</v>
      </c>
    </row>
    <row r="1116" spans="1:5" x14ac:dyDescent="0.25">
      <c r="A1116" s="7" t="s">
        <v>4051</v>
      </c>
      <c r="B1116" t="s">
        <v>4994</v>
      </c>
      <c r="C1116">
        <v>40</v>
      </c>
      <c r="D1116" s="7">
        <v>0</v>
      </c>
      <c r="E1116" s="7">
        <v>0</v>
      </c>
    </row>
    <row r="1117" spans="1:5" x14ac:dyDescent="0.25">
      <c r="A1117" s="7" t="s">
        <v>4051</v>
      </c>
      <c r="B1117" t="s">
        <v>4994</v>
      </c>
      <c r="C1117">
        <v>80</v>
      </c>
      <c r="D1117" s="7">
        <v>0</v>
      </c>
      <c r="E1117" s="7">
        <v>0</v>
      </c>
    </row>
    <row r="1118" spans="1:5" x14ac:dyDescent="0.25">
      <c r="A1118" s="7" t="s">
        <v>4118</v>
      </c>
      <c r="B1118" t="s">
        <v>4993</v>
      </c>
      <c r="C1118">
        <v>0</v>
      </c>
      <c r="D1118" s="7"/>
      <c r="E1118" s="7"/>
    </row>
    <row r="1119" spans="1:5" x14ac:dyDescent="0.25">
      <c r="A1119" s="7" t="s">
        <v>4118</v>
      </c>
      <c r="B1119" t="s">
        <v>4993</v>
      </c>
      <c r="C1119">
        <v>0.06</v>
      </c>
      <c r="D1119" s="7"/>
      <c r="E1119" s="7"/>
    </row>
    <row r="1120" spans="1:5" x14ac:dyDescent="0.25">
      <c r="A1120" s="7" t="s">
        <v>4118</v>
      </c>
      <c r="B1120" t="s">
        <v>4993</v>
      </c>
      <c r="C1120">
        <v>0.12</v>
      </c>
      <c r="D1120" s="7"/>
      <c r="E1120" s="7"/>
    </row>
    <row r="1121" spans="1:5" x14ac:dyDescent="0.25">
      <c r="A1121" s="7" t="s">
        <v>4118</v>
      </c>
      <c r="B1121" t="s">
        <v>4993</v>
      </c>
      <c r="C1121">
        <v>0.25</v>
      </c>
      <c r="D1121" s="7"/>
      <c r="E1121" s="7"/>
    </row>
    <row r="1122" spans="1:5" x14ac:dyDescent="0.25">
      <c r="A1122" s="7" t="s">
        <v>4118</v>
      </c>
      <c r="B1122" t="s">
        <v>4993</v>
      </c>
      <c r="C1122">
        <v>0.5</v>
      </c>
      <c r="D1122" s="7"/>
      <c r="E1122" s="7"/>
    </row>
    <row r="1123" spans="1:5" x14ac:dyDescent="0.25">
      <c r="A1123" s="7" t="s">
        <v>4118</v>
      </c>
      <c r="B1123" t="s">
        <v>4993</v>
      </c>
      <c r="C1123">
        <v>1</v>
      </c>
      <c r="D1123" s="7"/>
      <c r="E1123" s="7"/>
    </row>
    <row r="1124" spans="1:5" x14ac:dyDescent="0.25">
      <c r="A1124" s="7" t="s">
        <v>4118</v>
      </c>
      <c r="B1124" t="s">
        <v>4993</v>
      </c>
      <c r="C1124">
        <v>2</v>
      </c>
      <c r="D1124" s="7"/>
      <c r="E1124" s="7"/>
    </row>
    <row r="1125" spans="1:5" x14ac:dyDescent="0.25">
      <c r="A1125" s="7" t="s">
        <v>4118</v>
      </c>
      <c r="B1125" t="s">
        <v>4993</v>
      </c>
      <c r="C1125">
        <v>5</v>
      </c>
      <c r="D1125" s="7"/>
      <c r="E1125" s="7"/>
    </row>
    <row r="1126" spans="1:5" x14ac:dyDescent="0.25">
      <c r="A1126" s="7" t="s">
        <v>4118</v>
      </c>
      <c r="B1126" t="s">
        <v>4993</v>
      </c>
      <c r="C1126">
        <v>10</v>
      </c>
      <c r="D1126" s="7"/>
      <c r="E1126" s="7"/>
    </row>
    <row r="1127" spans="1:5" x14ac:dyDescent="0.25">
      <c r="A1127" s="7" t="s">
        <v>4118</v>
      </c>
      <c r="B1127" t="s">
        <v>4993</v>
      </c>
      <c r="C1127">
        <v>20</v>
      </c>
      <c r="D1127" s="7"/>
      <c r="E1127" s="7"/>
    </row>
    <row r="1128" spans="1:5" x14ac:dyDescent="0.25">
      <c r="A1128" s="7" t="s">
        <v>4118</v>
      </c>
      <c r="B1128" t="s">
        <v>4993</v>
      </c>
      <c r="C1128">
        <v>40</v>
      </c>
      <c r="D1128" s="7"/>
      <c r="E1128" s="7"/>
    </row>
    <row r="1129" spans="1:5" x14ac:dyDescent="0.25">
      <c r="A1129" s="7" t="s">
        <v>4118</v>
      </c>
      <c r="B1129" t="s">
        <v>4993</v>
      </c>
      <c r="C1129">
        <v>80</v>
      </c>
      <c r="D1129" s="7"/>
      <c r="E1129" s="7"/>
    </row>
    <row r="1130" spans="1:5" x14ac:dyDescent="0.25">
      <c r="A1130" s="7" t="s">
        <v>4200</v>
      </c>
      <c r="B1130" t="s">
        <v>4992</v>
      </c>
      <c r="C1130">
        <v>0</v>
      </c>
      <c r="D1130" s="7">
        <v>4</v>
      </c>
      <c r="E1130" s="7">
        <v>5</v>
      </c>
    </row>
    <row r="1131" spans="1:5" x14ac:dyDescent="0.25">
      <c r="A1131" s="7" t="s">
        <v>4200</v>
      </c>
      <c r="B1131" t="s">
        <v>4992</v>
      </c>
      <c r="C1131">
        <v>0.06</v>
      </c>
      <c r="D1131" s="7">
        <v>5</v>
      </c>
      <c r="E1131" s="7">
        <v>6</v>
      </c>
    </row>
    <row r="1132" spans="1:5" x14ac:dyDescent="0.25">
      <c r="A1132" s="7" t="s">
        <v>4200</v>
      </c>
      <c r="B1132" t="s">
        <v>4992</v>
      </c>
      <c r="C1132">
        <v>0.12</v>
      </c>
      <c r="D1132" s="7">
        <v>6</v>
      </c>
      <c r="E1132" s="7">
        <v>7</v>
      </c>
    </row>
    <row r="1133" spans="1:5" x14ac:dyDescent="0.25">
      <c r="A1133" s="7" t="s">
        <v>4200</v>
      </c>
      <c r="B1133" t="s">
        <v>4992</v>
      </c>
      <c r="C1133">
        <v>0.25</v>
      </c>
      <c r="D1133" s="7">
        <v>7</v>
      </c>
      <c r="E1133" s="7">
        <v>8</v>
      </c>
    </row>
    <row r="1134" spans="1:5" x14ac:dyDescent="0.25">
      <c r="A1134" s="7" t="s">
        <v>4200</v>
      </c>
      <c r="B1134" t="s">
        <v>4992</v>
      </c>
      <c r="C1134">
        <v>0.5</v>
      </c>
      <c r="D1134" s="7">
        <v>8</v>
      </c>
      <c r="E1134" s="7">
        <v>9</v>
      </c>
    </row>
    <row r="1135" spans="1:5" x14ac:dyDescent="0.25">
      <c r="A1135" s="7" t="s">
        <v>4200</v>
      </c>
      <c r="B1135" t="s">
        <v>4992</v>
      </c>
      <c r="C1135">
        <v>1</v>
      </c>
      <c r="D1135" s="7">
        <v>9</v>
      </c>
      <c r="E1135" s="7">
        <v>10</v>
      </c>
    </row>
    <row r="1136" spans="1:5" x14ac:dyDescent="0.25">
      <c r="A1136" s="7" t="s">
        <v>4200</v>
      </c>
      <c r="B1136" t="s">
        <v>4992</v>
      </c>
      <c r="C1136">
        <v>2</v>
      </c>
      <c r="D1136" s="7">
        <v>10</v>
      </c>
      <c r="E1136" s="7">
        <v>11</v>
      </c>
    </row>
    <row r="1137" spans="1:5" x14ac:dyDescent="0.25">
      <c r="A1137" s="7" t="s">
        <v>4200</v>
      </c>
      <c r="B1137" t="s">
        <v>4992</v>
      </c>
      <c r="C1137">
        <v>5</v>
      </c>
      <c r="D1137" s="7">
        <v>11</v>
      </c>
      <c r="E1137" s="7">
        <v>12</v>
      </c>
    </row>
    <row r="1138" spans="1:5" x14ac:dyDescent="0.25">
      <c r="A1138" s="7" t="s">
        <v>4200</v>
      </c>
      <c r="B1138" t="s">
        <v>4992</v>
      </c>
      <c r="C1138">
        <v>10</v>
      </c>
      <c r="D1138" s="7">
        <v>1</v>
      </c>
      <c r="E1138" s="7">
        <v>2</v>
      </c>
    </row>
    <row r="1139" spans="1:5" x14ac:dyDescent="0.25">
      <c r="A1139" s="7" t="s">
        <v>4200</v>
      </c>
      <c r="B1139" t="s">
        <v>4992</v>
      </c>
      <c r="C1139">
        <v>20</v>
      </c>
      <c r="D1139" s="7">
        <v>1</v>
      </c>
      <c r="E1139" s="7">
        <v>1</v>
      </c>
    </row>
    <row r="1140" spans="1:5" x14ac:dyDescent="0.25">
      <c r="A1140" s="7" t="s">
        <v>4200</v>
      </c>
      <c r="B1140" t="s">
        <v>4992</v>
      </c>
      <c r="C1140">
        <v>40</v>
      </c>
      <c r="D1140" s="7">
        <v>0</v>
      </c>
      <c r="E1140" s="7">
        <v>0</v>
      </c>
    </row>
    <row r="1141" spans="1:5" x14ac:dyDescent="0.25">
      <c r="A1141" s="7" t="s">
        <v>4200</v>
      </c>
      <c r="B1141" t="s">
        <v>4992</v>
      </c>
      <c r="C1141">
        <v>80</v>
      </c>
      <c r="D1141" s="7">
        <v>0</v>
      </c>
      <c r="E1141" s="7">
        <v>0</v>
      </c>
    </row>
    <row r="1142" spans="1:5" x14ac:dyDescent="0.25">
      <c r="A1142" s="7" t="s">
        <v>4226</v>
      </c>
      <c r="B1142" t="s">
        <v>4991</v>
      </c>
      <c r="C1142">
        <v>0</v>
      </c>
      <c r="D1142" s="7">
        <v>0</v>
      </c>
      <c r="E1142" s="7">
        <v>120</v>
      </c>
    </row>
    <row r="1143" spans="1:5" x14ac:dyDescent="0.25">
      <c r="A1143" s="7" t="s">
        <v>4226</v>
      </c>
      <c r="B1143" t="s">
        <v>4991</v>
      </c>
      <c r="C1143">
        <v>0.06</v>
      </c>
      <c r="D1143" s="7">
        <v>0</v>
      </c>
      <c r="E1143" s="7">
        <v>100</v>
      </c>
    </row>
    <row r="1144" spans="1:5" x14ac:dyDescent="0.25">
      <c r="A1144" s="7" t="s">
        <v>4226</v>
      </c>
      <c r="B1144" t="s">
        <v>4991</v>
      </c>
      <c r="C1144">
        <v>0.12</v>
      </c>
      <c r="D1144" s="7">
        <v>0</v>
      </c>
      <c r="E1144" s="7">
        <v>100</v>
      </c>
    </row>
    <row r="1145" spans="1:5" x14ac:dyDescent="0.25">
      <c r="A1145" s="7" t="s">
        <v>4226</v>
      </c>
      <c r="B1145" t="s">
        <v>4991</v>
      </c>
      <c r="C1145">
        <v>0.25</v>
      </c>
      <c r="D1145" s="7">
        <v>0</v>
      </c>
      <c r="E1145" s="7">
        <v>100</v>
      </c>
    </row>
    <row r="1146" spans="1:5" x14ac:dyDescent="0.25">
      <c r="A1146" s="7" t="s">
        <v>4226</v>
      </c>
      <c r="B1146" t="s">
        <v>4991</v>
      </c>
      <c r="C1146">
        <v>0.5</v>
      </c>
      <c r="D1146" s="7">
        <v>0</v>
      </c>
      <c r="E1146" s="7">
        <v>75</v>
      </c>
    </row>
    <row r="1147" spans="1:5" x14ac:dyDescent="0.25">
      <c r="A1147" s="7" t="s">
        <v>4226</v>
      </c>
      <c r="B1147" t="s">
        <v>4991</v>
      </c>
      <c r="C1147">
        <v>1</v>
      </c>
      <c r="D1147" s="7">
        <v>0</v>
      </c>
      <c r="E1147" s="7">
        <v>50</v>
      </c>
    </row>
    <row r="1148" spans="1:5" x14ac:dyDescent="0.25">
      <c r="A1148" s="7" t="s">
        <v>4226</v>
      </c>
      <c r="B1148" t="s">
        <v>4991</v>
      </c>
      <c r="C1148">
        <v>2</v>
      </c>
      <c r="D1148" s="7">
        <v>0</v>
      </c>
      <c r="E1148" s="7">
        <v>40</v>
      </c>
    </row>
    <row r="1149" spans="1:5" x14ac:dyDescent="0.25">
      <c r="A1149" s="7" t="s">
        <v>4226</v>
      </c>
      <c r="B1149" t="s">
        <v>4991</v>
      </c>
      <c r="C1149">
        <v>5</v>
      </c>
      <c r="D1149" s="7">
        <v>0</v>
      </c>
      <c r="E1149" s="7">
        <v>40</v>
      </c>
    </row>
    <row r="1150" spans="1:5" x14ac:dyDescent="0.25">
      <c r="A1150" s="7" t="s">
        <v>4226</v>
      </c>
      <c r="B1150" t="s">
        <v>4991</v>
      </c>
      <c r="C1150">
        <v>10</v>
      </c>
      <c r="D1150" s="7">
        <v>0</v>
      </c>
      <c r="E1150" s="7">
        <v>10</v>
      </c>
    </row>
    <row r="1151" spans="1:5" x14ac:dyDescent="0.25">
      <c r="A1151" s="7" t="s">
        <v>4226</v>
      </c>
      <c r="B1151" t="s">
        <v>4991</v>
      </c>
      <c r="C1151">
        <v>20</v>
      </c>
      <c r="D1151" s="7">
        <v>0</v>
      </c>
      <c r="E1151" s="7">
        <v>10</v>
      </c>
    </row>
    <row r="1152" spans="1:5" x14ac:dyDescent="0.25">
      <c r="A1152" s="7" t="s">
        <v>4226</v>
      </c>
      <c r="B1152" t="s">
        <v>4991</v>
      </c>
      <c r="C1152">
        <v>40</v>
      </c>
      <c r="D1152" s="7">
        <v>0</v>
      </c>
      <c r="E1152" s="7">
        <v>0</v>
      </c>
    </row>
    <row r="1153" spans="1:5" x14ac:dyDescent="0.25">
      <c r="A1153" s="7" t="s">
        <v>4226</v>
      </c>
      <c r="B1153" t="s">
        <v>4991</v>
      </c>
      <c r="C1153">
        <v>80</v>
      </c>
      <c r="D1153" s="7">
        <v>0</v>
      </c>
      <c r="E1153" s="7">
        <v>0</v>
      </c>
    </row>
    <row r="1154" spans="1:5" x14ac:dyDescent="0.25">
      <c r="A1154" s="7" t="s">
        <v>4267</v>
      </c>
      <c r="B1154" t="s">
        <v>4990</v>
      </c>
      <c r="C1154">
        <v>0</v>
      </c>
      <c r="D1154" s="7"/>
      <c r="E1154" s="7"/>
    </row>
    <row r="1155" spans="1:5" x14ac:dyDescent="0.25">
      <c r="A1155" s="7" t="s">
        <v>4267</v>
      </c>
      <c r="B1155" t="s">
        <v>4990</v>
      </c>
      <c r="C1155">
        <v>0.06</v>
      </c>
      <c r="D1155" s="7"/>
      <c r="E1155" s="7"/>
    </row>
    <row r="1156" spans="1:5" x14ac:dyDescent="0.25">
      <c r="A1156" s="7" t="s">
        <v>4267</v>
      </c>
      <c r="B1156" t="s">
        <v>4990</v>
      </c>
      <c r="C1156">
        <v>0.12</v>
      </c>
      <c r="D1156" s="7"/>
      <c r="E1156" s="7"/>
    </row>
    <row r="1157" spans="1:5" x14ac:dyDescent="0.25">
      <c r="A1157" s="7" t="s">
        <v>4267</v>
      </c>
      <c r="B1157" t="s">
        <v>4990</v>
      </c>
      <c r="C1157">
        <v>0.25</v>
      </c>
      <c r="D1157" s="7"/>
      <c r="E1157" s="7"/>
    </row>
    <row r="1158" spans="1:5" x14ac:dyDescent="0.25">
      <c r="A1158" s="7" t="s">
        <v>4267</v>
      </c>
      <c r="B1158" t="s">
        <v>4990</v>
      </c>
      <c r="C1158">
        <v>0.5</v>
      </c>
      <c r="D1158" s="7"/>
      <c r="E1158" s="7"/>
    </row>
    <row r="1159" spans="1:5" x14ac:dyDescent="0.25">
      <c r="A1159" s="7" t="s">
        <v>4267</v>
      </c>
      <c r="B1159" t="s">
        <v>4990</v>
      </c>
      <c r="C1159">
        <v>1</v>
      </c>
      <c r="D1159" s="7"/>
      <c r="E1159" s="7"/>
    </row>
    <row r="1160" spans="1:5" x14ac:dyDescent="0.25">
      <c r="A1160" s="7" t="s">
        <v>4267</v>
      </c>
      <c r="B1160" t="s">
        <v>4990</v>
      </c>
      <c r="C1160">
        <v>2</v>
      </c>
      <c r="D1160" s="7"/>
      <c r="E1160" s="7"/>
    </row>
    <row r="1161" spans="1:5" x14ac:dyDescent="0.25">
      <c r="A1161" s="7" t="s">
        <v>4267</v>
      </c>
      <c r="B1161" t="s">
        <v>4990</v>
      </c>
      <c r="C1161">
        <v>5</v>
      </c>
      <c r="D1161" s="7"/>
      <c r="E1161" s="7"/>
    </row>
    <row r="1162" spans="1:5" x14ac:dyDescent="0.25">
      <c r="A1162" s="7" t="s">
        <v>4267</v>
      </c>
      <c r="B1162" t="s">
        <v>4990</v>
      </c>
      <c r="C1162">
        <v>10</v>
      </c>
      <c r="D1162" s="7"/>
      <c r="E1162" s="7"/>
    </row>
    <row r="1163" spans="1:5" x14ac:dyDescent="0.25">
      <c r="A1163" s="7" t="s">
        <v>4267</v>
      </c>
      <c r="B1163" t="s">
        <v>4990</v>
      </c>
      <c r="C1163">
        <v>20</v>
      </c>
      <c r="D1163" s="7"/>
      <c r="E1163" s="7"/>
    </row>
    <row r="1164" spans="1:5" x14ac:dyDescent="0.25">
      <c r="A1164" s="7" t="s">
        <v>4267</v>
      </c>
      <c r="B1164" t="s">
        <v>4990</v>
      </c>
      <c r="C1164">
        <v>40</v>
      </c>
      <c r="D1164" s="7"/>
      <c r="E1164" s="7"/>
    </row>
    <row r="1165" spans="1:5" x14ac:dyDescent="0.25">
      <c r="A1165" s="7" t="s">
        <v>4267</v>
      </c>
      <c r="B1165" t="s">
        <v>4990</v>
      </c>
      <c r="C1165">
        <v>80</v>
      </c>
      <c r="D1165" s="7"/>
      <c r="E1165" s="7"/>
    </row>
    <row r="1166" spans="1:5" x14ac:dyDescent="0.25">
      <c r="A1166" s="7" t="s">
        <v>4280</v>
      </c>
      <c r="B1166" t="s">
        <v>4989</v>
      </c>
      <c r="C1166">
        <v>0</v>
      </c>
      <c r="D1166" s="7"/>
      <c r="E1166" s="7"/>
    </row>
    <row r="1167" spans="1:5" x14ac:dyDescent="0.25">
      <c r="A1167" s="7" t="s">
        <v>4280</v>
      </c>
      <c r="B1167" t="s">
        <v>4989</v>
      </c>
      <c r="C1167">
        <v>0.06</v>
      </c>
      <c r="D1167" s="7"/>
      <c r="E1167" s="7"/>
    </row>
    <row r="1168" spans="1:5" x14ac:dyDescent="0.25">
      <c r="A1168" s="7" t="s">
        <v>4280</v>
      </c>
      <c r="B1168" t="s">
        <v>4989</v>
      </c>
      <c r="C1168">
        <v>0.12</v>
      </c>
      <c r="D1168" s="7"/>
      <c r="E1168" s="7"/>
    </row>
    <row r="1169" spans="1:5" x14ac:dyDescent="0.25">
      <c r="A1169" s="7" t="s">
        <v>4280</v>
      </c>
      <c r="B1169" t="s">
        <v>4989</v>
      </c>
      <c r="C1169">
        <v>0.25</v>
      </c>
      <c r="D1169" s="7"/>
      <c r="E1169" s="7"/>
    </row>
    <row r="1170" spans="1:5" x14ac:dyDescent="0.25">
      <c r="A1170" s="7" t="s">
        <v>4280</v>
      </c>
      <c r="B1170" t="s">
        <v>4989</v>
      </c>
      <c r="C1170">
        <v>0.5</v>
      </c>
      <c r="D1170" s="7"/>
      <c r="E1170" s="7"/>
    </row>
    <row r="1171" spans="1:5" x14ac:dyDescent="0.25">
      <c r="A1171" s="7" t="s">
        <v>4280</v>
      </c>
      <c r="B1171" t="s">
        <v>4989</v>
      </c>
      <c r="C1171">
        <v>1</v>
      </c>
      <c r="D1171" s="7"/>
      <c r="E1171" s="7"/>
    </row>
    <row r="1172" spans="1:5" x14ac:dyDescent="0.25">
      <c r="A1172" s="7" t="s">
        <v>4280</v>
      </c>
      <c r="B1172" t="s">
        <v>4989</v>
      </c>
      <c r="C1172">
        <v>2</v>
      </c>
      <c r="D1172" s="7"/>
      <c r="E1172" s="7"/>
    </row>
    <row r="1173" spans="1:5" x14ac:dyDescent="0.25">
      <c r="A1173" s="7" t="s">
        <v>4280</v>
      </c>
      <c r="B1173" t="s">
        <v>4989</v>
      </c>
      <c r="C1173">
        <v>5</v>
      </c>
      <c r="D1173" s="7"/>
      <c r="E1173" s="7"/>
    </row>
    <row r="1174" spans="1:5" x14ac:dyDescent="0.25">
      <c r="A1174" s="7" t="s">
        <v>4280</v>
      </c>
      <c r="B1174" t="s">
        <v>4989</v>
      </c>
      <c r="C1174">
        <v>10</v>
      </c>
      <c r="D1174" s="7"/>
      <c r="E1174" s="7"/>
    </row>
    <row r="1175" spans="1:5" x14ac:dyDescent="0.25">
      <c r="A1175" s="7" t="s">
        <v>4280</v>
      </c>
      <c r="B1175" t="s">
        <v>4989</v>
      </c>
      <c r="C1175">
        <v>20</v>
      </c>
      <c r="D1175" s="7"/>
      <c r="E1175" s="7"/>
    </row>
    <row r="1176" spans="1:5" x14ac:dyDescent="0.25">
      <c r="A1176" s="7" t="s">
        <v>4280</v>
      </c>
      <c r="B1176" t="s">
        <v>4989</v>
      </c>
      <c r="C1176">
        <v>40</v>
      </c>
      <c r="D1176" s="7"/>
      <c r="E1176" s="7"/>
    </row>
    <row r="1177" spans="1:5" x14ac:dyDescent="0.25">
      <c r="A1177" s="7" t="s">
        <v>4280</v>
      </c>
      <c r="B1177" t="s">
        <v>4989</v>
      </c>
      <c r="C1177">
        <v>80</v>
      </c>
      <c r="D1177" s="7"/>
      <c r="E1177" s="7"/>
    </row>
    <row r="1178" spans="1:5" x14ac:dyDescent="0.25">
      <c r="A1178" s="13" t="s">
        <v>1325</v>
      </c>
      <c r="B1178" t="s">
        <v>4988</v>
      </c>
      <c r="C1178">
        <v>0</v>
      </c>
      <c r="D1178" s="13">
        <v>1</v>
      </c>
      <c r="E1178" s="13">
        <v>200</v>
      </c>
    </row>
    <row r="1179" spans="1:5" x14ac:dyDescent="0.25">
      <c r="A1179" s="13" t="s">
        <v>1325</v>
      </c>
      <c r="B1179" t="s">
        <v>4988</v>
      </c>
      <c r="C1179">
        <v>0.06</v>
      </c>
      <c r="D1179" s="13">
        <v>0</v>
      </c>
      <c r="E1179" s="13">
        <v>200</v>
      </c>
    </row>
    <row r="1180" spans="1:5" x14ac:dyDescent="0.25">
      <c r="A1180" s="13" t="s">
        <v>1325</v>
      </c>
      <c r="B1180" t="s">
        <v>4988</v>
      </c>
      <c r="C1180">
        <v>0.12</v>
      </c>
      <c r="D1180" s="13">
        <v>0</v>
      </c>
      <c r="E1180" s="13">
        <v>100</v>
      </c>
    </row>
    <row r="1181" spans="1:5" x14ac:dyDescent="0.25">
      <c r="A1181" s="13" t="s">
        <v>1325</v>
      </c>
      <c r="B1181" t="s">
        <v>4988</v>
      </c>
      <c r="C1181">
        <v>0.25</v>
      </c>
      <c r="D1181" s="13">
        <v>0</v>
      </c>
      <c r="E1181" s="13">
        <v>10</v>
      </c>
    </row>
    <row r="1182" spans="1:5" x14ac:dyDescent="0.25">
      <c r="A1182" s="13" t="s">
        <v>1325</v>
      </c>
      <c r="B1182" t="s">
        <v>4988</v>
      </c>
      <c r="C1182">
        <v>0.5</v>
      </c>
      <c r="D1182" s="13">
        <v>0</v>
      </c>
      <c r="E1182" s="13">
        <v>10</v>
      </c>
    </row>
    <row r="1183" spans="1:5" x14ac:dyDescent="0.25">
      <c r="A1183" s="13" t="s">
        <v>1325</v>
      </c>
      <c r="B1183" t="s">
        <v>4988</v>
      </c>
      <c r="C1183">
        <v>1</v>
      </c>
      <c r="D1183" s="13">
        <v>0</v>
      </c>
      <c r="E1183" s="13">
        <v>10</v>
      </c>
    </row>
    <row r="1184" spans="1:5" x14ac:dyDescent="0.25">
      <c r="A1184" s="13" t="s">
        <v>1325</v>
      </c>
      <c r="B1184" t="s">
        <v>4988</v>
      </c>
      <c r="C1184">
        <v>2</v>
      </c>
      <c r="D1184" s="13">
        <v>0</v>
      </c>
      <c r="E1184" s="13">
        <v>5</v>
      </c>
    </row>
    <row r="1185" spans="1:5" x14ac:dyDescent="0.25">
      <c r="A1185" s="13" t="s">
        <v>1325</v>
      </c>
      <c r="B1185" t="s">
        <v>4988</v>
      </c>
      <c r="C1185">
        <v>5</v>
      </c>
      <c r="D1185" s="13">
        <v>0</v>
      </c>
      <c r="E1185" s="13">
        <v>5</v>
      </c>
    </row>
    <row r="1186" spans="1:5" x14ac:dyDescent="0.25">
      <c r="A1186" s="13" t="s">
        <v>1325</v>
      </c>
      <c r="B1186" t="s">
        <v>4988</v>
      </c>
      <c r="C1186">
        <v>10</v>
      </c>
      <c r="D1186" s="13">
        <v>0</v>
      </c>
      <c r="E1186" s="13">
        <v>0</v>
      </c>
    </row>
    <row r="1187" spans="1:5" x14ac:dyDescent="0.25">
      <c r="A1187" s="13" t="s">
        <v>1325</v>
      </c>
      <c r="B1187" t="s">
        <v>4988</v>
      </c>
      <c r="C1187">
        <v>20</v>
      </c>
      <c r="D1187" s="13">
        <v>0</v>
      </c>
      <c r="E1187" s="13">
        <v>0</v>
      </c>
    </row>
    <row r="1188" spans="1:5" x14ac:dyDescent="0.25">
      <c r="A1188" s="13" t="s">
        <v>1325</v>
      </c>
      <c r="B1188" t="s">
        <v>4988</v>
      </c>
      <c r="C1188">
        <v>40</v>
      </c>
      <c r="D1188" s="13">
        <v>0</v>
      </c>
      <c r="E1188" s="13">
        <v>0</v>
      </c>
    </row>
    <row r="1189" spans="1:5" x14ac:dyDescent="0.25">
      <c r="A1189" s="13" t="s">
        <v>1325</v>
      </c>
      <c r="B1189" t="s">
        <v>4988</v>
      </c>
      <c r="C1189">
        <v>80</v>
      </c>
      <c r="D1189" s="13">
        <v>0</v>
      </c>
      <c r="E1189" s="13">
        <v>0</v>
      </c>
    </row>
    <row r="1190" spans="1:5" x14ac:dyDescent="0.25">
      <c r="A1190" s="13" t="s">
        <v>1348</v>
      </c>
      <c r="B1190" t="s">
        <v>4561</v>
      </c>
      <c r="C1190">
        <v>0</v>
      </c>
      <c r="D1190" s="13">
        <v>250</v>
      </c>
      <c r="E1190" s="13">
        <v>500</v>
      </c>
    </row>
    <row r="1191" spans="1:5" x14ac:dyDescent="0.25">
      <c r="A1191" s="13" t="s">
        <v>1348</v>
      </c>
      <c r="B1191" t="s">
        <v>4561</v>
      </c>
      <c r="C1191">
        <v>0.06</v>
      </c>
      <c r="D1191" s="13">
        <v>85</v>
      </c>
      <c r="E1191" s="13">
        <v>330</v>
      </c>
    </row>
    <row r="1192" spans="1:5" x14ac:dyDescent="0.25">
      <c r="A1192" s="13" t="s">
        <v>1348</v>
      </c>
      <c r="B1192" t="s">
        <v>4561</v>
      </c>
      <c r="C1192">
        <v>0.12</v>
      </c>
      <c r="D1192" s="13">
        <v>40</v>
      </c>
      <c r="E1192" s="13">
        <v>165</v>
      </c>
    </row>
    <row r="1193" spans="1:5" x14ac:dyDescent="0.25">
      <c r="A1193" s="13" t="s">
        <v>1348</v>
      </c>
      <c r="B1193" t="s">
        <v>4561</v>
      </c>
      <c r="C1193">
        <v>0.25</v>
      </c>
      <c r="D1193" s="13">
        <v>20</v>
      </c>
      <c r="E1193" s="13">
        <v>100</v>
      </c>
    </row>
    <row r="1194" spans="1:5" x14ac:dyDescent="0.25">
      <c r="A1194" s="13" t="s">
        <v>1348</v>
      </c>
      <c r="B1194" t="s">
        <v>4561</v>
      </c>
      <c r="C1194">
        <v>0.5</v>
      </c>
      <c r="D1194" s="13">
        <v>10</v>
      </c>
      <c r="E1194" s="13">
        <v>100</v>
      </c>
    </row>
    <row r="1195" spans="1:5" x14ac:dyDescent="0.25">
      <c r="A1195" s="13" t="s">
        <v>1348</v>
      </c>
      <c r="B1195" t="s">
        <v>4561</v>
      </c>
      <c r="C1195">
        <v>1</v>
      </c>
      <c r="D1195" s="13">
        <v>5</v>
      </c>
      <c r="E1195" s="13">
        <v>30</v>
      </c>
    </row>
    <row r="1196" spans="1:5" x14ac:dyDescent="0.25">
      <c r="A1196" s="13" t="s">
        <v>1348</v>
      </c>
      <c r="B1196" t="s">
        <v>4561</v>
      </c>
      <c r="C1196">
        <v>2</v>
      </c>
      <c r="D1196" s="13">
        <v>1</v>
      </c>
      <c r="E1196" s="13">
        <v>30</v>
      </c>
    </row>
    <row r="1197" spans="1:5" x14ac:dyDescent="0.25">
      <c r="A1197" s="13" t="s">
        <v>1348</v>
      </c>
      <c r="B1197" t="s">
        <v>4561</v>
      </c>
      <c r="C1197">
        <v>5</v>
      </c>
      <c r="D1197" s="13">
        <v>0</v>
      </c>
      <c r="E1197" s="13">
        <v>15</v>
      </c>
    </row>
    <row r="1198" spans="1:5" x14ac:dyDescent="0.25">
      <c r="A1198" s="13" t="s">
        <v>1348</v>
      </c>
      <c r="B1198" t="s">
        <v>4561</v>
      </c>
      <c r="C1198">
        <v>10</v>
      </c>
      <c r="D1198" s="13">
        <v>0</v>
      </c>
      <c r="E1198" s="13">
        <v>0</v>
      </c>
    </row>
    <row r="1199" spans="1:5" x14ac:dyDescent="0.25">
      <c r="A1199" s="13" t="s">
        <v>1348</v>
      </c>
      <c r="B1199" t="s">
        <v>4561</v>
      </c>
      <c r="C1199">
        <v>20</v>
      </c>
      <c r="D1199" s="13">
        <v>0</v>
      </c>
      <c r="E1199" s="13">
        <v>0</v>
      </c>
    </row>
    <row r="1200" spans="1:5" x14ac:dyDescent="0.25">
      <c r="A1200" s="13" t="s">
        <v>1348</v>
      </c>
      <c r="B1200" t="s">
        <v>4561</v>
      </c>
      <c r="C1200">
        <v>40</v>
      </c>
      <c r="D1200" s="13">
        <v>0</v>
      </c>
      <c r="E1200" s="13">
        <v>0</v>
      </c>
    </row>
    <row r="1201" spans="1:5" x14ac:dyDescent="0.25">
      <c r="A1201" s="13" t="s">
        <v>1348</v>
      </c>
      <c r="B1201" t="s">
        <v>4561</v>
      </c>
      <c r="C1201">
        <v>80</v>
      </c>
      <c r="D1201" s="13">
        <v>0</v>
      </c>
      <c r="E1201" s="13">
        <v>0</v>
      </c>
    </row>
    <row r="1202" spans="1:5" x14ac:dyDescent="0.25">
      <c r="A1202" s="13" t="s">
        <v>1358</v>
      </c>
      <c r="B1202" t="s">
        <v>4562</v>
      </c>
      <c r="C1202">
        <v>0</v>
      </c>
      <c r="D1202" s="13">
        <v>2</v>
      </c>
      <c r="E1202" s="13">
        <v>420</v>
      </c>
    </row>
    <row r="1203" spans="1:5" x14ac:dyDescent="0.25">
      <c r="A1203" s="13" t="s">
        <v>1358</v>
      </c>
      <c r="B1203" t="s">
        <v>4562</v>
      </c>
      <c r="C1203">
        <v>0.06</v>
      </c>
      <c r="D1203" s="13">
        <v>2</v>
      </c>
      <c r="E1203" s="13">
        <v>420</v>
      </c>
    </row>
    <row r="1204" spans="1:5" x14ac:dyDescent="0.25">
      <c r="A1204" s="13" t="s">
        <v>1358</v>
      </c>
      <c r="B1204" t="s">
        <v>4562</v>
      </c>
      <c r="C1204">
        <v>0.12</v>
      </c>
      <c r="D1204" s="13">
        <v>2</v>
      </c>
      <c r="E1204" s="13">
        <v>420</v>
      </c>
    </row>
    <row r="1205" spans="1:5" x14ac:dyDescent="0.25">
      <c r="A1205" s="13" t="s">
        <v>1358</v>
      </c>
      <c r="B1205" t="s">
        <v>4562</v>
      </c>
      <c r="C1205">
        <v>0.25</v>
      </c>
      <c r="D1205" s="13">
        <v>2</v>
      </c>
      <c r="E1205" s="13">
        <v>420</v>
      </c>
    </row>
    <row r="1206" spans="1:5" x14ac:dyDescent="0.25">
      <c r="A1206" s="13" t="s">
        <v>1358</v>
      </c>
      <c r="B1206" t="s">
        <v>4562</v>
      </c>
      <c r="C1206">
        <v>0.5</v>
      </c>
      <c r="D1206" s="13">
        <v>2</v>
      </c>
      <c r="E1206" s="13">
        <v>420</v>
      </c>
    </row>
    <row r="1207" spans="1:5" x14ac:dyDescent="0.25">
      <c r="A1207" s="13" t="s">
        <v>1358</v>
      </c>
      <c r="B1207" t="s">
        <v>4562</v>
      </c>
      <c r="C1207">
        <v>1</v>
      </c>
      <c r="D1207" s="13">
        <v>2</v>
      </c>
      <c r="E1207" s="13">
        <v>420</v>
      </c>
    </row>
    <row r="1208" spans="1:5" x14ac:dyDescent="0.25">
      <c r="A1208" s="13" t="s">
        <v>1358</v>
      </c>
      <c r="B1208" t="s">
        <v>4562</v>
      </c>
      <c r="C1208">
        <v>2</v>
      </c>
      <c r="D1208" s="13">
        <v>1</v>
      </c>
      <c r="E1208" s="13">
        <v>50</v>
      </c>
    </row>
    <row r="1209" spans="1:5" x14ac:dyDescent="0.25">
      <c r="A1209" s="13" t="s">
        <v>1358</v>
      </c>
      <c r="B1209" t="s">
        <v>4562</v>
      </c>
      <c r="C1209">
        <v>5</v>
      </c>
      <c r="D1209" s="13">
        <v>0</v>
      </c>
      <c r="E1209" s="13">
        <v>60</v>
      </c>
    </row>
    <row r="1210" spans="1:5" x14ac:dyDescent="0.25">
      <c r="A1210" s="13" t="s">
        <v>1358</v>
      </c>
      <c r="B1210" t="s">
        <v>4562</v>
      </c>
      <c r="C1210">
        <v>10</v>
      </c>
      <c r="D1210" s="13">
        <v>0</v>
      </c>
      <c r="E1210" s="13">
        <v>0</v>
      </c>
    </row>
    <row r="1211" spans="1:5" x14ac:dyDescent="0.25">
      <c r="A1211" s="13" t="s">
        <v>1358</v>
      </c>
      <c r="B1211" t="s">
        <v>4562</v>
      </c>
      <c r="C1211">
        <v>20</v>
      </c>
      <c r="D1211" s="13">
        <v>0</v>
      </c>
      <c r="E1211" s="13">
        <v>0</v>
      </c>
    </row>
    <row r="1212" spans="1:5" x14ac:dyDescent="0.25">
      <c r="A1212" s="13" t="s">
        <v>1358</v>
      </c>
      <c r="B1212" t="s">
        <v>4562</v>
      </c>
      <c r="C1212">
        <v>40</v>
      </c>
      <c r="D1212" s="13">
        <v>0</v>
      </c>
      <c r="E1212" s="13">
        <v>0</v>
      </c>
    </row>
    <row r="1213" spans="1:5" x14ac:dyDescent="0.25">
      <c r="A1213" s="13" t="s">
        <v>1358</v>
      </c>
      <c r="B1213" t="s">
        <v>4562</v>
      </c>
      <c r="C1213">
        <v>80</v>
      </c>
      <c r="D1213" s="13">
        <v>0</v>
      </c>
      <c r="E1213" s="13">
        <v>0</v>
      </c>
    </row>
    <row r="1214" spans="1:5" x14ac:dyDescent="0.25">
      <c r="A1214" s="13" t="s">
        <v>1388</v>
      </c>
      <c r="B1214" t="s">
        <v>4563</v>
      </c>
      <c r="C1214">
        <v>0</v>
      </c>
      <c r="D1214" s="13">
        <v>1</v>
      </c>
      <c r="E1214" s="13">
        <v>60</v>
      </c>
    </row>
    <row r="1215" spans="1:5" x14ac:dyDescent="0.25">
      <c r="A1215" s="13" t="s">
        <v>1388</v>
      </c>
      <c r="B1215" t="s">
        <v>4563</v>
      </c>
      <c r="C1215">
        <v>0.06</v>
      </c>
      <c r="D1215" s="13">
        <v>1</v>
      </c>
      <c r="E1215" s="13">
        <v>0</v>
      </c>
    </row>
    <row r="1216" spans="1:5" x14ac:dyDescent="0.25">
      <c r="A1216" s="13" t="s">
        <v>1388</v>
      </c>
      <c r="B1216" t="s">
        <v>4563</v>
      </c>
      <c r="C1216">
        <v>0.12</v>
      </c>
      <c r="D1216" s="13">
        <v>1</v>
      </c>
      <c r="E1216" s="13">
        <v>0</v>
      </c>
    </row>
    <row r="1217" spans="1:5" x14ac:dyDescent="0.25">
      <c r="A1217" s="13" t="s">
        <v>1388</v>
      </c>
      <c r="B1217" t="s">
        <v>4563</v>
      </c>
      <c r="C1217">
        <v>0.25</v>
      </c>
      <c r="D1217" s="13">
        <v>1</v>
      </c>
      <c r="E1217" s="13">
        <v>0</v>
      </c>
    </row>
    <row r="1218" spans="1:5" x14ac:dyDescent="0.25">
      <c r="A1218" s="13" t="s">
        <v>1388</v>
      </c>
      <c r="B1218" t="s">
        <v>4563</v>
      </c>
      <c r="C1218">
        <v>0.5</v>
      </c>
      <c r="D1218" s="13">
        <v>1</v>
      </c>
      <c r="E1218" s="13">
        <v>0</v>
      </c>
    </row>
    <row r="1219" spans="1:5" x14ac:dyDescent="0.25">
      <c r="A1219" s="13" t="s">
        <v>1388</v>
      </c>
      <c r="B1219" t="s">
        <v>4563</v>
      </c>
      <c r="C1219">
        <v>1</v>
      </c>
      <c r="D1219" s="13">
        <v>1</v>
      </c>
      <c r="E1219" s="13">
        <v>0</v>
      </c>
    </row>
    <row r="1220" spans="1:5" x14ac:dyDescent="0.25">
      <c r="A1220" s="13" t="s">
        <v>1388</v>
      </c>
      <c r="B1220" t="s">
        <v>4563</v>
      </c>
      <c r="C1220">
        <v>2</v>
      </c>
      <c r="D1220" s="13">
        <v>0</v>
      </c>
      <c r="E1220" s="13">
        <v>0</v>
      </c>
    </row>
    <row r="1221" spans="1:5" x14ac:dyDescent="0.25">
      <c r="A1221" s="13" t="s">
        <v>1388</v>
      </c>
      <c r="B1221" t="s">
        <v>4563</v>
      </c>
      <c r="C1221">
        <v>5</v>
      </c>
      <c r="D1221" s="13">
        <v>0</v>
      </c>
      <c r="E1221" s="13">
        <v>0</v>
      </c>
    </row>
    <row r="1222" spans="1:5" x14ac:dyDescent="0.25">
      <c r="A1222" s="13" t="s">
        <v>1388</v>
      </c>
      <c r="B1222" t="s">
        <v>4563</v>
      </c>
      <c r="C1222">
        <v>10</v>
      </c>
      <c r="D1222" s="13">
        <v>0</v>
      </c>
      <c r="E1222" s="13">
        <v>0</v>
      </c>
    </row>
    <row r="1223" spans="1:5" x14ac:dyDescent="0.25">
      <c r="A1223" s="13" t="s">
        <v>1388</v>
      </c>
      <c r="B1223" t="s">
        <v>4563</v>
      </c>
      <c r="C1223">
        <v>20</v>
      </c>
      <c r="D1223" s="13">
        <v>0</v>
      </c>
      <c r="E1223" s="13">
        <v>0</v>
      </c>
    </row>
    <row r="1224" spans="1:5" x14ac:dyDescent="0.25">
      <c r="A1224" s="13" t="s">
        <v>1388</v>
      </c>
      <c r="B1224" t="s">
        <v>4563</v>
      </c>
      <c r="C1224">
        <v>40</v>
      </c>
      <c r="D1224" s="13">
        <v>0</v>
      </c>
      <c r="E1224" s="13">
        <v>0</v>
      </c>
    </row>
    <row r="1225" spans="1:5" x14ac:dyDescent="0.25">
      <c r="A1225" s="13" t="s">
        <v>1388</v>
      </c>
      <c r="B1225" t="s">
        <v>4563</v>
      </c>
      <c r="C1225">
        <v>80</v>
      </c>
      <c r="D1225" s="13">
        <v>0</v>
      </c>
      <c r="E1225" s="13">
        <v>0</v>
      </c>
    </row>
    <row r="1226" spans="1:5" x14ac:dyDescent="0.25">
      <c r="A1226" s="13" t="s">
        <v>1421</v>
      </c>
      <c r="B1226" t="s">
        <v>4564</v>
      </c>
      <c r="C1226">
        <v>0</v>
      </c>
      <c r="D1226" s="13">
        <v>1</v>
      </c>
      <c r="E1226" s="13">
        <v>60</v>
      </c>
    </row>
    <row r="1227" spans="1:5" x14ac:dyDescent="0.25">
      <c r="A1227" s="13" t="s">
        <v>1421</v>
      </c>
      <c r="B1227" t="s">
        <v>4564</v>
      </c>
      <c r="C1227">
        <v>0.06</v>
      </c>
      <c r="D1227" s="13">
        <v>0</v>
      </c>
      <c r="E1227" s="13">
        <v>300</v>
      </c>
    </row>
    <row r="1228" spans="1:5" x14ac:dyDescent="0.25">
      <c r="A1228" s="13" t="s">
        <v>1421</v>
      </c>
      <c r="B1228" t="s">
        <v>4564</v>
      </c>
      <c r="C1228">
        <v>0.12</v>
      </c>
      <c r="D1228" s="13">
        <v>0</v>
      </c>
      <c r="E1228" s="13">
        <v>200</v>
      </c>
    </row>
    <row r="1229" spans="1:5" x14ac:dyDescent="0.25">
      <c r="A1229" s="13" t="s">
        <v>1421</v>
      </c>
      <c r="B1229" t="s">
        <v>4564</v>
      </c>
      <c r="C1229">
        <v>0.25</v>
      </c>
      <c r="D1229" s="13">
        <v>0</v>
      </c>
      <c r="E1229" s="13">
        <v>100</v>
      </c>
    </row>
    <row r="1230" spans="1:5" x14ac:dyDescent="0.25">
      <c r="A1230" s="13" t="s">
        <v>1421</v>
      </c>
      <c r="B1230" t="s">
        <v>4564</v>
      </c>
      <c r="C1230">
        <v>0.5</v>
      </c>
      <c r="D1230" s="13">
        <v>0</v>
      </c>
      <c r="E1230" s="13">
        <v>100</v>
      </c>
    </row>
    <row r="1231" spans="1:5" x14ac:dyDescent="0.25">
      <c r="A1231" s="13" t="s">
        <v>1421</v>
      </c>
      <c r="B1231" t="s">
        <v>4564</v>
      </c>
      <c r="C1231">
        <v>1</v>
      </c>
      <c r="D1231" s="13">
        <v>0</v>
      </c>
      <c r="E1231" s="13">
        <v>0</v>
      </c>
    </row>
    <row r="1232" spans="1:5" x14ac:dyDescent="0.25">
      <c r="A1232" s="13" t="s">
        <v>1421</v>
      </c>
      <c r="B1232" t="s">
        <v>4564</v>
      </c>
      <c r="C1232">
        <v>2</v>
      </c>
      <c r="D1232" s="13">
        <v>0</v>
      </c>
      <c r="E1232" s="13">
        <v>0</v>
      </c>
    </row>
    <row r="1233" spans="1:5" x14ac:dyDescent="0.25">
      <c r="A1233" s="13" t="s">
        <v>1421</v>
      </c>
      <c r="B1233" t="s">
        <v>4564</v>
      </c>
      <c r="C1233">
        <v>5</v>
      </c>
      <c r="D1233" s="13">
        <v>0</v>
      </c>
      <c r="E1233" s="13">
        <v>0</v>
      </c>
    </row>
    <row r="1234" spans="1:5" x14ac:dyDescent="0.25">
      <c r="A1234" s="13" t="s">
        <v>1421</v>
      </c>
      <c r="B1234" t="s">
        <v>4564</v>
      </c>
      <c r="C1234">
        <v>10</v>
      </c>
      <c r="D1234" s="13">
        <v>0</v>
      </c>
      <c r="E1234" s="13">
        <v>0</v>
      </c>
    </row>
    <row r="1235" spans="1:5" x14ac:dyDescent="0.25">
      <c r="A1235" s="13" t="s">
        <v>1421</v>
      </c>
      <c r="B1235" t="s">
        <v>4564</v>
      </c>
      <c r="C1235">
        <v>20</v>
      </c>
      <c r="D1235" s="13">
        <v>0</v>
      </c>
      <c r="E1235" s="13">
        <v>0</v>
      </c>
    </row>
    <row r="1236" spans="1:5" x14ac:dyDescent="0.25">
      <c r="A1236" s="13" t="s">
        <v>1421</v>
      </c>
      <c r="B1236" t="s">
        <v>4564</v>
      </c>
      <c r="C1236">
        <v>40</v>
      </c>
      <c r="D1236" s="13">
        <v>0</v>
      </c>
      <c r="E1236" s="13">
        <v>0</v>
      </c>
    </row>
    <row r="1237" spans="1:5" x14ac:dyDescent="0.25">
      <c r="A1237" s="13" t="s">
        <v>1421</v>
      </c>
      <c r="B1237" t="s">
        <v>4564</v>
      </c>
      <c r="C1237">
        <v>80</v>
      </c>
      <c r="D1237" s="13">
        <v>0</v>
      </c>
      <c r="E1237" s="13">
        <v>0</v>
      </c>
    </row>
    <row r="1238" spans="1:5" x14ac:dyDescent="0.25">
      <c r="A1238" s="13" t="s">
        <v>1430</v>
      </c>
      <c r="B1238" t="s">
        <v>4565</v>
      </c>
      <c r="C1238">
        <v>0</v>
      </c>
      <c r="D1238" s="13">
        <v>7</v>
      </c>
      <c r="E1238" s="13">
        <v>120</v>
      </c>
    </row>
    <row r="1239" spans="1:5" x14ac:dyDescent="0.25">
      <c r="A1239" s="13" t="s">
        <v>1430</v>
      </c>
      <c r="B1239" t="s">
        <v>4565</v>
      </c>
      <c r="C1239">
        <v>0.06</v>
      </c>
      <c r="D1239" s="13">
        <v>7</v>
      </c>
      <c r="E1239" s="13">
        <v>100</v>
      </c>
    </row>
    <row r="1240" spans="1:5" x14ac:dyDescent="0.25">
      <c r="A1240" s="13" t="s">
        <v>1430</v>
      </c>
      <c r="B1240" t="s">
        <v>4565</v>
      </c>
      <c r="C1240">
        <v>0.12</v>
      </c>
      <c r="D1240" s="13">
        <v>7</v>
      </c>
      <c r="E1240" s="13">
        <v>100</v>
      </c>
    </row>
    <row r="1241" spans="1:5" x14ac:dyDescent="0.25">
      <c r="A1241" s="13" t="s">
        <v>1430</v>
      </c>
      <c r="B1241" t="s">
        <v>4565</v>
      </c>
      <c r="C1241">
        <v>0.25</v>
      </c>
      <c r="D1241" s="13">
        <v>5</v>
      </c>
      <c r="E1241" s="13">
        <v>75</v>
      </c>
    </row>
    <row r="1242" spans="1:5" x14ac:dyDescent="0.25">
      <c r="A1242" s="13" t="s">
        <v>1430</v>
      </c>
      <c r="B1242" t="s">
        <v>4565</v>
      </c>
      <c r="C1242">
        <v>0.5</v>
      </c>
      <c r="D1242" s="13">
        <v>3</v>
      </c>
      <c r="E1242" s="13">
        <v>50</v>
      </c>
    </row>
    <row r="1243" spans="1:5" x14ac:dyDescent="0.25">
      <c r="A1243" s="13" t="s">
        <v>1430</v>
      </c>
      <c r="B1243" t="s">
        <v>4565</v>
      </c>
      <c r="C1243">
        <v>1</v>
      </c>
      <c r="D1243" s="13">
        <v>2</v>
      </c>
      <c r="E1243" s="13">
        <v>25</v>
      </c>
    </row>
    <row r="1244" spans="1:5" x14ac:dyDescent="0.25">
      <c r="A1244" s="13" t="s">
        <v>1430</v>
      </c>
      <c r="B1244" t="s">
        <v>4565</v>
      </c>
      <c r="C1244">
        <v>2</v>
      </c>
      <c r="D1244" s="13">
        <v>0</v>
      </c>
      <c r="E1244" s="13">
        <v>15</v>
      </c>
    </row>
    <row r="1245" spans="1:5" x14ac:dyDescent="0.25">
      <c r="A1245" s="13" t="s">
        <v>1430</v>
      </c>
      <c r="B1245" t="s">
        <v>4565</v>
      </c>
      <c r="C1245">
        <v>5</v>
      </c>
      <c r="D1245" s="13">
        <v>0</v>
      </c>
      <c r="E1245" s="13">
        <v>5</v>
      </c>
    </row>
    <row r="1246" spans="1:5" x14ac:dyDescent="0.25">
      <c r="A1246" s="13" t="s">
        <v>1430</v>
      </c>
      <c r="B1246" t="s">
        <v>4565</v>
      </c>
      <c r="C1246">
        <v>10</v>
      </c>
      <c r="D1246" s="13">
        <v>0</v>
      </c>
      <c r="E1246" s="13">
        <v>0</v>
      </c>
    </row>
    <row r="1247" spans="1:5" x14ac:dyDescent="0.25">
      <c r="A1247" s="13" t="s">
        <v>1430</v>
      </c>
      <c r="B1247" t="s">
        <v>4565</v>
      </c>
      <c r="C1247">
        <v>20</v>
      </c>
      <c r="D1247" s="13">
        <v>0</v>
      </c>
      <c r="E1247" s="13">
        <v>0</v>
      </c>
    </row>
    <row r="1248" spans="1:5" x14ac:dyDescent="0.25">
      <c r="A1248" s="13" t="s">
        <v>1430</v>
      </c>
      <c r="B1248" t="s">
        <v>4565</v>
      </c>
      <c r="C1248">
        <v>40</v>
      </c>
      <c r="D1248" s="13">
        <v>0</v>
      </c>
      <c r="E1248" s="13">
        <v>0</v>
      </c>
    </row>
    <row r="1249" spans="1:5" x14ac:dyDescent="0.25">
      <c r="A1249" s="13" t="s">
        <v>1430</v>
      </c>
      <c r="B1249" t="s">
        <v>4565</v>
      </c>
      <c r="C1249">
        <v>80</v>
      </c>
      <c r="D1249" s="13">
        <v>0</v>
      </c>
      <c r="E1249" s="13">
        <v>0</v>
      </c>
    </row>
    <row r="1250" spans="1:5" x14ac:dyDescent="0.25">
      <c r="A1250" s="13" t="s">
        <v>1473</v>
      </c>
      <c r="B1250" t="s">
        <v>4566</v>
      </c>
      <c r="C1250">
        <v>0</v>
      </c>
      <c r="D1250" s="13">
        <v>7</v>
      </c>
      <c r="E1250" s="13">
        <v>500</v>
      </c>
    </row>
    <row r="1251" spans="1:5" x14ac:dyDescent="0.25">
      <c r="A1251" s="13" t="s">
        <v>1473</v>
      </c>
      <c r="B1251" t="s">
        <v>4566</v>
      </c>
      <c r="C1251">
        <v>0.06</v>
      </c>
      <c r="D1251" s="13">
        <v>3</v>
      </c>
      <c r="E1251" s="13">
        <v>250</v>
      </c>
    </row>
    <row r="1252" spans="1:5" x14ac:dyDescent="0.25">
      <c r="A1252" s="13" t="s">
        <v>1473</v>
      </c>
      <c r="B1252" t="s">
        <v>4566</v>
      </c>
      <c r="C1252">
        <v>0.12</v>
      </c>
      <c r="D1252" s="13">
        <v>2</v>
      </c>
      <c r="E1252" s="13">
        <v>150</v>
      </c>
    </row>
    <row r="1253" spans="1:5" x14ac:dyDescent="0.25">
      <c r="A1253" s="13" t="s">
        <v>1473</v>
      </c>
      <c r="B1253" t="s">
        <v>4566</v>
      </c>
      <c r="C1253">
        <v>0.25</v>
      </c>
      <c r="D1253" s="13">
        <v>1</v>
      </c>
      <c r="E1253" s="13">
        <v>75</v>
      </c>
    </row>
    <row r="1254" spans="1:5" x14ac:dyDescent="0.25">
      <c r="A1254" s="13" t="s">
        <v>1473</v>
      </c>
      <c r="B1254" t="s">
        <v>4566</v>
      </c>
      <c r="C1254">
        <v>0.5</v>
      </c>
      <c r="D1254" s="13">
        <v>0</v>
      </c>
      <c r="E1254" s="13">
        <v>25</v>
      </c>
    </row>
    <row r="1255" spans="1:5" x14ac:dyDescent="0.25">
      <c r="A1255" s="13" t="s">
        <v>1473</v>
      </c>
      <c r="B1255" t="s">
        <v>4566</v>
      </c>
      <c r="C1255">
        <v>1</v>
      </c>
      <c r="D1255" s="13">
        <v>0</v>
      </c>
      <c r="E1255" s="13">
        <v>0</v>
      </c>
    </row>
    <row r="1256" spans="1:5" x14ac:dyDescent="0.25">
      <c r="A1256" s="13" t="s">
        <v>1473</v>
      </c>
      <c r="B1256" t="s">
        <v>4566</v>
      </c>
      <c r="C1256">
        <v>2</v>
      </c>
      <c r="D1256" s="13">
        <v>0</v>
      </c>
      <c r="E1256" s="13">
        <v>0</v>
      </c>
    </row>
    <row r="1257" spans="1:5" x14ac:dyDescent="0.25">
      <c r="A1257" s="13" t="s">
        <v>1473</v>
      </c>
      <c r="B1257" t="s">
        <v>4566</v>
      </c>
      <c r="C1257">
        <v>5</v>
      </c>
      <c r="D1257" s="13">
        <v>0</v>
      </c>
      <c r="E1257" s="13">
        <v>0</v>
      </c>
    </row>
    <row r="1258" spans="1:5" x14ac:dyDescent="0.25">
      <c r="A1258" s="13" t="s">
        <v>1473</v>
      </c>
      <c r="B1258" t="s">
        <v>4566</v>
      </c>
      <c r="C1258">
        <v>10</v>
      </c>
      <c r="D1258" s="13">
        <v>0</v>
      </c>
      <c r="E1258" s="13">
        <v>0</v>
      </c>
    </row>
    <row r="1259" spans="1:5" x14ac:dyDescent="0.25">
      <c r="A1259" s="13" t="s">
        <v>1473</v>
      </c>
      <c r="B1259" t="s">
        <v>4566</v>
      </c>
      <c r="C1259">
        <v>20</v>
      </c>
      <c r="D1259" s="13">
        <v>0</v>
      </c>
      <c r="E1259" s="13">
        <v>0</v>
      </c>
    </row>
    <row r="1260" spans="1:5" x14ac:dyDescent="0.25">
      <c r="A1260" s="13" t="s">
        <v>1473</v>
      </c>
      <c r="B1260" t="s">
        <v>4566</v>
      </c>
      <c r="C1260">
        <v>40</v>
      </c>
      <c r="D1260" s="13">
        <v>0</v>
      </c>
      <c r="E1260" s="13">
        <v>0</v>
      </c>
    </row>
    <row r="1261" spans="1:5" x14ac:dyDescent="0.25">
      <c r="A1261" s="13" t="s">
        <v>1473</v>
      </c>
      <c r="B1261" t="s">
        <v>4566</v>
      </c>
      <c r="C1261">
        <v>80</v>
      </c>
      <c r="D1261" s="13">
        <v>0</v>
      </c>
      <c r="E1261" s="13">
        <v>0</v>
      </c>
    </row>
    <row r="1262" spans="1:5" x14ac:dyDescent="0.25">
      <c r="A1262" s="13" t="s">
        <v>1486</v>
      </c>
      <c r="B1262" t="s">
        <v>4567</v>
      </c>
      <c r="C1262">
        <v>0</v>
      </c>
      <c r="D1262" s="13">
        <v>1</v>
      </c>
      <c r="E1262" s="13">
        <v>90</v>
      </c>
    </row>
    <row r="1263" spans="1:5" x14ac:dyDescent="0.25">
      <c r="A1263" s="13" t="s">
        <v>1486</v>
      </c>
      <c r="B1263" t="s">
        <v>4567</v>
      </c>
      <c r="C1263">
        <v>0.06</v>
      </c>
      <c r="D1263" s="13">
        <v>1</v>
      </c>
      <c r="E1263" s="13">
        <v>90</v>
      </c>
    </row>
    <row r="1264" spans="1:5" x14ac:dyDescent="0.25">
      <c r="A1264" s="13" t="s">
        <v>1486</v>
      </c>
      <c r="B1264" t="s">
        <v>4567</v>
      </c>
      <c r="C1264">
        <v>0.12</v>
      </c>
      <c r="D1264" s="13">
        <v>1</v>
      </c>
      <c r="E1264" s="13">
        <v>90</v>
      </c>
    </row>
    <row r="1265" spans="1:5" x14ac:dyDescent="0.25">
      <c r="A1265" s="13" t="s">
        <v>1486</v>
      </c>
      <c r="B1265" t="s">
        <v>4567</v>
      </c>
      <c r="C1265">
        <v>0.25</v>
      </c>
      <c r="D1265" s="13">
        <v>1</v>
      </c>
      <c r="E1265" s="13">
        <v>90</v>
      </c>
    </row>
    <row r="1266" spans="1:5" x14ac:dyDescent="0.25">
      <c r="A1266" s="13" t="s">
        <v>1486</v>
      </c>
      <c r="B1266" t="s">
        <v>4567</v>
      </c>
      <c r="C1266">
        <v>0.5</v>
      </c>
      <c r="D1266" s="13">
        <v>1</v>
      </c>
      <c r="E1266" s="13">
        <v>90</v>
      </c>
    </row>
    <row r="1267" spans="1:5" x14ac:dyDescent="0.25">
      <c r="A1267" s="13" t="s">
        <v>1486</v>
      </c>
      <c r="B1267" t="s">
        <v>4567</v>
      </c>
      <c r="C1267">
        <v>1</v>
      </c>
      <c r="D1267" s="13">
        <v>1</v>
      </c>
      <c r="E1267" s="13">
        <v>50</v>
      </c>
    </row>
    <row r="1268" spans="1:5" x14ac:dyDescent="0.25">
      <c r="A1268" s="13" t="s">
        <v>1486</v>
      </c>
      <c r="B1268" t="s">
        <v>4567</v>
      </c>
      <c r="C1268">
        <v>2</v>
      </c>
      <c r="D1268" s="13">
        <v>1</v>
      </c>
      <c r="E1268" s="13">
        <v>25</v>
      </c>
    </row>
    <row r="1269" spans="1:5" x14ac:dyDescent="0.25">
      <c r="A1269" s="13" t="s">
        <v>1486</v>
      </c>
      <c r="B1269" t="s">
        <v>4567</v>
      </c>
      <c r="C1269">
        <v>5</v>
      </c>
      <c r="D1269" s="13">
        <v>0</v>
      </c>
      <c r="E1269" s="13">
        <v>0</v>
      </c>
    </row>
    <row r="1270" spans="1:5" x14ac:dyDescent="0.25">
      <c r="A1270" s="13" t="s">
        <v>1486</v>
      </c>
      <c r="B1270" t="s">
        <v>4567</v>
      </c>
      <c r="C1270">
        <v>10</v>
      </c>
      <c r="D1270" s="13">
        <v>0</v>
      </c>
      <c r="E1270" s="13">
        <v>0</v>
      </c>
    </row>
    <row r="1271" spans="1:5" x14ac:dyDescent="0.25">
      <c r="A1271" s="13" t="s">
        <v>1486</v>
      </c>
      <c r="B1271" t="s">
        <v>4567</v>
      </c>
      <c r="C1271">
        <v>20</v>
      </c>
      <c r="D1271" s="13">
        <v>0</v>
      </c>
      <c r="E1271" s="13">
        <v>0</v>
      </c>
    </row>
    <row r="1272" spans="1:5" x14ac:dyDescent="0.25">
      <c r="A1272" s="13" t="s">
        <v>1486</v>
      </c>
      <c r="B1272" t="s">
        <v>4567</v>
      </c>
      <c r="C1272">
        <v>40</v>
      </c>
      <c r="D1272" s="13">
        <v>0</v>
      </c>
      <c r="E1272" s="13">
        <v>0</v>
      </c>
    </row>
    <row r="1273" spans="1:5" x14ac:dyDescent="0.25">
      <c r="A1273" s="13" t="s">
        <v>1486</v>
      </c>
      <c r="B1273" t="s">
        <v>4567</v>
      </c>
      <c r="C1273">
        <v>80</v>
      </c>
      <c r="D1273" s="13">
        <v>0</v>
      </c>
      <c r="E1273" s="13">
        <v>0</v>
      </c>
    </row>
    <row r="1274" spans="1:5" x14ac:dyDescent="0.25">
      <c r="A1274" s="13" t="s">
        <v>1577</v>
      </c>
      <c r="B1274" t="s">
        <v>4568</v>
      </c>
      <c r="C1274">
        <v>0</v>
      </c>
      <c r="D1274" s="13">
        <v>5</v>
      </c>
      <c r="E1274" s="13">
        <v>120</v>
      </c>
    </row>
    <row r="1275" spans="1:5" x14ac:dyDescent="0.25">
      <c r="A1275" s="13" t="s">
        <v>1577</v>
      </c>
      <c r="B1275" t="s">
        <v>4568</v>
      </c>
      <c r="C1275">
        <v>0.06</v>
      </c>
      <c r="D1275" s="13">
        <v>5</v>
      </c>
      <c r="E1275" s="13">
        <v>120</v>
      </c>
    </row>
    <row r="1276" spans="1:5" x14ac:dyDescent="0.25">
      <c r="A1276" s="13" t="s">
        <v>1577</v>
      </c>
      <c r="B1276" t="s">
        <v>4568</v>
      </c>
      <c r="C1276">
        <v>0.12</v>
      </c>
      <c r="D1276" s="13">
        <v>5</v>
      </c>
      <c r="E1276" s="13">
        <v>120</v>
      </c>
    </row>
    <row r="1277" spans="1:5" x14ac:dyDescent="0.25">
      <c r="A1277" s="13" t="s">
        <v>1577</v>
      </c>
      <c r="B1277" t="s">
        <v>4568</v>
      </c>
      <c r="C1277">
        <v>0.25</v>
      </c>
      <c r="D1277" s="13">
        <v>5</v>
      </c>
      <c r="E1277" s="13">
        <v>120</v>
      </c>
    </row>
    <row r="1278" spans="1:5" x14ac:dyDescent="0.25">
      <c r="A1278" s="13" t="s">
        <v>1577</v>
      </c>
      <c r="B1278" t="s">
        <v>4568</v>
      </c>
      <c r="C1278">
        <v>0.5</v>
      </c>
      <c r="D1278" s="13">
        <v>5</v>
      </c>
      <c r="E1278" s="13">
        <v>120</v>
      </c>
    </row>
    <row r="1279" spans="1:5" x14ac:dyDescent="0.25">
      <c r="A1279" s="13" t="s">
        <v>1577</v>
      </c>
      <c r="B1279" t="s">
        <v>4568</v>
      </c>
      <c r="C1279">
        <v>1</v>
      </c>
      <c r="D1279" s="13">
        <v>5</v>
      </c>
      <c r="E1279" s="13">
        <v>20</v>
      </c>
    </row>
    <row r="1280" spans="1:5" x14ac:dyDescent="0.25">
      <c r="A1280" s="13" t="s">
        <v>1577</v>
      </c>
      <c r="B1280" t="s">
        <v>4568</v>
      </c>
      <c r="C1280">
        <v>2</v>
      </c>
      <c r="D1280" s="13">
        <v>3</v>
      </c>
      <c r="E1280" s="13">
        <v>15</v>
      </c>
    </row>
    <row r="1281" spans="1:5" x14ac:dyDescent="0.25">
      <c r="A1281" s="13" t="s">
        <v>1577</v>
      </c>
      <c r="B1281" t="s">
        <v>4568</v>
      </c>
      <c r="C1281">
        <v>5</v>
      </c>
      <c r="D1281" s="13">
        <v>0</v>
      </c>
      <c r="E1281" s="13">
        <v>0</v>
      </c>
    </row>
    <row r="1282" spans="1:5" x14ac:dyDescent="0.25">
      <c r="A1282" s="13" t="s">
        <v>1577</v>
      </c>
      <c r="B1282" t="s">
        <v>4568</v>
      </c>
      <c r="C1282">
        <v>10</v>
      </c>
      <c r="D1282" s="13">
        <v>0</v>
      </c>
      <c r="E1282" s="13">
        <v>0</v>
      </c>
    </row>
    <row r="1283" spans="1:5" x14ac:dyDescent="0.25">
      <c r="A1283" s="13" t="s">
        <v>1577</v>
      </c>
      <c r="B1283" t="s">
        <v>4568</v>
      </c>
      <c r="C1283">
        <v>20</v>
      </c>
      <c r="D1283" s="13">
        <v>0</v>
      </c>
      <c r="E1283" s="13">
        <v>0</v>
      </c>
    </row>
    <row r="1284" spans="1:5" x14ac:dyDescent="0.25">
      <c r="A1284" s="13" t="s">
        <v>1577</v>
      </c>
      <c r="B1284" t="s">
        <v>4568</v>
      </c>
      <c r="C1284">
        <v>40</v>
      </c>
      <c r="D1284" s="13">
        <v>0</v>
      </c>
      <c r="E1284" s="13">
        <v>0</v>
      </c>
    </row>
    <row r="1285" spans="1:5" x14ac:dyDescent="0.25">
      <c r="A1285" s="13" t="s">
        <v>1577</v>
      </c>
      <c r="B1285" t="s">
        <v>4568</v>
      </c>
      <c r="C1285">
        <v>80</v>
      </c>
      <c r="D1285" s="13">
        <v>0</v>
      </c>
      <c r="E1285" s="13">
        <v>0</v>
      </c>
    </row>
    <row r="1286" spans="1:5" x14ac:dyDescent="0.25">
      <c r="A1286" s="13" t="s">
        <v>1585</v>
      </c>
      <c r="B1286" t="s">
        <v>4569</v>
      </c>
      <c r="C1286">
        <v>0</v>
      </c>
      <c r="D1286" s="13">
        <v>10</v>
      </c>
      <c r="E1286" s="13">
        <v>750</v>
      </c>
    </row>
    <row r="1287" spans="1:5" x14ac:dyDescent="0.25">
      <c r="A1287" s="13" t="s">
        <v>1585</v>
      </c>
      <c r="B1287" t="s">
        <v>4569</v>
      </c>
      <c r="C1287">
        <v>0.06</v>
      </c>
      <c r="D1287" s="13">
        <v>10</v>
      </c>
      <c r="E1287" s="13">
        <v>300</v>
      </c>
    </row>
    <row r="1288" spans="1:5" x14ac:dyDescent="0.25">
      <c r="A1288" s="13" t="s">
        <v>1585</v>
      </c>
      <c r="B1288" t="s">
        <v>4569</v>
      </c>
      <c r="C1288">
        <v>0.12</v>
      </c>
      <c r="D1288" s="13">
        <v>10</v>
      </c>
      <c r="E1288" s="13">
        <v>200</v>
      </c>
    </row>
    <row r="1289" spans="1:5" x14ac:dyDescent="0.25">
      <c r="A1289" s="13" t="s">
        <v>1585</v>
      </c>
      <c r="B1289" t="s">
        <v>4569</v>
      </c>
      <c r="C1289">
        <v>0.25</v>
      </c>
      <c r="D1289" s="13">
        <v>10</v>
      </c>
      <c r="E1289" s="13">
        <v>60</v>
      </c>
    </row>
    <row r="1290" spans="1:5" x14ac:dyDescent="0.25">
      <c r="A1290" s="13" t="s">
        <v>1585</v>
      </c>
      <c r="B1290" t="s">
        <v>4569</v>
      </c>
      <c r="C1290">
        <v>0.5</v>
      </c>
      <c r="D1290" s="13">
        <v>5</v>
      </c>
      <c r="E1290" s="13">
        <v>0</v>
      </c>
    </row>
    <row r="1291" spans="1:5" x14ac:dyDescent="0.25">
      <c r="A1291" s="13" t="s">
        <v>1585</v>
      </c>
      <c r="B1291" t="s">
        <v>4569</v>
      </c>
      <c r="C1291">
        <v>1</v>
      </c>
      <c r="D1291" s="13">
        <v>3</v>
      </c>
      <c r="E1291" s="13">
        <v>0</v>
      </c>
    </row>
    <row r="1292" spans="1:5" x14ac:dyDescent="0.25">
      <c r="A1292" s="13" t="s">
        <v>1585</v>
      </c>
      <c r="B1292" t="s">
        <v>4569</v>
      </c>
      <c r="C1292">
        <v>2</v>
      </c>
      <c r="D1292" s="13">
        <v>2</v>
      </c>
      <c r="E1292" s="13">
        <v>0</v>
      </c>
    </row>
    <row r="1293" spans="1:5" x14ac:dyDescent="0.25">
      <c r="A1293" s="13" t="s">
        <v>1585</v>
      </c>
      <c r="B1293" t="s">
        <v>4569</v>
      </c>
      <c r="C1293">
        <v>5</v>
      </c>
      <c r="D1293" s="13">
        <v>1</v>
      </c>
      <c r="E1293" s="13">
        <v>0</v>
      </c>
    </row>
    <row r="1294" spans="1:5" x14ac:dyDescent="0.25">
      <c r="A1294" s="13" t="s">
        <v>1585</v>
      </c>
      <c r="B1294" t="s">
        <v>4569</v>
      </c>
      <c r="C1294">
        <v>10</v>
      </c>
      <c r="D1294" s="13">
        <v>0</v>
      </c>
      <c r="E1294" s="13">
        <v>0</v>
      </c>
    </row>
    <row r="1295" spans="1:5" x14ac:dyDescent="0.25">
      <c r="A1295" s="13" t="s">
        <v>1585</v>
      </c>
      <c r="B1295" t="s">
        <v>4569</v>
      </c>
      <c r="C1295">
        <v>20</v>
      </c>
      <c r="D1295" s="13">
        <v>0</v>
      </c>
      <c r="E1295" s="13">
        <v>0</v>
      </c>
    </row>
    <row r="1296" spans="1:5" x14ac:dyDescent="0.25">
      <c r="A1296" s="13" t="s">
        <v>1585</v>
      </c>
      <c r="B1296" t="s">
        <v>4569</v>
      </c>
      <c r="C1296">
        <v>40</v>
      </c>
      <c r="D1296" s="13">
        <v>0</v>
      </c>
      <c r="E1296" s="13">
        <v>0</v>
      </c>
    </row>
    <row r="1297" spans="1:5" x14ac:dyDescent="0.25">
      <c r="A1297" s="13" t="s">
        <v>1585</v>
      </c>
      <c r="B1297" t="s">
        <v>4569</v>
      </c>
      <c r="C1297">
        <v>80</v>
      </c>
      <c r="D1297" s="13">
        <v>0</v>
      </c>
      <c r="E1297" s="13">
        <v>0</v>
      </c>
    </row>
    <row r="1298" spans="1:5" x14ac:dyDescent="0.25">
      <c r="A1298" s="13" t="s">
        <v>1591</v>
      </c>
      <c r="B1298" t="s">
        <v>4570</v>
      </c>
      <c r="C1298">
        <v>0</v>
      </c>
      <c r="D1298" s="13">
        <v>0</v>
      </c>
      <c r="E1298" s="13">
        <v>180</v>
      </c>
    </row>
    <row r="1299" spans="1:5" x14ac:dyDescent="0.25">
      <c r="A1299" s="13" t="s">
        <v>1591</v>
      </c>
      <c r="B1299" t="s">
        <v>4570</v>
      </c>
      <c r="C1299">
        <v>0.06</v>
      </c>
      <c r="D1299" s="13">
        <v>0</v>
      </c>
      <c r="E1299" s="13">
        <v>180</v>
      </c>
    </row>
    <row r="1300" spans="1:5" x14ac:dyDescent="0.25">
      <c r="A1300" s="13" t="s">
        <v>1591</v>
      </c>
      <c r="B1300" t="s">
        <v>4570</v>
      </c>
      <c r="C1300">
        <v>0.12</v>
      </c>
      <c r="D1300" s="13">
        <v>0</v>
      </c>
      <c r="E1300" s="13">
        <v>120</v>
      </c>
    </row>
    <row r="1301" spans="1:5" x14ac:dyDescent="0.25">
      <c r="A1301" s="13" t="s">
        <v>1591</v>
      </c>
      <c r="B1301" t="s">
        <v>4570</v>
      </c>
      <c r="C1301">
        <v>0.25</v>
      </c>
      <c r="D1301" s="13">
        <v>0</v>
      </c>
      <c r="E1301" s="13">
        <v>30</v>
      </c>
    </row>
    <row r="1302" spans="1:5" x14ac:dyDescent="0.25">
      <c r="A1302" s="13" t="s">
        <v>1591</v>
      </c>
      <c r="B1302" t="s">
        <v>4570</v>
      </c>
      <c r="C1302">
        <v>0.5</v>
      </c>
      <c r="D1302" s="13">
        <v>0</v>
      </c>
      <c r="E1302" s="13">
        <v>0</v>
      </c>
    </row>
    <row r="1303" spans="1:5" x14ac:dyDescent="0.25">
      <c r="A1303" s="13" t="s">
        <v>1591</v>
      </c>
      <c r="B1303" t="s">
        <v>4570</v>
      </c>
      <c r="C1303">
        <v>1</v>
      </c>
      <c r="D1303" s="13">
        <v>0</v>
      </c>
      <c r="E1303" s="13">
        <v>0</v>
      </c>
    </row>
    <row r="1304" spans="1:5" x14ac:dyDescent="0.25">
      <c r="A1304" s="13" t="s">
        <v>1591</v>
      </c>
      <c r="B1304" t="s">
        <v>4570</v>
      </c>
      <c r="C1304">
        <v>2</v>
      </c>
      <c r="D1304" s="13">
        <v>0</v>
      </c>
      <c r="E1304" s="13">
        <v>0</v>
      </c>
    </row>
    <row r="1305" spans="1:5" x14ac:dyDescent="0.25">
      <c r="A1305" s="13" t="s">
        <v>1591</v>
      </c>
      <c r="B1305" t="s">
        <v>4570</v>
      </c>
      <c r="C1305">
        <v>5</v>
      </c>
      <c r="D1305" s="13">
        <v>0</v>
      </c>
      <c r="E1305" s="13">
        <v>0</v>
      </c>
    </row>
    <row r="1306" spans="1:5" x14ac:dyDescent="0.25">
      <c r="A1306" s="13" t="s">
        <v>1591</v>
      </c>
      <c r="B1306" t="s">
        <v>4570</v>
      </c>
      <c r="C1306">
        <v>10</v>
      </c>
      <c r="D1306" s="13">
        <v>0</v>
      </c>
      <c r="E1306" s="13">
        <v>0</v>
      </c>
    </row>
    <row r="1307" spans="1:5" x14ac:dyDescent="0.25">
      <c r="A1307" s="13" t="s">
        <v>1591</v>
      </c>
      <c r="B1307" t="s">
        <v>4570</v>
      </c>
      <c r="C1307">
        <v>20</v>
      </c>
      <c r="D1307" s="13">
        <v>0</v>
      </c>
      <c r="E1307" s="13">
        <v>0</v>
      </c>
    </row>
    <row r="1308" spans="1:5" x14ac:dyDescent="0.25">
      <c r="A1308" s="13" t="s">
        <v>1591</v>
      </c>
      <c r="B1308" t="s">
        <v>4570</v>
      </c>
      <c r="C1308">
        <v>40</v>
      </c>
      <c r="D1308" s="13">
        <v>0</v>
      </c>
      <c r="E1308" s="13">
        <v>0</v>
      </c>
    </row>
    <row r="1309" spans="1:5" x14ac:dyDescent="0.25">
      <c r="A1309" s="13" t="s">
        <v>1591</v>
      </c>
      <c r="B1309" t="s">
        <v>4570</v>
      </c>
      <c r="C1309">
        <v>80</v>
      </c>
      <c r="D1309" s="13">
        <v>0</v>
      </c>
      <c r="E1309" s="13">
        <v>0</v>
      </c>
    </row>
    <row r="1310" spans="1:5" x14ac:dyDescent="0.25">
      <c r="A1310" s="13" t="s">
        <v>1641</v>
      </c>
      <c r="B1310" t="s">
        <v>4571</v>
      </c>
      <c r="C1310">
        <v>0</v>
      </c>
      <c r="D1310" s="13">
        <v>5</v>
      </c>
      <c r="E1310" s="13">
        <v>5</v>
      </c>
    </row>
    <row r="1311" spans="1:5" x14ac:dyDescent="0.25">
      <c r="A1311" s="13" t="s">
        <v>1641</v>
      </c>
      <c r="B1311" t="s">
        <v>4571</v>
      </c>
      <c r="C1311">
        <v>0.06</v>
      </c>
      <c r="D1311" s="13">
        <v>0</v>
      </c>
      <c r="E1311" s="13">
        <v>0</v>
      </c>
    </row>
    <row r="1312" spans="1:5" x14ac:dyDescent="0.25">
      <c r="A1312" s="13" t="s">
        <v>1641</v>
      </c>
      <c r="B1312" t="s">
        <v>4571</v>
      </c>
      <c r="C1312">
        <v>0.12</v>
      </c>
      <c r="D1312" s="13">
        <v>0</v>
      </c>
      <c r="E1312" s="13">
        <v>0</v>
      </c>
    </row>
    <row r="1313" spans="1:5" x14ac:dyDescent="0.25">
      <c r="A1313" s="13" t="s">
        <v>1641</v>
      </c>
      <c r="B1313" t="s">
        <v>4571</v>
      </c>
      <c r="C1313">
        <v>0.25</v>
      </c>
      <c r="D1313" s="13">
        <v>0</v>
      </c>
      <c r="E1313" s="13">
        <v>0</v>
      </c>
    </row>
    <row r="1314" spans="1:5" x14ac:dyDescent="0.25">
      <c r="A1314" s="13" t="s">
        <v>1641</v>
      </c>
      <c r="B1314" t="s">
        <v>4571</v>
      </c>
      <c r="C1314">
        <v>0.5</v>
      </c>
      <c r="D1314" s="13">
        <v>0</v>
      </c>
      <c r="E1314" s="13">
        <v>0</v>
      </c>
    </row>
    <row r="1315" spans="1:5" x14ac:dyDescent="0.25">
      <c r="A1315" s="13" t="s">
        <v>1641</v>
      </c>
      <c r="B1315" t="s">
        <v>4571</v>
      </c>
      <c r="C1315">
        <v>1</v>
      </c>
      <c r="D1315" s="13">
        <v>0</v>
      </c>
      <c r="E1315" s="13">
        <v>0</v>
      </c>
    </row>
    <row r="1316" spans="1:5" x14ac:dyDescent="0.25">
      <c r="A1316" s="13" t="s">
        <v>1641</v>
      </c>
      <c r="B1316" t="s">
        <v>4571</v>
      </c>
      <c r="C1316">
        <v>2</v>
      </c>
      <c r="D1316" s="13">
        <v>0</v>
      </c>
      <c r="E1316" s="13">
        <v>0</v>
      </c>
    </row>
    <row r="1317" spans="1:5" x14ac:dyDescent="0.25">
      <c r="A1317" s="13" t="s">
        <v>1641</v>
      </c>
      <c r="B1317" t="s">
        <v>4571</v>
      </c>
      <c r="C1317">
        <v>5</v>
      </c>
      <c r="D1317" s="13">
        <v>0</v>
      </c>
      <c r="E1317" s="13">
        <v>0</v>
      </c>
    </row>
    <row r="1318" spans="1:5" x14ac:dyDescent="0.25">
      <c r="A1318" s="13" t="s">
        <v>1641</v>
      </c>
      <c r="B1318" t="s">
        <v>4571</v>
      </c>
      <c r="C1318">
        <v>10</v>
      </c>
      <c r="D1318" s="13">
        <v>0</v>
      </c>
      <c r="E1318" s="13">
        <v>0</v>
      </c>
    </row>
    <row r="1319" spans="1:5" x14ac:dyDescent="0.25">
      <c r="A1319" s="13" t="s">
        <v>1641</v>
      </c>
      <c r="B1319" t="s">
        <v>4571</v>
      </c>
      <c r="C1319">
        <v>20</v>
      </c>
      <c r="D1319" s="13">
        <v>0</v>
      </c>
      <c r="E1319" s="13">
        <v>0</v>
      </c>
    </row>
    <row r="1320" spans="1:5" x14ac:dyDescent="0.25">
      <c r="A1320" s="13" t="s">
        <v>1641</v>
      </c>
      <c r="B1320" t="s">
        <v>4571</v>
      </c>
      <c r="C1320">
        <v>40</v>
      </c>
      <c r="D1320" s="13">
        <v>0</v>
      </c>
      <c r="E1320" s="13">
        <v>0</v>
      </c>
    </row>
    <row r="1321" spans="1:5" x14ac:dyDescent="0.25">
      <c r="A1321" s="13" t="s">
        <v>1641</v>
      </c>
      <c r="B1321" t="s">
        <v>4571</v>
      </c>
      <c r="C1321">
        <v>80</v>
      </c>
      <c r="D1321" s="13">
        <v>0</v>
      </c>
      <c r="E1321" s="13">
        <v>0</v>
      </c>
    </row>
    <row r="1322" spans="1:5" x14ac:dyDescent="0.25">
      <c r="A1322" s="13" t="s">
        <v>1690</v>
      </c>
      <c r="B1322" t="s">
        <v>4572</v>
      </c>
      <c r="C1322">
        <v>0</v>
      </c>
      <c r="D1322" s="13">
        <v>0</v>
      </c>
      <c r="E1322" s="13">
        <v>500</v>
      </c>
    </row>
    <row r="1323" spans="1:5" x14ac:dyDescent="0.25">
      <c r="A1323" s="13" t="s">
        <v>1690</v>
      </c>
      <c r="B1323" t="s">
        <v>4572</v>
      </c>
      <c r="C1323">
        <v>0.06</v>
      </c>
      <c r="D1323" s="13">
        <v>0</v>
      </c>
      <c r="E1323" s="13">
        <v>500</v>
      </c>
    </row>
    <row r="1324" spans="1:5" x14ac:dyDescent="0.25">
      <c r="A1324" s="13" t="s">
        <v>1690</v>
      </c>
      <c r="B1324" t="s">
        <v>4572</v>
      </c>
      <c r="C1324">
        <v>0.12</v>
      </c>
      <c r="D1324" s="13">
        <v>0</v>
      </c>
      <c r="E1324" s="13">
        <v>500</v>
      </c>
    </row>
    <row r="1325" spans="1:5" x14ac:dyDescent="0.25">
      <c r="A1325" s="13" t="s">
        <v>1690</v>
      </c>
      <c r="B1325" t="s">
        <v>4572</v>
      </c>
      <c r="C1325">
        <v>0.25</v>
      </c>
      <c r="D1325" s="13">
        <v>0</v>
      </c>
      <c r="E1325" s="13">
        <v>500</v>
      </c>
    </row>
    <row r="1326" spans="1:5" x14ac:dyDescent="0.25">
      <c r="A1326" s="13" t="s">
        <v>1690</v>
      </c>
      <c r="B1326" t="s">
        <v>4572</v>
      </c>
      <c r="C1326">
        <v>0.5</v>
      </c>
      <c r="D1326" s="13">
        <v>0</v>
      </c>
      <c r="E1326" s="13">
        <v>400</v>
      </c>
    </row>
    <row r="1327" spans="1:5" x14ac:dyDescent="0.25">
      <c r="A1327" s="13" t="s">
        <v>1690</v>
      </c>
      <c r="B1327" t="s">
        <v>4572</v>
      </c>
      <c r="C1327">
        <v>1</v>
      </c>
      <c r="D1327" s="13">
        <v>0</v>
      </c>
      <c r="E1327" s="13">
        <v>150</v>
      </c>
    </row>
    <row r="1328" spans="1:5" x14ac:dyDescent="0.25">
      <c r="A1328" s="13" t="s">
        <v>1690</v>
      </c>
      <c r="B1328" t="s">
        <v>4572</v>
      </c>
      <c r="C1328">
        <v>2</v>
      </c>
      <c r="D1328" s="13">
        <v>0</v>
      </c>
      <c r="E1328" s="13">
        <v>100</v>
      </c>
    </row>
    <row r="1329" spans="1:5" x14ac:dyDescent="0.25">
      <c r="A1329" s="13" t="s">
        <v>1690</v>
      </c>
      <c r="B1329" t="s">
        <v>4572</v>
      </c>
      <c r="C1329">
        <v>5</v>
      </c>
      <c r="D1329" s="13">
        <v>0</v>
      </c>
      <c r="E1329" s="13">
        <v>20</v>
      </c>
    </row>
    <row r="1330" spans="1:5" x14ac:dyDescent="0.25">
      <c r="A1330" s="13" t="s">
        <v>1690</v>
      </c>
      <c r="B1330" t="s">
        <v>4572</v>
      </c>
      <c r="C1330">
        <v>10</v>
      </c>
      <c r="D1330" s="13">
        <v>0</v>
      </c>
      <c r="E1330" s="13">
        <v>10</v>
      </c>
    </row>
    <row r="1331" spans="1:5" x14ac:dyDescent="0.25">
      <c r="A1331" s="13" t="s">
        <v>1690</v>
      </c>
      <c r="B1331" t="s">
        <v>4572</v>
      </c>
      <c r="C1331">
        <v>20</v>
      </c>
      <c r="D1331" s="13">
        <v>0</v>
      </c>
      <c r="E1331" s="13">
        <v>5</v>
      </c>
    </row>
    <row r="1332" spans="1:5" x14ac:dyDescent="0.25">
      <c r="A1332" s="13" t="s">
        <v>1690</v>
      </c>
      <c r="B1332" t="s">
        <v>4572</v>
      </c>
      <c r="C1332">
        <v>40</v>
      </c>
      <c r="D1332" s="13">
        <v>0</v>
      </c>
      <c r="E1332" s="13">
        <v>2</v>
      </c>
    </row>
    <row r="1333" spans="1:5" x14ac:dyDescent="0.25">
      <c r="A1333" s="13" t="s">
        <v>1690</v>
      </c>
      <c r="B1333" t="s">
        <v>4572</v>
      </c>
      <c r="C1333">
        <v>80</v>
      </c>
      <c r="D1333" s="13">
        <v>0</v>
      </c>
      <c r="E1333" s="13">
        <v>1</v>
      </c>
    </row>
    <row r="1334" spans="1:5" x14ac:dyDescent="0.25">
      <c r="A1334" s="13" t="s">
        <v>1725</v>
      </c>
      <c r="B1334" t="s">
        <v>4573</v>
      </c>
      <c r="C1334">
        <v>0</v>
      </c>
      <c r="D1334" s="13">
        <v>2</v>
      </c>
      <c r="E1334" s="13">
        <v>3000</v>
      </c>
    </row>
    <row r="1335" spans="1:5" x14ac:dyDescent="0.25">
      <c r="A1335" s="13" t="s">
        <v>1725</v>
      </c>
      <c r="B1335" t="s">
        <v>4573</v>
      </c>
      <c r="C1335">
        <v>0.06</v>
      </c>
      <c r="D1335" s="13">
        <v>2</v>
      </c>
      <c r="E1335" s="13">
        <v>1500</v>
      </c>
    </row>
    <row r="1336" spans="1:5" x14ac:dyDescent="0.25">
      <c r="A1336" s="13" t="s">
        <v>1725</v>
      </c>
      <c r="B1336" t="s">
        <v>4573</v>
      </c>
      <c r="C1336">
        <v>0.12</v>
      </c>
      <c r="D1336" s="13">
        <v>1</v>
      </c>
      <c r="E1336" s="13">
        <v>1500</v>
      </c>
    </row>
    <row r="1337" spans="1:5" x14ac:dyDescent="0.25">
      <c r="A1337" s="13" t="s">
        <v>1725</v>
      </c>
      <c r="B1337" t="s">
        <v>4573</v>
      </c>
      <c r="C1337">
        <v>0.25</v>
      </c>
      <c r="D1337" s="13">
        <v>1</v>
      </c>
      <c r="E1337" s="13">
        <v>1000</v>
      </c>
    </row>
    <row r="1338" spans="1:5" x14ac:dyDescent="0.25">
      <c r="A1338" s="13" t="s">
        <v>1725</v>
      </c>
      <c r="B1338" t="s">
        <v>4573</v>
      </c>
      <c r="C1338">
        <v>0.5</v>
      </c>
      <c r="D1338" s="13">
        <v>0</v>
      </c>
      <c r="E1338" s="13">
        <v>900</v>
      </c>
    </row>
    <row r="1339" spans="1:5" x14ac:dyDescent="0.25">
      <c r="A1339" s="13" t="s">
        <v>1725</v>
      </c>
      <c r="B1339" t="s">
        <v>4573</v>
      </c>
      <c r="C1339">
        <v>1</v>
      </c>
      <c r="D1339" s="13">
        <v>0</v>
      </c>
      <c r="E1339" s="13">
        <v>900</v>
      </c>
    </row>
    <row r="1340" spans="1:5" x14ac:dyDescent="0.25">
      <c r="A1340" s="13" t="s">
        <v>1725</v>
      </c>
      <c r="B1340" t="s">
        <v>4573</v>
      </c>
      <c r="C1340">
        <v>2</v>
      </c>
      <c r="D1340" s="13">
        <v>0</v>
      </c>
      <c r="E1340" s="13">
        <v>150</v>
      </c>
    </row>
    <row r="1341" spans="1:5" x14ac:dyDescent="0.25">
      <c r="A1341" s="13" t="s">
        <v>1725</v>
      </c>
      <c r="B1341" t="s">
        <v>4573</v>
      </c>
      <c r="C1341">
        <v>5</v>
      </c>
      <c r="D1341" s="13">
        <v>0</v>
      </c>
      <c r="E1341" s="13">
        <v>100</v>
      </c>
    </row>
    <row r="1342" spans="1:5" x14ac:dyDescent="0.25">
      <c r="A1342" s="13" t="s">
        <v>1725</v>
      </c>
      <c r="B1342" t="s">
        <v>4573</v>
      </c>
      <c r="C1342">
        <v>10</v>
      </c>
      <c r="D1342" s="13">
        <v>0</v>
      </c>
      <c r="E1342" s="13">
        <v>0</v>
      </c>
    </row>
    <row r="1343" spans="1:5" x14ac:dyDescent="0.25">
      <c r="A1343" s="13" t="s">
        <v>1725</v>
      </c>
      <c r="B1343" t="s">
        <v>4573</v>
      </c>
      <c r="C1343">
        <v>20</v>
      </c>
      <c r="D1343" s="13">
        <v>0</v>
      </c>
      <c r="E1343" s="13">
        <v>0</v>
      </c>
    </row>
    <row r="1344" spans="1:5" x14ac:dyDescent="0.25">
      <c r="A1344" s="13" t="s">
        <v>1725</v>
      </c>
      <c r="B1344" t="s">
        <v>4573</v>
      </c>
      <c r="C1344">
        <v>40</v>
      </c>
      <c r="D1344" s="13">
        <v>0</v>
      </c>
      <c r="E1344" s="13">
        <v>0</v>
      </c>
    </row>
    <row r="1345" spans="1:5" x14ac:dyDescent="0.25">
      <c r="A1345" s="13" t="s">
        <v>1725</v>
      </c>
      <c r="B1345" t="s">
        <v>4573</v>
      </c>
      <c r="C1345">
        <v>80</v>
      </c>
      <c r="D1345" s="13">
        <v>0</v>
      </c>
      <c r="E1345" s="13">
        <v>0</v>
      </c>
    </row>
    <row r="1346" spans="1:5" x14ac:dyDescent="0.25">
      <c r="A1346" s="13" t="s">
        <v>1745</v>
      </c>
      <c r="B1346" t="s">
        <v>4574</v>
      </c>
      <c r="C1346">
        <v>0</v>
      </c>
      <c r="D1346" s="13">
        <v>7</v>
      </c>
      <c r="E1346" s="13">
        <v>420</v>
      </c>
    </row>
    <row r="1347" spans="1:5" x14ac:dyDescent="0.25">
      <c r="A1347" s="13" t="s">
        <v>1745</v>
      </c>
      <c r="B1347" t="s">
        <v>4574</v>
      </c>
      <c r="C1347">
        <v>0.06</v>
      </c>
      <c r="D1347" s="13">
        <v>7</v>
      </c>
      <c r="E1347" s="13">
        <v>210</v>
      </c>
    </row>
    <row r="1348" spans="1:5" x14ac:dyDescent="0.25">
      <c r="A1348" s="13" t="s">
        <v>1745</v>
      </c>
      <c r="B1348" t="s">
        <v>4574</v>
      </c>
      <c r="C1348">
        <v>0.12</v>
      </c>
      <c r="D1348" s="13">
        <v>7</v>
      </c>
      <c r="E1348" s="13">
        <v>140</v>
      </c>
    </row>
    <row r="1349" spans="1:5" x14ac:dyDescent="0.25">
      <c r="A1349" s="13" t="s">
        <v>1745</v>
      </c>
      <c r="B1349" t="s">
        <v>4574</v>
      </c>
      <c r="C1349">
        <v>0.25</v>
      </c>
      <c r="D1349" s="13">
        <v>7</v>
      </c>
      <c r="E1349" s="13">
        <v>90</v>
      </c>
    </row>
    <row r="1350" spans="1:5" x14ac:dyDescent="0.25">
      <c r="A1350" s="13" t="s">
        <v>1745</v>
      </c>
      <c r="B1350" t="s">
        <v>4574</v>
      </c>
      <c r="C1350">
        <v>0.5</v>
      </c>
      <c r="D1350" s="13">
        <v>6</v>
      </c>
      <c r="E1350" s="13">
        <v>60</v>
      </c>
    </row>
    <row r="1351" spans="1:5" x14ac:dyDescent="0.25">
      <c r="A1351" s="13" t="s">
        <v>1745</v>
      </c>
      <c r="B1351" t="s">
        <v>4574</v>
      </c>
      <c r="C1351">
        <v>1</v>
      </c>
      <c r="D1351" s="13">
        <v>3</v>
      </c>
      <c r="E1351" s="13">
        <v>30</v>
      </c>
    </row>
    <row r="1352" spans="1:5" x14ac:dyDescent="0.25">
      <c r="A1352" s="13" t="s">
        <v>1745</v>
      </c>
      <c r="B1352" t="s">
        <v>4574</v>
      </c>
      <c r="C1352">
        <v>2</v>
      </c>
      <c r="D1352" s="13">
        <v>2</v>
      </c>
      <c r="E1352" s="13">
        <v>30</v>
      </c>
    </row>
    <row r="1353" spans="1:5" x14ac:dyDescent="0.25">
      <c r="A1353" s="13" t="s">
        <v>1745</v>
      </c>
      <c r="B1353" t="s">
        <v>4574</v>
      </c>
      <c r="C1353">
        <v>5</v>
      </c>
      <c r="D1353" s="13">
        <v>0</v>
      </c>
      <c r="E1353" s="13">
        <v>0</v>
      </c>
    </row>
    <row r="1354" spans="1:5" x14ac:dyDescent="0.25">
      <c r="A1354" s="13" t="s">
        <v>1745</v>
      </c>
      <c r="B1354" t="s">
        <v>4574</v>
      </c>
      <c r="C1354">
        <v>10</v>
      </c>
      <c r="D1354" s="13">
        <v>0</v>
      </c>
      <c r="E1354" s="13">
        <v>0</v>
      </c>
    </row>
    <row r="1355" spans="1:5" x14ac:dyDescent="0.25">
      <c r="A1355" s="13" t="s">
        <v>1745</v>
      </c>
      <c r="B1355" t="s">
        <v>4574</v>
      </c>
      <c r="C1355">
        <v>20</v>
      </c>
      <c r="D1355" s="13">
        <v>0</v>
      </c>
      <c r="E1355" s="13">
        <v>0</v>
      </c>
    </row>
    <row r="1356" spans="1:5" x14ac:dyDescent="0.25">
      <c r="A1356" s="13" t="s">
        <v>1745</v>
      </c>
      <c r="B1356" t="s">
        <v>4574</v>
      </c>
      <c r="C1356">
        <v>40</v>
      </c>
      <c r="D1356" s="13">
        <v>0</v>
      </c>
      <c r="E1356" s="13">
        <v>0</v>
      </c>
    </row>
    <row r="1357" spans="1:5" x14ac:dyDescent="0.25">
      <c r="A1357" s="13" t="s">
        <v>1745</v>
      </c>
      <c r="B1357" t="s">
        <v>4574</v>
      </c>
      <c r="C1357">
        <v>80</v>
      </c>
      <c r="D1357" s="13">
        <v>0</v>
      </c>
      <c r="E1357" s="13">
        <v>0</v>
      </c>
    </row>
    <row r="1358" spans="1:5" x14ac:dyDescent="0.25">
      <c r="A1358" s="13" t="s">
        <v>1828</v>
      </c>
      <c r="B1358" t="s">
        <v>4575</v>
      </c>
      <c r="C1358">
        <v>0</v>
      </c>
      <c r="D1358" s="13"/>
      <c r="E1358" s="13"/>
    </row>
    <row r="1359" spans="1:5" x14ac:dyDescent="0.25">
      <c r="A1359" s="13" t="s">
        <v>1828</v>
      </c>
      <c r="B1359" t="s">
        <v>4575</v>
      </c>
      <c r="C1359">
        <v>0.06</v>
      </c>
      <c r="D1359" s="13"/>
      <c r="E1359" s="13"/>
    </row>
    <row r="1360" spans="1:5" x14ac:dyDescent="0.25">
      <c r="A1360" s="13" t="s">
        <v>1828</v>
      </c>
      <c r="B1360" t="s">
        <v>4575</v>
      </c>
      <c r="C1360">
        <v>0.12</v>
      </c>
      <c r="D1360" s="13"/>
      <c r="E1360" s="13"/>
    </row>
    <row r="1361" spans="1:5" x14ac:dyDescent="0.25">
      <c r="A1361" s="13" t="s">
        <v>1828</v>
      </c>
      <c r="B1361" t="s">
        <v>4575</v>
      </c>
      <c r="C1361">
        <v>0.25</v>
      </c>
      <c r="D1361" s="13"/>
      <c r="E1361" s="13"/>
    </row>
    <row r="1362" spans="1:5" x14ac:dyDescent="0.25">
      <c r="A1362" s="13" t="s">
        <v>1828</v>
      </c>
      <c r="B1362" t="s">
        <v>4575</v>
      </c>
      <c r="C1362">
        <v>0.5</v>
      </c>
      <c r="D1362" s="13"/>
      <c r="E1362" s="13"/>
    </row>
    <row r="1363" spans="1:5" x14ac:dyDescent="0.25">
      <c r="A1363" s="13" t="s">
        <v>1828</v>
      </c>
      <c r="B1363" t="s">
        <v>4575</v>
      </c>
      <c r="C1363">
        <v>1</v>
      </c>
      <c r="D1363" s="13"/>
      <c r="E1363" s="13"/>
    </row>
    <row r="1364" spans="1:5" x14ac:dyDescent="0.25">
      <c r="A1364" s="13" t="s">
        <v>1828</v>
      </c>
      <c r="B1364" t="s">
        <v>4575</v>
      </c>
      <c r="C1364">
        <v>2</v>
      </c>
      <c r="D1364" s="13"/>
      <c r="E1364" s="13"/>
    </row>
    <row r="1365" spans="1:5" x14ac:dyDescent="0.25">
      <c r="A1365" s="13" t="s">
        <v>1828</v>
      </c>
      <c r="B1365" t="s">
        <v>4575</v>
      </c>
      <c r="C1365">
        <v>5</v>
      </c>
      <c r="D1365" s="13"/>
      <c r="E1365" s="13"/>
    </row>
    <row r="1366" spans="1:5" x14ac:dyDescent="0.25">
      <c r="A1366" s="13" t="s">
        <v>1828</v>
      </c>
      <c r="B1366" t="s">
        <v>4575</v>
      </c>
      <c r="C1366">
        <v>10</v>
      </c>
      <c r="D1366" s="13"/>
      <c r="E1366" s="13"/>
    </row>
    <row r="1367" spans="1:5" x14ac:dyDescent="0.25">
      <c r="A1367" s="13" t="s">
        <v>1828</v>
      </c>
      <c r="B1367" t="s">
        <v>4575</v>
      </c>
      <c r="C1367">
        <v>20</v>
      </c>
      <c r="D1367" s="13"/>
      <c r="E1367" s="13"/>
    </row>
    <row r="1368" spans="1:5" x14ac:dyDescent="0.25">
      <c r="A1368" s="13" t="s">
        <v>1828</v>
      </c>
      <c r="B1368" t="s">
        <v>4575</v>
      </c>
      <c r="C1368">
        <v>40</v>
      </c>
      <c r="D1368" s="13"/>
      <c r="E1368" s="13"/>
    </row>
    <row r="1369" spans="1:5" x14ac:dyDescent="0.25">
      <c r="A1369" s="13" t="s">
        <v>1828</v>
      </c>
      <c r="B1369" t="s">
        <v>4575</v>
      </c>
      <c r="C1369">
        <v>80</v>
      </c>
      <c r="D1369" s="13"/>
      <c r="E1369" s="13"/>
    </row>
    <row r="1370" spans="1:5" x14ac:dyDescent="0.25">
      <c r="A1370" s="13" t="s">
        <v>1830</v>
      </c>
      <c r="B1370" t="s">
        <v>4576</v>
      </c>
      <c r="C1370">
        <v>0</v>
      </c>
      <c r="D1370" s="13"/>
      <c r="E1370" s="13"/>
    </row>
    <row r="1371" spans="1:5" x14ac:dyDescent="0.25">
      <c r="A1371" s="13" t="s">
        <v>1830</v>
      </c>
      <c r="B1371" t="s">
        <v>4576</v>
      </c>
      <c r="C1371">
        <v>0.06</v>
      </c>
      <c r="D1371" s="13"/>
      <c r="E1371" s="13"/>
    </row>
    <row r="1372" spans="1:5" x14ac:dyDescent="0.25">
      <c r="A1372" s="13" t="s">
        <v>1830</v>
      </c>
      <c r="B1372" t="s">
        <v>4576</v>
      </c>
      <c r="C1372">
        <v>0.12</v>
      </c>
      <c r="D1372" s="13"/>
      <c r="E1372" s="13"/>
    </row>
    <row r="1373" spans="1:5" x14ac:dyDescent="0.25">
      <c r="A1373" s="13" t="s">
        <v>1830</v>
      </c>
      <c r="B1373" t="s">
        <v>4576</v>
      </c>
      <c r="C1373">
        <v>0.25</v>
      </c>
      <c r="D1373" s="13"/>
      <c r="E1373" s="13"/>
    </row>
    <row r="1374" spans="1:5" x14ac:dyDescent="0.25">
      <c r="A1374" s="13" t="s">
        <v>1830</v>
      </c>
      <c r="B1374" t="s">
        <v>4576</v>
      </c>
      <c r="C1374">
        <v>0.5</v>
      </c>
      <c r="D1374" s="13"/>
      <c r="E1374" s="13"/>
    </row>
    <row r="1375" spans="1:5" x14ac:dyDescent="0.25">
      <c r="A1375" s="13" t="s">
        <v>1830</v>
      </c>
      <c r="B1375" t="s">
        <v>4576</v>
      </c>
      <c r="C1375">
        <v>1</v>
      </c>
      <c r="D1375" s="13"/>
      <c r="E1375" s="13"/>
    </row>
    <row r="1376" spans="1:5" x14ac:dyDescent="0.25">
      <c r="A1376" s="13" t="s">
        <v>1830</v>
      </c>
      <c r="B1376" t="s">
        <v>4576</v>
      </c>
      <c r="C1376">
        <v>2</v>
      </c>
      <c r="D1376" s="13"/>
      <c r="E1376" s="13"/>
    </row>
    <row r="1377" spans="1:5" x14ac:dyDescent="0.25">
      <c r="A1377" s="13" t="s">
        <v>1830</v>
      </c>
      <c r="B1377" t="s">
        <v>4576</v>
      </c>
      <c r="C1377">
        <v>5</v>
      </c>
      <c r="D1377" s="13"/>
      <c r="E1377" s="13"/>
    </row>
    <row r="1378" spans="1:5" x14ac:dyDescent="0.25">
      <c r="A1378" s="13" t="s">
        <v>1830</v>
      </c>
      <c r="B1378" t="s">
        <v>4576</v>
      </c>
      <c r="C1378">
        <v>10</v>
      </c>
      <c r="D1378" s="13"/>
      <c r="E1378" s="13"/>
    </row>
    <row r="1379" spans="1:5" x14ac:dyDescent="0.25">
      <c r="A1379" s="13" t="s">
        <v>1830</v>
      </c>
      <c r="B1379" t="s">
        <v>4576</v>
      </c>
      <c r="C1379">
        <v>20</v>
      </c>
      <c r="D1379" s="13"/>
      <c r="E1379" s="13"/>
    </row>
    <row r="1380" spans="1:5" x14ac:dyDescent="0.25">
      <c r="A1380" s="13" t="s">
        <v>1830</v>
      </c>
      <c r="B1380" t="s">
        <v>4576</v>
      </c>
      <c r="C1380">
        <v>40</v>
      </c>
      <c r="D1380" s="13"/>
      <c r="E1380" s="13"/>
    </row>
    <row r="1381" spans="1:5" x14ac:dyDescent="0.25">
      <c r="A1381" s="13" t="s">
        <v>1830</v>
      </c>
      <c r="B1381" t="s">
        <v>4576</v>
      </c>
      <c r="C1381">
        <v>80</v>
      </c>
      <c r="D1381" s="13"/>
      <c r="E1381" s="13"/>
    </row>
    <row r="1382" spans="1:5" x14ac:dyDescent="0.25">
      <c r="A1382" s="13" t="s">
        <v>1838</v>
      </c>
      <c r="B1382" t="s">
        <v>4577</v>
      </c>
      <c r="C1382">
        <v>0</v>
      </c>
      <c r="D1382" s="13"/>
      <c r="E1382" s="13"/>
    </row>
    <row r="1383" spans="1:5" x14ac:dyDescent="0.25">
      <c r="A1383" s="13" t="s">
        <v>1838</v>
      </c>
      <c r="B1383" t="s">
        <v>4577</v>
      </c>
      <c r="C1383">
        <v>0.06</v>
      </c>
      <c r="D1383" s="13"/>
      <c r="E1383" s="13"/>
    </row>
    <row r="1384" spans="1:5" x14ac:dyDescent="0.25">
      <c r="A1384" s="13" t="s">
        <v>1838</v>
      </c>
      <c r="B1384" t="s">
        <v>4577</v>
      </c>
      <c r="C1384">
        <v>0.12</v>
      </c>
      <c r="D1384" s="13"/>
      <c r="E1384" s="13"/>
    </row>
    <row r="1385" spans="1:5" x14ac:dyDescent="0.25">
      <c r="A1385" s="13" t="s">
        <v>1838</v>
      </c>
      <c r="B1385" t="s">
        <v>4577</v>
      </c>
      <c r="C1385">
        <v>0.25</v>
      </c>
      <c r="D1385" s="13"/>
      <c r="E1385" s="13"/>
    </row>
    <row r="1386" spans="1:5" x14ac:dyDescent="0.25">
      <c r="A1386" s="13" t="s">
        <v>1838</v>
      </c>
      <c r="B1386" t="s">
        <v>4577</v>
      </c>
      <c r="C1386">
        <v>0.5</v>
      </c>
      <c r="D1386" s="13"/>
      <c r="E1386" s="13"/>
    </row>
    <row r="1387" spans="1:5" x14ac:dyDescent="0.25">
      <c r="A1387" s="13" t="s">
        <v>1838</v>
      </c>
      <c r="B1387" t="s">
        <v>4577</v>
      </c>
      <c r="C1387">
        <v>1</v>
      </c>
      <c r="D1387" s="13"/>
      <c r="E1387" s="13"/>
    </row>
    <row r="1388" spans="1:5" x14ac:dyDescent="0.25">
      <c r="A1388" s="13" t="s">
        <v>1838</v>
      </c>
      <c r="B1388" t="s">
        <v>4577</v>
      </c>
      <c r="C1388">
        <v>2</v>
      </c>
      <c r="D1388" s="13"/>
      <c r="E1388" s="13"/>
    </row>
    <row r="1389" spans="1:5" x14ac:dyDescent="0.25">
      <c r="A1389" s="13" t="s">
        <v>1838</v>
      </c>
      <c r="B1389" t="s">
        <v>4577</v>
      </c>
      <c r="C1389">
        <v>5</v>
      </c>
      <c r="D1389" s="13"/>
      <c r="E1389" s="13"/>
    </row>
    <row r="1390" spans="1:5" x14ac:dyDescent="0.25">
      <c r="A1390" s="13" t="s">
        <v>1838</v>
      </c>
      <c r="B1390" t="s">
        <v>4577</v>
      </c>
      <c r="C1390">
        <v>10</v>
      </c>
      <c r="D1390" s="13"/>
      <c r="E1390" s="13"/>
    </row>
    <row r="1391" spans="1:5" x14ac:dyDescent="0.25">
      <c r="A1391" s="13" t="s">
        <v>1838</v>
      </c>
      <c r="B1391" t="s">
        <v>4577</v>
      </c>
      <c r="C1391">
        <v>20</v>
      </c>
      <c r="D1391" s="13"/>
      <c r="E1391" s="13"/>
    </row>
    <row r="1392" spans="1:5" x14ac:dyDescent="0.25">
      <c r="A1392" s="13" t="s">
        <v>1838</v>
      </c>
      <c r="B1392" t="s">
        <v>4577</v>
      </c>
      <c r="C1392">
        <v>40</v>
      </c>
      <c r="D1392" s="13"/>
      <c r="E1392" s="13"/>
    </row>
    <row r="1393" spans="1:5" x14ac:dyDescent="0.25">
      <c r="A1393" s="13" t="s">
        <v>1838</v>
      </c>
      <c r="B1393" t="s">
        <v>4577</v>
      </c>
      <c r="C1393">
        <v>80</v>
      </c>
      <c r="D1393" s="13"/>
      <c r="E1393" s="13"/>
    </row>
    <row r="1394" spans="1:5" x14ac:dyDescent="0.25">
      <c r="A1394" s="13" t="s">
        <v>1869</v>
      </c>
      <c r="B1394" t="s">
        <v>4578</v>
      </c>
      <c r="C1394">
        <v>0</v>
      </c>
      <c r="D1394" s="13">
        <v>1</v>
      </c>
      <c r="E1394" s="13">
        <v>240</v>
      </c>
    </row>
    <row r="1395" spans="1:5" x14ac:dyDescent="0.25">
      <c r="A1395" s="13" t="s">
        <v>1869</v>
      </c>
      <c r="B1395" t="s">
        <v>4578</v>
      </c>
      <c r="C1395">
        <v>0.06</v>
      </c>
      <c r="D1395" s="13">
        <v>1</v>
      </c>
      <c r="E1395" s="13">
        <v>170</v>
      </c>
    </row>
    <row r="1396" spans="1:5" x14ac:dyDescent="0.25">
      <c r="A1396" s="13" t="s">
        <v>1869</v>
      </c>
      <c r="B1396" t="s">
        <v>4578</v>
      </c>
      <c r="C1396">
        <v>0.12</v>
      </c>
      <c r="D1396" s="13">
        <v>1</v>
      </c>
      <c r="E1396" s="13">
        <v>90</v>
      </c>
    </row>
    <row r="1397" spans="1:5" x14ac:dyDescent="0.25">
      <c r="A1397" s="13" t="s">
        <v>1869</v>
      </c>
      <c r="B1397" t="s">
        <v>4578</v>
      </c>
      <c r="C1397">
        <v>0.25</v>
      </c>
      <c r="D1397" s="13">
        <v>1</v>
      </c>
      <c r="E1397" s="13">
        <v>60</v>
      </c>
    </row>
    <row r="1398" spans="1:5" x14ac:dyDescent="0.25">
      <c r="A1398" s="13" t="s">
        <v>1869</v>
      </c>
      <c r="B1398" t="s">
        <v>4578</v>
      </c>
      <c r="C1398">
        <v>0.5</v>
      </c>
      <c r="D1398" s="13">
        <v>1</v>
      </c>
      <c r="E1398" s="13">
        <v>30</v>
      </c>
    </row>
    <row r="1399" spans="1:5" x14ac:dyDescent="0.25">
      <c r="A1399" s="13" t="s">
        <v>1869</v>
      </c>
      <c r="B1399" t="s">
        <v>4578</v>
      </c>
      <c r="C1399">
        <v>1</v>
      </c>
      <c r="D1399" s="13">
        <v>1</v>
      </c>
      <c r="E1399" s="13">
        <v>20</v>
      </c>
    </row>
    <row r="1400" spans="1:5" x14ac:dyDescent="0.25">
      <c r="A1400" s="13" t="s">
        <v>1869</v>
      </c>
      <c r="B1400" t="s">
        <v>4578</v>
      </c>
      <c r="C1400">
        <v>2</v>
      </c>
      <c r="D1400" s="13">
        <v>1</v>
      </c>
      <c r="E1400" s="13">
        <v>15</v>
      </c>
    </row>
    <row r="1401" spans="1:5" x14ac:dyDescent="0.25">
      <c r="A1401" s="13" t="s">
        <v>1869</v>
      </c>
      <c r="B1401" t="s">
        <v>4578</v>
      </c>
      <c r="C1401">
        <v>5</v>
      </c>
      <c r="D1401" s="13">
        <v>0</v>
      </c>
      <c r="E1401" s="13">
        <v>5</v>
      </c>
    </row>
    <row r="1402" spans="1:5" x14ac:dyDescent="0.25">
      <c r="A1402" s="13" t="s">
        <v>1869</v>
      </c>
      <c r="B1402" t="s">
        <v>4578</v>
      </c>
      <c r="C1402">
        <v>10</v>
      </c>
      <c r="D1402" s="13">
        <v>0</v>
      </c>
      <c r="E1402" s="13">
        <v>1</v>
      </c>
    </row>
    <row r="1403" spans="1:5" x14ac:dyDescent="0.25">
      <c r="A1403" s="13" t="s">
        <v>1869</v>
      </c>
      <c r="B1403" t="s">
        <v>4578</v>
      </c>
      <c r="C1403">
        <v>20</v>
      </c>
      <c r="D1403" s="13">
        <v>0</v>
      </c>
      <c r="E1403" s="13">
        <v>0</v>
      </c>
    </row>
    <row r="1404" spans="1:5" x14ac:dyDescent="0.25">
      <c r="A1404" s="13" t="s">
        <v>1869</v>
      </c>
      <c r="B1404" t="s">
        <v>4578</v>
      </c>
      <c r="C1404">
        <v>40</v>
      </c>
      <c r="D1404" s="13">
        <v>0</v>
      </c>
      <c r="E1404" s="13">
        <v>0</v>
      </c>
    </row>
    <row r="1405" spans="1:5" x14ac:dyDescent="0.25">
      <c r="A1405" s="13" t="s">
        <v>1869</v>
      </c>
      <c r="B1405" t="s">
        <v>4578</v>
      </c>
      <c r="C1405">
        <v>80</v>
      </c>
      <c r="D1405" s="13">
        <v>0</v>
      </c>
      <c r="E1405" s="13">
        <v>0</v>
      </c>
    </row>
    <row r="1406" spans="1:5" x14ac:dyDescent="0.25">
      <c r="A1406" s="13" t="s">
        <v>1887</v>
      </c>
      <c r="B1406" t="s">
        <v>4579</v>
      </c>
      <c r="C1406">
        <v>0</v>
      </c>
      <c r="D1406" s="13">
        <v>1</v>
      </c>
      <c r="E1406" s="13">
        <v>210</v>
      </c>
    </row>
    <row r="1407" spans="1:5" x14ac:dyDescent="0.25">
      <c r="A1407" s="13" t="s">
        <v>1887</v>
      </c>
      <c r="B1407" t="s">
        <v>4579</v>
      </c>
      <c r="C1407">
        <v>0.06</v>
      </c>
      <c r="D1407" s="13">
        <v>0</v>
      </c>
      <c r="E1407" s="13">
        <v>210</v>
      </c>
    </row>
    <row r="1408" spans="1:5" x14ac:dyDescent="0.25">
      <c r="A1408" s="13" t="s">
        <v>1887</v>
      </c>
      <c r="B1408" t="s">
        <v>4579</v>
      </c>
      <c r="C1408">
        <v>0.12</v>
      </c>
      <c r="D1408" s="13">
        <v>0</v>
      </c>
      <c r="E1408" s="13">
        <v>200</v>
      </c>
    </row>
    <row r="1409" spans="1:5" x14ac:dyDescent="0.25">
      <c r="A1409" s="13" t="s">
        <v>1887</v>
      </c>
      <c r="B1409" t="s">
        <v>4579</v>
      </c>
      <c r="C1409">
        <v>0.25</v>
      </c>
      <c r="D1409" s="13">
        <v>0</v>
      </c>
      <c r="E1409" s="13">
        <v>140</v>
      </c>
    </row>
    <row r="1410" spans="1:5" x14ac:dyDescent="0.25">
      <c r="A1410" s="13" t="s">
        <v>1887</v>
      </c>
      <c r="B1410" t="s">
        <v>4579</v>
      </c>
      <c r="C1410">
        <v>0.5</v>
      </c>
      <c r="D1410" s="13">
        <v>0</v>
      </c>
      <c r="E1410" s="13">
        <v>60</v>
      </c>
    </row>
    <row r="1411" spans="1:5" x14ac:dyDescent="0.25">
      <c r="A1411" s="13" t="s">
        <v>1887</v>
      </c>
      <c r="B1411" t="s">
        <v>4579</v>
      </c>
      <c r="C1411">
        <v>1</v>
      </c>
      <c r="D1411" s="13">
        <v>0</v>
      </c>
      <c r="E1411" s="13">
        <v>10</v>
      </c>
    </row>
    <row r="1412" spans="1:5" x14ac:dyDescent="0.25">
      <c r="A1412" s="13" t="s">
        <v>1887</v>
      </c>
      <c r="B1412" t="s">
        <v>4579</v>
      </c>
      <c r="C1412">
        <v>2</v>
      </c>
      <c r="D1412" s="13">
        <v>0</v>
      </c>
      <c r="E1412" s="13">
        <v>5</v>
      </c>
    </row>
    <row r="1413" spans="1:5" x14ac:dyDescent="0.25">
      <c r="A1413" s="13" t="s">
        <v>1887</v>
      </c>
      <c r="B1413" t="s">
        <v>4579</v>
      </c>
      <c r="C1413">
        <v>5</v>
      </c>
      <c r="D1413" s="13">
        <v>0</v>
      </c>
      <c r="E1413" s="13">
        <v>0</v>
      </c>
    </row>
    <row r="1414" spans="1:5" x14ac:dyDescent="0.25">
      <c r="A1414" s="13" t="s">
        <v>1887</v>
      </c>
      <c r="B1414" t="s">
        <v>4579</v>
      </c>
      <c r="C1414">
        <v>10</v>
      </c>
      <c r="D1414" s="13">
        <v>0</v>
      </c>
      <c r="E1414" s="13">
        <v>0</v>
      </c>
    </row>
    <row r="1415" spans="1:5" x14ac:dyDescent="0.25">
      <c r="A1415" s="13" t="s">
        <v>1887</v>
      </c>
      <c r="B1415" t="s">
        <v>4579</v>
      </c>
      <c r="C1415">
        <v>20</v>
      </c>
      <c r="D1415" s="13">
        <v>0</v>
      </c>
      <c r="E1415" s="13">
        <v>0</v>
      </c>
    </row>
    <row r="1416" spans="1:5" x14ac:dyDescent="0.25">
      <c r="A1416" s="13" t="s">
        <v>1887</v>
      </c>
      <c r="B1416" t="s">
        <v>4579</v>
      </c>
      <c r="C1416">
        <v>40</v>
      </c>
      <c r="D1416" s="13">
        <v>0</v>
      </c>
      <c r="E1416" s="13">
        <v>0</v>
      </c>
    </row>
    <row r="1417" spans="1:5" x14ac:dyDescent="0.25">
      <c r="A1417" s="13" t="s">
        <v>1887</v>
      </c>
      <c r="B1417" t="s">
        <v>4579</v>
      </c>
      <c r="C1417">
        <v>80</v>
      </c>
      <c r="D1417" s="13">
        <v>0</v>
      </c>
      <c r="E1417" s="13">
        <v>0</v>
      </c>
    </row>
    <row r="1418" spans="1:5" x14ac:dyDescent="0.25">
      <c r="A1418" s="13" t="s">
        <v>1941</v>
      </c>
      <c r="B1418" t="s">
        <v>4580</v>
      </c>
      <c r="C1418">
        <v>0</v>
      </c>
      <c r="D1418" s="13">
        <v>5</v>
      </c>
      <c r="E1418" s="13">
        <v>1000</v>
      </c>
    </row>
    <row r="1419" spans="1:5" x14ac:dyDescent="0.25">
      <c r="A1419" s="13" t="s">
        <v>1941</v>
      </c>
      <c r="B1419" t="s">
        <v>4580</v>
      </c>
      <c r="C1419">
        <v>0.06</v>
      </c>
      <c r="D1419" s="13">
        <v>5</v>
      </c>
      <c r="E1419" s="13">
        <v>100</v>
      </c>
    </row>
    <row r="1420" spans="1:5" x14ac:dyDescent="0.25">
      <c r="A1420" s="13" t="s">
        <v>1941</v>
      </c>
      <c r="B1420" t="s">
        <v>4580</v>
      </c>
      <c r="C1420">
        <v>0.12</v>
      </c>
      <c r="D1420" s="13">
        <v>5</v>
      </c>
      <c r="E1420" s="13">
        <v>0</v>
      </c>
    </row>
    <row r="1421" spans="1:5" x14ac:dyDescent="0.25">
      <c r="A1421" s="13" t="s">
        <v>1941</v>
      </c>
      <c r="B1421" t="s">
        <v>4580</v>
      </c>
      <c r="C1421">
        <v>0.25</v>
      </c>
      <c r="D1421" s="13">
        <v>5</v>
      </c>
      <c r="E1421" s="13">
        <v>0</v>
      </c>
    </row>
    <row r="1422" spans="1:5" x14ac:dyDescent="0.25">
      <c r="A1422" s="13" t="s">
        <v>1941</v>
      </c>
      <c r="B1422" t="s">
        <v>4580</v>
      </c>
      <c r="C1422">
        <v>0.5</v>
      </c>
      <c r="D1422" s="13">
        <v>3</v>
      </c>
      <c r="E1422" s="13">
        <v>0</v>
      </c>
    </row>
    <row r="1423" spans="1:5" x14ac:dyDescent="0.25">
      <c r="A1423" s="13" t="s">
        <v>1941</v>
      </c>
      <c r="B1423" t="s">
        <v>4580</v>
      </c>
      <c r="C1423">
        <v>1</v>
      </c>
      <c r="D1423" s="13">
        <v>1</v>
      </c>
      <c r="E1423" s="13">
        <v>0</v>
      </c>
    </row>
    <row r="1424" spans="1:5" x14ac:dyDescent="0.25">
      <c r="A1424" s="13" t="s">
        <v>1941</v>
      </c>
      <c r="B1424" t="s">
        <v>4580</v>
      </c>
      <c r="C1424">
        <v>2</v>
      </c>
      <c r="D1424" s="13">
        <v>0</v>
      </c>
      <c r="E1424" s="13">
        <v>0</v>
      </c>
    </row>
    <row r="1425" spans="1:5" x14ac:dyDescent="0.25">
      <c r="A1425" s="13" t="s">
        <v>1941</v>
      </c>
      <c r="B1425" t="s">
        <v>4580</v>
      </c>
      <c r="C1425">
        <v>5</v>
      </c>
      <c r="D1425" s="13">
        <v>0</v>
      </c>
      <c r="E1425" s="13">
        <v>0</v>
      </c>
    </row>
    <row r="1426" spans="1:5" x14ac:dyDescent="0.25">
      <c r="A1426" s="13" t="s">
        <v>1941</v>
      </c>
      <c r="B1426" t="s">
        <v>4580</v>
      </c>
      <c r="C1426">
        <v>10</v>
      </c>
      <c r="D1426" s="13">
        <v>0</v>
      </c>
      <c r="E1426" s="13">
        <v>0</v>
      </c>
    </row>
    <row r="1427" spans="1:5" x14ac:dyDescent="0.25">
      <c r="A1427" s="13" t="s">
        <v>1941</v>
      </c>
      <c r="B1427" t="s">
        <v>4580</v>
      </c>
      <c r="C1427">
        <v>20</v>
      </c>
      <c r="D1427" s="13">
        <v>0</v>
      </c>
      <c r="E1427" s="13">
        <v>0</v>
      </c>
    </row>
    <row r="1428" spans="1:5" x14ac:dyDescent="0.25">
      <c r="A1428" s="13" t="s">
        <v>1941</v>
      </c>
      <c r="B1428" t="s">
        <v>4580</v>
      </c>
      <c r="C1428">
        <v>40</v>
      </c>
      <c r="D1428" s="13">
        <v>0</v>
      </c>
      <c r="E1428" s="13">
        <v>0</v>
      </c>
    </row>
    <row r="1429" spans="1:5" x14ac:dyDescent="0.25">
      <c r="A1429" s="13" t="s">
        <v>1941</v>
      </c>
      <c r="B1429" t="s">
        <v>4580</v>
      </c>
      <c r="C1429">
        <v>80</v>
      </c>
      <c r="D1429" s="13">
        <v>0</v>
      </c>
      <c r="E1429" s="13">
        <v>0</v>
      </c>
    </row>
    <row r="1430" spans="1:5" x14ac:dyDescent="0.25">
      <c r="A1430" s="13" t="s">
        <v>1968</v>
      </c>
      <c r="B1430" t="s">
        <v>4581</v>
      </c>
      <c r="C1430">
        <v>0</v>
      </c>
      <c r="D1430" s="13">
        <v>5</v>
      </c>
      <c r="E1430" s="13">
        <v>1000</v>
      </c>
    </row>
    <row r="1431" spans="1:5" x14ac:dyDescent="0.25">
      <c r="A1431" s="13" t="s">
        <v>1968</v>
      </c>
      <c r="B1431" t="s">
        <v>4581</v>
      </c>
      <c r="C1431">
        <v>0.06</v>
      </c>
      <c r="D1431" s="13">
        <v>5</v>
      </c>
      <c r="E1431" s="13">
        <v>1000</v>
      </c>
    </row>
    <row r="1432" spans="1:5" x14ac:dyDescent="0.25">
      <c r="A1432" s="13" t="s">
        <v>1968</v>
      </c>
      <c r="B1432" t="s">
        <v>4581</v>
      </c>
      <c r="C1432">
        <v>0.12</v>
      </c>
      <c r="D1432" s="13">
        <v>5</v>
      </c>
      <c r="E1432" s="13">
        <v>1000</v>
      </c>
    </row>
    <row r="1433" spans="1:5" x14ac:dyDescent="0.25">
      <c r="A1433" s="13" t="s">
        <v>1968</v>
      </c>
      <c r="B1433" t="s">
        <v>4581</v>
      </c>
      <c r="C1433">
        <v>0.25</v>
      </c>
      <c r="D1433" s="13">
        <v>5</v>
      </c>
      <c r="E1433" s="13">
        <v>1000</v>
      </c>
    </row>
    <row r="1434" spans="1:5" x14ac:dyDescent="0.25">
      <c r="A1434" s="13" t="s">
        <v>1968</v>
      </c>
      <c r="B1434" t="s">
        <v>4581</v>
      </c>
      <c r="C1434">
        <v>0.5</v>
      </c>
      <c r="D1434" s="13">
        <v>5</v>
      </c>
      <c r="E1434" s="13">
        <v>1000</v>
      </c>
    </row>
    <row r="1435" spans="1:5" x14ac:dyDescent="0.25">
      <c r="A1435" s="13" t="s">
        <v>1968</v>
      </c>
      <c r="B1435" t="s">
        <v>4581</v>
      </c>
      <c r="C1435">
        <v>1</v>
      </c>
      <c r="D1435" s="13">
        <v>0</v>
      </c>
      <c r="E1435" s="13">
        <v>0</v>
      </c>
    </row>
    <row r="1436" spans="1:5" x14ac:dyDescent="0.25">
      <c r="A1436" s="13" t="s">
        <v>1968</v>
      </c>
      <c r="B1436" t="s">
        <v>4581</v>
      </c>
      <c r="C1436">
        <v>2</v>
      </c>
      <c r="D1436" s="13">
        <v>0</v>
      </c>
      <c r="E1436" s="13">
        <v>0</v>
      </c>
    </row>
    <row r="1437" spans="1:5" x14ac:dyDescent="0.25">
      <c r="A1437" s="13" t="s">
        <v>1968</v>
      </c>
      <c r="B1437" t="s">
        <v>4581</v>
      </c>
      <c r="C1437">
        <v>5</v>
      </c>
      <c r="D1437" s="13">
        <v>0</v>
      </c>
      <c r="E1437" s="13">
        <v>0</v>
      </c>
    </row>
    <row r="1438" spans="1:5" x14ac:dyDescent="0.25">
      <c r="A1438" s="13" t="s">
        <v>1968</v>
      </c>
      <c r="B1438" t="s">
        <v>4581</v>
      </c>
      <c r="C1438">
        <v>10</v>
      </c>
      <c r="D1438" s="13">
        <v>0</v>
      </c>
      <c r="E1438" s="13">
        <v>0</v>
      </c>
    </row>
    <row r="1439" spans="1:5" x14ac:dyDescent="0.25">
      <c r="A1439" s="13" t="s">
        <v>1968</v>
      </c>
      <c r="B1439" t="s">
        <v>4581</v>
      </c>
      <c r="C1439">
        <v>20</v>
      </c>
      <c r="D1439" s="13">
        <v>0</v>
      </c>
      <c r="E1439" s="13">
        <v>0</v>
      </c>
    </row>
    <row r="1440" spans="1:5" x14ac:dyDescent="0.25">
      <c r="A1440" s="13" t="s">
        <v>1968</v>
      </c>
      <c r="B1440" t="s">
        <v>4581</v>
      </c>
      <c r="C1440">
        <v>40</v>
      </c>
      <c r="D1440" s="13">
        <v>0</v>
      </c>
      <c r="E1440" s="13">
        <v>0</v>
      </c>
    </row>
    <row r="1441" spans="1:5" x14ac:dyDescent="0.25">
      <c r="A1441" s="13" t="s">
        <v>1968</v>
      </c>
      <c r="B1441" t="s">
        <v>4581</v>
      </c>
      <c r="C1441">
        <v>80</v>
      </c>
      <c r="D1441" s="13">
        <v>0</v>
      </c>
      <c r="E1441" s="13">
        <v>0</v>
      </c>
    </row>
    <row r="1442" spans="1:5" x14ac:dyDescent="0.25">
      <c r="A1442" s="13" t="s">
        <v>1992</v>
      </c>
      <c r="B1442" t="s">
        <v>4582</v>
      </c>
      <c r="C1442">
        <v>0</v>
      </c>
      <c r="D1442" s="13">
        <v>7</v>
      </c>
      <c r="E1442" s="13">
        <v>900</v>
      </c>
    </row>
    <row r="1443" spans="1:5" x14ac:dyDescent="0.25">
      <c r="A1443" s="13" t="s">
        <v>1992</v>
      </c>
      <c r="B1443" t="s">
        <v>4582</v>
      </c>
      <c r="C1443">
        <v>0.06</v>
      </c>
      <c r="D1443" s="13">
        <v>7</v>
      </c>
      <c r="E1443" s="13">
        <v>800</v>
      </c>
    </row>
    <row r="1444" spans="1:5" x14ac:dyDescent="0.25">
      <c r="A1444" s="13" t="s">
        <v>1992</v>
      </c>
      <c r="B1444" t="s">
        <v>4582</v>
      </c>
      <c r="C1444">
        <v>0.12</v>
      </c>
      <c r="D1444" s="13">
        <v>5</v>
      </c>
      <c r="E1444" s="13">
        <v>700</v>
      </c>
    </row>
    <row r="1445" spans="1:5" x14ac:dyDescent="0.25">
      <c r="A1445" s="13" t="s">
        <v>1992</v>
      </c>
      <c r="B1445" t="s">
        <v>4582</v>
      </c>
      <c r="C1445">
        <v>0.25</v>
      </c>
      <c r="D1445" s="13">
        <v>4</v>
      </c>
      <c r="E1445" s="13">
        <v>600</v>
      </c>
    </row>
    <row r="1446" spans="1:5" x14ac:dyDescent="0.25">
      <c r="A1446" s="13" t="s">
        <v>1992</v>
      </c>
      <c r="B1446" t="s">
        <v>4582</v>
      </c>
      <c r="C1446">
        <v>0.5</v>
      </c>
      <c r="D1446" s="13">
        <v>3</v>
      </c>
      <c r="E1446" s="13">
        <v>150</v>
      </c>
    </row>
    <row r="1447" spans="1:5" x14ac:dyDescent="0.25">
      <c r="A1447" s="13" t="s">
        <v>1992</v>
      </c>
      <c r="B1447" t="s">
        <v>4582</v>
      </c>
      <c r="C1447">
        <v>1</v>
      </c>
      <c r="D1447" s="13">
        <v>2</v>
      </c>
      <c r="E1447" s="13">
        <v>100</v>
      </c>
    </row>
    <row r="1448" spans="1:5" x14ac:dyDescent="0.25">
      <c r="A1448" s="13" t="s">
        <v>1992</v>
      </c>
      <c r="B1448" t="s">
        <v>4582</v>
      </c>
      <c r="C1448">
        <v>2</v>
      </c>
      <c r="D1448" s="13">
        <v>0</v>
      </c>
      <c r="E1448" s="13">
        <v>0</v>
      </c>
    </row>
    <row r="1449" spans="1:5" x14ac:dyDescent="0.25">
      <c r="A1449" s="13" t="s">
        <v>1992</v>
      </c>
      <c r="B1449" t="s">
        <v>4582</v>
      </c>
      <c r="C1449">
        <v>5</v>
      </c>
      <c r="D1449" s="13">
        <v>0</v>
      </c>
      <c r="E1449" s="13">
        <v>0</v>
      </c>
    </row>
    <row r="1450" spans="1:5" x14ac:dyDescent="0.25">
      <c r="A1450" s="13" t="s">
        <v>1992</v>
      </c>
      <c r="B1450" t="s">
        <v>4582</v>
      </c>
      <c r="C1450">
        <v>10</v>
      </c>
      <c r="D1450" s="13">
        <v>0</v>
      </c>
      <c r="E1450" s="13">
        <v>0</v>
      </c>
    </row>
    <row r="1451" spans="1:5" x14ac:dyDescent="0.25">
      <c r="A1451" s="13" t="s">
        <v>1992</v>
      </c>
      <c r="B1451" t="s">
        <v>4582</v>
      </c>
      <c r="C1451">
        <v>20</v>
      </c>
      <c r="D1451" s="13">
        <v>0</v>
      </c>
      <c r="E1451" s="13">
        <v>0</v>
      </c>
    </row>
    <row r="1452" spans="1:5" x14ac:dyDescent="0.25">
      <c r="A1452" s="13" t="s">
        <v>1992</v>
      </c>
      <c r="B1452" t="s">
        <v>4582</v>
      </c>
      <c r="C1452">
        <v>40</v>
      </c>
      <c r="D1452" s="13">
        <v>0</v>
      </c>
      <c r="E1452" s="13">
        <v>0</v>
      </c>
    </row>
    <row r="1453" spans="1:5" x14ac:dyDescent="0.25">
      <c r="A1453" s="13" t="s">
        <v>1992</v>
      </c>
      <c r="B1453" t="s">
        <v>4582</v>
      </c>
      <c r="C1453">
        <v>80</v>
      </c>
      <c r="D1453" s="13">
        <v>0</v>
      </c>
      <c r="E1453" s="13">
        <v>0</v>
      </c>
    </row>
    <row r="1454" spans="1:5" x14ac:dyDescent="0.25">
      <c r="A1454" s="13" t="s">
        <v>2002</v>
      </c>
      <c r="B1454" t="s">
        <v>4583</v>
      </c>
      <c r="C1454">
        <v>0</v>
      </c>
      <c r="D1454" s="13"/>
      <c r="E1454" s="13"/>
    </row>
    <row r="1455" spans="1:5" x14ac:dyDescent="0.25">
      <c r="A1455" s="13" t="s">
        <v>2002</v>
      </c>
      <c r="B1455" t="s">
        <v>4583</v>
      </c>
      <c r="C1455">
        <v>0.06</v>
      </c>
      <c r="D1455" s="13"/>
      <c r="E1455" s="13"/>
    </row>
    <row r="1456" spans="1:5" x14ac:dyDescent="0.25">
      <c r="A1456" s="13" t="s">
        <v>2002</v>
      </c>
      <c r="B1456" t="s">
        <v>4583</v>
      </c>
      <c r="C1456">
        <v>0.12</v>
      </c>
      <c r="D1456" s="13"/>
      <c r="E1456" s="13"/>
    </row>
    <row r="1457" spans="1:5" x14ac:dyDescent="0.25">
      <c r="A1457" s="13" t="s">
        <v>2002</v>
      </c>
      <c r="B1457" t="s">
        <v>4583</v>
      </c>
      <c r="C1457">
        <v>0.25</v>
      </c>
      <c r="D1457" s="13"/>
      <c r="E1457" s="13"/>
    </row>
    <row r="1458" spans="1:5" x14ac:dyDescent="0.25">
      <c r="A1458" s="13" t="s">
        <v>2002</v>
      </c>
      <c r="B1458" t="s">
        <v>4583</v>
      </c>
      <c r="C1458">
        <v>0.5</v>
      </c>
      <c r="D1458" s="13"/>
      <c r="E1458" s="13"/>
    </row>
    <row r="1459" spans="1:5" x14ac:dyDescent="0.25">
      <c r="A1459" s="13" t="s">
        <v>2002</v>
      </c>
      <c r="B1459" t="s">
        <v>4583</v>
      </c>
      <c r="C1459">
        <v>1</v>
      </c>
      <c r="D1459" s="13"/>
      <c r="E1459" s="13"/>
    </row>
    <row r="1460" spans="1:5" x14ac:dyDescent="0.25">
      <c r="A1460" s="13" t="s">
        <v>2002</v>
      </c>
      <c r="B1460" t="s">
        <v>4583</v>
      </c>
      <c r="C1460">
        <v>2</v>
      </c>
      <c r="D1460" s="13"/>
      <c r="E1460" s="13"/>
    </row>
    <row r="1461" spans="1:5" x14ac:dyDescent="0.25">
      <c r="A1461" s="13" t="s">
        <v>2002</v>
      </c>
      <c r="B1461" t="s">
        <v>4583</v>
      </c>
      <c r="C1461">
        <v>5</v>
      </c>
      <c r="D1461" s="13"/>
      <c r="E1461" s="13"/>
    </row>
    <row r="1462" spans="1:5" x14ac:dyDescent="0.25">
      <c r="A1462" s="13" t="s">
        <v>2002</v>
      </c>
      <c r="B1462" t="s">
        <v>4583</v>
      </c>
      <c r="C1462">
        <v>10</v>
      </c>
      <c r="D1462" s="13"/>
      <c r="E1462" s="13"/>
    </row>
    <row r="1463" spans="1:5" x14ac:dyDescent="0.25">
      <c r="A1463" s="13" t="s">
        <v>2002</v>
      </c>
      <c r="B1463" t="s">
        <v>4583</v>
      </c>
      <c r="C1463">
        <v>20</v>
      </c>
      <c r="D1463" s="13"/>
      <c r="E1463" s="13"/>
    </row>
    <row r="1464" spans="1:5" x14ac:dyDescent="0.25">
      <c r="A1464" s="13" t="s">
        <v>2002</v>
      </c>
      <c r="B1464" t="s">
        <v>4583</v>
      </c>
      <c r="C1464">
        <v>40</v>
      </c>
      <c r="D1464" s="13"/>
      <c r="E1464" s="13"/>
    </row>
    <row r="1465" spans="1:5" x14ac:dyDescent="0.25">
      <c r="A1465" s="13" t="s">
        <v>2002</v>
      </c>
      <c r="B1465" t="s">
        <v>4583</v>
      </c>
      <c r="C1465">
        <v>80</v>
      </c>
      <c r="D1465" s="13"/>
      <c r="E1465" s="13"/>
    </row>
    <row r="1466" spans="1:5" x14ac:dyDescent="0.25">
      <c r="A1466" s="13" t="s">
        <v>2038</v>
      </c>
      <c r="B1466" t="s">
        <v>4584</v>
      </c>
      <c r="C1466">
        <v>0</v>
      </c>
      <c r="D1466" s="13">
        <v>23</v>
      </c>
      <c r="E1466" s="13">
        <v>24</v>
      </c>
    </row>
    <row r="1467" spans="1:5" x14ac:dyDescent="0.25">
      <c r="A1467" s="13" t="s">
        <v>2038</v>
      </c>
      <c r="B1467" t="s">
        <v>4584</v>
      </c>
      <c r="C1467">
        <v>0.06</v>
      </c>
      <c r="D1467" s="13">
        <v>3</v>
      </c>
      <c r="E1467" s="13">
        <v>30</v>
      </c>
    </row>
    <row r="1468" spans="1:5" x14ac:dyDescent="0.25">
      <c r="A1468" s="13" t="s">
        <v>2038</v>
      </c>
      <c r="B1468" t="s">
        <v>4584</v>
      </c>
      <c r="C1468">
        <v>0.12</v>
      </c>
      <c r="D1468" s="13">
        <v>12</v>
      </c>
      <c r="E1468" s="13">
        <v>24</v>
      </c>
    </row>
    <row r="1469" spans="1:5" x14ac:dyDescent="0.25">
      <c r="A1469" s="13" t="s">
        <v>2038</v>
      </c>
      <c r="B1469" t="s">
        <v>4584</v>
      </c>
      <c r="C1469">
        <v>0.25</v>
      </c>
      <c r="D1469" s="13">
        <v>25</v>
      </c>
      <c r="E1469" s="13">
        <v>124</v>
      </c>
    </row>
    <row r="1470" spans="1:5" x14ac:dyDescent="0.25">
      <c r="A1470" s="13" t="s">
        <v>2038</v>
      </c>
      <c r="B1470" t="s">
        <v>4584</v>
      </c>
      <c r="C1470">
        <v>0.5</v>
      </c>
      <c r="D1470" s="13">
        <v>50</v>
      </c>
      <c r="E1470" s="13">
        <v>50</v>
      </c>
    </row>
    <row r="1471" spans="1:5" x14ac:dyDescent="0.25">
      <c r="A1471" s="13" t="s">
        <v>2038</v>
      </c>
      <c r="B1471" t="s">
        <v>4584</v>
      </c>
      <c r="C1471">
        <v>1</v>
      </c>
      <c r="D1471" s="13">
        <v>14</v>
      </c>
      <c r="E1471" s="13">
        <v>35</v>
      </c>
    </row>
    <row r="1472" spans="1:5" x14ac:dyDescent="0.25">
      <c r="A1472" s="13" t="s">
        <v>2038</v>
      </c>
      <c r="B1472" t="s">
        <v>4584</v>
      </c>
      <c r="C1472">
        <v>2</v>
      </c>
      <c r="D1472" s="13">
        <v>35</v>
      </c>
      <c r="E1472" s="13">
        <v>123</v>
      </c>
    </row>
    <row r="1473" spans="1:5" x14ac:dyDescent="0.25">
      <c r="A1473" s="13" t="s">
        <v>2038</v>
      </c>
      <c r="B1473" t="s">
        <v>4584</v>
      </c>
      <c r="C1473">
        <v>5</v>
      </c>
      <c r="D1473" s="13">
        <v>35</v>
      </c>
      <c r="E1473" s="13">
        <v>100</v>
      </c>
    </row>
    <row r="1474" spans="1:5" x14ac:dyDescent="0.25">
      <c r="A1474" s="13" t="s">
        <v>2038</v>
      </c>
      <c r="B1474" t="s">
        <v>4584</v>
      </c>
      <c r="C1474">
        <v>10</v>
      </c>
      <c r="D1474" s="13">
        <v>10</v>
      </c>
      <c r="E1474" s="13">
        <v>100</v>
      </c>
    </row>
    <row r="1475" spans="1:5" x14ac:dyDescent="0.25">
      <c r="A1475" s="13" t="s">
        <v>2038</v>
      </c>
      <c r="B1475" t="s">
        <v>4584</v>
      </c>
      <c r="C1475">
        <v>20</v>
      </c>
      <c r="D1475" s="13">
        <v>10</v>
      </c>
      <c r="E1475" s="13">
        <v>100</v>
      </c>
    </row>
    <row r="1476" spans="1:5" x14ac:dyDescent="0.25">
      <c r="A1476" s="13" t="s">
        <v>2038</v>
      </c>
      <c r="B1476" t="s">
        <v>4584</v>
      </c>
      <c r="C1476">
        <v>40</v>
      </c>
      <c r="D1476" s="13">
        <v>20</v>
      </c>
      <c r="E1476" s="13">
        <v>200</v>
      </c>
    </row>
    <row r="1477" spans="1:5" x14ac:dyDescent="0.25">
      <c r="A1477" s="13" t="s">
        <v>2038</v>
      </c>
      <c r="B1477" t="s">
        <v>4584</v>
      </c>
      <c r="C1477">
        <v>80</v>
      </c>
      <c r="D1477" s="13">
        <v>20</v>
      </c>
      <c r="E1477" s="13">
        <v>200</v>
      </c>
    </row>
    <row r="1478" spans="1:5" x14ac:dyDescent="0.25">
      <c r="A1478" s="13" t="s">
        <v>2101</v>
      </c>
      <c r="B1478" t="s">
        <v>4585</v>
      </c>
      <c r="C1478">
        <v>0</v>
      </c>
      <c r="D1478" s="13">
        <v>2</v>
      </c>
      <c r="E1478" s="13">
        <v>3</v>
      </c>
    </row>
    <row r="1479" spans="1:5" x14ac:dyDescent="0.25">
      <c r="A1479" s="13" t="s">
        <v>2101</v>
      </c>
      <c r="B1479" t="s">
        <v>4585</v>
      </c>
      <c r="C1479">
        <v>0.06</v>
      </c>
      <c r="D1479" s="13">
        <v>2</v>
      </c>
      <c r="E1479" s="13">
        <v>3</v>
      </c>
    </row>
    <row r="1480" spans="1:5" x14ac:dyDescent="0.25">
      <c r="A1480" s="13" t="s">
        <v>2101</v>
      </c>
      <c r="B1480" t="s">
        <v>4585</v>
      </c>
      <c r="C1480">
        <v>0.12</v>
      </c>
      <c r="D1480" s="13">
        <v>2</v>
      </c>
      <c r="E1480" s="13">
        <v>3</v>
      </c>
    </row>
    <row r="1481" spans="1:5" x14ac:dyDescent="0.25">
      <c r="A1481" s="13" t="s">
        <v>2101</v>
      </c>
      <c r="B1481" t="s">
        <v>4585</v>
      </c>
      <c r="C1481">
        <v>0.25</v>
      </c>
      <c r="D1481" s="13">
        <v>2</v>
      </c>
      <c r="E1481" s="13">
        <v>3</v>
      </c>
    </row>
    <row r="1482" spans="1:5" x14ac:dyDescent="0.25">
      <c r="A1482" s="13" t="s">
        <v>2101</v>
      </c>
      <c r="B1482" t="s">
        <v>4585</v>
      </c>
      <c r="C1482">
        <v>0.5</v>
      </c>
      <c r="D1482" s="13">
        <v>2</v>
      </c>
      <c r="E1482" s="13">
        <v>3</v>
      </c>
    </row>
    <row r="1483" spans="1:5" x14ac:dyDescent="0.25">
      <c r="A1483" s="13" t="s">
        <v>2101</v>
      </c>
      <c r="B1483" t="s">
        <v>4585</v>
      </c>
      <c r="C1483">
        <v>1</v>
      </c>
      <c r="D1483" s="13">
        <v>1</v>
      </c>
      <c r="E1483" s="13">
        <v>0</v>
      </c>
    </row>
    <row r="1484" spans="1:5" x14ac:dyDescent="0.25">
      <c r="A1484" s="13" t="s">
        <v>2101</v>
      </c>
      <c r="B1484" t="s">
        <v>4585</v>
      </c>
      <c r="C1484">
        <v>2</v>
      </c>
      <c r="D1484" s="13">
        <v>1</v>
      </c>
      <c r="E1484" s="13">
        <v>0</v>
      </c>
    </row>
    <row r="1485" spans="1:5" x14ac:dyDescent="0.25">
      <c r="A1485" s="13" t="s">
        <v>2101</v>
      </c>
      <c r="B1485" t="s">
        <v>4585</v>
      </c>
      <c r="C1485">
        <v>5</v>
      </c>
      <c r="D1485" s="13">
        <v>0</v>
      </c>
      <c r="E1485" s="13">
        <v>0</v>
      </c>
    </row>
    <row r="1486" spans="1:5" x14ac:dyDescent="0.25">
      <c r="A1486" s="13" t="s">
        <v>2101</v>
      </c>
      <c r="B1486" t="s">
        <v>4585</v>
      </c>
      <c r="C1486">
        <v>10</v>
      </c>
      <c r="D1486" s="13">
        <v>0</v>
      </c>
      <c r="E1486" s="13">
        <v>0</v>
      </c>
    </row>
    <row r="1487" spans="1:5" x14ac:dyDescent="0.25">
      <c r="A1487" s="13" t="s">
        <v>2101</v>
      </c>
      <c r="B1487" t="s">
        <v>4585</v>
      </c>
      <c r="C1487">
        <v>20</v>
      </c>
      <c r="D1487" s="13">
        <v>0</v>
      </c>
      <c r="E1487" s="13">
        <v>0</v>
      </c>
    </row>
    <row r="1488" spans="1:5" x14ac:dyDescent="0.25">
      <c r="A1488" s="13" t="s">
        <v>2101</v>
      </c>
      <c r="B1488" t="s">
        <v>4585</v>
      </c>
      <c r="C1488">
        <v>40</v>
      </c>
      <c r="D1488" s="13">
        <v>0</v>
      </c>
      <c r="E1488" s="13">
        <v>0</v>
      </c>
    </row>
    <row r="1489" spans="1:5" x14ac:dyDescent="0.25">
      <c r="A1489" s="13" t="s">
        <v>2101</v>
      </c>
      <c r="B1489" t="s">
        <v>4585</v>
      </c>
      <c r="C1489">
        <v>80</v>
      </c>
      <c r="D1489" s="13">
        <v>0</v>
      </c>
      <c r="E1489" s="13">
        <v>0</v>
      </c>
    </row>
    <row r="1490" spans="1:5" x14ac:dyDescent="0.25">
      <c r="A1490" s="13" t="s">
        <v>2142</v>
      </c>
      <c r="B1490" t="s">
        <v>4586</v>
      </c>
      <c r="C1490">
        <v>0</v>
      </c>
      <c r="D1490" s="13">
        <v>35</v>
      </c>
      <c r="E1490" s="13">
        <v>180</v>
      </c>
    </row>
    <row r="1491" spans="1:5" x14ac:dyDescent="0.25">
      <c r="A1491" s="13" t="s">
        <v>2142</v>
      </c>
      <c r="B1491" t="s">
        <v>4586</v>
      </c>
      <c r="C1491">
        <v>0.06</v>
      </c>
      <c r="D1491" s="13">
        <v>7</v>
      </c>
      <c r="E1491" s="13">
        <v>5</v>
      </c>
    </row>
    <row r="1492" spans="1:5" x14ac:dyDescent="0.25">
      <c r="A1492" s="13" t="s">
        <v>2142</v>
      </c>
      <c r="B1492" t="s">
        <v>4586</v>
      </c>
      <c r="C1492">
        <v>0.12</v>
      </c>
      <c r="D1492" s="13">
        <v>2</v>
      </c>
      <c r="E1492" s="13">
        <v>5</v>
      </c>
    </row>
    <row r="1493" spans="1:5" x14ac:dyDescent="0.25">
      <c r="A1493" s="13" t="s">
        <v>2142</v>
      </c>
      <c r="B1493" t="s">
        <v>4586</v>
      </c>
      <c r="C1493">
        <v>0.25</v>
      </c>
      <c r="D1493" s="13">
        <v>0</v>
      </c>
      <c r="E1493" s="13">
        <v>0</v>
      </c>
    </row>
    <row r="1494" spans="1:5" x14ac:dyDescent="0.25">
      <c r="A1494" s="13" t="s">
        <v>2142</v>
      </c>
      <c r="B1494" t="s">
        <v>4586</v>
      </c>
      <c r="C1494">
        <v>0.5</v>
      </c>
      <c r="D1494" s="13">
        <v>0</v>
      </c>
      <c r="E1494" s="13">
        <v>0</v>
      </c>
    </row>
    <row r="1495" spans="1:5" x14ac:dyDescent="0.25">
      <c r="A1495" s="13" t="s">
        <v>2142</v>
      </c>
      <c r="B1495" t="s">
        <v>4586</v>
      </c>
      <c r="C1495">
        <v>1</v>
      </c>
      <c r="D1495" s="13">
        <v>0</v>
      </c>
      <c r="E1495" s="13">
        <v>0</v>
      </c>
    </row>
    <row r="1496" spans="1:5" x14ac:dyDescent="0.25">
      <c r="A1496" s="13" t="s">
        <v>2142</v>
      </c>
      <c r="B1496" t="s">
        <v>4586</v>
      </c>
      <c r="C1496">
        <v>2</v>
      </c>
      <c r="D1496" s="13">
        <v>0</v>
      </c>
      <c r="E1496" s="13">
        <v>0</v>
      </c>
    </row>
    <row r="1497" spans="1:5" x14ac:dyDescent="0.25">
      <c r="A1497" s="13" t="s">
        <v>2142</v>
      </c>
      <c r="B1497" t="s">
        <v>4586</v>
      </c>
      <c r="C1497">
        <v>5</v>
      </c>
      <c r="D1497" s="13">
        <v>0</v>
      </c>
      <c r="E1497" s="13">
        <v>0</v>
      </c>
    </row>
    <row r="1498" spans="1:5" x14ac:dyDescent="0.25">
      <c r="A1498" s="13" t="s">
        <v>2142</v>
      </c>
      <c r="B1498" t="s">
        <v>4586</v>
      </c>
      <c r="C1498">
        <v>10</v>
      </c>
      <c r="D1498" s="13">
        <v>0</v>
      </c>
      <c r="E1498" s="13">
        <v>0</v>
      </c>
    </row>
    <row r="1499" spans="1:5" x14ac:dyDescent="0.25">
      <c r="A1499" s="13" t="s">
        <v>2142</v>
      </c>
      <c r="B1499" t="s">
        <v>4586</v>
      </c>
      <c r="C1499">
        <v>20</v>
      </c>
      <c r="D1499" s="13">
        <v>0</v>
      </c>
      <c r="E1499" s="13">
        <v>0</v>
      </c>
    </row>
    <row r="1500" spans="1:5" x14ac:dyDescent="0.25">
      <c r="A1500" s="13" t="s">
        <v>2142</v>
      </c>
      <c r="B1500" t="s">
        <v>4586</v>
      </c>
      <c r="C1500">
        <v>40</v>
      </c>
      <c r="D1500" s="13">
        <v>0</v>
      </c>
      <c r="E1500" s="13">
        <v>0</v>
      </c>
    </row>
    <row r="1501" spans="1:5" x14ac:dyDescent="0.25">
      <c r="A1501" s="13" t="s">
        <v>2142</v>
      </c>
      <c r="B1501" t="s">
        <v>4586</v>
      </c>
      <c r="C1501">
        <v>80</v>
      </c>
      <c r="D1501" s="13">
        <v>0</v>
      </c>
      <c r="E1501" s="13">
        <v>0</v>
      </c>
    </row>
    <row r="1502" spans="1:5" x14ac:dyDescent="0.25">
      <c r="A1502" s="13" t="s">
        <v>2151</v>
      </c>
      <c r="B1502" t="s">
        <v>4587</v>
      </c>
      <c r="C1502">
        <v>0</v>
      </c>
      <c r="D1502" s="13">
        <v>0</v>
      </c>
      <c r="E1502" s="13">
        <v>14</v>
      </c>
    </row>
    <row r="1503" spans="1:5" x14ac:dyDescent="0.25">
      <c r="A1503" s="13" t="s">
        <v>2151</v>
      </c>
      <c r="B1503" t="s">
        <v>4587</v>
      </c>
      <c r="C1503">
        <v>0.06</v>
      </c>
      <c r="D1503" s="13">
        <v>0</v>
      </c>
      <c r="E1503" s="13">
        <v>14</v>
      </c>
    </row>
    <row r="1504" spans="1:5" x14ac:dyDescent="0.25">
      <c r="A1504" s="13" t="s">
        <v>2151</v>
      </c>
      <c r="B1504" t="s">
        <v>4587</v>
      </c>
      <c r="C1504">
        <v>0.12</v>
      </c>
      <c r="D1504" s="13">
        <v>0</v>
      </c>
      <c r="E1504" s="13">
        <v>10</v>
      </c>
    </row>
    <row r="1505" spans="1:5" x14ac:dyDescent="0.25">
      <c r="A1505" s="13" t="s">
        <v>2151</v>
      </c>
      <c r="B1505" t="s">
        <v>4587</v>
      </c>
      <c r="C1505">
        <v>0.25</v>
      </c>
      <c r="D1505" s="13">
        <v>0</v>
      </c>
      <c r="E1505" s="13">
        <v>7</v>
      </c>
    </row>
    <row r="1506" spans="1:5" x14ac:dyDescent="0.25">
      <c r="A1506" s="13" t="s">
        <v>2151</v>
      </c>
      <c r="B1506" t="s">
        <v>4587</v>
      </c>
      <c r="C1506">
        <v>0.5</v>
      </c>
      <c r="D1506" s="13">
        <v>0</v>
      </c>
      <c r="E1506" s="13">
        <v>6</v>
      </c>
    </row>
    <row r="1507" spans="1:5" x14ac:dyDescent="0.25">
      <c r="A1507" s="13" t="s">
        <v>2151</v>
      </c>
      <c r="B1507" t="s">
        <v>4587</v>
      </c>
      <c r="C1507">
        <v>1</v>
      </c>
      <c r="D1507" s="13">
        <v>0</v>
      </c>
      <c r="E1507" s="13">
        <v>6</v>
      </c>
    </row>
    <row r="1508" spans="1:5" x14ac:dyDescent="0.25">
      <c r="A1508" s="13" t="s">
        <v>2151</v>
      </c>
      <c r="B1508" t="s">
        <v>4587</v>
      </c>
      <c r="C1508">
        <v>2</v>
      </c>
      <c r="D1508" s="13">
        <v>0</v>
      </c>
      <c r="E1508" s="13">
        <v>6</v>
      </c>
    </row>
    <row r="1509" spans="1:5" x14ac:dyDescent="0.25">
      <c r="A1509" s="13" t="s">
        <v>2151</v>
      </c>
      <c r="B1509" t="s">
        <v>4587</v>
      </c>
      <c r="C1509">
        <v>5</v>
      </c>
      <c r="D1509" s="13">
        <v>0</v>
      </c>
      <c r="E1509" s="13">
        <v>6</v>
      </c>
    </row>
    <row r="1510" spans="1:5" x14ac:dyDescent="0.25">
      <c r="A1510" s="13" t="s">
        <v>2151</v>
      </c>
      <c r="B1510" t="s">
        <v>4587</v>
      </c>
      <c r="C1510">
        <v>10</v>
      </c>
      <c r="D1510" s="13">
        <v>0</v>
      </c>
      <c r="E1510" s="13">
        <v>6</v>
      </c>
    </row>
    <row r="1511" spans="1:5" x14ac:dyDescent="0.25">
      <c r="A1511" s="13" t="s">
        <v>2151</v>
      </c>
      <c r="B1511" t="s">
        <v>4587</v>
      </c>
      <c r="C1511">
        <v>20</v>
      </c>
      <c r="D1511" s="13">
        <v>0</v>
      </c>
      <c r="E1511" s="13">
        <v>0</v>
      </c>
    </row>
    <row r="1512" spans="1:5" x14ac:dyDescent="0.25">
      <c r="A1512" s="13" t="s">
        <v>2151</v>
      </c>
      <c r="B1512" t="s">
        <v>4587</v>
      </c>
      <c r="C1512">
        <v>40</v>
      </c>
      <c r="D1512" s="13">
        <v>0</v>
      </c>
      <c r="E1512" s="13">
        <v>0</v>
      </c>
    </row>
    <row r="1513" spans="1:5" x14ac:dyDescent="0.25">
      <c r="A1513" s="13" t="s">
        <v>2151</v>
      </c>
      <c r="B1513" t="s">
        <v>4587</v>
      </c>
      <c r="C1513">
        <v>80</v>
      </c>
      <c r="D1513" s="13">
        <v>0</v>
      </c>
      <c r="E1513" s="13">
        <v>0</v>
      </c>
    </row>
    <row r="1514" spans="1:5" x14ac:dyDescent="0.25">
      <c r="A1514" s="13" t="s">
        <v>2208</v>
      </c>
      <c r="B1514" t="s">
        <v>4588</v>
      </c>
      <c r="C1514">
        <v>0</v>
      </c>
      <c r="D1514" s="13">
        <v>0</v>
      </c>
      <c r="E1514" s="13">
        <v>0</v>
      </c>
    </row>
    <row r="1515" spans="1:5" x14ac:dyDescent="0.25">
      <c r="A1515" s="13" t="s">
        <v>2208</v>
      </c>
      <c r="B1515" t="s">
        <v>4588</v>
      </c>
      <c r="C1515">
        <v>0.06</v>
      </c>
      <c r="D1515" s="13">
        <v>0</v>
      </c>
      <c r="E1515" s="13">
        <v>0</v>
      </c>
    </row>
    <row r="1516" spans="1:5" x14ac:dyDescent="0.25">
      <c r="A1516" s="13" t="s">
        <v>2208</v>
      </c>
      <c r="B1516" t="s">
        <v>4588</v>
      </c>
      <c r="C1516">
        <v>0.12</v>
      </c>
      <c r="D1516" s="13">
        <v>0</v>
      </c>
      <c r="E1516" s="13">
        <v>0</v>
      </c>
    </row>
    <row r="1517" spans="1:5" x14ac:dyDescent="0.25">
      <c r="A1517" s="13" t="s">
        <v>2208</v>
      </c>
      <c r="B1517" t="s">
        <v>4588</v>
      </c>
      <c r="C1517">
        <v>0.25</v>
      </c>
      <c r="D1517" s="13">
        <v>0</v>
      </c>
      <c r="E1517" s="13">
        <v>0</v>
      </c>
    </row>
    <row r="1518" spans="1:5" x14ac:dyDescent="0.25">
      <c r="A1518" s="13" t="s">
        <v>2208</v>
      </c>
      <c r="B1518" t="s">
        <v>4588</v>
      </c>
      <c r="C1518">
        <v>0.5</v>
      </c>
      <c r="D1518" s="13">
        <v>1</v>
      </c>
      <c r="E1518" s="13">
        <v>1</v>
      </c>
    </row>
    <row r="1519" spans="1:5" x14ac:dyDescent="0.25">
      <c r="A1519" s="13" t="s">
        <v>2208</v>
      </c>
      <c r="B1519" t="s">
        <v>4588</v>
      </c>
      <c r="C1519">
        <v>1</v>
      </c>
      <c r="D1519" s="13">
        <v>1</v>
      </c>
      <c r="E1519" s="13">
        <v>1</v>
      </c>
    </row>
    <row r="1520" spans="1:5" x14ac:dyDescent="0.25">
      <c r="A1520" s="13" t="s">
        <v>2208</v>
      </c>
      <c r="B1520" t="s">
        <v>4588</v>
      </c>
      <c r="C1520">
        <v>2</v>
      </c>
      <c r="D1520" s="13">
        <v>0</v>
      </c>
      <c r="E1520" s="13">
        <v>0</v>
      </c>
    </row>
    <row r="1521" spans="1:5" x14ac:dyDescent="0.25">
      <c r="A1521" s="13" t="s">
        <v>2208</v>
      </c>
      <c r="B1521" t="s">
        <v>4588</v>
      </c>
      <c r="C1521">
        <v>5</v>
      </c>
      <c r="D1521" s="13">
        <v>0</v>
      </c>
      <c r="E1521" s="13">
        <v>0</v>
      </c>
    </row>
    <row r="1522" spans="1:5" x14ac:dyDescent="0.25">
      <c r="A1522" s="13" t="s">
        <v>2208</v>
      </c>
      <c r="B1522" t="s">
        <v>4588</v>
      </c>
      <c r="C1522">
        <v>10</v>
      </c>
      <c r="D1522" s="13">
        <v>0</v>
      </c>
      <c r="E1522" s="13">
        <v>0</v>
      </c>
    </row>
    <row r="1523" spans="1:5" x14ac:dyDescent="0.25">
      <c r="A1523" s="13" t="s">
        <v>2208</v>
      </c>
      <c r="B1523" t="s">
        <v>4588</v>
      </c>
      <c r="C1523">
        <v>20</v>
      </c>
      <c r="D1523" s="13">
        <v>0</v>
      </c>
      <c r="E1523" s="13">
        <v>0</v>
      </c>
    </row>
    <row r="1524" spans="1:5" x14ac:dyDescent="0.25">
      <c r="A1524" s="13" t="s">
        <v>2208</v>
      </c>
      <c r="B1524" t="s">
        <v>4588</v>
      </c>
      <c r="C1524">
        <v>40</v>
      </c>
      <c r="D1524" s="13">
        <v>0</v>
      </c>
      <c r="E1524" s="13">
        <v>0</v>
      </c>
    </row>
    <row r="1525" spans="1:5" x14ac:dyDescent="0.25">
      <c r="A1525" s="13" t="s">
        <v>2208</v>
      </c>
      <c r="B1525" t="s">
        <v>4588</v>
      </c>
      <c r="C1525">
        <v>80</v>
      </c>
      <c r="D1525" s="13">
        <v>0</v>
      </c>
      <c r="E1525" s="13">
        <v>0</v>
      </c>
    </row>
    <row r="1526" spans="1:5" x14ac:dyDescent="0.25">
      <c r="A1526" s="13" t="s">
        <v>2222</v>
      </c>
      <c r="B1526" t="s">
        <v>4589</v>
      </c>
      <c r="C1526">
        <v>0</v>
      </c>
      <c r="D1526" s="13">
        <v>3</v>
      </c>
      <c r="E1526" s="13">
        <v>3</v>
      </c>
    </row>
    <row r="1527" spans="1:5" x14ac:dyDescent="0.25">
      <c r="A1527" s="13" t="s">
        <v>2222</v>
      </c>
      <c r="B1527" t="s">
        <v>4589</v>
      </c>
      <c r="C1527">
        <v>0.06</v>
      </c>
      <c r="D1527" s="13">
        <v>3</v>
      </c>
      <c r="E1527" s="13">
        <v>3</v>
      </c>
    </row>
    <row r="1528" spans="1:5" x14ac:dyDescent="0.25">
      <c r="A1528" s="13" t="s">
        <v>2222</v>
      </c>
      <c r="B1528" t="s">
        <v>4589</v>
      </c>
      <c r="C1528">
        <v>0.12</v>
      </c>
      <c r="D1528" s="13">
        <v>3</v>
      </c>
      <c r="E1528" s="13">
        <v>3</v>
      </c>
    </row>
    <row r="1529" spans="1:5" x14ac:dyDescent="0.25">
      <c r="A1529" s="13" t="s">
        <v>2222</v>
      </c>
      <c r="B1529" t="s">
        <v>4589</v>
      </c>
      <c r="C1529">
        <v>0.25</v>
      </c>
      <c r="D1529" s="13">
        <v>3</v>
      </c>
      <c r="E1529" s="13">
        <v>3</v>
      </c>
    </row>
    <row r="1530" spans="1:5" x14ac:dyDescent="0.25">
      <c r="A1530" s="13" t="s">
        <v>2222</v>
      </c>
      <c r="B1530" t="s">
        <v>4589</v>
      </c>
      <c r="C1530">
        <v>0.5</v>
      </c>
      <c r="D1530" s="13">
        <v>3</v>
      </c>
      <c r="E1530" s="13">
        <v>3</v>
      </c>
    </row>
    <row r="1531" spans="1:5" x14ac:dyDescent="0.25">
      <c r="A1531" s="13" t="s">
        <v>2222</v>
      </c>
      <c r="B1531" t="s">
        <v>4589</v>
      </c>
      <c r="C1531">
        <v>1</v>
      </c>
      <c r="D1531" s="13">
        <v>2</v>
      </c>
      <c r="E1531" s="13">
        <v>3</v>
      </c>
    </row>
    <row r="1532" spans="1:5" x14ac:dyDescent="0.25">
      <c r="A1532" s="13" t="s">
        <v>2222</v>
      </c>
      <c r="B1532" t="s">
        <v>4589</v>
      </c>
      <c r="C1532">
        <v>2</v>
      </c>
      <c r="D1532" s="13">
        <v>1</v>
      </c>
      <c r="E1532" s="13">
        <v>3</v>
      </c>
    </row>
    <row r="1533" spans="1:5" x14ac:dyDescent="0.25">
      <c r="A1533" s="13" t="s">
        <v>2222</v>
      </c>
      <c r="B1533" t="s">
        <v>4589</v>
      </c>
      <c r="C1533">
        <v>5</v>
      </c>
      <c r="D1533" s="13">
        <v>0</v>
      </c>
      <c r="E1533" s="13">
        <v>0</v>
      </c>
    </row>
    <row r="1534" spans="1:5" x14ac:dyDescent="0.25">
      <c r="A1534" s="13" t="s">
        <v>2222</v>
      </c>
      <c r="B1534" t="s">
        <v>4589</v>
      </c>
      <c r="C1534">
        <v>10</v>
      </c>
      <c r="D1534" s="13">
        <v>0</v>
      </c>
      <c r="E1534" s="13">
        <v>0</v>
      </c>
    </row>
    <row r="1535" spans="1:5" x14ac:dyDescent="0.25">
      <c r="A1535" s="13" t="s">
        <v>2222</v>
      </c>
      <c r="B1535" t="s">
        <v>4589</v>
      </c>
      <c r="C1535">
        <v>20</v>
      </c>
      <c r="D1535" s="13">
        <v>0</v>
      </c>
      <c r="E1535" s="13">
        <v>0</v>
      </c>
    </row>
    <row r="1536" spans="1:5" x14ac:dyDescent="0.25">
      <c r="A1536" s="13" t="s">
        <v>2222</v>
      </c>
      <c r="B1536" t="s">
        <v>4589</v>
      </c>
      <c r="C1536">
        <v>40</v>
      </c>
      <c r="D1536" s="13">
        <v>0</v>
      </c>
      <c r="E1536" s="13">
        <v>0</v>
      </c>
    </row>
    <row r="1537" spans="1:5" x14ac:dyDescent="0.25">
      <c r="A1537" s="13" t="s">
        <v>2222</v>
      </c>
      <c r="B1537" t="s">
        <v>4589</v>
      </c>
      <c r="C1537">
        <v>80</v>
      </c>
      <c r="D1537" s="13">
        <v>0</v>
      </c>
      <c r="E1537" s="13">
        <v>0</v>
      </c>
    </row>
    <row r="1538" spans="1:5" x14ac:dyDescent="0.25">
      <c r="A1538" s="13" t="s">
        <v>2288</v>
      </c>
      <c r="B1538" t="s">
        <v>4590</v>
      </c>
      <c r="C1538">
        <v>0</v>
      </c>
      <c r="D1538" s="13">
        <v>10</v>
      </c>
      <c r="E1538" s="13">
        <v>10000</v>
      </c>
    </row>
    <row r="1539" spans="1:5" x14ac:dyDescent="0.25">
      <c r="A1539" s="13" t="s">
        <v>2288</v>
      </c>
      <c r="B1539" t="s">
        <v>4590</v>
      </c>
      <c r="C1539">
        <v>0.06</v>
      </c>
      <c r="D1539" s="13">
        <v>5</v>
      </c>
      <c r="E1539" s="13">
        <v>10</v>
      </c>
    </row>
    <row r="1540" spans="1:5" x14ac:dyDescent="0.25">
      <c r="A1540" s="13" t="s">
        <v>2288</v>
      </c>
      <c r="B1540" t="s">
        <v>4590</v>
      </c>
      <c r="C1540">
        <v>0.12</v>
      </c>
      <c r="D1540" s="13">
        <v>3</v>
      </c>
      <c r="E1540" s="13">
        <v>15</v>
      </c>
    </row>
    <row r="1541" spans="1:5" x14ac:dyDescent="0.25">
      <c r="A1541" s="13" t="s">
        <v>2288</v>
      </c>
      <c r="B1541" t="s">
        <v>4590</v>
      </c>
      <c r="C1541">
        <v>0.25</v>
      </c>
      <c r="D1541" s="13">
        <v>1</v>
      </c>
      <c r="E1541" s="13">
        <v>10</v>
      </c>
    </row>
    <row r="1542" spans="1:5" x14ac:dyDescent="0.25">
      <c r="A1542" s="13" t="s">
        <v>2288</v>
      </c>
      <c r="B1542" t="s">
        <v>4590</v>
      </c>
      <c r="C1542">
        <v>0.5</v>
      </c>
      <c r="D1542" s="13">
        <v>2</v>
      </c>
      <c r="E1542" s="13">
        <v>10</v>
      </c>
    </row>
    <row r="1543" spans="1:5" x14ac:dyDescent="0.25">
      <c r="A1543" s="13" t="s">
        <v>2288</v>
      </c>
      <c r="B1543" t="s">
        <v>4590</v>
      </c>
      <c r="C1543">
        <v>1</v>
      </c>
      <c r="D1543" s="13">
        <v>1</v>
      </c>
      <c r="E1543" s="13">
        <v>1</v>
      </c>
    </row>
    <row r="1544" spans="1:5" x14ac:dyDescent="0.25">
      <c r="A1544" s="13" t="s">
        <v>2288</v>
      </c>
      <c r="B1544" t="s">
        <v>4590</v>
      </c>
      <c r="C1544">
        <v>2</v>
      </c>
      <c r="D1544" s="13">
        <v>0</v>
      </c>
      <c r="E1544" s="13">
        <v>0</v>
      </c>
    </row>
    <row r="1545" spans="1:5" x14ac:dyDescent="0.25">
      <c r="A1545" s="13" t="s">
        <v>2288</v>
      </c>
      <c r="B1545" t="s">
        <v>4590</v>
      </c>
      <c r="C1545">
        <v>5</v>
      </c>
      <c r="D1545" s="13">
        <v>0</v>
      </c>
      <c r="E1545" s="13">
        <v>0</v>
      </c>
    </row>
    <row r="1546" spans="1:5" x14ac:dyDescent="0.25">
      <c r="A1546" s="13" t="s">
        <v>2288</v>
      </c>
      <c r="B1546" t="s">
        <v>4590</v>
      </c>
      <c r="C1546">
        <v>10</v>
      </c>
      <c r="D1546" s="13">
        <v>0</v>
      </c>
      <c r="E1546" s="13">
        <v>0</v>
      </c>
    </row>
    <row r="1547" spans="1:5" x14ac:dyDescent="0.25">
      <c r="A1547" s="13" t="s">
        <v>2288</v>
      </c>
      <c r="B1547" t="s">
        <v>4590</v>
      </c>
      <c r="C1547">
        <v>20</v>
      </c>
      <c r="D1547" s="13">
        <v>0</v>
      </c>
      <c r="E1547" s="13">
        <v>0</v>
      </c>
    </row>
    <row r="1548" spans="1:5" x14ac:dyDescent="0.25">
      <c r="A1548" s="13" t="s">
        <v>2288</v>
      </c>
      <c r="B1548" t="s">
        <v>4590</v>
      </c>
      <c r="C1548">
        <v>40</v>
      </c>
      <c r="D1548" s="13">
        <v>0</v>
      </c>
      <c r="E1548" s="13">
        <v>0</v>
      </c>
    </row>
    <row r="1549" spans="1:5" x14ac:dyDescent="0.25">
      <c r="A1549" s="13" t="s">
        <v>2288</v>
      </c>
      <c r="B1549" t="s">
        <v>4590</v>
      </c>
      <c r="C1549">
        <v>80</v>
      </c>
      <c r="D1549" s="13">
        <v>0</v>
      </c>
      <c r="E1549" s="13">
        <v>0</v>
      </c>
    </row>
    <row r="1550" spans="1:5" x14ac:dyDescent="0.25">
      <c r="A1550" s="13" t="s">
        <v>2329</v>
      </c>
      <c r="B1550" t="s">
        <v>4591</v>
      </c>
      <c r="C1550">
        <v>0</v>
      </c>
      <c r="D1550" s="13">
        <v>1</v>
      </c>
      <c r="E1550" s="13">
        <v>5</v>
      </c>
    </row>
    <row r="1551" spans="1:5" x14ac:dyDescent="0.25">
      <c r="A1551" s="13" t="s">
        <v>2329</v>
      </c>
      <c r="B1551" t="s">
        <v>4591</v>
      </c>
      <c r="C1551">
        <v>0.06</v>
      </c>
      <c r="D1551" s="13">
        <v>1</v>
      </c>
      <c r="E1551" s="13">
        <v>5</v>
      </c>
    </row>
    <row r="1552" spans="1:5" x14ac:dyDescent="0.25">
      <c r="A1552" s="13" t="s">
        <v>2329</v>
      </c>
      <c r="B1552" t="s">
        <v>4591</v>
      </c>
      <c r="C1552">
        <v>0.12</v>
      </c>
      <c r="D1552" s="13">
        <v>0</v>
      </c>
      <c r="E1552" s="13">
        <v>5</v>
      </c>
    </row>
    <row r="1553" spans="1:5" x14ac:dyDescent="0.25">
      <c r="A1553" s="13" t="s">
        <v>2329</v>
      </c>
      <c r="B1553" t="s">
        <v>4591</v>
      </c>
      <c r="C1553">
        <v>0.25</v>
      </c>
      <c r="D1553" s="13">
        <v>0</v>
      </c>
      <c r="E1553" s="13">
        <v>5</v>
      </c>
    </row>
    <row r="1554" spans="1:5" x14ac:dyDescent="0.25">
      <c r="A1554" s="13" t="s">
        <v>2329</v>
      </c>
      <c r="B1554" t="s">
        <v>4591</v>
      </c>
      <c r="C1554">
        <v>0.5</v>
      </c>
      <c r="D1554" s="13">
        <v>0</v>
      </c>
      <c r="E1554" s="13">
        <v>5</v>
      </c>
    </row>
    <row r="1555" spans="1:5" x14ac:dyDescent="0.25">
      <c r="A1555" s="13" t="s">
        <v>2329</v>
      </c>
      <c r="B1555" t="s">
        <v>4591</v>
      </c>
      <c r="C1555">
        <v>1</v>
      </c>
      <c r="D1555" s="13">
        <v>0</v>
      </c>
      <c r="E1555" s="13">
        <v>4</v>
      </c>
    </row>
    <row r="1556" spans="1:5" x14ac:dyDescent="0.25">
      <c r="A1556" s="13" t="s">
        <v>2329</v>
      </c>
      <c r="B1556" t="s">
        <v>4591</v>
      </c>
      <c r="C1556">
        <v>2</v>
      </c>
      <c r="D1556" s="13">
        <v>0</v>
      </c>
      <c r="E1556" s="13">
        <v>3</v>
      </c>
    </row>
    <row r="1557" spans="1:5" x14ac:dyDescent="0.25">
      <c r="A1557" s="13" t="s">
        <v>2329</v>
      </c>
      <c r="B1557" t="s">
        <v>4591</v>
      </c>
      <c r="C1557">
        <v>5</v>
      </c>
      <c r="D1557" s="13">
        <v>0</v>
      </c>
      <c r="E1557" s="13">
        <v>2</v>
      </c>
    </row>
    <row r="1558" spans="1:5" x14ac:dyDescent="0.25">
      <c r="A1558" s="13" t="s">
        <v>2329</v>
      </c>
      <c r="B1558" t="s">
        <v>4591</v>
      </c>
      <c r="C1558">
        <v>10</v>
      </c>
      <c r="D1558" s="13">
        <v>0</v>
      </c>
      <c r="E1558" s="13">
        <v>1</v>
      </c>
    </row>
    <row r="1559" spans="1:5" x14ac:dyDescent="0.25">
      <c r="A1559" s="13" t="s">
        <v>2329</v>
      </c>
      <c r="B1559" t="s">
        <v>4591</v>
      </c>
      <c r="C1559">
        <v>20</v>
      </c>
      <c r="D1559" s="13">
        <v>0</v>
      </c>
      <c r="E1559" s="13">
        <v>0</v>
      </c>
    </row>
    <row r="1560" spans="1:5" x14ac:dyDescent="0.25">
      <c r="A1560" s="13" t="s">
        <v>2329</v>
      </c>
      <c r="B1560" t="s">
        <v>4591</v>
      </c>
      <c r="C1560">
        <v>40</v>
      </c>
      <c r="D1560" s="13">
        <v>0</v>
      </c>
      <c r="E1560" s="13">
        <v>0</v>
      </c>
    </row>
    <row r="1561" spans="1:5" x14ac:dyDescent="0.25">
      <c r="A1561" s="13" t="s">
        <v>2329</v>
      </c>
      <c r="B1561" t="s">
        <v>4591</v>
      </c>
      <c r="C1561">
        <v>80</v>
      </c>
      <c r="D1561" s="13">
        <v>0</v>
      </c>
      <c r="E1561" s="13">
        <v>0</v>
      </c>
    </row>
    <row r="1562" spans="1:5" x14ac:dyDescent="0.25">
      <c r="A1562" s="13" t="s">
        <v>2343</v>
      </c>
      <c r="B1562" t="s">
        <v>4592</v>
      </c>
      <c r="C1562">
        <v>0</v>
      </c>
      <c r="D1562" s="13">
        <v>1</v>
      </c>
      <c r="E1562" s="13">
        <v>30</v>
      </c>
    </row>
    <row r="1563" spans="1:5" x14ac:dyDescent="0.25">
      <c r="A1563" s="13" t="s">
        <v>2343</v>
      </c>
      <c r="B1563" t="s">
        <v>4592</v>
      </c>
      <c r="C1563">
        <v>0.06</v>
      </c>
      <c r="D1563" s="13">
        <v>1</v>
      </c>
      <c r="E1563" s="13">
        <v>30</v>
      </c>
    </row>
    <row r="1564" spans="1:5" x14ac:dyDescent="0.25">
      <c r="A1564" s="13" t="s">
        <v>2343</v>
      </c>
      <c r="B1564" t="s">
        <v>4592</v>
      </c>
      <c r="C1564">
        <v>0.12</v>
      </c>
      <c r="D1564" s="13">
        <v>1</v>
      </c>
      <c r="E1564" s="13">
        <v>30</v>
      </c>
    </row>
    <row r="1565" spans="1:5" x14ac:dyDescent="0.25">
      <c r="A1565" s="13" t="s">
        <v>2343</v>
      </c>
      <c r="B1565" t="s">
        <v>4592</v>
      </c>
      <c r="C1565">
        <v>0.25</v>
      </c>
      <c r="D1565" s="13">
        <v>1</v>
      </c>
      <c r="E1565" s="13">
        <v>30</v>
      </c>
    </row>
    <row r="1566" spans="1:5" x14ac:dyDescent="0.25">
      <c r="A1566" s="13" t="s">
        <v>2343</v>
      </c>
      <c r="B1566" t="s">
        <v>4592</v>
      </c>
      <c r="C1566">
        <v>0.5</v>
      </c>
      <c r="D1566" s="13">
        <v>0</v>
      </c>
      <c r="E1566" s="13">
        <v>30</v>
      </c>
    </row>
    <row r="1567" spans="1:5" x14ac:dyDescent="0.25">
      <c r="A1567" s="13" t="s">
        <v>2343</v>
      </c>
      <c r="B1567" t="s">
        <v>4592</v>
      </c>
      <c r="C1567">
        <v>1</v>
      </c>
      <c r="D1567" s="13">
        <v>0</v>
      </c>
      <c r="E1567" s="13">
        <v>30</v>
      </c>
    </row>
    <row r="1568" spans="1:5" x14ac:dyDescent="0.25">
      <c r="A1568" s="13" t="s">
        <v>2343</v>
      </c>
      <c r="B1568" t="s">
        <v>4592</v>
      </c>
      <c r="C1568">
        <v>2</v>
      </c>
      <c r="D1568" s="13">
        <v>0</v>
      </c>
      <c r="E1568" s="13">
        <v>30</v>
      </c>
    </row>
    <row r="1569" spans="1:5" x14ac:dyDescent="0.25">
      <c r="A1569" s="13" t="s">
        <v>2343</v>
      </c>
      <c r="B1569" t="s">
        <v>4592</v>
      </c>
      <c r="C1569">
        <v>5</v>
      </c>
      <c r="D1569" s="13">
        <v>0</v>
      </c>
      <c r="E1569" s="13">
        <v>30</v>
      </c>
    </row>
    <row r="1570" spans="1:5" x14ac:dyDescent="0.25">
      <c r="A1570" s="13" t="s">
        <v>2343</v>
      </c>
      <c r="B1570" t="s">
        <v>4592</v>
      </c>
      <c r="C1570">
        <v>10</v>
      </c>
      <c r="D1570" s="13">
        <v>0</v>
      </c>
      <c r="E1570" s="13">
        <v>30</v>
      </c>
    </row>
    <row r="1571" spans="1:5" x14ac:dyDescent="0.25">
      <c r="A1571" s="13" t="s">
        <v>2343</v>
      </c>
      <c r="B1571" t="s">
        <v>4592</v>
      </c>
      <c r="C1571">
        <v>20</v>
      </c>
      <c r="D1571" s="13">
        <v>0</v>
      </c>
      <c r="E1571" s="13">
        <v>30</v>
      </c>
    </row>
    <row r="1572" spans="1:5" x14ac:dyDescent="0.25">
      <c r="A1572" s="13" t="s">
        <v>2343</v>
      </c>
      <c r="B1572" t="s">
        <v>4592</v>
      </c>
      <c r="C1572">
        <v>40</v>
      </c>
      <c r="D1572" s="13">
        <v>0</v>
      </c>
      <c r="E1572" s="13">
        <v>30</v>
      </c>
    </row>
    <row r="1573" spans="1:5" x14ac:dyDescent="0.25">
      <c r="A1573" s="13" t="s">
        <v>2343</v>
      </c>
      <c r="B1573" t="s">
        <v>4592</v>
      </c>
      <c r="C1573">
        <v>80</v>
      </c>
      <c r="D1573" s="13">
        <v>0</v>
      </c>
      <c r="E1573" s="13">
        <v>30</v>
      </c>
    </row>
    <row r="1574" spans="1:5" x14ac:dyDescent="0.25">
      <c r="A1574" s="13" t="s">
        <v>2371</v>
      </c>
      <c r="B1574" t="s">
        <v>4593</v>
      </c>
      <c r="C1574">
        <v>0</v>
      </c>
      <c r="D1574" s="13"/>
      <c r="E1574" s="13"/>
    </row>
    <row r="1575" spans="1:5" x14ac:dyDescent="0.25">
      <c r="A1575" s="13" t="s">
        <v>2371</v>
      </c>
      <c r="B1575" t="s">
        <v>4593</v>
      </c>
      <c r="C1575">
        <v>0.06</v>
      </c>
      <c r="D1575" s="13"/>
      <c r="E1575" s="13"/>
    </row>
    <row r="1576" spans="1:5" x14ac:dyDescent="0.25">
      <c r="A1576" s="13" t="s">
        <v>2371</v>
      </c>
      <c r="B1576" t="s">
        <v>4593</v>
      </c>
      <c r="C1576">
        <v>0.12</v>
      </c>
      <c r="D1576" s="13"/>
      <c r="E1576" s="13"/>
    </row>
    <row r="1577" spans="1:5" x14ac:dyDescent="0.25">
      <c r="A1577" s="13" t="s">
        <v>2371</v>
      </c>
      <c r="B1577" t="s">
        <v>4593</v>
      </c>
      <c r="C1577">
        <v>0.25</v>
      </c>
      <c r="D1577" s="13"/>
      <c r="E1577" s="13"/>
    </row>
    <row r="1578" spans="1:5" x14ac:dyDescent="0.25">
      <c r="A1578" s="13" t="s">
        <v>2371</v>
      </c>
      <c r="B1578" t="s">
        <v>4593</v>
      </c>
      <c r="C1578">
        <v>0.5</v>
      </c>
      <c r="D1578" s="13"/>
      <c r="E1578" s="13"/>
    </row>
    <row r="1579" spans="1:5" x14ac:dyDescent="0.25">
      <c r="A1579" s="13" t="s">
        <v>2371</v>
      </c>
      <c r="B1579" t="s">
        <v>4593</v>
      </c>
      <c r="C1579">
        <v>1</v>
      </c>
      <c r="D1579" s="13"/>
      <c r="E1579" s="13"/>
    </row>
    <row r="1580" spans="1:5" x14ac:dyDescent="0.25">
      <c r="A1580" s="13" t="s">
        <v>2371</v>
      </c>
      <c r="B1580" t="s">
        <v>4593</v>
      </c>
      <c r="C1580">
        <v>2</v>
      </c>
      <c r="D1580" s="13"/>
      <c r="E1580" s="13"/>
    </row>
    <row r="1581" spans="1:5" x14ac:dyDescent="0.25">
      <c r="A1581" s="13" t="s">
        <v>2371</v>
      </c>
      <c r="B1581" t="s">
        <v>4593</v>
      </c>
      <c r="C1581">
        <v>5</v>
      </c>
      <c r="D1581" s="13"/>
      <c r="E1581" s="13"/>
    </row>
    <row r="1582" spans="1:5" x14ac:dyDescent="0.25">
      <c r="A1582" s="13" t="s">
        <v>2371</v>
      </c>
      <c r="B1582" t="s">
        <v>4593</v>
      </c>
      <c r="C1582">
        <v>10</v>
      </c>
      <c r="D1582" s="13"/>
      <c r="E1582" s="13"/>
    </row>
    <row r="1583" spans="1:5" x14ac:dyDescent="0.25">
      <c r="A1583" s="13" t="s">
        <v>2371</v>
      </c>
      <c r="B1583" t="s">
        <v>4593</v>
      </c>
      <c r="C1583">
        <v>20</v>
      </c>
      <c r="D1583" s="13"/>
      <c r="E1583" s="13"/>
    </row>
    <row r="1584" spans="1:5" x14ac:dyDescent="0.25">
      <c r="A1584" s="13" t="s">
        <v>2371</v>
      </c>
      <c r="B1584" t="s">
        <v>4593</v>
      </c>
      <c r="C1584">
        <v>40</v>
      </c>
      <c r="D1584" s="13"/>
      <c r="E1584" s="13"/>
    </row>
    <row r="1585" spans="1:5" x14ac:dyDescent="0.25">
      <c r="A1585" s="13" t="s">
        <v>2371</v>
      </c>
      <c r="B1585" t="s">
        <v>4593</v>
      </c>
      <c r="C1585">
        <v>80</v>
      </c>
      <c r="D1585" s="13"/>
      <c r="E1585" s="13"/>
    </row>
    <row r="1586" spans="1:5" x14ac:dyDescent="0.25">
      <c r="A1586" s="13" t="s">
        <v>2374</v>
      </c>
      <c r="B1586" t="s">
        <v>4594</v>
      </c>
      <c r="C1586">
        <v>0</v>
      </c>
      <c r="D1586" s="13">
        <v>1</v>
      </c>
      <c r="E1586" s="13">
        <v>30</v>
      </c>
    </row>
    <row r="1587" spans="1:5" x14ac:dyDescent="0.25">
      <c r="A1587" s="13" t="s">
        <v>2374</v>
      </c>
      <c r="B1587" t="s">
        <v>4594</v>
      </c>
      <c r="C1587">
        <v>0.06</v>
      </c>
      <c r="D1587" s="13">
        <v>1</v>
      </c>
      <c r="E1587" s="13">
        <v>30</v>
      </c>
    </row>
    <row r="1588" spans="1:5" x14ac:dyDescent="0.25">
      <c r="A1588" s="13" t="s">
        <v>2374</v>
      </c>
      <c r="B1588" t="s">
        <v>4594</v>
      </c>
      <c r="C1588">
        <v>0.12</v>
      </c>
      <c r="D1588" s="13">
        <v>1</v>
      </c>
      <c r="E1588" s="13">
        <v>30</v>
      </c>
    </row>
    <row r="1589" spans="1:5" x14ac:dyDescent="0.25">
      <c r="A1589" s="13" t="s">
        <v>2374</v>
      </c>
      <c r="B1589" t="s">
        <v>4594</v>
      </c>
      <c r="C1589">
        <v>0.25</v>
      </c>
      <c r="D1589" s="13">
        <v>1</v>
      </c>
      <c r="E1589" s="13">
        <v>30</v>
      </c>
    </row>
    <row r="1590" spans="1:5" x14ac:dyDescent="0.25">
      <c r="A1590" s="13" t="s">
        <v>2374</v>
      </c>
      <c r="B1590" t="s">
        <v>4594</v>
      </c>
      <c r="C1590">
        <v>0.5</v>
      </c>
      <c r="D1590" s="13">
        <v>1</v>
      </c>
      <c r="E1590" s="13">
        <v>30</v>
      </c>
    </row>
    <row r="1591" spans="1:5" x14ac:dyDescent="0.25">
      <c r="A1591" s="13" t="s">
        <v>2374</v>
      </c>
      <c r="B1591" t="s">
        <v>4594</v>
      </c>
      <c r="C1591">
        <v>1</v>
      </c>
      <c r="D1591" s="13">
        <v>0</v>
      </c>
      <c r="E1591" s="13">
        <v>30</v>
      </c>
    </row>
    <row r="1592" spans="1:5" x14ac:dyDescent="0.25">
      <c r="A1592" s="13" t="s">
        <v>2374</v>
      </c>
      <c r="B1592" t="s">
        <v>4594</v>
      </c>
      <c r="C1592">
        <v>2</v>
      </c>
      <c r="D1592" s="13">
        <v>0</v>
      </c>
      <c r="E1592" s="13">
        <v>30</v>
      </c>
    </row>
    <row r="1593" spans="1:5" x14ac:dyDescent="0.25">
      <c r="A1593" s="13" t="s">
        <v>2374</v>
      </c>
      <c r="B1593" t="s">
        <v>4594</v>
      </c>
      <c r="C1593">
        <v>5</v>
      </c>
      <c r="D1593" s="13">
        <v>0</v>
      </c>
      <c r="E1593" s="13">
        <v>30</v>
      </c>
    </row>
    <row r="1594" spans="1:5" x14ac:dyDescent="0.25">
      <c r="A1594" s="13" t="s">
        <v>2374</v>
      </c>
      <c r="B1594" t="s">
        <v>4594</v>
      </c>
      <c r="C1594">
        <v>10</v>
      </c>
      <c r="D1594" s="13">
        <v>0</v>
      </c>
      <c r="E1594" s="13">
        <v>30</v>
      </c>
    </row>
    <row r="1595" spans="1:5" x14ac:dyDescent="0.25">
      <c r="A1595" s="13" t="s">
        <v>2374</v>
      </c>
      <c r="B1595" t="s">
        <v>4594</v>
      </c>
      <c r="C1595">
        <v>20</v>
      </c>
      <c r="D1595" s="13">
        <v>0</v>
      </c>
      <c r="E1595" s="13">
        <v>45</v>
      </c>
    </row>
    <row r="1596" spans="1:5" x14ac:dyDescent="0.25">
      <c r="A1596" s="13" t="s">
        <v>2374</v>
      </c>
      <c r="B1596" t="s">
        <v>4594</v>
      </c>
      <c r="C1596">
        <v>40</v>
      </c>
      <c r="D1596" s="13">
        <v>0</v>
      </c>
      <c r="E1596" s="13">
        <v>45</v>
      </c>
    </row>
    <row r="1597" spans="1:5" x14ac:dyDescent="0.25">
      <c r="A1597" s="13" t="s">
        <v>2374</v>
      </c>
      <c r="B1597" t="s">
        <v>4594</v>
      </c>
      <c r="C1597">
        <v>80</v>
      </c>
      <c r="D1597" s="13">
        <v>0</v>
      </c>
      <c r="E1597" s="13">
        <v>60</v>
      </c>
    </row>
    <row r="1598" spans="1:5" x14ac:dyDescent="0.25">
      <c r="A1598" s="13" t="s">
        <v>2424</v>
      </c>
      <c r="B1598" t="s">
        <v>4595</v>
      </c>
      <c r="C1598">
        <v>0</v>
      </c>
      <c r="D1598" s="13">
        <v>1</v>
      </c>
      <c r="E1598" s="13">
        <v>7</v>
      </c>
    </row>
    <row r="1599" spans="1:5" x14ac:dyDescent="0.25">
      <c r="A1599" s="13" t="s">
        <v>2424</v>
      </c>
      <c r="B1599" t="s">
        <v>4595</v>
      </c>
      <c r="C1599">
        <v>0.06</v>
      </c>
      <c r="D1599" s="13">
        <v>0</v>
      </c>
      <c r="E1599" s="13">
        <v>7</v>
      </c>
    </row>
    <row r="1600" spans="1:5" x14ac:dyDescent="0.25">
      <c r="A1600" s="13" t="s">
        <v>2424</v>
      </c>
      <c r="B1600" t="s">
        <v>4595</v>
      </c>
      <c r="C1600">
        <v>0.12</v>
      </c>
      <c r="D1600" s="13">
        <v>0</v>
      </c>
      <c r="E1600" s="13">
        <v>60</v>
      </c>
    </row>
    <row r="1601" spans="1:5" x14ac:dyDescent="0.25">
      <c r="A1601" s="13" t="s">
        <v>2424</v>
      </c>
      <c r="B1601" t="s">
        <v>4595</v>
      </c>
      <c r="C1601">
        <v>0.25</v>
      </c>
      <c r="D1601" s="13">
        <v>0</v>
      </c>
      <c r="E1601" s="13">
        <v>60</v>
      </c>
    </row>
    <row r="1602" spans="1:5" x14ac:dyDescent="0.25">
      <c r="A1602" s="13" t="s">
        <v>2424</v>
      </c>
      <c r="B1602" t="s">
        <v>4595</v>
      </c>
      <c r="C1602">
        <v>0.5</v>
      </c>
      <c r="D1602" s="13">
        <v>0</v>
      </c>
      <c r="E1602" s="13">
        <v>60</v>
      </c>
    </row>
    <row r="1603" spans="1:5" x14ac:dyDescent="0.25">
      <c r="A1603" s="13" t="s">
        <v>2424</v>
      </c>
      <c r="B1603" t="s">
        <v>4595</v>
      </c>
      <c r="C1603">
        <v>1</v>
      </c>
      <c r="D1603" s="13">
        <v>0</v>
      </c>
      <c r="E1603" s="13">
        <v>0</v>
      </c>
    </row>
    <row r="1604" spans="1:5" x14ac:dyDescent="0.25">
      <c r="A1604" s="13" t="s">
        <v>2424</v>
      </c>
      <c r="B1604" t="s">
        <v>4595</v>
      </c>
      <c r="C1604">
        <v>2</v>
      </c>
      <c r="D1604" s="13">
        <v>0</v>
      </c>
      <c r="E1604" s="13">
        <v>0</v>
      </c>
    </row>
    <row r="1605" spans="1:5" x14ac:dyDescent="0.25">
      <c r="A1605" s="13" t="s">
        <v>2424</v>
      </c>
      <c r="B1605" t="s">
        <v>4595</v>
      </c>
      <c r="C1605">
        <v>5</v>
      </c>
      <c r="D1605" s="13">
        <v>0</v>
      </c>
      <c r="E1605" s="13">
        <v>0</v>
      </c>
    </row>
    <row r="1606" spans="1:5" x14ac:dyDescent="0.25">
      <c r="A1606" s="13" t="s">
        <v>2424</v>
      </c>
      <c r="B1606" t="s">
        <v>4595</v>
      </c>
      <c r="C1606">
        <v>10</v>
      </c>
      <c r="D1606" s="13">
        <v>0</v>
      </c>
      <c r="E1606" s="13">
        <v>0</v>
      </c>
    </row>
    <row r="1607" spans="1:5" x14ac:dyDescent="0.25">
      <c r="A1607" s="13" t="s">
        <v>2424</v>
      </c>
      <c r="B1607" t="s">
        <v>4595</v>
      </c>
      <c r="C1607">
        <v>20</v>
      </c>
      <c r="D1607" s="13">
        <v>0</v>
      </c>
      <c r="E1607" s="13">
        <v>0</v>
      </c>
    </row>
    <row r="1608" spans="1:5" x14ac:dyDescent="0.25">
      <c r="A1608" s="13" t="s">
        <v>2424</v>
      </c>
      <c r="B1608" t="s">
        <v>4595</v>
      </c>
      <c r="C1608">
        <v>40</v>
      </c>
      <c r="D1608" s="13">
        <v>0</v>
      </c>
      <c r="E1608" s="13">
        <v>0</v>
      </c>
    </row>
    <row r="1609" spans="1:5" x14ac:dyDescent="0.25">
      <c r="A1609" s="13" t="s">
        <v>2424</v>
      </c>
      <c r="B1609" t="s">
        <v>4595</v>
      </c>
      <c r="C1609">
        <v>80</v>
      </c>
      <c r="D1609" s="13">
        <v>0</v>
      </c>
      <c r="E1609" s="13">
        <v>0</v>
      </c>
    </row>
    <row r="1610" spans="1:5" x14ac:dyDescent="0.25">
      <c r="A1610" s="13" t="s">
        <v>2447</v>
      </c>
      <c r="B1610" t="s">
        <v>4596</v>
      </c>
      <c r="C1610">
        <v>0</v>
      </c>
      <c r="D1610" s="13">
        <v>36</v>
      </c>
      <c r="E1610" s="13">
        <v>36</v>
      </c>
    </row>
    <row r="1611" spans="1:5" x14ac:dyDescent="0.25">
      <c r="A1611" s="13" t="s">
        <v>2447</v>
      </c>
      <c r="B1611" t="s">
        <v>4596</v>
      </c>
      <c r="C1611">
        <v>0.06</v>
      </c>
      <c r="D1611" s="13">
        <v>36</v>
      </c>
      <c r="E1611" s="13">
        <v>36</v>
      </c>
    </row>
    <row r="1612" spans="1:5" x14ac:dyDescent="0.25">
      <c r="A1612" s="13" t="s">
        <v>2447</v>
      </c>
      <c r="B1612" t="s">
        <v>4596</v>
      </c>
      <c r="C1612">
        <v>0.12</v>
      </c>
      <c r="D1612" s="13">
        <v>36</v>
      </c>
      <c r="E1612" s="13">
        <v>36</v>
      </c>
    </row>
    <row r="1613" spans="1:5" x14ac:dyDescent="0.25">
      <c r="A1613" s="13" t="s">
        <v>2447</v>
      </c>
      <c r="B1613" t="s">
        <v>4596</v>
      </c>
      <c r="C1613">
        <v>0.25</v>
      </c>
      <c r="D1613" s="13">
        <v>36</v>
      </c>
      <c r="E1613" s="13">
        <v>12</v>
      </c>
    </row>
    <row r="1614" spans="1:5" x14ac:dyDescent="0.25">
      <c r="A1614" s="13" t="s">
        <v>2447</v>
      </c>
      <c r="B1614" t="s">
        <v>4596</v>
      </c>
      <c r="C1614">
        <v>0.5</v>
      </c>
      <c r="D1614" s="13">
        <v>36</v>
      </c>
      <c r="E1614" s="13">
        <v>0</v>
      </c>
    </row>
    <row r="1615" spans="1:5" x14ac:dyDescent="0.25">
      <c r="A1615" s="13" t="s">
        <v>2447</v>
      </c>
      <c r="B1615" t="s">
        <v>4596</v>
      </c>
      <c r="C1615">
        <v>1</v>
      </c>
      <c r="D1615" s="13">
        <v>21</v>
      </c>
      <c r="E1615" s="13">
        <v>0</v>
      </c>
    </row>
    <row r="1616" spans="1:5" x14ac:dyDescent="0.25">
      <c r="A1616" s="13" t="s">
        <v>2447</v>
      </c>
      <c r="B1616" t="s">
        <v>4596</v>
      </c>
      <c r="C1616">
        <v>2</v>
      </c>
      <c r="D1616" s="13">
        <v>14</v>
      </c>
      <c r="E1616" s="13">
        <v>0</v>
      </c>
    </row>
    <row r="1617" spans="1:5" x14ac:dyDescent="0.25">
      <c r="A1617" s="13" t="s">
        <v>2447</v>
      </c>
      <c r="B1617" t="s">
        <v>4596</v>
      </c>
      <c r="C1617">
        <v>5</v>
      </c>
      <c r="D1617" s="13">
        <v>2</v>
      </c>
      <c r="E1617" s="13">
        <v>0</v>
      </c>
    </row>
    <row r="1618" spans="1:5" x14ac:dyDescent="0.25">
      <c r="A1618" s="13" t="s">
        <v>2447</v>
      </c>
      <c r="B1618" t="s">
        <v>4596</v>
      </c>
      <c r="C1618">
        <v>10</v>
      </c>
      <c r="D1618" s="13">
        <v>0</v>
      </c>
      <c r="E1618" s="13">
        <v>0</v>
      </c>
    </row>
    <row r="1619" spans="1:5" x14ac:dyDescent="0.25">
      <c r="A1619" s="13" t="s">
        <v>2447</v>
      </c>
      <c r="B1619" t="s">
        <v>4596</v>
      </c>
      <c r="C1619">
        <v>20</v>
      </c>
      <c r="D1619" s="13">
        <v>0</v>
      </c>
      <c r="E1619" s="13">
        <v>0</v>
      </c>
    </row>
    <row r="1620" spans="1:5" x14ac:dyDescent="0.25">
      <c r="A1620" s="13" t="s">
        <v>2447</v>
      </c>
      <c r="B1620" t="s">
        <v>4596</v>
      </c>
      <c r="C1620">
        <v>40</v>
      </c>
      <c r="D1620" s="13">
        <v>0</v>
      </c>
      <c r="E1620" s="13">
        <v>0</v>
      </c>
    </row>
    <row r="1621" spans="1:5" x14ac:dyDescent="0.25">
      <c r="A1621" s="13" t="s">
        <v>2447</v>
      </c>
      <c r="B1621" t="s">
        <v>4596</v>
      </c>
      <c r="C1621">
        <v>80</v>
      </c>
      <c r="D1621" s="13">
        <v>0</v>
      </c>
      <c r="E1621" s="13">
        <v>0</v>
      </c>
    </row>
    <row r="1622" spans="1:5" x14ac:dyDescent="0.25">
      <c r="A1622" s="13" t="s">
        <v>2456</v>
      </c>
      <c r="B1622" t="s">
        <v>4597</v>
      </c>
      <c r="C1622">
        <v>0</v>
      </c>
      <c r="D1622" s="13"/>
      <c r="E1622" s="13"/>
    </row>
    <row r="1623" spans="1:5" x14ac:dyDescent="0.25">
      <c r="A1623" s="13" t="s">
        <v>2456</v>
      </c>
      <c r="B1623" t="s">
        <v>4597</v>
      </c>
      <c r="C1623">
        <v>0.06</v>
      </c>
      <c r="D1623" s="13"/>
      <c r="E1623" s="13"/>
    </row>
    <row r="1624" spans="1:5" x14ac:dyDescent="0.25">
      <c r="A1624" s="13" t="s">
        <v>2456</v>
      </c>
      <c r="B1624" t="s">
        <v>4597</v>
      </c>
      <c r="C1624">
        <v>0.12</v>
      </c>
      <c r="D1624" s="13"/>
      <c r="E1624" s="13"/>
    </row>
    <row r="1625" spans="1:5" x14ac:dyDescent="0.25">
      <c r="A1625" s="13" t="s">
        <v>2456</v>
      </c>
      <c r="B1625" t="s">
        <v>4597</v>
      </c>
      <c r="C1625">
        <v>0.25</v>
      </c>
      <c r="D1625" s="13"/>
      <c r="E1625" s="13"/>
    </row>
    <row r="1626" spans="1:5" x14ac:dyDescent="0.25">
      <c r="A1626" s="13" t="s">
        <v>2456</v>
      </c>
      <c r="B1626" t="s">
        <v>4597</v>
      </c>
      <c r="C1626">
        <v>0.5</v>
      </c>
      <c r="D1626" s="13"/>
      <c r="E1626" s="13"/>
    </row>
    <row r="1627" spans="1:5" x14ac:dyDescent="0.25">
      <c r="A1627" s="13" t="s">
        <v>2456</v>
      </c>
      <c r="B1627" t="s">
        <v>4597</v>
      </c>
      <c r="C1627">
        <v>1</v>
      </c>
      <c r="D1627" s="13"/>
      <c r="E1627" s="13"/>
    </row>
    <row r="1628" spans="1:5" x14ac:dyDescent="0.25">
      <c r="A1628" s="13" t="s">
        <v>2456</v>
      </c>
      <c r="B1628" t="s">
        <v>4597</v>
      </c>
      <c r="C1628">
        <v>2</v>
      </c>
      <c r="D1628" s="13"/>
      <c r="E1628" s="13"/>
    </row>
    <row r="1629" spans="1:5" x14ac:dyDescent="0.25">
      <c r="A1629" s="13" t="s">
        <v>2456</v>
      </c>
      <c r="B1629" t="s">
        <v>4597</v>
      </c>
      <c r="C1629">
        <v>5</v>
      </c>
      <c r="D1629" s="13"/>
      <c r="E1629" s="13"/>
    </row>
    <row r="1630" spans="1:5" x14ac:dyDescent="0.25">
      <c r="A1630" s="13" t="s">
        <v>2456</v>
      </c>
      <c r="B1630" t="s">
        <v>4597</v>
      </c>
      <c r="C1630">
        <v>10</v>
      </c>
      <c r="D1630" s="13"/>
      <c r="E1630" s="13"/>
    </row>
    <row r="1631" spans="1:5" x14ac:dyDescent="0.25">
      <c r="A1631" s="13" t="s">
        <v>2456</v>
      </c>
      <c r="B1631" t="s">
        <v>4597</v>
      </c>
      <c r="C1631">
        <v>20</v>
      </c>
      <c r="D1631" s="13"/>
      <c r="E1631" s="13"/>
    </row>
    <row r="1632" spans="1:5" x14ac:dyDescent="0.25">
      <c r="A1632" s="13" t="s">
        <v>2456</v>
      </c>
      <c r="B1632" t="s">
        <v>4597</v>
      </c>
      <c r="C1632">
        <v>40</v>
      </c>
      <c r="D1632" s="13"/>
      <c r="E1632" s="13"/>
    </row>
    <row r="1633" spans="1:5" x14ac:dyDescent="0.25">
      <c r="A1633" s="13" t="s">
        <v>2456</v>
      </c>
      <c r="B1633" t="s">
        <v>4597</v>
      </c>
      <c r="C1633">
        <v>80</v>
      </c>
      <c r="D1633" s="13"/>
      <c r="E1633" s="13"/>
    </row>
    <row r="1634" spans="1:5" x14ac:dyDescent="0.25">
      <c r="A1634" s="13" t="s">
        <v>2470</v>
      </c>
      <c r="B1634" t="s">
        <v>4598</v>
      </c>
      <c r="C1634">
        <v>0</v>
      </c>
      <c r="D1634" s="13">
        <v>0</v>
      </c>
      <c r="E1634" s="13">
        <v>60</v>
      </c>
    </row>
    <row r="1635" spans="1:5" x14ac:dyDescent="0.25">
      <c r="A1635" s="13" t="s">
        <v>2470</v>
      </c>
      <c r="B1635" t="s">
        <v>4598</v>
      </c>
      <c r="C1635">
        <v>0.06</v>
      </c>
      <c r="D1635" s="13">
        <v>0</v>
      </c>
      <c r="E1635" s="13">
        <v>0</v>
      </c>
    </row>
    <row r="1636" spans="1:5" x14ac:dyDescent="0.25">
      <c r="A1636" s="13" t="s">
        <v>2470</v>
      </c>
      <c r="B1636" t="s">
        <v>4598</v>
      </c>
      <c r="C1636">
        <v>0.12</v>
      </c>
      <c r="D1636" s="13">
        <v>0</v>
      </c>
      <c r="E1636" s="13">
        <v>0</v>
      </c>
    </row>
    <row r="1637" spans="1:5" x14ac:dyDescent="0.25">
      <c r="A1637" s="13" t="s">
        <v>2470</v>
      </c>
      <c r="B1637" t="s">
        <v>4598</v>
      </c>
      <c r="C1637">
        <v>0.25</v>
      </c>
      <c r="D1637" s="13">
        <v>0</v>
      </c>
      <c r="E1637" s="13">
        <v>0</v>
      </c>
    </row>
    <row r="1638" spans="1:5" x14ac:dyDescent="0.25">
      <c r="A1638" s="13" t="s">
        <v>2470</v>
      </c>
      <c r="B1638" t="s">
        <v>4598</v>
      </c>
      <c r="C1638">
        <v>0.5</v>
      </c>
      <c r="D1638" s="13">
        <v>0</v>
      </c>
      <c r="E1638" s="13">
        <v>0</v>
      </c>
    </row>
    <row r="1639" spans="1:5" x14ac:dyDescent="0.25">
      <c r="A1639" s="13" t="s">
        <v>2470</v>
      </c>
      <c r="B1639" t="s">
        <v>4598</v>
      </c>
      <c r="C1639">
        <v>1</v>
      </c>
      <c r="D1639" s="13">
        <v>0</v>
      </c>
      <c r="E1639" s="13">
        <v>0</v>
      </c>
    </row>
    <row r="1640" spans="1:5" x14ac:dyDescent="0.25">
      <c r="A1640" s="13" t="s">
        <v>2470</v>
      </c>
      <c r="B1640" t="s">
        <v>4598</v>
      </c>
      <c r="C1640">
        <v>2</v>
      </c>
      <c r="D1640" s="13">
        <v>0</v>
      </c>
      <c r="E1640" s="13">
        <v>0</v>
      </c>
    </row>
    <row r="1641" spans="1:5" x14ac:dyDescent="0.25">
      <c r="A1641" s="13" t="s">
        <v>2470</v>
      </c>
      <c r="B1641" t="s">
        <v>4598</v>
      </c>
      <c r="C1641">
        <v>5</v>
      </c>
      <c r="D1641" s="13">
        <v>0</v>
      </c>
      <c r="E1641" s="13">
        <v>0</v>
      </c>
    </row>
    <row r="1642" spans="1:5" x14ac:dyDescent="0.25">
      <c r="A1642" s="13" t="s">
        <v>2470</v>
      </c>
      <c r="B1642" t="s">
        <v>4598</v>
      </c>
      <c r="C1642">
        <v>10</v>
      </c>
      <c r="D1642" s="13">
        <v>0</v>
      </c>
      <c r="E1642" s="13">
        <v>0</v>
      </c>
    </row>
    <row r="1643" spans="1:5" x14ac:dyDescent="0.25">
      <c r="A1643" s="13" t="s">
        <v>2470</v>
      </c>
      <c r="B1643" t="s">
        <v>4598</v>
      </c>
      <c r="C1643">
        <v>20</v>
      </c>
      <c r="D1643" s="13">
        <v>0</v>
      </c>
      <c r="E1643" s="13">
        <v>0</v>
      </c>
    </row>
    <row r="1644" spans="1:5" x14ac:dyDescent="0.25">
      <c r="A1644" s="13" t="s">
        <v>2470</v>
      </c>
      <c r="B1644" t="s">
        <v>4598</v>
      </c>
      <c r="C1644">
        <v>40</v>
      </c>
      <c r="D1644" s="13">
        <v>0</v>
      </c>
      <c r="E1644" s="13">
        <v>0</v>
      </c>
    </row>
    <row r="1645" spans="1:5" x14ac:dyDescent="0.25">
      <c r="A1645" s="13" t="s">
        <v>2470</v>
      </c>
      <c r="B1645" t="s">
        <v>4598</v>
      </c>
      <c r="C1645">
        <v>80</v>
      </c>
      <c r="D1645" s="13">
        <v>0</v>
      </c>
      <c r="E1645" s="13">
        <v>0</v>
      </c>
    </row>
    <row r="1646" spans="1:5" x14ac:dyDescent="0.25">
      <c r="A1646" s="13" t="s">
        <v>2484</v>
      </c>
      <c r="B1646" t="s">
        <v>4599</v>
      </c>
      <c r="C1646">
        <v>0</v>
      </c>
      <c r="D1646" s="13">
        <v>2000</v>
      </c>
      <c r="E1646" s="13">
        <v>2000</v>
      </c>
    </row>
    <row r="1647" spans="1:5" x14ac:dyDescent="0.25">
      <c r="A1647" s="13" t="s">
        <v>2484</v>
      </c>
      <c r="B1647" t="s">
        <v>4599</v>
      </c>
      <c r="C1647">
        <v>0.06</v>
      </c>
      <c r="D1647" s="13">
        <v>200</v>
      </c>
      <c r="E1647" s="13">
        <v>200</v>
      </c>
    </row>
    <row r="1648" spans="1:5" x14ac:dyDescent="0.25">
      <c r="A1648" s="13" t="s">
        <v>2484</v>
      </c>
      <c r="B1648" t="s">
        <v>4599</v>
      </c>
      <c r="C1648">
        <v>0.12</v>
      </c>
      <c r="D1648" s="13">
        <v>100</v>
      </c>
      <c r="E1648" s="13">
        <v>100</v>
      </c>
    </row>
    <row r="1649" spans="1:5" x14ac:dyDescent="0.25">
      <c r="A1649" s="13" t="s">
        <v>2484</v>
      </c>
      <c r="B1649" t="s">
        <v>4599</v>
      </c>
      <c r="C1649">
        <v>0.25</v>
      </c>
      <c r="D1649" s="13">
        <v>50</v>
      </c>
      <c r="E1649" s="13">
        <v>50</v>
      </c>
    </row>
    <row r="1650" spans="1:5" x14ac:dyDescent="0.25">
      <c r="A1650" s="13" t="s">
        <v>2484</v>
      </c>
      <c r="B1650" t="s">
        <v>4599</v>
      </c>
      <c r="C1650">
        <v>0.5</v>
      </c>
      <c r="D1650" s="13">
        <v>25</v>
      </c>
      <c r="E1650" s="13">
        <v>25</v>
      </c>
    </row>
    <row r="1651" spans="1:5" x14ac:dyDescent="0.25">
      <c r="A1651" s="13" t="s">
        <v>2484</v>
      </c>
      <c r="B1651" t="s">
        <v>4599</v>
      </c>
      <c r="C1651">
        <v>1</v>
      </c>
      <c r="D1651" s="13">
        <v>10</v>
      </c>
      <c r="E1651" s="13">
        <v>10</v>
      </c>
    </row>
    <row r="1652" spans="1:5" x14ac:dyDescent="0.25">
      <c r="A1652" s="13" t="s">
        <v>2484</v>
      </c>
      <c r="B1652" t="s">
        <v>4599</v>
      </c>
      <c r="C1652">
        <v>2</v>
      </c>
      <c r="D1652" s="13">
        <v>5</v>
      </c>
      <c r="E1652" s="13">
        <v>5</v>
      </c>
    </row>
    <row r="1653" spans="1:5" x14ac:dyDescent="0.25">
      <c r="A1653" s="13" t="s">
        <v>2484</v>
      </c>
      <c r="B1653" t="s">
        <v>4599</v>
      </c>
      <c r="C1653">
        <v>5</v>
      </c>
      <c r="D1653" s="13">
        <v>1</v>
      </c>
      <c r="E1653" s="13">
        <v>1</v>
      </c>
    </row>
    <row r="1654" spans="1:5" x14ac:dyDescent="0.25">
      <c r="A1654" s="13" t="s">
        <v>2484</v>
      </c>
      <c r="B1654" t="s">
        <v>4599</v>
      </c>
      <c r="C1654">
        <v>10</v>
      </c>
      <c r="D1654" s="13">
        <v>0</v>
      </c>
      <c r="E1654" s="13">
        <v>0</v>
      </c>
    </row>
    <row r="1655" spans="1:5" x14ac:dyDescent="0.25">
      <c r="A1655" s="13" t="s">
        <v>2484</v>
      </c>
      <c r="B1655" t="s">
        <v>4599</v>
      </c>
      <c r="C1655">
        <v>20</v>
      </c>
      <c r="D1655" s="13">
        <v>0</v>
      </c>
      <c r="E1655" s="13">
        <v>0</v>
      </c>
    </row>
    <row r="1656" spans="1:5" x14ac:dyDescent="0.25">
      <c r="A1656" s="13" t="s">
        <v>2484</v>
      </c>
      <c r="B1656" t="s">
        <v>4599</v>
      </c>
      <c r="C1656">
        <v>40</v>
      </c>
      <c r="D1656" s="13">
        <v>0</v>
      </c>
      <c r="E1656" s="13">
        <v>0</v>
      </c>
    </row>
    <row r="1657" spans="1:5" x14ac:dyDescent="0.25">
      <c r="A1657" s="13" t="s">
        <v>2484</v>
      </c>
      <c r="B1657" t="s">
        <v>4599</v>
      </c>
      <c r="C1657">
        <v>80</v>
      </c>
      <c r="D1657" s="13">
        <v>0</v>
      </c>
      <c r="E1657" s="13">
        <v>0</v>
      </c>
    </row>
    <row r="1658" spans="1:5" x14ac:dyDescent="0.25">
      <c r="A1658" s="13" t="s">
        <v>2514</v>
      </c>
      <c r="B1658" t="s">
        <v>4600</v>
      </c>
      <c r="C1658">
        <v>0</v>
      </c>
      <c r="D1658" s="13"/>
      <c r="E1658" s="13"/>
    </row>
    <row r="1659" spans="1:5" x14ac:dyDescent="0.25">
      <c r="A1659" s="13" t="s">
        <v>2514</v>
      </c>
      <c r="B1659" t="s">
        <v>4600</v>
      </c>
      <c r="C1659">
        <v>0.06</v>
      </c>
      <c r="D1659" s="13"/>
      <c r="E1659" s="13"/>
    </row>
    <row r="1660" spans="1:5" x14ac:dyDescent="0.25">
      <c r="A1660" s="13" t="s">
        <v>2514</v>
      </c>
      <c r="B1660" t="s">
        <v>4600</v>
      </c>
      <c r="C1660">
        <v>0.12</v>
      </c>
      <c r="D1660" s="13"/>
      <c r="E1660" s="13"/>
    </row>
    <row r="1661" spans="1:5" x14ac:dyDescent="0.25">
      <c r="A1661" s="13" t="s">
        <v>2514</v>
      </c>
      <c r="B1661" t="s">
        <v>4600</v>
      </c>
      <c r="C1661">
        <v>0.25</v>
      </c>
      <c r="D1661" s="13"/>
      <c r="E1661" s="13"/>
    </row>
    <row r="1662" spans="1:5" x14ac:dyDescent="0.25">
      <c r="A1662" s="13" t="s">
        <v>2514</v>
      </c>
      <c r="B1662" t="s">
        <v>4600</v>
      </c>
      <c r="C1662">
        <v>0.5</v>
      </c>
      <c r="D1662" s="13"/>
      <c r="E1662" s="13"/>
    </row>
    <row r="1663" spans="1:5" x14ac:dyDescent="0.25">
      <c r="A1663" s="13" t="s">
        <v>2514</v>
      </c>
      <c r="B1663" t="s">
        <v>4600</v>
      </c>
      <c r="C1663">
        <v>1</v>
      </c>
      <c r="D1663" s="13"/>
      <c r="E1663" s="13"/>
    </row>
    <row r="1664" spans="1:5" x14ac:dyDescent="0.25">
      <c r="A1664" s="13" t="s">
        <v>2514</v>
      </c>
      <c r="B1664" t="s">
        <v>4600</v>
      </c>
      <c r="C1664">
        <v>2</v>
      </c>
      <c r="D1664" s="13"/>
      <c r="E1664" s="13"/>
    </row>
    <row r="1665" spans="1:5" x14ac:dyDescent="0.25">
      <c r="A1665" s="13" t="s">
        <v>2514</v>
      </c>
      <c r="B1665" t="s">
        <v>4600</v>
      </c>
      <c r="C1665">
        <v>5</v>
      </c>
      <c r="D1665" s="13"/>
      <c r="E1665" s="13"/>
    </row>
    <row r="1666" spans="1:5" x14ac:dyDescent="0.25">
      <c r="A1666" s="13" t="s">
        <v>2514</v>
      </c>
      <c r="B1666" t="s">
        <v>4600</v>
      </c>
      <c r="C1666">
        <v>10</v>
      </c>
      <c r="D1666" s="13"/>
      <c r="E1666" s="13"/>
    </row>
    <row r="1667" spans="1:5" x14ac:dyDescent="0.25">
      <c r="A1667" s="13" t="s">
        <v>2514</v>
      </c>
      <c r="B1667" t="s">
        <v>4600</v>
      </c>
      <c r="C1667">
        <v>20</v>
      </c>
      <c r="D1667" s="13"/>
      <c r="E1667" s="13"/>
    </row>
    <row r="1668" spans="1:5" x14ac:dyDescent="0.25">
      <c r="A1668" s="13" t="s">
        <v>2514</v>
      </c>
      <c r="B1668" t="s">
        <v>4600</v>
      </c>
      <c r="C1668">
        <v>40</v>
      </c>
      <c r="D1668" s="13"/>
      <c r="E1668" s="13"/>
    </row>
    <row r="1669" spans="1:5" x14ac:dyDescent="0.25">
      <c r="A1669" s="13" t="s">
        <v>2514</v>
      </c>
      <c r="B1669" t="s">
        <v>4600</v>
      </c>
      <c r="C1669">
        <v>80</v>
      </c>
      <c r="D1669" s="13"/>
      <c r="E1669" s="13"/>
    </row>
    <row r="1670" spans="1:5" x14ac:dyDescent="0.25">
      <c r="A1670" s="13" t="s">
        <v>2548</v>
      </c>
      <c r="B1670" t="s">
        <v>4601</v>
      </c>
      <c r="C1670">
        <v>0</v>
      </c>
      <c r="D1670" s="13">
        <v>10</v>
      </c>
      <c r="E1670" s="13">
        <v>320</v>
      </c>
    </row>
    <row r="1671" spans="1:5" x14ac:dyDescent="0.25">
      <c r="A1671" s="13" t="s">
        <v>2548</v>
      </c>
      <c r="B1671" t="s">
        <v>4601</v>
      </c>
      <c r="C1671">
        <v>0.06</v>
      </c>
      <c r="D1671" s="13">
        <v>10</v>
      </c>
      <c r="E1671" s="13">
        <v>320</v>
      </c>
    </row>
    <row r="1672" spans="1:5" x14ac:dyDescent="0.25">
      <c r="A1672" s="13" t="s">
        <v>2548</v>
      </c>
      <c r="B1672" t="s">
        <v>4601</v>
      </c>
      <c r="C1672">
        <v>0.12</v>
      </c>
      <c r="D1672" s="13">
        <v>20</v>
      </c>
      <c r="E1672" s="13">
        <v>320</v>
      </c>
    </row>
    <row r="1673" spans="1:5" x14ac:dyDescent="0.25">
      <c r="A1673" s="13" t="s">
        <v>2548</v>
      </c>
      <c r="B1673" t="s">
        <v>4601</v>
      </c>
      <c r="C1673">
        <v>0.25</v>
      </c>
      <c r="D1673" s="13">
        <v>100</v>
      </c>
      <c r="E1673" s="13">
        <v>320</v>
      </c>
    </row>
    <row r="1674" spans="1:5" x14ac:dyDescent="0.25">
      <c r="A1674" s="13" t="s">
        <v>2548</v>
      </c>
      <c r="B1674" t="s">
        <v>4601</v>
      </c>
      <c r="C1674">
        <v>0.5</v>
      </c>
      <c r="D1674" s="13">
        <v>5</v>
      </c>
      <c r="E1674" s="13">
        <v>100</v>
      </c>
    </row>
    <row r="1675" spans="1:5" x14ac:dyDescent="0.25">
      <c r="A1675" s="13" t="s">
        <v>2548</v>
      </c>
      <c r="B1675" t="s">
        <v>4601</v>
      </c>
      <c r="C1675">
        <v>1</v>
      </c>
      <c r="D1675" s="13">
        <v>3</v>
      </c>
      <c r="E1675" s="13">
        <v>30</v>
      </c>
    </row>
    <row r="1676" spans="1:5" x14ac:dyDescent="0.25">
      <c r="A1676" s="13" t="s">
        <v>2548</v>
      </c>
      <c r="B1676" t="s">
        <v>4601</v>
      </c>
      <c r="C1676">
        <v>2</v>
      </c>
      <c r="D1676" s="13">
        <v>0</v>
      </c>
      <c r="E1676" s="13">
        <v>2</v>
      </c>
    </row>
    <row r="1677" spans="1:5" x14ac:dyDescent="0.25">
      <c r="A1677" s="13" t="s">
        <v>2548</v>
      </c>
      <c r="B1677" t="s">
        <v>4601</v>
      </c>
      <c r="C1677">
        <v>5</v>
      </c>
      <c r="D1677" s="13">
        <v>0</v>
      </c>
      <c r="E1677" s="13">
        <v>0</v>
      </c>
    </row>
    <row r="1678" spans="1:5" x14ac:dyDescent="0.25">
      <c r="A1678" s="13" t="s">
        <v>2548</v>
      </c>
      <c r="B1678" t="s">
        <v>4601</v>
      </c>
      <c r="C1678">
        <v>10</v>
      </c>
      <c r="D1678" s="13">
        <v>0</v>
      </c>
      <c r="E1678" s="13">
        <v>0</v>
      </c>
    </row>
    <row r="1679" spans="1:5" x14ac:dyDescent="0.25">
      <c r="A1679" s="13" t="s">
        <v>2548</v>
      </c>
      <c r="B1679" t="s">
        <v>4601</v>
      </c>
      <c r="C1679">
        <v>20</v>
      </c>
      <c r="D1679" s="13">
        <v>0</v>
      </c>
      <c r="E1679" s="13">
        <v>0</v>
      </c>
    </row>
    <row r="1680" spans="1:5" x14ac:dyDescent="0.25">
      <c r="A1680" s="13" t="s">
        <v>2548</v>
      </c>
      <c r="B1680" t="s">
        <v>4601</v>
      </c>
      <c r="C1680">
        <v>40</v>
      </c>
      <c r="D1680" s="13">
        <v>0</v>
      </c>
      <c r="E1680" s="13">
        <v>0</v>
      </c>
    </row>
    <row r="1681" spans="1:5" x14ac:dyDescent="0.25">
      <c r="A1681" s="13" t="s">
        <v>2548</v>
      </c>
      <c r="B1681" t="s">
        <v>4601</v>
      </c>
      <c r="C1681">
        <v>80</v>
      </c>
      <c r="D1681" s="13">
        <v>0</v>
      </c>
      <c r="E1681" s="13">
        <v>0</v>
      </c>
    </row>
    <row r="1682" spans="1:5" x14ac:dyDescent="0.25">
      <c r="A1682" s="13" t="s">
        <v>2584</v>
      </c>
      <c r="B1682" t="s">
        <v>4602</v>
      </c>
      <c r="C1682">
        <v>0</v>
      </c>
      <c r="D1682" s="13">
        <v>0</v>
      </c>
      <c r="E1682" s="13">
        <v>420</v>
      </c>
    </row>
    <row r="1683" spans="1:5" x14ac:dyDescent="0.25">
      <c r="A1683" s="13" t="s">
        <v>2584</v>
      </c>
      <c r="B1683" t="s">
        <v>4602</v>
      </c>
      <c r="C1683">
        <v>0.06</v>
      </c>
      <c r="D1683" s="13">
        <v>0</v>
      </c>
      <c r="E1683" s="13">
        <v>210</v>
      </c>
    </row>
    <row r="1684" spans="1:5" x14ac:dyDescent="0.25">
      <c r="A1684" s="13" t="s">
        <v>2584</v>
      </c>
      <c r="B1684" t="s">
        <v>4602</v>
      </c>
      <c r="C1684">
        <v>0.12</v>
      </c>
      <c r="D1684" s="13">
        <v>0</v>
      </c>
      <c r="E1684" s="13">
        <v>180</v>
      </c>
    </row>
    <row r="1685" spans="1:5" x14ac:dyDescent="0.25">
      <c r="A1685" s="13" t="s">
        <v>2584</v>
      </c>
      <c r="B1685" t="s">
        <v>4602</v>
      </c>
      <c r="C1685">
        <v>0.25</v>
      </c>
      <c r="D1685" s="13">
        <v>0</v>
      </c>
      <c r="E1685" s="13">
        <v>75</v>
      </c>
    </row>
    <row r="1686" spans="1:5" x14ac:dyDescent="0.25">
      <c r="A1686" s="13" t="s">
        <v>2584</v>
      </c>
      <c r="B1686" t="s">
        <v>4602</v>
      </c>
      <c r="C1686">
        <v>0.5</v>
      </c>
      <c r="D1686" s="13">
        <v>0</v>
      </c>
      <c r="E1686" s="13">
        <v>60</v>
      </c>
    </row>
    <row r="1687" spans="1:5" x14ac:dyDescent="0.25">
      <c r="A1687" s="13" t="s">
        <v>2584</v>
      </c>
      <c r="B1687" t="s">
        <v>4602</v>
      </c>
      <c r="C1687">
        <v>1</v>
      </c>
      <c r="D1687" s="13">
        <v>0</v>
      </c>
      <c r="E1687" s="13">
        <v>0</v>
      </c>
    </row>
    <row r="1688" spans="1:5" x14ac:dyDescent="0.25">
      <c r="A1688" s="13" t="s">
        <v>2584</v>
      </c>
      <c r="B1688" t="s">
        <v>4602</v>
      </c>
      <c r="C1688">
        <v>2</v>
      </c>
      <c r="D1688" s="13">
        <v>0</v>
      </c>
      <c r="E1688" s="13">
        <v>0</v>
      </c>
    </row>
    <row r="1689" spans="1:5" x14ac:dyDescent="0.25">
      <c r="A1689" s="13" t="s">
        <v>2584</v>
      </c>
      <c r="B1689" t="s">
        <v>4602</v>
      </c>
      <c r="C1689">
        <v>5</v>
      </c>
      <c r="D1689" s="13">
        <v>0</v>
      </c>
      <c r="E1689" s="13">
        <v>0</v>
      </c>
    </row>
    <row r="1690" spans="1:5" x14ac:dyDescent="0.25">
      <c r="A1690" s="13" t="s">
        <v>2584</v>
      </c>
      <c r="B1690" t="s">
        <v>4602</v>
      </c>
      <c r="C1690">
        <v>10</v>
      </c>
      <c r="D1690" s="13">
        <v>0</v>
      </c>
      <c r="E1690" s="13">
        <v>0</v>
      </c>
    </row>
    <row r="1691" spans="1:5" x14ac:dyDescent="0.25">
      <c r="A1691" s="13" t="s">
        <v>2584</v>
      </c>
      <c r="B1691" t="s">
        <v>4602</v>
      </c>
      <c r="C1691">
        <v>20</v>
      </c>
      <c r="D1691" s="13">
        <v>0</v>
      </c>
      <c r="E1691" s="13">
        <v>0</v>
      </c>
    </row>
    <row r="1692" spans="1:5" x14ac:dyDescent="0.25">
      <c r="A1692" s="13" t="s">
        <v>2584</v>
      </c>
      <c r="B1692" t="s">
        <v>4602</v>
      </c>
      <c r="C1692">
        <v>40</v>
      </c>
      <c r="D1692" s="13">
        <v>0</v>
      </c>
      <c r="E1692" s="13">
        <v>0</v>
      </c>
    </row>
    <row r="1693" spans="1:5" x14ac:dyDescent="0.25">
      <c r="A1693" s="13" t="s">
        <v>2584</v>
      </c>
      <c r="B1693" t="s">
        <v>4602</v>
      </c>
      <c r="C1693">
        <v>80</v>
      </c>
      <c r="D1693" s="13">
        <v>0</v>
      </c>
      <c r="E1693" s="13">
        <v>0</v>
      </c>
    </row>
    <row r="1694" spans="1:5" x14ac:dyDescent="0.25">
      <c r="A1694" s="13" t="s">
        <v>2654</v>
      </c>
      <c r="B1694" t="s">
        <v>4603</v>
      </c>
      <c r="C1694">
        <v>0</v>
      </c>
      <c r="D1694" s="13">
        <v>2</v>
      </c>
      <c r="E1694" s="13">
        <v>300</v>
      </c>
    </row>
    <row r="1695" spans="1:5" x14ac:dyDescent="0.25">
      <c r="A1695" s="13" t="s">
        <v>2654</v>
      </c>
      <c r="B1695" t="s">
        <v>4603</v>
      </c>
      <c r="C1695">
        <v>0.06</v>
      </c>
      <c r="D1695" s="13">
        <v>2</v>
      </c>
      <c r="E1695" s="13">
        <v>0</v>
      </c>
    </row>
    <row r="1696" spans="1:5" x14ac:dyDescent="0.25">
      <c r="A1696" s="13" t="s">
        <v>2654</v>
      </c>
      <c r="B1696" t="s">
        <v>4603</v>
      </c>
      <c r="C1696">
        <v>0.12</v>
      </c>
      <c r="D1696" s="13">
        <v>2</v>
      </c>
      <c r="E1696" s="13">
        <v>0</v>
      </c>
    </row>
    <row r="1697" spans="1:5" x14ac:dyDescent="0.25">
      <c r="A1697" s="13" t="s">
        <v>2654</v>
      </c>
      <c r="B1697" t="s">
        <v>4603</v>
      </c>
      <c r="C1697">
        <v>0.25</v>
      </c>
      <c r="D1697" s="13">
        <v>2</v>
      </c>
      <c r="E1697" s="13">
        <v>0</v>
      </c>
    </row>
    <row r="1698" spans="1:5" x14ac:dyDescent="0.25">
      <c r="A1698" s="13" t="s">
        <v>2654</v>
      </c>
      <c r="B1698" t="s">
        <v>4603</v>
      </c>
      <c r="C1698">
        <v>0.5</v>
      </c>
      <c r="D1698" s="13">
        <v>2</v>
      </c>
      <c r="E1698" s="13">
        <v>0</v>
      </c>
    </row>
    <row r="1699" spans="1:5" x14ac:dyDescent="0.25">
      <c r="A1699" s="13" t="s">
        <v>2654</v>
      </c>
      <c r="B1699" t="s">
        <v>4603</v>
      </c>
      <c r="C1699">
        <v>1</v>
      </c>
      <c r="D1699" s="13">
        <v>2</v>
      </c>
      <c r="E1699" s="13">
        <v>0</v>
      </c>
    </row>
    <row r="1700" spans="1:5" x14ac:dyDescent="0.25">
      <c r="A1700" s="13" t="s">
        <v>2654</v>
      </c>
      <c r="B1700" t="s">
        <v>4603</v>
      </c>
      <c r="C1700">
        <v>2</v>
      </c>
      <c r="D1700" s="13">
        <v>0</v>
      </c>
      <c r="E1700" s="13">
        <v>0</v>
      </c>
    </row>
    <row r="1701" spans="1:5" x14ac:dyDescent="0.25">
      <c r="A1701" s="13" t="s">
        <v>2654</v>
      </c>
      <c r="B1701" t="s">
        <v>4603</v>
      </c>
      <c r="C1701">
        <v>5</v>
      </c>
      <c r="D1701" s="13">
        <v>0</v>
      </c>
      <c r="E1701" s="13">
        <v>0</v>
      </c>
    </row>
    <row r="1702" spans="1:5" x14ac:dyDescent="0.25">
      <c r="A1702" s="13" t="s">
        <v>2654</v>
      </c>
      <c r="B1702" t="s">
        <v>4603</v>
      </c>
      <c r="C1702">
        <v>10</v>
      </c>
      <c r="D1702" s="13">
        <v>0</v>
      </c>
      <c r="E1702" s="13">
        <v>0</v>
      </c>
    </row>
    <row r="1703" spans="1:5" x14ac:dyDescent="0.25">
      <c r="A1703" s="13" t="s">
        <v>2654</v>
      </c>
      <c r="B1703" t="s">
        <v>4603</v>
      </c>
      <c r="C1703">
        <v>20</v>
      </c>
      <c r="D1703" s="13">
        <v>0</v>
      </c>
      <c r="E1703" s="13">
        <v>0</v>
      </c>
    </row>
    <row r="1704" spans="1:5" x14ac:dyDescent="0.25">
      <c r="A1704" s="13" t="s">
        <v>2654</v>
      </c>
      <c r="B1704" t="s">
        <v>4603</v>
      </c>
      <c r="C1704">
        <v>40</v>
      </c>
      <c r="D1704" s="13">
        <v>0</v>
      </c>
      <c r="E1704" s="13">
        <v>0</v>
      </c>
    </row>
    <row r="1705" spans="1:5" x14ac:dyDescent="0.25">
      <c r="A1705" s="13" t="s">
        <v>2654</v>
      </c>
      <c r="B1705" t="s">
        <v>4603</v>
      </c>
      <c r="C1705">
        <v>80</v>
      </c>
      <c r="D1705" s="13">
        <v>0</v>
      </c>
      <c r="E1705" s="13">
        <v>0</v>
      </c>
    </row>
    <row r="1706" spans="1:5" x14ac:dyDescent="0.25">
      <c r="A1706" s="13" t="s">
        <v>2659</v>
      </c>
      <c r="B1706" t="s">
        <v>4604</v>
      </c>
      <c r="C1706">
        <v>0</v>
      </c>
      <c r="D1706" s="13">
        <v>2</v>
      </c>
      <c r="E1706" s="13">
        <v>120</v>
      </c>
    </row>
    <row r="1707" spans="1:5" x14ac:dyDescent="0.25">
      <c r="A1707" s="13" t="s">
        <v>2659</v>
      </c>
      <c r="B1707" t="s">
        <v>4604</v>
      </c>
      <c r="C1707">
        <v>0.06</v>
      </c>
      <c r="D1707" s="13">
        <v>2</v>
      </c>
      <c r="E1707" s="13">
        <v>120</v>
      </c>
    </row>
    <row r="1708" spans="1:5" x14ac:dyDescent="0.25">
      <c r="A1708" s="13" t="s">
        <v>2659</v>
      </c>
      <c r="B1708" t="s">
        <v>4604</v>
      </c>
      <c r="C1708">
        <v>0.12</v>
      </c>
      <c r="D1708" s="13">
        <v>2</v>
      </c>
      <c r="E1708" s="13">
        <v>120</v>
      </c>
    </row>
    <row r="1709" spans="1:5" x14ac:dyDescent="0.25">
      <c r="A1709" s="13" t="s">
        <v>2659</v>
      </c>
      <c r="B1709" t="s">
        <v>4604</v>
      </c>
      <c r="C1709">
        <v>0.25</v>
      </c>
      <c r="D1709" s="13">
        <v>2</v>
      </c>
      <c r="E1709" s="13">
        <v>120</v>
      </c>
    </row>
    <row r="1710" spans="1:5" x14ac:dyDescent="0.25">
      <c r="A1710" s="13" t="s">
        <v>2659</v>
      </c>
      <c r="B1710" t="s">
        <v>4604</v>
      </c>
      <c r="C1710">
        <v>0.5</v>
      </c>
      <c r="D1710" s="13">
        <v>2</v>
      </c>
      <c r="E1710" s="13">
        <v>120</v>
      </c>
    </row>
    <row r="1711" spans="1:5" x14ac:dyDescent="0.25">
      <c r="A1711" s="13" t="s">
        <v>2659</v>
      </c>
      <c r="B1711" t="s">
        <v>4604</v>
      </c>
      <c r="C1711">
        <v>1</v>
      </c>
      <c r="D1711" s="13">
        <v>1</v>
      </c>
      <c r="E1711" s="13">
        <v>50</v>
      </c>
    </row>
    <row r="1712" spans="1:5" x14ac:dyDescent="0.25">
      <c r="A1712" s="13" t="s">
        <v>2659</v>
      </c>
      <c r="B1712" t="s">
        <v>4604</v>
      </c>
      <c r="C1712">
        <v>2</v>
      </c>
      <c r="D1712" s="13">
        <v>0</v>
      </c>
      <c r="E1712" s="13">
        <v>30</v>
      </c>
    </row>
    <row r="1713" spans="1:5" x14ac:dyDescent="0.25">
      <c r="A1713" s="13" t="s">
        <v>2659</v>
      </c>
      <c r="B1713" t="s">
        <v>4604</v>
      </c>
      <c r="C1713">
        <v>5</v>
      </c>
      <c r="D1713" s="13">
        <v>0</v>
      </c>
      <c r="E1713" s="13">
        <v>0</v>
      </c>
    </row>
    <row r="1714" spans="1:5" x14ac:dyDescent="0.25">
      <c r="A1714" s="13" t="s">
        <v>2659</v>
      </c>
      <c r="B1714" t="s">
        <v>4604</v>
      </c>
      <c r="C1714">
        <v>10</v>
      </c>
      <c r="D1714" s="13">
        <v>0</v>
      </c>
      <c r="E1714" s="13">
        <v>0</v>
      </c>
    </row>
    <row r="1715" spans="1:5" x14ac:dyDescent="0.25">
      <c r="A1715" s="13" t="s">
        <v>2659</v>
      </c>
      <c r="B1715" t="s">
        <v>4604</v>
      </c>
      <c r="C1715">
        <v>20</v>
      </c>
      <c r="D1715" s="13">
        <v>0</v>
      </c>
      <c r="E1715" s="13">
        <v>0</v>
      </c>
    </row>
    <row r="1716" spans="1:5" x14ac:dyDescent="0.25">
      <c r="A1716" s="13" t="s">
        <v>2659</v>
      </c>
      <c r="B1716" t="s">
        <v>4604</v>
      </c>
      <c r="C1716">
        <v>40</v>
      </c>
      <c r="D1716" s="13">
        <v>0</v>
      </c>
      <c r="E1716" s="13">
        <v>0</v>
      </c>
    </row>
    <row r="1717" spans="1:5" x14ac:dyDescent="0.25">
      <c r="A1717" s="13" t="s">
        <v>2659</v>
      </c>
      <c r="B1717" t="s">
        <v>4604</v>
      </c>
      <c r="C1717">
        <v>80</v>
      </c>
      <c r="D1717" s="13">
        <v>0</v>
      </c>
      <c r="E1717" s="13">
        <v>0</v>
      </c>
    </row>
    <row r="1718" spans="1:5" x14ac:dyDescent="0.25">
      <c r="A1718" s="13" t="s">
        <v>2679</v>
      </c>
      <c r="B1718" t="s">
        <v>4605</v>
      </c>
      <c r="C1718">
        <v>0</v>
      </c>
      <c r="D1718" s="13">
        <v>2</v>
      </c>
      <c r="E1718" s="13">
        <v>420</v>
      </c>
    </row>
    <row r="1719" spans="1:5" x14ac:dyDescent="0.25">
      <c r="A1719" s="13" t="s">
        <v>2679</v>
      </c>
      <c r="B1719" t="s">
        <v>4605</v>
      </c>
      <c r="C1719">
        <v>0.06</v>
      </c>
      <c r="D1719" s="13">
        <v>2</v>
      </c>
      <c r="E1719" s="13">
        <v>420</v>
      </c>
    </row>
    <row r="1720" spans="1:5" x14ac:dyDescent="0.25">
      <c r="A1720" s="13" t="s">
        <v>2679</v>
      </c>
      <c r="B1720" t="s">
        <v>4605</v>
      </c>
      <c r="C1720">
        <v>0.12</v>
      </c>
      <c r="D1720" s="13">
        <v>2</v>
      </c>
      <c r="E1720" s="13">
        <v>300</v>
      </c>
    </row>
    <row r="1721" spans="1:5" x14ac:dyDescent="0.25">
      <c r="A1721" s="13" t="s">
        <v>2679</v>
      </c>
      <c r="B1721" t="s">
        <v>4605</v>
      </c>
      <c r="C1721">
        <v>0.25</v>
      </c>
      <c r="D1721" s="13">
        <v>2</v>
      </c>
      <c r="E1721" s="13">
        <v>125</v>
      </c>
    </row>
    <row r="1722" spans="1:5" x14ac:dyDescent="0.25">
      <c r="A1722" s="13" t="s">
        <v>2679</v>
      </c>
      <c r="B1722" t="s">
        <v>4605</v>
      </c>
      <c r="C1722">
        <v>0.5</v>
      </c>
      <c r="D1722" s="13">
        <v>2</v>
      </c>
      <c r="E1722" s="13">
        <v>60</v>
      </c>
    </row>
    <row r="1723" spans="1:5" x14ac:dyDescent="0.25">
      <c r="A1723" s="13" t="s">
        <v>2679</v>
      </c>
      <c r="B1723" t="s">
        <v>4605</v>
      </c>
      <c r="C1723">
        <v>1</v>
      </c>
      <c r="D1723" s="13">
        <v>2</v>
      </c>
      <c r="E1723" s="13">
        <v>30</v>
      </c>
    </row>
    <row r="1724" spans="1:5" x14ac:dyDescent="0.25">
      <c r="A1724" s="13" t="s">
        <v>2679</v>
      </c>
      <c r="B1724" t="s">
        <v>4605</v>
      </c>
      <c r="C1724">
        <v>2</v>
      </c>
      <c r="D1724" s="13">
        <v>2</v>
      </c>
      <c r="E1724" s="13">
        <v>20</v>
      </c>
    </row>
    <row r="1725" spans="1:5" x14ac:dyDescent="0.25">
      <c r="A1725" s="13" t="s">
        <v>2679</v>
      </c>
      <c r="B1725" t="s">
        <v>4605</v>
      </c>
      <c r="C1725">
        <v>5</v>
      </c>
      <c r="D1725" s="13">
        <v>0</v>
      </c>
      <c r="E1725" s="13">
        <v>0</v>
      </c>
    </row>
    <row r="1726" spans="1:5" x14ac:dyDescent="0.25">
      <c r="A1726" s="13" t="s">
        <v>2679</v>
      </c>
      <c r="B1726" t="s">
        <v>4605</v>
      </c>
      <c r="C1726">
        <v>10</v>
      </c>
      <c r="D1726" s="13">
        <v>0</v>
      </c>
      <c r="E1726" s="13">
        <v>0</v>
      </c>
    </row>
    <row r="1727" spans="1:5" x14ac:dyDescent="0.25">
      <c r="A1727" s="13" t="s">
        <v>2679</v>
      </c>
      <c r="B1727" t="s">
        <v>4605</v>
      </c>
      <c r="C1727">
        <v>20</v>
      </c>
      <c r="D1727" s="13">
        <v>0</v>
      </c>
      <c r="E1727" s="13">
        <v>0</v>
      </c>
    </row>
    <row r="1728" spans="1:5" x14ac:dyDescent="0.25">
      <c r="A1728" s="13" t="s">
        <v>2679</v>
      </c>
      <c r="B1728" t="s">
        <v>4605</v>
      </c>
      <c r="C1728">
        <v>40</v>
      </c>
      <c r="D1728" s="13">
        <v>0</v>
      </c>
      <c r="E1728" s="13">
        <v>0</v>
      </c>
    </row>
    <row r="1729" spans="1:5" x14ac:dyDescent="0.25">
      <c r="A1729" s="13" t="s">
        <v>2679</v>
      </c>
      <c r="B1729" t="s">
        <v>4605</v>
      </c>
      <c r="C1729">
        <v>80</v>
      </c>
      <c r="D1729" s="13">
        <v>0</v>
      </c>
      <c r="E1729" s="13">
        <v>0</v>
      </c>
    </row>
    <row r="1730" spans="1:5" x14ac:dyDescent="0.25">
      <c r="A1730" s="13" t="s">
        <v>2696</v>
      </c>
      <c r="B1730" t="s">
        <v>4606</v>
      </c>
      <c r="C1730">
        <v>0</v>
      </c>
      <c r="D1730" s="13">
        <v>0</v>
      </c>
      <c r="E1730" s="13">
        <v>240</v>
      </c>
    </row>
    <row r="1731" spans="1:5" x14ac:dyDescent="0.25">
      <c r="A1731" s="13" t="s">
        <v>2696</v>
      </c>
      <c r="B1731" t="s">
        <v>4606</v>
      </c>
      <c r="C1731">
        <v>0.06</v>
      </c>
      <c r="D1731" s="13">
        <v>0</v>
      </c>
      <c r="E1731" s="13">
        <v>240</v>
      </c>
    </row>
    <row r="1732" spans="1:5" x14ac:dyDescent="0.25">
      <c r="A1732" s="13" t="s">
        <v>2696</v>
      </c>
      <c r="B1732" t="s">
        <v>4606</v>
      </c>
      <c r="C1732">
        <v>0.12</v>
      </c>
      <c r="D1732" s="13">
        <v>0</v>
      </c>
      <c r="E1732" s="13">
        <v>200</v>
      </c>
    </row>
    <row r="1733" spans="1:5" x14ac:dyDescent="0.25">
      <c r="A1733" s="13" t="s">
        <v>2696</v>
      </c>
      <c r="B1733" t="s">
        <v>4606</v>
      </c>
      <c r="C1733">
        <v>0.25</v>
      </c>
      <c r="D1733" s="13">
        <v>0</v>
      </c>
      <c r="E1733" s="13">
        <v>180</v>
      </c>
    </row>
    <row r="1734" spans="1:5" x14ac:dyDescent="0.25">
      <c r="A1734" s="13" t="s">
        <v>2696</v>
      </c>
      <c r="B1734" t="s">
        <v>4606</v>
      </c>
      <c r="C1734">
        <v>0.5</v>
      </c>
      <c r="D1734" s="13">
        <v>0</v>
      </c>
      <c r="E1734" s="13">
        <v>150</v>
      </c>
    </row>
    <row r="1735" spans="1:5" x14ac:dyDescent="0.25">
      <c r="A1735" s="13" t="s">
        <v>2696</v>
      </c>
      <c r="B1735" t="s">
        <v>4606</v>
      </c>
      <c r="C1735">
        <v>1</v>
      </c>
      <c r="D1735" s="13">
        <v>0</v>
      </c>
      <c r="E1735" s="13">
        <v>120</v>
      </c>
    </row>
    <row r="1736" spans="1:5" x14ac:dyDescent="0.25">
      <c r="A1736" s="13" t="s">
        <v>2696</v>
      </c>
      <c r="B1736" t="s">
        <v>4606</v>
      </c>
      <c r="C1736">
        <v>2</v>
      </c>
      <c r="D1736" s="13">
        <v>0</v>
      </c>
      <c r="E1736" s="13">
        <v>90</v>
      </c>
    </row>
    <row r="1737" spans="1:5" x14ac:dyDescent="0.25">
      <c r="A1737" s="13" t="s">
        <v>2696</v>
      </c>
      <c r="B1737" t="s">
        <v>4606</v>
      </c>
      <c r="C1737">
        <v>5</v>
      </c>
      <c r="D1737" s="13">
        <v>0</v>
      </c>
      <c r="E1737" s="13">
        <v>45</v>
      </c>
    </row>
    <row r="1738" spans="1:5" x14ac:dyDescent="0.25">
      <c r="A1738" s="13" t="s">
        <v>2696</v>
      </c>
      <c r="B1738" t="s">
        <v>4606</v>
      </c>
      <c r="C1738">
        <v>10</v>
      </c>
      <c r="D1738" s="13">
        <v>0</v>
      </c>
      <c r="E1738" s="13">
        <v>30</v>
      </c>
    </row>
    <row r="1739" spans="1:5" x14ac:dyDescent="0.25">
      <c r="A1739" s="13" t="s">
        <v>2696</v>
      </c>
      <c r="B1739" t="s">
        <v>4606</v>
      </c>
      <c r="C1739">
        <v>20</v>
      </c>
      <c r="D1739" s="13">
        <v>0</v>
      </c>
      <c r="E1739" s="13">
        <v>20</v>
      </c>
    </row>
    <row r="1740" spans="1:5" x14ac:dyDescent="0.25">
      <c r="A1740" s="13" t="s">
        <v>2696</v>
      </c>
      <c r="B1740" t="s">
        <v>4606</v>
      </c>
      <c r="C1740">
        <v>40</v>
      </c>
      <c r="D1740" s="13">
        <v>0</v>
      </c>
      <c r="E1740" s="13">
        <v>0</v>
      </c>
    </row>
    <row r="1741" spans="1:5" x14ac:dyDescent="0.25">
      <c r="A1741" s="13" t="s">
        <v>2696</v>
      </c>
      <c r="B1741" t="s">
        <v>4606</v>
      </c>
      <c r="C1741">
        <v>80</v>
      </c>
      <c r="D1741" s="13">
        <v>0</v>
      </c>
      <c r="E1741" s="13">
        <v>0</v>
      </c>
    </row>
    <row r="1742" spans="1:5" x14ac:dyDescent="0.25">
      <c r="A1742" s="13" t="s">
        <v>2712</v>
      </c>
      <c r="B1742" t="s">
        <v>4607</v>
      </c>
      <c r="C1742">
        <v>0</v>
      </c>
      <c r="D1742" s="13">
        <v>14</v>
      </c>
      <c r="E1742" s="13">
        <v>200</v>
      </c>
    </row>
    <row r="1743" spans="1:5" x14ac:dyDescent="0.25">
      <c r="A1743" s="13" t="s">
        <v>2712</v>
      </c>
      <c r="B1743" t="s">
        <v>4607</v>
      </c>
      <c r="C1743">
        <v>0.06</v>
      </c>
      <c r="D1743" s="13">
        <v>14</v>
      </c>
      <c r="E1743" s="13">
        <v>100</v>
      </c>
    </row>
    <row r="1744" spans="1:5" x14ac:dyDescent="0.25">
      <c r="A1744" s="13" t="s">
        <v>2712</v>
      </c>
      <c r="B1744" t="s">
        <v>4607</v>
      </c>
      <c r="C1744">
        <v>0.12</v>
      </c>
      <c r="D1744" s="13">
        <v>14</v>
      </c>
      <c r="E1744" s="13">
        <v>10</v>
      </c>
    </row>
    <row r="1745" spans="1:5" x14ac:dyDescent="0.25">
      <c r="A1745" s="13" t="s">
        <v>2712</v>
      </c>
      <c r="B1745" t="s">
        <v>4607</v>
      </c>
      <c r="C1745">
        <v>0.25</v>
      </c>
      <c r="D1745" s="13">
        <v>14</v>
      </c>
      <c r="E1745" s="13">
        <v>4</v>
      </c>
    </row>
    <row r="1746" spans="1:5" x14ac:dyDescent="0.25">
      <c r="A1746" s="13" t="s">
        <v>2712</v>
      </c>
      <c r="B1746" t="s">
        <v>4607</v>
      </c>
      <c r="C1746">
        <v>0.5</v>
      </c>
      <c r="D1746" s="13">
        <v>14</v>
      </c>
      <c r="E1746" s="13">
        <v>2</v>
      </c>
    </row>
    <row r="1747" spans="1:5" x14ac:dyDescent="0.25">
      <c r="A1747" s="13" t="s">
        <v>2712</v>
      </c>
      <c r="B1747" t="s">
        <v>4607</v>
      </c>
      <c r="C1747">
        <v>1</v>
      </c>
      <c r="D1747" s="13">
        <v>7</v>
      </c>
      <c r="E1747" s="13">
        <v>0</v>
      </c>
    </row>
    <row r="1748" spans="1:5" x14ac:dyDescent="0.25">
      <c r="A1748" s="13" t="s">
        <v>2712</v>
      </c>
      <c r="B1748" t="s">
        <v>4607</v>
      </c>
      <c r="C1748">
        <v>2</v>
      </c>
      <c r="D1748" s="13">
        <v>0</v>
      </c>
      <c r="E1748" s="13">
        <v>0</v>
      </c>
    </row>
    <row r="1749" spans="1:5" x14ac:dyDescent="0.25">
      <c r="A1749" s="13" t="s">
        <v>2712</v>
      </c>
      <c r="B1749" t="s">
        <v>4607</v>
      </c>
      <c r="C1749">
        <v>5</v>
      </c>
      <c r="D1749" s="13">
        <v>0</v>
      </c>
      <c r="E1749" s="13">
        <v>0</v>
      </c>
    </row>
    <row r="1750" spans="1:5" x14ac:dyDescent="0.25">
      <c r="A1750" s="13" t="s">
        <v>2712</v>
      </c>
      <c r="B1750" t="s">
        <v>4607</v>
      </c>
      <c r="C1750">
        <v>10</v>
      </c>
      <c r="D1750" s="13">
        <v>0</v>
      </c>
      <c r="E1750" s="13">
        <v>0</v>
      </c>
    </row>
    <row r="1751" spans="1:5" x14ac:dyDescent="0.25">
      <c r="A1751" s="13" t="s">
        <v>2712</v>
      </c>
      <c r="B1751" t="s">
        <v>4607</v>
      </c>
      <c r="C1751">
        <v>20</v>
      </c>
      <c r="D1751" s="13">
        <v>0</v>
      </c>
      <c r="E1751" s="13">
        <v>0</v>
      </c>
    </row>
    <row r="1752" spans="1:5" x14ac:dyDescent="0.25">
      <c r="A1752" s="13" t="s">
        <v>2712</v>
      </c>
      <c r="B1752" t="s">
        <v>4607</v>
      </c>
      <c r="C1752">
        <v>40</v>
      </c>
      <c r="D1752" s="13">
        <v>0</v>
      </c>
      <c r="E1752" s="13">
        <v>0</v>
      </c>
    </row>
    <row r="1753" spans="1:5" x14ac:dyDescent="0.25">
      <c r="A1753" s="13" t="s">
        <v>2712</v>
      </c>
      <c r="B1753" t="s">
        <v>4607</v>
      </c>
      <c r="C1753">
        <v>80</v>
      </c>
      <c r="D1753" s="13">
        <v>0</v>
      </c>
      <c r="E1753" s="13">
        <v>0</v>
      </c>
    </row>
    <row r="1754" spans="1:5" x14ac:dyDescent="0.25">
      <c r="A1754" s="13" t="s">
        <v>2736</v>
      </c>
      <c r="B1754" t="s">
        <v>4608</v>
      </c>
      <c r="C1754">
        <v>0</v>
      </c>
      <c r="D1754" s="13">
        <v>1</v>
      </c>
      <c r="E1754" s="13">
        <v>7</v>
      </c>
    </row>
    <row r="1755" spans="1:5" x14ac:dyDescent="0.25">
      <c r="A1755" s="13" t="s">
        <v>2736</v>
      </c>
      <c r="B1755" t="s">
        <v>4608</v>
      </c>
      <c r="C1755">
        <v>0.06</v>
      </c>
      <c r="D1755" s="13">
        <v>1</v>
      </c>
      <c r="E1755" s="13">
        <v>180</v>
      </c>
    </row>
    <row r="1756" spans="1:5" x14ac:dyDescent="0.25">
      <c r="A1756" s="13" t="s">
        <v>2736</v>
      </c>
      <c r="B1756" t="s">
        <v>4608</v>
      </c>
      <c r="C1756">
        <v>0.12</v>
      </c>
      <c r="D1756" s="13">
        <v>1</v>
      </c>
      <c r="E1756" s="13">
        <v>180</v>
      </c>
    </row>
    <row r="1757" spans="1:5" x14ac:dyDescent="0.25">
      <c r="A1757" s="13" t="s">
        <v>2736</v>
      </c>
      <c r="B1757" t="s">
        <v>4608</v>
      </c>
      <c r="C1757">
        <v>0.25</v>
      </c>
      <c r="D1757" s="13">
        <v>1</v>
      </c>
      <c r="E1757" s="13">
        <v>180</v>
      </c>
    </row>
    <row r="1758" spans="1:5" x14ac:dyDescent="0.25">
      <c r="A1758" s="13" t="s">
        <v>2736</v>
      </c>
      <c r="B1758" t="s">
        <v>4608</v>
      </c>
      <c r="C1758">
        <v>0.5</v>
      </c>
      <c r="D1758" s="13">
        <v>1</v>
      </c>
      <c r="E1758" s="13">
        <v>120</v>
      </c>
    </row>
    <row r="1759" spans="1:5" x14ac:dyDescent="0.25">
      <c r="A1759" s="13" t="s">
        <v>2736</v>
      </c>
      <c r="B1759" t="s">
        <v>4608</v>
      </c>
      <c r="C1759">
        <v>1</v>
      </c>
      <c r="D1759" s="13">
        <v>1</v>
      </c>
      <c r="E1759" s="13">
        <v>50</v>
      </c>
    </row>
    <row r="1760" spans="1:5" x14ac:dyDescent="0.25">
      <c r="A1760" s="13" t="s">
        <v>2736</v>
      </c>
      <c r="B1760" t="s">
        <v>4608</v>
      </c>
      <c r="C1760">
        <v>2</v>
      </c>
      <c r="D1760" s="13">
        <v>0</v>
      </c>
      <c r="E1760" s="13">
        <v>25</v>
      </c>
    </row>
    <row r="1761" spans="1:5" x14ac:dyDescent="0.25">
      <c r="A1761" s="13" t="s">
        <v>2736</v>
      </c>
      <c r="B1761" t="s">
        <v>4608</v>
      </c>
      <c r="C1761">
        <v>5</v>
      </c>
      <c r="D1761" s="13">
        <v>0</v>
      </c>
      <c r="E1761" s="13">
        <v>10</v>
      </c>
    </row>
    <row r="1762" spans="1:5" x14ac:dyDescent="0.25">
      <c r="A1762" s="13" t="s">
        <v>2736</v>
      </c>
      <c r="B1762" t="s">
        <v>4608</v>
      </c>
      <c r="C1762">
        <v>10</v>
      </c>
      <c r="D1762" s="13">
        <v>0</v>
      </c>
      <c r="E1762" s="13">
        <v>0</v>
      </c>
    </row>
    <row r="1763" spans="1:5" x14ac:dyDescent="0.25">
      <c r="A1763" s="13" t="s">
        <v>2736</v>
      </c>
      <c r="B1763" t="s">
        <v>4608</v>
      </c>
      <c r="C1763">
        <v>20</v>
      </c>
      <c r="D1763" s="13">
        <v>0</v>
      </c>
      <c r="E1763" s="13">
        <v>0</v>
      </c>
    </row>
    <row r="1764" spans="1:5" x14ac:dyDescent="0.25">
      <c r="A1764" s="13" t="s">
        <v>2736</v>
      </c>
      <c r="B1764" t="s">
        <v>4608</v>
      </c>
      <c r="C1764">
        <v>40</v>
      </c>
      <c r="D1764" s="13">
        <v>0</v>
      </c>
      <c r="E1764" s="13">
        <v>0</v>
      </c>
    </row>
    <row r="1765" spans="1:5" x14ac:dyDescent="0.25">
      <c r="A1765" s="13" t="s">
        <v>2736</v>
      </c>
      <c r="B1765" t="s">
        <v>4608</v>
      </c>
      <c r="C1765">
        <v>80</v>
      </c>
      <c r="D1765" s="13">
        <v>0</v>
      </c>
      <c r="E1765" s="13">
        <v>0</v>
      </c>
    </row>
    <row r="1766" spans="1:5" x14ac:dyDescent="0.25">
      <c r="A1766" s="13" t="s">
        <v>2745</v>
      </c>
      <c r="B1766" t="s">
        <v>4609</v>
      </c>
      <c r="C1766">
        <v>0</v>
      </c>
      <c r="D1766" s="13"/>
      <c r="E1766" s="13"/>
    </row>
    <row r="1767" spans="1:5" x14ac:dyDescent="0.25">
      <c r="A1767" s="13" t="s">
        <v>2745</v>
      </c>
      <c r="B1767" t="s">
        <v>4609</v>
      </c>
      <c r="C1767">
        <v>0.06</v>
      </c>
      <c r="D1767" s="13"/>
      <c r="E1767" s="13"/>
    </row>
    <row r="1768" spans="1:5" x14ac:dyDescent="0.25">
      <c r="A1768" s="13" t="s">
        <v>2745</v>
      </c>
      <c r="B1768" t="s">
        <v>4609</v>
      </c>
      <c r="C1768">
        <v>0.12</v>
      </c>
      <c r="D1768" s="13"/>
      <c r="E1768" s="13"/>
    </row>
    <row r="1769" spans="1:5" x14ac:dyDescent="0.25">
      <c r="A1769" s="13" t="s">
        <v>2745</v>
      </c>
      <c r="B1769" t="s">
        <v>4609</v>
      </c>
      <c r="C1769">
        <v>0.25</v>
      </c>
      <c r="D1769" s="13"/>
      <c r="E1769" s="13"/>
    </row>
    <row r="1770" spans="1:5" x14ac:dyDescent="0.25">
      <c r="A1770" s="13" t="s">
        <v>2745</v>
      </c>
      <c r="B1770" t="s">
        <v>4609</v>
      </c>
      <c r="C1770">
        <v>0.5</v>
      </c>
      <c r="D1770" s="13"/>
      <c r="E1770" s="13"/>
    </row>
    <row r="1771" spans="1:5" x14ac:dyDescent="0.25">
      <c r="A1771" s="13" t="s">
        <v>2745</v>
      </c>
      <c r="B1771" t="s">
        <v>4609</v>
      </c>
      <c r="C1771">
        <v>1</v>
      </c>
      <c r="D1771" s="13"/>
      <c r="E1771" s="13"/>
    </row>
    <row r="1772" spans="1:5" x14ac:dyDescent="0.25">
      <c r="A1772" s="13" t="s">
        <v>2745</v>
      </c>
      <c r="B1772" t="s">
        <v>4609</v>
      </c>
      <c r="C1772">
        <v>2</v>
      </c>
      <c r="D1772" s="13"/>
      <c r="E1772" s="13"/>
    </row>
    <row r="1773" spans="1:5" x14ac:dyDescent="0.25">
      <c r="A1773" s="13" t="s">
        <v>2745</v>
      </c>
      <c r="B1773" t="s">
        <v>4609</v>
      </c>
      <c r="C1773">
        <v>5</v>
      </c>
      <c r="D1773" s="13"/>
      <c r="E1773" s="13"/>
    </row>
    <row r="1774" spans="1:5" x14ac:dyDescent="0.25">
      <c r="A1774" s="13" t="s">
        <v>2745</v>
      </c>
      <c r="B1774" t="s">
        <v>4609</v>
      </c>
      <c r="C1774">
        <v>10</v>
      </c>
      <c r="D1774" s="13"/>
      <c r="E1774" s="13"/>
    </row>
    <row r="1775" spans="1:5" x14ac:dyDescent="0.25">
      <c r="A1775" s="13" t="s">
        <v>2745</v>
      </c>
      <c r="B1775" t="s">
        <v>4609</v>
      </c>
      <c r="C1775">
        <v>20</v>
      </c>
      <c r="D1775" s="13"/>
      <c r="E1775" s="13"/>
    </row>
    <row r="1776" spans="1:5" x14ac:dyDescent="0.25">
      <c r="A1776" s="13" t="s">
        <v>2745</v>
      </c>
      <c r="B1776" t="s">
        <v>4609</v>
      </c>
      <c r="C1776">
        <v>40</v>
      </c>
      <c r="D1776" s="13"/>
      <c r="E1776" s="13"/>
    </row>
    <row r="1777" spans="1:5" x14ac:dyDescent="0.25">
      <c r="A1777" s="13" t="s">
        <v>2745</v>
      </c>
      <c r="B1777" t="s">
        <v>4609</v>
      </c>
      <c r="C1777">
        <v>80</v>
      </c>
      <c r="D1777" s="13"/>
      <c r="E1777" s="13"/>
    </row>
    <row r="1778" spans="1:5" x14ac:dyDescent="0.25">
      <c r="A1778" s="13" t="s">
        <v>2784</v>
      </c>
      <c r="B1778" t="s">
        <v>4610</v>
      </c>
      <c r="C1778">
        <v>0</v>
      </c>
      <c r="D1778" s="13">
        <v>5</v>
      </c>
      <c r="E1778" s="13">
        <v>7</v>
      </c>
    </row>
    <row r="1779" spans="1:5" x14ac:dyDescent="0.25">
      <c r="A1779" s="13" t="s">
        <v>2784</v>
      </c>
      <c r="B1779" t="s">
        <v>4610</v>
      </c>
      <c r="C1779">
        <v>0.06</v>
      </c>
      <c r="D1779" s="13">
        <v>5</v>
      </c>
      <c r="E1779" s="13">
        <v>60</v>
      </c>
    </row>
    <row r="1780" spans="1:5" x14ac:dyDescent="0.25">
      <c r="A1780" s="13" t="s">
        <v>2784</v>
      </c>
      <c r="B1780" t="s">
        <v>4610</v>
      </c>
      <c r="C1780">
        <v>0.12</v>
      </c>
      <c r="D1780" s="13">
        <v>5</v>
      </c>
      <c r="E1780" s="13">
        <v>60</v>
      </c>
    </row>
    <row r="1781" spans="1:5" x14ac:dyDescent="0.25">
      <c r="A1781" s="13" t="s">
        <v>2784</v>
      </c>
      <c r="B1781" t="s">
        <v>4610</v>
      </c>
      <c r="C1781">
        <v>0.25</v>
      </c>
      <c r="D1781" s="13">
        <v>5</v>
      </c>
      <c r="E1781" s="13">
        <v>60</v>
      </c>
    </row>
    <row r="1782" spans="1:5" x14ac:dyDescent="0.25">
      <c r="A1782" s="13" t="s">
        <v>2784</v>
      </c>
      <c r="B1782" t="s">
        <v>4610</v>
      </c>
      <c r="C1782">
        <v>0.5</v>
      </c>
      <c r="D1782" s="13">
        <v>5</v>
      </c>
      <c r="E1782" s="13">
        <v>60</v>
      </c>
    </row>
    <row r="1783" spans="1:5" x14ac:dyDescent="0.25">
      <c r="A1783" s="13" t="s">
        <v>2784</v>
      </c>
      <c r="B1783" t="s">
        <v>4610</v>
      </c>
      <c r="C1783">
        <v>1</v>
      </c>
      <c r="D1783" s="13">
        <v>5</v>
      </c>
      <c r="E1783" s="13">
        <v>60</v>
      </c>
    </row>
    <row r="1784" spans="1:5" x14ac:dyDescent="0.25">
      <c r="A1784" s="13" t="s">
        <v>2784</v>
      </c>
      <c r="B1784" t="s">
        <v>4610</v>
      </c>
      <c r="C1784">
        <v>2</v>
      </c>
      <c r="D1784" s="13">
        <v>3</v>
      </c>
      <c r="E1784" s="13">
        <v>30</v>
      </c>
    </row>
    <row r="1785" spans="1:5" x14ac:dyDescent="0.25">
      <c r="A1785" s="13" t="s">
        <v>2784</v>
      </c>
      <c r="B1785" t="s">
        <v>4610</v>
      </c>
      <c r="C1785">
        <v>5</v>
      </c>
      <c r="D1785" s="13">
        <v>0</v>
      </c>
      <c r="E1785" s="13">
        <v>5</v>
      </c>
    </row>
    <row r="1786" spans="1:5" x14ac:dyDescent="0.25">
      <c r="A1786" s="13" t="s">
        <v>2784</v>
      </c>
      <c r="B1786" t="s">
        <v>4610</v>
      </c>
      <c r="C1786">
        <v>10</v>
      </c>
      <c r="D1786" s="13">
        <v>0</v>
      </c>
      <c r="E1786" s="13">
        <v>0</v>
      </c>
    </row>
    <row r="1787" spans="1:5" x14ac:dyDescent="0.25">
      <c r="A1787" s="13" t="s">
        <v>2784</v>
      </c>
      <c r="B1787" t="s">
        <v>4610</v>
      </c>
      <c r="C1787">
        <v>20</v>
      </c>
      <c r="D1787" s="13">
        <v>0</v>
      </c>
      <c r="E1787" s="13">
        <v>0</v>
      </c>
    </row>
    <row r="1788" spans="1:5" x14ac:dyDescent="0.25">
      <c r="A1788" s="13" t="s">
        <v>2784</v>
      </c>
      <c r="B1788" t="s">
        <v>4610</v>
      </c>
      <c r="C1788">
        <v>40</v>
      </c>
      <c r="D1788" s="13">
        <v>0</v>
      </c>
      <c r="E1788" s="13">
        <v>0</v>
      </c>
    </row>
    <row r="1789" spans="1:5" x14ac:dyDescent="0.25">
      <c r="A1789" s="13" t="s">
        <v>2784</v>
      </c>
      <c r="B1789" t="s">
        <v>4610</v>
      </c>
      <c r="C1789">
        <v>80</v>
      </c>
      <c r="D1789" s="13">
        <v>0</v>
      </c>
      <c r="E1789" s="13">
        <v>0</v>
      </c>
    </row>
    <row r="1790" spans="1:5" x14ac:dyDescent="0.25">
      <c r="A1790" s="13" t="s">
        <v>2804</v>
      </c>
      <c r="B1790" t="s">
        <v>4611</v>
      </c>
      <c r="C1790">
        <v>0</v>
      </c>
      <c r="D1790" s="13"/>
      <c r="E1790" s="13"/>
    </row>
    <row r="1791" spans="1:5" x14ac:dyDescent="0.25">
      <c r="A1791" s="13" t="s">
        <v>2804</v>
      </c>
      <c r="B1791" t="s">
        <v>4611</v>
      </c>
      <c r="C1791">
        <v>0.06</v>
      </c>
      <c r="D1791" s="13"/>
      <c r="E1791" s="13"/>
    </row>
    <row r="1792" spans="1:5" x14ac:dyDescent="0.25">
      <c r="A1792" s="13" t="s">
        <v>2804</v>
      </c>
      <c r="B1792" t="s">
        <v>4611</v>
      </c>
      <c r="C1792">
        <v>0.12</v>
      </c>
      <c r="D1792" s="13"/>
      <c r="E1792" s="13"/>
    </row>
    <row r="1793" spans="1:5" x14ac:dyDescent="0.25">
      <c r="A1793" s="13" t="s">
        <v>2804</v>
      </c>
      <c r="B1793" t="s">
        <v>4611</v>
      </c>
      <c r="C1793">
        <v>0.25</v>
      </c>
      <c r="D1793" s="13"/>
      <c r="E1793" s="13"/>
    </row>
    <row r="1794" spans="1:5" x14ac:dyDescent="0.25">
      <c r="A1794" s="13" t="s">
        <v>2804</v>
      </c>
      <c r="B1794" t="s">
        <v>4611</v>
      </c>
      <c r="C1794">
        <v>0.5</v>
      </c>
      <c r="D1794" s="13"/>
      <c r="E1794" s="13"/>
    </row>
    <row r="1795" spans="1:5" x14ac:dyDescent="0.25">
      <c r="A1795" s="13" t="s">
        <v>2804</v>
      </c>
      <c r="B1795" t="s">
        <v>4611</v>
      </c>
      <c r="C1795">
        <v>1</v>
      </c>
      <c r="D1795" s="13"/>
      <c r="E1795" s="13"/>
    </row>
    <row r="1796" spans="1:5" x14ac:dyDescent="0.25">
      <c r="A1796" s="13" t="s">
        <v>2804</v>
      </c>
      <c r="B1796" t="s">
        <v>4611</v>
      </c>
      <c r="C1796">
        <v>2</v>
      </c>
      <c r="D1796" s="13"/>
      <c r="E1796" s="13"/>
    </row>
    <row r="1797" spans="1:5" x14ac:dyDescent="0.25">
      <c r="A1797" s="13" t="s">
        <v>2804</v>
      </c>
      <c r="B1797" t="s">
        <v>4611</v>
      </c>
      <c r="C1797">
        <v>5</v>
      </c>
      <c r="D1797" s="13"/>
      <c r="E1797" s="13"/>
    </row>
    <row r="1798" spans="1:5" x14ac:dyDescent="0.25">
      <c r="A1798" s="13" t="s">
        <v>2804</v>
      </c>
      <c r="B1798" t="s">
        <v>4611</v>
      </c>
      <c r="C1798">
        <v>10</v>
      </c>
      <c r="D1798" s="13"/>
      <c r="E1798" s="13"/>
    </row>
    <row r="1799" spans="1:5" x14ac:dyDescent="0.25">
      <c r="A1799" s="13" t="s">
        <v>2804</v>
      </c>
      <c r="B1799" t="s">
        <v>4611</v>
      </c>
      <c r="C1799">
        <v>20</v>
      </c>
      <c r="D1799" s="13"/>
      <c r="E1799" s="13"/>
    </row>
    <row r="1800" spans="1:5" x14ac:dyDescent="0.25">
      <c r="A1800" s="13" t="s">
        <v>2804</v>
      </c>
      <c r="B1800" t="s">
        <v>4611</v>
      </c>
      <c r="C1800">
        <v>40</v>
      </c>
      <c r="D1800" s="13"/>
      <c r="E1800" s="13"/>
    </row>
    <row r="1801" spans="1:5" x14ac:dyDescent="0.25">
      <c r="A1801" s="13" t="s">
        <v>2804</v>
      </c>
      <c r="B1801" t="s">
        <v>4611</v>
      </c>
      <c r="C1801">
        <v>80</v>
      </c>
      <c r="D1801" s="13"/>
      <c r="E1801" s="13"/>
    </row>
    <row r="1802" spans="1:5" x14ac:dyDescent="0.25">
      <c r="A1802" s="13" t="s">
        <v>2807</v>
      </c>
      <c r="B1802" t="s">
        <v>4612</v>
      </c>
      <c r="C1802">
        <v>0</v>
      </c>
      <c r="D1802" s="13">
        <v>2</v>
      </c>
      <c r="E1802" s="13">
        <v>240</v>
      </c>
    </row>
    <row r="1803" spans="1:5" x14ac:dyDescent="0.25">
      <c r="A1803" s="13" t="s">
        <v>2807</v>
      </c>
      <c r="B1803" t="s">
        <v>4612</v>
      </c>
      <c r="C1803">
        <v>0.06</v>
      </c>
      <c r="D1803" s="13">
        <v>2</v>
      </c>
      <c r="E1803" s="13">
        <v>240</v>
      </c>
    </row>
    <row r="1804" spans="1:5" x14ac:dyDescent="0.25">
      <c r="A1804" s="13" t="s">
        <v>2807</v>
      </c>
      <c r="B1804" t="s">
        <v>4612</v>
      </c>
      <c r="C1804">
        <v>0.12</v>
      </c>
      <c r="D1804" s="13">
        <v>1</v>
      </c>
      <c r="E1804" s="13">
        <v>240</v>
      </c>
    </row>
    <row r="1805" spans="1:5" x14ac:dyDescent="0.25">
      <c r="A1805" s="13" t="s">
        <v>2807</v>
      </c>
      <c r="B1805" t="s">
        <v>4612</v>
      </c>
      <c r="C1805">
        <v>0.25</v>
      </c>
      <c r="D1805" s="13">
        <v>1</v>
      </c>
      <c r="E1805" s="13">
        <v>180</v>
      </c>
    </row>
    <row r="1806" spans="1:5" x14ac:dyDescent="0.25">
      <c r="A1806" s="13" t="s">
        <v>2807</v>
      </c>
      <c r="B1806" t="s">
        <v>4612</v>
      </c>
      <c r="C1806">
        <v>0.5</v>
      </c>
      <c r="D1806" s="13">
        <v>1</v>
      </c>
      <c r="E1806" s="13">
        <v>180</v>
      </c>
    </row>
    <row r="1807" spans="1:5" x14ac:dyDescent="0.25">
      <c r="A1807" s="13" t="s">
        <v>2807</v>
      </c>
      <c r="B1807" t="s">
        <v>4612</v>
      </c>
      <c r="C1807">
        <v>1</v>
      </c>
      <c r="D1807" s="13">
        <v>1</v>
      </c>
      <c r="E1807" s="13">
        <v>100</v>
      </c>
    </row>
    <row r="1808" spans="1:5" x14ac:dyDescent="0.25">
      <c r="A1808" s="13" t="s">
        <v>2807</v>
      </c>
      <c r="B1808" t="s">
        <v>4612</v>
      </c>
      <c r="C1808">
        <v>2</v>
      </c>
      <c r="D1808" s="13">
        <v>0</v>
      </c>
      <c r="E1808" s="13">
        <v>50</v>
      </c>
    </row>
    <row r="1809" spans="1:5" x14ac:dyDescent="0.25">
      <c r="A1809" s="13" t="s">
        <v>2807</v>
      </c>
      <c r="B1809" t="s">
        <v>4612</v>
      </c>
      <c r="C1809">
        <v>5</v>
      </c>
      <c r="D1809" s="13">
        <v>0</v>
      </c>
      <c r="E1809" s="13">
        <v>20</v>
      </c>
    </row>
    <row r="1810" spans="1:5" x14ac:dyDescent="0.25">
      <c r="A1810" s="13" t="s">
        <v>2807</v>
      </c>
      <c r="B1810" t="s">
        <v>4612</v>
      </c>
      <c r="C1810">
        <v>10</v>
      </c>
      <c r="D1810" s="13">
        <v>0</v>
      </c>
      <c r="E1810" s="13">
        <v>0</v>
      </c>
    </row>
    <row r="1811" spans="1:5" x14ac:dyDescent="0.25">
      <c r="A1811" s="13" t="s">
        <v>2807</v>
      </c>
      <c r="B1811" t="s">
        <v>4612</v>
      </c>
      <c r="C1811">
        <v>20</v>
      </c>
      <c r="D1811" s="13">
        <v>0</v>
      </c>
      <c r="E1811" s="13">
        <v>0</v>
      </c>
    </row>
    <row r="1812" spans="1:5" x14ac:dyDescent="0.25">
      <c r="A1812" s="13" t="s">
        <v>2807</v>
      </c>
      <c r="B1812" t="s">
        <v>4612</v>
      </c>
      <c r="C1812">
        <v>40</v>
      </c>
      <c r="D1812" s="13">
        <v>0</v>
      </c>
      <c r="E1812" s="13">
        <v>0</v>
      </c>
    </row>
    <row r="1813" spans="1:5" x14ac:dyDescent="0.25">
      <c r="A1813" s="13" t="s">
        <v>2807</v>
      </c>
      <c r="B1813" t="s">
        <v>4612</v>
      </c>
      <c r="C1813">
        <v>80</v>
      </c>
      <c r="D1813" s="13">
        <v>0</v>
      </c>
      <c r="E1813" s="13">
        <v>0</v>
      </c>
    </row>
    <row r="1814" spans="1:5" x14ac:dyDescent="0.25">
      <c r="A1814" s="13" t="s">
        <v>2859</v>
      </c>
      <c r="B1814" t="s">
        <v>4613</v>
      </c>
      <c r="C1814">
        <v>0</v>
      </c>
      <c r="D1814" s="13">
        <v>0</v>
      </c>
      <c r="E1814" s="13">
        <v>120</v>
      </c>
    </row>
    <row r="1815" spans="1:5" x14ac:dyDescent="0.25">
      <c r="A1815" s="13" t="s">
        <v>2859</v>
      </c>
      <c r="B1815" t="s">
        <v>4613</v>
      </c>
      <c r="C1815">
        <v>0.06</v>
      </c>
      <c r="D1815" s="13">
        <v>0</v>
      </c>
      <c r="E1815" s="13">
        <v>120</v>
      </c>
    </row>
    <row r="1816" spans="1:5" x14ac:dyDescent="0.25">
      <c r="A1816" s="13" t="s">
        <v>2859</v>
      </c>
      <c r="B1816" t="s">
        <v>4613</v>
      </c>
      <c r="C1816">
        <v>0.12</v>
      </c>
      <c r="D1816" s="13">
        <v>0</v>
      </c>
      <c r="E1816" s="13">
        <v>120</v>
      </c>
    </row>
    <row r="1817" spans="1:5" x14ac:dyDescent="0.25">
      <c r="A1817" s="13" t="s">
        <v>2859</v>
      </c>
      <c r="B1817" t="s">
        <v>4613</v>
      </c>
      <c r="C1817">
        <v>0.25</v>
      </c>
      <c r="D1817" s="13">
        <v>0</v>
      </c>
      <c r="E1817" s="13">
        <v>120</v>
      </c>
    </row>
    <row r="1818" spans="1:5" x14ac:dyDescent="0.25">
      <c r="A1818" s="13" t="s">
        <v>2859</v>
      </c>
      <c r="B1818" t="s">
        <v>4613</v>
      </c>
      <c r="C1818">
        <v>0.5</v>
      </c>
      <c r="D1818" s="13">
        <v>0</v>
      </c>
      <c r="E1818" s="13">
        <v>120</v>
      </c>
    </row>
    <row r="1819" spans="1:5" x14ac:dyDescent="0.25">
      <c r="A1819" s="13" t="s">
        <v>2859</v>
      </c>
      <c r="B1819" t="s">
        <v>4613</v>
      </c>
      <c r="C1819">
        <v>1</v>
      </c>
      <c r="D1819" s="13">
        <v>0</v>
      </c>
      <c r="E1819" s="13">
        <v>120</v>
      </c>
    </row>
    <row r="1820" spans="1:5" x14ac:dyDescent="0.25">
      <c r="A1820" s="13" t="s">
        <v>2859</v>
      </c>
      <c r="B1820" t="s">
        <v>4613</v>
      </c>
      <c r="C1820">
        <v>2</v>
      </c>
      <c r="D1820" s="13">
        <v>0</v>
      </c>
      <c r="E1820" s="13">
        <v>120</v>
      </c>
    </row>
    <row r="1821" spans="1:5" x14ac:dyDescent="0.25">
      <c r="A1821" s="13" t="s">
        <v>2859</v>
      </c>
      <c r="B1821" t="s">
        <v>4613</v>
      </c>
      <c r="C1821">
        <v>5</v>
      </c>
      <c r="D1821" s="13">
        <v>0</v>
      </c>
      <c r="E1821" s="13">
        <v>120</v>
      </c>
    </row>
    <row r="1822" spans="1:5" x14ac:dyDescent="0.25">
      <c r="A1822" s="13" t="s">
        <v>2859</v>
      </c>
      <c r="B1822" t="s">
        <v>4613</v>
      </c>
      <c r="C1822">
        <v>10</v>
      </c>
      <c r="D1822" s="13">
        <v>0</v>
      </c>
      <c r="E1822" s="13">
        <v>60</v>
      </c>
    </row>
    <row r="1823" spans="1:5" x14ac:dyDescent="0.25">
      <c r="A1823" s="13" t="s">
        <v>2859</v>
      </c>
      <c r="B1823" t="s">
        <v>4613</v>
      </c>
      <c r="C1823">
        <v>20</v>
      </c>
      <c r="D1823" s="13">
        <v>0</v>
      </c>
      <c r="E1823" s="13">
        <v>0</v>
      </c>
    </row>
    <row r="1824" spans="1:5" x14ac:dyDescent="0.25">
      <c r="A1824" s="13" t="s">
        <v>2859</v>
      </c>
      <c r="B1824" t="s">
        <v>4613</v>
      </c>
      <c r="C1824">
        <v>40</v>
      </c>
      <c r="D1824" s="13">
        <v>0</v>
      </c>
      <c r="E1824" s="13">
        <v>0</v>
      </c>
    </row>
    <row r="1825" spans="1:5" x14ac:dyDescent="0.25">
      <c r="A1825" s="13" t="s">
        <v>2859</v>
      </c>
      <c r="B1825" t="s">
        <v>4613</v>
      </c>
      <c r="C1825">
        <v>80</v>
      </c>
      <c r="D1825" s="13">
        <v>0</v>
      </c>
      <c r="E1825" s="13">
        <v>0</v>
      </c>
    </row>
    <row r="1826" spans="1:5" x14ac:dyDescent="0.25">
      <c r="A1826" s="13" t="s">
        <v>2884</v>
      </c>
      <c r="B1826" t="s">
        <v>4614</v>
      </c>
      <c r="C1826">
        <v>0</v>
      </c>
      <c r="D1826" s="13">
        <v>7</v>
      </c>
      <c r="E1826" s="13">
        <v>180</v>
      </c>
    </row>
    <row r="1827" spans="1:5" x14ac:dyDescent="0.25">
      <c r="A1827" s="13" t="s">
        <v>2884</v>
      </c>
      <c r="B1827" t="s">
        <v>4614</v>
      </c>
      <c r="C1827">
        <v>0.06</v>
      </c>
      <c r="D1827" s="13">
        <v>7</v>
      </c>
      <c r="E1827" s="13">
        <v>180</v>
      </c>
    </row>
    <row r="1828" spans="1:5" x14ac:dyDescent="0.25">
      <c r="A1828" s="13" t="s">
        <v>2884</v>
      </c>
      <c r="B1828" t="s">
        <v>4614</v>
      </c>
      <c r="C1828">
        <v>0.12</v>
      </c>
      <c r="D1828" s="13">
        <v>7</v>
      </c>
      <c r="E1828" s="13">
        <v>180</v>
      </c>
    </row>
    <row r="1829" spans="1:5" x14ac:dyDescent="0.25">
      <c r="A1829" s="13" t="s">
        <v>2884</v>
      </c>
      <c r="B1829" t="s">
        <v>4614</v>
      </c>
      <c r="C1829">
        <v>0.25</v>
      </c>
      <c r="D1829" s="13">
        <v>7</v>
      </c>
      <c r="E1829" s="13">
        <v>180</v>
      </c>
    </row>
    <row r="1830" spans="1:5" x14ac:dyDescent="0.25">
      <c r="A1830" s="13" t="s">
        <v>2884</v>
      </c>
      <c r="B1830" t="s">
        <v>4614</v>
      </c>
      <c r="C1830">
        <v>0.5</v>
      </c>
      <c r="D1830" s="13">
        <v>7</v>
      </c>
      <c r="E1830" s="13">
        <v>180</v>
      </c>
    </row>
    <row r="1831" spans="1:5" x14ac:dyDescent="0.25">
      <c r="A1831" s="13" t="s">
        <v>2884</v>
      </c>
      <c r="B1831" t="s">
        <v>4614</v>
      </c>
      <c r="C1831">
        <v>1</v>
      </c>
      <c r="D1831" s="13">
        <v>4</v>
      </c>
      <c r="E1831" s="13">
        <v>60</v>
      </c>
    </row>
    <row r="1832" spans="1:5" x14ac:dyDescent="0.25">
      <c r="A1832" s="13" t="s">
        <v>2884</v>
      </c>
      <c r="B1832" t="s">
        <v>4614</v>
      </c>
      <c r="C1832">
        <v>2</v>
      </c>
      <c r="D1832" s="13">
        <v>2</v>
      </c>
      <c r="E1832" s="13">
        <v>30</v>
      </c>
    </row>
    <row r="1833" spans="1:5" x14ac:dyDescent="0.25">
      <c r="A1833" s="13" t="s">
        <v>2884</v>
      </c>
      <c r="B1833" t="s">
        <v>4614</v>
      </c>
      <c r="C1833">
        <v>5</v>
      </c>
      <c r="D1833" s="13">
        <v>0</v>
      </c>
      <c r="E1833" s="13">
        <v>0</v>
      </c>
    </row>
    <row r="1834" spans="1:5" x14ac:dyDescent="0.25">
      <c r="A1834" s="13" t="s">
        <v>2884</v>
      </c>
      <c r="B1834" t="s">
        <v>4614</v>
      </c>
      <c r="C1834">
        <v>10</v>
      </c>
      <c r="D1834" s="13">
        <v>0</v>
      </c>
      <c r="E1834" s="13">
        <v>0</v>
      </c>
    </row>
    <row r="1835" spans="1:5" x14ac:dyDescent="0.25">
      <c r="A1835" s="13" t="s">
        <v>2884</v>
      </c>
      <c r="B1835" t="s">
        <v>4614</v>
      </c>
      <c r="C1835">
        <v>20</v>
      </c>
      <c r="D1835" s="13">
        <v>0</v>
      </c>
      <c r="E1835" s="13">
        <v>0</v>
      </c>
    </row>
    <row r="1836" spans="1:5" x14ac:dyDescent="0.25">
      <c r="A1836" s="13" t="s">
        <v>2884</v>
      </c>
      <c r="B1836" t="s">
        <v>4614</v>
      </c>
      <c r="C1836">
        <v>40</v>
      </c>
      <c r="D1836" s="13">
        <v>0</v>
      </c>
      <c r="E1836" s="13">
        <v>0</v>
      </c>
    </row>
    <row r="1837" spans="1:5" x14ac:dyDescent="0.25">
      <c r="A1837" s="13" t="s">
        <v>2884</v>
      </c>
      <c r="B1837" t="s">
        <v>4614</v>
      </c>
      <c r="C1837">
        <v>80</v>
      </c>
      <c r="D1837" s="13">
        <v>0</v>
      </c>
      <c r="E1837" s="13">
        <v>0</v>
      </c>
    </row>
    <row r="1838" spans="1:5" x14ac:dyDescent="0.25">
      <c r="A1838" s="13" t="s">
        <v>2900</v>
      </c>
      <c r="B1838" t="s">
        <v>4615</v>
      </c>
      <c r="C1838">
        <v>0</v>
      </c>
      <c r="D1838" s="13">
        <v>10</v>
      </c>
      <c r="E1838" s="13">
        <v>500</v>
      </c>
    </row>
    <row r="1839" spans="1:5" x14ac:dyDescent="0.25">
      <c r="A1839" s="13" t="s">
        <v>2900</v>
      </c>
      <c r="B1839" t="s">
        <v>4615</v>
      </c>
      <c r="C1839">
        <v>0.06</v>
      </c>
      <c r="D1839" s="13">
        <v>10</v>
      </c>
      <c r="E1839" s="13">
        <v>500</v>
      </c>
    </row>
    <row r="1840" spans="1:5" x14ac:dyDescent="0.25">
      <c r="A1840" s="13" t="s">
        <v>2900</v>
      </c>
      <c r="B1840" t="s">
        <v>4615</v>
      </c>
      <c r="C1840">
        <v>0.12</v>
      </c>
      <c r="D1840" s="13">
        <v>8</v>
      </c>
      <c r="E1840" s="13">
        <v>300</v>
      </c>
    </row>
    <row r="1841" spans="1:5" x14ac:dyDescent="0.25">
      <c r="A1841" s="13" t="s">
        <v>2900</v>
      </c>
      <c r="B1841" t="s">
        <v>4615</v>
      </c>
      <c r="C1841">
        <v>0.25</v>
      </c>
      <c r="D1841" s="13">
        <v>5</v>
      </c>
      <c r="E1841" s="13">
        <v>200</v>
      </c>
    </row>
    <row r="1842" spans="1:5" x14ac:dyDescent="0.25">
      <c r="A1842" s="13" t="s">
        <v>2900</v>
      </c>
      <c r="B1842" t="s">
        <v>4615</v>
      </c>
      <c r="C1842">
        <v>0.5</v>
      </c>
      <c r="D1842" s="13">
        <v>3</v>
      </c>
      <c r="E1842" s="13">
        <v>200</v>
      </c>
    </row>
    <row r="1843" spans="1:5" x14ac:dyDescent="0.25">
      <c r="A1843" s="13" t="s">
        <v>2900</v>
      </c>
      <c r="B1843" t="s">
        <v>4615</v>
      </c>
      <c r="C1843">
        <v>1</v>
      </c>
      <c r="D1843" s="13">
        <v>3</v>
      </c>
      <c r="E1843" s="13">
        <v>30</v>
      </c>
    </row>
    <row r="1844" spans="1:5" x14ac:dyDescent="0.25">
      <c r="A1844" s="13" t="s">
        <v>2900</v>
      </c>
      <c r="B1844" t="s">
        <v>4615</v>
      </c>
      <c r="C1844">
        <v>2</v>
      </c>
      <c r="D1844" s="13">
        <v>1</v>
      </c>
      <c r="E1844" s="13">
        <v>60</v>
      </c>
    </row>
    <row r="1845" spans="1:5" x14ac:dyDescent="0.25">
      <c r="A1845" s="13" t="s">
        <v>2900</v>
      </c>
      <c r="B1845" t="s">
        <v>4615</v>
      </c>
      <c r="C1845">
        <v>5</v>
      </c>
      <c r="D1845" s="13">
        <v>0</v>
      </c>
      <c r="E1845" s="13">
        <v>6</v>
      </c>
    </row>
    <row r="1846" spans="1:5" x14ac:dyDescent="0.25">
      <c r="A1846" s="13" t="s">
        <v>2900</v>
      </c>
      <c r="B1846" t="s">
        <v>4615</v>
      </c>
      <c r="C1846">
        <v>10</v>
      </c>
      <c r="D1846" s="13">
        <v>0</v>
      </c>
      <c r="E1846" s="13">
        <v>2</v>
      </c>
    </row>
    <row r="1847" spans="1:5" x14ac:dyDescent="0.25">
      <c r="A1847" s="13" t="s">
        <v>2900</v>
      </c>
      <c r="B1847" t="s">
        <v>4615</v>
      </c>
      <c r="C1847">
        <v>20</v>
      </c>
      <c r="D1847" s="13">
        <v>0</v>
      </c>
      <c r="E1847" s="13">
        <v>1</v>
      </c>
    </row>
    <row r="1848" spans="1:5" x14ac:dyDescent="0.25">
      <c r="A1848" s="13" t="s">
        <v>2900</v>
      </c>
      <c r="B1848" t="s">
        <v>4615</v>
      </c>
      <c r="C1848">
        <v>40</v>
      </c>
      <c r="D1848" s="13">
        <v>0</v>
      </c>
      <c r="E1848" s="13">
        <v>0</v>
      </c>
    </row>
    <row r="1849" spans="1:5" x14ac:dyDescent="0.25">
      <c r="A1849" s="13" t="s">
        <v>2900</v>
      </c>
      <c r="B1849" t="s">
        <v>4615</v>
      </c>
      <c r="C1849">
        <v>80</v>
      </c>
      <c r="D1849" s="13">
        <v>0</v>
      </c>
      <c r="E1849" s="13">
        <v>0</v>
      </c>
    </row>
    <row r="1850" spans="1:5" x14ac:dyDescent="0.25">
      <c r="A1850" s="13" t="s">
        <v>2917</v>
      </c>
      <c r="B1850" t="s">
        <v>4616</v>
      </c>
      <c r="C1850">
        <v>0</v>
      </c>
      <c r="D1850" s="13">
        <v>0</v>
      </c>
      <c r="E1850" s="13">
        <v>100</v>
      </c>
    </row>
    <row r="1851" spans="1:5" x14ac:dyDescent="0.25">
      <c r="A1851" s="13" t="s">
        <v>2917</v>
      </c>
      <c r="B1851" t="s">
        <v>4616</v>
      </c>
      <c r="C1851">
        <v>0.06</v>
      </c>
      <c r="D1851" s="13">
        <v>0</v>
      </c>
      <c r="E1851" s="13">
        <v>100</v>
      </c>
    </row>
    <row r="1852" spans="1:5" x14ac:dyDescent="0.25">
      <c r="A1852" s="13" t="s">
        <v>2917</v>
      </c>
      <c r="B1852" t="s">
        <v>4616</v>
      </c>
      <c r="C1852">
        <v>0.12</v>
      </c>
      <c r="D1852" s="13">
        <v>0</v>
      </c>
      <c r="E1852" s="13">
        <v>100</v>
      </c>
    </row>
    <row r="1853" spans="1:5" x14ac:dyDescent="0.25">
      <c r="A1853" s="13" t="s">
        <v>2917</v>
      </c>
      <c r="B1853" t="s">
        <v>4616</v>
      </c>
      <c r="C1853">
        <v>0.25</v>
      </c>
      <c r="D1853" s="13">
        <v>0</v>
      </c>
      <c r="E1853" s="13">
        <v>100</v>
      </c>
    </row>
    <row r="1854" spans="1:5" x14ac:dyDescent="0.25">
      <c r="A1854" s="13" t="s">
        <v>2917</v>
      </c>
      <c r="B1854" t="s">
        <v>4616</v>
      </c>
      <c r="C1854">
        <v>0.5</v>
      </c>
      <c r="D1854" s="13">
        <v>0</v>
      </c>
      <c r="E1854" s="13">
        <v>100</v>
      </c>
    </row>
    <row r="1855" spans="1:5" x14ac:dyDescent="0.25">
      <c r="A1855" s="13" t="s">
        <v>2917</v>
      </c>
      <c r="B1855" t="s">
        <v>4616</v>
      </c>
      <c r="C1855">
        <v>1</v>
      </c>
      <c r="D1855" s="13">
        <v>0</v>
      </c>
      <c r="E1855" s="13">
        <v>100</v>
      </c>
    </row>
    <row r="1856" spans="1:5" x14ac:dyDescent="0.25">
      <c r="A1856" s="13" t="s">
        <v>2917</v>
      </c>
      <c r="B1856" t="s">
        <v>4616</v>
      </c>
      <c r="C1856">
        <v>2</v>
      </c>
      <c r="D1856" s="13">
        <v>0</v>
      </c>
      <c r="E1856" s="13">
        <v>100</v>
      </c>
    </row>
    <row r="1857" spans="1:5" x14ac:dyDescent="0.25">
      <c r="A1857" s="13" t="s">
        <v>2917</v>
      </c>
      <c r="B1857" t="s">
        <v>4616</v>
      </c>
      <c r="C1857">
        <v>5</v>
      </c>
      <c r="D1857" s="13">
        <v>0</v>
      </c>
      <c r="E1857" s="13">
        <v>100</v>
      </c>
    </row>
    <row r="1858" spans="1:5" x14ac:dyDescent="0.25">
      <c r="A1858" s="13" t="s">
        <v>2917</v>
      </c>
      <c r="B1858" t="s">
        <v>4616</v>
      </c>
      <c r="C1858">
        <v>10</v>
      </c>
      <c r="D1858" s="13">
        <v>0</v>
      </c>
      <c r="E1858" s="13">
        <v>100</v>
      </c>
    </row>
    <row r="1859" spans="1:5" x14ac:dyDescent="0.25">
      <c r="A1859" s="13" t="s">
        <v>2917</v>
      </c>
      <c r="B1859" t="s">
        <v>4616</v>
      </c>
      <c r="C1859">
        <v>20</v>
      </c>
      <c r="D1859" s="13">
        <v>0</v>
      </c>
      <c r="E1859" s="13">
        <v>100</v>
      </c>
    </row>
    <row r="1860" spans="1:5" x14ac:dyDescent="0.25">
      <c r="A1860" s="13" t="s">
        <v>2917</v>
      </c>
      <c r="B1860" t="s">
        <v>4616</v>
      </c>
      <c r="C1860">
        <v>40</v>
      </c>
      <c r="D1860" s="13">
        <v>0</v>
      </c>
      <c r="E1860" s="13">
        <v>100</v>
      </c>
    </row>
    <row r="1861" spans="1:5" x14ac:dyDescent="0.25">
      <c r="A1861" s="13" t="s">
        <v>2917</v>
      </c>
      <c r="B1861" t="s">
        <v>4616</v>
      </c>
      <c r="C1861">
        <v>80</v>
      </c>
      <c r="D1861" s="13">
        <v>0</v>
      </c>
      <c r="E1861" s="13">
        <v>100</v>
      </c>
    </row>
    <row r="1862" spans="1:5" x14ac:dyDescent="0.25">
      <c r="A1862" s="13" t="s">
        <v>2924</v>
      </c>
      <c r="B1862" t="s">
        <v>4617</v>
      </c>
      <c r="C1862">
        <v>0</v>
      </c>
      <c r="D1862" s="13">
        <v>3</v>
      </c>
      <c r="E1862" s="13">
        <v>90</v>
      </c>
    </row>
    <row r="1863" spans="1:5" x14ac:dyDescent="0.25">
      <c r="A1863" s="13" t="s">
        <v>2924</v>
      </c>
      <c r="B1863" t="s">
        <v>4617</v>
      </c>
      <c r="C1863">
        <v>0.06</v>
      </c>
      <c r="D1863" s="13">
        <v>3</v>
      </c>
      <c r="E1863" s="13">
        <v>90</v>
      </c>
    </row>
    <row r="1864" spans="1:5" x14ac:dyDescent="0.25">
      <c r="A1864" s="13" t="s">
        <v>2924</v>
      </c>
      <c r="B1864" t="s">
        <v>4617</v>
      </c>
      <c r="C1864">
        <v>0.12</v>
      </c>
      <c r="D1864" s="13">
        <v>3</v>
      </c>
      <c r="E1864" s="13">
        <v>90</v>
      </c>
    </row>
    <row r="1865" spans="1:5" x14ac:dyDescent="0.25">
      <c r="A1865" s="13" t="s">
        <v>2924</v>
      </c>
      <c r="B1865" t="s">
        <v>4617</v>
      </c>
      <c r="C1865">
        <v>0.25</v>
      </c>
      <c r="D1865" s="13">
        <v>3</v>
      </c>
      <c r="E1865" s="13">
        <v>90</v>
      </c>
    </row>
    <row r="1866" spans="1:5" x14ac:dyDescent="0.25">
      <c r="A1866" s="13" t="s">
        <v>2924</v>
      </c>
      <c r="B1866" t="s">
        <v>4617</v>
      </c>
      <c r="C1866">
        <v>0.5</v>
      </c>
      <c r="D1866" s="13">
        <v>3</v>
      </c>
      <c r="E1866" s="13">
        <v>30</v>
      </c>
    </row>
    <row r="1867" spans="1:5" x14ac:dyDescent="0.25">
      <c r="A1867" s="13" t="s">
        <v>2924</v>
      </c>
      <c r="B1867" t="s">
        <v>4617</v>
      </c>
      <c r="C1867">
        <v>1</v>
      </c>
      <c r="D1867" s="13">
        <v>2</v>
      </c>
      <c r="E1867" s="13">
        <v>15</v>
      </c>
    </row>
    <row r="1868" spans="1:5" x14ac:dyDescent="0.25">
      <c r="A1868" s="13" t="s">
        <v>2924</v>
      </c>
      <c r="B1868" t="s">
        <v>4617</v>
      </c>
      <c r="C1868">
        <v>2</v>
      </c>
      <c r="D1868" s="13">
        <v>1</v>
      </c>
      <c r="E1868" s="13">
        <v>0</v>
      </c>
    </row>
    <row r="1869" spans="1:5" x14ac:dyDescent="0.25">
      <c r="A1869" s="13" t="s">
        <v>2924</v>
      </c>
      <c r="B1869" t="s">
        <v>4617</v>
      </c>
      <c r="C1869">
        <v>5</v>
      </c>
      <c r="D1869" s="13">
        <v>0</v>
      </c>
      <c r="E1869" s="13">
        <v>0</v>
      </c>
    </row>
    <row r="1870" spans="1:5" x14ac:dyDescent="0.25">
      <c r="A1870" s="13" t="s">
        <v>2924</v>
      </c>
      <c r="B1870" t="s">
        <v>4617</v>
      </c>
      <c r="C1870">
        <v>10</v>
      </c>
      <c r="D1870" s="13">
        <v>0</v>
      </c>
      <c r="E1870" s="13">
        <v>0</v>
      </c>
    </row>
    <row r="1871" spans="1:5" x14ac:dyDescent="0.25">
      <c r="A1871" s="13" t="s">
        <v>2924</v>
      </c>
      <c r="B1871" t="s">
        <v>4617</v>
      </c>
      <c r="C1871">
        <v>20</v>
      </c>
      <c r="D1871" s="13">
        <v>0</v>
      </c>
      <c r="E1871" s="13">
        <v>0</v>
      </c>
    </row>
    <row r="1872" spans="1:5" x14ac:dyDescent="0.25">
      <c r="A1872" s="13" t="s">
        <v>2924</v>
      </c>
      <c r="B1872" t="s">
        <v>4617</v>
      </c>
      <c r="C1872">
        <v>40</v>
      </c>
      <c r="D1872" s="13">
        <v>0</v>
      </c>
      <c r="E1872" s="13">
        <v>0</v>
      </c>
    </row>
    <row r="1873" spans="1:5" x14ac:dyDescent="0.25">
      <c r="A1873" s="13" t="s">
        <v>2924</v>
      </c>
      <c r="B1873" t="s">
        <v>4617</v>
      </c>
      <c r="C1873">
        <v>80</v>
      </c>
      <c r="D1873" s="13">
        <v>0</v>
      </c>
      <c r="E1873" s="13">
        <v>0</v>
      </c>
    </row>
    <row r="1874" spans="1:5" x14ac:dyDescent="0.25">
      <c r="A1874" s="13" t="s">
        <v>2943</v>
      </c>
      <c r="B1874" t="s">
        <v>4618</v>
      </c>
      <c r="C1874">
        <v>0</v>
      </c>
      <c r="D1874" s="13"/>
      <c r="E1874" s="13"/>
    </row>
    <row r="1875" spans="1:5" x14ac:dyDescent="0.25">
      <c r="A1875" s="13" t="s">
        <v>2943</v>
      </c>
      <c r="B1875" t="s">
        <v>4618</v>
      </c>
      <c r="C1875">
        <v>0.06</v>
      </c>
      <c r="D1875" s="13"/>
      <c r="E1875" s="13"/>
    </row>
    <row r="1876" spans="1:5" x14ac:dyDescent="0.25">
      <c r="A1876" s="13" t="s">
        <v>2943</v>
      </c>
      <c r="B1876" t="s">
        <v>4618</v>
      </c>
      <c r="C1876">
        <v>0.12</v>
      </c>
      <c r="D1876" s="13"/>
      <c r="E1876" s="13"/>
    </row>
    <row r="1877" spans="1:5" x14ac:dyDescent="0.25">
      <c r="A1877" s="13" t="s">
        <v>2943</v>
      </c>
      <c r="B1877" t="s">
        <v>4618</v>
      </c>
      <c r="C1877">
        <v>0.25</v>
      </c>
      <c r="D1877" s="13"/>
      <c r="E1877" s="13"/>
    </row>
    <row r="1878" spans="1:5" x14ac:dyDescent="0.25">
      <c r="A1878" s="13" t="s">
        <v>2943</v>
      </c>
      <c r="B1878" t="s">
        <v>4618</v>
      </c>
      <c r="C1878">
        <v>0.5</v>
      </c>
      <c r="D1878" s="13"/>
      <c r="E1878" s="13"/>
    </row>
    <row r="1879" spans="1:5" x14ac:dyDescent="0.25">
      <c r="A1879" s="13" t="s">
        <v>2943</v>
      </c>
      <c r="B1879" t="s">
        <v>4618</v>
      </c>
      <c r="C1879">
        <v>1</v>
      </c>
      <c r="D1879" s="13"/>
      <c r="E1879" s="13"/>
    </row>
    <row r="1880" spans="1:5" x14ac:dyDescent="0.25">
      <c r="A1880" s="13" t="s">
        <v>2943</v>
      </c>
      <c r="B1880" t="s">
        <v>4618</v>
      </c>
      <c r="C1880">
        <v>2</v>
      </c>
      <c r="D1880" s="13"/>
      <c r="E1880" s="13"/>
    </row>
    <row r="1881" spans="1:5" x14ac:dyDescent="0.25">
      <c r="A1881" s="13" t="s">
        <v>2943</v>
      </c>
      <c r="B1881" t="s">
        <v>4618</v>
      </c>
      <c r="C1881">
        <v>5</v>
      </c>
      <c r="D1881" s="13"/>
      <c r="E1881" s="13"/>
    </row>
    <row r="1882" spans="1:5" x14ac:dyDescent="0.25">
      <c r="A1882" s="13" t="s">
        <v>2943</v>
      </c>
      <c r="B1882" t="s">
        <v>4618</v>
      </c>
      <c r="C1882">
        <v>10</v>
      </c>
      <c r="D1882" s="13"/>
      <c r="E1882" s="13"/>
    </row>
    <row r="1883" spans="1:5" x14ac:dyDescent="0.25">
      <c r="A1883" s="13" t="s">
        <v>2943</v>
      </c>
      <c r="B1883" t="s">
        <v>4618</v>
      </c>
      <c r="C1883">
        <v>20</v>
      </c>
      <c r="D1883" s="13"/>
      <c r="E1883" s="13"/>
    </row>
    <row r="1884" spans="1:5" x14ac:dyDescent="0.25">
      <c r="A1884" s="13" t="s">
        <v>2943</v>
      </c>
      <c r="B1884" t="s">
        <v>4618</v>
      </c>
      <c r="C1884">
        <v>40</v>
      </c>
      <c r="D1884" s="13"/>
      <c r="E1884" s="13"/>
    </row>
    <row r="1885" spans="1:5" x14ac:dyDescent="0.25">
      <c r="A1885" s="13" t="s">
        <v>2943</v>
      </c>
      <c r="B1885" t="s">
        <v>4618</v>
      </c>
      <c r="C1885">
        <v>80</v>
      </c>
      <c r="D1885" s="13"/>
      <c r="E1885" s="13"/>
    </row>
    <row r="1886" spans="1:5" x14ac:dyDescent="0.25">
      <c r="A1886" s="13" t="s">
        <v>2945</v>
      </c>
      <c r="B1886" t="s">
        <v>4619</v>
      </c>
      <c r="C1886">
        <v>0</v>
      </c>
      <c r="D1886" s="13">
        <v>7</v>
      </c>
      <c r="E1886" s="13">
        <v>7</v>
      </c>
    </row>
    <row r="1887" spans="1:5" x14ac:dyDescent="0.25">
      <c r="A1887" s="13" t="s">
        <v>2945</v>
      </c>
      <c r="B1887" t="s">
        <v>4619</v>
      </c>
      <c r="C1887">
        <v>0.06</v>
      </c>
      <c r="D1887" s="13">
        <v>7</v>
      </c>
      <c r="E1887" s="13">
        <v>7</v>
      </c>
    </row>
    <row r="1888" spans="1:5" x14ac:dyDescent="0.25">
      <c r="A1888" s="13" t="s">
        <v>2945</v>
      </c>
      <c r="B1888" t="s">
        <v>4619</v>
      </c>
      <c r="C1888">
        <v>0.12</v>
      </c>
      <c r="D1888" s="13">
        <v>7</v>
      </c>
      <c r="E1888" s="13">
        <v>7</v>
      </c>
    </row>
    <row r="1889" spans="1:5" x14ac:dyDescent="0.25">
      <c r="A1889" s="13" t="s">
        <v>2945</v>
      </c>
      <c r="B1889" t="s">
        <v>4619</v>
      </c>
      <c r="C1889">
        <v>0.25</v>
      </c>
      <c r="D1889" s="13">
        <v>1</v>
      </c>
      <c r="E1889" s="13">
        <v>5</v>
      </c>
    </row>
    <row r="1890" spans="1:5" x14ac:dyDescent="0.25">
      <c r="A1890" s="13" t="s">
        <v>2945</v>
      </c>
      <c r="B1890" t="s">
        <v>4619</v>
      </c>
      <c r="C1890">
        <v>0.5</v>
      </c>
      <c r="D1890" s="13">
        <v>1</v>
      </c>
      <c r="E1890" s="13">
        <v>5</v>
      </c>
    </row>
    <row r="1891" spans="1:5" x14ac:dyDescent="0.25">
      <c r="A1891" s="13" t="s">
        <v>2945</v>
      </c>
      <c r="B1891" t="s">
        <v>4619</v>
      </c>
      <c r="C1891">
        <v>1</v>
      </c>
      <c r="D1891" s="13">
        <v>1</v>
      </c>
      <c r="E1891" s="13">
        <v>2</v>
      </c>
    </row>
    <row r="1892" spans="1:5" x14ac:dyDescent="0.25">
      <c r="A1892" s="13" t="s">
        <v>2945</v>
      </c>
      <c r="B1892" t="s">
        <v>4619</v>
      </c>
      <c r="C1892">
        <v>2</v>
      </c>
      <c r="D1892" s="13">
        <v>0</v>
      </c>
      <c r="E1892" s="13">
        <v>1</v>
      </c>
    </row>
    <row r="1893" spans="1:5" x14ac:dyDescent="0.25">
      <c r="A1893" s="13" t="s">
        <v>2945</v>
      </c>
      <c r="B1893" t="s">
        <v>4619</v>
      </c>
      <c r="C1893">
        <v>5</v>
      </c>
      <c r="D1893" s="13">
        <v>0</v>
      </c>
      <c r="E1893" s="13">
        <v>0</v>
      </c>
    </row>
    <row r="1894" spans="1:5" x14ac:dyDescent="0.25">
      <c r="A1894" s="13" t="s">
        <v>2945</v>
      </c>
      <c r="B1894" t="s">
        <v>4619</v>
      </c>
      <c r="C1894">
        <v>10</v>
      </c>
      <c r="D1894" s="13">
        <v>0</v>
      </c>
      <c r="E1894" s="13">
        <v>0</v>
      </c>
    </row>
    <row r="1895" spans="1:5" x14ac:dyDescent="0.25">
      <c r="A1895" s="13" t="s">
        <v>2945</v>
      </c>
      <c r="B1895" t="s">
        <v>4619</v>
      </c>
      <c r="C1895">
        <v>20</v>
      </c>
      <c r="D1895" s="13">
        <v>0</v>
      </c>
      <c r="E1895" s="13">
        <v>0</v>
      </c>
    </row>
    <row r="1896" spans="1:5" x14ac:dyDescent="0.25">
      <c r="A1896" s="13" t="s">
        <v>2945</v>
      </c>
      <c r="B1896" t="s">
        <v>4619</v>
      </c>
      <c r="C1896">
        <v>40</v>
      </c>
      <c r="D1896" s="13">
        <v>0</v>
      </c>
      <c r="E1896" s="13">
        <v>0</v>
      </c>
    </row>
    <row r="1897" spans="1:5" x14ac:dyDescent="0.25">
      <c r="A1897" s="13" t="s">
        <v>2945</v>
      </c>
      <c r="B1897" t="s">
        <v>4619</v>
      </c>
      <c r="C1897">
        <v>80</v>
      </c>
      <c r="D1897" s="13">
        <v>0</v>
      </c>
      <c r="E1897" s="13">
        <v>0</v>
      </c>
    </row>
    <row r="1898" spans="1:5" x14ac:dyDescent="0.25">
      <c r="A1898" s="13" t="s">
        <v>3004</v>
      </c>
      <c r="B1898" t="s">
        <v>4620</v>
      </c>
      <c r="C1898">
        <v>0</v>
      </c>
      <c r="D1898" s="13"/>
      <c r="E1898" s="13"/>
    </row>
    <row r="1899" spans="1:5" x14ac:dyDescent="0.25">
      <c r="A1899" s="13" t="s">
        <v>3004</v>
      </c>
      <c r="B1899" t="s">
        <v>4620</v>
      </c>
      <c r="C1899">
        <v>0.06</v>
      </c>
      <c r="D1899" s="13"/>
      <c r="E1899" s="13"/>
    </row>
    <row r="1900" spans="1:5" x14ac:dyDescent="0.25">
      <c r="A1900" s="13" t="s">
        <v>3004</v>
      </c>
      <c r="B1900" t="s">
        <v>4620</v>
      </c>
      <c r="C1900">
        <v>0.12</v>
      </c>
      <c r="D1900" s="13"/>
      <c r="E1900" s="13"/>
    </row>
    <row r="1901" spans="1:5" x14ac:dyDescent="0.25">
      <c r="A1901" s="13" t="s">
        <v>3004</v>
      </c>
      <c r="B1901" t="s">
        <v>4620</v>
      </c>
      <c r="C1901">
        <v>0.25</v>
      </c>
      <c r="D1901" s="13"/>
      <c r="E1901" s="13"/>
    </row>
    <row r="1902" spans="1:5" x14ac:dyDescent="0.25">
      <c r="A1902" s="13" t="s">
        <v>3004</v>
      </c>
      <c r="B1902" t="s">
        <v>4620</v>
      </c>
      <c r="C1902">
        <v>0.5</v>
      </c>
      <c r="D1902" s="13"/>
      <c r="E1902" s="13"/>
    </row>
    <row r="1903" spans="1:5" x14ac:dyDescent="0.25">
      <c r="A1903" s="13" t="s">
        <v>3004</v>
      </c>
      <c r="B1903" t="s">
        <v>4620</v>
      </c>
      <c r="C1903">
        <v>1</v>
      </c>
      <c r="D1903" s="13"/>
      <c r="E1903" s="13"/>
    </row>
    <row r="1904" spans="1:5" x14ac:dyDescent="0.25">
      <c r="A1904" s="13" t="s">
        <v>3004</v>
      </c>
      <c r="B1904" t="s">
        <v>4620</v>
      </c>
      <c r="C1904">
        <v>2</v>
      </c>
      <c r="D1904" s="13"/>
      <c r="E1904" s="13"/>
    </row>
    <row r="1905" spans="1:5" x14ac:dyDescent="0.25">
      <c r="A1905" s="13" t="s">
        <v>3004</v>
      </c>
      <c r="B1905" t="s">
        <v>4620</v>
      </c>
      <c r="C1905">
        <v>5</v>
      </c>
      <c r="D1905" s="13"/>
      <c r="E1905" s="13"/>
    </row>
    <row r="1906" spans="1:5" x14ac:dyDescent="0.25">
      <c r="A1906" s="13" t="s">
        <v>3004</v>
      </c>
      <c r="B1906" t="s">
        <v>4620</v>
      </c>
      <c r="C1906">
        <v>10</v>
      </c>
      <c r="D1906" s="13"/>
      <c r="E1906" s="13"/>
    </row>
    <row r="1907" spans="1:5" x14ac:dyDescent="0.25">
      <c r="A1907" s="13" t="s">
        <v>3004</v>
      </c>
      <c r="B1907" t="s">
        <v>4620</v>
      </c>
      <c r="C1907">
        <v>20</v>
      </c>
      <c r="D1907" s="13"/>
      <c r="E1907" s="13"/>
    </row>
    <row r="1908" spans="1:5" x14ac:dyDescent="0.25">
      <c r="A1908" s="13" t="s">
        <v>3004</v>
      </c>
      <c r="B1908" t="s">
        <v>4620</v>
      </c>
      <c r="C1908">
        <v>40</v>
      </c>
      <c r="D1908" s="13"/>
      <c r="E1908" s="13"/>
    </row>
    <row r="1909" spans="1:5" x14ac:dyDescent="0.25">
      <c r="A1909" s="13" t="s">
        <v>3004</v>
      </c>
      <c r="B1909" t="s">
        <v>4620</v>
      </c>
      <c r="C1909">
        <v>80</v>
      </c>
      <c r="D1909" s="13"/>
      <c r="E1909" s="13"/>
    </row>
    <row r="1910" spans="1:5" x14ac:dyDescent="0.25">
      <c r="A1910" s="13" t="s">
        <v>3033</v>
      </c>
      <c r="B1910" t="s">
        <v>4621</v>
      </c>
      <c r="C1910">
        <v>0</v>
      </c>
      <c r="D1910" s="13">
        <v>1</v>
      </c>
      <c r="E1910" s="13">
        <v>180</v>
      </c>
    </row>
    <row r="1911" spans="1:5" x14ac:dyDescent="0.25">
      <c r="A1911" s="13" t="s">
        <v>3033</v>
      </c>
      <c r="B1911" t="s">
        <v>4621</v>
      </c>
      <c r="C1911">
        <v>0.06</v>
      </c>
      <c r="D1911" s="13">
        <v>1</v>
      </c>
      <c r="E1911" s="13">
        <v>180</v>
      </c>
    </row>
    <row r="1912" spans="1:5" x14ac:dyDescent="0.25">
      <c r="A1912" s="13" t="s">
        <v>3033</v>
      </c>
      <c r="B1912" t="s">
        <v>4621</v>
      </c>
      <c r="C1912">
        <v>0.12</v>
      </c>
      <c r="D1912" s="13">
        <v>1</v>
      </c>
      <c r="E1912" s="13">
        <v>180</v>
      </c>
    </row>
    <row r="1913" spans="1:5" x14ac:dyDescent="0.25">
      <c r="A1913" s="13" t="s">
        <v>3033</v>
      </c>
      <c r="B1913" t="s">
        <v>4621</v>
      </c>
      <c r="C1913">
        <v>0.25</v>
      </c>
      <c r="D1913" s="13"/>
      <c r="E1913" s="13"/>
    </row>
    <row r="1914" spans="1:5" x14ac:dyDescent="0.25">
      <c r="A1914" s="13" t="s">
        <v>3033</v>
      </c>
      <c r="B1914" t="s">
        <v>4621</v>
      </c>
      <c r="C1914">
        <v>0.5</v>
      </c>
      <c r="D1914" s="13"/>
      <c r="E1914" s="13"/>
    </row>
    <row r="1915" spans="1:5" x14ac:dyDescent="0.25">
      <c r="A1915" s="13" t="s">
        <v>3033</v>
      </c>
      <c r="B1915" t="s">
        <v>4621</v>
      </c>
      <c r="C1915">
        <v>1</v>
      </c>
      <c r="D1915" s="13"/>
      <c r="E1915" s="13"/>
    </row>
    <row r="1916" spans="1:5" x14ac:dyDescent="0.25">
      <c r="A1916" s="13" t="s">
        <v>3033</v>
      </c>
      <c r="B1916" t="s">
        <v>4621</v>
      </c>
      <c r="C1916">
        <v>2</v>
      </c>
      <c r="D1916" s="13"/>
      <c r="E1916" s="13"/>
    </row>
    <row r="1917" spans="1:5" x14ac:dyDescent="0.25">
      <c r="A1917" s="13" t="s">
        <v>3033</v>
      </c>
      <c r="B1917" t="s">
        <v>4621</v>
      </c>
      <c r="C1917">
        <v>5</v>
      </c>
      <c r="D1917" s="13"/>
      <c r="E1917" s="13"/>
    </row>
    <row r="1918" spans="1:5" x14ac:dyDescent="0.25">
      <c r="A1918" s="13" t="s">
        <v>3033</v>
      </c>
      <c r="B1918" t="s">
        <v>4621</v>
      </c>
      <c r="C1918">
        <v>10</v>
      </c>
      <c r="D1918" s="13"/>
      <c r="E1918" s="13"/>
    </row>
    <row r="1919" spans="1:5" x14ac:dyDescent="0.25">
      <c r="A1919" s="13" t="s">
        <v>3033</v>
      </c>
      <c r="B1919" t="s">
        <v>4621</v>
      </c>
      <c r="C1919">
        <v>20</v>
      </c>
      <c r="D1919" s="13"/>
      <c r="E1919" s="13"/>
    </row>
    <row r="1920" spans="1:5" x14ac:dyDescent="0.25">
      <c r="A1920" s="13" t="s">
        <v>3033</v>
      </c>
      <c r="B1920" t="s">
        <v>4621</v>
      </c>
      <c r="C1920">
        <v>40</v>
      </c>
      <c r="D1920" s="13"/>
      <c r="E1920" s="13"/>
    </row>
    <row r="1921" spans="1:5" x14ac:dyDescent="0.25">
      <c r="A1921" s="13" t="s">
        <v>3033</v>
      </c>
      <c r="B1921" t="s">
        <v>4621</v>
      </c>
      <c r="C1921">
        <v>80</v>
      </c>
      <c r="D1921" s="13"/>
      <c r="E1921" s="13"/>
    </row>
    <row r="1922" spans="1:5" x14ac:dyDescent="0.25">
      <c r="A1922" s="13" t="s">
        <v>3056</v>
      </c>
      <c r="B1922" t="s">
        <v>4622</v>
      </c>
      <c r="C1922">
        <v>0</v>
      </c>
      <c r="D1922" s="13"/>
      <c r="E1922" s="13"/>
    </row>
    <row r="1923" spans="1:5" x14ac:dyDescent="0.25">
      <c r="A1923" s="13" t="s">
        <v>3056</v>
      </c>
      <c r="B1923" t="s">
        <v>4622</v>
      </c>
      <c r="C1923">
        <v>0.06</v>
      </c>
      <c r="D1923" s="13"/>
      <c r="E1923" s="13"/>
    </row>
    <row r="1924" spans="1:5" x14ac:dyDescent="0.25">
      <c r="A1924" s="13" t="s">
        <v>3056</v>
      </c>
      <c r="B1924" t="s">
        <v>4622</v>
      </c>
      <c r="C1924">
        <v>0.12</v>
      </c>
      <c r="D1924" s="13"/>
      <c r="E1924" s="13"/>
    </row>
    <row r="1925" spans="1:5" x14ac:dyDescent="0.25">
      <c r="A1925" s="13" t="s">
        <v>3056</v>
      </c>
      <c r="B1925" t="s">
        <v>4622</v>
      </c>
      <c r="C1925">
        <v>0.25</v>
      </c>
      <c r="D1925" s="13"/>
      <c r="E1925" s="13"/>
    </row>
    <row r="1926" spans="1:5" x14ac:dyDescent="0.25">
      <c r="A1926" s="13" t="s">
        <v>3056</v>
      </c>
      <c r="B1926" t="s">
        <v>4622</v>
      </c>
      <c r="C1926">
        <v>0.5</v>
      </c>
      <c r="D1926" s="13"/>
      <c r="E1926" s="13"/>
    </row>
    <row r="1927" spans="1:5" x14ac:dyDescent="0.25">
      <c r="A1927" s="13" t="s">
        <v>3056</v>
      </c>
      <c r="B1927" t="s">
        <v>4622</v>
      </c>
      <c r="C1927">
        <v>1</v>
      </c>
      <c r="D1927" s="13"/>
      <c r="E1927" s="13"/>
    </row>
    <row r="1928" spans="1:5" x14ac:dyDescent="0.25">
      <c r="A1928" s="13" t="s">
        <v>3056</v>
      </c>
      <c r="B1928" t="s">
        <v>4622</v>
      </c>
      <c r="C1928">
        <v>2</v>
      </c>
      <c r="D1928" s="13"/>
      <c r="E1928" s="13"/>
    </row>
    <row r="1929" spans="1:5" x14ac:dyDescent="0.25">
      <c r="A1929" s="13" t="s">
        <v>3056</v>
      </c>
      <c r="B1929" t="s">
        <v>4622</v>
      </c>
      <c r="C1929">
        <v>5</v>
      </c>
      <c r="D1929" s="13"/>
      <c r="E1929" s="13"/>
    </row>
    <row r="1930" spans="1:5" x14ac:dyDescent="0.25">
      <c r="A1930" s="13" t="s">
        <v>3056</v>
      </c>
      <c r="B1930" t="s">
        <v>4622</v>
      </c>
      <c r="C1930">
        <v>10</v>
      </c>
      <c r="D1930" s="13"/>
      <c r="E1930" s="13"/>
    </row>
    <row r="1931" spans="1:5" x14ac:dyDescent="0.25">
      <c r="A1931" s="13" t="s">
        <v>3056</v>
      </c>
      <c r="B1931" t="s">
        <v>4622</v>
      </c>
      <c r="C1931">
        <v>20</v>
      </c>
      <c r="D1931" s="13"/>
      <c r="E1931" s="13"/>
    </row>
    <row r="1932" spans="1:5" x14ac:dyDescent="0.25">
      <c r="A1932" s="13" t="s">
        <v>3056</v>
      </c>
      <c r="B1932" t="s">
        <v>4622</v>
      </c>
      <c r="C1932">
        <v>40</v>
      </c>
      <c r="D1932" s="13"/>
      <c r="E1932" s="13"/>
    </row>
    <row r="1933" spans="1:5" x14ac:dyDescent="0.25">
      <c r="A1933" s="13" t="s">
        <v>3056</v>
      </c>
      <c r="B1933" t="s">
        <v>4622</v>
      </c>
      <c r="C1933">
        <v>80</v>
      </c>
      <c r="D1933" s="13"/>
      <c r="E1933" s="13"/>
    </row>
    <row r="1934" spans="1:5" x14ac:dyDescent="0.25">
      <c r="A1934" s="13" t="s">
        <v>3064</v>
      </c>
      <c r="B1934" t="s">
        <v>4623</v>
      </c>
      <c r="C1934">
        <v>0</v>
      </c>
      <c r="D1934" s="13"/>
      <c r="E1934" s="13"/>
    </row>
    <row r="1935" spans="1:5" x14ac:dyDescent="0.25">
      <c r="A1935" s="13" t="s">
        <v>3064</v>
      </c>
      <c r="B1935" t="s">
        <v>4623</v>
      </c>
      <c r="C1935">
        <v>0.06</v>
      </c>
      <c r="D1935" s="13"/>
      <c r="E1935" s="13"/>
    </row>
    <row r="1936" spans="1:5" x14ac:dyDescent="0.25">
      <c r="A1936" s="13" t="s">
        <v>3064</v>
      </c>
      <c r="B1936" t="s">
        <v>4623</v>
      </c>
      <c r="C1936">
        <v>0.12</v>
      </c>
      <c r="D1936" s="13"/>
      <c r="E1936" s="13"/>
    </row>
    <row r="1937" spans="1:5" x14ac:dyDescent="0.25">
      <c r="A1937" s="13" t="s">
        <v>3064</v>
      </c>
      <c r="B1937" t="s">
        <v>4623</v>
      </c>
      <c r="C1937">
        <v>0.25</v>
      </c>
      <c r="D1937" s="13"/>
      <c r="E1937" s="13"/>
    </row>
    <row r="1938" spans="1:5" x14ac:dyDescent="0.25">
      <c r="A1938" s="13" t="s">
        <v>3064</v>
      </c>
      <c r="B1938" t="s">
        <v>4623</v>
      </c>
      <c r="C1938">
        <v>0.5</v>
      </c>
      <c r="D1938" s="13"/>
      <c r="E1938" s="13"/>
    </row>
    <row r="1939" spans="1:5" x14ac:dyDescent="0.25">
      <c r="A1939" s="13" t="s">
        <v>3064</v>
      </c>
      <c r="B1939" t="s">
        <v>4623</v>
      </c>
      <c r="C1939">
        <v>1</v>
      </c>
      <c r="D1939" s="13"/>
      <c r="E1939" s="13"/>
    </row>
    <row r="1940" spans="1:5" x14ac:dyDescent="0.25">
      <c r="A1940" s="13" t="s">
        <v>3064</v>
      </c>
      <c r="B1940" t="s">
        <v>4623</v>
      </c>
      <c r="C1940">
        <v>2</v>
      </c>
      <c r="D1940" s="13"/>
      <c r="E1940" s="13"/>
    </row>
    <row r="1941" spans="1:5" x14ac:dyDescent="0.25">
      <c r="A1941" s="13" t="s">
        <v>3064</v>
      </c>
      <c r="B1941" t="s">
        <v>4623</v>
      </c>
      <c r="C1941">
        <v>5</v>
      </c>
      <c r="D1941" s="13"/>
      <c r="E1941" s="13"/>
    </row>
    <row r="1942" spans="1:5" x14ac:dyDescent="0.25">
      <c r="A1942" s="13" t="s">
        <v>3064</v>
      </c>
      <c r="B1942" t="s">
        <v>4623</v>
      </c>
      <c r="C1942">
        <v>10</v>
      </c>
      <c r="D1942" s="13"/>
      <c r="E1942" s="13"/>
    </row>
    <row r="1943" spans="1:5" x14ac:dyDescent="0.25">
      <c r="A1943" s="13" t="s">
        <v>3064</v>
      </c>
      <c r="B1943" t="s">
        <v>4623</v>
      </c>
      <c r="C1943">
        <v>20</v>
      </c>
      <c r="D1943" s="13"/>
      <c r="E1943" s="13"/>
    </row>
    <row r="1944" spans="1:5" x14ac:dyDescent="0.25">
      <c r="A1944" s="13" t="s">
        <v>3064</v>
      </c>
      <c r="B1944" t="s">
        <v>4623</v>
      </c>
      <c r="C1944">
        <v>40</v>
      </c>
      <c r="D1944" s="13"/>
      <c r="E1944" s="13"/>
    </row>
    <row r="1945" spans="1:5" x14ac:dyDescent="0.25">
      <c r="A1945" s="13" t="s">
        <v>3064</v>
      </c>
      <c r="B1945" t="s">
        <v>4623</v>
      </c>
      <c r="C1945">
        <v>80</v>
      </c>
      <c r="D1945" s="13"/>
      <c r="E1945" s="13"/>
    </row>
    <row r="1946" spans="1:5" x14ac:dyDescent="0.25">
      <c r="A1946" s="13" t="s">
        <v>3117</v>
      </c>
      <c r="B1946" t="s">
        <v>4624</v>
      </c>
      <c r="C1946">
        <v>0</v>
      </c>
      <c r="D1946" s="13"/>
      <c r="E1946" s="13"/>
    </row>
    <row r="1947" spans="1:5" x14ac:dyDescent="0.25">
      <c r="A1947" s="13" t="s">
        <v>3117</v>
      </c>
      <c r="B1947" t="s">
        <v>4624</v>
      </c>
      <c r="C1947">
        <v>0.06</v>
      </c>
      <c r="D1947" s="13"/>
      <c r="E1947" s="13"/>
    </row>
    <row r="1948" spans="1:5" x14ac:dyDescent="0.25">
      <c r="A1948" s="13" t="s">
        <v>3117</v>
      </c>
      <c r="B1948" t="s">
        <v>4624</v>
      </c>
      <c r="C1948">
        <v>0.12</v>
      </c>
      <c r="D1948" s="13"/>
      <c r="E1948" s="13"/>
    </row>
    <row r="1949" spans="1:5" x14ac:dyDescent="0.25">
      <c r="A1949" s="13" t="s">
        <v>3117</v>
      </c>
      <c r="B1949" t="s">
        <v>4624</v>
      </c>
      <c r="C1949">
        <v>0.25</v>
      </c>
      <c r="D1949" s="13"/>
      <c r="E1949" s="13"/>
    </row>
    <row r="1950" spans="1:5" x14ac:dyDescent="0.25">
      <c r="A1950" s="13" t="s">
        <v>3117</v>
      </c>
      <c r="B1950" t="s">
        <v>4624</v>
      </c>
      <c r="C1950">
        <v>0.5</v>
      </c>
      <c r="D1950" s="13"/>
      <c r="E1950" s="13"/>
    </row>
    <row r="1951" spans="1:5" x14ac:dyDescent="0.25">
      <c r="A1951" s="13" t="s">
        <v>3117</v>
      </c>
      <c r="B1951" t="s">
        <v>4624</v>
      </c>
      <c r="C1951">
        <v>1</v>
      </c>
      <c r="D1951" s="13"/>
      <c r="E1951" s="13"/>
    </row>
    <row r="1952" spans="1:5" x14ac:dyDescent="0.25">
      <c r="A1952" s="13" t="s">
        <v>3117</v>
      </c>
      <c r="B1952" t="s">
        <v>4624</v>
      </c>
      <c r="C1952">
        <v>2</v>
      </c>
      <c r="D1952" s="13"/>
      <c r="E1952" s="13"/>
    </row>
    <row r="1953" spans="1:5" x14ac:dyDescent="0.25">
      <c r="A1953" s="13" t="s">
        <v>3117</v>
      </c>
      <c r="B1953" t="s">
        <v>4624</v>
      </c>
      <c r="C1953">
        <v>5</v>
      </c>
      <c r="D1953" s="13"/>
      <c r="E1953" s="13"/>
    </row>
    <row r="1954" spans="1:5" x14ac:dyDescent="0.25">
      <c r="A1954" s="13" t="s">
        <v>3117</v>
      </c>
      <c r="B1954" t="s">
        <v>4624</v>
      </c>
      <c r="C1954">
        <v>10</v>
      </c>
      <c r="D1954" s="13"/>
      <c r="E1954" s="13"/>
    </row>
    <row r="1955" spans="1:5" x14ac:dyDescent="0.25">
      <c r="A1955" s="13" t="s">
        <v>3117</v>
      </c>
      <c r="B1955" t="s">
        <v>4624</v>
      </c>
      <c r="C1955">
        <v>20</v>
      </c>
      <c r="D1955" s="13"/>
      <c r="E1955" s="13"/>
    </row>
    <row r="1956" spans="1:5" x14ac:dyDescent="0.25">
      <c r="A1956" s="13" t="s">
        <v>3117</v>
      </c>
      <c r="B1956" t="s">
        <v>4624</v>
      </c>
      <c r="C1956">
        <v>40</v>
      </c>
      <c r="D1956" s="13"/>
      <c r="E1956" s="13"/>
    </row>
    <row r="1957" spans="1:5" x14ac:dyDescent="0.25">
      <c r="A1957" s="13" t="s">
        <v>3117</v>
      </c>
      <c r="B1957" t="s">
        <v>4624</v>
      </c>
      <c r="C1957">
        <v>80</v>
      </c>
      <c r="D1957" s="13"/>
      <c r="E1957" s="13"/>
    </row>
    <row r="1958" spans="1:5" x14ac:dyDescent="0.25">
      <c r="A1958" s="13" t="s">
        <v>3140</v>
      </c>
      <c r="B1958" t="s">
        <v>4625</v>
      </c>
      <c r="C1958">
        <v>0</v>
      </c>
      <c r="D1958" s="13"/>
      <c r="E1958" s="13"/>
    </row>
    <row r="1959" spans="1:5" x14ac:dyDescent="0.25">
      <c r="A1959" s="13" t="s">
        <v>3140</v>
      </c>
      <c r="B1959" t="s">
        <v>4625</v>
      </c>
      <c r="C1959">
        <v>0.06</v>
      </c>
      <c r="D1959" s="13"/>
      <c r="E1959" s="13"/>
    </row>
    <row r="1960" spans="1:5" x14ac:dyDescent="0.25">
      <c r="A1960" s="13" t="s">
        <v>3140</v>
      </c>
      <c r="B1960" t="s">
        <v>4625</v>
      </c>
      <c r="C1960">
        <v>0.12</v>
      </c>
      <c r="D1960" s="13"/>
      <c r="E1960" s="13"/>
    </row>
    <row r="1961" spans="1:5" x14ac:dyDescent="0.25">
      <c r="A1961" s="13" t="s">
        <v>3140</v>
      </c>
      <c r="B1961" t="s">
        <v>4625</v>
      </c>
      <c r="C1961">
        <v>0.25</v>
      </c>
      <c r="D1961" s="13"/>
      <c r="E1961" s="13"/>
    </row>
    <row r="1962" spans="1:5" x14ac:dyDescent="0.25">
      <c r="A1962" s="13" t="s">
        <v>3140</v>
      </c>
      <c r="B1962" t="s">
        <v>4625</v>
      </c>
      <c r="C1962">
        <v>0.5</v>
      </c>
      <c r="D1962" s="13"/>
      <c r="E1962" s="13"/>
    </row>
    <row r="1963" spans="1:5" x14ac:dyDescent="0.25">
      <c r="A1963" s="13" t="s">
        <v>3140</v>
      </c>
      <c r="B1963" t="s">
        <v>4625</v>
      </c>
      <c r="C1963">
        <v>1</v>
      </c>
      <c r="D1963" s="13"/>
      <c r="E1963" s="13"/>
    </row>
    <row r="1964" spans="1:5" x14ac:dyDescent="0.25">
      <c r="A1964" s="13" t="s">
        <v>3140</v>
      </c>
      <c r="B1964" t="s">
        <v>4625</v>
      </c>
      <c r="C1964">
        <v>2</v>
      </c>
      <c r="D1964" s="13"/>
      <c r="E1964" s="13"/>
    </row>
    <row r="1965" spans="1:5" x14ac:dyDescent="0.25">
      <c r="A1965" s="13" t="s">
        <v>3140</v>
      </c>
      <c r="B1965" t="s">
        <v>4625</v>
      </c>
      <c r="C1965">
        <v>5</v>
      </c>
      <c r="D1965" s="13"/>
      <c r="E1965" s="13"/>
    </row>
    <row r="1966" spans="1:5" x14ac:dyDescent="0.25">
      <c r="A1966" s="13" t="s">
        <v>3140</v>
      </c>
      <c r="B1966" t="s">
        <v>4625</v>
      </c>
      <c r="C1966">
        <v>10</v>
      </c>
      <c r="D1966" s="13"/>
      <c r="E1966" s="13"/>
    </row>
    <row r="1967" spans="1:5" x14ac:dyDescent="0.25">
      <c r="A1967" s="13" t="s">
        <v>3140</v>
      </c>
      <c r="B1967" t="s">
        <v>4625</v>
      </c>
      <c r="C1967">
        <v>20</v>
      </c>
      <c r="D1967" s="13"/>
      <c r="E1967" s="13"/>
    </row>
    <row r="1968" spans="1:5" x14ac:dyDescent="0.25">
      <c r="A1968" s="13" t="s">
        <v>3140</v>
      </c>
      <c r="B1968" t="s">
        <v>4625</v>
      </c>
      <c r="C1968">
        <v>40</v>
      </c>
      <c r="D1968" s="13"/>
      <c r="E1968" s="13"/>
    </row>
    <row r="1969" spans="1:5" x14ac:dyDescent="0.25">
      <c r="A1969" s="13" t="s">
        <v>3140</v>
      </c>
      <c r="B1969" t="s">
        <v>4625</v>
      </c>
      <c r="C1969">
        <v>80</v>
      </c>
      <c r="D1969" s="13"/>
      <c r="E1969" s="13"/>
    </row>
    <row r="1970" spans="1:5" x14ac:dyDescent="0.25">
      <c r="A1970" s="13" t="s">
        <v>3150</v>
      </c>
      <c r="B1970" t="s">
        <v>4626</v>
      </c>
      <c r="C1970">
        <v>0</v>
      </c>
      <c r="D1970" s="13">
        <v>14</v>
      </c>
      <c r="E1970" s="13">
        <v>1680</v>
      </c>
    </row>
    <row r="1971" spans="1:5" x14ac:dyDescent="0.25">
      <c r="A1971" s="13" t="s">
        <v>3150</v>
      </c>
      <c r="B1971" t="s">
        <v>4626</v>
      </c>
      <c r="C1971">
        <v>0.06</v>
      </c>
      <c r="D1971" s="13">
        <v>14</v>
      </c>
      <c r="E1971" s="13">
        <v>1680</v>
      </c>
    </row>
    <row r="1972" spans="1:5" x14ac:dyDescent="0.25">
      <c r="A1972" s="13" t="s">
        <v>3150</v>
      </c>
      <c r="B1972" t="s">
        <v>4626</v>
      </c>
      <c r="C1972">
        <v>0.12</v>
      </c>
      <c r="D1972" s="13">
        <v>14</v>
      </c>
      <c r="E1972" s="13">
        <v>14</v>
      </c>
    </row>
    <row r="1973" spans="1:5" x14ac:dyDescent="0.25">
      <c r="A1973" s="13" t="s">
        <v>3150</v>
      </c>
      <c r="B1973" t="s">
        <v>4626</v>
      </c>
      <c r="C1973">
        <v>0.25</v>
      </c>
      <c r="D1973" s="13">
        <v>0</v>
      </c>
      <c r="E1973" s="13">
        <v>0</v>
      </c>
    </row>
    <row r="1974" spans="1:5" x14ac:dyDescent="0.25">
      <c r="A1974" s="13" t="s">
        <v>3150</v>
      </c>
      <c r="B1974" t="s">
        <v>4626</v>
      </c>
      <c r="C1974">
        <v>0.5</v>
      </c>
      <c r="D1974" s="13">
        <v>0</v>
      </c>
      <c r="E1974" s="13">
        <v>0</v>
      </c>
    </row>
    <row r="1975" spans="1:5" x14ac:dyDescent="0.25">
      <c r="A1975" s="13" t="s">
        <v>3150</v>
      </c>
      <c r="B1975" t="s">
        <v>4626</v>
      </c>
      <c r="C1975">
        <v>1</v>
      </c>
      <c r="D1975" s="13">
        <v>0</v>
      </c>
      <c r="E1975" s="13">
        <v>0</v>
      </c>
    </row>
    <row r="1976" spans="1:5" x14ac:dyDescent="0.25">
      <c r="A1976" s="13" t="s">
        <v>3150</v>
      </c>
      <c r="B1976" t="s">
        <v>4626</v>
      </c>
      <c r="C1976">
        <v>2</v>
      </c>
      <c r="D1976" s="13">
        <v>0</v>
      </c>
      <c r="E1976" s="13">
        <v>0</v>
      </c>
    </row>
    <row r="1977" spans="1:5" x14ac:dyDescent="0.25">
      <c r="A1977" s="13" t="s">
        <v>3150</v>
      </c>
      <c r="B1977" t="s">
        <v>4626</v>
      </c>
      <c r="C1977">
        <v>5</v>
      </c>
      <c r="D1977" s="13">
        <v>0</v>
      </c>
      <c r="E1977" s="13">
        <v>0</v>
      </c>
    </row>
    <row r="1978" spans="1:5" x14ac:dyDescent="0.25">
      <c r="A1978" s="13" t="s">
        <v>3150</v>
      </c>
      <c r="B1978" t="s">
        <v>4626</v>
      </c>
      <c r="C1978">
        <v>10</v>
      </c>
      <c r="D1978" s="13">
        <v>0</v>
      </c>
      <c r="E1978" s="13">
        <v>0</v>
      </c>
    </row>
    <row r="1979" spans="1:5" x14ac:dyDescent="0.25">
      <c r="A1979" s="13" t="s">
        <v>3150</v>
      </c>
      <c r="B1979" t="s">
        <v>4626</v>
      </c>
      <c r="C1979">
        <v>20</v>
      </c>
      <c r="D1979" s="13">
        <v>0</v>
      </c>
      <c r="E1979" s="13">
        <v>0</v>
      </c>
    </row>
    <row r="1980" spans="1:5" x14ac:dyDescent="0.25">
      <c r="A1980" s="13" t="s">
        <v>3150</v>
      </c>
      <c r="B1980" t="s">
        <v>4626</v>
      </c>
      <c r="C1980">
        <v>40</v>
      </c>
      <c r="D1980" s="13">
        <v>0</v>
      </c>
      <c r="E1980" s="13">
        <v>0</v>
      </c>
    </row>
    <row r="1981" spans="1:5" x14ac:dyDescent="0.25">
      <c r="A1981" s="13" t="s">
        <v>3150</v>
      </c>
      <c r="B1981" t="s">
        <v>4626</v>
      </c>
      <c r="C1981">
        <v>80</v>
      </c>
      <c r="D1981" s="13">
        <v>0</v>
      </c>
      <c r="E1981" s="13">
        <v>0</v>
      </c>
    </row>
    <row r="1982" spans="1:5" x14ac:dyDescent="0.25">
      <c r="A1982" s="13" t="s">
        <v>3234</v>
      </c>
      <c r="B1982" t="s">
        <v>4627</v>
      </c>
      <c r="C1982">
        <v>0</v>
      </c>
      <c r="D1982" s="13"/>
      <c r="E1982" s="13"/>
    </row>
    <row r="1983" spans="1:5" x14ac:dyDescent="0.25">
      <c r="A1983" s="13" t="s">
        <v>3234</v>
      </c>
      <c r="B1983" t="s">
        <v>4627</v>
      </c>
      <c r="C1983">
        <v>0.06</v>
      </c>
      <c r="D1983" s="13"/>
      <c r="E1983" s="13"/>
    </row>
    <row r="1984" spans="1:5" x14ac:dyDescent="0.25">
      <c r="A1984" s="13" t="s">
        <v>3234</v>
      </c>
      <c r="B1984" t="s">
        <v>4627</v>
      </c>
      <c r="C1984">
        <v>0.12</v>
      </c>
      <c r="D1984" s="13"/>
      <c r="E1984" s="13"/>
    </row>
    <row r="1985" spans="1:5" x14ac:dyDescent="0.25">
      <c r="A1985" s="13" t="s">
        <v>3234</v>
      </c>
      <c r="B1985" t="s">
        <v>4627</v>
      </c>
      <c r="C1985">
        <v>0.25</v>
      </c>
      <c r="D1985" s="13"/>
      <c r="E1985" s="13"/>
    </row>
    <row r="1986" spans="1:5" x14ac:dyDescent="0.25">
      <c r="A1986" s="13" t="s">
        <v>3234</v>
      </c>
      <c r="B1986" t="s">
        <v>4627</v>
      </c>
      <c r="C1986">
        <v>0.5</v>
      </c>
      <c r="D1986" s="13"/>
      <c r="E1986" s="13"/>
    </row>
    <row r="1987" spans="1:5" x14ac:dyDescent="0.25">
      <c r="A1987" s="13" t="s">
        <v>3234</v>
      </c>
      <c r="B1987" t="s">
        <v>4627</v>
      </c>
      <c r="C1987">
        <v>1</v>
      </c>
      <c r="D1987" s="13"/>
      <c r="E1987" s="13"/>
    </row>
    <row r="1988" spans="1:5" x14ac:dyDescent="0.25">
      <c r="A1988" s="13" t="s">
        <v>3234</v>
      </c>
      <c r="B1988" t="s">
        <v>4627</v>
      </c>
      <c r="C1988">
        <v>2</v>
      </c>
      <c r="D1988" s="13"/>
      <c r="E1988" s="13"/>
    </row>
    <row r="1989" spans="1:5" x14ac:dyDescent="0.25">
      <c r="A1989" s="13" t="s">
        <v>3234</v>
      </c>
      <c r="B1989" t="s">
        <v>4627</v>
      </c>
      <c r="C1989">
        <v>5</v>
      </c>
      <c r="D1989" s="13"/>
      <c r="E1989" s="13"/>
    </row>
    <row r="1990" spans="1:5" x14ac:dyDescent="0.25">
      <c r="A1990" s="13" t="s">
        <v>3234</v>
      </c>
      <c r="B1990" t="s">
        <v>4627</v>
      </c>
      <c r="C1990">
        <v>10</v>
      </c>
      <c r="D1990" s="13"/>
      <c r="E1990" s="13"/>
    </row>
    <row r="1991" spans="1:5" x14ac:dyDescent="0.25">
      <c r="A1991" s="13" t="s">
        <v>3234</v>
      </c>
      <c r="B1991" t="s">
        <v>4627</v>
      </c>
      <c r="C1991">
        <v>20</v>
      </c>
      <c r="D1991" s="13"/>
      <c r="E1991" s="13"/>
    </row>
    <row r="1992" spans="1:5" x14ac:dyDescent="0.25">
      <c r="A1992" s="13" t="s">
        <v>3234</v>
      </c>
      <c r="B1992" t="s">
        <v>4627</v>
      </c>
      <c r="C1992">
        <v>40</v>
      </c>
      <c r="D1992" s="13"/>
      <c r="E1992" s="13"/>
    </row>
    <row r="1993" spans="1:5" x14ac:dyDescent="0.25">
      <c r="A1993" s="13" t="s">
        <v>3234</v>
      </c>
      <c r="B1993" t="s">
        <v>4627</v>
      </c>
      <c r="C1993">
        <v>80</v>
      </c>
      <c r="D1993" s="13"/>
      <c r="E1993" s="13"/>
    </row>
    <row r="1994" spans="1:5" x14ac:dyDescent="0.25">
      <c r="A1994" s="13" t="s">
        <v>3289</v>
      </c>
      <c r="B1994" t="s">
        <v>4628</v>
      </c>
      <c r="C1994">
        <v>0</v>
      </c>
      <c r="D1994" s="13">
        <v>1</v>
      </c>
      <c r="E1994" s="13">
        <v>45</v>
      </c>
    </row>
    <row r="1995" spans="1:5" x14ac:dyDescent="0.25">
      <c r="A1995" s="13" t="s">
        <v>3289</v>
      </c>
      <c r="B1995" t="s">
        <v>4628</v>
      </c>
      <c r="C1995">
        <v>0.06</v>
      </c>
      <c r="D1995" s="13">
        <v>1</v>
      </c>
      <c r="E1995" s="13">
        <v>45</v>
      </c>
    </row>
    <row r="1996" spans="1:5" x14ac:dyDescent="0.25">
      <c r="A1996" s="13" t="s">
        <v>3289</v>
      </c>
      <c r="B1996" t="s">
        <v>4628</v>
      </c>
      <c r="C1996">
        <v>0.12</v>
      </c>
      <c r="D1996" s="13">
        <v>0</v>
      </c>
      <c r="E1996" s="13">
        <v>40</v>
      </c>
    </row>
    <row r="1997" spans="1:5" x14ac:dyDescent="0.25">
      <c r="A1997" s="13" t="s">
        <v>3289</v>
      </c>
      <c r="B1997" t="s">
        <v>4628</v>
      </c>
      <c r="C1997">
        <v>0.25</v>
      </c>
      <c r="D1997" s="13">
        <v>0</v>
      </c>
      <c r="E1997" s="13">
        <v>40</v>
      </c>
    </row>
    <row r="1998" spans="1:5" x14ac:dyDescent="0.25">
      <c r="A1998" s="13" t="s">
        <v>3289</v>
      </c>
      <c r="B1998" t="s">
        <v>4628</v>
      </c>
      <c r="C1998">
        <v>0.5</v>
      </c>
      <c r="D1998" s="13">
        <v>0</v>
      </c>
      <c r="E1998" s="13">
        <v>30</v>
      </c>
    </row>
    <row r="1999" spans="1:5" x14ac:dyDescent="0.25">
      <c r="A1999" s="13" t="s">
        <v>3289</v>
      </c>
      <c r="B1999" t="s">
        <v>4628</v>
      </c>
      <c r="C1999">
        <v>1</v>
      </c>
      <c r="D1999" s="13">
        <v>0</v>
      </c>
      <c r="E1999" s="13">
        <v>0</v>
      </c>
    </row>
    <row r="2000" spans="1:5" x14ac:dyDescent="0.25">
      <c r="A2000" s="13" t="s">
        <v>3289</v>
      </c>
      <c r="B2000" t="s">
        <v>4628</v>
      </c>
      <c r="C2000">
        <v>2</v>
      </c>
      <c r="D2000" s="13">
        <v>0</v>
      </c>
      <c r="E2000" s="13">
        <v>0</v>
      </c>
    </row>
    <row r="2001" spans="1:5" x14ac:dyDescent="0.25">
      <c r="A2001" s="13" t="s">
        <v>3289</v>
      </c>
      <c r="B2001" t="s">
        <v>4628</v>
      </c>
      <c r="C2001">
        <v>5</v>
      </c>
      <c r="D2001" s="13">
        <v>0</v>
      </c>
      <c r="E2001" s="13">
        <v>0</v>
      </c>
    </row>
    <row r="2002" spans="1:5" x14ac:dyDescent="0.25">
      <c r="A2002" s="13" t="s">
        <v>3289</v>
      </c>
      <c r="B2002" t="s">
        <v>4628</v>
      </c>
      <c r="C2002">
        <v>10</v>
      </c>
      <c r="D2002" s="13">
        <v>0</v>
      </c>
      <c r="E2002" s="13">
        <v>0</v>
      </c>
    </row>
    <row r="2003" spans="1:5" x14ac:dyDescent="0.25">
      <c r="A2003" s="13" t="s">
        <v>3289</v>
      </c>
      <c r="B2003" t="s">
        <v>4628</v>
      </c>
      <c r="C2003">
        <v>20</v>
      </c>
      <c r="D2003" s="13">
        <v>0</v>
      </c>
      <c r="E2003" s="13">
        <v>0</v>
      </c>
    </row>
    <row r="2004" spans="1:5" x14ac:dyDescent="0.25">
      <c r="A2004" s="13" t="s">
        <v>3289</v>
      </c>
      <c r="B2004" t="s">
        <v>4628</v>
      </c>
      <c r="C2004">
        <v>40</v>
      </c>
      <c r="D2004" s="13">
        <v>0</v>
      </c>
      <c r="E2004" s="13">
        <v>0</v>
      </c>
    </row>
    <row r="2005" spans="1:5" x14ac:dyDescent="0.25">
      <c r="A2005" s="13" t="s">
        <v>3289</v>
      </c>
      <c r="B2005" t="s">
        <v>4628</v>
      </c>
      <c r="C2005">
        <v>80</v>
      </c>
      <c r="D2005" s="13">
        <v>0</v>
      </c>
      <c r="E2005" s="13">
        <v>0</v>
      </c>
    </row>
    <row r="2006" spans="1:5" x14ac:dyDescent="0.25">
      <c r="A2006" s="13" t="s">
        <v>3305</v>
      </c>
      <c r="B2006" t="s">
        <v>4629</v>
      </c>
      <c r="C2006">
        <v>0</v>
      </c>
      <c r="D2006" s="13"/>
      <c r="E2006" s="13"/>
    </row>
    <row r="2007" spans="1:5" x14ac:dyDescent="0.25">
      <c r="A2007" s="13" t="s">
        <v>3305</v>
      </c>
      <c r="B2007" t="s">
        <v>4629</v>
      </c>
      <c r="C2007">
        <v>0.06</v>
      </c>
      <c r="D2007" s="13"/>
      <c r="E2007" s="13"/>
    </row>
    <row r="2008" spans="1:5" x14ac:dyDescent="0.25">
      <c r="A2008" s="13" t="s">
        <v>3305</v>
      </c>
      <c r="B2008" t="s">
        <v>4629</v>
      </c>
      <c r="C2008">
        <v>0.12</v>
      </c>
      <c r="D2008" s="13"/>
      <c r="E2008" s="13"/>
    </row>
    <row r="2009" spans="1:5" x14ac:dyDescent="0.25">
      <c r="A2009" s="13" t="s">
        <v>3305</v>
      </c>
      <c r="B2009" t="s">
        <v>4629</v>
      </c>
      <c r="C2009">
        <v>0.25</v>
      </c>
      <c r="D2009" s="13"/>
      <c r="E2009" s="13"/>
    </row>
    <row r="2010" spans="1:5" x14ac:dyDescent="0.25">
      <c r="A2010" s="13" t="s">
        <v>3305</v>
      </c>
      <c r="B2010" t="s">
        <v>4629</v>
      </c>
      <c r="C2010">
        <v>0.5</v>
      </c>
      <c r="D2010" s="13"/>
      <c r="E2010" s="13"/>
    </row>
    <row r="2011" spans="1:5" x14ac:dyDescent="0.25">
      <c r="A2011" s="13" t="s">
        <v>3305</v>
      </c>
      <c r="B2011" t="s">
        <v>4629</v>
      </c>
      <c r="C2011">
        <v>1</v>
      </c>
      <c r="D2011" s="13"/>
      <c r="E2011" s="13"/>
    </row>
    <row r="2012" spans="1:5" x14ac:dyDescent="0.25">
      <c r="A2012" s="13" t="s">
        <v>3305</v>
      </c>
      <c r="B2012" t="s">
        <v>4629</v>
      </c>
      <c r="C2012">
        <v>2</v>
      </c>
      <c r="D2012" s="13"/>
      <c r="E2012" s="13"/>
    </row>
    <row r="2013" spans="1:5" x14ac:dyDescent="0.25">
      <c r="A2013" s="13" t="s">
        <v>3305</v>
      </c>
      <c r="B2013" t="s">
        <v>4629</v>
      </c>
      <c r="C2013">
        <v>5</v>
      </c>
      <c r="D2013" s="13"/>
      <c r="E2013" s="13"/>
    </row>
    <row r="2014" spans="1:5" x14ac:dyDescent="0.25">
      <c r="A2014" s="13" t="s">
        <v>3305</v>
      </c>
      <c r="B2014" t="s">
        <v>4629</v>
      </c>
      <c r="C2014">
        <v>10</v>
      </c>
      <c r="D2014" s="13"/>
      <c r="E2014" s="13"/>
    </row>
    <row r="2015" spans="1:5" x14ac:dyDescent="0.25">
      <c r="A2015" s="13" t="s">
        <v>3305</v>
      </c>
      <c r="B2015" t="s">
        <v>4629</v>
      </c>
      <c r="C2015">
        <v>20</v>
      </c>
      <c r="D2015" s="13"/>
      <c r="E2015" s="13"/>
    </row>
    <row r="2016" spans="1:5" x14ac:dyDescent="0.25">
      <c r="A2016" s="13" t="s">
        <v>3305</v>
      </c>
      <c r="B2016" t="s">
        <v>4629</v>
      </c>
      <c r="C2016">
        <v>40</v>
      </c>
      <c r="D2016" s="13"/>
      <c r="E2016" s="13"/>
    </row>
    <row r="2017" spans="1:5" x14ac:dyDescent="0.25">
      <c r="A2017" s="13" t="s">
        <v>3305</v>
      </c>
      <c r="B2017" t="s">
        <v>4629</v>
      </c>
      <c r="C2017">
        <v>80</v>
      </c>
      <c r="D2017" s="13"/>
      <c r="E2017" s="13"/>
    </row>
    <row r="2018" spans="1:5" x14ac:dyDescent="0.25">
      <c r="A2018" s="13" t="s">
        <v>3311</v>
      </c>
      <c r="B2018" t="s">
        <v>4630</v>
      </c>
      <c r="C2018">
        <v>0</v>
      </c>
      <c r="D2018" s="13"/>
      <c r="E2018" s="13"/>
    </row>
    <row r="2019" spans="1:5" x14ac:dyDescent="0.25">
      <c r="A2019" s="13" t="s">
        <v>3311</v>
      </c>
      <c r="B2019" t="s">
        <v>4630</v>
      </c>
      <c r="C2019">
        <v>0.06</v>
      </c>
      <c r="D2019" s="13"/>
      <c r="E2019" s="13"/>
    </row>
    <row r="2020" spans="1:5" x14ac:dyDescent="0.25">
      <c r="A2020" s="13" t="s">
        <v>3311</v>
      </c>
      <c r="B2020" t="s">
        <v>4630</v>
      </c>
      <c r="C2020">
        <v>0.12</v>
      </c>
      <c r="D2020" s="13"/>
      <c r="E2020" s="13"/>
    </row>
    <row r="2021" spans="1:5" x14ac:dyDescent="0.25">
      <c r="A2021" s="13" t="s">
        <v>3311</v>
      </c>
      <c r="B2021" t="s">
        <v>4630</v>
      </c>
      <c r="C2021">
        <v>0.25</v>
      </c>
      <c r="D2021" s="13"/>
      <c r="E2021" s="13"/>
    </row>
    <row r="2022" spans="1:5" x14ac:dyDescent="0.25">
      <c r="A2022" s="13" t="s">
        <v>3311</v>
      </c>
      <c r="B2022" t="s">
        <v>4630</v>
      </c>
      <c r="C2022">
        <v>0.5</v>
      </c>
      <c r="D2022" s="13"/>
      <c r="E2022" s="13"/>
    </row>
    <row r="2023" spans="1:5" x14ac:dyDescent="0.25">
      <c r="A2023" s="13" t="s">
        <v>3311</v>
      </c>
      <c r="B2023" t="s">
        <v>4630</v>
      </c>
      <c r="C2023">
        <v>1</v>
      </c>
      <c r="D2023" s="13"/>
      <c r="E2023" s="13"/>
    </row>
    <row r="2024" spans="1:5" x14ac:dyDescent="0.25">
      <c r="A2024" s="13" t="s">
        <v>3311</v>
      </c>
      <c r="B2024" t="s">
        <v>4630</v>
      </c>
      <c r="C2024">
        <v>2</v>
      </c>
      <c r="D2024" s="13"/>
      <c r="E2024" s="13"/>
    </row>
    <row r="2025" spans="1:5" x14ac:dyDescent="0.25">
      <c r="A2025" s="13" t="s">
        <v>3311</v>
      </c>
      <c r="B2025" t="s">
        <v>4630</v>
      </c>
      <c r="C2025">
        <v>5</v>
      </c>
      <c r="D2025" s="13"/>
      <c r="E2025" s="13"/>
    </row>
    <row r="2026" spans="1:5" x14ac:dyDescent="0.25">
      <c r="A2026" s="13" t="s">
        <v>3311</v>
      </c>
      <c r="B2026" t="s">
        <v>4630</v>
      </c>
      <c r="C2026">
        <v>10</v>
      </c>
      <c r="D2026" s="13"/>
      <c r="E2026" s="13"/>
    </row>
    <row r="2027" spans="1:5" x14ac:dyDescent="0.25">
      <c r="A2027" s="13" t="s">
        <v>3311</v>
      </c>
      <c r="B2027" t="s">
        <v>4630</v>
      </c>
      <c r="C2027">
        <v>20</v>
      </c>
      <c r="D2027" s="13"/>
      <c r="E2027" s="13"/>
    </row>
    <row r="2028" spans="1:5" x14ac:dyDescent="0.25">
      <c r="A2028" s="13" t="s">
        <v>3311</v>
      </c>
      <c r="B2028" t="s">
        <v>4630</v>
      </c>
      <c r="C2028">
        <v>40</v>
      </c>
      <c r="D2028" s="13"/>
      <c r="E2028" s="13"/>
    </row>
    <row r="2029" spans="1:5" x14ac:dyDescent="0.25">
      <c r="A2029" s="13" t="s">
        <v>3311</v>
      </c>
      <c r="B2029" t="s">
        <v>4630</v>
      </c>
      <c r="C2029">
        <v>80</v>
      </c>
      <c r="D2029" s="13"/>
      <c r="E2029" s="13"/>
    </row>
    <row r="2030" spans="1:5" x14ac:dyDescent="0.25">
      <c r="A2030" s="13" t="s">
        <v>3354</v>
      </c>
      <c r="B2030" t="s">
        <v>4631</v>
      </c>
      <c r="C2030">
        <v>0</v>
      </c>
      <c r="D2030" s="13"/>
      <c r="E2030" s="13"/>
    </row>
    <row r="2031" spans="1:5" x14ac:dyDescent="0.25">
      <c r="A2031" s="13" t="s">
        <v>3354</v>
      </c>
      <c r="B2031" t="s">
        <v>4631</v>
      </c>
      <c r="C2031">
        <v>0.06</v>
      </c>
      <c r="D2031" s="13"/>
      <c r="E2031" s="13"/>
    </row>
    <row r="2032" spans="1:5" x14ac:dyDescent="0.25">
      <c r="A2032" s="13" t="s">
        <v>3354</v>
      </c>
      <c r="B2032" t="s">
        <v>4631</v>
      </c>
      <c r="C2032">
        <v>0.12</v>
      </c>
      <c r="D2032" s="13"/>
      <c r="E2032" s="13"/>
    </row>
    <row r="2033" spans="1:5" x14ac:dyDescent="0.25">
      <c r="A2033" s="13" t="s">
        <v>3354</v>
      </c>
      <c r="B2033" t="s">
        <v>4631</v>
      </c>
      <c r="C2033">
        <v>0.25</v>
      </c>
      <c r="D2033" s="13"/>
      <c r="E2033" s="13"/>
    </row>
    <row r="2034" spans="1:5" x14ac:dyDescent="0.25">
      <c r="A2034" s="13" t="s">
        <v>3354</v>
      </c>
      <c r="B2034" t="s">
        <v>4631</v>
      </c>
      <c r="C2034">
        <v>0.5</v>
      </c>
      <c r="D2034" s="13"/>
      <c r="E2034" s="13"/>
    </row>
    <row r="2035" spans="1:5" x14ac:dyDescent="0.25">
      <c r="A2035" s="13" t="s">
        <v>3354</v>
      </c>
      <c r="B2035" t="s">
        <v>4631</v>
      </c>
      <c r="C2035">
        <v>1</v>
      </c>
      <c r="D2035" s="13"/>
      <c r="E2035" s="13"/>
    </row>
    <row r="2036" spans="1:5" x14ac:dyDescent="0.25">
      <c r="A2036" s="13" t="s">
        <v>3354</v>
      </c>
      <c r="B2036" t="s">
        <v>4631</v>
      </c>
      <c r="C2036">
        <v>2</v>
      </c>
      <c r="D2036" s="13"/>
      <c r="E2036" s="13"/>
    </row>
    <row r="2037" spans="1:5" x14ac:dyDescent="0.25">
      <c r="A2037" s="13" t="s">
        <v>3354</v>
      </c>
      <c r="B2037" t="s">
        <v>4631</v>
      </c>
      <c r="C2037">
        <v>5</v>
      </c>
      <c r="D2037" s="13"/>
      <c r="E2037" s="13"/>
    </row>
    <row r="2038" spans="1:5" x14ac:dyDescent="0.25">
      <c r="A2038" s="13" t="s">
        <v>3354</v>
      </c>
      <c r="B2038" t="s">
        <v>4631</v>
      </c>
      <c r="C2038">
        <v>10</v>
      </c>
      <c r="D2038" s="13"/>
      <c r="E2038" s="13"/>
    </row>
    <row r="2039" spans="1:5" x14ac:dyDescent="0.25">
      <c r="A2039" s="13" t="s">
        <v>3354</v>
      </c>
      <c r="B2039" t="s">
        <v>4631</v>
      </c>
      <c r="C2039">
        <v>20</v>
      </c>
      <c r="D2039" s="13"/>
      <c r="E2039" s="13"/>
    </row>
    <row r="2040" spans="1:5" x14ac:dyDescent="0.25">
      <c r="A2040" s="13" t="s">
        <v>3354</v>
      </c>
      <c r="B2040" t="s">
        <v>4631</v>
      </c>
      <c r="C2040">
        <v>40</v>
      </c>
      <c r="D2040" s="13"/>
      <c r="E2040" s="13"/>
    </row>
    <row r="2041" spans="1:5" x14ac:dyDescent="0.25">
      <c r="A2041" s="13" t="s">
        <v>3354</v>
      </c>
      <c r="B2041" t="s">
        <v>4631</v>
      </c>
      <c r="C2041">
        <v>80</v>
      </c>
      <c r="D2041" s="13"/>
      <c r="E2041" s="13"/>
    </row>
    <row r="2042" spans="1:5" x14ac:dyDescent="0.25">
      <c r="A2042" s="13" t="s">
        <v>3372</v>
      </c>
      <c r="B2042" t="s">
        <v>4632</v>
      </c>
      <c r="C2042">
        <v>0</v>
      </c>
      <c r="D2042" s="13"/>
      <c r="E2042" s="13"/>
    </row>
    <row r="2043" spans="1:5" x14ac:dyDescent="0.25">
      <c r="A2043" s="13" t="s">
        <v>3372</v>
      </c>
      <c r="B2043" t="s">
        <v>4632</v>
      </c>
      <c r="C2043">
        <v>0.06</v>
      </c>
      <c r="D2043" s="13"/>
      <c r="E2043" s="13"/>
    </row>
    <row r="2044" spans="1:5" x14ac:dyDescent="0.25">
      <c r="A2044" s="13" t="s">
        <v>3372</v>
      </c>
      <c r="B2044" t="s">
        <v>4632</v>
      </c>
      <c r="C2044">
        <v>0.12</v>
      </c>
      <c r="D2044" s="13"/>
      <c r="E2044" s="13"/>
    </row>
    <row r="2045" spans="1:5" x14ac:dyDescent="0.25">
      <c r="A2045" s="13" t="s">
        <v>3372</v>
      </c>
      <c r="B2045" t="s">
        <v>4632</v>
      </c>
      <c r="C2045">
        <v>0.25</v>
      </c>
      <c r="D2045" s="13"/>
      <c r="E2045" s="13"/>
    </row>
    <row r="2046" spans="1:5" x14ac:dyDescent="0.25">
      <c r="A2046" s="13" t="s">
        <v>3372</v>
      </c>
      <c r="B2046" t="s">
        <v>4632</v>
      </c>
      <c r="C2046">
        <v>0.5</v>
      </c>
      <c r="D2046" s="13"/>
      <c r="E2046" s="13"/>
    </row>
    <row r="2047" spans="1:5" x14ac:dyDescent="0.25">
      <c r="A2047" s="13" t="s">
        <v>3372</v>
      </c>
      <c r="B2047" t="s">
        <v>4632</v>
      </c>
      <c r="C2047">
        <v>1</v>
      </c>
      <c r="D2047" s="13"/>
      <c r="E2047" s="13"/>
    </row>
    <row r="2048" spans="1:5" x14ac:dyDescent="0.25">
      <c r="A2048" s="13" t="s">
        <v>3372</v>
      </c>
      <c r="B2048" t="s">
        <v>4632</v>
      </c>
      <c r="C2048">
        <v>2</v>
      </c>
      <c r="D2048" s="13"/>
      <c r="E2048" s="13"/>
    </row>
    <row r="2049" spans="1:5" x14ac:dyDescent="0.25">
      <c r="A2049" s="13" t="s">
        <v>3372</v>
      </c>
      <c r="B2049" t="s">
        <v>4632</v>
      </c>
      <c r="C2049">
        <v>5</v>
      </c>
      <c r="D2049" s="13"/>
      <c r="E2049" s="13"/>
    </row>
    <row r="2050" spans="1:5" x14ac:dyDescent="0.25">
      <c r="A2050" s="13" t="s">
        <v>3372</v>
      </c>
      <c r="B2050" t="s">
        <v>4632</v>
      </c>
      <c r="C2050">
        <v>10</v>
      </c>
      <c r="D2050" s="13"/>
      <c r="E2050" s="13"/>
    </row>
    <row r="2051" spans="1:5" x14ac:dyDescent="0.25">
      <c r="A2051" s="13" t="s">
        <v>3372</v>
      </c>
      <c r="B2051" t="s">
        <v>4632</v>
      </c>
      <c r="C2051">
        <v>20</v>
      </c>
      <c r="D2051" s="13"/>
      <c r="E2051" s="13"/>
    </row>
    <row r="2052" spans="1:5" x14ac:dyDescent="0.25">
      <c r="A2052" s="13" t="s">
        <v>3372</v>
      </c>
      <c r="B2052" t="s">
        <v>4632</v>
      </c>
      <c r="C2052">
        <v>40</v>
      </c>
      <c r="D2052" s="13"/>
      <c r="E2052" s="13"/>
    </row>
    <row r="2053" spans="1:5" x14ac:dyDescent="0.25">
      <c r="A2053" s="13" t="s">
        <v>3372</v>
      </c>
      <c r="B2053" t="s">
        <v>4632</v>
      </c>
      <c r="C2053">
        <v>80</v>
      </c>
      <c r="D2053" s="13"/>
      <c r="E2053" s="13"/>
    </row>
    <row r="2054" spans="1:5" x14ac:dyDescent="0.25">
      <c r="A2054" s="13" t="s">
        <v>3460</v>
      </c>
      <c r="B2054" t="s">
        <v>4633</v>
      </c>
      <c r="C2054">
        <v>0</v>
      </c>
      <c r="D2054" s="13"/>
      <c r="E2054" s="13"/>
    </row>
    <row r="2055" spans="1:5" x14ac:dyDescent="0.25">
      <c r="A2055" s="13" t="s">
        <v>3460</v>
      </c>
      <c r="B2055" t="s">
        <v>4633</v>
      </c>
      <c r="C2055">
        <v>0.06</v>
      </c>
      <c r="D2055" s="13"/>
      <c r="E2055" s="13"/>
    </row>
    <row r="2056" spans="1:5" x14ac:dyDescent="0.25">
      <c r="A2056" s="13" t="s">
        <v>3460</v>
      </c>
      <c r="B2056" t="s">
        <v>4633</v>
      </c>
      <c r="C2056">
        <v>0.12</v>
      </c>
      <c r="D2056" s="13"/>
      <c r="E2056" s="13"/>
    </row>
    <row r="2057" spans="1:5" x14ac:dyDescent="0.25">
      <c r="A2057" s="13" t="s">
        <v>3460</v>
      </c>
      <c r="B2057" t="s">
        <v>4633</v>
      </c>
      <c r="C2057">
        <v>0.25</v>
      </c>
      <c r="D2057" s="13"/>
      <c r="E2057" s="13"/>
    </row>
    <row r="2058" spans="1:5" x14ac:dyDescent="0.25">
      <c r="A2058" s="13" t="s">
        <v>3460</v>
      </c>
      <c r="B2058" t="s">
        <v>4633</v>
      </c>
      <c r="C2058">
        <v>0.5</v>
      </c>
      <c r="D2058" s="13"/>
      <c r="E2058" s="13"/>
    </row>
    <row r="2059" spans="1:5" x14ac:dyDescent="0.25">
      <c r="A2059" s="13" t="s">
        <v>3460</v>
      </c>
      <c r="B2059" t="s">
        <v>4633</v>
      </c>
      <c r="C2059">
        <v>1</v>
      </c>
      <c r="D2059" s="13"/>
      <c r="E2059" s="13"/>
    </row>
    <row r="2060" spans="1:5" x14ac:dyDescent="0.25">
      <c r="A2060" s="13" t="s">
        <v>3460</v>
      </c>
      <c r="B2060" t="s">
        <v>4633</v>
      </c>
      <c r="C2060">
        <v>2</v>
      </c>
      <c r="D2060" s="13"/>
      <c r="E2060" s="13"/>
    </row>
    <row r="2061" spans="1:5" x14ac:dyDescent="0.25">
      <c r="A2061" s="13" t="s">
        <v>3460</v>
      </c>
      <c r="B2061" t="s">
        <v>4633</v>
      </c>
      <c r="C2061">
        <v>5</v>
      </c>
      <c r="D2061" s="13"/>
      <c r="E2061" s="13"/>
    </row>
    <row r="2062" spans="1:5" x14ac:dyDescent="0.25">
      <c r="A2062" s="13" t="s">
        <v>3460</v>
      </c>
      <c r="B2062" t="s">
        <v>4633</v>
      </c>
      <c r="C2062">
        <v>10</v>
      </c>
      <c r="D2062" s="13"/>
      <c r="E2062" s="13"/>
    </row>
    <row r="2063" spans="1:5" x14ac:dyDescent="0.25">
      <c r="A2063" s="13" t="s">
        <v>3460</v>
      </c>
      <c r="B2063" t="s">
        <v>4633</v>
      </c>
      <c r="C2063">
        <v>20</v>
      </c>
      <c r="D2063" s="13"/>
      <c r="E2063" s="13"/>
    </row>
    <row r="2064" spans="1:5" x14ac:dyDescent="0.25">
      <c r="A2064" s="13" t="s">
        <v>3460</v>
      </c>
      <c r="B2064" t="s">
        <v>4633</v>
      </c>
      <c r="C2064">
        <v>40</v>
      </c>
      <c r="D2064" s="13"/>
      <c r="E2064" s="13"/>
    </row>
    <row r="2065" spans="1:5" x14ac:dyDescent="0.25">
      <c r="A2065" s="13" t="s">
        <v>3460</v>
      </c>
      <c r="B2065" t="s">
        <v>4633</v>
      </c>
      <c r="C2065">
        <v>80</v>
      </c>
      <c r="D2065" s="13"/>
      <c r="E2065" s="13"/>
    </row>
    <row r="2066" spans="1:5" x14ac:dyDescent="0.25">
      <c r="A2066" s="13" t="s">
        <v>3484</v>
      </c>
      <c r="B2066" t="s">
        <v>4634</v>
      </c>
      <c r="C2066">
        <v>0</v>
      </c>
      <c r="D2066" s="13"/>
      <c r="E2066" s="13"/>
    </row>
    <row r="2067" spans="1:5" x14ac:dyDescent="0.25">
      <c r="A2067" s="13" t="s">
        <v>3484</v>
      </c>
      <c r="B2067" t="s">
        <v>4634</v>
      </c>
      <c r="C2067">
        <v>0.06</v>
      </c>
      <c r="D2067" s="13"/>
      <c r="E2067" s="13"/>
    </row>
    <row r="2068" spans="1:5" x14ac:dyDescent="0.25">
      <c r="A2068" s="13" t="s">
        <v>3484</v>
      </c>
      <c r="B2068" t="s">
        <v>4634</v>
      </c>
      <c r="C2068">
        <v>0.12</v>
      </c>
      <c r="D2068" s="13"/>
      <c r="E2068" s="13"/>
    </row>
    <row r="2069" spans="1:5" x14ac:dyDescent="0.25">
      <c r="A2069" s="13" t="s">
        <v>3484</v>
      </c>
      <c r="B2069" t="s">
        <v>4634</v>
      </c>
      <c r="C2069">
        <v>0.25</v>
      </c>
      <c r="D2069" s="13"/>
      <c r="E2069" s="13"/>
    </row>
    <row r="2070" spans="1:5" x14ac:dyDescent="0.25">
      <c r="A2070" s="13" t="s">
        <v>3484</v>
      </c>
      <c r="B2070" t="s">
        <v>4634</v>
      </c>
      <c r="C2070">
        <v>0.5</v>
      </c>
      <c r="D2070" s="13"/>
      <c r="E2070" s="13"/>
    </row>
    <row r="2071" spans="1:5" x14ac:dyDescent="0.25">
      <c r="A2071" s="13" t="s">
        <v>3484</v>
      </c>
      <c r="B2071" t="s">
        <v>4634</v>
      </c>
      <c r="C2071">
        <v>1</v>
      </c>
      <c r="D2071" s="13"/>
      <c r="E2071" s="13"/>
    </row>
    <row r="2072" spans="1:5" x14ac:dyDescent="0.25">
      <c r="A2072" s="13" t="s">
        <v>3484</v>
      </c>
      <c r="B2072" t="s">
        <v>4634</v>
      </c>
      <c r="C2072">
        <v>2</v>
      </c>
      <c r="D2072" s="13"/>
      <c r="E2072" s="13"/>
    </row>
    <row r="2073" spans="1:5" x14ac:dyDescent="0.25">
      <c r="A2073" s="13" t="s">
        <v>3484</v>
      </c>
      <c r="B2073" t="s">
        <v>4634</v>
      </c>
      <c r="C2073">
        <v>5</v>
      </c>
      <c r="D2073" s="13"/>
      <c r="E2073" s="13"/>
    </row>
    <row r="2074" spans="1:5" x14ac:dyDescent="0.25">
      <c r="A2074" s="13" t="s">
        <v>3484</v>
      </c>
      <c r="B2074" t="s">
        <v>4634</v>
      </c>
      <c r="C2074">
        <v>10</v>
      </c>
      <c r="D2074" s="13"/>
      <c r="E2074" s="13"/>
    </row>
    <row r="2075" spans="1:5" x14ac:dyDescent="0.25">
      <c r="A2075" s="13" t="s">
        <v>3484</v>
      </c>
      <c r="B2075" t="s">
        <v>4634</v>
      </c>
      <c r="C2075">
        <v>20</v>
      </c>
      <c r="D2075" s="13"/>
      <c r="E2075" s="13"/>
    </row>
    <row r="2076" spans="1:5" x14ac:dyDescent="0.25">
      <c r="A2076" s="13" t="s">
        <v>3484</v>
      </c>
      <c r="B2076" t="s">
        <v>4634</v>
      </c>
      <c r="C2076">
        <v>40</v>
      </c>
      <c r="D2076" s="13"/>
      <c r="E2076" s="13"/>
    </row>
    <row r="2077" spans="1:5" x14ac:dyDescent="0.25">
      <c r="A2077" s="13" t="s">
        <v>3484</v>
      </c>
      <c r="B2077" t="s">
        <v>4634</v>
      </c>
      <c r="C2077">
        <v>80</v>
      </c>
      <c r="D2077" s="13"/>
      <c r="E2077" s="13"/>
    </row>
    <row r="2078" spans="1:5" x14ac:dyDescent="0.25">
      <c r="A2078" s="13" t="s">
        <v>3507</v>
      </c>
      <c r="B2078" t="s">
        <v>4635</v>
      </c>
      <c r="C2078">
        <v>0</v>
      </c>
      <c r="D2078" s="13">
        <v>20</v>
      </c>
      <c r="E2078" s="13">
        <v>4200</v>
      </c>
    </row>
    <row r="2079" spans="1:5" x14ac:dyDescent="0.25">
      <c r="A2079" s="13" t="s">
        <v>3507</v>
      </c>
      <c r="B2079" t="s">
        <v>4635</v>
      </c>
      <c r="C2079">
        <v>0.06</v>
      </c>
      <c r="D2079" s="13">
        <v>16</v>
      </c>
      <c r="E2079" s="13">
        <v>0</v>
      </c>
    </row>
    <row r="2080" spans="1:5" x14ac:dyDescent="0.25">
      <c r="A2080" s="13" t="s">
        <v>3507</v>
      </c>
      <c r="B2080" t="s">
        <v>4635</v>
      </c>
      <c r="C2080">
        <v>0.12</v>
      </c>
      <c r="D2080" s="13">
        <v>16</v>
      </c>
      <c r="E2080" s="13">
        <v>0</v>
      </c>
    </row>
    <row r="2081" spans="1:5" x14ac:dyDescent="0.25">
      <c r="A2081" s="13" t="s">
        <v>3507</v>
      </c>
      <c r="B2081" t="s">
        <v>4635</v>
      </c>
      <c r="C2081">
        <v>0.25</v>
      </c>
      <c r="D2081" s="13">
        <v>16</v>
      </c>
      <c r="E2081" s="13">
        <v>0</v>
      </c>
    </row>
    <row r="2082" spans="1:5" x14ac:dyDescent="0.25">
      <c r="A2082" s="13" t="s">
        <v>3507</v>
      </c>
      <c r="B2082" t="s">
        <v>4635</v>
      </c>
      <c r="C2082">
        <v>0.5</v>
      </c>
      <c r="D2082" s="13">
        <v>16</v>
      </c>
      <c r="E2082" s="13">
        <v>0</v>
      </c>
    </row>
    <row r="2083" spans="1:5" x14ac:dyDescent="0.25">
      <c r="A2083" s="13" t="s">
        <v>3507</v>
      </c>
      <c r="B2083" t="s">
        <v>4635</v>
      </c>
      <c r="C2083">
        <v>1</v>
      </c>
      <c r="D2083" s="13">
        <v>0</v>
      </c>
      <c r="E2083" s="13">
        <v>0</v>
      </c>
    </row>
    <row r="2084" spans="1:5" x14ac:dyDescent="0.25">
      <c r="A2084" s="13" t="s">
        <v>3507</v>
      </c>
      <c r="B2084" t="s">
        <v>4635</v>
      </c>
      <c r="C2084">
        <v>2</v>
      </c>
      <c r="D2084" s="13">
        <v>0</v>
      </c>
      <c r="E2084" s="13">
        <v>0</v>
      </c>
    </row>
    <row r="2085" spans="1:5" x14ac:dyDescent="0.25">
      <c r="A2085" s="13" t="s">
        <v>3507</v>
      </c>
      <c r="B2085" t="s">
        <v>4635</v>
      </c>
      <c r="C2085">
        <v>5</v>
      </c>
      <c r="D2085" s="13">
        <v>0</v>
      </c>
      <c r="E2085" s="13">
        <v>0</v>
      </c>
    </row>
    <row r="2086" spans="1:5" x14ac:dyDescent="0.25">
      <c r="A2086" s="13" t="s">
        <v>3507</v>
      </c>
      <c r="B2086" t="s">
        <v>4635</v>
      </c>
      <c r="C2086">
        <v>10</v>
      </c>
      <c r="D2086" s="13">
        <v>0</v>
      </c>
      <c r="E2086" s="13">
        <v>0</v>
      </c>
    </row>
    <row r="2087" spans="1:5" x14ac:dyDescent="0.25">
      <c r="A2087" s="13" t="s">
        <v>3507</v>
      </c>
      <c r="B2087" t="s">
        <v>4635</v>
      </c>
      <c r="C2087">
        <v>20</v>
      </c>
      <c r="D2087" s="13">
        <v>0</v>
      </c>
      <c r="E2087" s="13">
        <v>0</v>
      </c>
    </row>
    <row r="2088" spans="1:5" x14ac:dyDescent="0.25">
      <c r="A2088" s="13" t="s">
        <v>3507</v>
      </c>
      <c r="B2088" t="s">
        <v>4635</v>
      </c>
      <c r="C2088">
        <v>40</v>
      </c>
      <c r="D2088" s="13">
        <v>0</v>
      </c>
      <c r="E2088" s="13">
        <v>0</v>
      </c>
    </row>
    <row r="2089" spans="1:5" x14ac:dyDescent="0.25">
      <c r="A2089" s="13" t="s">
        <v>3507</v>
      </c>
      <c r="B2089" t="s">
        <v>4635</v>
      </c>
      <c r="C2089">
        <v>80</v>
      </c>
      <c r="D2089" s="13">
        <v>0</v>
      </c>
      <c r="E2089" s="13">
        <v>0</v>
      </c>
    </row>
    <row r="2090" spans="1:5" x14ac:dyDescent="0.25">
      <c r="A2090" s="13" t="s">
        <v>3548</v>
      </c>
      <c r="B2090" t="s">
        <v>4636</v>
      </c>
      <c r="C2090">
        <v>0</v>
      </c>
      <c r="D2090" s="13"/>
      <c r="E2090" s="13"/>
    </row>
    <row r="2091" spans="1:5" x14ac:dyDescent="0.25">
      <c r="A2091" s="13" t="s">
        <v>3548</v>
      </c>
      <c r="B2091" t="s">
        <v>4636</v>
      </c>
      <c r="C2091">
        <v>0.06</v>
      </c>
      <c r="D2091" s="13"/>
      <c r="E2091" s="13"/>
    </row>
    <row r="2092" spans="1:5" x14ac:dyDescent="0.25">
      <c r="A2092" s="13" t="s">
        <v>3548</v>
      </c>
      <c r="B2092" t="s">
        <v>4636</v>
      </c>
      <c r="C2092">
        <v>0.12</v>
      </c>
      <c r="D2092" s="13"/>
      <c r="E2092" s="13"/>
    </row>
    <row r="2093" spans="1:5" x14ac:dyDescent="0.25">
      <c r="A2093" s="13" t="s">
        <v>3548</v>
      </c>
      <c r="B2093" t="s">
        <v>4636</v>
      </c>
      <c r="C2093">
        <v>0.25</v>
      </c>
      <c r="D2093" s="13"/>
      <c r="E2093" s="13"/>
    </row>
    <row r="2094" spans="1:5" x14ac:dyDescent="0.25">
      <c r="A2094" s="13" t="s">
        <v>3548</v>
      </c>
      <c r="B2094" t="s">
        <v>4636</v>
      </c>
      <c r="C2094">
        <v>0.5</v>
      </c>
      <c r="D2094" s="13"/>
      <c r="E2094" s="13"/>
    </row>
    <row r="2095" spans="1:5" x14ac:dyDescent="0.25">
      <c r="A2095" s="13" t="s">
        <v>3548</v>
      </c>
      <c r="B2095" t="s">
        <v>4636</v>
      </c>
      <c r="C2095">
        <v>1</v>
      </c>
      <c r="D2095" s="13"/>
      <c r="E2095" s="13"/>
    </row>
    <row r="2096" spans="1:5" x14ac:dyDescent="0.25">
      <c r="A2096" s="13" t="s">
        <v>3548</v>
      </c>
      <c r="B2096" t="s">
        <v>4636</v>
      </c>
      <c r="C2096">
        <v>2</v>
      </c>
      <c r="D2096" s="13"/>
      <c r="E2096" s="13"/>
    </row>
    <row r="2097" spans="1:5" x14ac:dyDescent="0.25">
      <c r="A2097" s="13" t="s">
        <v>3548</v>
      </c>
      <c r="B2097" t="s">
        <v>4636</v>
      </c>
      <c r="C2097">
        <v>5</v>
      </c>
      <c r="D2097" s="13"/>
      <c r="E2097" s="13"/>
    </row>
    <row r="2098" spans="1:5" x14ac:dyDescent="0.25">
      <c r="A2098" s="13" t="s">
        <v>3548</v>
      </c>
      <c r="B2098" t="s">
        <v>4636</v>
      </c>
      <c r="C2098">
        <v>10</v>
      </c>
      <c r="D2098" s="13"/>
      <c r="E2098" s="13"/>
    </row>
    <row r="2099" spans="1:5" x14ac:dyDescent="0.25">
      <c r="A2099" s="13" t="s">
        <v>3548</v>
      </c>
      <c r="B2099" t="s">
        <v>4636</v>
      </c>
      <c r="C2099">
        <v>20</v>
      </c>
      <c r="D2099" s="13"/>
      <c r="E2099" s="13"/>
    </row>
    <row r="2100" spans="1:5" x14ac:dyDescent="0.25">
      <c r="A2100" s="13" t="s">
        <v>3548</v>
      </c>
      <c r="B2100" t="s">
        <v>4636</v>
      </c>
      <c r="C2100">
        <v>40</v>
      </c>
      <c r="D2100" s="13"/>
      <c r="E2100" s="13"/>
    </row>
    <row r="2101" spans="1:5" x14ac:dyDescent="0.25">
      <c r="A2101" s="13" t="s">
        <v>3548</v>
      </c>
      <c r="B2101" t="s">
        <v>4636</v>
      </c>
      <c r="C2101">
        <v>80</v>
      </c>
      <c r="D2101" s="13"/>
      <c r="E2101" s="13"/>
    </row>
    <row r="2102" spans="1:5" x14ac:dyDescent="0.25">
      <c r="A2102" s="13" t="s">
        <v>3563</v>
      </c>
      <c r="B2102" t="s">
        <v>4637</v>
      </c>
      <c r="C2102">
        <v>0</v>
      </c>
      <c r="D2102" s="13">
        <v>7</v>
      </c>
      <c r="E2102" s="13">
        <v>420</v>
      </c>
    </row>
    <row r="2103" spans="1:5" x14ac:dyDescent="0.25">
      <c r="A2103" s="13" t="s">
        <v>3563</v>
      </c>
      <c r="B2103" t="s">
        <v>4637</v>
      </c>
      <c r="C2103">
        <v>0.06</v>
      </c>
      <c r="D2103" s="13">
        <v>7</v>
      </c>
      <c r="E2103" s="13">
        <v>250</v>
      </c>
    </row>
    <row r="2104" spans="1:5" x14ac:dyDescent="0.25">
      <c r="A2104" s="13" t="s">
        <v>3563</v>
      </c>
      <c r="B2104" t="s">
        <v>4637</v>
      </c>
      <c r="C2104">
        <v>0.12</v>
      </c>
      <c r="D2104" s="13">
        <v>7</v>
      </c>
      <c r="E2104" s="13">
        <v>125</v>
      </c>
    </row>
    <row r="2105" spans="1:5" x14ac:dyDescent="0.25">
      <c r="A2105" s="13" t="s">
        <v>3563</v>
      </c>
      <c r="B2105" t="s">
        <v>4637</v>
      </c>
      <c r="C2105">
        <v>0.25</v>
      </c>
      <c r="D2105" s="13">
        <v>6</v>
      </c>
      <c r="E2105" s="13">
        <v>60</v>
      </c>
    </row>
    <row r="2106" spans="1:5" x14ac:dyDescent="0.25">
      <c r="A2106" s="13" t="s">
        <v>3563</v>
      </c>
      <c r="B2106" t="s">
        <v>4637</v>
      </c>
      <c r="C2106">
        <v>0.5</v>
      </c>
      <c r="D2106" s="13">
        <v>6</v>
      </c>
      <c r="E2106" s="13">
        <v>30</v>
      </c>
    </row>
    <row r="2107" spans="1:5" x14ac:dyDescent="0.25">
      <c r="A2107" s="13" t="s">
        <v>3563</v>
      </c>
      <c r="B2107" t="s">
        <v>4637</v>
      </c>
      <c r="C2107">
        <v>1</v>
      </c>
      <c r="D2107" s="13">
        <v>6</v>
      </c>
      <c r="E2107" s="13">
        <v>15</v>
      </c>
    </row>
    <row r="2108" spans="1:5" x14ac:dyDescent="0.25">
      <c r="A2108" s="13" t="s">
        <v>3563</v>
      </c>
      <c r="B2108" t="s">
        <v>4637</v>
      </c>
      <c r="C2108">
        <v>2</v>
      </c>
      <c r="D2108" s="13">
        <v>0</v>
      </c>
      <c r="E2108" s="13">
        <v>0</v>
      </c>
    </row>
    <row r="2109" spans="1:5" x14ac:dyDescent="0.25">
      <c r="A2109" s="13" t="s">
        <v>3563</v>
      </c>
      <c r="B2109" t="s">
        <v>4637</v>
      </c>
      <c r="C2109">
        <v>5</v>
      </c>
      <c r="D2109" s="13">
        <v>0</v>
      </c>
      <c r="E2109" s="13">
        <v>0</v>
      </c>
    </row>
    <row r="2110" spans="1:5" x14ac:dyDescent="0.25">
      <c r="A2110" s="13" t="s">
        <v>3563</v>
      </c>
      <c r="B2110" t="s">
        <v>4637</v>
      </c>
      <c r="C2110">
        <v>10</v>
      </c>
      <c r="D2110" s="13">
        <v>0</v>
      </c>
      <c r="E2110" s="13">
        <v>0</v>
      </c>
    </row>
    <row r="2111" spans="1:5" x14ac:dyDescent="0.25">
      <c r="A2111" s="13" t="s">
        <v>3563</v>
      </c>
      <c r="B2111" t="s">
        <v>4637</v>
      </c>
      <c r="C2111">
        <v>20</v>
      </c>
      <c r="D2111" s="13">
        <v>0</v>
      </c>
      <c r="E2111" s="13">
        <v>0</v>
      </c>
    </row>
    <row r="2112" spans="1:5" x14ac:dyDescent="0.25">
      <c r="A2112" s="13" t="s">
        <v>3563</v>
      </c>
      <c r="B2112" t="s">
        <v>4637</v>
      </c>
      <c r="C2112">
        <v>40</v>
      </c>
      <c r="D2112" s="13">
        <v>0</v>
      </c>
      <c r="E2112" s="13">
        <v>0</v>
      </c>
    </row>
    <row r="2113" spans="1:5" x14ac:dyDescent="0.25">
      <c r="A2113" s="13" t="s">
        <v>3563</v>
      </c>
      <c r="B2113" t="s">
        <v>4637</v>
      </c>
      <c r="C2113">
        <v>80</v>
      </c>
      <c r="D2113" s="13">
        <v>0</v>
      </c>
      <c r="E2113" s="13">
        <v>0</v>
      </c>
    </row>
    <row r="2114" spans="1:5" x14ac:dyDescent="0.25">
      <c r="A2114" s="13" t="s">
        <v>3645</v>
      </c>
      <c r="B2114" t="s">
        <v>4638</v>
      </c>
      <c r="C2114">
        <v>0</v>
      </c>
      <c r="D2114" s="13">
        <v>14</v>
      </c>
      <c r="E2114" s="13">
        <v>840</v>
      </c>
    </row>
    <row r="2115" spans="1:5" x14ac:dyDescent="0.25">
      <c r="A2115" s="13" t="s">
        <v>3645</v>
      </c>
      <c r="B2115" t="s">
        <v>4638</v>
      </c>
      <c r="C2115">
        <v>0.06</v>
      </c>
      <c r="D2115" s="13">
        <v>14</v>
      </c>
      <c r="E2115" s="13">
        <v>100</v>
      </c>
    </row>
    <row r="2116" spans="1:5" x14ac:dyDescent="0.25">
      <c r="A2116" s="13" t="s">
        <v>3645</v>
      </c>
      <c r="B2116" t="s">
        <v>4638</v>
      </c>
      <c r="C2116">
        <v>0.12</v>
      </c>
      <c r="D2116" s="13">
        <v>14</v>
      </c>
      <c r="E2116" s="13">
        <v>50</v>
      </c>
    </row>
    <row r="2117" spans="1:5" x14ac:dyDescent="0.25">
      <c r="A2117" s="13" t="s">
        <v>3645</v>
      </c>
      <c r="B2117" t="s">
        <v>4638</v>
      </c>
      <c r="C2117">
        <v>0.25</v>
      </c>
      <c r="D2117" s="13">
        <v>7</v>
      </c>
      <c r="E2117" s="13">
        <v>50</v>
      </c>
    </row>
    <row r="2118" spans="1:5" x14ac:dyDescent="0.25">
      <c r="A2118" s="13" t="s">
        <v>3645</v>
      </c>
      <c r="B2118" t="s">
        <v>4638</v>
      </c>
      <c r="C2118">
        <v>0.5</v>
      </c>
      <c r="D2118" s="13">
        <v>7</v>
      </c>
      <c r="E2118" s="13">
        <v>50</v>
      </c>
    </row>
    <row r="2119" spans="1:5" x14ac:dyDescent="0.25">
      <c r="A2119" s="13" t="s">
        <v>3645</v>
      </c>
      <c r="B2119" t="s">
        <v>4638</v>
      </c>
      <c r="C2119">
        <v>1</v>
      </c>
      <c r="D2119" s="13">
        <v>7</v>
      </c>
      <c r="E2119" s="13">
        <v>30</v>
      </c>
    </row>
    <row r="2120" spans="1:5" x14ac:dyDescent="0.25">
      <c r="A2120" s="13" t="s">
        <v>3645</v>
      </c>
      <c r="B2120" t="s">
        <v>4638</v>
      </c>
      <c r="C2120">
        <v>2</v>
      </c>
      <c r="D2120" s="13">
        <v>2</v>
      </c>
      <c r="E2120" s="13">
        <v>10</v>
      </c>
    </row>
    <row r="2121" spans="1:5" x14ac:dyDescent="0.25">
      <c r="A2121" s="13" t="s">
        <v>3645</v>
      </c>
      <c r="B2121" t="s">
        <v>4638</v>
      </c>
      <c r="C2121">
        <v>5</v>
      </c>
      <c r="D2121" s="13">
        <v>0</v>
      </c>
      <c r="E2121" s="13">
        <v>0</v>
      </c>
    </row>
    <row r="2122" spans="1:5" x14ac:dyDescent="0.25">
      <c r="A2122" s="13" t="s">
        <v>3645</v>
      </c>
      <c r="B2122" t="s">
        <v>4638</v>
      </c>
      <c r="C2122">
        <v>10</v>
      </c>
      <c r="D2122" s="13">
        <v>0</v>
      </c>
      <c r="E2122" s="13">
        <v>0</v>
      </c>
    </row>
    <row r="2123" spans="1:5" x14ac:dyDescent="0.25">
      <c r="A2123" s="13" t="s">
        <v>3645</v>
      </c>
      <c r="B2123" t="s">
        <v>4638</v>
      </c>
      <c r="C2123">
        <v>20</v>
      </c>
      <c r="D2123" s="13">
        <v>0</v>
      </c>
      <c r="E2123" s="13">
        <v>0</v>
      </c>
    </row>
    <row r="2124" spans="1:5" x14ac:dyDescent="0.25">
      <c r="A2124" s="13" t="s">
        <v>3645</v>
      </c>
      <c r="B2124" t="s">
        <v>4638</v>
      </c>
      <c r="C2124">
        <v>40</v>
      </c>
      <c r="D2124" s="13">
        <v>0</v>
      </c>
      <c r="E2124" s="13">
        <v>0</v>
      </c>
    </row>
    <row r="2125" spans="1:5" x14ac:dyDescent="0.25">
      <c r="A2125" s="13" t="s">
        <v>3645</v>
      </c>
      <c r="B2125" t="s">
        <v>4638</v>
      </c>
      <c r="C2125">
        <v>80</v>
      </c>
      <c r="D2125" s="13">
        <v>0</v>
      </c>
      <c r="E2125" s="13">
        <v>0</v>
      </c>
    </row>
    <row r="2126" spans="1:5" x14ac:dyDescent="0.25">
      <c r="A2126" s="13" t="s">
        <v>3708</v>
      </c>
      <c r="B2126" t="s">
        <v>4639</v>
      </c>
      <c r="C2126">
        <v>0</v>
      </c>
      <c r="D2126" s="13"/>
      <c r="E2126" s="13"/>
    </row>
    <row r="2127" spans="1:5" x14ac:dyDescent="0.25">
      <c r="A2127" s="13" t="s">
        <v>3708</v>
      </c>
      <c r="B2127" t="s">
        <v>4639</v>
      </c>
      <c r="C2127">
        <v>0.06</v>
      </c>
      <c r="D2127" s="13"/>
      <c r="E2127" s="13"/>
    </row>
    <row r="2128" spans="1:5" x14ac:dyDescent="0.25">
      <c r="A2128" s="13" t="s">
        <v>3708</v>
      </c>
      <c r="B2128" t="s">
        <v>4639</v>
      </c>
      <c r="C2128">
        <v>0.12</v>
      </c>
      <c r="D2128" s="13"/>
      <c r="E2128" s="13"/>
    </row>
    <row r="2129" spans="1:5" x14ac:dyDescent="0.25">
      <c r="A2129" s="13" t="s">
        <v>3708</v>
      </c>
      <c r="B2129" t="s">
        <v>4639</v>
      </c>
      <c r="C2129">
        <v>0.25</v>
      </c>
      <c r="D2129" s="13"/>
      <c r="E2129" s="13"/>
    </row>
    <row r="2130" spans="1:5" x14ac:dyDescent="0.25">
      <c r="A2130" s="13" t="s">
        <v>3708</v>
      </c>
      <c r="B2130" t="s">
        <v>4639</v>
      </c>
      <c r="C2130">
        <v>0.5</v>
      </c>
      <c r="D2130" s="13"/>
      <c r="E2130" s="13"/>
    </row>
    <row r="2131" spans="1:5" x14ac:dyDescent="0.25">
      <c r="A2131" s="13" t="s">
        <v>3708</v>
      </c>
      <c r="B2131" t="s">
        <v>4639</v>
      </c>
      <c r="C2131">
        <v>1</v>
      </c>
      <c r="D2131" s="13"/>
      <c r="E2131" s="13"/>
    </row>
    <row r="2132" spans="1:5" x14ac:dyDescent="0.25">
      <c r="A2132" s="13" t="s">
        <v>3708</v>
      </c>
      <c r="B2132" t="s">
        <v>4639</v>
      </c>
      <c r="C2132">
        <v>2</v>
      </c>
      <c r="D2132" s="13"/>
      <c r="E2132" s="13"/>
    </row>
    <row r="2133" spans="1:5" x14ac:dyDescent="0.25">
      <c r="A2133" s="13" t="s">
        <v>3708</v>
      </c>
      <c r="B2133" t="s">
        <v>4639</v>
      </c>
      <c r="C2133">
        <v>5</v>
      </c>
      <c r="D2133" s="13"/>
      <c r="E2133" s="13"/>
    </row>
    <row r="2134" spans="1:5" x14ac:dyDescent="0.25">
      <c r="A2134" s="13" t="s">
        <v>3708</v>
      </c>
      <c r="B2134" t="s">
        <v>4639</v>
      </c>
      <c r="C2134">
        <v>10</v>
      </c>
      <c r="D2134" s="13"/>
      <c r="E2134" s="13"/>
    </row>
    <row r="2135" spans="1:5" x14ac:dyDescent="0.25">
      <c r="A2135" s="13" t="s">
        <v>3708</v>
      </c>
      <c r="B2135" t="s">
        <v>4639</v>
      </c>
      <c r="C2135">
        <v>20</v>
      </c>
      <c r="D2135" s="13"/>
      <c r="E2135" s="13"/>
    </row>
    <row r="2136" spans="1:5" x14ac:dyDescent="0.25">
      <c r="A2136" s="13" t="s">
        <v>3708</v>
      </c>
      <c r="B2136" t="s">
        <v>4639</v>
      </c>
      <c r="C2136">
        <v>40</v>
      </c>
      <c r="D2136" s="13"/>
      <c r="E2136" s="13"/>
    </row>
    <row r="2137" spans="1:5" x14ac:dyDescent="0.25">
      <c r="A2137" s="13" t="s">
        <v>3708</v>
      </c>
      <c r="B2137" t="s">
        <v>4639</v>
      </c>
      <c r="C2137">
        <v>80</v>
      </c>
      <c r="D2137" s="13"/>
      <c r="E2137" s="13"/>
    </row>
    <row r="2138" spans="1:5" x14ac:dyDescent="0.25">
      <c r="A2138" s="13" t="s">
        <v>3722</v>
      </c>
      <c r="B2138" t="s">
        <v>4640</v>
      </c>
      <c r="C2138">
        <v>0</v>
      </c>
      <c r="D2138" s="13"/>
      <c r="E2138" s="13"/>
    </row>
    <row r="2139" spans="1:5" x14ac:dyDescent="0.25">
      <c r="A2139" s="13" t="s">
        <v>3722</v>
      </c>
      <c r="B2139" t="s">
        <v>4640</v>
      </c>
      <c r="C2139">
        <v>0.06</v>
      </c>
      <c r="D2139" s="13"/>
      <c r="E2139" s="13"/>
    </row>
    <row r="2140" spans="1:5" x14ac:dyDescent="0.25">
      <c r="A2140" s="13" t="s">
        <v>3722</v>
      </c>
      <c r="B2140" t="s">
        <v>4640</v>
      </c>
      <c r="C2140">
        <v>0.12</v>
      </c>
      <c r="D2140" s="13"/>
      <c r="E2140" s="13"/>
    </row>
    <row r="2141" spans="1:5" x14ac:dyDescent="0.25">
      <c r="A2141" s="13" t="s">
        <v>3722</v>
      </c>
      <c r="B2141" t="s">
        <v>4640</v>
      </c>
      <c r="C2141">
        <v>0.25</v>
      </c>
      <c r="D2141" s="13"/>
      <c r="E2141" s="13"/>
    </row>
    <row r="2142" spans="1:5" x14ac:dyDescent="0.25">
      <c r="A2142" s="13" t="s">
        <v>3722</v>
      </c>
      <c r="B2142" t="s">
        <v>4640</v>
      </c>
      <c r="C2142">
        <v>0.5</v>
      </c>
      <c r="D2142" s="13"/>
      <c r="E2142" s="13"/>
    </row>
    <row r="2143" spans="1:5" x14ac:dyDescent="0.25">
      <c r="A2143" s="13" t="s">
        <v>3722</v>
      </c>
      <c r="B2143" t="s">
        <v>4640</v>
      </c>
      <c r="C2143">
        <v>1</v>
      </c>
      <c r="D2143" s="13"/>
      <c r="E2143" s="13"/>
    </row>
    <row r="2144" spans="1:5" x14ac:dyDescent="0.25">
      <c r="A2144" s="13" t="s">
        <v>3722</v>
      </c>
      <c r="B2144" t="s">
        <v>4640</v>
      </c>
      <c r="C2144">
        <v>2</v>
      </c>
      <c r="D2144" s="13"/>
      <c r="E2144" s="13"/>
    </row>
    <row r="2145" spans="1:5" x14ac:dyDescent="0.25">
      <c r="A2145" s="13" t="s">
        <v>3722</v>
      </c>
      <c r="B2145" t="s">
        <v>4640</v>
      </c>
      <c r="C2145">
        <v>5</v>
      </c>
      <c r="D2145" s="13"/>
      <c r="E2145" s="13"/>
    </row>
    <row r="2146" spans="1:5" x14ac:dyDescent="0.25">
      <c r="A2146" s="13" t="s">
        <v>3722</v>
      </c>
      <c r="B2146" t="s">
        <v>4640</v>
      </c>
      <c r="C2146">
        <v>10</v>
      </c>
      <c r="D2146" s="13"/>
      <c r="E2146" s="13"/>
    </row>
    <row r="2147" spans="1:5" x14ac:dyDescent="0.25">
      <c r="A2147" s="13" t="s">
        <v>3722</v>
      </c>
      <c r="B2147" t="s">
        <v>4640</v>
      </c>
      <c r="C2147">
        <v>20</v>
      </c>
      <c r="D2147" s="13"/>
      <c r="E2147" s="13"/>
    </row>
    <row r="2148" spans="1:5" x14ac:dyDescent="0.25">
      <c r="A2148" s="13" t="s">
        <v>3722</v>
      </c>
      <c r="B2148" t="s">
        <v>4640</v>
      </c>
      <c r="C2148">
        <v>40</v>
      </c>
      <c r="D2148" s="13"/>
      <c r="E2148" s="13"/>
    </row>
    <row r="2149" spans="1:5" x14ac:dyDescent="0.25">
      <c r="A2149" s="13" t="s">
        <v>3722</v>
      </c>
      <c r="B2149" t="s">
        <v>4640</v>
      </c>
      <c r="C2149">
        <v>80</v>
      </c>
      <c r="D2149" s="13"/>
      <c r="E2149" s="13"/>
    </row>
    <row r="2150" spans="1:5" x14ac:dyDescent="0.25">
      <c r="A2150" s="13" t="s">
        <v>3777</v>
      </c>
      <c r="B2150" t="s">
        <v>4641</v>
      </c>
      <c r="C2150">
        <v>0</v>
      </c>
      <c r="D2150" s="13">
        <v>28</v>
      </c>
      <c r="E2150" s="13">
        <v>10080</v>
      </c>
    </row>
    <row r="2151" spans="1:5" x14ac:dyDescent="0.25">
      <c r="A2151" s="13" t="s">
        <v>3777</v>
      </c>
      <c r="B2151" t="s">
        <v>4641</v>
      </c>
      <c r="C2151">
        <v>0.06</v>
      </c>
      <c r="D2151" s="13">
        <v>28</v>
      </c>
      <c r="E2151" s="13">
        <v>10080</v>
      </c>
    </row>
    <row r="2152" spans="1:5" x14ac:dyDescent="0.25">
      <c r="A2152" s="13" t="s">
        <v>3777</v>
      </c>
      <c r="B2152" t="s">
        <v>4641</v>
      </c>
      <c r="C2152">
        <v>0.12</v>
      </c>
      <c r="D2152" s="13">
        <v>7</v>
      </c>
      <c r="E2152" s="13">
        <v>5040</v>
      </c>
    </row>
    <row r="2153" spans="1:5" x14ac:dyDescent="0.25">
      <c r="A2153" s="13" t="s">
        <v>3777</v>
      </c>
      <c r="B2153" t="s">
        <v>4641</v>
      </c>
      <c r="C2153">
        <v>0.25</v>
      </c>
      <c r="D2153" s="13">
        <v>3</v>
      </c>
      <c r="E2153" s="13">
        <v>2000</v>
      </c>
    </row>
    <row r="2154" spans="1:5" x14ac:dyDescent="0.25">
      <c r="A2154" s="13" t="s">
        <v>3777</v>
      </c>
      <c r="B2154" t="s">
        <v>4641</v>
      </c>
      <c r="C2154">
        <v>0.5</v>
      </c>
      <c r="D2154" s="13">
        <v>1</v>
      </c>
      <c r="E2154" s="13">
        <v>250</v>
      </c>
    </row>
    <row r="2155" spans="1:5" x14ac:dyDescent="0.25">
      <c r="A2155" s="13" t="s">
        <v>3777</v>
      </c>
      <c r="B2155" t="s">
        <v>4641</v>
      </c>
      <c r="C2155">
        <v>1</v>
      </c>
      <c r="D2155" s="13">
        <v>0</v>
      </c>
      <c r="E2155" s="13">
        <v>0</v>
      </c>
    </row>
    <row r="2156" spans="1:5" x14ac:dyDescent="0.25">
      <c r="A2156" s="13" t="s">
        <v>3777</v>
      </c>
      <c r="B2156" t="s">
        <v>4641</v>
      </c>
      <c r="C2156">
        <v>2</v>
      </c>
      <c r="D2156" s="13">
        <v>0</v>
      </c>
      <c r="E2156" s="13">
        <v>0</v>
      </c>
    </row>
    <row r="2157" spans="1:5" x14ac:dyDescent="0.25">
      <c r="A2157" s="13" t="s">
        <v>3777</v>
      </c>
      <c r="B2157" t="s">
        <v>4641</v>
      </c>
      <c r="C2157">
        <v>5</v>
      </c>
      <c r="D2157" s="13">
        <v>0</v>
      </c>
      <c r="E2157" s="13">
        <v>0</v>
      </c>
    </row>
    <row r="2158" spans="1:5" x14ac:dyDescent="0.25">
      <c r="A2158" s="13" t="s">
        <v>3777</v>
      </c>
      <c r="B2158" t="s">
        <v>4641</v>
      </c>
      <c r="C2158">
        <v>10</v>
      </c>
      <c r="D2158" s="13">
        <v>0</v>
      </c>
      <c r="E2158" s="13">
        <v>0</v>
      </c>
    </row>
    <row r="2159" spans="1:5" x14ac:dyDescent="0.25">
      <c r="A2159" s="13" t="s">
        <v>3777</v>
      </c>
      <c r="B2159" t="s">
        <v>4641</v>
      </c>
      <c r="C2159">
        <v>20</v>
      </c>
      <c r="D2159" s="13">
        <v>0</v>
      </c>
      <c r="E2159" s="13">
        <v>0</v>
      </c>
    </row>
    <row r="2160" spans="1:5" x14ac:dyDescent="0.25">
      <c r="A2160" s="13" t="s">
        <v>3777</v>
      </c>
      <c r="B2160" t="s">
        <v>4641</v>
      </c>
      <c r="C2160">
        <v>40</v>
      </c>
      <c r="D2160" s="13">
        <v>0</v>
      </c>
      <c r="E2160" s="13">
        <v>0</v>
      </c>
    </row>
    <row r="2161" spans="1:5" x14ac:dyDescent="0.25">
      <c r="A2161" s="13" t="s">
        <v>3777</v>
      </c>
      <c r="B2161" t="s">
        <v>4641</v>
      </c>
      <c r="C2161">
        <v>80</v>
      </c>
      <c r="D2161" s="13">
        <v>0</v>
      </c>
      <c r="E2161" s="13">
        <v>0</v>
      </c>
    </row>
    <row r="2162" spans="1:5" x14ac:dyDescent="0.25">
      <c r="A2162" s="13" t="s">
        <v>3790</v>
      </c>
      <c r="B2162" t="s">
        <v>4642</v>
      </c>
      <c r="C2162">
        <v>0</v>
      </c>
      <c r="D2162" s="13"/>
      <c r="E2162" s="13"/>
    </row>
    <row r="2163" spans="1:5" x14ac:dyDescent="0.25">
      <c r="A2163" s="13" t="s">
        <v>3790</v>
      </c>
      <c r="B2163" t="s">
        <v>4642</v>
      </c>
      <c r="C2163">
        <v>0.06</v>
      </c>
      <c r="D2163" s="13"/>
      <c r="E2163" s="13"/>
    </row>
    <row r="2164" spans="1:5" x14ac:dyDescent="0.25">
      <c r="A2164" s="13" t="s">
        <v>3790</v>
      </c>
      <c r="B2164" t="s">
        <v>4642</v>
      </c>
      <c r="C2164">
        <v>0.12</v>
      </c>
      <c r="D2164" s="13"/>
      <c r="E2164" s="13"/>
    </row>
    <row r="2165" spans="1:5" x14ac:dyDescent="0.25">
      <c r="A2165" s="13" t="s">
        <v>3790</v>
      </c>
      <c r="B2165" t="s">
        <v>4642</v>
      </c>
      <c r="C2165">
        <v>0.25</v>
      </c>
      <c r="D2165" s="13"/>
      <c r="E2165" s="13"/>
    </row>
    <row r="2166" spans="1:5" x14ac:dyDescent="0.25">
      <c r="A2166" s="13" t="s">
        <v>3790</v>
      </c>
      <c r="B2166" t="s">
        <v>4642</v>
      </c>
      <c r="C2166">
        <v>0.5</v>
      </c>
      <c r="D2166" s="13"/>
      <c r="E2166" s="13"/>
    </row>
    <row r="2167" spans="1:5" x14ac:dyDescent="0.25">
      <c r="A2167" s="13" t="s">
        <v>3790</v>
      </c>
      <c r="B2167" t="s">
        <v>4642</v>
      </c>
      <c r="C2167">
        <v>1</v>
      </c>
      <c r="D2167" s="13"/>
      <c r="E2167" s="13"/>
    </row>
    <row r="2168" spans="1:5" x14ac:dyDescent="0.25">
      <c r="A2168" s="13" t="s">
        <v>3790</v>
      </c>
      <c r="B2168" t="s">
        <v>4642</v>
      </c>
      <c r="C2168">
        <v>2</v>
      </c>
      <c r="D2168" s="13"/>
      <c r="E2168" s="13"/>
    </row>
    <row r="2169" spans="1:5" x14ac:dyDescent="0.25">
      <c r="A2169" s="13" t="s">
        <v>3790</v>
      </c>
      <c r="B2169" t="s">
        <v>4642</v>
      </c>
      <c r="C2169">
        <v>5</v>
      </c>
      <c r="D2169" s="13"/>
      <c r="E2169" s="13"/>
    </row>
    <row r="2170" spans="1:5" x14ac:dyDescent="0.25">
      <c r="A2170" s="13" t="s">
        <v>3790</v>
      </c>
      <c r="B2170" t="s">
        <v>4642</v>
      </c>
      <c r="C2170">
        <v>10</v>
      </c>
      <c r="D2170" s="13"/>
      <c r="E2170" s="13"/>
    </row>
    <row r="2171" spans="1:5" x14ac:dyDescent="0.25">
      <c r="A2171" s="13" t="s">
        <v>3790</v>
      </c>
      <c r="B2171" t="s">
        <v>4642</v>
      </c>
      <c r="C2171">
        <v>20</v>
      </c>
      <c r="D2171" s="13"/>
      <c r="E2171" s="13"/>
    </row>
    <row r="2172" spans="1:5" x14ac:dyDescent="0.25">
      <c r="A2172" s="13" t="s">
        <v>3790</v>
      </c>
      <c r="B2172" t="s">
        <v>4642</v>
      </c>
      <c r="C2172">
        <v>40</v>
      </c>
      <c r="D2172" s="13"/>
      <c r="E2172" s="13"/>
    </row>
    <row r="2173" spans="1:5" x14ac:dyDescent="0.25">
      <c r="A2173" s="13" t="s">
        <v>3790</v>
      </c>
      <c r="B2173" t="s">
        <v>4642</v>
      </c>
      <c r="C2173">
        <v>80</v>
      </c>
      <c r="D2173" s="13"/>
      <c r="E2173" s="13"/>
    </row>
    <row r="2174" spans="1:5" x14ac:dyDescent="0.25">
      <c r="A2174" s="13" t="s">
        <v>3795</v>
      </c>
      <c r="B2174" t="s">
        <v>4643</v>
      </c>
      <c r="C2174">
        <v>0</v>
      </c>
      <c r="D2174" s="13">
        <v>2</v>
      </c>
      <c r="E2174" s="13">
        <v>120</v>
      </c>
    </row>
    <row r="2175" spans="1:5" x14ac:dyDescent="0.25">
      <c r="A2175" s="13" t="s">
        <v>3795</v>
      </c>
      <c r="B2175" t="s">
        <v>4643</v>
      </c>
      <c r="C2175">
        <v>0.06</v>
      </c>
      <c r="D2175" s="13">
        <v>1</v>
      </c>
      <c r="E2175" s="13">
        <v>100</v>
      </c>
    </row>
    <row r="2176" spans="1:5" x14ac:dyDescent="0.25">
      <c r="A2176" s="13" t="s">
        <v>3795</v>
      </c>
      <c r="B2176" t="s">
        <v>4643</v>
      </c>
      <c r="C2176">
        <v>0.12</v>
      </c>
      <c r="D2176" s="13">
        <v>0</v>
      </c>
      <c r="E2176" s="13">
        <v>90</v>
      </c>
    </row>
    <row r="2177" spans="1:5" x14ac:dyDescent="0.25">
      <c r="A2177" s="13" t="s">
        <v>3795</v>
      </c>
      <c r="B2177" t="s">
        <v>4643</v>
      </c>
      <c r="C2177">
        <v>0.25</v>
      </c>
      <c r="D2177" s="13">
        <v>0</v>
      </c>
      <c r="E2177" s="13">
        <v>10</v>
      </c>
    </row>
    <row r="2178" spans="1:5" x14ac:dyDescent="0.25">
      <c r="A2178" s="13" t="s">
        <v>3795</v>
      </c>
      <c r="B2178" t="s">
        <v>4643</v>
      </c>
      <c r="C2178">
        <v>0.5</v>
      </c>
      <c r="D2178" s="13">
        <v>0</v>
      </c>
      <c r="E2178" s="13">
        <v>0</v>
      </c>
    </row>
    <row r="2179" spans="1:5" x14ac:dyDescent="0.25">
      <c r="A2179" s="13" t="s">
        <v>3795</v>
      </c>
      <c r="B2179" t="s">
        <v>4643</v>
      </c>
      <c r="C2179">
        <v>1</v>
      </c>
      <c r="D2179" s="13">
        <v>1</v>
      </c>
      <c r="E2179" s="13">
        <v>0</v>
      </c>
    </row>
    <row r="2180" spans="1:5" x14ac:dyDescent="0.25">
      <c r="A2180" s="13" t="s">
        <v>3795</v>
      </c>
      <c r="B2180" t="s">
        <v>4643</v>
      </c>
      <c r="C2180">
        <v>2</v>
      </c>
      <c r="D2180" s="13">
        <v>0</v>
      </c>
      <c r="E2180" s="13">
        <v>0</v>
      </c>
    </row>
    <row r="2181" spans="1:5" x14ac:dyDescent="0.25">
      <c r="A2181" s="13" t="s">
        <v>3795</v>
      </c>
      <c r="B2181" t="s">
        <v>4643</v>
      </c>
      <c r="C2181">
        <v>5</v>
      </c>
      <c r="D2181" s="13">
        <v>0</v>
      </c>
      <c r="E2181" s="13">
        <v>0</v>
      </c>
    </row>
    <row r="2182" spans="1:5" x14ac:dyDescent="0.25">
      <c r="A2182" s="13" t="s">
        <v>3795</v>
      </c>
      <c r="B2182" t="s">
        <v>4643</v>
      </c>
      <c r="C2182">
        <v>10</v>
      </c>
      <c r="D2182" s="13">
        <v>0</v>
      </c>
      <c r="E2182" s="13">
        <v>0</v>
      </c>
    </row>
    <row r="2183" spans="1:5" x14ac:dyDescent="0.25">
      <c r="A2183" s="13" t="s">
        <v>3795</v>
      </c>
      <c r="B2183" t="s">
        <v>4643</v>
      </c>
      <c r="C2183">
        <v>20</v>
      </c>
      <c r="D2183" s="13">
        <v>0</v>
      </c>
      <c r="E2183" s="13">
        <v>0</v>
      </c>
    </row>
    <row r="2184" spans="1:5" x14ac:dyDescent="0.25">
      <c r="A2184" s="13" t="s">
        <v>3795</v>
      </c>
      <c r="B2184" t="s">
        <v>4643</v>
      </c>
      <c r="C2184">
        <v>40</v>
      </c>
      <c r="D2184" s="13">
        <v>0</v>
      </c>
      <c r="E2184" s="13">
        <v>0</v>
      </c>
    </row>
    <row r="2185" spans="1:5" x14ac:dyDescent="0.25">
      <c r="A2185" s="13" t="s">
        <v>3795</v>
      </c>
      <c r="B2185" t="s">
        <v>4643</v>
      </c>
      <c r="C2185">
        <v>80</v>
      </c>
      <c r="D2185" s="13">
        <v>0</v>
      </c>
      <c r="E2185" s="13">
        <v>0</v>
      </c>
    </row>
    <row r="2186" spans="1:5" x14ac:dyDescent="0.25">
      <c r="A2186" s="13" t="s">
        <v>3833</v>
      </c>
      <c r="B2186" t="s">
        <v>4644</v>
      </c>
      <c r="C2186">
        <v>0</v>
      </c>
      <c r="D2186" s="13">
        <v>1</v>
      </c>
      <c r="E2186" s="13">
        <v>60</v>
      </c>
    </row>
    <row r="2187" spans="1:5" x14ac:dyDescent="0.25">
      <c r="A2187" s="13" t="s">
        <v>3833</v>
      </c>
      <c r="B2187" t="s">
        <v>4644</v>
      </c>
      <c r="C2187">
        <v>0.06</v>
      </c>
      <c r="D2187" s="13">
        <v>0</v>
      </c>
      <c r="E2187" s="13">
        <v>60</v>
      </c>
    </row>
    <row r="2188" spans="1:5" x14ac:dyDescent="0.25">
      <c r="A2188" s="13" t="s">
        <v>3833</v>
      </c>
      <c r="B2188" t="s">
        <v>4644</v>
      </c>
      <c r="C2188">
        <v>0.12</v>
      </c>
      <c r="D2188" s="13">
        <v>0</v>
      </c>
      <c r="E2188" s="13">
        <v>45</v>
      </c>
    </row>
    <row r="2189" spans="1:5" x14ac:dyDescent="0.25">
      <c r="A2189" s="13" t="s">
        <v>3833</v>
      </c>
      <c r="B2189" t="s">
        <v>4644</v>
      </c>
      <c r="C2189">
        <v>0.25</v>
      </c>
      <c r="D2189" s="13">
        <v>0</v>
      </c>
      <c r="E2189" s="13">
        <v>45</v>
      </c>
    </row>
    <row r="2190" spans="1:5" x14ac:dyDescent="0.25">
      <c r="A2190" s="13" t="s">
        <v>3833</v>
      </c>
      <c r="B2190" t="s">
        <v>4644</v>
      </c>
      <c r="C2190">
        <v>0.5</v>
      </c>
      <c r="D2190" s="13">
        <v>0</v>
      </c>
      <c r="E2190" s="13">
        <v>30</v>
      </c>
    </row>
    <row r="2191" spans="1:5" x14ac:dyDescent="0.25">
      <c r="A2191" s="13" t="s">
        <v>3833</v>
      </c>
      <c r="B2191" t="s">
        <v>4644</v>
      </c>
      <c r="C2191">
        <v>1</v>
      </c>
      <c r="D2191" s="13">
        <v>0</v>
      </c>
      <c r="E2191" s="13">
        <v>15</v>
      </c>
    </row>
    <row r="2192" spans="1:5" x14ac:dyDescent="0.25">
      <c r="A2192" s="13" t="s">
        <v>3833</v>
      </c>
      <c r="B2192" t="s">
        <v>4644</v>
      </c>
      <c r="C2192">
        <v>2</v>
      </c>
      <c r="D2192" s="13">
        <v>0</v>
      </c>
      <c r="E2192" s="13">
        <v>0</v>
      </c>
    </row>
    <row r="2193" spans="1:5" x14ac:dyDescent="0.25">
      <c r="A2193" s="13" t="s">
        <v>3833</v>
      </c>
      <c r="B2193" t="s">
        <v>4644</v>
      </c>
      <c r="C2193">
        <v>5</v>
      </c>
      <c r="D2193" s="13">
        <v>0</v>
      </c>
      <c r="E2193" s="13">
        <v>0</v>
      </c>
    </row>
    <row r="2194" spans="1:5" x14ac:dyDescent="0.25">
      <c r="A2194" s="13" t="s">
        <v>3833</v>
      </c>
      <c r="B2194" t="s">
        <v>4644</v>
      </c>
      <c r="C2194">
        <v>10</v>
      </c>
      <c r="D2194" s="13">
        <v>0</v>
      </c>
      <c r="E2194" s="13">
        <v>0</v>
      </c>
    </row>
    <row r="2195" spans="1:5" x14ac:dyDescent="0.25">
      <c r="A2195" s="13" t="s">
        <v>3833</v>
      </c>
      <c r="B2195" t="s">
        <v>4644</v>
      </c>
      <c r="C2195">
        <v>20</v>
      </c>
      <c r="D2195" s="13">
        <v>0</v>
      </c>
      <c r="E2195" s="13">
        <v>0</v>
      </c>
    </row>
    <row r="2196" spans="1:5" x14ac:dyDescent="0.25">
      <c r="A2196" s="13" t="s">
        <v>3833</v>
      </c>
      <c r="B2196" t="s">
        <v>4644</v>
      </c>
      <c r="C2196">
        <v>40</v>
      </c>
      <c r="D2196" s="13">
        <v>0</v>
      </c>
      <c r="E2196" s="13">
        <v>0</v>
      </c>
    </row>
    <row r="2197" spans="1:5" x14ac:dyDescent="0.25">
      <c r="A2197" s="13" t="s">
        <v>3833</v>
      </c>
      <c r="B2197" t="s">
        <v>4644</v>
      </c>
      <c r="C2197">
        <v>80</v>
      </c>
      <c r="D2197" s="13">
        <v>0</v>
      </c>
      <c r="E2197" s="13">
        <v>0</v>
      </c>
    </row>
    <row r="2198" spans="1:5" x14ac:dyDescent="0.25">
      <c r="A2198" s="13" t="s">
        <v>3877</v>
      </c>
      <c r="B2198" t="s">
        <v>4645</v>
      </c>
      <c r="C2198">
        <v>0</v>
      </c>
      <c r="D2198" s="13"/>
      <c r="E2198" s="13"/>
    </row>
    <row r="2199" spans="1:5" x14ac:dyDescent="0.25">
      <c r="A2199" s="13" t="s">
        <v>3877</v>
      </c>
      <c r="B2199" t="s">
        <v>4645</v>
      </c>
      <c r="C2199">
        <v>0.06</v>
      </c>
      <c r="D2199" s="13"/>
      <c r="E2199" s="13"/>
    </row>
    <row r="2200" spans="1:5" x14ac:dyDescent="0.25">
      <c r="A2200" s="13" t="s">
        <v>3877</v>
      </c>
      <c r="B2200" t="s">
        <v>4645</v>
      </c>
      <c r="C2200">
        <v>0.12</v>
      </c>
      <c r="D2200" s="13"/>
      <c r="E2200" s="13"/>
    </row>
    <row r="2201" spans="1:5" x14ac:dyDescent="0.25">
      <c r="A2201" s="13" t="s">
        <v>3877</v>
      </c>
      <c r="B2201" t="s">
        <v>4645</v>
      </c>
      <c r="C2201">
        <v>0.25</v>
      </c>
      <c r="D2201" s="13"/>
      <c r="E2201" s="13"/>
    </row>
    <row r="2202" spans="1:5" x14ac:dyDescent="0.25">
      <c r="A2202" s="13" t="s">
        <v>3877</v>
      </c>
      <c r="B2202" t="s">
        <v>4645</v>
      </c>
      <c r="C2202">
        <v>0.5</v>
      </c>
      <c r="D2202" s="13"/>
      <c r="E2202" s="13"/>
    </row>
    <row r="2203" spans="1:5" x14ac:dyDescent="0.25">
      <c r="A2203" s="13" t="s">
        <v>3877</v>
      </c>
      <c r="B2203" t="s">
        <v>4645</v>
      </c>
      <c r="C2203">
        <v>1</v>
      </c>
      <c r="D2203" s="13"/>
      <c r="E2203" s="13"/>
    </row>
    <row r="2204" spans="1:5" x14ac:dyDescent="0.25">
      <c r="A2204" s="13" t="s">
        <v>3877</v>
      </c>
      <c r="B2204" t="s">
        <v>4645</v>
      </c>
      <c r="C2204">
        <v>2</v>
      </c>
      <c r="D2204" s="13"/>
      <c r="E2204" s="13"/>
    </row>
    <row r="2205" spans="1:5" x14ac:dyDescent="0.25">
      <c r="A2205" s="13" t="s">
        <v>3877</v>
      </c>
      <c r="B2205" t="s">
        <v>4645</v>
      </c>
      <c r="C2205">
        <v>5</v>
      </c>
      <c r="D2205" s="13"/>
      <c r="E2205" s="13"/>
    </row>
    <row r="2206" spans="1:5" x14ac:dyDescent="0.25">
      <c r="A2206" s="13" t="s">
        <v>3877</v>
      </c>
      <c r="B2206" t="s">
        <v>4645</v>
      </c>
      <c r="C2206">
        <v>10</v>
      </c>
      <c r="D2206" s="13"/>
      <c r="E2206" s="13"/>
    </row>
    <row r="2207" spans="1:5" x14ac:dyDescent="0.25">
      <c r="A2207" s="13" t="s">
        <v>3877</v>
      </c>
      <c r="B2207" t="s">
        <v>4645</v>
      </c>
      <c r="C2207">
        <v>20</v>
      </c>
      <c r="D2207" s="13"/>
      <c r="E2207" s="13"/>
    </row>
    <row r="2208" spans="1:5" x14ac:dyDescent="0.25">
      <c r="A2208" s="13" t="s">
        <v>3877</v>
      </c>
      <c r="B2208" t="s">
        <v>4645</v>
      </c>
      <c r="C2208">
        <v>40</v>
      </c>
      <c r="D2208" s="13"/>
      <c r="E2208" s="13"/>
    </row>
    <row r="2209" spans="1:5" x14ac:dyDescent="0.25">
      <c r="A2209" s="13" t="s">
        <v>3877</v>
      </c>
      <c r="B2209" t="s">
        <v>4645</v>
      </c>
      <c r="C2209">
        <v>80</v>
      </c>
      <c r="D2209" s="13"/>
      <c r="E2209" s="13"/>
    </row>
    <row r="2210" spans="1:5" x14ac:dyDescent="0.25">
      <c r="A2210" s="13" t="s">
        <v>3882</v>
      </c>
      <c r="B2210" t="s">
        <v>4646</v>
      </c>
      <c r="C2210">
        <v>0</v>
      </c>
      <c r="D2210" s="13">
        <v>7</v>
      </c>
      <c r="E2210" s="13">
        <v>240</v>
      </c>
    </row>
    <row r="2211" spans="1:5" x14ac:dyDescent="0.25">
      <c r="A2211" s="13" t="s">
        <v>3882</v>
      </c>
      <c r="B2211" t="s">
        <v>4646</v>
      </c>
      <c r="C2211">
        <v>0.06</v>
      </c>
      <c r="D2211" s="13">
        <v>7</v>
      </c>
      <c r="E2211" s="13">
        <v>240</v>
      </c>
    </row>
    <row r="2212" spans="1:5" x14ac:dyDescent="0.25">
      <c r="A2212" s="13" t="s">
        <v>3882</v>
      </c>
      <c r="B2212" t="s">
        <v>4646</v>
      </c>
      <c r="C2212">
        <v>0.12</v>
      </c>
      <c r="D2212" s="13">
        <v>7</v>
      </c>
      <c r="E2212" s="13">
        <v>240</v>
      </c>
    </row>
    <row r="2213" spans="1:5" x14ac:dyDescent="0.25">
      <c r="A2213" s="13" t="s">
        <v>3882</v>
      </c>
      <c r="B2213" t="s">
        <v>4646</v>
      </c>
      <c r="C2213">
        <v>0.25</v>
      </c>
      <c r="D2213" s="13">
        <v>7</v>
      </c>
      <c r="E2213" s="13">
        <v>240</v>
      </c>
    </row>
    <row r="2214" spans="1:5" x14ac:dyDescent="0.25">
      <c r="A2214" s="13" t="s">
        <v>3882</v>
      </c>
      <c r="B2214" t="s">
        <v>4646</v>
      </c>
      <c r="C2214">
        <v>0.5</v>
      </c>
      <c r="D2214" s="13">
        <v>7</v>
      </c>
      <c r="E2214" s="13">
        <v>200</v>
      </c>
    </row>
    <row r="2215" spans="1:5" x14ac:dyDescent="0.25">
      <c r="A2215" s="13" t="s">
        <v>3882</v>
      </c>
      <c r="B2215" t="s">
        <v>4646</v>
      </c>
      <c r="C2215">
        <v>1</v>
      </c>
      <c r="D2215" s="13">
        <v>7</v>
      </c>
      <c r="E2215" s="13">
        <v>150</v>
      </c>
    </row>
    <row r="2216" spans="1:5" x14ac:dyDescent="0.25">
      <c r="A2216" s="13" t="s">
        <v>3882</v>
      </c>
      <c r="B2216" t="s">
        <v>4646</v>
      </c>
      <c r="C2216">
        <v>2</v>
      </c>
      <c r="D2216" s="13">
        <v>7</v>
      </c>
      <c r="E2216" s="13">
        <v>50</v>
      </c>
    </row>
    <row r="2217" spans="1:5" x14ac:dyDescent="0.25">
      <c r="A2217" s="13" t="s">
        <v>3882</v>
      </c>
      <c r="B2217" t="s">
        <v>4646</v>
      </c>
      <c r="C2217">
        <v>5</v>
      </c>
      <c r="D2217" s="13">
        <v>1</v>
      </c>
      <c r="E2217" s="13">
        <v>20</v>
      </c>
    </row>
    <row r="2218" spans="1:5" x14ac:dyDescent="0.25">
      <c r="A2218" s="13" t="s">
        <v>3882</v>
      </c>
      <c r="B2218" t="s">
        <v>4646</v>
      </c>
      <c r="C2218">
        <v>10</v>
      </c>
      <c r="D2218" s="13">
        <v>0</v>
      </c>
      <c r="E2218" s="13">
        <v>10</v>
      </c>
    </row>
    <row r="2219" spans="1:5" x14ac:dyDescent="0.25">
      <c r="A2219" s="13" t="s">
        <v>3882</v>
      </c>
      <c r="B2219" t="s">
        <v>4646</v>
      </c>
      <c r="C2219">
        <v>20</v>
      </c>
      <c r="D2219" s="13">
        <v>0</v>
      </c>
      <c r="E2219" s="13">
        <v>5</v>
      </c>
    </row>
    <row r="2220" spans="1:5" x14ac:dyDescent="0.25">
      <c r="A2220" s="13" t="s">
        <v>3882</v>
      </c>
      <c r="B2220" t="s">
        <v>4646</v>
      </c>
      <c r="C2220">
        <v>40</v>
      </c>
      <c r="D2220" s="13">
        <v>0</v>
      </c>
      <c r="E2220" s="13">
        <v>0</v>
      </c>
    </row>
    <row r="2221" spans="1:5" x14ac:dyDescent="0.25">
      <c r="A2221" s="13" t="s">
        <v>3882</v>
      </c>
      <c r="B2221" t="s">
        <v>4646</v>
      </c>
      <c r="C2221">
        <v>80</v>
      </c>
      <c r="D2221" s="13">
        <v>0</v>
      </c>
      <c r="E2221" s="13">
        <v>0</v>
      </c>
    </row>
    <row r="2222" spans="1:5" x14ac:dyDescent="0.25">
      <c r="A2222" s="13" t="s">
        <v>3890</v>
      </c>
      <c r="B2222" t="s">
        <v>4647</v>
      </c>
      <c r="C2222">
        <v>0</v>
      </c>
      <c r="D2222" s="13"/>
      <c r="E2222" s="13"/>
    </row>
    <row r="2223" spans="1:5" x14ac:dyDescent="0.25">
      <c r="A2223" s="13" t="s">
        <v>3890</v>
      </c>
      <c r="B2223" t="s">
        <v>4647</v>
      </c>
      <c r="C2223">
        <v>0.06</v>
      </c>
      <c r="D2223" s="13"/>
      <c r="E2223" s="13"/>
    </row>
    <row r="2224" spans="1:5" x14ac:dyDescent="0.25">
      <c r="A2224" s="13" t="s">
        <v>3890</v>
      </c>
      <c r="B2224" t="s">
        <v>4647</v>
      </c>
      <c r="C2224">
        <v>0.12</v>
      </c>
      <c r="D2224" s="13"/>
      <c r="E2224" s="13"/>
    </row>
    <row r="2225" spans="1:5" x14ac:dyDescent="0.25">
      <c r="A2225" s="13" t="s">
        <v>3890</v>
      </c>
      <c r="B2225" t="s">
        <v>4647</v>
      </c>
      <c r="C2225">
        <v>0.25</v>
      </c>
      <c r="D2225" s="13"/>
      <c r="E2225" s="13"/>
    </row>
    <row r="2226" spans="1:5" x14ac:dyDescent="0.25">
      <c r="A2226" s="13" t="s">
        <v>3890</v>
      </c>
      <c r="B2226" t="s">
        <v>4647</v>
      </c>
      <c r="C2226">
        <v>0.5</v>
      </c>
      <c r="D2226" s="13"/>
      <c r="E2226" s="13"/>
    </row>
    <row r="2227" spans="1:5" x14ac:dyDescent="0.25">
      <c r="A2227" s="13" t="s">
        <v>3890</v>
      </c>
      <c r="B2227" t="s">
        <v>4647</v>
      </c>
      <c r="C2227">
        <v>1</v>
      </c>
      <c r="D2227" s="13"/>
      <c r="E2227" s="13"/>
    </row>
    <row r="2228" spans="1:5" x14ac:dyDescent="0.25">
      <c r="A2228" s="13" t="s">
        <v>3890</v>
      </c>
      <c r="B2228" t="s">
        <v>4647</v>
      </c>
      <c r="C2228">
        <v>2</v>
      </c>
      <c r="D2228" s="13"/>
      <c r="E2228" s="13"/>
    </row>
    <row r="2229" spans="1:5" x14ac:dyDescent="0.25">
      <c r="A2229" s="13" t="s">
        <v>3890</v>
      </c>
      <c r="B2229" t="s">
        <v>4647</v>
      </c>
      <c r="C2229">
        <v>5</v>
      </c>
      <c r="D2229" s="13"/>
      <c r="E2229" s="13"/>
    </row>
    <row r="2230" spans="1:5" x14ac:dyDescent="0.25">
      <c r="A2230" s="13" t="s">
        <v>3890</v>
      </c>
      <c r="B2230" t="s">
        <v>4647</v>
      </c>
      <c r="C2230">
        <v>10</v>
      </c>
      <c r="D2230" s="13"/>
      <c r="E2230" s="13"/>
    </row>
    <row r="2231" spans="1:5" x14ac:dyDescent="0.25">
      <c r="A2231" s="13" t="s">
        <v>3890</v>
      </c>
      <c r="B2231" t="s">
        <v>4647</v>
      </c>
      <c r="C2231">
        <v>20</v>
      </c>
      <c r="D2231" s="13"/>
      <c r="E2231" s="13"/>
    </row>
    <row r="2232" spans="1:5" x14ac:dyDescent="0.25">
      <c r="A2232" s="13" t="s">
        <v>3890</v>
      </c>
      <c r="B2232" t="s">
        <v>4647</v>
      </c>
      <c r="C2232">
        <v>40</v>
      </c>
      <c r="D2232" s="13"/>
      <c r="E2232" s="13"/>
    </row>
    <row r="2233" spans="1:5" x14ac:dyDescent="0.25">
      <c r="A2233" s="13" t="s">
        <v>3890</v>
      </c>
      <c r="B2233" t="s">
        <v>4647</v>
      </c>
      <c r="C2233">
        <v>80</v>
      </c>
      <c r="D2233" s="13"/>
      <c r="E2233" s="13"/>
    </row>
    <row r="2234" spans="1:5" x14ac:dyDescent="0.25">
      <c r="A2234" s="13" t="s">
        <v>3909</v>
      </c>
      <c r="B2234" t="s">
        <v>4648</v>
      </c>
      <c r="C2234">
        <v>0</v>
      </c>
      <c r="D2234" s="13">
        <v>70</v>
      </c>
      <c r="E2234" s="13">
        <v>850</v>
      </c>
    </row>
    <row r="2235" spans="1:5" x14ac:dyDescent="0.25">
      <c r="A2235" s="13" t="s">
        <v>3909</v>
      </c>
      <c r="B2235" t="s">
        <v>4648</v>
      </c>
      <c r="C2235">
        <v>0.06</v>
      </c>
      <c r="D2235" s="13">
        <v>0</v>
      </c>
      <c r="E2235" s="13"/>
    </row>
    <row r="2236" spans="1:5" x14ac:dyDescent="0.25">
      <c r="A2236" s="13" t="s">
        <v>3909</v>
      </c>
      <c r="B2236" t="s">
        <v>4648</v>
      </c>
      <c r="C2236">
        <v>0.12</v>
      </c>
      <c r="D2236" s="13">
        <v>0</v>
      </c>
      <c r="E2236" s="13">
        <v>0</v>
      </c>
    </row>
    <row r="2237" spans="1:5" x14ac:dyDescent="0.25">
      <c r="A2237" s="13" t="s">
        <v>3909</v>
      </c>
      <c r="B2237" t="s">
        <v>4648</v>
      </c>
      <c r="C2237">
        <v>0.25</v>
      </c>
      <c r="D2237" s="13">
        <v>0</v>
      </c>
      <c r="E2237" s="13">
        <v>0</v>
      </c>
    </row>
    <row r="2238" spans="1:5" x14ac:dyDescent="0.25">
      <c r="A2238" s="13" t="s">
        <v>3909</v>
      </c>
      <c r="B2238" t="s">
        <v>4648</v>
      </c>
      <c r="C2238">
        <v>0.5</v>
      </c>
      <c r="D2238" s="13">
        <v>0</v>
      </c>
      <c r="E2238" s="13">
        <v>0</v>
      </c>
    </row>
    <row r="2239" spans="1:5" x14ac:dyDescent="0.25">
      <c r="A2239" s="13" t="s">
        <v>3909</v>
      </c>
      <c r="B2239" t="s">
        <v>4648</v>
      </c>
      <c r="C2239">
        <v>1</v>
      </c>
      <c r="D2239" s="13">
        <v>0</v>
      </c>
      <c r="E2239" s="13">
        <v>0</v>
      </c>
    </row>
    <row r="2240" spans="1:5" x14ac:dyDescent="0.25">
      <c r="A2240" s="13" t="s">
        <v>3909</v>
      </c>
      <c r="B2240" t="s">
        <v>4648</v>
      </c>
      <c r="C2240">
        <v>2</v>
      </c>
      <c r="D2240" s="13">
        <v>0</v>
      </c>
      <c r="E2240" s="13">
        <v>0</v>
      </c>
    </row>
    <row r="2241" spans="1:5" x14ac:dyDescent="0.25">
      <c r="A2241" s="13" t="s">
        <v>3909</v>
      </c>
      <c r="B2241" t="s">
        <v>4648</v>
      </c>
      <c r="C2241">
        <v>5</v>
      </c>
      <c r="D2241" s="13">
        <v>0</v>
      </c>
      <c r="E2241" s="13">
        <v>0</v>
      </c>
    </row>
    <row r="2242" spans="1:5" x14ac:dyDescent="0.25">
      <c r="A2242" s="13" t="s">
        <v>3909</v>
      </c>
      <c r="B2242" t="s">
        <v>4648</v>
      </c>
      <c r="C2242">
        <v>10</v>
      </c>
      <c r="D2242" s="13">
        <v>0</v>
      </c>
      <c r="E2242" s="13">
        <v>0</v>
      </c>
    </row>
    <row r="2243" spans="1:5" x14ac:dyDescent="0.25">
      <c r="A2243" s="13" t="s">
        <v>3909</v>
      </c>
      <c r="B2243" t="s">
        <v>4648</v>
      </c>
      <c r="C2243">
        <v>20</v>
      </c>
      <c r="D2243" s="13">
        <v>0</v>
      </c>
      <c r="E2243" s="13">
        <v>0</v>
      </c>
    </row>
    <row r="2244" spans="1:5" x14ac:dyDescent="0.25">
      <c r="A2244" s="13" t="s">
        <v>3909</v>
      </c>
      <c r="B2244" t="s">
        <v>4648</v>
      </c>
      <c r="C2244">
        <v>40</v>
      </c>
      <c r="D2244" s="13">
        <v>0</v>
      </c>
      <c r="E2244" s="13">
        <v>0</v>
      </c>
    </row>
    <row r="2245" spans="1:5" x14ac:dyDescent="0.25">
      <c r="A2245" s="13" t="s">
        <v>3909</v>
      </c>
      <c r="B2245" t="s">
        <v>4648</v>
      </c>
      <c r="C2245">
        <v>80</v>
      </c>
      <c r="D2245" s="13">
        <v>0</v>
      </c>
      <c r="E2245" s="13">
        <v>0</v>
      </c>
    </row>
    <row r="2246" spans="1:5" x14ac:dyDescent="0.25">
      <c r="A2246" s="13" t="s">
        <v>3978</v>
      </c>
      <c r="B2246" t="s">
        <v>4649</v>
      </c>
      <c r="C2246">
        <v>0</v>
      </c>
      <c r="D2246" s="13"/>
      <c r="E2246" s="13"/>
    </row>
    <row r="2247" spans="1:5" x14ac:dyDescent="0.25">
      <c r="A2247" s="13" t="s">
        <v>3978</v>
      </c>
      <c r="B2247" t="s">
        <v>4649</v>
      </c>
      <c r="C2247">
        <v>0.06</v>
      </c>
      <c r="D2247" s="13"/>
      <c r="E2247" s="13"/>
    </row>
    <row r="2248" spans="1:5" x14ac:dyDescent="0.25">
      <c r="A2248" s="13" t="s">
        <v>3978</v>
      </c>
      <c r="B2248" t="s">
        <v>4649</v>
      </c>
      <c r="C2248">
        <v>0.12</v>
      </c>
      <c r="D2248" s="13"/>
      <c r="E2248" s="13"/>
    </row>
    <row r="2249" spans="1:5" x14ac:dyDescent="0.25">
      <c r="A2249" s="13" t="s">
        <v>3978</v>
      </c>
      <c r="B2249" t="s">
        <v>4649</v>
      </c>
      <c r="C2249">
        <v>0.25</v>
      </c>
      <c r="D2249" s="13"/>
      <c r="E2249" s="13"/>
    </row>
    <row r="2250" spans="1:5" x14ac:dyDescent="0.25">
      <c r="A2250" s="13" t="s">
        <v>3978</v>
      </c>
      <c r="B2250" t="s">
        <v>4649</v>
      </c>
      <c r="C2250">
        <v>0.5</v>
      </c>
      <c r="D2250" s="13"/>
      <c r="E2250" s="13"/>
    </row>
    <row r="2251" spans="1:5" x14ac:dyDescent="0.25">
      <c r="A2251" s="13" t="s">
        <v>3978</v>
      </c>
      <c r="B2251" t="s">
        <v>4649</v>
      </c>
      <c r="C2251">
        <v>1</v>
      </c>
      <c r="D2251" s="13"/>
      <c r="E2251" s="13"/>
    </row>
    <row r="2252" spans="1:5" x14ac:dyDescent="0.25">
      <c r="A2252" s="13" t="s">
        <v>3978</v>
      </c>
      <c r="B2252" t="s">
        <v>4649</v>
      </c>
      <c r="C2252">
        <v>2</v>
      </c>
      <c r="D2252" s="13"/>
      <c r="E2252" s="13"/>
    </row>
    <row r="2253" spans="1:5" x14ac:dyDescent="0.25">
      <c r="A2253" s="13" t="s">
        <v>3978</v>
      </c>
      <c r="B2253" t="s">
        <v>4649</v>
      </c>
      <c r="C2253">
        <v>5</v>
      </c>
      <c r="D2253" s="13"/>
      <c r="E2253" s="13"/>
    </row>
    <row r="2254" spans="1:5" x14ac:dyDescent="0.25">
      <c r="A2254" s="13" t="s">
        <v>3978</v>
      </c>
      <c r="B2254" t="s">
        <v>4649</v>
      </c>
      <c r="C2254">
        <v>10</v>
      </c>
      <c r="D2254" s="13"/>
      <c r="E2254" s="13"/>
    </row>
    <row r="2255" spans="1:5" x14ac:dyDescent="0.25">
      <c r="A2255" s="13" t="s">
        <v>3978</v>
      </c>
      <c r="B2255" t="s">
        <v>4649</v>
      </c>
      <c r="C2255">
        <v>20</v>
      </c>
      <c r="D2255" s="13"/>
      <c r="E2255" s="13"/>
    </row>
    <row r="2256" spans="1:5" x14ac:dyDescent="0.25">
      <c r="A2256" s="13" t="s">
        <v>3978</v>
      </c>
      <c r="B2256" t="s">
        <v>4649</v>
      </c>
      <c r="C2256">
        <v>40</v>
      </c>
      <c r="D2256" s="13"/>
      <c r="E2256" s="13"/>
    </row>
    <row r="2257" spans="1:5" x14ac:dyDescent="0.25">
      <c r="A2257" s="13" t="s">
        <v>3978</v>
      </c>
      <c r="B2257" t="s">
        <v>4649</v>
      </c>
      <c r="C2257">
        <v>80</v>
      </c>
      <c r="D2257" s="13"/>
      <c r="E2257" s="13"/>
    </row>
    <row r="2258" spans="1:5" x14ac:dyDescent="0.25">
      <c r="A2258" s="13" t="s">
        <v>4041</v>
      </c>
      <c r="B2258" t="s">
        <v>4650</v>
      </c>
      <c r="C2258">
        <v>0</v>
      </c>
      <c r="D2258" s="13"/>
      <c r="E2258" s="13"/>
    </row>
    <row r="2259" spans="1:5" x14ac:dyDescent="0.25">
      <c r="A2259" s="13" t="s">
        <v>4041</v>
      </c>
      <c r="B2259" t="s">
        <v>4650</v>
      </c>
      <c r="C2259">
        <v>0.06</v>
      </c>
      <c r="D2259" s="13"/>
      <c r="E2259" s="13"/>
    </row>
    <row r="2260" spans="1:5" x14ac:dyDescent="0.25">
      <c r="A2260" s="13" t="s">
        <v>4041</v>
      </c>
      <c r="B2260" t="s">
        <v>4650</v>
      </c>
      <c r="C2260">
        <v>0.12</v>
      </c>
      <c r="D2260" s="13"/>
      <c r="E2260" s="13"/>
    </row>
    <row r="2261" spans="1:5" x14ac:dyDescent="0.25">
      <c r="A2261" s="13" t="s">
        <v>4041</v>
      </c>
      <c r="B2261" t="s">
        <v>4650</v>
      </c>
      <c r="C2261">
        <v>0.25</v>
      </c>
      <c r="D2261" s="13"/>
      <c r="E2261" s="13"/>
    </row>
    <row r="2262" spans="1:5" x14ac:dyDescent="0.25">
      <c r="A2262" s="13" t="s">
        <v>4041</v>
      </c>
      <c r="B2262" t="s">
        <v>4650</v>
      </c>
      <c r="C2262">
        <v>0.5</v>
      </c>
      <c r="D2262" s="13"/>
      <c r="E2262" s="13"/>
    </row>
    <row r="2263" spans="1:5" x14ac:dyDescent="0.25">
      <c r="A2263" s="13" t="s">
        <v>4041</v>
      </c>
      <c r="B2263" t="s">
        <v>4650</v>
      </c>
      <c r="C2263">
        <v>1</v>
      </c>
      <c r="D2263" s="13"/>
      <c r="E2263" s="13"/>
    </row>
    <row r="2264" spans="1:5" x14ac:dyDescent="0.25">
      <c r="A2264" s="13" t="s">
        <v>4041</v>
      </c>
      <c r="B2264" t="s">
        <v>4650</v>
      </c>
      <c r="C2264">
        <v>2</v>
      </c>
      <c r="D2264" s="13"/>
      <c r="E2264" s="13"/>
    </row>
    <row r="2265" spans="1:5" x14ac:dyDescent="0.25">
      <c r="A2265" s="13" t="s">
        <v>4041</v>
      </c>
      <c r="B2265" t="s">
        <v>4650</v>
      </c>
      <c r="C2265">
        <v>5</v>
      </c>
      <c r="D2265" s="13"/>
      <c r="E2265" s="13"/>
    </row>
    <row r="2266" spans="1:5" x14ac:dyDescent="0.25">
      <c r="A2266" s="13" t="s">
        <v>4041</v>
      </c>
      <c r="B2266" t="s">
        <v>4650</v>
      </c>
      <c r="C2266">
        <v>10</v>
      </c>
      <c r="D2266" s="13"/>
      <c r="E2266" s="13"/>
    </row>
    <row r="2267" spans="1:5" x14ac:dyDescent="0.25">
      <c r="A2267" s="13" t="s">
        <v>4041</v>
      </c>
      <c r="B2267" t="s">
        <v>4650</v>
      </c>
      <c r="C2267">
        <v>20</v>
      </c>
      <c r="D2267" s="13"/>
      <c r="E2267" s="13"/>
    </row>
    <row r="2268" spans="1:5" x14ac:dyDescent="0.25">
      <c r="A2268" s="13" t="s">
        <v>4041</v>
      </c>
      <c r="B2268" t="s">
        <v>4650</v>
      </c>
      <c r="C2268">
        <v>40</v>
      </c>
      <c r="D2268" s="13"/>
      <c r="E2268" s="13"/>
    </row>
    <row r="2269" spans="1:5" x14ac:dyDescent="0.25">
      <c r="A2269" s="13" t="s">
        <v>4041</v>
      </c>
      <c r="B2269" t="s">
        <v>4650</v>
      </c>
      <c r="C2269">
        <v>80</v>
      </c>
      <c r="D2269" s="13"/>
      <c r="E2269" s="13"/>
    </row>
    <row r="2270" spans="1:5" x14ac:dyDescent="0.25">
      <c r="A2270" s="13" t="s">
        <v>4043</v>
      </c>
      <c r="B2270" t="s">
        <v>4651</v>
      </c>
      <c r="C2270">
        <v>0</v>
      </c>
      <c r="D2270" s="13"/>
      <c r="E2270" s="13"/>
    </row>
    <row r="2271" spans="1:5" x14ac:dyDescent="0.25">
      <c r="A2271" s="13" t="s">
        <v>4043</v>
      </c>
      <c r="B2271" t="s">
        <v>4651</v>
      </c>
      <c r="C2271">
        <v>0.06</v>
      </c>
      <c r="D2271" s="13"/>
      <c r="E2271" s="13"/>
    </row>
    <row r="2272" spans="1:5" x14ac:dyDescent="0.25">
      <c r="A2272" s="13" t="s">
        <v>4043</v>
      </c>
      <c r="B2272" t="s">
        <v>4651</v>
      </c>
      <c r="C2272">
        <v>0.12</v>
      </c>
      <c r="D2272" s="13"/>
      <c r="E2272" s="13"/>
    </row>
    <row r="2273" spans="1:5" x14ac:dyDescent="0.25">
      <c r="A2273" s="13" t="s">
        <v>4043</v>
      </c>
      <c r="B2273" t="s">
        <v>4651</v>
      </c>
      <c r="C2273">
        <v>0.25</v>
      </c>
      <c r="D2273" s="13"/>
      <c r="E2273" s="13"/>
    </row>
    <row r="2274" spans="1:5" x14ac:dyDescent="0.25">
      <c r="A2274" s="13" t="s">
        <v>4043</v>
      </c>
      <c r="B2274" t="s">
        <v>4651</v>
      </c>
      <c r="C2274">
        <v>0.5</v>
      </c>
      <c r="D2274" s="13"/>
      <c r="E2274" s="13"/>
    </row>
    <row r="2275" spans="1:5" x14ac:dyDescent="0.25">
      <c r="A2275" s="13" t="s">
        <v>4043</v>
      </c>
      <c r="B2275" t="s">
        <v>4651</v>
      </c>
      <c r="C2275">
        <v>1</v>
      </c>
      <c r="D2275" s="13"/>
      <c r="E2275" s="13"/>
    </row>
    <row r="2276" spans="1:5" x14ac:dyDescent="0.25">
      <c r="A2276" s="13" t="s">
        <v>4043</v>
      </c>
      <c r="B2276" t="s">
        <v>4651</v>
      </c>
      <c r="C2276">
        <v>2</v>
      </c>
      <c r="D2276" s="13"/>
      <c r="E2276" s="13"/>
    </row>
    <row r="2277" spans="1:5" x14ac:dyDescent="0.25">
      <c r="A2277" s="13" t="s">
        <v>4043</v>
      </c>
      <c r="B2277" t="s">
        <v>4651</v>
      </c>
      <c r="C2277">
        <v>5</v>
      </c>
      <c r="D2277" s="13"/>
      <c r="E2277" s="13"/>
    </row>
    <row r="2278" spans="1:5" x14ac:dyDescent="0.25">
      <c r="A2278" s="13" t="s">
        <v>4043</v>
      </c>
      <c r="B2278" t="s">
        <v>4651</v>
      </c>
      <c r="C2278">
        <v>10</v>
      </c>
      <c r="D2278" s="13"/>
      <c r="E2278" s="13"/>
    </row>
    <row r="2279" spans="1:5" x14ac:dyDescent="0.25">
      <c r="A2279" s="13" t="s">
        <v>4043</v>
      </c>
      <c r="B2279" t="s">
        <v>4651</v>
      </c>
      <c r="C2279">
        <v>20</v>
      </c>
      <c r="D2279" s="13"/>
      <c r="E2279" s="13"/>
    </row>
    <row r="2280" spans="1:5" x14ac:dyDescent="0.25">
      <c r="A2280" s="13" t="s">
        <v>4043</v>
      </c>
      <c r="B2280" t="s">
        <v>4651</v>
      </c>
      <c r="C2280">
        <v>40</v>
      </c>
      <c r="D2280" s="13"/>
      <c r="E2280" s="13"/>
    </row>
    <row r="2281" spans="1:5" x14ac:dyDescent="0.25">
      <c r="A2281" s="13" t="s">
        <v>4043</v>
      </c>
      <c r="B2281" t="s">
        <v>4651</v>
      </c>
      <c r="C2281">
        <v>80</v>
      </c>
      <c r="D2281" s="13"/>
      <c r="E2281" s="13"/>
    </row>
    <row r="2282" spans="1:5" x14ac:dyDescent="0.25">
      <c r="A2282" s="13" t="s">
        <v>4059</v>
      </c>
      <c r="B2282" t="s">
        <v>4652</v>
      </c>
      <c r="C2282">
        <v>0</v>
      </c>
      <c r="D2282" s="13">
        <v>5</v>
      </c>
      <c r="E2282" s="13">
        <v>2</v>
      </c>
    </row>
    <row r="2283" spans="1:5" x14ac:dyDescent="0.25">
      <c r="A2283" s="13" t="s">
        <v>4059</v>
      </c>
      <c r="B2283" t="s">
        <v>4652</v>
      </c>
      <c r="C2283">
        <v>0.06</v>
      </c>
      <c r="D2283" s="13">
        <v>5</v>
      </c>
      <c r="E2283" s="13">
        <v>2</v>
      </c>
    </row>
    <row r="2284" spans="1:5" x14ac:dyDescent="0.25">
      <c r="A2284" s="13" t="s">
        <v>4059</v>
      </c>
      <c r="B2284" t="s">
        <v>4652</v>
      </c>
      <c r="C2284">
        <v>0.12</v>
      </c>
      <c r="D2284" s="13">
        <v>5</v>
      </c>
      <c r="E2284" s="13">
        <v>1</v>
      </c>
    </row>
    <row r="2285" spans="1:5" x14ac:dyDescent="0.25">
      <c r="A2285" s="13" t="s">
        <v>4059</v>
      </c>
      <c r="B2285" t="s">
        <v>4652</v>
      </c>
      <c r="C2285">
        <v>0.25</v>
      </c>
      <c r="D2285" s="13">
        <v>5</v>
      </c>
      <c r="E2285" s="13">
        <v>1</v>
      </c>
    </row>
    <row r="2286" spans="1:5" x14ac:dyDescent="0.25">
      <c r="A2286" s="13" t="s">
        <v>4059</v>
      </c>
      <c r="B2286" t="s">
        <v>4652</v>
      </c>
      <c r="C2286">
        <v>0.5</v>
      </c>
      <c r="D2286" s="13">
        <v>5</v>
      </c>
      <c r="E2286" s="13">
        <v>1</v>
      </c>
    </row>
    <row r="2287" spans="1:5" x14ac:dyDescent="0.25">
      <c r="A2287" s="13" t="s">
        <v>4059</v>
      </c>
      <c r="B2287" t="s">
        <v>4652</v>
      </c>
      <c r="C2287">
        <v>1</v>
      </c>
      <c r="D2287" s="13">
        <v>5</v>
      </c>
      <c r="E2287" s="13">
        <v>1</v>
      </c>
    </row>
    <row r="2288" spans="1:5" x14ac:dyDescent="0.25">
      <c r="A2288" s="13" t="s">
        <v>4059</v>
      </c>
      <c r="B2288" t="s">
        <v>4652</v>
      </c>
      <c r="C2288">
        <v>2</v>
      </c>
      <c r="D2288" s="13">
        <v>5</v>
      </c>
      <c r="E2288" s="13">
        <v>0</v>
      </c>
    </row>
    <row r="2289" spans="1:5" x14ac:dyDescent="0.25">
      <c r="A2289" s="13" t="s">
        <v>4059</v>
      </c>
      <c r="B2289" t="s">
        <v>4652</v>
      </c>
      <c r="C2289">
        <v>5</v>
      </c>
      <c r="D2289" s="13">
        <v>0</v>
      </c>
      <c r="E2289" s="13">
        <v>0</v>
      </c>
    </row>
    <row r="2290" spans="1:5" x14ac:dyDescent="0.25">
      <c r="A2290" s="13" t="s">
        <v>4059</v>
      </c>
      <c r="B2290" t="s">
        <v>4652</v>
      </c>
      <c r="C2290">
        <v>10</v>
      </c>
      <c r="D2290" s="13">
        <v>0</v>
      </c>
      <c r="E2290" s="13">
        <v>0</v>
      </c>
    </row>
    <row r="2291" spans="1:5" x14ac:dyDescent="0.25">
      <c r="A2291" s="13" t="s">
        <v>4059</v>
      </c>
      <c r="B2291" t="s">
        <v>4652</v>
      </c>
      <c r="C2291">
        <v>20</v>
      </c>
      <c r="D2291" s="13">
        <v>0</v>
      </c>
      <c r="E2291" s="13">
        <v>0</v>
      </c>
    </row>
    <row r="2292" spans="1:5" x14ac:dyDescent="0.25">
      <c r="A2292" s="13" t="s">
        <v>4059</v>
      </c>
      <c r="B2292" t="s">
        <v>4652</v>
      </c>
      <c r="C2292">
        <v>40</v>
      </c>
      <c r="D2292" s="13">
        <v>0</v>
      </c>
      <c r="E2292" s="13">
        <v>0</v>
      </c>
    </row>
    <row r="2293" spans="1:5" x14ac:dyDescent="0.25">
      <c r="A2293" s="13" t="s">
        <v>4059</v>
      </c>
      <c r="B2293" t="s">
        <v>4652</v>
      </c>
      <c r="C2293">
        <v>80</v>
      </c>
      <c r="D2293" s="13">
        <v>0</v>
      </c>
      <c r="E2293" s="13">
        <v>0</v>
      </c>
    </row>
    <row r="2294" spans="1:5" x14ac:dyDescent="0.25">
      <c r="A2294" s="13" t="s">
        <v>4123</v>
      </c>
      <c r="B2294" t="s">
        <v>4653</v>
      </c>
      <c r="C2294">
        <v>0</v>
      </c>
      <c r="D2294" s="13"/>
      <c r="E2294" s="13"/>
    </row>
    <row r="2295" spans="1:5" x14ac:dyDescent="0.25">
      <c r="A2295" s="13" t="s">
        <v>4123</v>
      </c>
      <c r="B2295" t="s">
        <v>4653</v>
      </c>
      <c r="C2295">
        <v>0.06</v>
      </c>
      <c r="D2295" s="13"/>
      <c r="E2295" s="13"/>
    </row>
    <row r="2296" spans="1:5" x14ac:dyDescent="0.25">
      <c r="A2296" s="13" t="s">
        <v>4123</v>
      </c>
      <c r="B2296" t="s">
        <v>4653</v>
      </c>
      <c r="C2296">
        <v>0.12</v>
      </c>
      <c r="D2296" s="13"/>
      <c r="E2296" s="13"/>
    </row>
    <row r="2297" spans="1:5" x14ac:dyDescent="0.25">
      <c r="A2297" s="13" t="s">
        <v>4123</v>
      </c>
      <c r="B2297" t="s">
        <v>4653</v>
      </c>
      <c r="C2297">
        <v>0.25</v>
      </c>
      <c r="D2297" s="13"/>
      <c r="E2297" s="13"/>
    </row>
    <row r="2298" spans="1:5" x14ac:dyDescent="0.25">
      <c r="A2298" s="13" t="s">
        <v>4123</v>
      </c>
      <c r="B2298" t="s">
        <v>4653</v>
      </c>
      <c r="C2298">
        <v>0.5</v>
      </c>
      <c r="D2298" s="13"/>
      <c r="E2298" s="13"/>
    </row>
    <row r="2299" spans="1:5" x14ac:dyDescent="0.25">
      <c r="A2299" s="13" t="s">
        <v>4123</v>
      </c>
      <c r="B2299" t="s">
        <v>4653</v>
      </c>
      <c r="C2299">
        <v>1</v>
      </c>
      <c r="D2299" s="13"/>
      <c r="E2299" s="13"/>
    </row>
    <row r="2300" spans="1:5" x14ac:dyDescent="0.25">
      <c r="A2300" s="13" t="s">
        <v>4123</v>
      </c>
      <c r="B2300" t="s">
        <v>4653</v>
      </c>
      <c r="C2300">
        <v>2</v>
      </c>
      <c r="D2300" s="13"/>
      <c r="E2300" s="13"/>
    </row>
    <row r="2301" spans="1:5" x14ac:dyDescent="0.25">
      <c r="A2301" s="13" t="s">
        <v>4123</v>
      </c>
      <c r="B2301" t="s">
        <v>4653</v>
      </c>
      <c r="C2301">
        <v>5</v>
      </c>
      <c r="D2301" s="13"/>
      <c r="E2301" s="13"/>
    </row>
    <row r="2302" spans="1:5" x14ac:dyDescent="0.25">
      <c r="A2302" s="13" t="s">
        <v>4123</v>
      </c>
      <c r="B2302" t="s">
        <v>4653</v>
      </c>
      <c r="C2302">
        <v>10</v>
      </c>
      <c r="D2302" s="13"/>
      <c r="E2302" s="13"/>
    </row>
    <row r="2303" spans="1:5" x14ac:dyDescent="0.25">
      <c r="A2303" s="13" t="s">
        <v>4123</v>
      </c>
      <c r="B2303" t="s">
        <v>4653</v>
      </c>
      <c r="C2303">
        <v>20</v>
      </c>
      <c r="D2303" s="13"/>
      <c r="E2303" s="13"/>
    </row>
    <row r="2304" spans="1:5" x14ac:dyDescent="0.25">
      <c r="A2304" s="13" t="s">
        <v>4123</v>
      </c>
      <c r="B2304" t="s">
        <v>4653</v>
      </c>
      <c r="C2304">
        <v>40</v>
      </c>
      <c r="D2304" s="13"/>
      <c r="E2304" s="13"/>
    </row>
    <row r="2305" spans="1:5" x14ac:dyDescent="0.25">
      <c r="A2305" s="13" t="s">
        <v>4123</v>
      </c>
      <c r="B2305" t="s">
        <v>4653</v>
      </c>
      <c r="C2305">
        <v>80</v>
      </c>
      <c r="D2305" s="13"/>
      <c r="E2305" s="13"/>
    </row>
    <row r="2306" spans="1:5" x14ac:dyDescent="0.25">
      <c r="A2306" s="13" t="s">
        <v>4147</v>
      </c>
      <c r="B2306" t="s">
        <v>4654</v>
      </c>
      <c r="C2306">
        <v>0</v>
      </c>
      <c r="D2306" s="13">
        <v>2</v>
      </c>
      <c r="E2306" s="13">
        <v>420</v>
      </c>
    </row>
    <row r="2307" spans="1:5" x14ac:dyDescent="0.25">
      <c r="A2307" s="13" t="s">
        <v>4147</v>
      </c>
      <c r="B2307" t="s">
        <v>4654</v>
      </c>
      <c r="C2307">
        <v>0.06</v>
      </c>
      <c r="D2307" s="13">
        <v>1</v>
      </c>
      <c r="E2307" s="13">
        <v>200</v>
      </c>
    </row>
    <row r="2308" spans="1:5" x14ac:dyDescent="0.25">
      <c r="A2308" s="13" t="s">
        <v>4147</v>
      </c>
      <c r="B2308" t="s">
        <v>4654</v>
      </c>
      <c r="C2308">
        <v>0.12</v>
      </c>
      <c r="D2308" s="13">
        <v>1</v>
      </c>
      <c r="E2308" s="13">
        <v>100</v>
      </c>
    </row>
    <row r="2309" spans="1:5" x14ac:dyDescent="0.25">
      <c r="A2309" s="13" t="s">
        <v>4147</v>
      </c>
      <c r="B2309" t="s">
        <v>4654</v>
      </c>
      <c r="C2309">
        <v>0.25</v>
      </c>
      <c r="D2309" s="13">
        <v>1</v>
      </c>
      <c r="E2309" s="13">
        <v>60</v>
      </c>
    </row>
    <row r="2310" spans="1:5" x14ac:dyDescent="0.25">
      <c r="A2310" s="13" t="s">
        <v>4147</v>
      </c>
      <c r="B2310" t="s">
        <v>4654</v>
      </c>
      <c r="C2310">
        <v>0.5</v>
      </c>
      <c r="D2310" s="13">
        <v>0</v>
      </c>
      <c r="E2310" s="13">
        <v>0</v>
      </c>
    </row>
    <row r="2311" spans="1:5" x14ac:dyDescent="0.25">
      <c r="A2311" s="13" t="s">
        <v>4147</v>
      </c>
      <c r="B2311" t="s">
        <v>4654</v>
      </c>
      <c r="C2311">
        <v>1</v>
      </c>
      <c r="D2311" s="13">
        <v>0</v>
      </c>
      <c r="E2311" s="13">
        <v>0</v>
      </c>
    </row>
    <row r="2312" spans="1:5" x14ac:dyDescent="0.25">
      <c r="A2312" s="13" t="s">
        <v>4147</v>
      </c>
      <c r="B2312" t="s">
        <v>4654</v>
      </c>
      <c r="C2312">
        <v>2</v>
      </c>
      <c r="D2312" s="13">
        <v>0</v>
      </c>
      <c r="E2312" s="13">
        <v>0</v>
      </c>
    </row>
    <row r="2313" spans="1:5" x14ac:dyDescent="0.25">
      <c r="A2313" s="13" t="s">
        <v>4147</v>
      </c>
      <c r="B2313" t="s">
        <v>4654</v>
      </c>
      <c r="C2313">
        <v>5</v>
      </c>
      <c r="D2313" s="13">
        <v>0</v>
      </c>
      <c r="E2313" s="13">
        <v>0</v>
      </c>
    </row>
    <row r="2314" spans="1:5" x14ac:dyDescent="0.25">
      <c r="A2314" s="13" t="s">
        <v>4147</v>
      </c>
      <c r="B2314" t="s">
        <v>4654</v>
      </c>
      <c r="C2314">
        <v>10</v>
      </c>
      <c r="D2314" s="13">
        <v>0</v>
      </c>
      <c r="E2314" s="13">
        <v>0</v>
      </c>
    </row>
    <row r="2315" spans="1:5" x14ac:dyDescent="0.25">
      <c r="A2315" s="13" t="s">
        <v>4147</v>
      </c>
      <c r="B2315" t="s">
        <v>4654</v>
      </c>
      <c r="C2315">
        <v>20</v>
      </c>
      <c r="D2315" s="13">
        <v>0</v>
      </c>
      <c r="E2315" s="13">
        <v>0</v>
      </c>
    </row>
    <row r="2316" spans="1:5" x14ac:dyDescent="0.25">
      <c r="A2316" s="13" t="s">
        <v>4147</v>
      </c>
      <c r="B2316" t="s">
        <v>4654</v>
      </c>
      <c r="C2316">
        <v>40</v>
      </c>
      <c r="D2316" s="13">
        <v>0</v>
      </c>
      <c r="E2316" s="13">
        <v>0</v>
      </c>
    </row>
    <row r="2317" spans="1:5" x14ac:dyDescent="0.25">
      <c r="A2317" s="13" t="s">
        <v>4147</v>
      </c>
      <c r="B2317" t="s">
        <v>4654</v>
      </c>
      <c r="C2317">
        <v>80</v>
      </c>
      <c r="D2317" s="13">
        <v>0</v>
      </c>
      <c r="E2317" s="13">
        <v>0</v>
      </c>
    </row>
    <row r="2318" spans="1:5" x14ac:dyDescent="0.25">
      <c r="A2318" s="13" t="s">
        <v>4165</v>
      </c>
      <c r="B2318" t="s">
        <v>4655</v>
      </c>
      <c r="C2318">
        <v>0</v>
      </c>
      <c r="D2318" s="13">
        <v>3</v>
      </c>
      <c r="E2318" s="13">
        <v>480</v>
      </c>
    </row>
    <row r="2319" spans="1:5" x14ac:dyDescent="0.25">
      <c r="A2319" s="13" t="s">
        <v>4165</v>
      </c>
      <c r="B2319" t="s">
        <v>4655</v>
      </c>
      <c r="C2319">
        <v>0.06</v>
      </c>
      <c r="D2319" s="13">
        <v>1</v>
      </c>
      <c r="E2319" s="13">
        <v>0</v>
      </c>
    </row>
    <row r="2320" spans="1:5" x14ac:dyDescent="0.25">
      <c r="A2320" s="13" t="s">
        <v>4165</v>
      </c>
      <c r="B2320" t="s">
        <v>4655</v>
      </c>
      <c r="C2320">
        <v>0.12</v>
      </c>
      <c r="D2320" s="13">
        <v>0</v>
      </c>
      <c r="E2320" s="13">
        <v>0</v>
      </c>
    </row>
    <row r="2321" spans="1:5" x14ac:dyDescent="0.25">
      <c r="A2321" s="13" t="s">
        <v>4165</v>
      </c>
      <c r="B2321" t="s">
        <v>4655</v>
      </c>
      <c r="C2321">
        <v>0.25</v>
      </c>
      <c r="D2321" s="13">
        <v>0</v>
      </c>
      <c r="E2321" s="13">
        <v>0</v>
      </c>
    </row>
    <row r="2322" spans="1:5" x14ac:dyDescent="0.25">
      <c r="A2322" s="13" t="s">
        <v>4165</v>
      </c>
      <c r="B2322" t="s">
        <v>4655</v>
      </c>
      <c r="C2322">
        <v>0.5</v>
      </c>
      <c r="D2322" s="13">
        <v>0</v>
      </c>
      <c r="E2322" s="13">
        <v>0</v>
      </c>
    </row>
    <row r="2323" spans="1:5" x14ac:dyDescent="0.25">
      <c r="A2323" s="13" t="s">
        <v>4165</v>
      </c>
      <c r="B2323" t="s">
        <v>4655</v>
      </c>
      <c r="C2323">
        <v>1</v>
      </c>
      <c r="D2323" s="13">
        <v>0</v>
      </c>
      <c r="E2323" s="13">
        <v>0</v>
      </c>
    </row>
    <row r="2324" spans="1:5" x14ac:dyDescent="0.25">
      <c r="A2324" s="13" t="s">
        <v>4165</v>
      </c>
      <c r="B2324" t="s">
        <v>4655</v>
      </c>
      <c r="C2324">
        <v>2</v>
      </c>
      <c r="D2324" s="13">
        <v>0</v>
      </c>
      <c r="E2324" s="13">
        <v>0</v>
      </c>
    </row>
    <row r="2325" spans="1:5" x14ac:dyDescent="0.25">
      <c r="A2325" s="13" t="s">
        <v>4165</v>
      </c>
      <c r="B2325" t="s">
        <v>4655</v>
      </c>
      <c r="C2325">
        <v>5</v>
      </c>
      <c r="D2325" s="13">
        <v>0</v>
      </c>
      <c r="E2325" s="13">
        <v>0</v>
      </c>
    </row>
    <row r="2326" spans="1:5" x14ac:dyDescent="0.25">
      <c r="A2326" s="13" t="s">
        <v>4165</v>
      </c>
      <c r="B2326" t="s">
        <v>4655</v>
      </c>
      <c r="C2326">
        <v>10</v>
      </c>
      <c r="D2326" s="13">
        <v>0</v>
      </c>
      <c r="E2326" s="13">
        <v>0</v>
      </c>
    </row>
    <row r="2327" spans="1:5" x14ac:dyDescent="0.25">
      <c r="A2327" s="13" t="s">
        <v>4165</v>
      </c>
      <c r="B2327" t="s">
        <v>4655</v>
      </c>
      <c r="C2327">
        <v>20</v>
      </c>
      <c r="D2327" s="13">
        <v>0</v>
      </c>
      <c r="E2327" s="13">
        <v>0</v>
      </c>
    </row>
    <row r="2328" spans="1:5" x14ac:dyDescent="0.25">
      <c r="A2328" s="13" t="s">
        <v>4165</v>
      </c>
      <c r="B2328" t="s">
        <v>4655</v>
      </c>
      <c r="C2328">
        <v>40</v>
      </c>
      <c r="D2328" s="13">
        <v>0</v>
      </c>
      <c r="E2328" s="13">
        <v>0</v>
      </c>
    </row>
    <row r="2329" spans="1:5" x14ac:dyDescent="0.25">
      <c r="A2329" s="13" t="s">
        <v>4165</v>
      </c>
      <c r="B2329" t="s">
        <v>4655</v>
      </c>
      <c r="C2329">
        <v>80</v>
      </c>
      <c r="D2329" s="13">
        <v>0</v>
      </c>
      <c r="E2329" s="13">
        <v>0</v>
      </c>
    </row>
    <row r="2330" spans="1:5" x14ac:dyDescent="0.25">
      <c r="A2330" s="13" t="s">
        <v>4234</v>
      </c>
      <c r="B2330" t="s">
        <v>4656</v>
      </c>
      <c r="C2330">
        <v>0</v>
      </c>
      <c r="D2330" s="13">
        <v>14</v>
      </c>
      <c r="E2330" s="13">
        <v>180</v>
      </c>
    </row>
    <row r="2331" spans="1:5" x14ac:dyDescent="0.25">
      <c r="A2331" s="13" t="s">
        <v>4234</v>
      </c>
      <c r="B2331" t="s">
        <v>4656</v>
      </c>
      <c r="C2331">
        <v>0.06</v>
      </c>
      <c r="D2331" s="13">
        <v>14</v>
      </c>
      <c r="E2331" s="13">
        <v>0</v>
      </c>
    </row>
    <row r="2332" spans="1:5" x14ac:dyDescent="0.25">
      <c r="A2332" s="13" t="s">
        <v>4234</v>
      </c>
      <c r="B2332" t="s">
        <v>4656</v>
      </c>
      <c r="C2332">
        <v>0.12</v>
      </c>
      <c r="D2332" s="13">
        <v>14</v>
      </c>
      <c r="E2332" s="13">
        <v>0</v>
      </c>
    </row>
    <row r="2333" spans="1:5" x14ac:dyDescent="0.25">
      <c r="A2333" s="13" t="s">
        <v>4234</v>
      </c>
      <c r="B2333" t="s">
        <v>4656</v>
      </c>
      <c r="C2333">
        <v>0.25</v>
      </c>
      <c r="D2333" s="13">
        <v>14</v>
      </c>
      <c r="E2333" s="13">
        <v>0</v>
      </c>
    </row>
    <row r="2334" spans="1:5" x14ac:dyDescent="0.25">
      <c r="A2334" s="13" t="s">
        <v>4234</v>
      </c>
      <c r="B2334" t="s">
        <v>4656</v>
      </c>
      <c r="C2334">
        <v>0.5</v>
      </c>
      <c r="D2334" s="13">
        <v>14</v>
      </c>
      <c r="E2334" s="13">
        <v>0</v>
      </c>
    </row>
    <row r="2335" spans="1:5" x14ac:dyDescent="0.25">
      <c r="A2335" s="13" t="s">
        <v>4234</v>
      </c>
      <c r="B2335" t="s">
        <v>4656</v>
      </c>
      <c r="C2335">
        <v>1</v>
      </c>
      <c r="D2335" s="13">
        <v>14</v>
      </c>
      <c r="E2335" s="13">
        <v>0</v>
      </c>
    </row>
    <row r="2336" spans="1:5" x14ac:dyDescent="0.25">
      <c r="A2336" s="13" t="s">
        <v>4234</v>
      </c>
      <c r="B2336" t="s">
        <v>4656</v>
      </c>
      <c r="C2336">
        <v>2</v>
      </c>
      <c r="D2336" s="13">
        <v>0</v>
      </c>
      <c r="E2336" s="13">
        <v>0</v>
      </c>
    </row>
    <row r="2337" spans="1:5" x14ac:dyDescent="0.25">
      <c r="A2337" s="13" t="s">
        <v>4234</v>
      </c>
      <c r="B2337" t="s">
        <v>4656</v>
      </c>
      <c r="C2337">
        <v>5</v>
      </c>
      <c r="D2337" s="13">
        <v>0</v>
      </c>
      <c r="E2337" s="13">
        <v>0</v>
      </c>
    </row>
    <row r="2338" spans="1:5" x14ac:dyDescent="0.25">
      <c r="A2338" s="13" t="s">
        <v>4234</v>
      </c>
      <c r="B2338" t="s">
        <v>4656</v>
      </c>
      <c r="C2338">
        <v>10</v>
      </c>
      <c r="D2338" s="13">
        <v>0</v>
      </c>
      <c r="E2338" s="13">
        <v>0</v>
      </c>
    </row>
    <row r="2339" spans="1:5" x14ac:dyDescent="0.25">
      <c r="A2339" s="13" t="s">
        <v>4234</v>
      </c>
      <c r="B2339" t="s">
        <v>4656</v>
      </c>
      <c r="C2339">
        <v>20</v>
      </c>
      <c r="D2339" s="13">
        <v>0</v>
      </c>
      <c r="E2339" s="13">
        <v>0</v>
      </c>
    </row>
    <row r="2340" spans="1:5" x14ac:dyDescent="0.25">
      <c r="A2340" s="13" t="s">
        <v>4234</v>
      </c>
      <c r="B2340" t="s">
        <v>4656</v>
      </c>
      <c r="C2340">
        <v>40</v>
      </c>
      <c r="D2340" s="13">
        <v>0</v>
      </c>
      <c r="E2340" s="13">
        <v>0</v>
      </c>
    </row>
    <row r="2341" spans="1:5" x14ac:dyDescent="0.25">
      <c r="A2341" s="13" t="s">
        <v>4234</v>
      </c>
      <c r="B2341" t="s">
        <v>4656</v>
      </c>
      <c r="C2341">
        <v>80</v>
      </c>
      <c r="D2341" s="13">
        <v>0</v>
      </c>
      <c r="E2341" s="13">
        <v>0</v>
      </c>
    </row>
    <row r="2342" spans="1:5" x14ac:dyDescent="0.25">
      <c r="A2342" s="13" t="s">
        <v>4261</v>
      </c>
      <c r="B2342" t="s">
        <v>4657</v>
      </c>
      <c r="C2342">
        <v>0</v>
      </c>
      <c r="D2342" s="13">
        <v>4</v>
      </c>
      <c r="E2342" s="13">
        <v>7</v>
      </c>
    </row>
    <row r="2343" spans="1:5" x14ac:dyDescent="0.25">
      <c r="A2343" s="13" t="s">
        <v>4261</v>
      </c>
      <c r="B2343" t="s">
        <v>4657</v>
      </c>
      <c r="C2343">
        <v>0.06</v>
      </c>
      <c r="D2343" s="13">
        <v>4</v>
      </c>
      <c r="E2343" s="13">
        <v>360</v>
      </c>
    </row>
    <row r="2344" spans="1:5" x14ac:dyDescent="0.25">
      <c r="A2344" s="13" t="s">
        <v>4261</v>
      </c>
      <c r="B2344" t="s">
        <v>4657</v>
      </c>
      <c r="C2344">
        <v>0.12</v>
      </c>
      <c r="D2344" s="13"/>
      <c r="E2344" s="13"/>
    </row>
    <row r="2345" spans="1:5" x14ac:dyDescent="0.25">
      <c r="A2345" s="13" t="s">
        <v>4261</v>
      </c>
      <c r="B2345" t="s">
        <v>4657</v>
      </c>
      <c r="C2345">
        <v>0.25</v>
      </c>
      <c r="D2345" s="13"/>
      <c r="E2345" s="13"/>
    </row>
    <row r="2346" spans="1:5" x14ac:dyDescent="0.25">
      <c r="A2346" s="13" t="s">
        <v>4261</v>
      </c>
      <c r="B2346" t="s">
        <v>4657</v>
      </c>
      <c r="C2346">
        <v>0.5</v>
      </c>
      <c r="D2346" s="13"/>
      <c r="E2346" s="13"/>
    </row>
    <row r="2347" spans="1:5" x14ac:dyDescent="0.25">
      <c r="A2347" s="13" t="s">
        <v>4261</v>
      </c>
      <c r="B2347" t="s">
        <v>4657</v>
      </c>
      <c r="C2347">
        <v>1</v>
      </c>
      <c r="D2347" s="13"/>
      <c r="E2347" s="13"/>
    </row>
    <row r="2348" spans="1:5" x14ac:dyDescent="0.25">
      <c r="A2348" s="13" t="s">
        <v>4261</v>
      </c>
      <c r="B2348" t="s">
        <v>4657</v>
      </c>
      <c r="C2348">
        <v>2</v>
      </c>
      <c r="D2348" s="13"/>
      <c r="E2348" s="13"/>
    </row>
    <row r="2349" spans="1:5" x14ac:dyDescent="0.25">
      <c r="A2349" s="13" t="s">
        <v>4261</v>
      </c>
      <c r="B2349" t="s">
        <v>4657</v>
      </c>
      <c r="C2349">
        <v>5</v>
      </c>
      <c r="D2349" s="13"/>
      <c r="E2349" s="13"/>
    </row>
    <row r="2350" spans="1:5" x14ac:dyDescent="0.25">
      <c r="A2350" s="13" t="s">
        <v>4261</v>
      </c>
      <c r="B2350" t="s">
        <v>4657</v>
      </c>
      <c r="C2350">
        <v>10</v>
      </c>
      <c r="D2350" s="13"/>
      <c r="E2350" s="13"/>
    </row>
    <row r="2351" spans="1:5" x14ac:dyDescent="0.25">
      <c r="A2351" s="13" t="s">
        <v>4261</v>
      </c>
      <c r="B2351" t="s">
        <v>4657</v>
      </c>
      <c r="C2351">
        <v>20</v>
      </c>
      <c r="D2351" s="13"/>
      <c r="E2351" s="13"/>
    </row>
    <row r="2352" spans="1:5" x14ac:dyDescent="0.25">
      <c r="A2352" s="13" t="s">
        <v>4261</v>
      </c>
      <c r="B2352" t="s">
        <v>4657</v>
      </c>
      <c r="C2352">
        <v>40</v>
      </c>
      <c r="D2352" s="13"/>
      <c r="E2352" s="13"/>
    </row>
    <row r="2353" spans="1:5" x14ac:dyDescent="0.25">
      <c r="A2353" s="13" t="s">
        <v>4261</v>
      </c>
      <c r="B2353" t="s">
        <v>4657</v>
      </c>
      <c r="C2353">
        <v>80</v>
      </c>
      <c r="D2353" s="13"/>
      <c r="E2353" s="13"/>
    </row>
    <row r="2354" spans="1:5" x14ac:dyDescent="0.25">
      <c r="A2354" s="13" t="s">
        <v>4268</v>
      </c>
      <c r="B2354" t="s">
        <v>4658</v>
      </c>
      <c r="C2354">
        <v>0</v>
      </c>
      <c r="D2354" s="13"/>
      <c r="E2354" s="13"/>
    </row>
    <row r="2355" spans="1:5" x14ac:dyDescent="0.25">
      <c r="A2355" s="13" t="s">
        <v>4268</v>
      </c>
      <c r="B2355" t="s">
        <v>4658</v>
      </c>
      <c r="C2355">
        <v>0.06</v>
      </c>
      <c r="D2355" s="13"/>
      <c r="E2355" s="13"/>
    </row>
    <row r="2356" spans="1:5" x14ac:dyDescent="0.25">
      <c r="A2356" s="13" t="s">
        <v>4268</v>
      </c>
      <c r="B2356" t="s">
        <v>4658</v>
      </c>
      <c r="C2356">
        <v>0.12</v>
      </c>
      <c r="D2356" s="13"/>
      <c r="E2356" s="13"/>
    </row>
    <row r="2357" spans="1:5" x14ac:dyDescent="0.25">
      <c r="A2357" s="13" t="s">
        <v>4268</v>
      </c>
      <c r="B2357" t="s">
        <v>4658</v>
      </c>
      <c r="C2357">
        <v>0.25</v>
      </c>
      <c r="D2357" s="13"/>
      <c r="E2357" s="13"/>
    </row>
    <row r="2358" spans="1:5" x14ac:dyDescent="0.25">
      <c r="A2358" s="13" t="s">
        <v>4268</v>
      </c>
      <c r="B2358" t="s">
        <v>4658</v>
      </c>
      <c r="C2358">
        <v>0.5</v>
      </c>
      <c r="D2358" s="13"/>
      <c r="E2358" s="13"/>
    </row>
    <row r="2359" spans="1:5" x14ac:dyDescent="0.25">
      <c r="A2359" s="13" t="s">
        <v>4268</v>
      </c>
      <c r="B2359" t="s">
        <v>4658</v>
      </c>
      <c r="C2359">
        <v>1</v>
      </c>
      <c r="D2359" s="13"/>
      <c r="E2359" s="13"/>
    </row>
    <row r="2360" spans="1:5" x14ac:dyDescent="0.25">
      <c r="A2360" s="13" t="s">
        <v>4268</v>
      </c>
      <c r="B2360" t="s">
        <v>4658</v>
      </c>
      <c r="C2360">
        <v>2</v>
      </c>
      <c r="D2360" s="13"/>
      <c r="E2360" s="13"/>
    </row>
    <row r="2361" spans="1:5" x14ac:dyDescent="0.25">
      <c r="A2361" s="13" t="s">
        <v>4268</v>
      </c>
      <c r="B2361" t="s">
        <v>4658</v>
      </c>
      <c r="C2361">
        <v>5</v>
      </c>
      <c r="D2361" s="13"/>
      <c r="E2361" s="13"/>
    </row>
    <row r="2362" spans="1:5" x14ac:dyDescent="0.25">
      <c r="A2362" s="13" t="s">
        <v>4268</v>
      </c>
      <c r="B2362" t="s">
        <v>4658</v>
      </c>
      <c r="C2362">
        <v>10</v>
      </c>
      <c r="D2362" s="13"/>
      <c r="E2362" s="13"/>
    </row>
    <row r="2363" spans="1:5" x14ac:dyDescent="0.25">
      <c r="A2363" s="13" t="s">
        <v>4268</v>
      </c>
      <c r="B2363" t="s">
        <v>4658</v>
      </c>
      <c r="C2363">
        <v>20</v>
      </c>
      <c r="D2363" s="13"/>
      <c r="E2363" s="13"/>
    </row>
    <row r="2364" spans="1:5" x14ac:dyDescent="0.25">
      <c r="A2364" s="13" t="s">
        <v>4268</v>
      </c>
      <c r="B2364" t="s">
        <v>4658</v>
      </c>
      <c r="C2364">
        <v>40</v>
      </c>
      <c r="D2364" s="13"/>
      <c r="E2364" s="13"/>
    </row>
    <row r="2365" spans="1:5" x14ac:dyDescent="0.25">
      <c r="A2365" s="13" t="s">
        <v>4268</v>
      </c>
      <c r="B2365" t="s">
        <v>4658</v>
      </c>
      <c r="C2365">
        <v>80</v>
      </c>
      <c r="D2365" s="13"/>
      <c r="E2365" s="13"/>
    </row>
    <row r="2366" spans="1:5" x14ac:dyDescent="0.25">
      <c r="A2366" s="13" t="s">
        <v>4284</v>
      </c>
      <c r="B2366" t="s">
        <v>4659</v>
      </c>
      <c r="C2366">
        <v>0</v>
      </c>
      <c r="D2366" s="13"/>
      <c r="E2366" s="13"/>
    </row>
    <row r="2367" spans="1:5" x14ac:dyDescent="0.25">
      <c r="A2367" s="13" t="s">
        <v>4284</v>
      </c>
      <c r="B2367" t="s">
        <v>4659</v>
      </c>
      <c r="C2367">
        <v>0.06</v>
      </c>
      <c r="D2367" s="13"/>
      <c r="E2367" s="13"/>
    </row>
    <row r="2368" spans="1:5" x14ac:dyDescent="0.25">
      <c r="A2368" s="13" t="s">
        <v>4284</v>
      </c>
      <c r="B2368" t="s">
        <v>4659</v>
      </c>
      <c r="C2368">
        <v>0.12</v>
      </c>
      <c r="D2368" s="13"/>
      <c r="E2368" s="13"/>
    </row>
    <row r="2369" spans="1:5" x14ac:dyDescent="0.25">
      <c r="A2369" s="13" t="s">
        <v>4284</v>
      </c>
      <c r="B2369" t="s">
        <v>4659</v>
      </c>
      <c r="C2369">
        <v>0.25</v>
      </c>
      <c r="D2369" s="13"/>
      <c r="E2369" s="13"/>
    </row>
    <row r="2370" spans="1:5" x14ac:dyDescent="0.25">
      <c r="A2370" s="13" t="s">
        <v>4284</v>
      </c>
      <c r="B2370" t="s">
        <v>4659</v>
      </c>
      <c r="C2370">
        <v>0.5</v>
      </c>
      <c r="D2370" s="13"/>
      <c r="E2370" s="13"/>
    </row>
    <row r="2371" spans="1:5" x14ac:dyDescent="0.25">
      <c r="A2371" s="13" t="s">
        <v>4284</v>
      </c>
      <c r="B2371" t="s">
        <v>4659</v>
      </c>
      <c r="C2371">
        <v>1</v>
      </c>
      <c r="D2371" s="13"/>
      <c r="E2371" s="13"/>
    </row>
    <row r="2372" spans="1:5" x14ac:dyDescent="0.25">
      <c r="A2372" s="13" t="s">
        <v>4284</v>
      </c>
      <c r="B2372" t="s">
        <v>4659</v>
      </c>
      <c r="C2372">
        <v>2</v>
      </c>
      <c r="D2372" s="13"/>
      <c r="E2372" s="13"/>
    </row>
    <row r="2373" spans="1:5" x14ac:dyDescent="0.25">
      <c r="A2373" s="13" t="s">
        <v>4284</v>
      </c>
      <c r="B2373" t="s">
        <v>4659</v>
      </c>
      <c r="C2373">
        <v>5</v>
      </c>
      <c r="D2373" s="13"/>
      <c r="E2373" s="13"/>
    </row>
    <row r="2374" spans="1:5" x14ac:dyDescent="0.25">
      <c r="A2374" s="13" t="s">
        <v>4284</v>
      </c>
      <c r="B2374" t="s">
        <v>4659</v>
      </c>
      <c r="C2374">
        <v>10</v>
      </c>
      <c r="D2374" s="13"/>
      <c r="E2374" s="13"/>
    </row>
    <row r="2375" spans="1:5" x14ac:dyDescent="0.25">
      <c r="A2375" s="13" t="s">
        <v>4284</v>
      </c>
      <c r="B2375" t="s">
        <v>4659</v>
      </c>
      <c r="C2375">
        <v>20</v>
      </c>
      <c r="D2375" s="13"/>
      <c r="E2375" s="13"/>
    </row>
    <row r="2376" spans="1:5" x14ac:dyDescent="0.25">
      <c r="A2376" s="13" t="s">
        <v>4284</v>
      </c>
      <c r="B2376" t="s">
        <v>4659</v>
      </c>
      <c r="C2376">
        <v>40</v>
      </c>
      <c r="D2376" s="13"/>
      <c r="E2376" s="13"/>
    </row>
    <row r="2377" spans="1:5" x14ac:dyDescent="0.25">
      <c r="A2377" s="13" t="s">
        <v>4284</v>
      </c>
      <c r="B2377" t="s">
        <v>4659</v>
      </c>
      <c r="C2377">
        <v>80</v>
      </c>
      <c r="D2377" s="13"/>
      <c r="E2377" s="13"/>
    </row>
    <row r="2378" spans="1:5" x14ac:dyDescent="0.25">
      <c r="A2378" s="19" t="s">
        <v>1377</v>
      </c>
      <c r="B2378" t="s">
        <v>4660</v>
      </c>
      <c r="C2378">
        <v>0</v>
      </c>
      <c r="D2378" s="19">
        <v>7</v>
      </c>
      <c r="E2378" s="19">
        <v>210</v>
      </c>
    </row>
    <row r="2379" spans="1:5" x14ac:dyDescent="0.25">
      <c r="A2379" s="19" t="s">
        <v>1377</v>
      </c>
      <c r="B2379" t="s">
        <v>4660</v>
      </c>
      <c r="C2379">
        <v>0.06</v>
      </c>
      <c r="D2379" s="19">
        <v>0</v>
      </c>
      <c r="E2379" s="19">
        <v>210</v>
      </c>
    </row>
    <row r="2380" spans="1:5" x14ac:dyDescent="0.25">
      <c r="A2380" s="19" t="s">
        <v>1377</v>
      </c>
      <c r="B2380" t="s">
        <v>4660</v>
      </c>
      <c r="C2380">
        <v>0.12</v>
      </c>
      <c r="D2380" s="19">
        <v>0</v>
      </c>
      <c r="E2380" s="19">
        <v>210</v>
      </c>
    </row>
    <row r="2381" spans="1:5" x14ac:dyDescent="0.25">
      <c r="A2381" s="19" t="s">
        <v>1377</v>
      </c>
      <c r="B2381" t="s">
        <v>4660</v>
      </c>
      <c r="C2381">
        <v>0.25</v>
      </c>
      <c r="D2381" s="19">
        <v>0</v>
      </c>
      <c r="E2381" s="19">
        <v>210</v>
      </c>
    </row>
    <row r="2382" spans="1:5" x14ac:dyDescent="0.25">
      <c r="A2382" s="19" t="s">
        <v>1377</v>
      </c>
      <c r="B2382" t="s">
        <v>4660</v>
      </c>
      <c r="C2382">
        <v>0.5</v>
      </c>
      <c r="D2382" s="19">
        <v>0</v>
      </c>
      <c r="E2382" s="19">
        <v>60</v>
      </c>
    </row>
    <row r="2383" spans="1:5" x14ac:dyDescent="0.25">
      <c r="A2383" s="19" t="s">
        <v>1377</v>
      </c>
      <c r="B2383" t="s">
        <v>4660</v>
      </c>
      <c r="C2383">
        <v>1</v>
      </c>
      <c r="D2383" s="19">
        <v>0</v>
      </c>
      <c r="E2383" s="19">
        <v>60</v>
      </c>
    </row>
    <row r="2384" spans="1:5" x14ac:dyDescent="0.25">
      <c r="A2384" s="19" t="s">
        <v>1377</v>
      </c>
      <c r="B2384" t="s">
        <v>4660</v>
      </c>
      <c r="C2384">
        <v>2</v>
      </c>
      <c r="D2384" s="19">
        <v>0</v>
      </c>
      <c r="E2384" s="19">
        <v>30</v>
      </c>
    </row>
    <row r="2385" spans="1:5" x14ac:dyDescent="0.25">
      <c r="A2385" s="19" t="s">
        <v>1377</v>
      </c>
      <c r="B2385" t="s">
        <v>4660</v>
      </c>
      <c r="C2385">
        <v>5</v>
      </c>
      <c r="D2385" s="19">
        <v>0</v>
      </c>
      <c r="E2385" s="19">
        <v>0</v>
      </c>
    </row>
    <row r="2386" spans="1:5" x14ac:dyDescent="0.25">
      <c r="A2386" s="19" t="s">
        <v>1377</v>
      </c>
      <c r="B2386" t="s">
        <v>4660</v>
      </c>
      <c r="C2386">
        <v>10</v>
      </c>
      <c r="D2386" s="19">
        <v>0</v>
      </c>
      <c r="E2386" s="19">
        <v>0</v>
      </c>
    </row>
    <row r="2387" spans="1:5" x14ac:dyDescent="0.25">
      <c r="A2387" s="19" t="s">
        <v>1377</v>
      </c>
      <c r="B2387" t="s">
        <v>4660</v>
      </c>
      <c r="C2387">
        <v>20</v>
      </c>
      <c r="D2387" s="19">
        <v>0</v>
      </c>
      <c r="E2387" s="19">
        <v>0</v>
      </c>
    </row>
    <row r="2388" spans="1:5" x14ac:dyDescent="0.25">
      <c r="A2388" s="19" t="s">
        <v>1377</v>
      </c>
      <c r="B2388" t="s">
        <v>4660</v>
      </c>
      <c r="C2388">
        <v>40</v>
      </c>
      <c r="D2388" s="19">
        <v>0</v>
      </c>
      <c r="E2388" s="19">
        <v>0</v>
      </c>
    </row>
    <row r="2389" spans="1:5" x14ac:dyDescent="0.25">
      <c r="A2389" s="19" t="s">
        <v>1377</v>
      </c>
      <c r="B2389" t="s">
        <v>4660</v>
      </c>
      <c r="C2389">
        <v>80</v>
      </c>
      <c r="D2389" s="19">
        <v>0</v>
      </c>
      <c r="E2389" s="19">
        <v>0</v>
      </c>
    </row>
    <row r="2390" spans="1:5" x14ac:dyDescent="0.25">
      <c r="A2390" s="19" t="s">
        <v>1464</v>
      </c>
      <c r="B2390" t="s">
        <v>4661</v>
      </c>
      <c r="C2390">
        <v>0</v>
      </c>
      <c r="D2390" s="19">
        <v>0</v>
      </c>
      <c r="E2390" s="19">
        <v>120</v>
      </c>
    </row>
    <row r="2391" spans="1:5" x14ac:dyDescent="0.25">
      <c r="A2391" s="19" t="s">
        <v>1464</v>
      </c>
      <c r="B2391" t="s">
        <v>4661</v>
      </c>
      <c r="C2391">
        <v>0.06</v>
      </c>
      <c r="D2391" s="19">
        <v>0</v>
      </c>
      <c r="E2391" s="19">
        <v>120</v>
      </c>
    </row>
    <row r="2392" spans="1:5" x14ac:dyDescent="0.25">
      <c r="A2392" s="19" t="s">
        <v>1464</v>
      </c>
      <c r="B2392" t="s">
        <v>4661</v>
      </c>
      <c r="C2392">
        <v>0.12</v>
      </c>
      <c r="D2392" s="19">
        <v>0</v>
      </c>
      <c r="E2392" s="19">
        <v>60</v>
      </c>
    </row>
    <row r="2393" spans="1:5" x14ac:dyDescent="0.25">
      <c r="A2393" s="19" t="s">
        <v>1464</v>
      </c>
      <c r="B2393" t="s">
        <v>4661</v>
      </c>
      <c r="C2393">
        <v>0.25</v>
      </c>
      <c r="D2393" s="19">
        <v>0</v>
      </c>
      <c r="E2393" s="19">
        <v>60</v>
      </c>
    </row>
    <row r="2394" spans="1:5" x14ac:dyDescent="0.25">
      <c r="A2394" s="19" t="s">
        <v>1464</v>
      </c>
      <c r="B2394" t="s">
        <v>4661</v>
      </c>
      <c r="C2394">
        <v>0.5</v>
      </c>
      <c r="D2394" s="19">
        <v>0</v>
      </c>
      <c r="E2394" s="19">
        <v>30</v>
      </c>
    </row>
    <row r="2395" spans="1:5" x14ac:dyDescent="0.25">
      <c r="A2395" s="19" t="s">
        <v>1464</v>
      </c>
      <c r="B2395" t="s">
        <v>4661</v>
      </c>
      <c r="C2395">
        <v>1</v>
      </c>
      <c r="D2395" s="19">
        <v>0</v>
      </c>
      <c r="E2395" s="19">
        <v>0</v>
      </c>
    </row>
    <row r="2396" spans="1:5" x14ac:dyDescent="0.25">
      <c r="A2396" s="19" t="s">
        <v>1464</v>
      </c>
      <c r="B2396" t="s">
        <v>4661</v>
      </c>
      <c r="C2396">
        <v>2</v>
      </c>
      <c r="D2396" s="19">
        <v>0</v>
      </c>
      <c r="E2396" s="19">
        <v>0</v>
      </c>
    </row>
    <row r="2397" spans="1:5" x14ac:dyDescent="0.25">
      <c r="A2397" s="19" t="s">
        <v>1464</v>
      </c>
      <c r="B2397" t="s">
        <v>4661</v>
      </c>
      <c r="C2397">
        <v>5</v>
      </c>
      <c r="D2397" s="19">
        <v>0</v>
      </c>
      <c r="E2397" s="19">
        <v>0</v>
      </c>
    </row>
    <row r="2398" spans="1:5" x14ac:dyDescent="0.25">
      <c r="A2398" s="19" t="s">
        <v>1464</v>
      </c>
      <c r="B2398" t="s">
        <v>4661</v>
      </c>
      <c r="C2398">
        <v>10</v>
      </c>
      <c r="D2398" s="19">
        <v>0</v>
      </c>
      <c r="E2398" s="19">
        <v>0</v>
      </c>
    </row>
    <row r="2399" spans="1:5" x14ac:dyDescent="0.25">
      <c r="A2399" s="19" t="s">
        <v>1464</v>
      </c>
      <c r="B2399" t="s">
        <v>4661</v>
      </c>
      <c r="C2399">
        <v>20</v>
      </c>
      <c r="D2399" s="19">
        <v>0</v>
      </c>
      <c r="E2399" s="19">
        <v>0</v>
      </c>
    </row>
    <row r="2400" spans="1:5" x14ac:dyDescent="0.25">
      <c r="A2400" s="19" t="s">
        <v>1464</v>
      </c>
      <c r="B2400" t="s">
        <v>4661</v>
      </c>
      <c r="C2400">
        <v>40</v>
      </c>
      <c r="D2400" s="19">
        <v>0</v>
      </c>
      <c r="E2400" s="19">
        <v>0</v>
      </c>
    </row>
    <row r="2401" spans="1:5" x14ac:dyDescent="0.25">
      <c r="A2401" s="19" t="s">
        <v>1464</v>
      </c>
      <c r="B2401" t="s">
        <v>4661</v>
      </c>
      <c r="C2401">
        <v>80</v>
      </c>
      <c r="D2401" s="19">
        <v>0</v>
      </c>
      <c r="E2401" s="19">
        <v>0</v>
      </c>
    </row>
    <row r="2402" spans="1:5" x14ac:dyDescent="0.25">
      <c r="A2402" s="19" t="s">
        <v>1503</v>
      </c>
      <c r="B2402" t="s">
        <v>4662</v>
      </c>
      <c r="C2402">
        <v>0</v>
      </c>
      <c r="D2402" s="19">
        <v>2</v>
      </c>
      <c r="E2402" s="19">
        <v>240</v>
      </c>
    </row>
    <row r="2403" spans="1:5" x14ac:dyDescent="0.25">
      <c r="A2403" s="19" t="s">
        <v>1503</v>
      </c>
      <c r="B2403" t="s">
        <v>4662</v>
      </c>
      <c r="C2403">
        <v>0.06</v>
      </c>
      <c r="D2403" s="19">
        <v>2</v>
      </c>
      <c r="E2403" s="19">
        <v>120</v>
      </c>
    </row>
    <row r="2404" spans="1:5" x14ac:dyDescent="0.25">
      <c r="A2404" s="19" t="s">
        <v>1503</v>
      </c>
      <c r="B2404" t="s">
        <v>4662</v>
      </c>
      <c r="C2404">
        <v>0.12</v>
      </c>
      <c r="D2404" s="19">
        <v>2</v>
      </c>
      <c r="E2404" s="19">
        <v>240</v>
      </c>
    </row>
    <row r="2405" spans="1:5" x14ac:dyDescent="0.25">
      <c r="A2405" s="19" t="s">
        <v>1503</v>
      </c>
      <c r="B2405" t="s">
        <v>4662</v>
      </c>
      <c r="C2405">
        <v>0.25</v>
      </c>
      <c r="D2405" s="19">
        <v>2</v>
      </c>
      <c r="E2405" s="19">
        <v>240</v>
      </c>
    </row>
    <row r="2406" spans="1:5" x14ac:dyDescent="0.25">
      <c r="A2406" s="19" t="s">
        <v>1503</v>
      </c>
      <c r="B2406" t="s">
        <v>4662</v>
      </c>
      <c r="C2406">
        <v>0.5</v>
      </c>
      <c r="D2406" s="19">
        <v>2</v>
      </c>
      <c r="E2406" s="19">
        <v>240</v>
      </c>
    </row>
    <row r="2407" spans="1:5" x14ac:dyDescent="0.25">
      <c r="A2407" s="19" t="s">
        <v>1503</v>
      </c>
      <c r="B2407" t="s">
        <v>4662</v>
      </c>
      <c r="C2407">
        <v>1</v>
      </c>
      <c r="D2407" s="19">
        <v>2</v>
      </c>
      <c r="E2407" s="19">
        <v>240</v>
      </c>
    </row>
    <row r="2408" spans="1:5" x14ac:dyDescent="0.25">
      <c r="A2408" s="19" t="s">
        <v>1503</v>
      </c>
      <c r="B2408" t="s">
        <v>4662</v>
      </c>
      <c r="C2408">
        <v>2</v>
      </c>
      <c r="D2408" s="19">
        <v>2</v>
      </c>
      <c r="E2408" s="19">
        <v>120</v>
      </c>
    </row>
    <row r="2409" spans="1:5" x14ac:dyDescent="0.25">
      <c r="A2409" s="19" t="s">
        <v>1503</v>
      </c>
      <c r="B2409" t="s">
        <v>4662</v>
      </c>
      <c r="C2409">
        <v>5</v>
      </c>
      <c r="D2409" s="19">
        <v>0</v>
      </c>
      <c r="E2409" s="19">
        <v>120</v>
      </c>
    </row>
    <row r="2410" spans="1:5" x14ac:dyDescent="0.25">
      <c r="A2410" s="19" t="s">
        <v>1503</v>
      </c>
      <c r="B2410" t="s">
        <v>4662</v>
      </c>
      <c r="C2410">
        <v>10</v>
      </c>
      <c r="D2410" s="19">
        <v>0</v>
      </c>
      <c r="E2410" s="19">
        <v>0</v>
      </c>
    </row>
    <row r="2411" spans="1:5" x14ac:dyDescent="0.25">
      <c r="A2411" s="19" t="s">
        <v>1503</v>
      </c>
      <c r="B2411" t="s">
        <v>4662</v>
      </c>
      <c r="C2411">
        <v>20</v>
      </c>
      <c r="D2411" s="19">
        <v>0</v>
      </c>
      <c r="E2411" s="19">
        <v>0</v>
      </c>
    </row>
    <row r="2412" spans="1:5" x14ac:dyDescent="0.25">
      <c r="A2412" s="19" t="s">
        <v>1503</v>
      </c>
      <c r="B2412" t="s">
        <v>4662</v>
      </c>
      <c r="C2412">
        <v>40</v>
      </c>
      <c r="D2412" s="19">
        <v>0</v>
      </c>
      <c r="E2412" s="19">
        <v>0</v>
      </c>
    </row>
    <row r="2413" spans="1:5" x14ac:dyDescent="0.25">
      <c r="A2413" s="19" t="s">
        <v>1503</v>
      </c>
      <c r="B2413" t="s">
        <v>4662</v>
      </c>
      <c r="C2413">
        <v>80</v>
      </c>
      <c r="D2413" s="19">
        <v>0</v>
      </c>
      <c r="E2413" s="19">
        <v>0</v>
      </c>
    </row>
    <row r="2414" spans="1:5" x14ac:dyDescent="0.25">
      <c r="A2414" s="19" t="s">
        <v>1540</v>
      </c>
      <c r="B2414" t="s">
        <v>4663</v>
      </c>
      <c r="C2414">
        <v>0</v>
      </c>
      <c r="D2414" s="19">
        <v>0</v>
      </c>
      <c r="E2414" s="19">
        <v>200</v>
      </c>
    </row>
    <row r="2415" spans="1:5" x14ac:dyDescent="0.25">
      <c r="A2415" s="19" t="s">
        <v>1540</v>
      </c>
      <c r="B2415" t="s">
        <v>4663</v>
      </c>
      <c r="C2415">
        <v>0.06</v>
      </c>
      <c r="D2415" s="19">
        <v>0</v>
      </c>
      <c r="E2415" s="19">
        <v>20</v>
      </c>
    </row>
    <row r="2416" spans="1:5" x14ac:dyDescent="0.25">
      <c r="A2416" s="19" t="s">
        <v>1540</v>
      </c>
      <c r="B2416" t="s">
        <v>4663</v>
      </c>
      <c r="C2416">
        <v>0.12</v>
      </c>
      <c r="D2416" s="19">
        <v>0</v>
      </c>
      <c r="E2416" s="19">
        <v>10</v>
      </c>
    </row>
    <row r="2417" spans="1:5" x14ac:dyDescent="0.25">
      <c r="A2417" s="19" t="s">
        <v>1540</v>
      </c>
      <c r="B2417" t="s">
        <v>4663</v>
      </c>
      <c r="C2417">
        <v>0.25</v>
      </c>
      <c r="D2417" s="19">
        <v>0</v>
      </c>
      <c r="E2417" s="19">
        <v>0</v>
      </c>
    </row>
    <row r="2418" spans="1:5" x14ac:dyDescent="0.25">
      <c r="A2418" s="19" t="s">
        <v>1540</v>
      </c>
      <c r="B2418" t="s">
        <v>4663</v>
      </c>
      <c r="C2418">
        <v>0.5</v>
      </c>
      <c r="D2418" s="19">
        <v>0</v>
      </c>
      <c r="E2418" s="19">
        <v>0</v>
      </c>
    </row>
    <row r="2419" spans="1:5" x14ac:dyDescent="0.25">
      <c r="A2419" s="19" t="s">
        <v>1540</v>
      </c>
      <c r="B2419" t="s">
        <v>4663</v>
      </c>
      <c r="C2419">
        <v>1</v>
      </c>
      <c r="D2419" s="19">
        <v>0</v>
      </c>
      <c r="E2419" s="19">
        <v>0</v>
      </c>
    </row>
    <row r="2420" spans="1:5" x14ac:dyDescent="0.25">
      <c r="A2420" s="19" t="s">
        <v>1540</v>
      </c>
      <c r="B2420" t="s">
        <v>4663</v>
      </c>
      <c r="C2420">
        <v>2</v>
      </c>
      <c r="D2420" s="19">
        <v>0</v>
      </c>
      <c r="E2420" s="19">
        <v>0</v>
      </c>
    </row>
    <row r="2421" spans="1:5" x14ac:dyDescent="0.25">
      <c r="A2421" s="19" t="s">
        <v>1540</v>
      </c>
      <c r="B2421" t="s">
        <v>4663</v>
      </c>
      <c r="C2421">
        <v>5</v>
      </c>
      <c r="D2421" s="19">
        <v>0</v>
      </c>
      <c r="E2421" s="19">
        <v>0</v>
      </c>
    </row>
    <row r="2422" spans="1:5" x14ac:dyDescent="0.25">
      <c r="A2422" s="19" t="s">
        <v>1540</v>
      </c>
      <c r="B2422" t="s">
        <v>4663</v>
      </c>
      <c r="C2422">
        <v>10</v>
      </c>
      <c r="D2422" s="19">
        <v>0</v>
      </c>
      <c r="E2422" s="19">
        <v>0</v>
      </c>
    </row>
    <row r="2423" spans="1:5" x14ac:dyDescent="0.25">
      <c r="A2423" s="19" t="s">
        <v>1540</v>
      </c>
      <c r="B2423" t="s">
        <v>4663</v>
      </c>
      <c r="C2423">
        <v>20</v>
      </c>
      <c r="D2423" s="19">
        <v>0</v>
      </c>
      <c r="E2423" s="19">
        <v>0</v>
      </c>
    </row>
    <row r="2424" spans="1:5" x14ac:dyDescent="0.25">
      <c r="A2424" s="19" t="s">
        <v>1540</v>
      </c>
      <c r="B2424" t="s">
        <v>4663</v>
      </c>
      <c r="C2424">
        <v>40</v>
      </c>
      <c r="D2424" s="19">
        <v>0</v>
      </c>
      <c r="E2424" s="19">
        <v>0</v>
      </c>
    </row>
    <row r="2425" spans="1:5" x14ac:dyDescent="0.25">
      <c r="A2425" s="19" t="s">
        <v>1540</v>
      </c>
      <c r="B2425" t="s">
        <v>4663</v>
      </c>
      <c r="C2425">
        <v>80</v>
      </c>
      <c r="D2425" s="19">
        <v>0</v>
      </c>
      <c r="E2425" s="19">
        <v>0</v>
      </c>
    </row>
    <row r="2426" spans="1:5" x14ac:dyDescent="0.25">
      <c r="A2426" s="19" t="s">
        <v>1550</v>
      </c>
      <c r="B2426" t="s">
        <v>4664</v>
      </c>
      <c r="C2426">
        <v>0</v>
      </c>
      <c r="D2426" s="19">
        <v>0</v>
      </c>
      <c r="E2426" s="19">
        <v>150</v>
      </c>
    </row>
    <row r="2427" spans="1:5" x14ac:dyDescent="0.25">
      <c r="A2427" s="19" t="s">
        <v>1550</v>
      </c>
      <c r="B2427" t="s">
        <v>4664</v>
      </c>
      <c r="C2427">
        <v>0.06</v>
      </c>
      <c r="D2427" s="19">
        <v>0</v>
      </c>
      <c r="E2427" s="19">
        <v>600</v>
      </c>
    </row>
    <row r="2428" spans="1:5" x14ac:dyDescent="0.25">
      <c r="A2428" s="19" t="s">
        <v>1550</v>
      </c>
      <c r="B2428" t="s">
        <v>4664</v>
      </c>
      <c r="C2428">
        <v>0.12</v>
      </c>
      <c r="D2428" s="19">
        <v>0</v>
      </c>
      <c r="E2428" s="19">
        <v>600</v>
      </c>
    </row>
    <row r="2429" spans="1:5" x14ac:dyDescent="0.25">
      <c r="A2429" s="19" t="s">
        <v>1550</v>
      </c>
      <c r="B2429" t="s">
        <v>4664</v>
      </c>
      <c r="C2429">
        <v>0.25</v>
      </c>
      <c r="D2429" s="19">
        <v>0</v>
      </c>
      <c r="E2429" s="19">
        <v>500</v>
      </c>
    </row>
    <row r="2430" spans="1:5" x14ac:dyDescent="0.25">
      <c r="A2430" s="19" t="s">
        <v>1550</v>
      </c>
      <c r="B2430" t="s">
        <v>4664</v>
      </c>
      <c r="C2430">
        <v>0.5</v>
      </c>
      <c r="D2430" s="19">
        <v>0</v>
      </c>
      <c r="E2430" s="19">
        <v>400</v>
      </c>
    </row>
    <row r="2431" spans="1:5" x14ac:dyDescent="0.25">
      <c r="A2431" s="19" t="s">
        <v>1550</v>
      </c>
      <c r="B2431" t="s">
        <v>4664</v>
      </c>
      <c r="C2431">
        <v>1</v>
      </c>
      <c r="D2431" s="19">
        <v>0</v>
      </c>
      <c r="E2431" s="19">
        <v>200</v>
      </c>
    </row>
    <row r="2432" spans="1:5" x14ac:dyDescent="0.25">
      <c r="A2432" s="19" t="s">
        <v>1550</v>
      </c>
      <c r="B2432" t="s">
        <v>4664</v>
      </c>
      <c r="C2432">
        <v>2</v>
      </c>
      <c r="D2432" s="19">
        <v>0</v>
      </c>
      <c r="E2432" s="19">
        <v>200</v>
      </c>
    </row>
    <row r="2433" spans="1:5" x14ac:dyDescent="0.25">
      <c r="A2433" s="19" t="s">
        <v>1550</v>
      </c>
      <c r="B2433" t="s">
        <v>4664</v>
      </c>
      <c r="C2433">
        <v>5</v>
      </c>
      <c r="D2433" s="19">
        <v>0</v>
      </c>
      <c r="E2433" s="19">
        <v>50</v>
      </c>
    </row>
    <row r="2434" spans="1:5" x14ac:dyDescent="0.25">
      <c r="A2434" s="19" t="s">
        <v>1550</v>
      </c>
      <c r="B2434" t="s">
        <v>4664</v>
      </c>
      <c r="C2434">
        <v>10</v>
      </c>
      <c r="D2434" s="19">
        <v>0</v>
      </c>
      <c r="E2434" s="19">
        <v>60</v>
      </c>
    </row>
    <row r="2435" spans="1:5" x14ac:dyDescent="0.25">
      <c r="A2435" s="19" t="s">
        <v>1550</v>
      </c>
      <c r="B2435" t="s">
        <v>4664</v>
      </c>
      <c r="C2435">
        <v>20</v>
      </c>
      <c r="D2435" s="19">
        <v>0</v>
      </c>
      <c r="E2435" s="19">
        <v>60</v>
      </c>
    </row>
    <row r="2436" spans="1:5" x14ac:dyDescent="0.25">
      <c r="A2436" s="19" t="s">
        <v>1550</v>
      </c>
      <c r="B2436" t="s">
        <v>4664</v>
      </c>
      <c r="C2436">
        <v>40</v>
      </c>
      <c r="D2436" s="19">
        <v>0</v>
      </c>
      <c r="E2436" s="19">
        <v>60</v>
      </c>
    </row>
    <row r="2437" spans="1:5" x14ac:dyDescent="0.25">
      <c r="A2437" s="19" t="s">
        <v>1550</v>
      </c>
      <c r="B2437" t="s">
        <v>4664</v>
      </c>
      <c r="C2437">
        <v>80</v>
      </c>
      <c r="D2437" s="19">
        <v>0</v>
      </c>
      <c r="E2437" s="19">
        <v>60</v>
      </c>
    </row>
    <row r="2438" spans="1:5" x14ac:dyDescent="0.25">
      <c r="A2438" s="19" t="s">
        <v>1559</v>
      </c>
      <c r="B2438" t="s">
        <v>4665</v>
      </c>
      <c r="C2438">
        <v>0</v>
      </c>
      <c r="D2438" s="19">
        <v>1</v>
      </c>
      <c r="E2438" s="19">
        <v>70</v>
      </c>
    </row>
    <row r="2439" spans="1:5" x14ac:dyDescent="0.25">
      <c r="A2439" s="19" t="s">
        <v>1559</v>
      </c>
      <c r="B2439" t="s">
        <v>4665</v>
      </c>
      <c r="C2439">
        <v>0.06</v>
      </c>
      <c r="D2439" s="19">
        <v>1</v>
      </c>
      <c r="E2439" s="19">
        <v>70</v>
      </c>
    </row>
    <row r="2440" spans="1:5" x14ac:dyDescent="0.25">
      <c r="A2440" s="19" t="s">
        <v>1559</v>
      </c>
      <c r="B2440" t="s">
        <v>4665</v>
      </c>
      <c r="C2440">
        <v>0.12</v>
      </c>
      <c r="D2440" s="19">
        <v>1</v>
      </c>
      <c r="E2440" s="19">
        <v>70</v>
      </c>
    </row>
    <row r="2441" spans="1:5" x14ac:dyDescent="0.25">
      <c r="A2441" s="19" t="s">
        <v>1559</v>
      </c>
      <c r="B2441" t="s">
        <v>4665</v>
      </c>
      <c r="C2441">
        <v>0.25</v>
      </c>
      <c r="D2441" s="19">
        <v>1</v>
      </c>
      <c r="E2441" s="19">
        <v>70</v>
      </c>
    </row>
    <row r="2442" spans="1:5" x14ac:dyDescent="0.25">
      <c r="A2442" s="19" t="s">
        <v>1559</v>
      </c>
      <c r="B2442" t="s">
        <v>4665</v>
      </c>
      <c r="C2442">
        <v>0.5</v>
      </c>
      <c r="D2442" s="19">
        <v>1</v>
      </c>
      <c r="E2442" s="19">
        <v>70</v>
      </c>
    </row>
    <row r="2443" spans="1:5" x14ac:dyDescent="0.25">
      <c r="A2443" s="19" t="s">
        <v>1559</v>
      </c>
      <c r="B2443" t="s">
        <v>4665</v>
      </c>
      <c r="C2443">
        <v>1</v>
      </c>
      <c r="D2443" s="19">
        <v>1</v>
      </c>
      <c r="E2443" s="19">
        <v>70</v>
      </c>
    </row>
    <row r="2444" spans="1:5" x14ac:dyDescent="0.25">
      <c r="A2444" s="19" t="s">
        <v>1559</v>
      </c>
      <c r="B2444" t="s">
        <v>4665</v>
      </c>
      <c r="C2444">
        <v>2</v>
      </c>
      <c r="D2444" s="19">
        <v>1</v>
      </c>
      <c r="E2444" s="19">
        <v>70</v>
      </c>
    </row>
    <row r="2445" spans="1:5" x14ac:dyDescent="0.25">
      <c r="A2445" s="19" t="s">
        <v>1559</v>
      </c>
      <c r="B2445" t="s">
        <v>4665</v>
      </c>
      <c r="C2445">
        <v>5</v>
      </c>
      <c r="D2445" s="19">
        <v>0</v>
      </c>
      <c r="E2445" s="19">
        <v>70</v>
      </c>
    </row>
    <row r="2446" spans="1:5" x14ac:dyDescent="0.25">
      <c r="A2446" s="19" t="s">
        <v>1559</v>
      </c>
      <c r="B2446" t="s">
        <v>4665</v>
      </c>
      <c r="C2446">
        <v>10</v>
      </c>
      <c r="D2446" s="19">
        <v>0</v>
      </c>
      <c r="E2446" s="19">
        <v>70</v>
      </c>
    </row>
    <row r="2447" spans="1:5" x14ac:dyDescent="0.25">
      <c r="A2447" s="19" t="s">
        <v>1559</v>
      </c>
      <c r="B2447" t="s">
        <v>4665</v>
      </c>
      <c r="C2447">
        <v>20</v>
      </c>
      <c r="D2447" s="19">
        <v>0</v>
      </c>
      <c r="E2447" s="19">
        <v>70</v>
      </c>
    </row>
    <row r="2448" spans="1:5" x14ac:dyDescent="0.25">
      <c r="A2448" s="19" t="s">
        <v>1559</v>
      </c>
      <c r="B2448" t="s">
        <v>4665</v>
      </c>
      <c r="C2448">
        <v>40</v>
      </c>
      <c r="D2448" s="19">
        <v>0</v>
      </c>
      <c r="E2448" s="19">
        <v>70</v>
      </c>
    </row>
    <row r="2449" spans="1:5" x14ac:dyDescent="0.25">
      <c r="A2449" s="19" t="s">
        <v>1559</v>
      </c>
      <c r="B2449" t="s">
        <v>4665</v>
      </c>
      <c r="C2449">
        <v>80</v>
      </c>
      <c r="D2449" s="19">
        <v>0</v>
      </c>
      <c r="E2449" s="19">
        <v>70</v>
      </c>
    </row>
    <row r="2450" spans="1:5" x14ac:dyDescent="0.25">
      <c r="A2450" s="19" t="s">
        <v>1633</v>
      </c>
      <c r="B2450" t="s">
        <v>4666</v>
      </c>
      <c r="C2450">
        <v>0</v>
      </c>
      <c r="D2450" s="19">
        <v>0</v>
      </c>
      <c r="E2450" s="19">
        <v>480</v>
      </c>
    </row>
    <row r="2451" spans="1:5" x14ac:dyDescent="0.25">
      <c r="A2451" s="19" t="s">
        <v>1633</v>
      </c>
      <c r="B2451" t="s">
        <v>4666</v>
      </c>
      <c r="C2451">
        <v>0.06</v>
      </c>
      <c r="D2451" s="19">
        <v>0</v>
      </c>
      <c r="E2451" s="19">
        <v>167</v>
      </c>
    </row>
    <row r="2452" spans="1:5" x14ac:dyDescent="0.25">
      <c r="A2452" s="19" t="s">
        <v>1633</v>
      </c>
      <c r="B2452" t="s">
        <v>4666</v>
      </c>
      <c r="C2452">
        <v>0.12</v>
      </c>
      <c r="D2452" s="19">
        <v>0</v>
      </c>
      <c r="E2452" s="19">
        <v>83</v>
      </c>
    </row>
    <row r="2453" spans="1:5" x14ac:dyDescent="0.25">
      <c r="A2453" s="19" t="s">
        <v>1633</v>
      </c>
      <c r="B2453" t="s">
        <v>4666</v>
      </c>
      <c r="C2453">
        <v>0.25</v>
      </c>
      <c r="D2453" s="19">
        <v>0</v>
      </c>
      <c r="E2453" s="19">
        <v>40</v>
      </c>
    </row>
    <row r="2454" spans="1:5" x14ac:dyDescent="0.25">
      <c r="A2454" s="19" t="s">
        <v>1633</v>
      </c>
      <c r="B2454" t="s">
        <v>4666</v>
      </c>
      <c r="C2454">
        <v>0.5</v>
      </c>
      <c r="D2454" s="19">
        <v>0</v>
      </c>
      <c r="E2454" s="19">
        <v>20</v>
      </c>
    </row>
    <row r="2455" spans="1:5" x14ac:dyDescent="0.25">
      <c r="A2455" s="19" t="s">
        <v>1633</v>
      </c>
      <c r="B2455" t="s">
        <v>4666</v>
      </c>
      <c r="C2455">
        <v>1</v>
      </c>
      <c r="D2455" s="19">
        <v>0</v>
      </c>
      <c r="E2455" s="19">
        <v>10</v>
      </c>
    </row>
    <row r="2456" spans="1:5" x14ac:dyDescent="0.25">
      <c r="A2456" s="19" t="s">
        <v>1633</v>
      </c>
      <c r="B2456" t="s">
        <v>4666</v>
      </c>
      <c r="C2456">
        <v>2</v>
      </c>
      <c r="D2456" s="19">
        <v>0</v>
      </c>
      <c r="E2456" s="19">
        <v>5</v>
      </c>
    </row>
    <row r="2457" spans="1:5" x14ac:dyDescent="0.25">
      <c r="A2457" s="19" t="s">
        <v>1633</v>
      </c>
      <c r="B2457" t="s">
        <v>4666</v>
      </c>
      <c r="C2457">
        <v>5</v>
      </c>
      <c r="D2457" s="19">
        <v>0</v>
      </c>
      <c r="E2457" s="19">
        <v>0</v>
      </c>
    </row>
    <row r="2458" spans="1:5" x14ac:dyDescent="0.25">
      <c r="A2458" s="19" t="s">
        <v>1633</v>
      </c>
      <c r="B2458" t="s">
        <v>4666</v>
      </c>
      <c r="C2458">
        <v>10</v>
      </c>
      <c r="D2458" s="19">
        <v>0</v>
      </c>
      <c r="E2458" s="19">
        <v>0</v>
      </c>
    </row>
    <row r="2459" spans="1:5" x14ac:dyDescent="0.25">
      <c r="A2459" s="19" t="s">
        <v>1633</v>
      </c>
      <c r="B2459" t="s">
        <v>4666</v>
      </c>
      <c r="C2459">
        <v>20</v>
      </c>
      <c r="D2459" s="19">
        <v>0</v>
      </c>
      <c r="E2459" s="19">
        <v>0</v>
      </c>
    </row>
    <row r="2460" spans="1:5" x14ac:dyDescent="0.25">
      <c r="A2460" s="19" t="s">
        <v>1633</v>
      </c>
      <c r="B2460" t="s">
        <v>4666</v>
      </c>
      <c r="C2460">
        <v>40</v>
      </c>
      <c r="D2460" s="19">
        <v>0</v>
      </c>
      <c r="E2460" s="19">
        <v>0</v>
      </c>
    </row>
    <row r="2461" spans="1:5" x14ac:dyDescent="0.25">
      <c r="A2461" s="19" t="s">
        <v>1633</v>
      </c>
      <c r="B2461" t="s">
        <v>4666</v>
      </c>
      <c r="C2461">
        <v>80</v>
      </c>
      <c r="D2461" s="19">
        <v>0</v>
      </c>
      <c r="E2461" s="19">
        <v>0</v>
      </c>
    </row>
    <row r="2462" spans="1:5" x14ac:dyDescent="0.25">
      <c r="A2462" s="19" t="s">
        <v>1647</v>
      </c>
      <c r="B2462" t="s">
        <v>4667</v>
      </c>
      <c r="C2462">
        <v>0</v>
      </c>
      <c r="D2462" s="19">
        <v>3</v>
      </c>
      <c r="E2462" s="19">
        <v>10</v>
      </c>
    </row>
    <row r="2463" spans="1:5" x14ac:dyDescent="0.25">
      <c r="A2463" s="19" t="s">
        <v>1647</v>
      </c>
      <c r="B2463" t="s">
        <v>4667</v>
      </c>
      <c r="C2463">
        <v>0.06</v>
      </c>
      <c r="D2463" s="19">
        <v>3</v>
      </c>
      <c r="E2463" s="19">
        <v>5</v>
      </c>
    </row>
    <row r="2464" spans="1:5" x14ac:dyDescent="0.25">
      <c r="A2464" s="19" t="s">
        <v>1647</v>
      </c>
      <c r="B2464" t="s">
        <v>4667</v>
      </c>
      <c r="C2464">
        <v>0.12</v>
      </c>
      <c r="D2464" s="19">
        <v>3</v>
      </c>
      <c r="E2464" s="19">
        <v>5</v>
      </c>
    </row>
    <row r="2465" spans="1:5" x14ac:dyDescent="0.25">
      <c r="A2465" s="19" t="s">
        <v>1647</v>
      </c>
      <c r="B2465" t="s">
        <v>4667</v>
      </c>
      <c r="C2465">
        <v>0.25</v>
      </c>
      <c r="D2465" s="19">
        <v>2</v>
      </c>
      <c r="E2465" s="19">
        <v>5</v>
      </c>
    </row>
    <row r="2466" spans="1:5" x14ac:dyDescent="0.25">
      <c r="A2466" s="19" t="s">
        <v>1647</v>
      </c>
      <c r="B2466" t="s">
        <v>4667</v>
      </c>
      <c r="C2466">
        <v>0.5</v>
      </c>
      <c r="D2466" s="19">
        <v>1</v>
      </c>
      <c r="E2466" s="19">
        <v>2</v>
      </c>
    </row>
    <row r="2467" spans="1:5" x14ac:dyDescent="0.25">
      <c r="A2467" s="19" t="s">
        <v>1647</v>
      </c>
      <c r="B2467" t="s">
        <v>4667</v>
      </c>
      <c r="C2467">
        <v>1</v>
      </c>
      <c r="D2467" s="19">
        <v>1</v>
      </c>
      <c r="E2467" s="19">
        <v>2</v>
      </c>
    </row>
    <row r="2468" spans="1:5" x14ac:dyDescent="0.25">
      <c r="A2468" s="19" t="s">
        <v>1647</v>
      </c>
      <c r="B2468" t="s">
        <v>4667</v>
      </c>
      <c r="C2468">
        <v>2</v>
      </c>
      <c r="D2468" s="19">
        <v>0</v>
      </c>
      <c r="E2468" s="19">
        <v>2</v>
      </c>
    </row>
    <row r="2469" spans="1:5" x14ac:dyDescent="0.25">
      <c r="A2469" s="19" t="s">
        <v>1647</v>
      </c>
      <c r="B2469" t="s">
        <v>4667</v>
      </c>
      <c r="C2469">
        <v>5</v>
      </c>
      <c r="D2469" s="19">
        <v>0</v>
      </c>
      <c r="E2469" s="19">
        <v>1</v>
      </c>
    </row>
    <row r="2470" spans="1:5" x14ac:dyDescent="0.25">
      <c r="A2470" s="19" t="s">
        <v>1647</v>
      </c>
      <c r="B2470" t="s">
        <v>4667</v>
      </c>
      <c r="C2470">
        <v>10</v>
      </c>
      <c r="D2470" s="19">
        <v>0</v>
      </c>
      <c r="E2470" s="19">
        <v>0</v>
      </c>
    </row>
    <row r="2471" spans="1:5" x14ac:dyDescent="0.25">
      <c r="A2471" s="19" t="s">
        <v>1647</v>
      </c>
      <c r="B2471" t="s">
        <v>4667</v>
      </c>
      <c r="C2471">
        <v>20</v>
      </c>
      <c r="D2471" s="19">
        <v>0</v>
      </c>
      <c r="E2471" s="19">
        <v>0</v>
      </c>
    </row>
    <row r="2472" spans="1:5" x14ac:dyDescent="0.25">
      <c r="A2472" s="19" t="s">
        <v>1647</v>
      </c>
      <c r="B2472" t="s">
        <v>4667</v>
      </c>
      <c r="C2472">
        <v>40</v>
      </c>
      <c r="D2472" s="19">
        <v>0</v>
      </c>
      <c r="E2472" s="19">
        <v>0</v>
      </c>
    </row>
    <row r="2473" spans="1:5" x14ac:dyDescent="0.25">
      <c r="A2473" s="19" t="s">
        <v>1647</v>
      </c>
      <c r="B2473" t="s">
        <v>4667</v>
      </c>
      <c r="C2473">
        <v>80</v>
      </c>
      <c r="D2473" s="19">
        <v>0</v>
      </c>
      <c r="E2473" s="19">
        <v>0</v>
      </c>
    </row>
    <row r="2474" spans="1:5" x14ac:dyDescent="0.25">
      <c r="A2474" s="19" t="s">
        <v>1675</v>
      </c>
      <c r="B2474" t="s">
        <v>4668</v>
      </c>
      <c r="C2474">
        <v>0</v>
      </c>
      <c r="D2474" s="19">
        <v>1</v>
      </c>
      <c r="E2474" s="19">
        <v>999</v>
      </c>
    </row>
    <row r="2475" spans="1:5" x14ac:dyDescent="0.25">
      <c r="A2475" s="19" t="s">
        <v>1675</v>
      </c>
      <c r="B2475" t="s">
        <v>4668</v>
      </c>
      <c r="C2475">
        <v>0.06</v>
      </c>
      <c r="D2475" s="19">
        <v>1</v>
      </c>
      <c r="E2475" s="19">
        <v>999</v>
      </c>
    </row>
    <row r="2476" spans="1:5" x14ac:dyDescent="0.25">
      <c r="A2476" s="19" t="s">
        <v>1675</v>
      </c>
      <c r="B2476" t="s">
        <v>4668</v>
      </c>
      <c r="C2476">
        <v>0.12</v>
      </c>
      <c r="D2476" s="19">
        <v>1</v>
      </c>
      <c r="E2476" s="19">
        <v>210</v>
      </c>
    </row>
    <row r="2477" spans="1:5" x14ac:dyDescent="0.25">
      <c r="A2477" s="19" t="s">
        <v>1675</v>
      </c>
      <c r="B2477" t="s">
        <v>4668</v>
      </c>
      <c r="C2477">
        <v>0.25</v>
      </c>
      <c r="D2477" s="19">
        <v>1</v>
      </c>
      <c r="E2477" s="19">
        <v>210</v>
      </c>
    </row>
    <row r="2478" spans="1:5" x14ac:dyDescent="0.25">
      <c r="A2478" s="19" t="s">
        <v>1675</v>
      </c>
      <c r="B2478" t="s">
        <v>4668</v>
      </c>
      <c r="C2478">
        <v>0.5</v>
      </c>
      <c r="D2478" s="19">
        <v>1</v>
      </c>
      <c r="E2478" s="19">
        <v>210</v>
      </c>
    </row>
    <row r="2479" spans="1:5" x14ac:dyDescent="0.25">
      <c r="A2479" s="19" t="s">
        <v>1675</v>
      </c>
      <c r="B2479" t="s">
        <v>4668</v>
      </c>
      <c r="C2479">
        <v>1</v>
      </c>
      <c r="D2479" s="19">
        <v>1</v>
      </c>
      <c r="E2479" s="19">
        <v>210</v>
      </c>
    </row>
    <row r="2480" spans="1:5" x14ac:dyDescent="0.25">
      <c r="A2480" s="19" t="s">
        <v>1675</v>
      </c>
      <c r="B2480" t="s">
        <v>4668</v>
      </c>
      <c r="C2480">
        <v>2</v>
      </c>
      <c r="D2480" s="19">
        <v>0</v>
      </c>
      <c r="E2480" s="19">
        <v>210</v>
      </c>
    </row>
    <row r="2481" spans="1:5" x14ac:dyDescent="0.25">
      <c r="A2481" s="19" t="s">
        <v>1675</v>
      </c>
      <c r="B2481" t="s">
        <v>4668</v>
      </c>
      <c r="C2481">
        <v>5</v>
      </c>
      <c r="D2481" s="19">
        <v>0</v>
      </c>
      <c r="E2481" s="19">
        <v>210</v>
      </c>
    </row>
    <row r="2482" spans="1:5" x14ac:dyDescent="0.25">
      <c r="A2482" s="19" t="s">
        <v>1675</v>
      </c>
      <c r="B2482" t="s">
        <v>4668</v>
      </c>
      <c r="C2482">
        <v>10</v>
      </c>
      <c r="D2482" s="19">
        <v>0</v>
      </c>
      <c r="E2482" s="19">
        <v>210</v>
      </c>
    </row>
    <row r="2483" spans="1:5" x14ac:dyDescent="0.25">
      <c r="A2483" s="19" t="s">
        <v>1675</v>
      </c>
      <c r="B2483" t="s">
        <v>4668</v>
      </c>
      <c r="C2483">
        <v>20</v>
      </c>
      <c r="D2483" s="19">
        <v>0</v>
      </c>
      <c r="E2483" s="19">
        <v>210</v>
      </c>
    </row>
    <row r="2484" spans="1:5" x14ac:dyDescent="0.25">
      <c r="A2484" s="19" t="s">
        <v>1675</v>
      </c>
      <c r="B2484" t="s">
        <v>4668</v>
      </c>
      <c r="C2484">
        <v>40</v>
      </c>
      <c r="D2484" s="19">
        <v>0</v>
      </c>
      <c r="E2484" s="19">
        <v>210</v>
      </c>
    </row>
    <row r="2485" spans="1:5" x14ac:dyDescent="0.25">
      <c r="A2485" s="19" t="s">
        <v>1675</v>
      </c>
      <c r="B2485" t="s">
        <v>4668</v>
      </c>
      <c r="C2485">
        <v>80</v>
      </c>
      <c r="D2485" s="19">
        <v>0</v>
      </c>
      <c r="E2485" s="19">
        <v>30</v>
      </c>
    </row>
    <row r="2486" spans="1:5" x14ac:dyDescent="0.25">
      <c r="A2486" s="19" t="s">
        <v>1682</v>
      </c>
      <c r="B2486" t="s">
        <v>4669</v>
      </c>
      <c r="C2486">
        <v>0</v>
      </c>
      <c r="D2486" s="19">
        <v>0</v>
      </c>
      <c r="E2486" s="19">
        <v>800</v>
      </c>
    </row>
    <row r="2487" spans="1:5" x14ac:dyDescent="0.25">
      <c r="A2487" s="19" t="s">
        <v>1682</v>
      </c>
      <c r="B2487" t="s">
        <v>4669</v>
      </c>
      <c r="C2487">
        <v>0.06</v>
      </c>
      <c r="D2487" s="19">
        <v>0</v>
      </c>
      <c r="E2487" s="19">
        <v>800</v>
      </c>
    </row>
    <row r="2488" spans="1:5" x14ac:dyDescent="0.25">
      <c r="A2488" s="19" t="s">
        <v>1682</v>
      </c>
      <c r="B2488" t="s">
        <v>4669</v>
      </c>
      <c r="C2488">
        <v>0.12</v>
      </c>
      <c r="D2488" s="19">
        <v>0</v>
      </c>
      <c r="E2488" s="19">
        <v>800</v>
      </c>
    </row>
    <row r="2489" spans="1:5" x14ac:dyDescent="0.25">
      <c r="A2489" s="19" t="s">
        <v>1682</v>
      </c>
      <c r="B2489" t="s">
        <v>4669</v>
      </c>
      <c r="C2489">
        <v>0.25</v>
      </c>
      <c r="D2489" s="19">
        <v>0</v>
      </c>
      <c r="E2489" s="19">
        <v>800</v>
      </c>
    </row>
    <row r="2490" spans="1:5" x14ac:dyDescent="0.25">
      <c r="A2490" s="19" t="s">
        <v>1682</v>
      </c>
      <c r="B2490" t="s">
        <v>4669</v>
      </c>
      <c r="C2490">
        <v>0.5</v>
      </c>
      <c r="D2490" s="19">
        <v>0</v>
      </c>
      <c r="E2490" s="19">
        <v>800</v>
      </c>
    </row>
    <row r="2491" spans="1:5" x14ac:dyDescent="0.25">
      <c r="A2491" s="19" t="s">
        <v>1682</v>
      </c>
      <c r="B2491" t="s">
        <v>4669</v>
      </c>
      <c r="C2491">
        <v>1</v>
      </c>
      <c r="D2491" s="19">
        <v>0</v>
      </c>
      <c r="E2491" s="19">
        <v>800</v>
      </c>
    </row>
    <row r="2492" spans="1:5" x14ac:dyDescent="0.25">
      <c r="A2492" s="19" t="s">
        <v>1682</v>
      </c>
      <c r="B2492" t="s">
        <v>4669</v>
      </c>
      <c r="C2492">
        <v>2</v>
      </c>
      <c r="D2492" s="19">
        <v>0</v>
      </c>
      <c r="E2492" s="19">
        <v>800</v>
      </c>
    </row>
    <row r="2493" spans="1:5" x14ac:dyDescent="0.25">
      <c r="A2493" s="19" t="s">
        <v>1682</v>
      </c>
      <c r="B2493" t="s">
        <v>4669</v>
      </c>
      <c r="C2493">
        <v>5</v>
      </c>
      <c r="D2493" s="19">
        <v>0</v>
      </c>
      <c r="E2493" s="19">
        <v>800</v>
      </c>
    </row>
    <row r="2494" spans="1:5" x14ac:dyDescent="0.25">
      <c r="A2494" s="19" t="s">
        <v>1682</v>
      </c>
      <c r="B2494" t="s">
        <v>4669</v>
      </c>
      <c r="C2494">
        <v>10</v>
      </c>
      <c r="D2494" s="19">
        <v>0</v>
      </c>
      <c r="E2494" s="19">
        <v>400</v>
      </c>
    </row>
    <row r="2495" spans="1:5" x14ac:dyDescent="0.25">
      <c r="A2495" s="19" t="s">
        <v>1682</v>
      </c>
      <c r="B2495" t="s">
        <v>4669</v>
      </c>
      <c r="C2495">
        <v>20</v>
      </c>
      <c r="D2495" s="19">
        <v>0</v>
      </c>
      <c r="E2495" s="19">
        <v>400</v>
      </c>
    </row>
    <row r="2496" spans="1:5" x14ac:dyDescent="0.25">
      <c r="A2496" s="19" t="s">
        <v>1682</v>
      </c>
      <c r="B2496" t="s">
        <v>4669</v>
      </c>
      <c r="C2496">
        <v>40</v>
      </c>
      <c r="D2496" s="19">
        <v>0</v>
      </c>
      <c r="E2496" s="19">
        <v>400</v>
      </c>
    </row>
    <row r="2497" spans="1:5" x14ac:dyDescent="0.25">
      <c r="A2497" s="19" t="s">
        <v>1682</v>
      </c>
      <c r="B2497" t="s">
        <v>4669</v>
      </c>
      <c r="C2497">
        <v>80</v>
      </c>
      <c r="D2497" s="19">
        <v>0</v>
      </c>
      <c r="E2497" s="19">
        <v>0</v>
      </c>
    </row>
    <row r="2498" spans="1:5" x14ac:dyDescent="0.25">
      <c r="A2498" s="19" t="s">
        <v>1699</v>
      </c>
      <c r="B2498" t="s">
        <v>4670</v>
      </c>
      <c r="C2498">
        <v>0</v>
      </c>
      <c r="D2498" s="19">
        <v>7</v>
      </c>
      <c r="E2498" s="19">
        <v>420</v>
      </c>
    </row>
    <row r="2499" spans="1:5" x14ac:dyDescent="0.25">
      <c r="A2499" s="19" t="s">
        <v>1699</v>
      </c>
      <c r="B2499" t="s">
        <v>4670</v>
      </c>
      <c r="C2499">
        <v>0.06</v>
      </c>
      <c r="D2499" s="19">
        <v>0</v>
      </c>
      <c r="E2499" s="19">
        <v>420</v>
      </c>
    </row>
    <row r="2500" spans="1:5" x14ac:dyDescent="0.25">
      <c r="A2500" s="19" t="s">
        <v>1699</v>
      </c>
      <c r="B2500" t="s">
        <v>4670</v>
      </c>
      <c r="C2500">
        <v>0.12</v>
      </c>
      <c r="D2500" s="19">
        <v>0</v>
      </c>
      <c r="E2500" s="19">
        <v>420</v>
      </c>
    </row>
    <row r="2501" spans="1:5" x14ac:dyDescent="0.25">
      <c r="A2501" s="19" t="s">
        <v>1699</v>
      </c>
      <c r="B2501" t="s">
        <v>4670</v>
      </c>
      <c r="C2501">
        <v>0.25</v>
      </c>
      <c r="D2501" s="19">
        <v>0</v>
      </c>
      <c r="E2501" s="19">
        <v>420</v>
      </c>
    </row>
    <row r="2502" spans="1:5" x14ac:dyDescent="0.25">
      <c r="A2502" s="19" t="s">
        <v>1699</v>
      </c>
      <c r="B2502" t="s">
        <v>4670</v>
      </c>
      <c r="C2502">
        <v>0.5</v>
      </c>
      <c r="D2502" s="19">
        <v>0</v>
      </c>
      <c r="E2502" s="19">
        <v>420</v>
      </c>
    </row>
    <row r="2503" spans="1:5" x14ac:dyDescent="0.25">
      <c r="A2503" s="19" t="s">
        <v>1699</v>
      </c>
      <c r="B2503" t="s">
        <v>4670</v>
      </c>
      <c r="C2503">
        <v>1</v>
      </c>
      <c r="D2503" s="19">
        <v>0</v>
      </c>
      <c r="E2503" s="19">
        <v>420</v>
      </c>
    </row>
    <row r="2504" spans="1:5" x14ac:dyDescent="0.25">
      <c r="A2504" s="19" t="s">
        <v>1699</v>
      </c>
      <c r="B2504" t="s">
        <v>4670</v>
      </c>
      <c r="C2504">
        <v>2</v>
      </c>
      <c r="D2504" s="19">
        <v>0</v>
      </c>
      <c r="E2504" s="19">
        <v>420</v>
      </c>
    </row>
    <row r="2505" spans="1:5" x14ac:dyDescent="0.25">
      <c r="A2505" s="19" t="s">
        <v>1699</v>
      </c>
      <c r="B2505" t="s">
        <v>4670</v>
      </c>
      <c r="C2505">
        <v>5</v>
      </c>
      <c r="D2505" s="19">
        <v>0</v>
      </c>
      <c r="E2505" s="19">
        <v>420</v>
      </c>
    </row>
    <row r="2506" spans="1:5" x14ac:dyDescent="0.25">
      <c r="A2506" s="19" t="s">
        <v>1699</v>
      </c>
      <c r="B2506" t="s">
        <v>4670</v>
      </c>
      <c r="C2506">
        <v>10</v>
      </c>
      <c r="D2506" s="19">
        <v>0</v>
      </c>
      <c r="E2506" s="19">
        <v>0</v>
      </c>
    </row>
    <row r="2507" spans="1:5" x14ac:dyDescent="0.25">
      <c r="A2507" s="19" t="s">
        <v>1699</v>
      </c>
      <c r="B2507" t="s">
        <v>4670</v>
      </c>
      <c r="C2507">
        <v>20</v>
      </c>
      <c r="D2507" s="19">
        <v>0</v>
      </c>
      <c r="E2507" s="19">
        <v>0</v>
      </c>
    </row>
    <row r="2508" spans="1:5" x14ac:dyDescent="0.25">
      <c r="A2508" s="19" t="s">
        <v>1699</v>
      </c>
      <c r="B2508" t="s">
        <v>4670</v>
      </c>
      <c r="C2508">
        <v>40</v>
      </c>
      <c r="D2508" s="19">
        <v>0</v>
      </c>
      <c r="E2508" s="19">
        <v>0</v>
      </c>
    </row>
    <row r="2509" spans="1:5" x14ac:dyDescent="0.25">
      <c r="A2509" s="19" t="s">
        <v>1699</v>
      </c>
      <c r="B2509" t="s">
        <v>4670</v>
      </c>
      <c r="C2509">
        <v>80</v>
      </c>
      <c r="D2509" s="19">
        <v>0</v>
      </c>
      <c r="E2509" s="19">
        <v>0</v>
      </c>
    </row>
    <row r="2510" spans="1:5" x14ac:dyDescent="0.25">
      <c r="A2510" s="19" t="s">
        <v>1753</v>
      </c>
      <c r="B2510" t="s">
        <v>4671</v>
      </c>
      <c r="C2510">
        <v>0</v>
      </c>
      <c r="D2510" s="19"/>
      <c r="E2510" s="19"/>
    </row>
    <row r="2511" spans="1:5" x14ac:dyDescent="0.25">
      <c r="A2511" s="19" t="s">
        <v>1753</v>
      </c>
      <c r="B2511" t="s">
        <v>4671</v>
      </c>
      <c r="C2511">
        <v>0.06</v>
      </c>
      <c r="D2511" s="19"/>
      <c r="E2511" s="19"/>
    </row>
    <row r="2512" spans="1:5" x14ac:dyDescent="0.25">
      <c r="A2512" s="19" t="s">
        <v>1753</v>
      </c>
      <c r="B2512" t="s">
        <v>4671</v>
      </c>
      <c r="C2512">
        <v>0.12</v>
      </c>
      <c r="D2512" s="19"/>
      <c r="E2512" s="19"/>
    </row>
    <row r="2513" spans="1:5" x14ac:dyDescent="0.25">
      <c r="A2513" s="19" t="s">
        <v>1753</v>
      </c>
      <c r="B2513" t="s">
        <v>4671</v>
      </c>
      <c r="C2513">
        <v>0.25</v>
      </c>
      <c r="D2513" s="19"/>
      <c r="E2513" s="19"/>
    </row>
    <row r="2514" spans="1:5" x14ac:dyDescent="0.25">
      <c r="A2514" s="19" t="s">
        <v>1753</v>
      </c>
      <c r="B2514" t="s">
        <v>4671</v>
      </c>
      <c r="C2514">
        <v>0.5</v>
      </c>
      <c r="D2514" s="19"/>
      <c r="E2514" s="19"/>
    </row>
    <row r="2515" spans="1:5" x14ac:dyDescent="0.25">
      <c r="A2515" s="19" t="s">
        <v>1753</v>
      </c>
      <c r="B2515" t="s">
        <v>4671</v>
      </c>
      <c r="C2515">
        <v>1</v>
      </c>
      <c r="D2515" s="19"/>
      <c r="E2515" s="19"/>
    </row>
    <row r="2516" spans="1:5" x14ac:dyDescent="0.25">
      <c r="A2516" s="19" t="s">
        <v>1753</v>
      </c>
      <c r="B2516" t="s">
        <v>4671</v>
      </c>
      <c r="C2516">
        <v>2</v>
      </c>
      <c r="D2516" s="19"/>
      <c r="E2516" s="19"/>
    </row>
    <row r="2517" spans="1:5" x14ac:dyDescent="0.25">
      <c r="A2517" s="19" t="s">
        <v>1753</v>
      </c>
      <c r="B2517" t="s">
        <v>4671</v>
      </c>
      <c r="C2517">
        <v>5</v>
      </c>
      <c r="D2517" s="19"/>
      <c r="E2517" s="19"/>
    </row>
    <row r="2518" spans="1:5" x14ac:dyDescent="0.25">
      <c r="A2518" s="19" t="s">
        <v>1753</v>
      </c>
      <c r="B2518" t="s">
        <v>4671</v>
      </c>
      <c r="C2518">
        <v>10</v>
      </c>
      <c r="D2518" s="19"/>
      <c r="E2518" s="19"/>
    </row>
    <row r="2519" spans="1:5" x14ac:dyDescent="0.25">
      <c r="A2519" s="19" t="s">
        <v>1753</v>
      </c>
      <c r="B2519" t="s">
        <v>4671</v>
      </c>
      <c r="C2519">
        <v>20</v>
      </c>
      <c r="D2519" s="19"/>
      <c r="E2519" s="19"/>
    </row>
    <row r="2520" spans="1:5" x14ac:dyDescent="0.25">
      <c r="A2520" s="19" t="s">
        <v>1753</v>
      </c>
      <c r="B2520" t="s">
        <v>4671</v>
      </c>
      <c r="C2520">
        <v>40</v>
      </c>
      <c r="D2520" s="19"/>
      <c r="E2520" s="19"/>
    </row>
    <row r="2521" spans="1:5" x14ac:dyDescent="0.25">
      <c r="A2521" s="19" t="s">
        <v>1753</v>
      </c>
      <c r="B2521" t="s">
        <v>4671</v>
      </c>
      <c r="C2521">
        <v>80</v>
      </c>
      <c r="D2521" s="19"/>
      <c r="E2521" s="19"/>
    </row>
    <row r="2522" spans="1:5" x14ac:dyDescent="0.25">
      <c r="A2522" s="19" t="s">
        <v>1769</v>
      </c>
      <c r="B2522" t="s">
        <v>4672</v>
      </c>
      <c r="C2522">
        <v>0</v>
      </c>
      <c r="D2522" s="19"/>
      <c r="E2522" s="19"/>
    </row>
    <row r="2523" spans="1:5" x14ac:dyDescent="0.25">
      <c r="A2523" s="19" t="s">
        <v>1769</v>
      </c>
      <c r="B2523" t="s">
        <v>4672</v>
      </c>
      <c r="C2523">
        <v>0.06</v>
      </c>
      <c r="D2523" s="19"/>
      <c r="E2523" s="19"/>
    </row>
    <row r="2524" spans="1:5" x14ac:dyDescent="0.25">
      <c r="A2524" s="19" t="s">
        <v>1769</v>
      </c>
      <c r="B2524" t="s">
        <v>4672</v>
      </c>
      <c r="C2524">
        <v>0.12</v>
      </c>
      <c r="D2524" s="19"/>
      <c r="E2524" s="19"/>
    </row>
    <row r="2525" spans="1:5" x14ac:dyDescent="0.25">
      <c r="A2525" s="19" t="s">
        <v>1769</v>
      </c>
      <c r="B2525" t="s">
        <v>4672</v>
      </c>
      <c r="C2525">
        <v>0.25</v>
      </c>
      <c r="D2525" s="19"/>
      <c r="E2525" s="19"/>
    </row>
    <row r="2526" spans="1:5" x14ac:dyDescent="0.25">
      <c r="A2526" s="19" t="s">
        <v>1769</v>
      </c>
      <c r="B2526" t="s">
        <v>4672</v>
      </c>
      <c r="C2526">
        <v>0.5</v>
      </c>
      <c r="D2526" s="19"/>
      <c r="E2526" s="19"/>
    </row>
    <row r="2527" spans="1:5" x14ac:dyDescent="0.25">
      <c r="A2527" s="19" t="s">
        <v>1769</v>
      </c>
      <c r="B2527" t="s">
        <v>4672</v>
      </c>
      <c r="C2527">
        <v>1</v>
      </c>
      <c r="D2527" s="19"/>
      <c r="E2527" s="19"/>
    </row>
    <row r="2528" spans="1:5" x14ac:dyDescent="0.25">
      <c r="A2528" s="19" t="s">
        <v>1769</v>
      </c>
      <c r="B2528" t="s">
        <v>4672</v>
      </c>
      <c r="C2528">
        <v>2</v>
      </c>
      <c r="D2528" s="19"/>
      <c r="E2528" s="19"/>
    </row>
    <row r="2529" spans="1:5" x14ac:dyDescent="0.25">
      <c r="A2529" s="19" t="s">
        <v>1769</v>
      </c>
      <c r="B2529" t="s">
        <v>4672</v>
      </c>
      <c r="C2529">
        <v>5</v>
      </c>
      <c r="D2529" s="19"/>
      <c r="E2529" s="19"/>
    </row>
    <row r="2530" spans="1:5" x14ac:dyDescent="0.25">
      <c r="A2530" s="19" t="s">
        <v>1769</v>
      </c>
      <c r="B2530" t="s">
        <v>4672</v>
      </c>
      <c r="C2530">
        <v>10</v>
      </c>
      <c r="D2530" s="19"/>
      <c r="E2530" s="19"/>
    </row>
    <row r="2531" spans="1:5" x14ac:dyDescent="0.25">
      <c r="A2531" s="19" t="s">
        <v>1769</v>
      </c>
      <c r="B2531" t="s">
        <v>4672</v>
      </c>
      <c r="C2531">
        <v>20</v>
      </c>
      <c r="D2531" s="19"/>
      <c r="E2531" s="19"/>
    </row>
    <row r="2532" spans="1:5" x14ac:dyDescent="0.25">
      <c r="A2532" s="19" t="s">
        <v>1769</v>
      </c>
      <c r="B2532" t="s">
        <v>4672</v>
      </c>
      <c r="C2532">
        <v>40</v>
      </c>
      <c r="D2532" s="19"/>
      <c r="E2532" s="19"/>
    </row>
    <row r="2533" spans="1:5" x14ac:dyDescent="0.25">
      <c r="A2533" s="19" t="s">
        <v>1769</v>
      </c>
      <c r="B2533" t="s">
        <v>4672</v>
      </c>
      <c r="C2533">
        <v>80</v>
      </c>
      <c r="D2533" s="19"/>
      <c r="E2533" s="19"/>
    </row>
    <row r="2534" spans="1:5" x14ac:dyDescent="0.25">
      <c r="A2534" s="19" t="s">
        <v>1774</v>
      </c>
      <c r="B2534" t="s">
        <v>4673</v>
      </c>
      <c r="C2534">
        <v>0</v>
      </c>
      <c r="D2534" s="19">
        <v>0</v>
      </c>
      <c r="E2534" s="19">
        <v>0</v>
      </c>
    </row>
    <row r="2535" spans="1:5" x14ac:dyDescent="0.25">
      <c r="A2535" s="19" t="s">
        <v>1774</v>
      </c>
      <c r="B2535" t="s">
        <v>4673</v>
      </c>
      <c r="C2535">
        <v>0.06</v>
      </c>
      <c r="D2535" s="19"/>
      <c r="E2535" s="19"/>
    </row>
    <row r="2536" spans="1:5" x14ac:dyDescent="0.25">
      <c r="A2536" s="19" t="s">
        <v>1774</v>
      </c>
      <c r="B2536" t="s">
        <v>4673</v>
      </c>
      <c r="C2536">
        <v>0.12</v>
      </c>
      <c r="D2536" s="19"/>
      <c r="E2536" s="19"/>
    </row>
    <row r="2537" spans="1:5" x14ac:dyDescent="0.25">
      <c r="A2537" s="19" t="s">
        <v>1774</v>
      </c>
      <c r="B2537" t="s">
        <v>4673</v>
      </c>
      <c r="C2537">
        <v>0.25</v>
      </c>
      <c r="D2537" s="19"/>
      <c r="E2537" s="19"/>
    </row>
    <row r="2538" spans="1:5" x14ac:dyDescent="0.25">
      <c r="A2538" s="19" t="s">
        <v>1774</v>
      </c>
      <c r="B2538" t="s">
        <v>4673</v>
      </c>
      <c r="C2538">
        <v>0.5</v>
      </c>
      <c r="D2538" s="19"/>
      <c r="E2538" s="19"/>
    </row>
    <row r="2539" spans="1:5" x14ac:dyDescent="0.25">
      <c r="A2539" s="19" t="s">
        <v>1774</v>
      </c>
      <c r="B2539" t="s">
        <v>4673</v>
      </c>
      <c r="C2539">
        <v>1</v>
      </c>
      <c r="D2539" s="19"/>
      <c r="E2539" s="19"/>
    </row>
    <row r="2540" spans="1:5" x14ac:dyDescent="0.25">
      <c r="A2540" s="19" t="s">
        <v>1774</v>
      </c>
      <c r="B2540" t="s">
        <v>4673</v>
      </c>
      <c r="C2540">
        <v>2</v>
      </c>
      <c r="D2540" s="19"/>
      <c r="E2540" s="19"/>
    </row>
    <row r="2541" spans="1:5" x14ac:dyDescent="0.25">
      <c r="A2541" s="19" t="s">
        <v>1774</v>
      </c>
      <c r="B2541" t="s">
        <v>4673</v>
      </c>
      <c r="C2541">
        <v>5</v>
      </c>
      <c r="D2541" s="19"/>
      <c r="E2541" s="19"/>
    </row>
    <row r="2542" spans="1:5" x14ac:dyDescent="0.25">
      <c r="A2542" s="19" t="s">
        <v>1774</v>
      </c>
      <c r="B2542" t="s">
        <v>4673</v>
      </c>
      <c r="C2542">
        <v>10</v>
      </c>
      <c r="D2542" s="19"/>
      <c r="E2542" s="19"/>
    </row>
    <row r="2543" spans="1:5" x14ac:dyDescent="0.25">
      <c r="A2543" s="19" t="s">
        <v>1774</v>
      </c>
      <c r="B2543" t="s">
        <v>4673</v>
      </c>
      <c r="C2543">
        <v>20</v>
      </c>
      <c r="D2543" s="19"/>
      <c r="E2543" s="19"/>
    </row>
    <row r="2544" spans="1:5" x14ac:dyDescent="0.25">
      <c r="A2544" s="19" t="s">
        <v>1774</v>
      </c>
      <c r="B2544" t="s">
        <v>4673</v>
      </c>
      <c r="C2544">
        <v>40</v>
      </c>
      <c r="D2544" s="19"/>
      <c r="E2544" s="19"/>
    </row>
    <row r="2545" spans="1:5" x14ac:dyDescent="0.25">
      <c r="A2545" s="19" t="s">
        <v>1774</v>
      </c>
      <c r="B2545" t="s">
        <v>4673</v>
      </c>
      <c r="C2545">
        <v>80</v>
      </c>
      <c r="D2545" s="19"/>
      <c r="E2545" s="19"/>
    </row>
    <row r="2546" spans="1:5" x14ac:dyDescent="0.25">
      <c r="A2546" s="19" t="s">
        <v>1793</v>
      </c>
      <c r="B2546" t="s">
        <v>4674</v>
      </c>
      <c r="C2546">
        <v>0</v>
      </c>
      <c r="D2546" s="19"/>
      <c r="E2546" s="19"/>
    </row>
    <row r="2547" spans="1:5" x14ac:dyDescent="0.25">
      <c r="A2547" s="19" t="s">
        <v>1793</v>
      </c>
      <c r="B2547" t="s">
        <v>4674</v>
      </c>
      <c r="C2547">
        <v>0.06</v>
      </c>
      <c r="D2547" s="19"/>
      <c r="E2547" s="19"/>
    </row>
    <row r="2548" spans="1:5" x14ac:dyDescent="0.25">
      <c r="A2548" s="19" t="s">
        <v>1793</v>
      </c>
      <c r="B2548" t="s">
        <v>4674</v>
      </c>
      <c r="C2548">
        <v>0.12</v>
      </c>
      <c r="D2548" s="19"/>
      <c r="E2548" s="19"/>
    </row>
    <row r="2549" spans="1:5" x14ac:dyDescent="0.25">
      <c r="A2549" s="19" t="s">
        <v>1793</v>
      </c>
      <c r="B2549" t="s">
        <v>4674</v>
      </c>
      <c r="C2549">
        <v>0.25</v>
      </c>
      <c r="D2549" s="19"/>
      <c r="E2549" s="19"/>
    </row>
    <row r="2550" spans="1:5" x14ac:dyDescent="0.25">
      <c r="A2550" s="19" t="s">
        <v>1793</v>
      </c>
      <c r="B2550" t="s">
        <v>4674</v>
      </c>
      <c r="C2550">
        <v>0.5</v>
      </c>
      <c r="D2550" s="19"/>
      <c r="E2550" s="19"/>
    </row>
    <row r="2551" spans="1:5" x14ac:dyDescent="0.25">
      <c r="A2551" s="19" t="s">
        <v>1793</v>
      </c>
      <c r="B2551" t="s">
        <v>4674</v>
      </c>
      <c r="C2551">
        <v>1</v>
      </c>
      <c r="D2551" s="19"/>
      <c r="E2551" s="19"/>
    </row>
    <row r="2552" spans="1:5" x14ac:dyDescent="0.25">
      <c r="A2552" s="19" t="s">
        <v>1793</v>
      </c>
      <c r="B2552" t="s">
        <v>4674</v>
      </c>
      <c r="C2552">
        <v>2</v>
      </c>
      <c r="D2552" s="19"/>
      <c r="E2552" s="19"/>
    </row>
    <row r="2553" spans="1:5" x14ac:dyDescent="0.25">
      <c r="A2553" s="19" t="s">
        <v>1793</v>
      </c>
      <c r="B2553" t="s">
        <v>4674</v>
      </c>
      <c r="C2553">
        <v>5</v>
      </c>
      <c r="D2553" s="19"/>
      <c r="E2553" s="19"/>
    </row>
    <row r="2554" spans="1:5" x14ac:dyDescent="0.25">
      <c r="A2554" s="19" t="s">
        <v>1793</v>
      </c>
      <c r="B2554" t="s">
        <v>4674</v>
      </c>
      <c r="C2554">
        <v>10</v>
      </c>
      <c r="D2554" s="19"/>
      <c r="E2554" s="19"/>
    </row>
    <row r="2555" spans="1:5" x14ac:dyDescent="0.25">
      <c r="A2555" s="19" t="s">
        <v>1793</v>
      </c>
      <c r="B2555" t="s">
        <v>4674</v>
      </c>
      <c r="C2555">
        <v>20</v>
      </c>
      <c r="D2555" s="19"/>
      <c r="E2555" s="19"/>
    </row>
    <row r="2556" spans="1:5" x14ac:dyDescent="0.25">
      <c r="A2556" s="19" t="s">
        <v>1793</v>
      </c>
      <c r="B2556" t="s">
        <v>4674</v>
      </c>
      <c r="C2556">
        <v>40</v>
      </c>
      <c r="D2556" s="19"/>
      <c r="E2556" s="19"/>
    </row>
    <row r="2557" spans="1:5" x14ac:dyDescent="0.25">
      <c r="A2557" s="19" t="s">
        <v>1793</v>
      </c>
      <c r="B2557" t="s">
        <v>4674</v>
      </c>
      <c r="C2557">
        <v>80</v>
      </c>
      <c r="D2557" s="19"/>
      <c r="E2557" s="19"/>
    </row>
    <row r="2558" spans="1:5" x14ac:dyDescent="0.25">
      <c r="A2558" s="19" t="s">
        <v>1810</v>
      </c>
      <c r="B2558" t="s">
        <v>4675</v>
      </c>
      <c r="C2558">
        <v>0</v>
      </c>
      <c r="D2558" s="19">
        <v>5</v>
      </c>
      <c r="E2558" s="19">
        <v>420</v>
      </c>
    </row>
    <row r="2559" spans="1:5" x14ac:dyDescent="0.25">
      <c r="A2559" s="19" t="s">
        <v>1810</v>
      </c>
      <c r="B2559" t="s">
        <v>4675</v>
      </c>
      <c r="C2559">
        <v>0.06</v>
      </c>
      <c r="D2559" s="19">
        <v>5</v>
      </c>
      <c r="E2559" s="19">
        <v>420</v>
      </c>
    </row>
    <row r="2560" spans="1:5" x14ac:dyDescent="0.25">
      <c r="A2560" s="19" t="s">
        <v>1810</v>
      </c>
      <c r="B2560" t="s">
        <v>4675</v>
      </c>
      <c r="C2560">
        <v>0.12</v>
      </c>
      <c r="D2560" s="19">
        <v>3</v>
      </c>
      <c r="E2560" s="19">
        <v>350</v>
      </c>
    </row>
    <row r="2561" spans="1:5" x14ac:dyDescent="0.25">
      <c r="A2561" s="19" t="s">
        <v>1810</v>
      </c>
      <c r="B2561" t="s">
        <v>4675</v>
      </c>
      <c r="C2561">
        <v>0.25</v>
      </c>
      <c r="D2561" s="19">
        <v>1</v>
      </c>
      <c r="E2561" s="19">
        <v>100</v>
      </c>
    </row>
    <row r="2562" spans="1:5" x14ac:dyDescent="0.25">
      <c r="A2562" s="19" t="s">
        <v>1810</v>
      </c>
      <c r="B2562" t="s">
        <v>4675</v>
      </c>
      <c r="C2562">
        <v>0.5</v>
      </c>
      <c r="D2562" s="19">
        <v>0</v>
      </c>
      <c r="E2562" s="19">
        <v>60</v>
      </c>
    </row>
    <row r="2563" spans="1:5" x14ac:dyDescent="0.25">
      <c r="A2563" s="19" t="s">
        <v>1810</v>
      </c>
      <c r="B2563" t="s">
        <v>4675</v>
      </c>
      <c r="C2563">
        <v>1</v>
      </c>
      <c r="D2563" s="19">
        <v>0</v>
      </c>
      <c r="E2563" s="19">
        <v>45</v>
      </c>
    </row>
    <row r="2564" spans="1:5" x14ac:dyDescent="0.25">
      <c r="A2564" s="19" t="s">
        <v>1810</v>
      </c>
      <c r="B2564" t="s">
        <v>4675</v>
      </c>
      <c r="C2564">
        <v>2</v>
      </c>
      <c r="D2564" s="19">
        <v>0</v>
      </c>
      <c r="E2564" s="19">
        <v>25</v>
      </c>
    </row>
    <row r="2565" spans="1:5" x14ac:dyDescent="0.25">
      <c r="A2565" s="19" t="s">
        <v>1810</v>
      </c>
      <c r="B2565" t="s">
        <v>4675</v>
      </c>
      <c r="C2565">
        <v>5</v>
      </c>
      <c r="D2565" s="19">
        <v>0</v>
      </c>
      <c r="E2565" s="19">
        <v>0</v>
      </c>
    </row>
    <row r="2566" spans="1:5" x14ac:dyDescent="0.25">
      <c r="A2566" s="19" t="s">
        <v>1810</v>
      </c>
      <c r="B2566" t="s">
        <v>4675</v>
      </c>
      <c r="C2566">
        <v>10</v>
      </c>
      <c r="D2566" s="19">
        <v>0</v>
      </c>
      <c r="E2566" s="19">
        <v>0</v>
      </c>
    </row>
    <row r="2567" spans="1:5" x14ac:dyDescent="0.25">
      <c r="A2567" s="19" t="s">
        <v>1810</v>
      </c>
      <c r="B2567" t="s">
        <v>4675</v>
      </c>
      <c r="C2567">
        <v>20</v>
      </c>
      <c r="D2567" s="19">
        <v>0</v>
      </c>
      <c r="E2567" s="19">
        <v>0</v>
      </c>
    </row>
    <row r="2568" spans="1:5" x14ac:dyDescent="0.25">
      <c r="A2568" s="19" t="s">
        <v>1810</v>
      </c>
      <c r="B2568" t="s">
        <v>4675</v>
      </c>
      <c r="C2568">
        <v>40</v>
      </c>
      <c r="D2568" s="19">
        <v>0</v>
      </c>
      <c r="E2568" s="19">
        <v>0</v>
      </c>
    </row>
    <row r="2569" spans="1:5" x14ac:dyDescent="0.25">
      <c r="A2569" s="19" t="s">
        <v>1810</v>
      </c>
      <c r="B2569" t="s">
        <v>4675</v>
      </c>
      <c r="C2569">
        <v>80</v>
      </c>
      <c r="D2569" s="19">
        <v>0</v>
      </c>
      <c r="E2569" s="19">
        <v>0</v>
      </c>
    </row>
    <row r="2570" spans="1:5" x14ac:dyDescent="0.25">
      <c r="A2570" s="19" t="s">
        <v>1818</v>
      </c>
      <c r="B2570" t="s">
        <v>4676</v>
      </c>
      <c r="C2570">
        <v>0</v>
      </c>
      <c r="D2570" s="19"/>
      <c r="E2570" s="19"/>
    </row>
    <row r="2571" spans="1:5" x14ac:dyDescent="0.25">
      <c r="A2571" s="19" t="s">
        <v>1818</v>
      </c>
      <c r="B2571" t="s">
        <v>4676</v>
      </c>
      <c r="C2571">
        <v>0.06</v>
      </c>
      <c r="D2571" s="19"/>
      <c r="E2571" s="19"/>
    </row>
    <row r="2572" spans="1:5" x14ac:dyDescent="0.25">
      <c r="A2572" s="19" t="s">
        <v>1818</v>
      </c>
      <c r="B2572" t="s">
        <v>4676</v>
      </c>
      <c r="C2572">
        <v>0.12</v>
      </c>
      <c r="D2572" s="19"/>
      <c r="E2572" s="19"/>
    </row>
    <row r="2573" spans="1:5" x14ac:dyDescent="0.25">
      <c r="A2573" s="19" t="s">
        <v>1818</v>
      </c>
      <c r="B2573" t="s">
        <v>4676</v>
      </c>
      <c r="C2573">
        <v>0.25</v>
      </c>
      <c r="D2573" s="19"/>
      <c r="E2573" s="19"/>
    </row>
    <row r="2574" spans="1:5" x14ac:dyDescent="0.25">
      <c r="A2574" s="19" t="s">
        <v>1818</v>
      </c>
      <c r="B2574" t="s">
        <v>4676</v>
      </c>
      <c r="C2574">
        <v>0.5</v>
      </c>
      <c r="D2574" s="19"/>
      <c r="E2574" s="19"/>
    </row>
    <row r="2575" spans="1:5" x14ac:dyDescent="0.25">
      <c r="A2575" s="19" t="s">
        <v>1818</v>
      </c>
      <c r="B2575" t="s">
        <v>4676</v>
      </c>
      <c r="C2575">
        <v>1</v>
      </c>
      <c r="D2575" s="19"/>
      <c r="E2575" s="19"/>
    </row>
    <row r="2576" spans="1:5" x14ac:dyDescent="0.25">
      <c r="A2576" s="19" t="s">
        <v>1818</v>
      </c>
      <c r="B2576" t="s">
        <v>4676</v>
      </c>
      <c r="C2576">
        <v>2</v>
      </c>
      <c r="D2576" s="19"/>
      <c r="E2576" s="19"/>
    </row>
    <row r="2577" spans="1:5" x14ac:dyDescent="0.25">
      <c r="A2577" s="19" t="s">
        <v>1818</v>
      </c>
      <c r="B2577" t="s">
        <v>4676</v>
      </c>
      <c r="C2577">
        <v>5</v>
      </c>
      <c r="D2577" s="19"/>
      <c r="E2577" s="19"/>
    </row>
    <row r="2578" spans="1:5" x14ac:dyDescent="0.25">
      <c r="A2578" s="19" t="s">
        <v>1818</v>
      </c>
      <c r="B2578" t="s">
        <v>4676</v>
      </c>
      <c r="C2578">
        <v>10</v>
      </c>
      <c r="D2578" s="19"/>
      <c r="E2578" s="19"/>
    </row>
    <row r="2579" spans="1:5" x14ac:dyDescent="0.25">
      <c r="A2579" s="19" t="s">
        <v>1818</v>
      </c>
      <c r="B2579" t="s">
        <v>4676</v>
      </c>
      <c r="C2579">
        <v>20</v>
      </c>
      <c r="D2579" s="19"/>
      <c r="E2579" s="19"/>
    </row>
    <row r="2580" spans="1:5" x14ac:dyDescent="0.25">
      <c r="A2580" s="19" t="s">
        <v>1818</v>
      </c>
      <c r="B2580" t="s">
        <v>4676</v>
      </c>
      <c r="C2580">
        <v>40</v>
      </c>
      <c r="D2580" s="19"/>
      <c r="E2580" s="19"/>
    </row>
    <row r="2581" spans="1:5" x14ac:dyDescent="0.25">
      <c r="A2581" s="19" t="s">
        <v>1818</v>
      </c>
      <c r="B2581" t="s">
        <v>4676</v>
      </c>
      <c r="C2581">
        <v>80</v>
      </c>
      <c r="D2581" s="19"/>
      <c r="E2581" s="19"/>
    </row>
    <row r="2582" spans="1:5" x14ac:dyDescent="0.25">
      <c r="A2582" s="19" t="s">
        <v>1860</v>
      </c>
      <c r="B2582" t="s">
        <v>4677</v>
      </c>
      <c r="C2582">
        <v>0</v>
      </c>
      <c r="D2582" s="19">
        <v>0</v>
      </c>
      <c r="E2582" s="19">
        <v>360</v>
      </c>
    </row>
    <row r="2583" spans="1:5" x14ac:dyDescent="0.25">
      <c r="A2583" s="19" t="s">
        <v>1860</v>
      </c>
      <c r="B2583" t="s">
        <v>4677</v>
      </c>
      <c r="C2583">
        <v>0.06</v>
      </c>
      <c r="D2583" s="19">
        <v>0</v>
      </c>
      <c r="E2583" s="19">
        <v>360</v>
      </c>
    </row>
    <row r="2584" spans="1:5" x14ac:dyDescent="0.25">
      <c r="A2584" s="19" t="s">
        <v>1860</v>
      </c>
      <c r="B2584" t="s">
        <v>4677</v>
      </c>
      <c r="C2584">
        <v>0.12</v>
      </c>
      <c r="D2584" s="19">
        <v>0</v>
      </c>
      <c r="E2584" s="19">
        <v>360</v>
      </c>
    </row>
    <row r="2585" spans="1:5" x14ac:dyDescent="0.25">
      <c r="A2585" s="19" t="s">
        <v>1860</v>
      </c>
      <c r="B2585" t="s">
        <v>4677</v>
      </c>
      <c r="C2585">
        <v>0.25</v>
      </c>
      <c r="D2585" s="19">
        <v>0</v>
      </c>
      <c r="E2585" s="19">
        <v>300</v>
      </c>
    </row>
    <row r="2586" spans="1:5" x14ac:dyDescent="0.25">
      <c r="A2586" s="19" t="s">
        <v>1860</v>
      </c>
      <c r="B2586" t="s">
        <v>4677</v>
      </c>
      <c r="C2586">
        <v>0.5</v>
      </c>
      <c r="D2586" s="19">
        <v>0</v>
      </c>
      <c r="E2586" s="19">
        <v>180</v>
      </c>
    </row>
    <row r="2587" spans="1:5" x14ac:dyDescent="0.25">
      <c r="A2587" s="19" t="s">
        <v>1860</v>
      </c>
      <c r="B2587" t="s">
        <v>4677</v>
      </c>
      <c r="C2587">
        <v>1</v>
      </c>
      <c r="D2587" s="19">
        <v>0</v>
      </c>
      <c r="E2587" s="19">
        <v>100</v>
      </c>
    </row>
    <row r="2588" spans="1:5" x14ac:dyDescent="0.25">
      <c r="A2588" s="19" t="s">
        <v>1860</v>
      </c>
      <c r="B2588" t="s">
        <v>4677</v>
      </c>
      <c r="C2588">
        <v>2</v>
      </c>
      <c r="D2588" s="19">
        <v>0</v>
      </c>
      <c r="E2588" s="19">
        <v>50</v>
      </c>
    </row>
    <row r="2589" spans="1:5" x14ac:dyDescent="0.25">
      <c r="A2589" s="19" t="s">
        <v>1860</v>
      </c>
      <c r="B2589" t="s">
        <v>4677</v>
      </c>
      <c r="C2589">
        <v>5</v>
      </c>
      <c r="D2589" s="19">
        <v>0</v>
      </c>
      <c r="E2589" s="19">
        <v>20</v>
      </c>
    </row>
    <row r="2590" spans="1:5" x14ac:dyDescent="0.25">
      <c r="A2590" s="19" t="s">
        <v>1860</v>
      </c>
      <c r="B2590" t="s">
        <v>4677</v>
      </c>
      <c r="C2590">
        <v>10</v>
      </c>
      <c r="D2590" s="19">
        <v>0</v>
      </c>
      <c r="E2590" s="19">
        <v>10</v>
      </c>
    </row>
    <row r="2591" spans="1:5" x14ac:dyDescent="0.25">
      <c r="A2591" s="19" t="s">
        <v>1860</v>
      </c>
      <c r="B2591" t="s">
        <v>4677</v>
      </c>
      <c r="C2591">
        <v>20</v>
      </c>
      <c r="D2591" s="19">
        <v>0</v>
      </c>
      <c r="E2591" s="19">
        <v>5</v>
      </c>
    </row>
    <row r="2592" spans="1:5" x14ac:dyDescent="0.25">
      <c r="A2592" s="19" t="s">
        <v>1860</v>
      </c>
      <c r="B2592" t="s">
        <v>4677</v>
      </c>
      <c r="C2592">
        <v>40</v>
      </c>
      <c r="D2592" s="19">
        <v>0</v>
      </c>
      <c r="E2592" s="19">
        <v>0</v>
      </c>
    </row>
    <row r="2593" spans="1:5" x14ac:dyDescent="0.25">
      <c r="A2593" s="19" t="s">
        <v>1860</v>
      </c>
      <c r="B2593" t="s">
        <v>4677</v>
      </c>
      <c r="C2593">
        <v>80</v>
      </c>
      <c r="D2593" s="19">
        <v>0</v>
      </c>
      <c r="E2593" s="19">
        <v>0</v>
      </c>
    </row>
    <row r="2594" spans="1:5" x14ac:dyDescent="0.25">
      <c r="A2594" s="19" t="s">
        <v>1877</v>
      </c>
      <c r="B2594" t="s">
        <v>4678</v>
      </c>
      <c r="C2594">
        <v>0</v>
      </c>
      <c r="D2594" s="19"/>
      <c r="E2594" s="19"/>
    </row>
    <row r="2595" spans="1:5" x14ac:dyDescent="0.25">
      <c r="A2595" s="19" t="s">
        <v>1877</v>
      </c>
      <c r="B2595" t="s">
        <v>4678</v>
      </c>
      <c r="C2595">
        <v>0.06</v>
      </c>
      <c r="D2595" s="19"/>
      <c r="E2595" s="19"/>
    </row>
    <row r="2596" spans="1:5" x14ac:dyDescent="0.25">
      <c r="A2596" s="19" t="s">
        <v>1877</v>
      </c>
      <c r="B2596" t="s">
        <v>4678</v>
      </c>
      <c r="C2596">
        <v>0.12</v>
      </c>
      <c r="D2596" s="19"/>
      <c r="E2596" s="19"/>
    </row>
    <row r="2597" spans="1:5" x14ac:dyDescent="0.25">
      <c r="A2597" s="19" t="s">
        <v>1877</v>
      </c>
      <c r="B2597" t="s">
        <v>4678</v>
      </c>
      <c r="C2597">
        <v>0.25</v>
      </c>
      <c r="D2597" s="19"/>
      <c r="E2597" s="19"/>
    </row>
    <row r="2598" spans="1:5" x14ac:dyDescent="0.25">
      <c r="A2598" s="19" t="s">
        <v>1877</v>
      </c>
      <c r="B2598" t="s">
        <v>4678</v>
      </c>
      <c r="C2598">
        <v>0.5</v>
      </c>
      <c r="D2598" s="19"/>
      <c r="E2598" s="19"/>
    </row>
    <row r="2599" spans="1:5" x14ac:dyDescent="0.25">
      <c r="A2599" s="19" t="s">
        <v>1877</v>
      </c>
      <c r="B2599" t="s">
        <v>4678</v>
      </c>
      <c r="C2599">
        <v>1</v>
      </c>
      <c r="D2599" s="19"/>
      <c r="E2599" s="19"/>
    </row>
    <row r="2600" spans="1:5" x14ac:dyDescent="0.25">
      <c r="A2600" s="19" t="s">
        <v>1877</v>
      </c>
      <c r="B2600" t="s">
        <v>4678</v>
      </c>
      <c r="C2600">
        <v>2</v>
      </c>
      <c r="D2600" s="19"/>
      <c r="E2600" s="19"/>
    </row>
    <row r="2601" spans="1:5" x14ac:dyDescent="0.25">
      <c r="A2601" s="19" t="s">
        <v>1877</v>
      </c>
      <c r="B2601" t="s">
        <v>4678</v>
      </c>
      <c r="C2601">
        <v>5</v>
      </c>
      <c r="D2601" s="19"/>
      <c r="E2601" s="19"/>
    </row>
    <row r="2602" spans="1:5" x14ac:dyDescent="0.25">
      <c r="A2602" s="19" t="s">
        <v>1877</v>
      </c>
      <c r="B2602" t="s">
        <v>4678</v>
      </c>
      <c r="C2602">
        <v>10</v>
      </c>
      <c r="D2602" s="19"/>
      <c r="E2602" s="19"/>
    </row>
    <row r="2603" spans="1:5" x14ac:dyDescent="0.25">
      <c r="A2603" s="19" t="s">
        <v>1877</v>
      </c>
      <c r="B2603" t="s">
        <v>4678</v>
      </c>
      <c r="C2603">
        <v>20</v>
      </c>
      <c r="D2603" s="19"/>
      <c r="E2603" s="19"/>
    </row>
    <row r="2604" spans="1:5" x14ac:dyDescent="0.25">
      <c r="A2604" s="19" t="s">
        <v>1877</v>
      </c>
      <c r="B2604" t="s">
        <v>4678</v>
      </c>
      <c r="C2604">
        <v>40</v>
      </c>
      <c r="D2604" s="19"/>
      <c r="E2604" s="19"/>
    </row>
    <row r="2605" spans="1:5" x14ac:dyDescent="0.25">
      <c r="A2605" s="19" t="s">
        <v>1877</v>
      </c>
      <c r="B2605" t="s">
        <v>4678</v>
      </c>
      <c r="C2605">
        <v>80</v>
      </c>
      <c r="D2605" s="19"/>
      <c r="E2605" s="19"/>
    </row>
    <row r="2606" spans="1:5" x14ac:dyDescent="0.25">
      <c r="A2606" s="19" t="s">
        <v>1923</v>
      </c>
      <c r="B2606" t="s">
        <v>4679</v>
      </c>
      <c r="C2606">
        <v>0</v>
      </c>
      <c r="D2606" s="19">
        <v>3</v>
      </c>
      <c r="E2606" s="19">
        <v>600</v>
      </c>
    </row>
    <row r="2607" spans="1:5" x14ac:dyDescent="0.25">
      <c r="A2607" s="19" t="s">
        <v>1923</v>
      </c>
      <c r="B2607" t="s">
        <v>4679</v>
      </c>
      <c r="C2607">
        <v>0.06</v>
      </c>
      <c r="D2607" s="19">
        <v>3</v>
      </c>
      <c r="E2607" s="19">
        <v>600</v>
      </c>
    </row>
    <row r="2608" spans="1:5" x14ac:dyDescent="0.25">
      <c r="A2608" s="19" t="s">
        <v>1923</v>
      </c>
      <c r="B2608" t="s">
        <v>4679</v>
      </c>
      <c r="C2608">
        <v>0.12</v>
      </c>
      <c r="D2608" s="19">
        <v>3</v>
      </c>
      <c r="E2608" s="19">
        <v>60</v>
      </c>
    </row>
    <row r="2609" spans="1:5" x14ac:dyDescent="0.25">
      <c r="A2609" s="19" t="s">
        <v>1923</v>
      </c>
      <c r="B2609" t="s">
        <v>4679</v>
      </c>
      <c r="C2609">
        <v>0.25</v>
      </c>
      <c r="D2609" s="19">
        <v>3</v>
      </c>
      <c r="E2609" s="19">
        <v>60</v>
      </c>
    </row>
    <row r="2610" spans="1:5" x14ac:dyDescent="0.25">
      <c r="A2610" s="19" t="s">
        <v>1923</v>
      </c>
      <c r="B2610" t="s">
        <v>4679</v>
      </c>
      <c r="C2610">
        <v>0.5</v>
      </c>
      <c r="D2610" s="19">
        <v>2</v>
      </c>
      <c r="E2610" s="19">
        <v>60</v>
      </c>
    </row>
    <row r="2611" spans="1:5" x14ac:dyDescent="0.25">
      <c r="A2611" s="19" t="s">
        <v>1923</v>
      </c>
      <c r="B2611" t="s">
        <v>4679</v>
      </c>
      <c r="C2611">
        <v>1</v>
      </c>
      <c r="D2611" s="19">
        <v>0</v>
      </c>
      <c r="E2611" s="19">
        <v>60</v>
      </c>
    </row>
    <row r="2612" spans="1:5" x14ac:dyDescent="0.25">
      <c r="A2612" s="19" t="s">
        <v>1923</v>
      </c>
      <c r="B2612" t="s">
        <v>4679</v>
      </c>
      <c r="C2612">
        <v>2</v>
      </c>
      <c r="D2612" s="19">
        <v>0</v>
      </c>
      <c r="E2612" s="19">
        <v>60</v>
      </c>
    </row>
    <row r="2613" spans="1:5" x14ac:dyDescent="0.25">
      <c r="A2613" s="19" t="s">
        <v>1923</v>
      </c>
      <c r="B2613" t="s">
        <v>4679</v>
      </c>
      <c r="C2613">
        <v>5</v>
      </c>
      <c r="D2613" s="19">
        <v>0</v>
      </c>
      <c r="E2613" s="19">
        <v>60</v>
      </c>
    </row>
    <row r="2614" spans="1:5" x14ac:dyDescent="0.25">
      <c r="A2614" s="19" t="s">
        <v>1923</v>
      </c>
      <c r="B2614" t="s">
        <v>4679</v>
      </c>
      <c r="C2614">
        <v>10</v>
      </c>
      <c r="D2614" s="19">
        <v>0</v>
      </c>
      <c r="E2614" s="19">
        <v>60</v>
      </c>
    </row>
    <row r="2615" spans="1:5" x14ac:dyDescent="0.25">
      <c r="A2615" s="19" t="s">
        <v>1923</v>
      </c>
      <c r="B2615" t="s">
        <v>4679</v>
      </c>
      <c r="C2615">
        <v>20</v>
      </c>
      <c r="D2615" s="19">
        <v>0</v>
      </c>
      <c r="E2615" s="19">
        <v>60</v>
      </c>
    </row>
    <row r="2616" spans="1:5" x14ac:dyDescent="0.25">
      <c r="A2616" s="19" t="s">
        <v>1923</v>
      </c>
      <c r="B2616" t="s">
        <v>4679</v>
      </c>
      <c r="C2616">
        <v>40</v>
      </c>
      <c r="D2616" s="19">
        <v>0</v>
      </c>
      <c r="E2616" s="19">
        <v>60</v>
      </c>
    </row>
    <row r="2617" spans="1:5" x14ac:dyDescent="0.25">
      <c r="A2617" s="19" t="s">
        <v>1923</v>
      </c>
      <c r="B2617" t="s">
        <v>4679</v>
      </c>
      <c r="C2617">
        <v>80</v>
      </c>
      <c r="D2617" s="19">
        <v>0</v>
      </c>
      <c r="E2617" s="19">
        <v>0</v>
      </c>
    </row>
    <row r="2618" spans="1:5" x14ac:dyDescent="0.25">
      <c r="A2618" s="19" t="s">
        <v>2009</v>
      </c>
      <c r="B2618" t="s">
        <v>4680</v>
      </c>
      <c r="C2618">
        <v>0</v>
      </c>
      <c r="D2618" s="19">
        <v>7</v>
      </c>
      <c r="E2618" s="19">
        <v>840</v>
      </c>
    </row>
    <row r="2619" spans="1:5" x14ac:dyDescent="0.25">
      <c r="A2619" s="19" t="s">
        <v>2009</v>
      </c>
      <c r="B2619" t="s">
        <v>4680</v>
      </c>
      <c r="C2619">
        <v>0.06</v>
      </c>
      <c r="D2619" s="19">
        <v>7</v>
      </c>
      <c r="E2619" s="19">
        <v>420</v>
      </c>
    </row>
    <row r="2620" spans="1:5" x14ac:dyDescent="0.25">
      <c r="A2620" s="19" t="s">
        <v>2009</v>
      </c>
      <c r="B2620" t="s">
        <v>4680</v>
      </c>
      <c r="C2620">
        <v>0.12</v>
      </c>
      <c r="D2620" s="19">
        <v>7</v>
      </c>
      <c r="E2620" s="19">
        <v>420</v>
      </c>
    </row>
    <row r="2621" spans="1:5" x14ac:dyDescent="0.25">
      <c r="A2621" s="19" t="s">
        <v>2009</v>
      </c>
      <c r="B2621" t="s">
        <v>4680</v>
      </c>
      <c r="C2621">
        <v>0.25</v>
      </c>
      <c r="D2621" s="19">
        <v>7</v>
      </c>
      <c r="E2621" s="19">
        <v>0</v>
      </c>
    </row>
    <row r="2622" spans="1:5" x14ac:dyDescent="0.25">
      <c r="A2622" s="19" t="s">
        <v>2009</v>
      </c>
      <c r="B2622" t="s">
        <v>4680</v>
      </c>
      <c r="C2622">
        <v>0.5</v>
      </c>
      <c r="D2622" s="19">
        <v>7</v>
      </c>
      <c r="E2622" s="19">
        <v>0</v>
      </c>
    </row>
    <row r="2623" spans="1:5" x14ac:dyDescent="0.25">
      <c r="A2623" s="19" t="s">
        <v>2009</v>
      </c>
      <c r="B2623" t="s">
        <v>4680</v>
      </c>
      <c r="C2623">
        <v>1</v>
      </c>
      <c r="D2623" s="19">
        <v>7</v>
      </c>
      <c r="E2623" s="19">
        <v>0</v>
      </c>
    </row>
    <row r="2624" spans="1:5" x14ac:dyDescent="0.25">
      <c r="A2624" s="19" t="s">
        <v>2009</v>
      </c>
      <c r="B2624" t="s">
        <v>4680</v>
      </c>
      <c r="C2624">
        <v>2</v>
      </c>
      <c r="D2624" s="19">
        <v>0</v>
      </c>
      <c r="E2624" s="19">
        <v>0</v>
      </c>
    </row>
    <row r="2625" spans="1:5" x14ac:dyDescent="0.25">
      <c r="A2625" s="19" t="s">
        <v>2009</v>
      </c>
      <c r="B2625" t="s">
        <v>4680</v>
      </c>
      <c r="C2625">
        <v>5</v>
      </c>
      <c r="D2625" s="19">
        <v>0</v>
      </c>
      <c r="E2625" s="19">
        <v>0</v>
      </c>
    </row>
    <row r="2626" spans="1:5" x14ac:dyDescent="0.25">
      <c r="A2626" s="19" t="s">
        <v>2009</v>
      </c>
      <c r="B2626" t="s">
        <v>4680</v>
      </c>
      <c r="C2626">
        <v>10</v>
      </c>
      <c r="D2626" s="19">
        <v>0</v>
      </c>
      <c r="E2626" s="19">
        <v>0</v>
      </c>
    </row>
    <row r="2627" spans="1:5" x14ac:dyDescent="0.25">
      <c r="A2627" s="19" t="s">
        <v>2009</v>
      </c>
      <c r="B2627" t="s">
        <v>4680</v>
      </c>
      <c r="C2627">
        <v>20</v>
      </c>
      <c r="D2627" s="19">
        <v>0</v>
      </c>
      <c r="E2627" s="19">
        <v>0</v>
      </c>
    </row>
    <row r="2628" spans="1:5" x14ac:dyDescent="0.25">
      <c r="A2628" s="19" t="s">
        <v>2009</v>
      </c>
      <c r="B2628" t="s">
        <v>4680</v>
      </c>
      <c r="C2628">
        <v>40</v>
      </c>
      <c r="D2628" s="19">
        <v>0</v>
      </c>
      <c r="E2628" s="19">
        <v>0</v>
      </c>
    </row>
    <row r="2629" spans="1:5" x14ac:dyDescent="0.25">
      <c r="A2629" s="19" t="s">
        <v>2009</v>
      </c>
      <c r="B2629" t="s">
        <v>4680</v>
      </c>
      <c r="C2629">
        <v>80</v>
      </c>
      <c r="D2629" s="19">
        <v>0</v>
      </c>
      <c r="E2629" s="19">
        <v>0</v>
      </c>
    </row>
    <row r="2630" spans="1:5" x14ac:dyDescent="0.25">
      <c r="A2630" s="19" t="s">
        <v>2029</v>
      </c>
      <c r="B2630" t="s">
        <v>4681</v>
      </c>
      <c r="C2630">
        <v>0</v>
      </c>
      <c r="D2630" s="19">
        <v>2</v>
      </c>
      <c r="E2630" s="19">
        <v>5</v>
      </c>
    </row>
    <row r="2631" spans="1:5" x14ac:dyDescent="0.25">
      <c r="A2631" s="19" t="s">
        <v>2029</v>
      </c>
      <c r="B2631" t="s">
        <v>4681</v>
      </c>
      <c r="C2631">
        <v>0.06</v>
      </c>
      <c r="D2631" s="19">
        <v>2</v>
      </c>
      <c r="E2631" s="19">
        <v>30</v>
      </c>
    </row>
    <row r="2632" spans="1:5" x14ac:dyDescent="0.25">
      <c r="A2632" s="19" t="s">
        <v>2029</v>
      </c>
      <c r="B2632" t="s">
        <v>4681</v>
      </c>
      <c r="C2632">
        <v>0.12</v>
      </c>
      <c r="D2632" s="19">
        <v>2</v>
      </c>
      <c r="E2632" s="19">
        <v>30</v>
      </c>
    </row>
    <row r="2633" spans="1:5" x14ac:dyDescent="0.25">
      <c r="A2633" s="19" t="s">
        <v>2029</v>
      </c>
      <c r="B2633" t="s">
        <v>4681</v>
      </c>
      <c r="C2633">
        <v>0.25</v>
      </c>
      <c r="D2633" s="19">
        <v>2</v>
      </c>
      <c r="E2633" s="19">
        <v>15</v>
      </c>
    </row>
    <row r="2634" spans="1:5" x14ac:dyDescent="0.25">
      <c r="A2634" s="19" t="s">
        <v>2029</v>
      </c>
      <c r="B2634" t="s">
        <v>4681</v>
      </c>
      <c r="C2634">
        <v>0.5</v>
      </c>
      <c r="D2634" s="19">
        <v>2</v>
      </c>
      <c r="E2634" s="19">
        <v>10</v>
      </c>
    </row>
    <row r="2635" spans="1:5" x14ac:dyDescent="0.25">
      <c r="A2635" s="19" t="s">
        <v>2029</v>
      </c>
      <c r="B2635" t="s">
        <v>4681</v>
      </c>
      <c r="C2635">
        <v>1</v>
      </c>
      <c r="D2635" s="19">
        <v>1</v>
      </c>
      <c r="E2635" s="19">
        <v>5</v>
      </c>
    </row>
    <row r="2636" spans="1:5" x14ac:dyDescent="0.25">
      <c r="A2636" s="19" t="s">
        <v>2029</v>
      </c>
      <c r="B2636" t="s">
        <v>4681</v>
      </c>
      <c r="C2636">
        <v>2</v>
      </c>
      <c r="D2636" s="19">
        <v>0</v>
      </c>
      <c r="E2636" s="19">
        <v>2</v>
      </c>
    </row>
    <row r="2637" spans="1:5" x14ac:dyDescent="0.25">
      <c r="A2637" s="19" t="s">
        <v>2029</v>
      </c>
      <c r="B2637" t="s">
        <v>4681</v>
      </c>
      <c r="C2637">
        <v>5</v>
      </c>
      <c r="D2637" s="19">
        <v>0</v>
      </c>
      <c r="E2637" s="19">
        <v>1</v>
      </c>
    </row>
    <row r="2638" spans="1:5" x14ac:dyDescent="0.25">
      <c r="A2638" s="19" t="s">
        <v>2029</v>
      </c>
      <c r="B2638" t="s">
        <v>4681</v>
      </c>
      <c r="C2638">
        <v>10</v>
      </c>
      <c r="D2638" s="19">
        <v>0</v>
      </c>
      <c r="E2638" s="19">
        <v>0</v>
      </c>
    </row>
    <row r="2639" spans="1:5" x14ac:dyDescent="0.25">
      <c r="A2639" s="19" t="s">
        <v>2029</v>
      </c>
      <c r="B2639" t="s">
        <v>4681</v>
      </c>
      <c r="C2639">
        <v>20</v>
      </c>
      <c r="D2639" s="19">
        <v>0</v>
      </c>
      <c r="E2639" s="19">
        <v>0</v>
      </c>
    </row>
    <row r="2640" spans="1:5" x14ac:dyDescent="0.25">
      <c r="A2640" s="19" t="s">
        <v>2029</v>
      </c>
      <c r="B2640" t="s">
        <v>4681</v>
      </c>
      <c r="C2640">
        <v>40</v>
      </c>
      <c r="D2640" s="19">
        <v>0</v>
      </c>
      <c r="E2640" s="19">
        <v>0</v>
      </c>
    </row>
    <row r="2641" spans="1:5" x14ac:dyDescent="0.25">
      <c r="A2641" s="19" t="s">
        <v>2029</v>
      </c>
      <c r="B2641" t="s">
        <v>4681</v>
      </c>
      <c r="C2641">
        <v>80</v>
      </c>
      <c r="D2641" s="19">
        <v>0</v>
      </c>
      <c r="E2641" s="19">
        <v>0</v>
      </c>
    </row>
    <row r="2642" spans="1:5" x14ac:dyDescent="0.25">
      <c r="A2642" s="19" t="s">
        <v>2044</v>
      </c>
      <c r="B2642" t="s">
        <v>4682</v>
      </c>
      <c r="C2642">
        <v>0</v>
      </c>
      <c r="D2642" s="19">
        <v>1000000</v>
      </c>
      <c r="E2642" s="19">
        <v>150</v>
      </c>
    </row>
    <row r="2643" spans="1:5" x14ac:dyDescent="0.25">
      <c r="A2643" s="19" t="s">
        <v>2044</v>
      </c>
      <c r="B2643" t="s">
        <v>4682</v>
      </c>
      <c r="C2643">
        <v>0.06</v>
      </c>
      <c r="D2643" s="19">
        <v>10</v>
      </c>
      <c r="E2643" s="19">
        <v>150</v>
      </c>
    </row>
    <row r="2644" spans="1:5" x14ac:dyDescent="0.25">
      <c r="A2644" s="19" t="s">
        <v>2044</v>
      </c>
      <c r="B2644" t="s">
        <v>4682</v>
      </c>
      <c r="C2644">
        <v>0.12</v>
      </c>
      <c r="D2644" s="19">
        <v>6</v>
      </c>
      <c r="E2644" s="19">
        <v>150</v>
      </c>
    </row>
    <row r="2645" spans="1:5" x14ac:dyDescent="0.25">
      <c r="A2645" s="19" t="s">
        <v>2044</v>
      </c>
      <c r="B2645" t="s">
        <v>4682</v>
      </c>
      <c r="C2645">
        <v>0.25</v>
      </c>
      <c r="D2645" s="19">
        <v>4</v>
      </c>
      <c r="E2645" s="19">
        <v>150</v>
      </c>
    </row>
    <row r="2646" spans="1:5" x14ac:dyDescent="0.25">
      <c r="A2646" s="19" t="s">
        <v>2044</v>
      </c>
      <c r="B2646" t="s">
        <v>4682</v>
      </c>
      <c r="C2646">
        <v>0.5</v>
      </c>
      <c r="D2646" s="19">
        <v>2</v>
      </c>
      <c r="E2646" s="19">
        <v>150</v>
      </c>
    </row>
    <row r="2647" spans="1:5" x14ac:dyDescent="0.25">
      <c r="A2647" s="19" t="s">
        <v>2044</v>
      </c>
      <c r="B2647" t="s">
        <v>4682</v>
      </c>
      <c r="C2647">
        <v>1</v>
      </c>
      <c r="D2647" s="19">
        <v>0</v>
      </c>
      <c r="E2647" s="19">
        <v>150</v>
      </c>
    </row>
    <row r="2648" spans="1:5" x14ac:dyDescent="0.25">
      <c r="A2648" s="19" t="s">
        <v>2044</v>
      </c>
      <c r="B2648" t="s">
        <v>4682</v>
      </c>
      <c r="C2648">
        <v>2</v>
      </c>
      <c r="D2648" s="19">
        <v>0</v>
      </c>
      <c r="E2648" s="19">
        <v>150</v>
      </c>
    </row>
    <row r="2649" spans="1:5" x14ac:dyDescent="0.25">
      <c r="A2649" s="19" t="s">
        <v>2044</v>
      </c>
      <c r="B2649" t="s">
        <v>4682</v>
      </c>
      <c r="C2649">
        <v>5</v>
      </c>
      <c r="D2649" s="19">
        <v>0</v>
      </c>
      <c r="E2649" s="19">
        <v>150</v>
      </c>
    </row>
    <row r="2650" spans="1:5" x14ac:dyDescent="0.25">
      <c r="A2650" s="19" t="s">
        <v>2044</v>
      </c>
      <c r="B2650" t="s">
        <v>4682</v>
      </c>
      <c r="C2650">
        <v>10</v>
      </c>
      <c r="D2650" s="19">
        <v>0</v>
      </c>
      <c r="E2650" s="19">
        <v>150</v>
      </c>
    </row>
    <row r="2651" spans="1:5" x14ac:dyDescent="0.25">
      <c r="A2651" s="19" t="s">
        <v>2044</v>
      </c>
      <c r="B2651" t="s">
        <v>4682</v>
      </c>
      <c r="C2651">
        <v>20</v>
      </c>
      <c r="D2651" s="19">
        <v>0</v>
      </c>
      <c r="E2651" s="19">
        <v>150</v>
      </c>
    </row>
    <row r="2652" spans="1:5" x14ac:dyDescent="0.25">
      <c r="A2652" s="19" t="s">
        <v>2044</v>
      </c>
      <c r="B2652" t="s">
        <v>4682</v>
      </c>
      <c r="C2652">
        <v>40</v>
      </c>
      <c r="D2652" s="19">
        <v>0</v>
      </c>
      <c r="E2652" s="19">
        <v>150</v>
      </c>
    </row>
    <row r="2653" spans="1:5" x14ac:dyDescent="0.25">
      <c r="A2653" s="19" t="s">
        <v>2044</v>
      </c>
      <c r="B2653" t="s">
        <v>4682</v>
      </c>
      <c r="C2653">
        <v>80</v>
      </c>
      <c r="D2653" s="19">
        <v>0</v>
      </c>
      <c r="E2653" s="19">
        <v>150</v>
      </c>
    </row>
    <row r="2654" spans="1:5" x14ac:dyDescent="0.25">
      <c r="A2654" s="19" t="s">
        <v>2054</v>
      </c>
      <c r="B2654" t="s">
        <v>4683</v>
      </c>
      <c r="C2654">
        <v>0</v>
      </c>
      <c r="D2654" s="19"/>
      <c r="E2654" s="19"/>
    </row>
    <row r="2655" spans="1:5" x14ac:dyDescent="0.25">
      <c r="A2655" s="19" t="s">
        <v>2054</v>
      </c>
      <c r="B2655" t="s">
        <v>4683</v>
      </c>
      <c r="C2655">
        <v>0.06</v>
      </c>
      <c r="D2655" s="19"/>
      <c r="E2655" s="19"/>
    </row>
    <row r="2656" spans="1:5" x14ac:dyDescent="0.25">
      <c r="A2656" s="19" t="s">
        <v>2054</v>
      </c>
      <c r="B2656" t="s">
        <v>4683</v>
      </c>
      <c r="C2656">
        <v>0.12</v>
      </c>
      <c r="D2656" s="19"/>
      <c r="E2656" s="19"/>
    </row>
    <row r="2657" spans="1:5" x14ac:dyDescent="0.25">
      <c r="A2657" s="19" t="s">
        <v>2054</v>
      </c>
      <c r="B2657" t="s">
        <v>4683</v>
      </c>
      <c r="C2657">
        <v>0.25</v>
      </c>
      <c r="D2657" s="19"/>
      <c r="E2657" s="19"/>
    </row>
    <row r="2658" spans="1:5" x14ac:dyDescent="0.25">
      <c r="A2658" s="19" t="s">
        <v>2054</v>
      </c>
      <c r="B2658" t="s">
        <v>4683</v>
      </c>
      <c r="C2658">
        <v>0.5</v>
      </c>
      <c r="D2658" s="19"/>
      <c r="E2658" s="19"/>
    </row>
    <row r="2659" spans="1:5" x14ac:dyDescent="0.25">
      <c r="A2659" s="19" t="s">
        <v>2054</v>
      </c>
      <c r="B2659" t="s">
        <v>4683</v>
      </c>
      <c r="C2659">
        <v>1</v>
      </c>
      <c r="D2659" s="19"/>
      <c r="E2659" s="19"/>
    </row>
    <row r="2660" spans="1:5" x14ac:dyDescent="0.25">
      <c r="A2660" s="19" t="s">
        <v>2054</v>
      </c>
      <c r="B2660" t="s">
        <v>4683</v>
      </c>
      <c r="C2660">
        <v>2</v>
      </c>
      <c r="D2660" s="19"/>
      <c r="E2660" s="19"/>
    </row>
    <row r="2661" spans="1:5" x14ac:dyDescent="0.25">
      <c r="A2661" s="19" t="s">
        <v>2054</v>
      </c>
      <c r="B2661" t="s">
        <v>4683</v>
      </c>
      <c r="C2661">
        <v>5</v>
      </c>
      <c r="D2661" s="19"/>
      <c r="E2661" s="19"/>
    </row>
    <row r="2662" spans="1:5" x14ac:dyDescent="0.25">
      <c r="A2662" s="19" t="s">
        <v>2054</v>
      </c>
      <c r="B2662" t="s">
        <v>4683</v>
      </c>
      <c r="C2662">
        <v>10</v>
      </c>
      <c r="D2662" s="19"/>
      <c r="E2662" s="19"/>
    </row>
    <row r="2663" spans="1:5" x14ac:dyDescent="0.25">
      <c r="A2663" s="19" t="s">
        <v>2054</v>
      </c>
      <c r="B2663" t="s">
        <v>4683</v>
      </c>
      <c r="C2663">
        <v>20</v>
      </c>
      <c r="D2663" s="19"/>
      <c r="E2663" s="19"/>
    </row>
    <row r="2664" spans="1:5" x14ac:dyDescent="0.25">
      <c r="A2664" s="19" t="s">
        <v>2054</v>
      </c>
      <c r="B2664" t="s">
        <v>4683</v>
      </c>
      <c r="C2664">
        <v>40</v>
      </c>
      <c r="D2664" s="19"/>
      <c r="E2664" s="19"/>
    </row>
    <row r="2665" spans="1:5" x14ac:dyDescent="0.25">
      <c r="A2665" s="19" t="s">
        <v>2054</v>
      </c>
      <c r="B2665" t="s">
        <v>4683</v>
      </c>
      <c r="C2665">
        <v>80</v>
      </c>
      <c r="D2665" s="19"/>
      <c r="E2665" s="19"/>
    </row>
    <row r="2666" spans="1:5" x14ac:dyDescent="0.25">
      <c r="A2666" s="19" t="s">
        <v>2114</v>
      </c>
      <c r="B2666" t="s">
        <v>4684</v>
      </c>
      <c r="C2666">
        <v>0</v>
      </c>
      <c r="D2666" s="19">
        <v>7</v>
      </c>
      <c r="E2666" s="19">
        <v>70</v>
      </c>
    </row>
    <row r="2667" spans="1:5" x14ac:dyDescent="0.25">
      <c r="A2667" s="19" t="s">
        <v>2114</v>
      </c>
      <c r="B2667" t="s">
        <v>4684</v>
      </c>
      <c r="C2667">
        <v>0.06</v>
      </c>
      <c r="D2667" s="19">
        <v>7</v>
      </c>
      <c r="E2667" s="19">
        <v>70</v>
      </c>
    </row>
    <row r="2668" spans="1:5" x14ac:dyDescent="0.25">
      <c r="A2668" s="19" t="s">
        <v>2114</v>
      </c>
      <c r="B2668" t="s">
        <v>4684</v>
      </c>
      <c r="C2668">
        <v>0.12</v>
      </c>
      <c r="D2668" s="19">
        <v>7</v>
      </c>
      <c r="E2668" s="19">
        <v>70</v>
      </c>
    </row>
    <row r="2669" spans="1:5" x14ac:dyDescent="0.25">
      <c r="A2669" s="19" t="s">
        <v>2114</v>
      </c>
      <c r="B2669" t="s">
        <v>4684</v>
      </c>
      <c r="C2669">
        <v>0.25</v>
      </c>
      <c r="D2669" s="19">
        <v>7</v>
      </c>
      <c r="E2669" s="19">
        <v>70</v>
      </c>
    </row>
    <row r="2670" spans="1:5" x14ac:dyDescent="0.25">
      <c r="A2670" s="19" t="s">
        <v>2114</v>
      </c>
      <c r="B2670" t="s">
        <v>4684</v>
      </c>
      <c r="C2670">
        <v>0.5</v>
      </c>
      <c r="D2670" s="19">
        <v>7</v>
      </c>
      <c r="E2670" s="19">
        <v>70</v>
      </c>
    </row>
    <row r="2671" spans="1:5" x14ac:dyDescent="0.25">
      <c r="A2671" s="19" t="s">
        <v>2114</v>
      </c>
      <c r="B2671" t="s">
        <v>4684</v>
      </c>
      <c r="C2671">
        <v>1</v>
      </c>
      <c r="D2671" s="19">
        <v>1</v>
      </c>
      <c r="E2671" s="19">
        <v>15</v>
      </c>
    </row>
    <row r="2672" spans="1:5" x14ac:dyDescent="0.25">
      <c r="A2672" s="19" t="s">
        <v>2114</v>
      </c>
      <c r="B2672" t="s">
        <v>4684</v>
      </c>
      <c r="C2672">
        <v>2</v>
      </c>
      <c r="D2672" s="19">
        <v>0</v>
      </c>
      <c r="E2672" s="19">
        <v>15</v>
      </c>
    </row>
    <row r="2673" spans="1:5" x14ac:dyDescent="0.25">
      <c r="A2673" s="19" t="s">
        <v>2114</v>
      </c>
      <c r="B2673" t="s">
        <v>4684</v>
      </c>
      <c r="C2673">
        <v>5</v>
      </c>
      <c r="D2673" s="19">
        <v>0</v>
      </c>
      <c r="E2673" s="19">
        <v>0</v>
      </c>
    </row>
    <row r="2674" spans="1:5" x14ac:dyDescent="0.25">
      <c r="A2674" s="19" t="s">
        <v>2114</v>
      </c>
      <c r="B2674" t="s">
        <v>4684</v>
      </c>
      <c r="C2674">
        <v>10</v>
      </c>
      <c r="D2674" s="19">
        <v>0</v>
      </c>
      <c r="E2674" s="19">
        <v>0</v>
      </c>
    </row>
    <row r="2675" spans="1:5" x14ac:dyDescent="0.25">
      <c r="A2675" s="19" t="s">
        <v>2114</v>
      </c>
      <c r="B2675" t="s">
        <v>4684</v>
      </c>
      <c r="C2675">
        <v>20</v>
      </c>
      <c r="D2675" s="19">
        <v>0</v>
      </c>
      <c r="E2675" s="19">
        <v>0</v>
      </c>
    </row>
    <row r="2676" spans="1:5" x14ac:dyDescent="0.25">
      <c r="A2676" s="19" t="s">
        <v>2114</v>
      </c>
      <c r="B2676" t="s">
        <v>4684</v>
      </c>
      <c r="C2676">
        <v>40</v>
      </c>
      <c r="D2676" s="19">
        <v>0</v>
      </c>
      <c r="E2676" s="19">
        <v>0</v>
      </c>
    </row>
    <row r="2677" spans="1:5" x14ac:dyDescent="0.25">
      <c r="A2677" s="19" t="s">
        <v>2114</v>
      </c>
      <c r="B2677" t="s">
        <v>4684</v>
      </c>
      <c r="C2677">
        <v>80</v>
      </c>
      <c r="D2677" s="19">
        <v>0</v>
      </c>
      <c r="E2677" s="19">
        <v>0</v>
      </c>
    </row>
    <row r="2678" spans="1:5" x14ac:dyDescent="0.25">
      <c r="A2678" s="19" t="s">
        <v>2159</v>
      </c>
      <c r="B2678" t="s">
        <v>4685</v>
      </c>
      <c r="C2678">
        <v>0</v>
      </c>
      <c r="D2678" s="19">
        <v>1</v>
      </c>
      <c r="E2678" s="19">
        <v>50</v>
      </c>
    </row>
    <row r="2679" spans="1:5" x14ac:dyDescent="0.25">
      <c r="A2679" s="19" t="s">
        <v>2159</v>
      </c>
      <c r="B2679" t="s">
        <v>4685</v>
      </c>
      <c r="C2679">
        <v>0.06</v>
      </c>
      <c r="D2679" s="19">
        <v>1</v>
      </c>
      <c r="E2679" s="19">
        <v>40</v>
      </c>
    </row>
    <row r="2680" spans="1:5" x14ac:dyDescent="0.25">
      <c r="A2680" s="19" t="s">
        <v>2159</v>
      </c>
      <c r="B2680" t="s">
        <v>4685</v>
      </c>
      <c r="C2680">
        <v>0.12</v>
      </c>
      <c r="D2680" s="19">
        <v>1</v>
      </c>
      <c r="E2680" s="19">
        <v>30</v>
      </c>
    </row>
    <row r="2681" spans="1:5" x14ac:dyDescent="0.25">
      <c r="A2681" s="19" t="s">
        <v>2159</v>
      </c>
      <c r="B2681" t="s">
        <v>4685</v>
      </c>
      <c r="C2681">
        <v>0.25</v>
      </c>
      <c r="D2681" s="19">
        <v>0</v>
      </c>
      <c r="E2681" s="19">
        <v>30</v>
      </c>
    </row>
    <row r="2682" spans="1:5" x14ac:dyDescent="0.25">
      <c r="A2682" s="19" t="s">
        <v>2159</v>
      </c>
      <c r="B2682" t="s">
        <v>4685</v>
      </c>
      <c r="C2682">
        <v>0.5</v>
      </c>
      <c r="D2682" s="19">
        <v>0</v>
      </c>
      <c r="E2682" s="19">
        <v>10</v>
      </c>
    </row>
    <row r="2683" spans="1:5" x14ac:dyDescent="0.25">
      <c r="A2683" s="19" t="s">
        <v>2159</v>
      </c>
      <c r="B2683" t="s">
        <v>4685</v>
      </c>
      <c r="C2683">
        <v>1</v>
      </c>
      <c r="D2683" s="19">
        <v>0</v>
      </c>
      <c r="E2683" s="19">
        <v>10</v>
      </c>
    </row>
    <row r="2684" spans="1:5" x14ac:dyDescent="0.25">
      <c r="A2684" s="19" t="s">
        <v>2159</v>
      </c>
      <c r="B2684" t="s">
        <v>4685</v>
      </c>
      <c r="C2684">
        <v>2</v>
      </c>
      <c r="D2684" s="19">
        <v>0</v>
      </c>
      <c r="E2684" s="19">
        <v>10</v>
      </c>
    </row>
    <row r="2685" spans="1:5" x14ac:dyDescent="0.25">
      <c r="A2685" s="19" t="s">
        <v>2159</v>
      </c>
      <c r="B2685" t="s">
        <v>4685</v>
      </c>
      <c r="C2685">
        <v>5</v>
      </c>
      <c r="D2685" s="19">
        <v>0</v>
      </c>
      <c r="E2685" s="19">
        <v>0</v>
      </c>
    </row>
    <row r="2686" spans="1:5" x14ac:dyDescent="0.25">
      <c r="A2686" s="19" t="s">
        <v>2159</v>
      </c>
      <c r="B2686" t="s">
        <v>4685</v>
      </c>
      <c r="C2686">
        <v>10</v>
      </c>
      <c r="D2686" s="19">
        <v>0</v>
      </c>
      <c r="E2686" s="19">
        <v>0</v>
      </c>
    </row>
    <row r="2687" spans="1:5" x14ac:dyDescent="0.25">
      <c r="A2687" s="19" t="s">
        <v>2159</v>
      </c>
      <c r="B2687" t="s">
        <v>4685</v>
      </c>
      <c r="C2687">
        <v>20</v>
      </c>
      <c r="D2687" s="19">
        <v>0</v>
      </c>
      <c r="E2687" s="19">
        <v>0</v>
      </c>
    </row>
    <row r="2688" spans="1:5" x14ac:dyDescent="0.25">
      <c r="A2688" s="19" t="s">
        <v>2159</v>
      </c>
      <c r="B2688" t="s">
        <v>4685</v>
      </c>
      <c r="C2688">
        <v>40</v>
      </c>
      <c r="D2688" s="19">
        <v>0</v>
      </c>
      <c r="E2688" s="19">
        <v>0</v>
      </c>
    </row>
    <row r="2689" spans="1:5" x14ac:dyDescent="0.25">
      <c r="A2689" s="19" t="s">
        <v>2159</v>
      </c>
      <c r="B2689" t="s">
        <v>4685</v>
      </c>
      <c r="C2689">
        <v>80</v>
      </c>
      <c r="D2689" s="19">
        <v>0</v>
      </c>
      <c r="E2689" s="19">
        <v>0</v>
      </c>
    </row>
    <row r="2690" spans="1:5" x14ac:dyDescent="0.25">
      <c r="A2690" s="19" t="s">
        <v>2164</v>
      </c>
      <c r="B2690" t="s">
        <v>4686</v>
      </c>
      <c r="C2690">
        <v>0</v>
      </c>
      <c r="D2690" s="19">
        <v>2</v>
      </c>
      <c r="E2690" s="19">
        <v>1000</v>
      </c>
    </row>
    <row r="2691" spans="1:5" x14ac:dyDescent="0.25">
      <c r="A2691" s="19" t="s">
        <v>2164</v>
      </c>
      <c r="B2691" t="s">
        <v>4686</v>
      </c>
      <c r="C2691">
        <v>0.06</v>
      </c>
      <c r="D2691" s="19">
        <v>2</v>
      </c>
      <c r="E2691" s="19">
        <v>800</v>
      </c>
    </row>
    <row r="2692" spans="1:5" x14ac:dyDescent="0.25">
      <c r="A2692" s="19" t="s">
        <v>2164</v>
      </c>
      <c r="B2692" t="s">
        <v>4686</v>
      </c>
      <c r="C2692">
        <v>0.12</v>
      </c>
      <c r="D2692" s="19">
        <v>2</v>
      </c>
      <c r="E2692" s="19">
        <v>700</v>
      </c>
    </row>
    <row r="2693" spans="1:5" x14ac:dyDescent="0.25">
      <c r="A2693" s="19" t="s">
        <v>2164</v>
      </c>
      <c r="B2693" t="s">
        <v>4686</v>
      </c>
      <c r="C2693">
        <v>0.25</v>
      </c>
      <c r="D2693" s="19">
        <v>1</v>
      </c>
      <c r="E2693" s="19">
        <v>400</v>
      </c>
    </row>
    <row r="2694" spans="1:5" x14ac:dyDescent="0.25">
      <c r="A2694" s="19" t="s">
        <v>2164</v>
      </c>
      <c r="B2694" t="s">
        <v>4686</v>
      </c>
      <c r="C2694">
        <v>0.5</v>
      </c>
      <c r="D2694" s="19">
        <v>1</v>
      </c>
      <c r="E2694" s="19">
        <v>200</v>
      </c>
    </row>
    <row r="2695" spans="1:5" x14ac:dyDescent="0.25">
      <c r="A2695" s="19" t="s">
        <v>2164</v>
      </c>
      <c r="B2695" t="s">
        <v>4686</v>
      </c>
      <c r="C2695">
        <v>1</v>
      </c>
      <c r="D2695" s="19">
        <v>0</v>
      </c>
      <c r="E2695" s="19">
        <v>60</v>
      </c>
    </row>
    <row r="2696" spans="1:5" x14ac:dyDescent="0.25">
      <c r="A2696" s="19" t="s">
        <v>2164</v>
      </c>
      <c r="B2696" t="s">
        <v>4686</v>
      </c>
      <c r="C2696">
        <v>2</v>
      </c>
      <c r="D2696" s="19">
        <v>0</v>
      </c>
      <c r="E2696" s="19">
        <v>30</v>
      </c>
    </row>
    <row r="2697" spans="1:5" x14ac:dyDescent="0.25">
      <c r="A2697" s="19" t="s">
        <v>2164</v>
      </c>
      <c r="B2697" t="s">
        <v>4686</v>
      </c>
      <c r="C2697">
        <v>5</v>
      </c>
      <c r="D2697" s="19">
        <v>0</v>
      </c>
      <c r="E2697" s="19">
        <v>10</v>
      </c>
    </row>
    <row r="2698" spans="1:5" x14ac:dyDescent="0.25">
      <c r="A2698" s="19" t="s">
        <v>2164</v>
      </c>
      <c r="B2698" t="s">
        <v>4686</v>
      </c>
      <c r="C2698">
        <v>10</v>
      </c>
      <c r="D2698" s="19">
        <v>0</v>
      </c>
      <c r="E2698" s="19">
        <v>0</v>
      </c>
    </row>
    <row r="2699" spans="1:5" x14ac:dyDescent="0.25">
      <c r="A2699" s="19" t="s">
        <v>2164</v>
      </c>
      <c r="B2699" t="s">
        <v>4686</v>
      </c>
      <c r="C2699">
        <v>20</v>
      </c>
      <c r="D2699" s="19">
        <v>0</v>
      </c>
      <c r="E2699" s="19">
        <v>0</v>
      </c>
    </row>
    <row r="2700" spans="1:5" x14ac:dyDescent="0.25">
      <c r="A2700" s="19" t="s">
        <v>2164</v>
      </c>
      <c r="B2700" t="s">
        <v>4686</v>
      </c>
      <c r="C2700">
        <v>40</v>
      </c>
      <c r="D2700" s="19">
        <v>0</v>
      </c>
      <c r="E2700" s="19">
        <v>0</v>
      </c>
    </row>
    <row r="2701" spans="1:5" x14ac:dyDescent="0.25">
      <c r="A2701" s="19" t="s">
        <v>2164</v>
      </c>
      <c r="B2701" t="s">
        <v>4686</v>
      </c>
      <c r="C2701">
        <v>80</v>
      </c>
      <c r="D2701" s="19">
        <v>0</v>
      </c>
      <c r="E2701" s="19">
        <v>0</v>
      </c>
    </row>
    <row r="2702" spans="1:5" x14ac:dyDescent="0.25">
      <c r="A2702" s="19" t="s">
        <v>2186</v>
      </c>
      <c r="B2702" t="s">
        <v>4687</v>
      </c>
      <c r="C2702">
        <v>0</v>
      </c>
      <c r="D2702" s="19">
        <v>0</v>
      </c>
      <c r="E2702" s="19">
        <v>0</v>
      </c>
    </row>
    <row r="2703" spans="1:5" x14ac:dyDescent="0.25">
      <c r="A2703" s="19" t="s">
        <v>2186</v>
      </c>
      <c r="B2703" t="s">
        <v>4687</v>
      </c>
      <c r="C2703">
        <v>0.06</v>
      </c>
      <c r="D2703" s="19">
        <v>0</v>
      </c>
      <c r="E2703" s="19">
        <v>0</v>
      </c>
    </row>
    <row r="2704" spans="1:5" x14ac:dyDescent="0.25">
      <c r="A2704" s="19" t="s">
        <v>2186</v>
      </c>
      <c r="B2704" t="s">
        <v>4687</v>
      </c>
      <c r="C2704">
        <v>0.12</v>
      </c>
      <c r="D2704" s="19">
        <v>0</v>
      </c>
      <c r="E2704" s="19">
        <v>0</v>
      </c>
    </row>
    <row r="2705" spans="1:5" x14ac:dyDescent="0.25">
      <c r="A2705" s="19" t="s">
        <v>2186</v>
      </c>
      <c r="B2705" t="s">
        <v>4687</v>
      </c>
      <c r="C2705">
        <v>0.25</v>
      </c>
      <c r="D2705" s="19">
        <v>0</v>
      </c>
      <c r="E2705" s="19">
        <v>0</v>
      </c>
    </row>
    <row r="2706" spans="1:5" x14ac:dyDescent="0.25">
      <c r="A2706" s="19" t="s">
        <v>2186</v>
      </c>
      <c r="B2706" t="s">
        <v>4687</v>
      </c>
      <c r="C2706">
        <v>0.5</v>
      </c>
      <c r="D2706" s="19">
        <v>0</v>
      </c>
      <c r="E2706" s="19">
        <v>0</v>
      </c>
    </row>
    <row r="2707" spans="1:5" x14ac:dyDescent="0.25">
      <c r="A2707" s="19" t="s">
        <v>2186</v>
      </c>
      <c r="B2707" t="s">
        <v>4687</v>
      </c>
      <c r="C2707">
        <v>1</v>
      </c>
      <c r="D2707" s="19">
        <v>0</v>
      </c>
      <c r="E2707" s="19">
        <v>0</v>
      </c>
    </row>
    <row r="2708" spans="1:5" x14ac:dyDescent="0.25">
      <c r="A2708" s="19" t="s">
        <v>2186</v>
      </c>
      <c r="B2708" t="s">
        <v>4687</v>
      </c>
      <c r="C2708">
        <v>2</v>
      </c>
      <c r="D2708" s="19">
        <v>0</v>
      </c>
      <c r="E2708" s="19">
        <v>0</v>
      </c>
    </row>
    <row r="2709" spans="1:5" x14ac:dyDescent="0.25">
      <c r="A2709" s="19" t="s">
        <v>2186</v>
      </c>
      <c r="B2709" t="s">
        <v>4687</v>
      </c>
      <c r="C2709">
        <v>5</v>
      </c>
      <c r="D2709" s="19">
        <v>0</v>
      </c>
      <c r="E2709" s="19">
        <v>0</v>
      </c>
    </row>
    <row r="2710" spans="1:5" x14ac:dyDescent="0.25">
      <c r="A2710" s="19" t="s">
        <v>2186</v>
      </c>
      <c r="B2710" t="s">
        <v>4687</v>
      </c>
      <c r="C2710">
        <v>10</v>
      </c>
      <c r="D2710" s="19">
        <v>0</v>
      </c>
      <c r="E2710" s="19">
        <v>0</v>
      </c>
    </row>
    <row r="2711" spans="1:5" x14ac:dyDescent="0.25">
      <c r="A2711" s="19" t="s">
        <v>2186</v>
      </c>
      <c r="B2711" t="s">
        <v>4687</v>
      </c>
      <c r="C2711">
        <v>20</v>
      </c>
      <c r="D2711" s="19">
        <v>0</v>
      </c>
      <c r="E2711" s="19">
        <v>0</v>
      </c>
    </row>
    <row r="2712" spans="1:5" x14ac:dyDescent="0.25">
      <c r="A2712" s="19" t="s">
        <v>2186</v>
      </c>
      <c r="B2712" t="s">
        <v>4687</v>
      </c>
      <c r="C2712">
        <v>40</v>
      </c>
      <c r="D2712" s="19">
        <v>0</v>
      </c>
      <c r="E2712" s="19">
        <v>0</v>
      </c>
    </row>
    <row r="2713" spans="1:5" x14ac:dyDescent="0.25">
      <c r="A2713" s="19" t="s">
        <v>2186</v>
      </c>
      <c r="B2713" t="s">
        <v>4687</v>
      </c>
      <c r="C2713">
        <v>80</v>
      </c>
      <c r="D2713" s="19">
        <v>0</v>
      </c>
      <c r="E2713" s="19">
        <v>0</v>
      </c>
    </row>
    <row r="2714" spans="1:5" x14ac:dyDescent="0.25">
      <c r="A2714" s="19" t="s">
        <v>2213</v>
      </c>
      <c r="B2714" t="s">
        <v>4688</v>
      </c>
      <c r="C2714">
        <v>0</v>
      </c>
      <c r="D2714" s="19">
        <v>14</v>
      </c>
      <c r="E2714" s="19">
        <v>600</v>
      </c>
    </row>
    <row r="2715" spans="1:5" x14ac:dyDescent="0.25">
      <c r="A2715" s="19" t="s">
        <v>2213</v>
      </c>
      <c r="B2715" t="s">
        <v>4688</v>
      </c>
      <c r="C2715">
        <v>0.06</v>
      </c>
      <c r="D2715" s="19">
        <v>14</v>
      </c>
      <c r="E2715" s="19">
        <v>500</v>
      </c>
    </row>
    <row r="2716" spans="1:5" x14ac:dyDescent="0.25">
      <c r="A2716" s="19" t="s">
        <v>2213</v>
      </c>
      <c r="B2716" t="s">
        <v>4688</v>
      </c>
      <c r="C2716">
        <v>0.12</v>
      </c>
      <c r="D2716" s="19">
        <v>14</v>
      </c>
      <c r="E2716" s="19">
        <v>500</v>
      </c>
    </row>
    <row r="2717" spans="1:5" x14ac:dyDescent="0.25">
      <c r="A2717" s="19" t="s">
        <v>2213</v>
      </c>
      <c r="B2717" t="s">
        <v>4688</v>
      </c>
      <c r="C2717">
        <v>0.25</v>
      </c>
      <c r="D2717" s="19">
        <v>10</v>
      </c>
      <c r="E2717" s="19">
        <v>500</v>
      </c>
    </row>
    <row r="2718" spans="1:5" x14ac:dyDescent="0.25">
      <c r="A2718" s="19" t="s">
        <v>2213</v>
      </c>
      <c r="B2718" t="s">
        <v>4688</v>
      </c>
      <c r="C2718">
        <v>0.5</v>
      </c>
      <c r="D2718" s="19">
        <v>7</v>
      </c>
      <c r="E2718" s="19">
        <v>500</v>
      </c>
    </row>
    <row r="2719" spans="1:5" x14ac:dyDescent="0.25">
      <c r="A2719" s="19" t="s">
        <v>2213</v>
      </c>
      <c r="B2719" t="s">
        <v>4688</v>
      </c>
      <c r="C2719">
        <v>1</v>
      </c>
      <c r="D2719" s="19">
        <v>5</v>
      </c>
      <c r="E2719" s="19">
        <v>500</v>
      </c>
    </row>
    <row r="2720" spans="1:5" x14ac:dyDescent="0.25">
      <c r="A2720" s="19" t="s">
        <v>2213</v>
      </c>
      <c r="B2720" t="s">
        <v>4688</v>
      </c>
      <c r="C2720">
        <v>2</v>
      </c>
      <c r="D2720" s="19">
        <v>3</v>
      </c>
      <c r="E2720" s="19">
        <v>400</v>
      </c>
    </row>
    <row r="2721" spans="1:5" x14ac:dyDescent="0.25">
      <c r="A2721" s="19" t="s">
        <v>2213</v>
      </c>
      <c r="B2721" t="s">
        <v>4688</v>
      </c>
      <c r="C2721">
        <v>5</v>
      </c>
      <c r="D2721" s="19">
        <v>0</v>
      </c>
      <c r="E2721" s="19">
        <v>200</v>
      </c>
    </row>
    <row r="2722" spans="1:5" x14ac:dyDescent="0.25">
      <c r="A2722" s="19" t="s">
        <v>2213</v>
      </c>
      <c r="B2722" t="s">
        <v>4688</v>
      </c>
      <c r="C2722">
        <v>10</v>
      </c>
      <c r="D2722" s="19">
        <v>0</v>
      </c>
      <c r="E2722" s="19">
        <v>0</v>
      </c>
    </row>
    <row r="2723" spans="1:5" x14ac:dyDescent="0.25">
      <c r="A2723" s="19" t="s">
        <v>2213</v>
      </c>
      <c r="B2723" t="s">
        <v>4688</v>
      </c>
      <c r="C2723">
        <v>20</v>
      </c>
      <c r="D2723" s="19">
        <v>0</v>
      </c>
      <c r="E2723" s="19">
        <v>0</v>
      </c>
    </row>
    <row r="2724" spans="1:5" x14ac:dyDescent="0.25">
      <c r="A2724" s="19" t="s">
        <v>2213</v>
      </c>
      <c r="B2724" t="s">
        <v>4688</v>
      </c>
      <c r="C2724">
        <v>40</v>
      </c>
      <c r="D2724" s="19">
        <v>0</v>
      </c>
      <c r="E2724" s="19">
        <v>0</v>
      </c>
    </row>
    <row r="2725" spans="1:5" x14ac:dyDescent="0.25">
      <c r="A2725" s="19" t="s">
        <v>2213</v>
      </c>
      <c r="B2725" t="s">
        <v>4688</v>
      </c>
      <c r="C2725">
        <v>80</v>
      </c>
      <c r="D2725" s="19">
        <v>0</v>
      </c>
      <c r="E2725" s="19">
        <v>0</v>
      </c>
    </row>
    <row r="2726" spans="1:5" x14ac:dyDescent="0.25">
      <c r="A2726" s="19" t="s">
        <v>2263</v>
      </c>
      <c r="B2726" t="s">
        <v>4689</v>
      </c>
      <c r="C2726">
        <v>0</v>
      </c>
      <c r="D2726" s="19">
        <v>5</v>
      </c>
      <c r="E2726" s="19">
        <v>240</v>
      </c>
    </row>
    <row r="2727" spans="1:5" x14ac:dyDescent="0.25">
      <c r="A2727" s="19" t="s">
        <v>2263</v>
      </c>
      <c r="B2727" t="s">
        <v>4689</v>
      </c>
      <c r="C2727">
        <v>0.06</v>
      </c>
      <c r="D2727" s="19">
        <v>5</v>
      </c>
      <c r="E2727" s="19">
        <v>240</v>
      </c>
    </row>
    <row r="2728" spans="1:5" x14ac:dyDescent="0.25">
      <c r="A2728" s="19" t="s">
        <v>2263</v>
      </c>
      <c r="B2728" t="s">
        <v>4689</v>
      </c>
      <c r="C2728">
        <v>0.12</v>
      </c>
      <c r="D2728" s="19">
        <v>5</v>
      </c>
      <c r="E2728" s="19">
        <v>120</v>
      </c>
    </row>
    <row r="2729" spans="1:5" x14ac:dyDescent="0.25">
      <c r="A2729" s="19" t="s">
        <v>2263</v>
      </c>
      <c r="B2729" t="s">
        <v>4689</v>
      </c>
      <c r="C2729">
        <v>0.25</v>
      </c>
      <c r="D2729" s="19">
        <v>5</v>
      </c>
      <c r="E2729" s="19">
        <v>60</v>
      </c>
    </row>
    <row r="2730" spans="1:5" x14ac:dyDescent="0.25">
      <c r="A2730" s="19" t="s">
        <v>2263</v>
      </c>
      <c r="B2730" t="s">
        <v>4689</v>
      </c>
      <c r="C2730">
        <v>0.5</v>
      </c>
      <c r="D2730" s="19">
        <v>5</v>
      </c>
      <c r="E2730" s="19">
        <v>45</v>
      </c>
    </row>
    <row r="2731" spans="1:5" x14ac:dyDescent="0.25">
      <c r="A2731" s="19" t="s">
        <v>2263</v>
      </c>
      <c r="B2731" t="s">
        <v>4689</v>
      </c>
      <c r="C2731">
        <v>1</v>
      </c>
      <c r="D2731" s="19">
        <v>3</v>
      </c>
      <c r="E2731" s="19">
        <v>30</v>
      </c>
    </row>
    <row r="2732" spans="1:5" x14ac:dyDescent="0.25">
      <c r="A2732" s="19" t="s">
        <v>2263</v>
      </c>
      <c r="B2732" t="s">
        <v>4689</v>
      </c>
      <c r="C2732">
        <v>2</v>
      </c>
      <c r="D2732" s="19">
        <v>3</v>
      </c>
      <c r="E2732" s="19">
        <v>0</v>
      </c>
    </row>
    <row r="2733" spans="1:5" x14ac:dyDescent="0.25">
      <c r="A2733" s="19" t="s">
        <v>2263</v>
      </c>
      <c r="B2733" t="s">
        <v>4689</v>
      </c>
      <c r="C2733">
        <v>5</v>
      </c>
      <c r="D2733" s="19">
        <v>0</v>
      </c>
      <c r="E2733" s="19">
        <v>0</v>
      </c>
    </row>
    <row r="2734" spans="1:5" x14ac:dyDescent="0.25">
      <c r="A2734" s="19" t="s">
        <v>2263</v>
      </c>
      <c r="B2734" t="s">
        <v>4689</v>
      </c>
      <c r="C2734">
        <v>10</v>
      </c>
      <c r="D2734" s="19">
        <v>0</v>
      </c>
      <c r="E2734" s="19">
        <v>0</v>
      </c>
    </row>
    <row r="2735" spans="1:5" x14ac:dyDescent="0.25">
      <c r="A2735" s="19" t="s">
        <v>2263</v>
      </c>
      <c r="B2735" t="s">
        <v>4689</v>
      </c>
      <c r="C2735">
        <v>20</v>
      </c>
      <c r="D2735" s="19">
        <v>0</v>
      </c>
      <c r="E2735" s="19">
        <v>0</v>
      </c>
    </row>
    <row r="2736" spans="1:5" x14ac:dyDescent="0.25">
      <c r="A2736" s="19" t="s">
        <v>2263</v>
      </c>
      <c r="B2736" t="s">
        <v>4689</v>
      </c>
      <c r="C2736">
        <v>40</v>
      </c>
      <c r="D2736" s="19">
        <v>0</v>
      </c>
      <c r="E2736" s="19">
        <v>0</v>
      </c>
    </row>
    <row r="2737" spans="1:5" x14ac:dyDescent="0.25">
      <c r="A2737" s="19" t="s">
        <v>2263</v>
      </c>
      <c r="B2737" t="s">
        <v>4689</v>
      </c>
      <c r="C2737">
        <v>80</v>
      </c>
      <c r="D2737" s="19">
        <v>0</v>
      </c>
      <c r="E2737" s="19">
        <v>0</v>
      </c>
    </row>
    <row r="2738" spans="1:5" x14ac:dyDescent="0.25">
      <c r="A2738" s="19" t="s">
        <v>2272</v>
      </c>
      <c r="B2738" t="s">
        <v>4690</v>
      </c>
      <c r="C2738">
        <v>0</v>
      </c>
      <c r="D2738" s="19">
        <v>10</v>
      </c>
      <c r="E2738" s="19">
        <v>1200</v>
      </c>
    </row>
    <row r="2739" spans="1:5" x14ac:dyDescent="0.25">
      <c r="A2739" s="19" t="s">
        <v>2272</v>
      </c>
      <c r="B2739" t="s">
        <v>4690</v>
      </c>
      <c r="C2739">
        <v>0.06</v>
      </c>
      <c r="D2739" s="19">
        <v>10</v>
      </c>
      <c r="E2739" s="19">
        <v>1200</v>
      </c>
    </row>
    <row r="2740" spans="1:5" x14ac:dyDescent="0.25">
      <c r="A2740" s="19" t="s">
        <v>2272</v>
      </c>
      <c r="B2740" t="s">
        <v>4690</v>
      </c>
      <c r="C2740">
        <v>0.12</v>
      </c>
      <c r="D2740" s="19">
        <v>10</v>
      </c>
      <c r="E2740" s="19">
        <v>1200</v>
      </c>
    </row>
    <row r="2741" spans="1:5" x14ac:dyDescent="0.25">
      <c r="A2741" s="19" t="s">
        <v>2272</v>
      </c>
      <c r="B2741" t="s">
        <v>4690</v>
      </c>
      <c r="C2741">
        <v>0.25</v>
      </c>
      <c r="D2741" s="19">
        <v>10</v>
      </c>
      <c r="E2741" s="19">
        <v>100</v>
      </c>
    </row>
    <row r="2742" spans="1:5" x14ac:dyDescent="0.25">
      <c r="A2742" s="19" t="s">
        <v>2272</v>
      </c>
      <c r="B2742" t="s">
        <v>4690</v>
      </c>
      <c r="C2742">
        <v>0.5</v>
      </c>
      <c r="D2742" s="19">
        <v>4</v>
      </c>
      <c r="E2742" s="19">
        <v>25</v>
      </c>
    </row>
    <row r="2743" spans="1:5" x14ac:dyDescent="0.25">
      <c r="A2743" s="19" t="s">
        <v>2272</v>
      </c>
      <c r="B2743" t="s">
        <v>4690</v>
      </c>
      <c r="C2743">
        <v>1</v>
      </c>
      <c r="D2743" s="19">
        <v>5</v>
      </c>
      <c r="E2743" s="19">
        <v>45</v>
      </c>
    </row>
    <row r="2744" spans="1:5" x14ac:dyDescent="0.25">
      <c r="A2744" s="19" t="s">
        <v>2272</v>
      </c>
      <c r="B2744" t="s">
        <v>4690</v>
      </c>
      <c r="C2744">
        <v>2</v>
      </c>
      <c r="D2744" s="19">
        <v>2</v>
      </c>
      <c r="E2744" s="19">
        <v>40</v>
      </c>
    </row>
    <row r="2745" spans="1:5" x14ac:dyDescent="0.25">
      <c r="A2745" s="19" t="s">
        <v>2272</v>
      </c>
      <c r="B2745" t="s">
        <v>4690</v>
      </c>
      <c r="C2745">
        <v>5</v>
      </c>
      <c r="D2745" s="19">
        <v>2</v>
      </c>
      <c r="E2745" s="19">
        <v>15</v>
      </c>
    </row>
    <row r="2746" spans="1:5" x14ac:dyDescent="0.25">
      <c r="A2746" s="19" t="s">
        <v>2272</v>
      </c>
      <c r="B2746" t="s">
        <v>4690</v>
      </c>
      <c r="C2746">
        <v>10</v>
      </c>
      <c r="D2746" s="19">
        <v>0</v>
      </c>
      <c r="E2746" s="19">
        <v>7</v>
      </c>
    </row>
    <row r="2747" spans="1:5" x14ac:dyDescent="0.25">
      <c r="A2747" s="19" t="s">
        <v>2272</v>
      </c>
      <c r="B2747" t="s">
        <v>4690</v>
      </c>
      <c r="C2747">
        <v>20</v>
      </c>
      <c r="D2747" s="19">
        <v>0</v>
      </c>
      <c r="E2747" s="19">
        <v>0</v>
      </c>
    </row>
    <row r="2748" spans="1:5" x14ac:dyDescent="0.25">
      <c r="A2748" s="19" t="s">
        <v>2272</v>
      </c>
      <c r="B2748" t="s">
        <v>4690</v>
      </c>
      <c r="C2748">
        <v>40</v>
      </c>
      <c r="D2748" s="19">
        <v>0</v>
      </c>
      <c r="E2748" s="19">
        <v>0</v>
      </c>
    </row>
    <row r="2749" spans="1:5" x14ac:dyDescent="0.25">
      <c r="A2749" s="19" t="s">
        <v>2272</v>
      </c>
      <c r="B2749" t="s">
        <v>4690</v>
      </c>
      <c r="C2749">
        <v>80</v>
      </c>
      <c r="D2749" s="19">
        <v>0</v>
      </c>
      <c r="E2749" s="19">
        <v>0</v>
      </c>
    </row>
    <row r="2750" spans="1:5" x14ac:dyDescent="0.25">
      <c r="A2750" s="19" t="s">
        <v>2337</v>
      </c>
      <c r="B2750" t="s">
        <v>4691</v>
      </c>
      <c r="C2750">
        <v>0</v>
      </c>
      <c r="D2750" s="19">
        <v>0</v>
      </c>
      <c r="E2750" s="19">
        <v>300</v>
      </c>
    </row>
    <row r="2751" spans="1:5" x14ac:dyDescent="0.25">
      <c r="A2751" s="19" t="s">
        <v>2337</v>
      </c>
      <c r="B2751" t="s">
        <v>4691</v>
      </c>
      <c r="C2751">
        <v>0.06</v>
      </c>
      <c r="D2751" s="19">
        <v>0</v>
      </c>
      <c r="E2751" s="19">
        <v>350</v>
      </c>
    </row>
    <row r="2752" spans="1:5" x14ac:dyDescent="0.25">
      <c r="A2752" s="19" t="s">
        <v>2337</v>
      </c>
      <c r="B2752" t="s">
        <v>4691</v>
      </c>
      <c r="C2752">
        <v>0.12</v>
      </c>
      <c r="D2752" s="19">
        <v>0</v>
      </c>
      <c r="E2752" s="19">
        <v>300</v>
      </c>
    </row>
    <row r="2753" spans="1:5" x14ac:dyDescent="0.25">
      <c r="A2753" s="19" t="s">
        <v>2337</v>
      </c>
      <c r="B2753" t="s">
        <v>4691</v>
      </c>
      <c r="C2753">
        <v>0.25</v>
      </c>
      <c r="D2753" s="19">
        <v>0</v>
      </c>
      <c r="E2753" s="19">
        <v>300</v>
      </c>
    </row>
    <row r="2754" spans="1:5" x14ac:dyDescent="0.25">
      <c r="A2754" s="19" t="s">
        <v>2337</v>
      </c>
      <c r="B2754" t="s">
        <v>4691</v>
      </c>
      <c r="C2754">
        <v>0.5</v>
      </c>
      <c r="D2754" s="19">
        <v>0</v>
      </c>
      <c r="E2754" s="19">
        <v>300</v>
      </c>
    </row>
    <row r="2755" spans="1:5" x14ac:dyDescent="0.25">
      <c r="A2755" s="19" t="s">
        <v>2337</v>
      </c>
      <c r="B2755" t="s">
        <v>4691</v>
      </c>
      <c r="C2755">
        <v>1</v>
      </c>
      <c r="D2755" s="19">
        <v>0</v>
      </c>
      <c r="E2755" s="19">
        <v>500</v>
      </c>
    </row>
    <row r="2756" spans="1:5" x14ac:dyDescent="0.25">
      <c r="A2756" s="19" t="s">
        <v>2337</v>
      </c>
      <c r="B2756" t="s">
        <v>4691</v>
      </c>
      <c r="C2756">
        <v>2</v>
      </c>
      <c r="D2756" s="19">
        <v>0</v>
      </c>
      <c r="E2756" s="19">
        <v>400</v>
      </c>
    </row>
    <row r="2757" spans="1:5" x14ac:dyDescent="0.25">
      <c r="A2757" s="19" t="s">
        <v>2337</v>
      </c>
      <c r="B2757" t="s">
        <v>4691</v>
      </c>
      <c r="C2757">
        <v>5</v>
      </c>
      <c r="D2757" s="19">
        <v>0</v>
      </c>
      <c r="E2757" s="19">
        <v>400</v>
      </c>
    </row>
    <row r="2758" spans="1:5" x14ac:dyDescent="0.25">
      <c r="A2758" s="19" t="s">
        <v>2337</v>
      </c>
      <c r="B2758" t="s">
        <v>4691</v>
      </c>
      <c r="C2758">
        <v>10</v>
      </c>
      <c r="D2758" s="19">
        <v>0</v>
      </c>
      <c r="E2758" s="19">
        <v>400</v>
      </c>
    </row>
    <row r="2759" spans="1:5" x14ac:dyDescent="0.25">
      <c r="A2759" s="19" t="s">
        <v>2337</v>
      </c>
      <c r="B2759" t="s">
        <v>4691</v>
      </c>
      <c r="C2759">
        <v>20</v>
      </c>
      <c r="D2759" s="19">
        <v>0</v>
      </c>
      <c r="E2759" s="19">
        <v>400</v>
      </c>
    </row>
    <row r="2760" spans="1:5" x14ac:dyDescent="0.25">
      <c r="A2760" s="19" t="s">
        <v>2337</v>
      </c>
      <c r="B2760" t="s">
        <v>4691</v>
      </c>
      <c r="C2760">
        <v>40</v>
      </c>
      <c r="D2760" s="19">
        <v>0</v>
      </c>
      <c r="E2760" s="19">
        <v>400</v>
      </c>
    </row>
    <row r="2761" spans="1:5" x14ac:dyDescent="0.25">
      <c r="A2761" s="19" t="s">
        <v>2337</v>
      </c>
      <c r="B2761" t="s">
        <v>4691</v>
      </c>
      <c r="C2761">
        <v>80</v>
      </c>
      <c r="D2761" s="19">
        <v>0</v>
      </c>
      <c r="E2761" s="19">
        <v>400</v>
      </c>
    </row>
    <row r="2762" spans="1:5" x14ac:dyDescent="0.25">
      <c r="A2762" s="19" t="s">
        <v>2359</v>
      </c>
      <c r="B2762" t="s">
        <v>4692</v>
      </c>
      <c r="C2762">
        <v>0</v>
      </c>
      <c r="D2762" s="19"/>
      <c r="E2762" s="19"/>
    </row>
    <row r="2763" spans="1:5" x14ac:dyDescent="0.25">
      <c r="A2763" s="19" t="s">
        <v>2359</v>
      </c>
      <c r="B2763" t="s">
        <v>4692</v>
      </c>
      <c r="C2763">
        <v>0.06</v>
      </c>
      <c r="D2763" s="19"/>
      <c r="E2763" s="19"/>
    </row>
    <row r="2764" spans="1:5" x14ac:dyDescent="0.25">
      <c r="A2764" s="19" t="s">
        <v>2359</v>
      </c>
      <c r="B2764" t="s">
        <v>4692</v>
      </c>
      <c r="C2764">
        <v>0.12</v>
      </c>
      <c r="D2764" s="19"/>
      <c r="E2764" s="19"/>
    </row>
    <row r="2765" spans="1:5" x14ac:dyDescent="0.25">
      <c r="A2765" s="19" t="s">
        <v>2359</v>
      </c>
      <c r="B2765" t="s">
        <v>4692</v>
      </c>
      <c r="C2765">
        <v>0.25</v>
      </c>
      <c r="D2765" s="19"/>
      <c r="E2765" s="19"/>
    </row>
    <row r="2766" spans="1:5" x14ac:dyDescent="0.25">
      <c r="A2766" s="19" t="s">
        <v>2359</v>
      </c>
      <c r="B2766" t="s">
        <v>4692</v>
      </c>
      <c r="C2766">
        <v>0.5</v>
      </c>
      <c r="D2766" s="19"/>
      <c r="E2766" s="19"/>
    </row>
    <row r="2767" spans="1:5" x14ac:dyDescent="0.25">
      <c r="A2767" s="19" t="s">
        <v>2359</v>
      </c>
      <c r="B2767" t="s">
        <v>4692</v>
      </c>
      <c r="C2767">
        <v>1</v>
      </c>
      <c r="D2767" s="19"/>
      <c r="E2767" s="19"/>
    </row>
    <row r="2768" spans="1:5" x14ac:dyDescent="0.25">
      <c r="A2768" s="19" t="s">
        <v>2359</v>
      </c>
      <c r="B2768" t="s">
        <v>4692</v>
      </c>
      <c r="C2768">
        <v>2</v>
      </c>
      <c r="D2768" s="19"/>
      <c r="E2768" s="19"/>
    </row>
    <row r="2769" spans="1:5" x14ac:dyDescent="0.25">
      <c r="A2769" s="19" t="s">
        <v>2359</v>
      </c>
      <c r="B2769" t="s">
        <v>4692</v>
      </c>
      <c r="C2769">
        <v>5</v>
      </c>
      <c r="D2769" s="19"/>
      <c r="E2769" s="19"/>
    </row>
    <row r="2770" spans="1:5" x14ac:dyDescent="0.25">
      <c r="A2770" s="19" t="s">
        <v>2359</v>
      </c>
      <c r="B2770" t="s">
        <v>4692</v>
      </c>
      <c r="C2770">
        <v>10</v>
      </c>
      <c r="D2770" s="19"/>
      <c r="E2770" s="19"/>
    </row>
    <row r="2771" spans="1:5" x14ac:dyDescent="0.25">
      <c r="A2771" s="19" t="s">
        <v>2359</v>
      </c>
      <c r="B2771" t="s">
        <v>4692</v>
      </c>
      <c r="C2771">
        <v>20</v>
      </c>
      <c r="D2771" s="19"/>
      <c r="E2771" s="19"/>
    </row>
    <row r="2772" spans="1:5" x14ac:dyDescent="0.25">
      <c r="A2772" s="19" t="s">
        <v>2359</v>
      </c>
      <c r="B2772" t="s">
        <v>4692</v>
      </c>
      <c r="C2772">
        <v>40</v>
      </c>
      <c r="D2772" s="19"/>
      <c r="E2772" s="19"/>
    </row>
    <row r="2773" spans="1:5" x14ac:dyDescent="0.25">
      <c r="A2773" s="19" t="s">
        <v>2359</v>
      </c>
      <c r="B2773" t="s">
        <v>4692</v>
      </c>
      <c r="C2773">
        <v>80</v>
      </c>
      <c r="D2773" s="19"/>
      <c r="E2773" s="19"/>
    </row>
    <row r="2774" spans="1:5" x14ac:dyDescent="0.25">
      <c r="A2774" s="19" t="s">
        <v>2390</v>
      </c>
      <c r="B2774" t="s">
        <v>4693</v>
      </c>
      <c r="C2774">
        <v>0</v>
      </c>
      <c r="D2774" s="19">
        <v>0</v>
      </c>
      <c r="E2774" s="19">
        <v>90</v>
      </c>
    </row>
    <row r="2775" spans="1:5" x14ac:dyDescent="0.25">
      <c r="A2775" s="19" t="s">
        <v>2390</v>
      </c>
      <c r="B2775" t="s">
        <v>4693</v>
      </c>
      <c r="C2775">
        <v>0.06</v>
      </c>
      <c r="D2775" s="19">
        <v>0</v>
      </c>
      <c r="E2775" s="19">
        <v>90</v>
      </c>
    </row>
    <row r="2776" spans="1:5" x14ac:dyDescent="0.25">
      <c r="A2776" s="19" t="s">
        <v>2390</v>
      </c>
      <c r="B2776" t="s">
        <v>4693</v>
      </c>
      <c r="C2776">
        <v>0.12</v>
      </c>
      <c r="D2776" s="19">
        <v>0</v>
      </c>
      <c r="E2776" s="19">
        <v>90</v>
      </c>
    </row>
    <row r="2777" spans="1:5" x14ac:dyDescent="0.25">
      <c r="A2777" s="19" t="s">
        <v>2390</v>
      </c>
      <c r="B2777" t="s">
        <v>4693</v>
      </c>
      <c r="C2777">
        <v>0.25</v>
      </c>
      <c r="D2777" s="19">
        <v>0</v>
      </c>
      <c r="E2777" s="19">
        <v>60</v>
      </c>
    </row>
    <row r="2778" spans="1:5" x14ac:dyDescent="0.25">
      <c r="A2778" s="19" t="s">
        <v>2390</v>
      </c>
      <c r="B2778" t="s">
        <v>4693</v>
      </c>
      <c r="C2778">
        <v>0.5</v>
      </c>
      <c r="D2778" s="19">
        <v>0</v>
      </c>
      <c r="E2778" s="19">
        <v>40</v>
      </c>
    </row>
    <row r="2779" spans="1:5" x14ac:dyDescent="0.25">
      <c r="A2779" s="19" t="s">
        <v>2390</v>
      </c>
      <c r="B2779" t="s">
        <v>4693</v>
      </c>
      <c r="C2779">
        <v>1</v>
      </c>
      <c r="D2779" s="19">
        <v>0</v>
      </c>
      <c r="E2779" s="19">
        <v>30</v>
      </c>
    </row>
    <row r="2780" spans="1:5" x14ac:dyDescent="0.25">
      <c r="A2780" s="19" t="s">
        <v>2390</v>
      </c>
      <c r="B2780" t="s">
        <v>4693</v>
      </c>
      <c r="C2780">
        <v>2</v>
      </c>
      <c r="D2780" s="19">
        <v>0</v>
      </c>
      <c r="E2780" s="19">
        <v>30</v>
      </c>
    </row>
    <row r="2781" spans="1:5" x14ac:dyDescent="0.25">
      <c r="A2781" s="19" t="s">
        <v>2390</v>
      </c>
      <c r="B2781" t="s">
        <v>4693</v>
      </c>
      <c r="C2781">
        <v>5</v>
      </c>
      <c r="D2781" s="19">
        <v>0</v>
      </c>
      <c r="E2781" s="19">
        <v>20</v>
      </c>
    </row>
    <row r="2782" spans="1:5" x14ac:dyDescent="0.25">
      <c r="A2782" s="19" t="s">
        <v>2390</v>
      </c>
      <c r="B2782" t="s">
        <v>4693</v>
      </c>
      <c r="C2782">
        <v>10</v>
      </c>
      <c r="D2782" s="19">
        <v>0</v>
      </c>
      <c r="E2782" s="19">
        <v>15</v>
      </c>
    </row>
    <row r="2783" spans="1:5" x14ac:dyDescent="0.25">
      <c r="A2783" s="19" t="s">
        <v>2390</v>
      </c>
      <c r="B2783" t="s">
        <v>4693</v>
      </c>
      <c r="C2783">
        <v>20</v>
      </c>
      <c r="D2783" s="19">
        <v>0</v>
      </c>
      <c r="E2783" s="19">
        <v>15</v>
      </c>
    </row>
    <row r="2784" spans="1:5" x14ac:dyDescent="0.25">
      <c r="A2784" s="19" t="s">
        <v>2390</v>
      </c>
      <c r="B2784" t="s">
        <v>4693</v>
      </c>
      <c r="C2784">
        <v>40</v>
      </c>
      <c r="D2784" s="19">
        <v>0</v>
      </c>
      <c r="E2784" s="19">
        <v>15</v>
      </c>
    </row>
    <row r="2785" spans="1:5" x14ac:dyDescent="0.25">
      <c r="A2785" s="19" t="s">
        <v>2390</v>
      </c>
      <c r="B2785" t="s">
        <v>4693</v>
      </c>
      <c r="C2785">
        <v>80</v>
      </c>
      <c r="D2785" s="19">
        <v>0</v>
      </c>
      <c r="E2785" s="19">
        <v>15</v>
      </c>
    </row>
    <row r="2786" spans="1:5" x14ac:dyDescent="0.25">
      <c r="A2786" s="19" t="s">
        <v>2415</v>
      </c>
      <c r="B2786" t="s">
        <v>4694</v>
      </c>
      <c r="C2786">
        <v>0</v>
      </c>
      <c r="D2786" s="19">
        <v>1</v>
      </c>
      <c r="E2786" s="19">
        <v>240</v>
      </c>
    </row>
    <row r="2787" spans="1:5" x14ac:dyDescent="0.25">
      <c r="A2787" s="19" t="s">
        <v>2415</v>
      </c>
      <c r="B2787" t="s">
        <v>4694</v>
      </c>
      <c r="C2787">
        <v>0.06</v>
      </c>
      <c r="D2787" s="19">
        <v>1</v>
      </c>
      <c r="E2787" s="19">
        <v>120</v>
      </c>
    </row>
    <row r="2788" spans="1:5" x14ac:dyDescent="0.25">
      <c r="A2788" s="19" t="s">
        <v>2415</v>
      </c>
      <c r="B2788" t="s">
        <v>4694</v>
      </c>
      <c r="C2788">
        <v>0.12</v>
      </c>
      <c r="D2788" s="19">
        <v>1</v>
      </c>
      <c r="E2788" s="19">
        <v>120</v>
      </c>
    </row>
    <row r="2789" spans="1:5" x14ac:dyDescent="0.25">
      <c r="A2789" s="19" t="s">
        <v>2415</v>
      </c>
      <c r="B2789" t="s">
        <v>4694</v>
      </c>
      <c r="C2789">
        <v>0.25</v>
      </c>
      <c r="D2789" s="19">
        <v>1</v>
      </c>
      <c r="E2789" s="19">
        <v>120</v>
      </c>
    </row>
    <row r="2790" spans="1:5" x14ac:dyDescent="0.25">
      <c r="A2790" s="19" t="s">
        <v>2415</v>
      </c>
      <c r="B2790" t="s">
        <v>4694</v>
      </c>
      <c r="C2790">
        <v>0.5</v>
      </c>
      <c r="D2790" s="19">
        <v>1</v>
      </c>
      <c r="E2790" s="19">
        <v>120</v>
      </c>
    </row>
    <row r="2791" spans="1:5" x14ac:dyDescent="0.25">
      <c r="A2791" s="19" t="s">
        <v>2415</v>
      </c>
      <c r="B2791" t="s">
        <v>4694</v>
      </c>
      <c r="C2791">
        <v>1</v>
      </c>
      <c r="D2791" s="19">
        <v>1</v>
      </c>
      <c r="E2791" s="19">
        <v>0</v>
      </c>
    </row>
    <row r="2792" spans="1:5" x14ac:dyDescent="0.25">
      <c r="A2792" s="19" t="s">
        <v>2415</v>
      </c>
      <c r="B2792" t="s">
        <v>4694</v>
      </c>
      <c r="C2792">
        <v>2</v>
      </c>
      <c r="D2792" s="19">
        <v>0</v>
      </c>
      <c r="E2792" s="19">
        <v>0</v>
      </c>
    </row>
    <row r="2793" spans="1:5" x14ac:dyDescent="0.25">
      <c r="A2793" s="19" t="s">
        <v>2415</v>
      </c>
      <c r="B2793" t="s">
        <v>4694</v>
      </c>
      <c r="C2793">
        <v>5</v>
      </c>
      <c r="D2793" s="19">
        <v>0</v>
      </c>
      <c r="E2793" s="19">
        <v>0</v>
      </c>
    </row>
    <row r="2794" spans="1:5" x14ac:dyDescent="0.25">
      <c r="A2794" s="19" t="s">
        <v>2415</v>
      </c>
      <c r="B2794" t="s">
        <v>4694</v>
      </c>
      <c r="C2794">
        <v>10</v>
      </c>
      <c r="D2794" s="19">
        <v>0</v>
      </c>
      <c r="E2794" s="19">
        <v>0</v>
      </c>
    </row>
    <row r="2795" spans="1:5" x14ac:dyDescent="0.25">
      <c r="A2795" s="19" t="s">
        <v>2415</v>
      </c>
      <c r="B2795" t="s">
        <v>4694</v>
      </c>
      <c r="C2795">
        <v>20</v>
      </c>
      <c r="D2795" s="19">
        <v>0</v>
      </c>
      <c r="E2795" s="19">
        <v>0</v>
      </c>
    </row>
    <row r="2796" spans="1:5" x14ac:dyDescent="0.25">
      <c r="A2796" s="19" t="s">
        <v>2415</v>
      </c>
      <c r="B2796" t="s">
        <v>4694</v>
      </c>
      <c r="C2796">
        <v>40</v>
      </c>
      <c r="D2796" s="19">
        <v>0</v>
      </c>
      <c r="E2796" s="19">
        <v>0</v>
      </c>
    </row>
    <row r="2797" spans="1:5" x14ac:dyDescent="0.25">
      <c r="A2797" s="19" t="s">
        <v>2415</v>
      </c>
      <c r="B2797" t="s">
        <v>4694</v>
      </c>
      <c r="C2797">
        <v>80</v>
      </c>
      <c r="D2797" s="19">
        <v>0</v>
      </c>
      <c r="E2797" s="19">
        <v>0</v>
      </c>
    </row>
    <row r="2798" spans="1:5" x14ac:dyDescent="0.25">
      <c r="A2798" s="19" t="s">
        <v>2433</v>
      </c>
      <c r="B2798" t="s">
        <v>4695</v>
      </c>
      <c r="C2798">
        <v>0</v>
      </c>
      <c r="D2798" s="19"/>
      <c r="E2798" s="19"/>
    </row>
    <row r="2799" spans="1:5" x14ac:dyDescent="0.25">
      <c r="A2799" s="19" t="s">
        <v>2433</v>
      </c>
      <c r="B2799" t="s">
        <v>4695</v>
      </c>
      <c r="C2799">
        <v>0.06</v>
      </c>
      <c r="D2799" s="19"/>
      <c r="E2799" s="19"/>
    </row>
    <row r="2800" spans="1:5" x14ac:dyDescent="0.25">
      <c r="A2800" s="19" t="s">
        <v>2433</v>
      </c>
      <c r="B2800" t="s">
        <v>4695</v>
      </c>
      <c r="C2800">
        <v>0.12</v>
      </c>
      <c r="D2800" s="19"/>
      <c r="E2800" s="19"/>
    </row>
    <row r="2801" spans="1:5" x14ac:dyDescent="0.25">
      <c r="A2801" s="19" t="s">
        <v>2433</v>
      </c>
      <c r="B2801" t="s">
        <v>4695</v>
      </c>
      <c r="C2801">
        <v>0.25</v>
      </c>
      <c r="D2801" s="19"/>
      <c r="E2801" s="19"/>
    </row>
    <row r="2802" spans="1:5" x14ac:dyDescent="0.25">
      <c r="A2802" s="19" t="s">
        <v>2433</v>
      </c>
      <c r="B2802" t="s">
        <v>4695</v>
      </c>
      <c r="C2802">
        <v>0.5</v>
      </c>
      <c r="D2802" s="19"/>
      <c r="E2802" s="19"/>
    </row>
    <row r="2803" spans="1:5" x14ac:dyDescent="0.25">
      <c r="A2803" s="19" t="s">
        <v>2433</v>
      </c>
      <c r="B2803" t="s">
        <v>4695</v>
      </c>
      <c r="C2803">
        <v>1</v>
      </c>
      <c r="D2803" s="19"/>
      <c r="E2803" s="19"/>
    </row>
    <row r="2804" spans="1:5" x14ac:dyDescent="0.25">
      <c r="A2804" s="19" t="s">
        <v>2433</v>
      </c>
      <c r="B2804" t="s">
        <v>4695</v>
      </c>
      <c r="C2804">
        <v>2</v>
      </c>
      <c r="D2804" s="19"/>
      <c r="E2804" s="19"/>
    </row>
    <row r="2805" spans="1:5" x14ac:dyDescent="0.25">
      <c r="A2805" s="19" t="s">
        <v>2433</v>
      </c>
      <c r="B2805" t="s">
        <v>4695</v>
      </c>
      <c r="C2805">
        <v>5</v>
      </c>
      <c r="D2805" s="19"/>
      <c r="E2805" s="19"/>
    </row>
    <row r="2806" spans="1:5" x14ac:dyDescent="0.25">
      <c r="A2806" s="19" t="s">
        <v>2433</v>
      </c>
      <c r="B2806" t="s">
        <v>4695</v>
      </c>
      <c r="C2806">
        <v>10</v>
      </c>
      <c r="D2806" s="19"/>
      <c r="E2806" s="19"/>
    </row>
    <row r="2807" spans="1:5" x14ac:dyDescent="0.25">
      <c r="A2807" s="19" t="s">
        <v>2433</v>
      </c>
      <c r="B2807" t="s">
        <v>4695</v>
      </c>
      <c r="C2807">
        <v>20</v>
      </c>
      <c r="D2807" s="19"/>
      <c r="E2807" s="19"/>
    </row>
    <row r="2808" spans="1:5" x14ac:dyDescent="0.25">
      <c r="A2808" s="19" t="s">
        <v>2433</v>
      </c>
      <c r="B2808" t="s">
        <v>4695</v>
      </c>
      <c r="C2808">
        <v>40</v>
      </c>
      <c r="D2808" s="19"/>
      <c r="E2808" s="19"/>
    </row>
    <row r="2809" spans="1:5" x14ac:dyDescent="0.25">
      <c r="A2809" s="19" t="s">
        <v>2433</v>
      </c>
      <c r="B2809" t="s">
        <v>4695</v>
      </c>
      <c r="C2809">
        <v>80</v>
      </c>
      <c r="D2809" s="19"/>
      <c r="E2809" s="19"/>
    </row>
    <row r="2810" spans="1:5" x14ac:dyDescent="0.25">
      <c r="A2810" s="19" t="s">
        <v>2460</v>
      </c>
      <c r="B2810" t="s">
        <v>4696</v>
      </c>
      <c r="C2810">
        <v>0</v>
      </c>
      <c r="D2810" s="19">
        <v>3</v>
      </c>
      <c r="E2810" s="19">
        <v>800</v>
      </c>
    </row>
    <row r="2811" spans="1:5" x14ac:dyDescent="0.25">
      <c r="A2811" s="19" t="s">
        <v>2460</v>
      </c>
      <c r="B2811" t="s">
        <v>4696</v>
      </c>
      <c r="C2811">
        <v>0.06</v>
      </c>
      <c r="D2811" s="19">
        <v>1</v>
      </c>
      <c r="E2811" s="19">
        <v>1</v>
      </c>
    </row>
    <row r="2812" spans="1:5" x14ac:dyDescent="0.25">
      <c r="A2812" s="19" t="s">
        <v>2460</v>
      </c>
      <c r="B2812" t="s">
        <v>4696</v>
      </c>
      <c r="C2812">
        <v>0.12</v>
      </c>
      <c r="D2812" s="19">
        <v>1</v>
      </c>
      <c r="E2812" s="19">
        <v>30</v>
      </c>
    </row>
    <row r="2813" spans="1:5" x14ac:dyDescent="0.25">
      <c r="A2813" s="19" t="s">
        <v>2460</v>
      </c>
      <c r="B2813" t="s">
        <v>4696</v>
      </c>
      <c r="C2813">
        <v>0.25</v>
      </c>
      <c r="D2813" s="19">
        <v>4</v>
      </c>
      <c r="E2813" s="19">
        <v>20</v>
      </c>
    </row>
    <row r="2814" spans="1:5" x14ac:dyDescent="0.25">
      <c r="A2814" s="19" t="s">
        <v>2460</v>
      </c>
      <c r="B2814" t="s">
        <v>4696</v>
      </c>
      <c r="C2814">
        <v>0.5</v>
      </c>
      <c r="D2814" s="19">
        <v>2</v>
      </c>
      <c r="E2814" s="19">
        <v>5</v>
      </c>
    </row>
    <row r="2815" spans="1:5" x14ac:dyDescent="0.25">
      <c r="A2815" s="19" t="s">
        <v>2460</v>
      </c>
      <c r="B2815" t="s">
        <v>4696</v>
      </c>
      <c r="C2815">
        <v>1</v>
      </c>
      <c r="D2815" s="19">
        <v>0</v>
      </c>
      <c r="E2815" s="19">
        <v>5</v>
      </c>
    </row>
    <row r="2816" spans="1:5" x14ac:dyDescent="0.25">
      <c r="A2816" s="19" t="s">
        <v>2460</v>
      </c>
      <c r="B2816" t="s">
        <v>4696</v>
      </c>
      <c r="C2816">
        <v>2</v>
      </c>
      <c r="D2816" s="19">
        <v>0</v>
      </c>
      <c r="E2816" s="19">
        <v>0</v>
      </c>
    </row>
    <row r="2817" spans="1:5" x14ac:dyDescent="0.25">
      <c r="A2817" s="19" t="s">
        <v>2460</v>
      </c>
      <c r="B2817" t="s">
        <v>4696</v>
      </c>
      <c r="C2817">
        <v>5</v>
      </c>
      <c r="D2817" s="19">
        <v>0</v>
      </c>
      <c r="E2817" s="19">
        <v>0</v>
      </c>
    </row>
    <row r="2818" spans="1:5" x14ac:dyDescent="0.25">
      <c r="A2818" s="19" t="s">
        <v>2460</v>
      </c>
      <c r="B2818" t="s">
        <v>4696</v>
      </c>
      <c r="C2818">
        <v>10</v>
      </c>
      <c r="D2818" s="19">
        <v>0</v>
      </c>
      <c r="E2818" s="19">
        <v>0</v>
      </c>
    </row>
    <row r="2819" spans="1:5" x14ac:dyDescent="0.25">
      <c r="A2819" s="19" t="s">
        <v>2460</v>
      </c>
      <c r="B2819" t="s">
        <v>4696</v>
      </c>
      <c r="C2819">
        <v>20</v>
      </c>
      <c r="D2819" s="19">
        <v>0</v>
      </c>
      <c r="E2819" s="19">
        <v>0</v>
      </c>
    </row>
    <row r="2820" spans="1:5" x14ac:dyDescent="0.25">
      <c r="A2820" s="19" t="s">
        <v>2460</v>
      </c>
      <c r="B2820" t="s">
        <v>4696</v>
      </c>
      <c r="C2820">
        <v>40</v>
      </c>
      <c r="D2820" s="19">
        <v>0</v>
      </c>
      <c r="E2820" s="19">
        <v>0</v>
      </c>
    </row>
    <row r="2821" spans="1:5" x14ac:dyDescent="0.25">
      <c r="A2821" s="19" t="s">
        <v>2460</v>
      </c>
      <c r="B2821" t="s">
        <v>4696</v>
      </c>
      <c r="C2821">
        <v>80</v>
      </c>
      <c r="D2821" s="19">
        <v>0</v>
      </c>
      <c r="E2821" s="19">
        <v>0</v>
      </c>
    </row>
    <row r="2822" spans="1:5" x14ac:dyDescent="0.25">
      <c r="A2822" s="19" t="s">
        <v>2478</v>
      </c>
      <c r="B2822" t="s">
        <v>4697</v>
      </c>
      <c r="C2822">
        <v>0</v>
      </c>
      <c r="D2822" s="19"/>
      <c r="E2822" s="19"/>
    </row>
    <row r="2823" spans="1:5" x14ac:dyDescent="0.25">
      <c r="A2823" s="19" t="s">
        <v>2478</v>
      </c>
      <c r="B2823" t="s">
        <v>4697</v>
      </c>
      <c r="C2823">
        <v>0.06</v>
      </c>
      <c r="D2823" s="19"/>
      <c r="E2823" s="19"/>
    </row>
    <row r="2824" spans="1:5" x14ac:dyDescent="0.25">
      <c r="A2824" s="19" t="s">
        <v>2478</v>
      </c>
      <c r="B2824" t="s">
        <v>4697</v>
      </c>
      <c r="C2824">
        <v>0.12</v>
      </c>
      <c r="D2824" s="19"/>
      <c r="E2824" s="19"/>
    </row>
    <row r="2825" spans="1:5" x14ac:dyDescent="0.25">
      <c r="A2825" s="19" t="s">
        <v>2478</v>
      </c>
      <c r="B2825" t="s">
        <v>4697</v>
      </c>
      <c r="C2825">
        <v>0.25</v>
      </c>
      <c r="D2825" s="19"/>
      <c r="E2825" s="19"/>
    </row>
    <row r="2826" spans="1:5" x14ac:dyDescent="0.25">
      <c r="A2826" s="19" t="s">
        <v>2478</v>
      </c>
      <c r="B2826" t="s">
        <v>4697</v>
      </c>
      <c r="C2826">
        <v>0.5</v>
      </c>
      <c r="D2826" s="19"/>
      <c r="E2826" s="19"/>
    </row>
    <row r="2827" spans="1:5" x14ac:dyDescent="0.25">
      <c r="A2827" s="19" t="s">
        <v>2478</v>
      </c>
      <c r="B2827" t="s">
        <v>4697</v>
      </c>
      <c r="C2827">
        <v>1</v>
      </c>
      <c r="D2827" s="19"/>
      <c r="E2827" s="19"/>
    </row>
    <row r="2828" spans="1:5" x14ac:dyDescent="0.25">
      <c r="A2828" s="19" t="s">
        <v>2478</v>
      </c>
      <c r="B2828" t="s">
        <v>4697</v>
      </c>
      <c r="C2828">
        <v>2</v>
      </c>
      <c r="D2828" s="19"/>
      <c r="E2828" s="19"/>
    </row>
    <row r="2829" spans="1:5" x14ac:dyDescent="0.25">
      <c r="A2829" s="19" t="s">
        <v>2478</v>
      </c>
      <c r="B2829" t="s">
        <v>4697</v>
      </c>
      <c r="C2829">
        <v>5</v>
      </c>
      <c r="D2829" s="19"/>
      <c r="E2829" s="19"/>
    </row>
    <row r="2830" spans="1:5" x14ac:dyDescent="0.25">
      <c r="A2830" s="19" t="s">
        <v>2478</v>
      </c>
      <c r="B2830" t="s">
        <v>4697</v>
      </c>
      <c r="C2830">
        <v>10</v>
      </c>
      <c r="D2830" s="19"/>
      <c r="E2830" s="19"/>
    </row>
    <row r="2831" spans="1:5" x14ac:dyDescent="0.25">
      <c r="A2831" s="19" t="s">
        <v>2478</v>
      </c>
      <c r="B2831" t="s">
        <v>4697</v>
      </c>
      <c r="C2831">
        <v>20</v>
      </c>
      <c r="D2831" s="19"/>
      <c r="E2831" s="19"/>
    </row>
    <row r="2832" spans="1:5" x14ac:dyDescent="0.25">
      <c r="A2832" s="19" t="s">
        <v>2478</v>
      </c>
      <c r="B2832" t="s">
        <v>4697</v>
      </c>
      <c r="C2832">
        <v>40</v>
      </c>
      <c r="D2832" s="19"/>
      <c r="E2832" s="19"/>
    </row>
    <row r="2833" spans="1:5" x14ac:dyDescent="0.25">
      <c r="A2833" s="19" t="s">
        <v>2478</v>
      </c>
      <c r="B2833" t="s">
        <v>4697</v>
      </c>
      <c r="C2833">
        <v>80</v>
      </c>
      <c r="D2833" s="19"/>
      <c r="E2833" s="19"/>
    </row>
    <row r="2834" spans="1:5" x14ac:dyDescent="0.25">
      <c r="A2834" s="19" t="s">
        <v>2532</v>
      </c>
      <c r="B2834" t="s">
        <v>4698</v>
      </c>
      <c r="C2834">
        <v>0</v>
      </c>
      <c r="D2834" s="19">
        <v>3</v>
      </c>
      <c r="E2834" s="19">
        <v>7</v>
      </c>
    </row>
    <row r="2835" spans="1:5" x14ac:dyDescent="0.25">
      <c r="A2835" s="19" t="s">
        <v>2532</v>
      </c>
      <c r="B2835" t="s">
        <v>4698</v>
      </c>
      <c r="C2835">
        <v>0.06</v>
      </c>
      <c r="D2835" s="19">
        <v>3</v>
      </c>
      <c r="E2835" s="19">
        <v>120</v>
      </c>
    </row>
    <row r="2836" spans="1:5" x14ac:dyDescent="0.25">
      <c r="A2836" s="19" t="s">
        <v>2532</v>
      </c>
      <c r="B2836" t="s">
        <v>4698</v>
      </c>
      <c r="C2836">
        <v>0.12</v>
      </c>
      <c r="D2836" s="19">
        <v>3</v>
      </c>
      <c r="E2836" s="19">
        <v>120</v>
      </c>
    </row>
    <row r="2837" spans="1:5" x14ac:dyDescent="0.25">
      <c r="A2837" s="19" t="s">
        <v>2532</v>
      </c>
      <c r="B2837" t="s">
        <v>4698</v>
      </c>
      <c r="C2837">
        <v>0.25</v>
      </c>
      <c r="D2837" s="19">
        <v>3</v>
      </c>
      <c r="E2837" s="19">
        <v>60</v>
      </c>
    </row>
    <row r="2838" spans="1:5" x14ac:dyDescent="0.25">
      <c r="A2838" s="19" t="s">
        <v>2532</v>
      </c>
      <c r="B2838" t="s">
        <v>4698</v>
      </c>
      <c r="C2838">
        <v>0.5</v>
      </c>
      <c r="D2838" s="19">
        <v>3</v>
      </c>
      <c r="E2838" s="19">
        <v>20</v>
      </c>
    </row>
    <row r="2839" spans="1:5" x14ac:dyDescent="0.25">
      <c r="A2839" s="19" t="s">
        <v>2532</v>
      </c>
      <c r="B2839" t="s">
        <v>4698</v>
      </c>
      <c r="C2839">
        <v>1</v>
      </c>
      <c r="D2839" s="19">
        <v>3</v>
      </c>
      <c r="E2839" s="19">
        <v>0</v>
      </c>
    </row>
    <row r="2840" spans="1:5" x14ac:dyDescent="0.25">
      <c r="A2840" s="19" t="s">
        <v>2532</v>
      </c>
      <c r="B2840" t="s">
        <v>4698</v>
      </c>
      <c r="C2840">
        <v>2</v>
      </c>
      <c r="D2840" s="19">
        <v>3</v>
      </c>
      <c r="E2840" s="19">
        <v>0</v>
      </c>
    </row>
    <row r="2841" spans="1:5" x14ac:dyDescent="0.25">
      <c r="A2841" s="19" t="s">
        <v>2532</v>
      </c>
      <c r="B2841" t="s">
        <v>4698</v>
      </c>
      <c r="C2841">
        <v>5</v>
      </c>
      <c r="D2841" s="19">
        <v>0</v>
      </c>
      <c r="E2841" s="19">
        <v>0</v>
      </c>
    </row>
    <row r="2842" spans="1:5" x14ac:dyDescent="0.25">
      <c r="A2842" s="19" t="s">
        <v>2532</v>
      </c>
      <c r="B2842" t="s">
        <v>4698</v>
      </c>
      <c r="C2842">
        <v>10</v>
      </c>
      <c r="D2842" s="19">
        <v>0</v>
      </c>
      <c r="E2842" s="19">
        <v>0</v>
      </c>
    </row>
    <row r="2843" spans="1:5" x14ac:dyDescent="0.25">
      <c r="A2843" s="19" t="s">
        <v>2532</v>
      </c>
      <c r="B2843" t="s">
        <v>4698</v>
      </c>
      <c r="C2843">
        <v>20</v>
      </c>
      <c r="D2843" s="19">
        <v>0</v>
      </c>
      <c r="E2843" s="19">
        <v>0</v>
      </c>
    </row>
    <row r="2844" spans="1:5" x14ac:dyDescent="0.25">
      <c r="A2844" s="19" t="s">
        <v>2532</v>
      </c>
      <c r="B2844" t="s">
        <v>4698</v>
      </c>
      <c r="C2844">
        <v>40</v>
      </c>
      <c r="D2844" s="19">
        <v>0</v>
      </c>
      <c r="E2844" s="19">
        <v>0</v>
      </c>
    </row>
    <row r="2845" spans="1:5" x14ac:dyDescent="0.25">
      <c r="A2845" s="19" t="s">
        <v>2532</v>
      </c>
      <c r="B2845" t="s">
        <v>4698</v>
      </c>
      <c r="C2845">
        <v>80</v>
      </c>
      <c r="D2845" s="19">
        <v>0</v>
      </c>
      <c r="E2845" s="19">
        <v>0</v>
      </c>
    </row>
    <row r="2846" spans="1:5" x14ac:dyDescent="0.25">
      <c r="A2846" s="19" t="s">
        <v>2540</v>
      </c>
      <c r="B2846" t="s">
        <v>4699</v>
      </c>
      <c r="C2846">
        <v>0</v>
      </c>
      <c r="D2846" s="19">
        <v>3</v>
      </c>
      <c r="E2846" s="19">
        <v>600</v>
      </c>
    </row>
    <row r="2847" spans="1:5" x14ac:dyDescent="0.25">
      <c r="A2847" s="19" t="s">
        <v>2540</v>
      </c>
      <c r="B2847" t="s">
        <v>4699</v>
      </c>
      <c r="C2847">
        <v>0.06</v>
      </c>
      <c r="D2847" s="19">
        <v>3</v>
      </c>
      <c r="E2847" s="19">
        <v>600</v>
      </c>
    </row>
    <row r="2848" spans="1:5" x14ac:dyDescent="0.25">
      <c r="A2848" s="19" t="s">
        <v>2540</v>
      </c>
      <c r="B2848" t="s">
        <v>4699</v>
      </c>
      <c r="C2848">
        <v>0.12</v>
      </c>
      <c r="D2848" s="19">
        <v>3</v>
      </c>
      <c r="E2848" s="19">
        <v>600</v>
      </c>
    </row>
    <row r="2849" spans="1:5" x14ac:dyDescent="0.25">
      <c r="A2849" s="19" t="s">
        <v>2540</v>
      </c>
      <c r="B2849" t="s">
        <v>4699</v>
      </c>
      <c r="C2849">
        <v>0.25</v>
      </c>
      <c r="D2849" s="19">
        <v>3</v>
      </c>
      <c r="E2849" s="19">
        <v>600</v>
      </c>
    </row>
    <row r="2850" spans="1:5" x14ac:dyDescent="0.25">
      <c r="A2850" s="19" t="s">
        <v>2540</v>
      </c>
      <c r="B2850" t="s">
        <v>4699</v>
      </c>
      <c r="C2850">
        <v>0.5</v>
      </c>
      <c r="D2850" s="19">
        <v>3</v>
      </c>
      <c r="E2850" s="19">
        <v>600</v>
      </c>
    </row>
    <row r="2851" spans="1:5" x14ac:dyDescent="0.25">
      <c r="A2851" s="19" t="s">
        <v>2540</v>
      </c>
      <c r="B2851" t="s">
        <v>4699</v>
      </c>
      <c r="C2851">
        <v>1</v>
      </c>
      <c r="D2851" s="19">
        <v>3</v>
      </c>
      <c r="E2851" s="19">
        <v>400</v>
      </c>
    </row>
    <row r="2852" spans="1:5" x14ac:dyDescent="0.25">
      <c r="A2852" s="19" t="s">
        <v>2540</v>
      </c>
      <c r="B2852" t="s">
        <v>4699</v>
      </c>
      <c r="C2852">
        <v>2</v>
      </c>
      <c r="D2852" s="19">
        <v>0</v>
      </c>
      <c r="E2852" s="19">
        <v>200</v>
      </c>
    </row>
    <row r="2853" spans="1:5" x14ac:dyDescent="0.25">
      <c r="A2853" s="19" t="s">
        <v>2540</v>
      </c>
      <c r="B2853" t="s">
        <v>4699</v>
      </c>
      <c r="C2853">
        <v>5</v>
      </c>
      <c r="D2853" s="19">
        <v>0</v>
      </c>
      <c r="E2853" s="19">
        <v>150</v>
      </c>
    </row>
    <row r="2854" spans="1:5" x14ac:dyDescent="0.25">
      <c r="A2854" s="19" t="s">
        <v>2540</v>
      </c>
      <c r="B2854" t="s">
        <v>4699</v>
      </c>
      <c r="C2854">
        <v>10</v>
      </c>
      <c r="D2854" s="19">
        <v>0</v>
      </c>
      <c r="E2854" s="19">
        <v>0</v>
      </c>
    </row>
    <row r="2855" spans="1:5" x14ac:dyDescent="0.25">
      <c r="A2855" s="19" t="s">
        <v>2540</v>
      </c>
      <c r="B2855" t="s">
        <v>4699</v>
      </c>
      <c r="C2855">
        <v>20</v>
      </c>
      <c r="D2855" s="19">
        <v>0</v>
      </c>
      <c r="E2855" s="19">
        <v>0</v>
      </c>
    </row>
    <row r="2856" spans="1:5" x14ac:dyDescent="0.25">
      <c r="A2856" s="19" t="s">
        <v>2540</v>
      </c>
      <c r="B2856" t="s">
        <v>4699</v>
      </c>
      <c r="C2856">
        <v>40</v>
      </c>
      <c r="D2856" s="19">
        <v>0</v>
      </c>
      <c r="E2856" s="19">
        <v>0</v>
      </c>
    </row>
    <row r="2857" spans="1:5" x14ac:dyDescent="0.25">
      <c r="A2857" s="19" t="s">
        <v>2540</v>
      </c>
      <c r="B2857" t="s">
        <v>4699</v>
      </c>
      <c r="C2857">
        <v>80</v>
      </c>
      <c r="D2857" s="19">
        <v>0</v>
      </c>
      <c r="E2857" s="19">
        <v>0</v>
      </c>
    </row>
    <row r="2858" spans="1:5" x14ac:dyDescent="0.25">
      <c r="A2858" s="19" t="s">
        <v>2576</v>
      </c>
      <c r="B2858" t="s">
        <v>4700</v>
      </c>
      <c r="C2858">
        <v>0</v>
      </c>
      <c r="D2858" s="19">
        <v>3</v>
      </c>
      <c r="E2858" s="19">
        <v>200</v>
      </c>
    </row>
    <row r="2859" spans="1:5" x14ac:dyDescent="0.25">
      <c r="A2859" s="19" t="s">
        <v>2576</v>
      </c>
      <c r="B2859" t="s">
        <v>4700</v>
      </c>
      <c r="C2859">
        <v>0.06</v>
      </c>
      <c r="D2859" s="19">
        <v>4</v>
      </c>
      <c r="E2859" s="19">
        <v>180</v>
      </c>
    </row>
    <row r="2860" spans="1:5" x14ac:dyDescent="0.25">
      <c r="A2860" s="19" t="s">
        <v>2576</v>
      </c>
      <c r="B2860" t="s">
        <v>4700</v>
      </c>
      <c r="C2860">
        <v>0.12</v>
      </c>
      <c r="D2860" s="19">
        <v>4</v>
      </c>
      <c r="E2860" s="19">
        <v>180</v>
      </c>
    </row>
    <row r="2861" spans="1:5" x14ac:dyDescent="0.25">
      <c r="A2861" s="19" t="s">
        <v>2576</v>
      </c>
      <c r="B2861" t="s">
        <v>4700</v>
      </c>
      <c r="C2861">
        <v>0.25</v>
      </c>
      <c r="D2861" s="19">
        <v>4</v>
      </c>
      <c r="E2861" s="19">
        <v>150</v>
      </c>
    </row>
    <row r="2862" spans="1:5" x14ac:dyDescent="0.25">
      <c r="A2862" s="19" t="s">
        <v>2576</v>
      </c>
      <c r="B2862" t="s">
        <v>4700</v>
      </c>
      <c r="C2862">
        <v>0.5</v>
      </c>
      <c r="D2862" s="19">
        <v>4</v>
      </c>
      <c r="E2862" s="19">
        <v>100</v>
      </c>
    </row>
    <row r="2863" spans="1:5" x14ac:dyDescent="0.25">
      <c r="A2863" s="19" t="s">
        <v>2576</v>
      </c>
      <c r="B2863" t="s">
        <v>4700</v>
      </c>
      <c r="C2863">
        <v>1</v>
      </c>
      <c r="D2863" s="19">
        <v>4</v>
      </c>
      <c r="E2863" s="19">
        <v>50</v>
      </c>
    </row>
    <row r="2864" spans="1:5" x14ac:dyDescent="0.25">
      <c r="A2864" s="19" t="s">
        <v>2576</v>
      </c>
      <c r="B2864" t="s">
        <v>4700</v>
      </c>
      <c r="C2864">
        <v>2</v>
      </c>
      <c r="D2864" s="19">
        <v>2</v>
      </c>
      <c r="E2864" s="19">
        <v>25</v>
      </c>
    </row>
    <row r="2865" spans="1:5" x14ac:dyDescent="0.25">
      <c r="A2865" s="19" t="s">
        <v>2576</v>
      </c>
      <c r="B2865" t="s">
        <v>4700</v>
      </c>
      <c r="C2865">
        <v>5</v>
      </c>
      <c r="D2865" s="19">
        <v>0</v>
      </c>
      <c r="E2865" s="19">
        <v>10</v>
      </c>
    </row>
    <row r="2866" spans="1:5" x14ac:dyDescent="0.25">
      <c r="A2866" s="19" t="s">
        <v>2576</v>
      </c>
      <c r="B2866" t="s">
        <v>4700</v>
      </c>
      <c r="C2866">
        <v>10</v>
      </c>
      <c r="D2866" s="19">
        <v>0</v>
      </c>
      <c r="E2866" s="19">
        <v>5</v>
      </c>
    </row>
    <row r="2867" spans="1:5" x14ac:dyDescent="0.25">
      <c r="A2867" s="19" t="s">
        <v>2576</v>
      </c>
      <c r="B2867" t="s">
        <v>4700</v>
      </c>
      <c r="C2867">
        <v>20</v>
      </c>
      <c r="D2867" s="19">
        <v>0</v>
      </c>
      <c r="E2867" s="19">
        <v>0</v>
      </c>
    </row>
    <row r="2868" spans="1:5" x14ac:dyDescent="0.25">
      <c r="A2868" s="19" t="s">
        <v>2576</v>
      </c>
      <c r="B2868" t="s">
        <v>4700</v>
      </c>
      <c r="C2868">
        <v>40</v>
      </c>
      <c r="D2868" s="19">
        <v>0</v>
      </c>
      <c r="E2868" s="19">
        <v>0</v>
      </c>
    </row>
    <row r="2869" spans="1:5" x14ac:dyDescent="0.25">
      <c r="A2869" s="19" t="s">
        <v>2576</v>
      </c>
      <c r="B2869" t="s">
        <v>4700</v>
      </c>
      <c r="C2869">
        <v>80</v>
      </c>
      <c r="D2869" s="19">
        <v>0</v>
      </c>
      <c r="E2869" s="19">
        <v>0</v>
      </c>
    </row>
    <row r="2870" spans="1:5" x14ac:dyDescent="0.25">
      <c r="A2870" s="19" t="s">
        <v>2592</v>
      </c>
      <c r="B2870" t="s">
        <v>4701</v>
      </c>
      <c r="C2870">
        <v>0</v>
      </c>
      <c r="D2870" s="19">
        <v>14</v>
      </c>
      <c r="E2870" s="19">
        <v>900</v>
      </c>
    </row>
    <row r="2871" spans="1:5" x14ac:dyDescent="0.25">
      <c r="A2871" s="19" t="s">
        <v>2592</v>
      </c>
      <c r="B2871" t="s">
        <v>4701</v>
      </c>
      <c r="C2871">
        <v>0.06</v>
      </c>
      <c r="D2871" s="19">
        <v>14</v>
      </c>
      <c r="E2871" s="19">
        <v>0</v>
      </c>
    </row>
    <row r="2872" spans="1:5" x14ac:dyDescent="0.25">
      <c r="A2872" s="19" t="s">
        <v>2592</v>
      </c>
      <c r="B2872" t="s">
        <v>4701</v>
      </c>
      <c r="C2872">
        <v>0.12</v>
      </c>
      <c r="D2872" s="19">
        <v>14</v>
      </c>
      <c r="E2872" s="19">
        <v>0</v>
      </c>
    </row>
    <row r="2873" spans="1:5" x14ac:dyDescent="0.25">
      <c r="A2873" s="19" t="s">
        <v>2592</v>
      </c>
      <c r="B2873" t="s">
        <v>4701</v>
      </c>
      <c r="C2873">
        <v>0.25</v>
      </c>
      <c r="D2873" s="19">
        <v>10</v>
      </c>
      <c r="E2873" s="19">
        <v>0</v>
      </c>
    </row>
    <row r="2874" spans="1:5" x14ac:dyDescent="0.25">
      <c r="A2874" s="19" t="s">
        <v>2592</v>
      </c>
      <c r="B2874" t="s">
        <v>4701</v>
      </c>
      <c r="C2874">
        <v>0.5</v>
      </c>
      <c r="D2874" s="19">
        <v>10</v>
      </c>
      <c r="E2874" s="19">
        <v>0</v>
      </c>
    </row>
    <row r="2875" spans="1:5" x14ac:dyDescent="0.25">
      <c r="A2875" s="19" t="s">
        <v>2592</v>
      </c>
      <c r="B2875" t="s">
        <v>4701</v>
      </c>
      <c r="C2875">
        <v>1</v>
      </c>
      <c r="D2875" s="19">
        <v>7</v>
      </c>
      <c r="E2875" s="19">
        <v>0</v>
      </c>
    </row>
    <row r="2876" spans="1:5" x14ac:dyDescent="0.25">
      <c r="A2876" s="19" t="s">
        <v>2592</v>
      </c>
      <c r="B2876" t="s">
        <v>4701</v>
      </c>
      <c r="C2876">
        <v>2</v>
      </c>
      <c r="D2876" s="19">
        <v>0</v>
      </c>
      <c r="E2876" s="19">
        <v>0</v>
      </c>
    </row>
    <row r="2877" spans="1:5" x14ac:dyDescent="0.25">
      <c r="A2877" s="19" t="s">
        <v>2592</v>
      </c>
      <c r="B2877" t="s">
        <v>4701</v>
      </c>
      <c r="C2877">
        <v>5</v>
      </c>
      <c r="D2877" s="19">
        <v>0</v>
      </c>
      <c r="E2877" s="19">
        <v>0</v>
      </c>
    </row>
    <row r="2878" spans="1:5" x14ac:dyDescent="0.25">
      <c r="A2878" s="19" t="s">
        <v>2592</v>
      </c>
      <c r="B2878" t="s">
        <v>4701</v>
      </c>
      <c r="C2878">
        <v>10</v>
      </c>
      <c r="D2878" s="19">
        <v>0</v>
      </c>
      <c r="E2878" s="19">
        <v>0</v>
      </c>
    </row>
    <row r="2879" spans="1:5" x14ac:dyDescent="0.25">
      <c r="A2879" s="19" t="s">
        <v>2592</v>
      </c>
      <c r="B2879" t="s">
        <v>4701</v>
      </c>
      <c r="C2879">
        <v>20</v>
      </c>
      <c r="D2879" s="19">
        <v>0</v>
      </c>
      <c r="E2879" s="19">
        <v>0</v>
      </c>
    </row>
    <row r="2880" spans="1:5" x14ac:dyDescent="0.25">
      <c r="A2880" s="19" t="s">
        <v>2592</v>
      </c>
      <c r="B2880" t="s">
        <v>4701</v>
      </c>
      <c r="C2880">
        <v>40</v>
      </c>
      <c r="D2880" s="19">
        <v>0</v>
      </c>
      <c r="E2880" s="19">
        <v>0</v>
      </c>
    </row>
    <row r="2881" spans="1:5" x14ac:dyDescent="0.25">
      <c r="A2881" s="19" t="s">
        <v>2592</v>
      </c>
      <c r="B2881" t="s">
        <v>4701</v>
      </c>
      <c r="C2881">
        <v>80</v>
      </c>
      <c r="D2881" s="19">
        <v>0</v>
      </c>
      <c r="E2881" s="19">
        <v>0</v>
      </c>
    </row>
    <row r="2882" spans="1:5" x14ac:dyDescent="0.25">
      <c r="A2882" s="19" t="s">
        <v>2600</v>
      </c>
      <c r="B2882" t="s">
        <v>4702</v>
      </c>
      <c r="C2882">
        <v>0</v>
      </c>
      <c r="D2882" s="19">
        <v>0</v>
      </c>
      <c r="E2882" s="19">
        <v>240</v>
      </c>
    </row>
    <row r="2883" spans="1:5" x14ac:dyDescent="0.25">
      <c r="A2883" s="19" t="s">
        <v>2600</v>
      </c>
      <c r="B2883" t="s">
        <v>4702</v>
      </c>
      <c r="C2883">
        <v>0.06</v>
      </c>
      <c r="D2883" s="19">
        <v>0</v>
      </c>
      <c r="E2883" s="19">
        <v>240</v>
      </c>
    </row>
    <row r="2884" spans="1:5" x14ac:dyDescent="0.25">
      <c r="A2884" s="19" t="s">
        <v>2600</v>
      </c>
      <c r="B2884" t="s">
        <v>4702</v>
      </c>
      <c r="C2884">
        <v>0.12</v>
      </c>
      <c r="D2884" s="19">
        <v>0</v>
      </c>
      <c r="E2884" s="19">
        <v>240</v>
      </c>
    </row>
    <row r="2885" spans="1:5" x14ac:dyDescent="0.25">
      <c r="A2885" s="19" t="s">
        <v>2600</v>
      </c>
      <c r="B2885" t="s">
        <v>4702</v>
      </c>
      <c r="C2885">
        <v>0.25</v>
      </c>
      <c r="D2885" s="19">
        <v>0</v>
      </c>
      <c r="E2885" s="19">
        <v>240</v>
      </c>
    </row>
    <row r="2886" spans="1:5" x14ac:dyDescent="0.25">
      <c r="A2886" s="19" t="s">
        <v>2600</v>
      </c>
      <c r="B2886" t="s">
        <v>4702</v>
      </c>
      <c r="C2886">
        <v>0.5</v>
      </c>
      <c r="D2886" s="19">
        <v>0</v>
      </c>
      <c r="E2886" s="19">
        <v>240</v>
      </c>
    </row>
    <row r="2887" spans="1:5" x14ac:dyDescent="0.25">
      <c r="A2887" s="19" t="s">
        <v>2600</v>
      </c>
      <c r="B2887" t="s">
        <v>4702</v>
      </c>
      <c r="C2887">
        <v>1</v>
      </c>
      <c r="D2887" s="19">
        <v>0</v>
      </c>
      <c r="E2887" s="19">
        <v>240</v>
      </c>
    </row>
    <row r="2888" spans="1:5" x14ac:dyDescent="0.25">
      <c r="A2888" s="19" t="s">
        <v>2600</v>
      </c>
      <c r="B2888" t="s">
        <v>4702</v>
      </c>
      <c r="C2888">
        <v>2</v>
      </c>
      <c r="D2888" s="19">
        <v>0</v>
      </c>
      <c r="E2888" s="19">
        <v>240</v>
      </c>
    </row>
    <row r="2889" spans="1:5" x14ac:dyDescent="0.25">
      <c r="A2889" s="19" t="s">
        <v>2600</v>
      </c>
      <c r="B2889" t="s">
        <v>4702</v>
      </c>
      <c r="C2889">
        <v>5</v>
      </c>
      <c r="D2889" s="19">
        <v>0</v>
      </c>
      <c r="E2889" s="19">
        <v>240</v>
      </c>
    </row>
    <row r="2890" spans="1:5" x14ac:dyDescent="0.25">
      <c r="A2890" s="19" t="s">
        <v>2600</v>
      </c>
      <c r="B2890" t="s">
        <v>4702</v>
      </c>
      <c r="C2890">
        <v>10</v>
      </c>
      <c r="D2890" s="19">
        <v>0</v>
      </c>
      <c r="E2890" s="19">
        <v>240</v>
      </c>
    </row>
    <row r="2891" spans="1:5" x14ac:dyDescent="0.25">
      <c r="A2891" s="19" t="s">
        <v>2600</v>
      </c>
      <c r="B2891" t="s">
        <v>4702</v>
      </c>
      <c r="C2891">
        <v>20</v>
      </c>
      <c r="D2891" s="19">
        <v>0</v>
      </c>
      <c r="E2891" s="19">
        <v>240</v>
      </c>
    </row>
    <row r="2892" spans="1:5" x14ac:dyDescent="0.25">
      <c r="A2892" s="19" t="s">
        <v>2600</v>
      </c>
      <c r="B2892" t="s">
        <v>4702</v>
      </c>
      <c r="C2892">
        <v>40</v>
      </c>
      <c r="D2892" s="19">
        <v>0</v>
      </c>
      <c r="E2892" s="19">
        <v>240</v>
      </c>
    </row>
    <row r="2893" spans="1:5" x14ac:dyDescent="0.25">
      <c r="A2893" s="19" t="s">
        <v>2600</v>
      </c>
      <c r="B2893" t="s">
        <v>4702</v>
      </c>
      <c r="C2893">
        <v>80</v>
      </c>
      <c r="D2893" s="19">
        <v>0</v>
      </c>
      <c r="E2893" s="19">
        <v>240</v>
      </c>
    </row>
    <row r="2894" spans="1:5" x14ac:dyDescent="0.25">
      <c r="A2894" s="19" t="s">
        <v>2625</v>
      </c>
      <c r="B2894" t="s">
        <v>4703</v>
      </c>
      <c r="C2894">
        <v>0</v>
      </c>
      <c r="D2894" s="19">
        <v>0</v>
      </c>
      <c r="E2894" s="19">
        <v>500</v>
      </c>
    </row>
    <row r="2895" spans="1:5" x14ac:dyDescent="0.25">
      <c r="A2895" s="19" t="s">
        <v>2625</v>
      </c>
      <c r="B2895" t="s">
        <v>4703</v>
      </c>
      <c r="C2895">
        <v>0.06</v>
      </c>
      <c r="D2895" s="19">
        <v>0</v>
      </c>
      <c r="E2895" s="19">
        <v>500</v>
      </c>
    </row>
    <row r="2896" spans="1:5" x14ac:dyDescent="0.25">
      <c r="A2896" s="19" t="s">
        <v>2625</v>
      </c>
      <c r="B2896" t="s">
        <v>4703</v>
      </c>
      <c r="C2896">
        <v>0.12</v>
      </c>
      <c r="D2896" s="19">
        <v>0</v>
      </c>
      <c r="E2896" s="19">
        <v>500</v>
      </c>
    </row>
    <row r="2897" spans="1:5" x14ac:dyDescent="0.25">
      <c r="A2897" s="19" t="s">
        <v>2625</v>
      </c>
      <c r="B2897" t="s">
        <v>4703</v>
      </c>
      <c r="C2897">
        <v>0.25</v>
      </c>
      <c r="D2897" s="19"/>
      <c r="E2897" s="19"/>
    </row>
    <row r="2898" spans="1:5" x14ac:dyDescent="0.25">
      <c r="A2898" s="19" t="s">
        <v>2625</v>
      </c>
      <c r="B2898" t="s">
        <v>4703</v>
      </c>
      <c r="C2898">
        <v>0.5</v>
      </c>
      <c r="D2898" s="19"/>
      <c r="E2898" s="19"/>
    </row>
    <row r="2899" spans="1:5" x14ac:dyDescent="0.25">
      <c r="A2899" s="19" t="s">
        <v>2625</v>
      </c>
      <c r="B2899" t="s">
        <v>4703</v>
      </c>
      <c r="C2899">
        <v>1</v>
      </c>
      <c r="D2899" s="19"/>
      <c r="E2899" s="19"/>
    </row>
    <row r="2900" spans="1:5" x14ac:dyDescent="0.25">
      <c r="A2900" s="19" t="s">
        <v>2625</v>
      </c>
      <c r="B2900" t="s">
        <v>4703</v>
      </c>
      <c r="C2900">
        <v>2</v>
      </c>
      <c r="D2900" s="19"/>
      <c r="E2900" s="19"/>
    </row>
    <row r="2901" spans="1:5" x14ac:dyDescent="0.25">
      <c r="A2901" s="19" t="s">
        <v>2625</v>
      </c>
      <c r="B2901" t="s">
        <v>4703</v>
      </c>
      <c r="C2901">
        <v>5</v>
      </c>
      <c r="D2901" s="19"/>
      <c r="E2901" s="19"/>
    </row>
    <row r="2902" spans="1:5" x14ac:dyDescent="0.25">
      <c r="A2902" s="19" t="s">
        <v>2625</v>
      </c>
      <c r="B2902" t="s">
        <v>4703</v>
      </c>
      <c r="C2902">
        <v>10</v>
      </c>
      <c r="D2902" s="19"/>
      <c r="E2902" s="19"/>
    </row>
    <row r="2903" spans="1:5" x14ac:dyDescent="0.25">
      <c r="A2903" s="19" t="s">
        <v>2625</v>
      </c>
      <c r="B2903" t="s">
        <v>4703</v>
      </c>
      <c r="C2903">
        <v>20</v>
      </c>
      <c r="D2903" s="19"/>
      <c r="E2903" s="19"/>
    </row>
    <row r="2904" spans="1:5" x14ac:dyDescent="0.25">
      <c r="A2904" s="19" t="s">
        <v>2625</v>
      </c>
      <c r="B2904" t="s">
        <v>4703</v>
      </c>
      <c r="C2904">
        <v>40</v>
      </c>
      <c r="D2904" s="19"/>
      <c r="E2904" s="19"/>
    </row>
    <row r="2905" spans="1:5" x14ac:dyDescent="0.25">
      <c r="A2905" s="19" t="s">
        <v>2625</v>
      </c>
      <c r="B2905" t="s">
        <v>4703</v>
      </c>
      <c r="C2905">
        <v>80</v>
      </c>
      <c r="D2905" s="19"/>
      <c r="E2905" s="19"/>
    </row>
    <row r="2906" spans="1:5" x14ac:dyDescent="0.25">
      <c r="A2906" s="19" t="s">
        <v>2634</v>
      </c>
      <c r="B2906" t="s">
        <v>4704</v>
      </c>
      <c r="C2906">
        <v>0</v>
      </c>
      <c r="D2906" s="19">
        <v>1</v>
      </c>
      <c r="E2906" s="19">
        <v>180</v>
      </c>
    </row>
    <row r="2907" spans="1:5" x14ac:dyDescent="0.25">
      <c r="A2907" s="19" t="s">
        <v>2634</v>
      </c>
      <c r="B2907" t="s">
        <v>4704</v>
      </c>
      <c r="C2907">
        <v>0.06</v>
      </c>
      <c r="D2907" s="19">
        <v>1</v>
      </c>
      <c r="E2907" s="19">
        <v>140</v>
      </c>
    </row>
    <row r="2908" spans="1:5" x14ac:dyDescent="0.25">
      <c r="A2908" s="19" t="s">
        <v>2634</v>
      </c>
      <c r="B2908" t="s">
        <v>4704</v>
      </c>
      <c r="C2908">
        <v>0.12</v>
      </c>
      <c r="D2908" s="19">
        <v>1</v>
      </c>
      <c r="E2908" s="19">
        <v>120</v>
      </c>
    </row>
    <row r="2909" spans="1:5" x14ac:dyDescent="0.25">
      <c r="A2909" s="19" t="s">
        <v>2634</v>
      </c>
      <c r="B2909" t="s">
        <v>4704</v>
      </c>
      <c r="C2909">
        <v>0.25</v>
      </c>
      <c r="D2909" s="19">
        <v>1</v>
      </c>
      <c r="E2909" s="19">
        <v>90</v>
      </c>
    </row>
    <row r="2910" spans="1:5" x14ac:dyDescent="0.25">
      <c r="A2910" s="19" t="s">
        <v>2634</v>
      </c>
      <c r="B2910" t="s">
        <v>4704</v>
      </c>
      <c r="C2910">
        <v>0.5</v>
      </c>
      <c r="D2910" s="19">
        <v>0</v>
      </c>
      <c r="E2910" s="19">
        <v>60</v>
      </c>
    </row>
    <row r="2911" spans="1:5" x14ac:dyDescent="0.25">
      <c r="A2911" s="19" t="s">
        <v>2634</v>
      </c>
      <c r="B2911" t="s">
        <v>4704</v>
      </c>
      <c r="C2911">
        <v>1</v>
      </c>
      <c r="D2911" s="19">
        <v>0</v>
      </c>
      <c r="E2911" s="19">
        <v>30</v>
      </c>
    </row>
    <row r="2912" spans="1:5" x14ac:dyDescent="0.25">
      <c r="A2912" s="19" t="s">
        <v>2634</v>
      </c>
      <c r="B2912" t="s">
        <v>4704</v>
      </c>
      <c r="C2912">
        <v>2</v>
      </c>
      <c r="D2912" s="19">
        <v>0</v>
      </c>
      <c r="E2912" s="19">
        <v>15</v>
      </c>
    </row>
    <row r="2913" spans="1:5" x14ac:dyDescent="0.25">
      <c r="A2913" s="19" t="s">
        <v>2634</v>
      </c>
      <c r="B2913" t="s">
        <v>4704</v>
      </c>
      <c r="C2913">
        <v>5</v>
      </c>
      <c r="D2913" s="19">
        <v>0</v>
      </c>
      <c r="E2913" s="19">
        <v>10</v>
      </c>
    </row>
    <row r="2914" spans="1:5" x14ac:dyDescent="0.25">
      <c r="A2914" s="19" t="s">
        <v>2634</v>
      </c>
      <c r="B2914" t="s">
        <v>4704</v>
      </c>
      <c r="C2914">
        <v>10</v>
      </c>
      <c r="D2914" s="19">
        <v>0</v>
      </c>
      <c r="E2914" s="19">
        <v>3</v>
      </c>
    </row>
    <row r="2915" spans="1:5" x14ac:dyDescent="0.25">
      <c r="A2915" s="19" t="s">
        <v>2634</v>
      </c>
      <c r="B2915" t="s">
        <v>4704</v>
      </c>
      <c r="C2915">
        <v>20</v>
      </c>
      <c r="D2915" s="19">
        <v>0</v>
      </c>
      <c r="E2915" s="19">
        <v>2</v>
      </c>
    </row>
    <row r="2916" spans="1:5" x14ac:dyDescent="0.25">
      <c r="A2916" s="19" t="s">
        <v>2634</v>
      </c>
      <c r="B2916" t="s">
        <v>4704</v>
      </c>
      <c r="C2916">
        <v>40</v>
      </c>
      <c r="D2916" s="19">
        <v>0</v>
      </c>
      <c r="E2916" s="19">
        <v>1</v>
      </c>
    </row>
    <row r="2917" spans="1:5" x14ac:dyDescent="0.25">
      <c r="A2917" s="19" t="s">
        <v>2634</v>
      </c>
      <c r="B2917" t="s">
        <v>4704</v>
      </c>
      <c r="C2917">
        <v>80</v>
      </c>
      <c r="D2917" s="19">
        <v>0</v>
      </c>
      <c r="E2917" s="19">
        <v>0</v>
      </c>
    </row>
    <row r="2918" spans="1:5" x14ac:dyDescent="0.25">
      <c r="A2918" s="19" t="s">
        <v>2675</v>
      </c>
      <c r="B2918" t="s">
        <v>4705</v>
      </c>
      <c r="C2918">
        <v>0</v>
      </c>
      <c r="D2918" s="19">
        <v>1</v>
      </c>
      <c r="E2918" s="19">
        <v>10</v>
      </c>
    </row>
    <row r="2919" spans="1:5" x14ac:dyDescent="0.25">
      <c r="A2919" s="19" t="s">
        <v>2675</v>
      </c>
      <c r="B2919" t="s">
        <v>4705</v>
      </c>
      <c r="C2919">
        <v>0.06</v>
      </c>
      <c r="D2919" s="19">
        <v>5</v>
      </c>
      <c r="E2919" s="19">
        <v>20</v>
      </c>
    </row>
    <row r="2920" spans="1:5" x14ac:dyDescent="0.25">
      <c r="A2920" s="19" t="s">
        <v>2675</v>
      </c>
      <c r="B2920" t="s">
        <v>4705</v>
      </c>
      <c r="C2920">
        <v>0.12</v>
      </c>
      <c r="D2920" s="19">
        <v>10</v>
      </c>
      <c r="E2920" s="19">
        <v>30</v>
      </c>
    </row>
    <row r="2921" spans="1:5" x14ac:dyDescent="0.25">
      <c r="A2921" s="19" t="s">
        <v>2675</v>
      </c>
      <c r="B2921" t="s">
        <v>4705</v>
      </c>
      <c r="C2921">
        <v>0.25</v>
      </c>
      <c r="D2921" s="19">
        <v>3</v>
      </c>
      <c r="E2921" s="19">
        <v>15</v>
      </c>
    </row>
    <row r="2922" spans="1:5" x14ac:dyDescent="0.25">
      <c r="A2922" s="19" t="s">
        <v>2675</v>
      </c>
      <c r="B2922" t="s">
        <v>4705</v>
      </c>
      <c r="C2922">
        <v>0.5</v>
      </c>
      <c r="D2922" s="19">
        <v>5</v>
      </c>
      <c r="E2922" s="19">
        <v>20</v>
      </c>
    </row>
    <row r="2923" spans="1:5" x14ac:dyDescent="0.25">
      <c r="A2923" s="19" t="s">
        <v>2675</v>
      </c>
      <c r="B2923" t="s">
        <v>4705</v>
      </c>
      <c r="C2923">
        <v>1</v>
      </c>
      <c r="D2923" s="19">
        <v>4</v>
      </c>
      <c r="E2923" s="19">
        <v>25</v>
      </c>
    </row>
    <row r="2924" spans="1:5" x14ac:dyDescent="0.25">
      <c r="A2924" s="19" t="s">
        <v>2675</v>
      </c>
      <c r="B2924" t="s">
        <v>4705</v>
      </c>
      <c r="C2924">
        <v>2</v>
      </c>
      <c r="D2924" s="19">
        <v>8</v>
      </c>
      <c r="E2924" s="19">
        <v>40</v>
      </c>
    </row>
    <row r="2925" spans="1:5" x14ac:dyDescent="0.25">
      <c r="A2925" s="19" t="s">
        <v>2675</v>
      </c>
      <c r="B2925" t="s">
        <v>4705</v>
      </c>
      <c r="C2925">
        <v>5</v>
      </c>
      <c r="D2925" s="19">
        <v>5</v>
      </c>
      <c r="E2925" s="19">
        <v>25</v>
      </c>
    </row>
    <row r="2926" spans="1:5" x14ac:dyDescent="0.25">
      <c r="A2926" s="19" t="s">
        <v>2675</v>
      </c>
      <c r="B2926" t="s">
        <v>4705</v>
      </c>
      <c r="C2926">
        <v>10</v>
      </c>
      <c r="D2926" s="19">
        <v>5</v>
      </c>
      <c r="E2926" s="19">
        <v>80</v>
      </c>
    </row>
    <row r="2927" spans="1:5" x14ac:dyDescent="0.25">
      <c r="A2927" s="19" t="s">
        <v>2675</v>
      </c>
      <c r="B2927" t="s">
        <v>4705</v>
      </c>
      <c r="C2927">
        <v>20</v>
      </c>
      <c r="D2927" s="19">
        <v>5</v>
      </c>
      <c r="E2927" s="19">
        <v>40</v>
      </c>
    </row>
    <row r="2928" spans="1:5" x14ac:dyDescent="0.25">
      <c r="A2928" s="19" t="s">
        <v>2675</v>
      </c>
      <c r="B2928" t="s">
        <v>4705</v>
      </c>
      <c r="C2928">
        <v>40</v>
      </c>
      <c r="D2928" s="19">
        <v>5</v>
      </c>
      <c r="E2928" s="19">
        <v>25</v>
      </c>
    </row>
    <row r="2929" spans="1:5" x14ac:dyDescent="0.25">
      <c r="A2929" s="19" t="s">
        <v>2675</v>
      </c>
      <c r="B2929" t="s">
        <v>4705</v>
      </c>
      <c r="C2929">
        <v>80</v>
      </c>
      <c r="D2929" s="19">
        <v>6</v>
      </c>
      <c r="E2929" s="19">
        <v>30</v>
      </c>
    </row>
    <row r="2930" spans="1:5" x14ac:dyDescent="0.25">
      <c r="A2930" s="19" t="s">
        <v>2747</v>
      </c>
      <c r="B2930" t="s">
        <v>4706</v>
      </c>
      <c r="C2930">
        <v>0</v>
      </c>
      <c r="D2930" s="19">
        <v>0</v>
      </c>
      <c r="E2930" s="19">
        <v>960</v>
      </c>
    </row>
    <row r="2931" spans="1:5" x14ac:dyDescent="0.25">
      <c r="A2931" s="19" t="s">
        <v>2747</v>
      </c>
      <c r="B2931" t="s">
        <v>4706</v>
      </c>
      <c r="C2931">
        <v>0.06</v>
      </c>
      <c r="D2931" s="19">
        <v>0</v>
      </c>
      <c r="E2931" s="19">
        <v>960</v>
      </c>
    </row>
    <row r="2932" spans="1:5" x14ac:dyDescent="0.25">
      <c r="A2932" s="19" t="s">
        <v>2747</v>
      </c>
      <c r="B2932" t="s">
        <v>4706</v>
      </c>
      <c r="C2932">
        <v>0.12</v>
      </c>
      <c r="D2932" s="19">
        <v>0</v>
      </c>
      <c r="E2932" s="19">
        <v>960</v>
      </c>
    </row>
    <row r="2933" spans="1:5" x14ac:dyDescent="0.25">
      <c r="A2933" s="19" t="s">
        <v>2747</v>
      </c>
      <c r="B2933" t="s">
        <v>4706</v>
      </c>
      <c r="C2933">
        <v>0.25</v>
      </c>
      <c r="D2933" s="19">
        <v>0</v>
      </c>
      <c r="E2933" s="19">
        <v>720</v>
      </c>
    </row>
    <row r="2934" spans="1:5" x14ac:dyDescent="0.25">
      <c r="A2934" s="19" t="s">
        <v>2747</v>
      </c>
      <c r="B2934" t="s">
        <v>4706</v>
      </c>
      <c r="C2934">
        <v>0.5</v>
      </c>
      <c r="D2934" s="19">
        <v>0</v>
      </c>
      <c r="E2934" s="19">
        <v>360</v>
      </c>
    </row>
    <row r="2935" spans="1:5" x14ac:dyDescent="0.25">
      <c r="A2935" s="19" t="s">
        <v>2747</v>
      </c>
      <c r="B2935" t="s">
        <v>4706</v>
      </c>
      <c r="C2935">
        <v>1</v>
      </c>
      <c r="D2935" s="19">
        <v>0</v>
      </c>
      <c r="E2935" s="19">
        <v>300</v>
      </c>
    </row>
    <row r="2936" spans="1:5" x14ac:dyDescent="0.25">
      <c r="A2936" s="19" t="s">
        <v>2747</v>
      </c>
      <c r="B2936" t="s">
        <v>4706</v>
      </c>
      <c r="C2936">
        <v>2</v>
      </c>
      <c r="D2936" s="19">
        <v>0</v>
      </c>
      <c r="E2936" s="19">
        <v>150</v>
      </c>
    </row>
    <row r="2937" spans="1:5" x14ac:dyDescent="0.25">
      <c r="A2937" s="19" t="s">
        <v>2747</v>
      </c>
      <c r="B2937" t="s">
        <v>4706</v>
      </c>
      <c r="C2937">
        <v>5</v>
      </c>
      <c r="D2937" s="19">
        <v>0</v>
      </c>
      <c r="E2937" s="19">
        <v>100</v>
      </c>
    </row>
    <row r="2938" spans="1:5" x14ac:dyDescent="0.25">
      <c r="A2938" s="19" t="s">
        <v>2747</v>
      </c>
      <c r="B2938" t="s">
        <v>4706</v>
      </c>
      <c r="C2938">
        <v>10</v>
      </c>
      <c r="D2938" s="19">
        <v>0</v>
      </c>
      <c r="E2938" s="19">
        <v>40</v>
      </c>
    </row>
    <row r="2939" spans="1:5" x14ac:dyDescent="0.25">
      <c r="A2939" s="19" t="s">
        <v>2747</v>
      </c>
      <c r="B2939" t="s">
        <v>4706</v>
      </c>
      <c r="C2939">
        <v>20</v>
      </c>
      <c r="D2939" s="19">
        <v>0</v>
      </c>
      <c r="E2939" s="19">
        <v>30</v>
      </c>
    </row>
    <row r="2940" spans="1:5" x14ac:dyDescent="0.25">
      <c r="A2940" s="19" t="s">
        <v>2747</v>
      </c>
      <c r="B2940" t="s">
        <v>4706</v>
      </c>
      <c r="C2940">
        <v>40</v>
      </c>
      <c r="D2940" s="19">
        <v>0</v>
      </c>
      <c r="E2940" s="19">
        <v>30</v>
      </c>
    </row>
    <row r="2941" spans="1:5" x14ac:dyDescent="0.25">
      <c r="A2941" s="19" t="s">
        <v>2747</v>
      </c>
      <c r="B2941" t="s">
        <v>4706</v>
      </c>
      <c r="C2941">
        <v>80</v>
      </c>
      <c r="D2941" s="19">
        <v>0</v>
      </c>
      <c r="E2941" s="19">
        <v>10</v>
      </c>
    </row>
    <row r="2942" spans="1:5" x14ac:dyDescent="0.25">
      <c r="A2942" s="19" t="s">
        <v>2764</v>
      </c>
      <c r="B2942" t="s">
        <v>4707</v>
      </c>
      <c r="C2942">
        <v>0</v>
      </c>
      <c r="D2942" s="19"/>
      <c r="E2942" s="19"/>
    </row>
    <row r="2943" spans="1:5" x14ac:dyDescent="0.25">
      <c r="A2943" s="19" t="s">
        <v>2764</v>
      </c>
      <c r="B2943" t="s">
        <v>4707</v>
      </c>
      <c r="C2943">
        <v>0.06</v>
      </c>
      <c r="D2943" s="19"/>
      <c r="E2943" s="19"/>
    </row>
    <row r="2944" spans="1:5" x14ac:dyDescent="0.25">
      <c r="A2944" s="19" t="s">
        <v>2764</v>
      </c>
      <c r="B2944" t="s">
        <v>4707</v>
      </c>
      <c r="C2944">
        <v>0.12</v>
      </c>
      <c r="D2944" s="19"/>
      <c r="E2944" s="19"/>
    </row>
    <row r="2945" spans="1:5" x14ac:dyDescent="0.25">
      <c r="A2945" s="19" t="s">
        <v>2764</v>
      </c>
      <c r="B2945" t="s">
        <v>4707</v>
      </c>
      <c r="C2945">
        <v>0.25</v>
      </c>
      <c r="D2945" s="19"/>
      <c r="E2945" s="19"/>
    </row>
    <row r="2946" spans="1:5" x14ac:dyDescent="0.25">
      <c r="A2946" s="19" t="s">
        <v>2764</v>
      </c>
      <c r="B2946" t="s">
        <v>4707</v>
      </c>
      <c r="C2946">
        <v>0.5</v>
      </c>
      <c r="D2946" s="19"/>
      <c r="E2946" s="19"/>
    </row>
    <row r="2947" spans="1:5" x14ac:dyDescent="0.25">
      <c r="A2947" s="19" t="s">
        <v>2764</v>
      </c>
      <c r="B2947" t="s">
        <v>4707</v>
      </c>
      <c r="C2947">
        <v>1</v>
      </c>
      <c r="D2947" s="19"/>
      <c r="E2947" s="19"/>
    </row>
    <row r="2948" spans="1:5" x14ac:dyDescent="0.25">
      <c r="A2948" s="19" t="s">
        <v>2764</v>
      </c>
      <c r="B2948" t="s">
        <v>4707</v>
      </c>
      <c r="C2948">
        <v>2</v>
      </c>
      <c r="D2948" s="19"/>
      <c r="E2948" s="19"/>
    </row>
    <row r="2949" spans="1:5" x14ac:dyDescent="0.25">
      <c r="A2949" s="19" t="s">
        <v>2764</v>
      </c>
      <c r="B2949" t="s">
        <v>4707</v>
      </c>
      <c r="C2949">
        <v>5</v>
      </c>
      <c r="D2949" s="19"/>
      <c r="E2949" s="19"/>
    </row>
    <row r="2950" spans="1:5" x14ac:dyDescent="0.25">
      <c r="A2950" s="19" t="s">
        <v>2764</v>
      </c>
      <c r="B2950" t="s">
        <v>4707</v>
      </c>
      <c r="C2950">
        <v>10</v>
      </c>
      <c r="D2950" s="19"/>
      <c r="E2950" s="19"/>
    </row>
    <row r="2951" spans="1:5" x14ac:dyDescent="0.25">
      <c r="A2951" s="19" t="s">
        <v>2764</v>
      </c>
      <c r="B2951" t="s">
        <v>4707</v>
      </c>
      <c r="C2951">
        <v>20</v>
      </c>
      <c r="D2951" s="19"/>
      <c r="E2951" s="19"/>
    </row>
    <row r="2952" spans="1:5" x14ac:dyDescent="0.25">
      <c r="A2952" s="19" t="s">
        <v>2764</v>
      </c>
      <c r="B2952" t="s">
        <v>4707</v>
      </c>
      <c r="C2952">
        <v>40</v>
      </c>
      <c r="D2952" s="19"/>
      <c r="E2952" s="19"/>
    </row>
    <row r="2953" spans="1:5" x14ac:dyDescent="0.25">
      <c r="A2953" s="19" t="s">
        <v>2764</v>
      </c>
      <c r="B2953" t="s">
        <v>4707</v>
      </c>
      <c r="C2953">
        <v>80</v>
      </c>
      <c r="D2953" s="19"/>
      <c r="E2953" s="19"/>
    </row>
    <row r="2954" spans="1:5" x14ac:dyDescent="0.25">
      <c r="A2954" s="19" t="s">
        <v>2815</v>
      </c>
      <c r="B2954" t="s">
        <v>4708</v>
      </c>
      <c r="C2954">
        <v>0</v>
      </c>
      <c r="D2954" s="19">
        <v>1</v>
      </c>
      <c r="E2954" s="19">
        <v>120</v>
      </c>
    </row>
    <row r="2955" spans="1:5" x14ac:dyDescent="0.25">
      <c r="A2955" s="19" t="s">
        <v>2815</v>
      </c>
      <c r="B2955" t="s">
        <v>4708</v>
      </c>
      <c r="C2955">
        <v>0.06</v>
      </c>
      <c r="D2955" s="19">
        <v>1</v>
      </c>
      <c r="E2955" s="19">
        <v>120</v>
      </c>
    </row>
    <row r="2956" spans="1:5" x14ac:dyDescent="0.25">
      <c r="A2956" s="19" t="s">
        <v>2815</v>
      </c>
      <c r="B2956" t="s">
        <v>4708</v>
      </c>
      <c r="C2956">
        <v>0.12</v>
      </c>
      <c r="D2956" s="19">
        <v>1</v>
      </c>
      <c r="E2956" s="19">
        <v>120</v>
      </c>
    </row>
    <row r="2957" spans="1:5" x14ac:dyDescent="0.25">
      <c r="A2957" s="19" t="s">
        <v>2815</v>
      </c>
      <c r="B2957" t="s">
        <v>4708</v>
      </c>
      <c r="C2957">
        <v>0.25</v>
      </c>
      <c r="D2957" s="19">
        <v>1</v>
      </c>
      <c r="E2957" s="19">
        <v>0</v>
      </c>
    </row>
    <row r="2958" spans="1:5" x14ac:dyDescent="0.25">
      <c r="A2958" s="19" t="s">
        <v>2815</v>
      </c>
      <c r="B2958" t="s">
        <v>4708</v>
      </c>
      <c r="C2958">
        <v>0.5</v>
      </c>
      <c r="D2958" s="19">
        <v>0</v>
      </c>
      <c r="E2958" s="19">
        <v>0</v>
      </c>
    </row>
    <row r="2959" spans="1:5" x14ac:dyDescent="0.25">
      <c r="A2959" s="19" t="s">
        <v>2815</v>
      </c>
      <c r="B2959" t="s">
        <v>4708</v>
      </c>
      <c r="C2959">
        <v>1</v>
      </c>
      <c r="D2959" s="19">
        <v>0</v>
      </c>
      <c r="E2959" s="19">
        <v>0</v>
      </c>
    </row>
    <row r="2960" spans="1:5" x14ac:dyDescent="0.25">
      <c r="A2960" s="19" t="s">
        <v>2815</v>
      </c>
      <c r="B2960" t="s">
        <v>4708</v>
      </c>
      <c r="C2960">
        <v>2</v>
      </c>
      <c r="D2960" s="19">
        <v>0</v>
      </c>
      <c r="E2960" s="19">
        <v>0</v>
      </c>
    </row>
    <row r="2961" spans="1:5" x14ac:dyDescent="0.25">
      <c r="A2961" s="19" t="s">
        <v>2815</v>
      </c>
      <c r="B2961" t="s">
        <v>4708</v>
      </c>
      <c r="C2961">
        <v>5</v>
      </c>
      <c r="D2961" s="19">
        <v>0</v>
      </c>
      <c r="E2961" s="19">
        <v>0</v>
      </c>
    </row>
    <row r="2962" spans="1:5" x14ac:dyDescent="0.25">
      <c r="A2962" s="19" t="s">
        <v>2815</v>
      </c>
      <c r="B2962" t="s">
        <v>4708</v>
      </c>
      <c r="C2962">
        <v>10</v>
      </c>
      <c r="D2962" s="19">
        <v>0</v>
      </c>
      <c r="E2962" s="19">
        <v>0</v>
      </c>
    </row>
    <row r="2963" spans="1:5" x14ac:dyDescent="0.25">
      <c r="A2963" s="19" t="s">
        <v>2815</v>
      </c>
      <c r="B2963" t="s">
        <v>4708</v>
      </c>
      <c r="C2963">
        <v>20</v>
      </c>
      <c r="D2963" s="19">
        <v>0</v>
      </c>
      <c r="E2963" s="19">
        <v>0</v>
      </c>
    </row>
    <row r="2964" spans="1:5" x14ac:dyDescent="0.25">
      <c r="A2964" s="19" t="s">
        <v>2815</v>
      </c>
      <c r="B2964" t="s">
        <v>4708</v>
      </c>
      <c r="C2964">
        <v>40</v>
      </c>
      <c r="D2964" s="19">
        <v>0</v>
      </c>
      <c r="E2964" s="19">
        <v>0</v>
      </c>
    </row>
    <row r="2965" spans="1:5" x14ac:dyDescent="0.25">
      <c r="A2965" s="19" t="s">
        <v>2815</v>
      </c>
      <c r="B2965" t="s">
        <v>4708</v>
      </c>
      <c r="C2965">
        <v>80</v>
      </c>
      <c r="D2965" s="19">
        <v>0</v>
      </c>
      <c r="E2965" s="19">
        <v>0</v>
      </c>
    </row>
    <row r="2966" spans="1:5" x14ac:dyDescent="0.25">
      <c r="A2966" s="19" t="s">
        <v>2824</v>
      </c>
      <c r="B2966" t="s">
        <v>4709</v>
      </c>
      <c r="C2966">
        <v>0</v>
      </c>
      <c r="D2966" s="19"/>
      <c r="E2966" s="19"/>
    </row>
    <row r="2967" spans="1:5" x14ac:dyDescent="0.25">
      <c r="A2967" s="19" t="s">
        <v>2824</v>
      </c>
      <c r="B2967" t="s">
        <v>4709</v>
      </c>
      <c r="C2967">
        <v>0.06</v>
      </c>
      <c r="D2967" s="19"/>
      <c r="E2967" s="19"/>
    </row>
    <row r="2968" spans="1:5" x14ac:dyDescent="0.25">
      <c r="A2968" s="19" t="s">
        <v>2824</v>
      </c>
      <c r="B2968" t="s">
        <v>4709</v>
      </c>
      <c r="C2968">
        <v>0.12</v>
      </c>
      <c r="D2968" s="19"/>
      <c r="E2968" s="19"/>
    </row>
    <row r="2969" spans="1:5" x14ac:dyDescent="0.25">
      <c r="A2969" s="19" t="s">
        <v>2824</v>
      </c>
      <c r="B2969" t="s">
        <v>4709</v>
      </c>
      <c r="C2969">
        <v>0.25</v>
      </c>
      <c r="D2969" s="19"/>
      <c r="E2969" s="19"/>
    </row>
    <row r="2970" spans="1:5" x14ac:dyDescent="0.25">
      <c r="A2970" s="19" t="s">
        <v>2824</v>
      </c>
      <c r="B2970" t="s">
        <v>4709</v>
      </c>
      <c r="C2970">
        <v>0.5</v>
      </c>
      <c r="D2970" s="19"/>
      <c r="E2970" s="19"/>
    </row>
    <row r="2971" spans="1:5" x14ac:dyDescent="0.25">
      <c r="A2971" s="19" t="s">
        <v>2824</v>
      </c>
      <c r="B2971" t="s">
        <v>4709</v>
      </c>
      <c r="C2971">
        <v>1</v>
      </c>
      <c r="D2971" s="19"/>
      <c r="E2971" s="19"/>
    </row>
    <row r="2972" spans="1:5" x14ac:dyDescent="0.25">
      <c r="A2972" s="19" t="s">
        <v>2824</v>
      </c>
      <c r="B2972" t="s">
        <v>4709</v>
      </c>
      <c r="C2972">
        <v>2</v>
      </c>
      <c r="D2972" s="19"/>
      <c r="E2972" s="19"/>
    </row>
    <row r="2973" spans="1:5" x14ac:dyDescent="0.25">
      <c r="A2973" s="19" t="s">
        <v>2824</v>
      </c>
      <c r="B2973" t="s">
        <v>4709</v>
      </c>
      <c r="C2973">
        <v>5</v>
      </c>
      <c r="D2973" s="19"/>
      <c r="E2973" s="19"/>
    </row>
    <row r="2974" spans="1:5" x14ac:dyDescent="0.25">
      <c r="A2974" s="19" t="s">
        <v>2824</v>
      </c>
      <c r="B2974" t="s">
        <v>4709</v>
      </c>
      <c r="C2974">
        <v>10</v>
      </c>
      <c r="D2974" s="19"/>
      <c r="E2974" s="19"/>
    </row>
    <row r="2975" spans="1:5" x14ac:dyDescent="0.25">
      <c r="A2975" s="19" t="s">
        <v>2824</v>
      </c>
      <c r="B2975" t="s">
        <v>4709</v>
      </c>
      <c r="C2975">
        <v>20</v>
      </c>
      <c r="D2975" s="19"/>
      <c r="E2975" s="19"/>
    </row>
    <row r="2976" spans="1:5" x14ac:dyDescent="0.25">
      <c r="A2976" s="19" t="s">
        <v>2824</v>
      </c>
      <c r="B2976" t="s">
        <v>4709</v>
      </c>
      <c r="C2976">
        <v>40</v>
      </c>
      <c r="D2976" s="19"/>
      <c r="E2976" s="19"/>
    </row>
    <row r="2977" spans="1:5" x14ac:dyDescent="0.25">
      <c r="A2977" s="19" t="s">
        <v>2824</v>
      </c>
      <c r="B2977" t="s">
        <v>4709</v>
      </c>
      <c r="C2977">
        <v>80</v>
      </c>
      <c r="D2977" s="19"/>
      <c r="E2977" s="19"/>
    </row>
    <row r="2978" spans="1:5" x14ac:dyDescent="0.25">
      <c r="A2978" s="19" t="s">
        <v>2869</v>
      </c>
      <c r="B2978" t="s">
        <v>4710</v>
      </c>
      <c r="C2978">
        <v>0</v>
      </c>
      <c r="D2978" s="19">
        <v>2</v>
      </c>
      <c r="E2978" s="19">
        <v>300</v>
      </c>
    </row>
    <row r="2979" spans="1:5" x14ac:dyDescent="0.25">
      <c r="A2979" s="19" t="s">
        <v>2869</v>
      </c>
      <c r="B2979" t="s">
        <v>4710</v>
      </c>
      <c r="C2979">
        <v>0.06</v>
      </c>
      <c r="D2979" s="19">
        <v>2</v>
      </c>
      <c r="E2979" s="19">
        <v>300</v>
      </c>
    </row>
    <row r="2980" spans="1:5" x14ac:dyDescent="0.25">
      <c r="A2980" s="19" t="s">
        <v>2869</v>
      </c>
      <c r="B2980" t="s">
        <v>4710</v>
      </c>
      <c r="C2980">
        <v>0.12</v>
      </c>
      <c r="D2980" s="19">
        <v>2</v>
      </c>
      <c r="E2980" s="19">
        <v>0</v>
      </c>
    </row>
    <row r="2981" spans="1:5" x14ac:dyDescent="0.25">
      <c r="A2981" s="19" t="s">
        <v>2869</v>
      </c>
      <c r="B2981" t="s">
        <v>4710</v>
      </c>
      <c r="C2981">
        <v>0.25</v>
      </c>
      <c r="D2981" s="19">
        <v>0</v>
      </c>
      <c r="E2981" s="19">
        <v>0</v>
      </c>
    </row>
    <row r="2982" spans="1:5" x14ac:dyDescent="0.25">
      <c r="A2982" s="19" t="s">
        <v>2869</v>
      </c>
      <c r="B2982" t="s">
        <v>4710</v>
      </c>
      <c r="C2982">
        <v>0.5</v>
      </c>
      <c r="D2982" s="19">
        <v>0</v>
      </c>
      <c r="E2982" s="19">
        <v>0</v>
      </c>
    </row>
    <row r="2983" spans="1:5" x14ac:dyDescent="0.25">
      <c r="A2983" s="19" t="s">
        <v>2869</v>
      </c>
      <c r="B2983" t="s">
        <v>4710</v>
      </c>
      <c r="C2983">
        <v>1</v>
      </c>
      <c r="D2983" s="19">
        <v>0</v>
      </c>
      <c r="E2983" s="19">
        <v>0</v>
      </c>
    </row>
    <row r="2984" spans="1:5" x14ac:dyDescent="0.25">
      <c r="A2984" s="19" t="s">
        <v>2869</v>
      </c>
      <c r="B2984" t="s">
        <v>4710</v>
      </c>
      <c r="C2984">
        <v>2</v>
      </c>
      <c r="D2984" s="19">
        <v>0</v>
      </c>
      <c r="E2984" s="19">
        <v>0</v>
      </c>
    </row>
    <row r="2985" spans="1:5" x14ac:dyDescent="0.25">
      <c r="A2985" s="19" t="s">
        <v>2869</v>
      </c>
      <c r="B2985" t="s">
        <v>4710</v>
      </c>
      <c r="C2985">
        <v>5</v>
      </c>
      <c r="D2985" s="19">
        <v>0</v>
      </c>
      <c r="E2985" s="19">
        <v>0</v>
      </c>
    </row>
    <row r="2986" spans="1:5" x14ac:dyDescent="0.25">
      <c r="A2986" s="19" t="s">
        <v>2869</v>
      </c>
      <c r="B2986" t="s">
        <v>4710</v>
      </c>
      <c r="C2986">
        <v>10</v>
      </c>
      <c r="D2986" s="19">
        <v>0</v>
      </c>
      <c r="E2986" s="19">
        <v>0</v>
      </c>
    </row>
    <row r="2987" spans="1:5" x14ac:dyDescent="0.25">
      <c r="A2987" s="19" t="s">
        <v>2869</v>
      </c>
      <c r="B2987" t="s">
        <v>4710</v>
      </c>
      <c r="C2987">
        <v>20</v>
      </c>
      <c r="D2987" s="19">
        <v>0</v>
      </c>
      <c r="E2987" s="19">
        <v>0</v>
      </c>
    </row>
    <row r="2988" spans="1:5" x14ac:dyDescent="0.25">
      <c r="A2988" s="19" t="s">
        <v>2869</v>
      </c>
      <c r="B2988" t="s">
        <v>4710</v>
      </c>
      <c r="C2988">
        <v>40</v>
      </c>
      <c r="D2988" s="19">
        <v>0</v>
      </c>
      <c r="E2988" s="19">
        <v>0</v>
      </c>
    </row>
    <row r="2989" spans="1:5" x14ac:dyDescent="0.25">
      <c r="A2989" s="19" t="s">
        <v>2869</v>
      </c>
      <c r="B2989" t="s">
        <v>4710</v>
      </c>
      <c r="C2989">
        <v>80</v>
      </c>
      <c r="D2989" s="19">
        <v>0</v>
      </c>
      <c r="E2989" s="19">
        <v>0</v>
      </c>
    </row>
    <row r="2990" spans="1:5" x14ac:dyDescent="0.25">
      <c r="A2990" s="19" t="s">
        <v>2912</v>
      </c>
      <c r="B2990" t="s">
        <v>4711</v>
      </c>
      <c r="C2990">
        <v>0</v>
      </c>
      <c r="D2990" s="19">
        <v>0</v>
      </c>
      <c r="E2990" s="19">
        <v>0</v>
      </c>
    </row>
    <row r="2991" spans="1:5" x14ac:dyDescent="0.25">
      <c r="A2991" s="19" t="s">
        <v>2912</v>
      </c>
      <c r="B2991" t="s">
        <v>4711</v>
      </c>
      <c r="C2991">
        <v>0.06</v>
      </c>
      <c r="D2991" s="19">
        <v>0</v>
      </c>
      <c r="E2991" s="19">
        <v>0</v>
      </c>
    </row>
    <row r="2992" spans="1:5" x14ac:dyDescent="0.25">
      <c r="A2992" s="19" t="s">
        <v>2912</v>
      </c>
      <c r="B2992" t="s">
        <v>4711</v>
      </c>
      <c r="C2992">
        <v>0.12</v>
      </c>
      <c r="D2992" s="19">
        <v>0</v>
      </c>
      <c r="E2992" s="19">
        <v>0</v>
      </c>
    </row>
    <row r="2993" spans="1:5" x14ac:dyDescent="0.25">
      <c r="A2993" s="19" t="s">
        <v>2912</v>
      </c>
      <c r="B2993" t="s">
        <v>4711</v>
      </c>
      <c r="C2993">
        <v>0.25</v>
      </c>
      <c r="D2993" s="19">
        <v>0</v>
      </c>
      <c r="E2993" s="19">
        <v>0</v>
      </c>
    </row>
    <row r="2994" spans="1:5" x14ac:dyDescent="0.25">
      <c r="A2994" s="19" t="s">
        <v>2912</v>
      </c>
      <c r="B2994" t="s">
        <v>4711</v>
      </c>
      <c r="C2994">
        <v>0.5</v>
      </c>
      <c r="D2994" s="19">
        <v>0</v>
      </c>
      <c r="E2994" s="19">
        <v>0</v>
      </c>
    </row>
    <row r="2995" spans="1:5" x14ac:dyDescent="0.25">
      <c r="A2995" s="19" t="s">
        <v>2912</v>
      </c>
      <c r="B2995" t="s">
        <v>4711</v>
      </c>
      <c r="C2995">
        <v>1</v>
      </c>
      <c r="D2995" s="19">
        <v>0</v>
      </c>
      <c r="E2995" s="19">
        <v>0</v>
      </c>
    </row>
    <row r="2996" spans="1:5" x14ac:dyDescent="0.25">
      <c r="A2996" s="19" t="s">
        <v>2912</v>
      </c>
      <c r="B2996" t="s">
        <v>4711</v>
      </c>
      <c r="C2996">
        <v>2</v>
      </c>
      <c r="D2996" s="19">
        <v>0</v>
      </c>
      <c r="E2996" s="19">
        <v>0</v>
      </c>
    </row>
    <row r="2997" spans="1:5" x14ac:dyDescent="0.25">
      <c r="A2997" s="19" t="s">
        <v>2912</v>
      </c>
      <c r="B2997" t="s">
        <v>4711</v>
      </c>
      <c r="C2997">
        <v>5</v>
      </c>
      <c r="D2997" s="19">
        <v>0</v>
      </c>
      <c r="E2997" s="19">
        <v>0</v>
      </c>
    </row>
    <row r="2998" spans="1:5" x14ac:dyDescent="0.25">
      <c r="A2998" s="19" t="s">
        <v>2912</v>
      </c>
      <c r="B2998" t="s">
        <v>4711</v>
      </c>
      <c r="C2998">
        <v>10</v>
      </c>
      <c r="D2998" s="19">
        <v>0</v>
      </c>
      <c r="E2998" s="19">
        <v>0</v>
      </c>
    </row>
    <row r="2999" spans="1:5" x14ac:dyDescent="0.25">
      <c r="A2999" s="19" t="s">
        <v>2912</v>
      </c>
      <c r="B2999" t="s">
        <v>4711</v>
      </c>
      <c r="C2999">
        <v>20</v>
      </c>
      <c r="D2999" s="19">
        <v>0</v>
      </c>
      <c r="E2999" s="19">
        <v>0</v>
      </c>
    </row>
    <row r="3000" spans="1:5" x14ac:dyDescent="0.25">
      <c r="A3000" s="19" t="s">
        <v>2912</v>
      </c>
      <c r="B3000" t="s">
        <v>4711</v>
      </c>
      <c r="C3000">
        <v>40</v>
      </c>
      <c r="D3000" s="19">
        <v>0</v>
      </c>
      <c r="E3000" s="19">
        <v>0</v>
      </c>
    </row>
    <row r="3001" spans="1:5" x14ac:dyDescent="0.25">
      <c r="A3001" s="19" t="s">
        <v>2912</v>
      </c>
      <c r="B3001" t="s">
        <v>4711</v>
      </c>
      <c r="C3001">
        <v>80</v>
      </c>
      <c r="D3001" s="19">
        <v>0</v>
      </c>
      <c r="E3001" s="19">
        <v>0</v>
      </c>
    </row>
    <row r="3002" spans="1:5" x14ac:dyDescent="0.25">
      <c r="A3002" s="19" t="s">
        <v>2968</v>
      </c>
      <c r="B3002" t="s">
        <v>4712</v>
      </c>
      <c r="C3002">
        <v>0</v>
      </c>
      <c r="D3002" s="19"/>
      <c r="E3002" s="19"/>
    </row>
    <row r="3003" spans="1:5" x14ac:dyDescent="0.25">
      <c r="A3003" s="19" t="s">
        <v>2968</v>
      </c>
      <c r="B3003" t="s">
        <v>4712</v>
      </c>
      <c r="C3003">
        <v>0.06</v>
      </c>
      <c r="D3003" s="19"/>
      <c r="E3003" s="19"/>
    </row>
    <row r="3004" spans="1:5" x14ac:dyDescent="0.25">
      <c r="A3004" s="19" t="s">
        <v>2968</v>
      </c>
      <c r="B3004" t="s">
        <v>4712</v>
      </c>
      <c r="C3004">
        <v>0.12</v>
      </c>
      <c r="D3004" s="19"/>
      <c r="E3004" s="19"/>
    </row>
    <row r="3005" spans="1:5" x14ac:dyDescent="0.25">
      <c r="A3005" s="19" t="s">
        <v>2968</v>
      </c>
      <c r="B3005" t="s">
        <v>4712</v>
      </c>
      <c r="C3005">
        <v>0.25</v>
      </c>
      <c r="D3005" s="19"/>
      <c r="E3005" s="19"/>
    </row>
    <row r="3006" spans="1:5" x14ac:dyDescent="0.25">
      <c r="A3006" s="19" t="s">
        <v>2968</v>
      </c>
      <c r="B3006" t="s">
        <v>4712</v>
      </c>
      <c r="C3006">
        <v>0.5</v>
      </c>
      <c r="D3006" s="19"/>
      <c r="E3006" s="19"/>
    </row>
    <row r="3007" spans="1:5" x14ac:dyDescent="0.25">
      <c r="A3007" s="19" t="s">
        <v>2968</v>
      </c>
      <c r="B3007" t="s">
        <v>4712</v>
      </c>
      <c r="C3007">
        <v>1</v>
      </c>
      <c r="D3007" s="19"/>
      <c r="E3007" s="19"/>
    </row>
    <row r="3008" spans="1:5" x14ac:dyDescent="0.25">
      <c r="A3008" s="19" t="s">
        <v>2968</v>
      </c>
      <c r="B3008" t="s">
        <v>4712</v>
      </c>
      <c r="C3008">
        <v>2</v>
      </c>
      <c r="D3008" s="19"/>
      <c r="E3008" s="19"/>
    </row>
    <row r="3009" spans="1:5" x14ac:dyDescent="0.25">
      <c r="A3009" s="19" t="s">
        <v>2968</v>
      </c>
      <c r="B3009" t="s">
        <v>4712</v>
      </c>
      <c r="C3009">
        <v>5</v>
      </c>
      <c r="D3009" s="19"/>
      <c r="E3009" s="19"/>
    </row>
    <row r="3010" spans="1:5" x14ac:dyDescent="0.25">
      <c r="A3010" s="19" t="s">
        <v>2968</v>
      </c>
      <c r="B3010" t="s">
        <v>4712</v>
      </c>
      <c r="C3010">
        <v>10</v>
      </c>
      <c r="D3010" s="19"/>
      <c r="E3010" s="19"/>
    </row>
    <row r="3011" spans="1:5" x14ac:dyDescent="0.25">
      <c r="A3011" s="19" t="s">
        <v>2968</v>
      </c>
      <c r="B3011" t="s">
        <v>4712</v>
      </c>
      <c r="C3011">
        <v>20</v>
      </c>
      <c r="D3011" s="19"/>
      <c r="E3011" s="19"/>
    </row>
    <row r="3012" spans="1:5" x14ac:dyDescent="0.25">
      <c r="A3012" s="19" t="s">
        <v>2968</v>
      </c>
      <c r="B3012" t="s">
        <v>4712</v>
      </c>
      <c r="C3012">
        <v>40</v>
      </c>
      <c r="D3012" s="19"/>
      <c r="E3012" s="19"/>
    </row>
    <row r="3013" spans="1:5" x14ac:dyDescent="0.25">
      <c r="A3013" s="19" t="s">
        <v>2968</v>
      </c>
      <c r="B3013" t="s">
        <v>4712</v>
      </c>
      <c r="C3013">
        <v>80</v>
      </c>
      <c r="D3013" s="19"/>
      <c r="E3013" s="19"/>
    </row>
    <row r="3014" spans="1:5" x14ac:dyDescent="0.25">
      <c r="A3014" s="19" t="s">
        <v>2983</v>
      </c>
      <c r="B3014" t="s">
        <v>4713</v>
      </c>
      <c r="C3014">
        <v>0</v>
      </c>
      <c r="D3014" s="19">
        <v>0</v>
      </c>
      <c r="E3014" s="19">
        <v>1000</v>
      </c>
    </row>
    <row r="3015" spans="1:5" x14ac:dyDescent="0.25">
      <c r="A3015" s="19" t="s">
        <v>2983</v>
      </c>
      <c r="B3015" t="s">
        <v>4713</v>
      </c>
      <c r="C3015">
        <v>0.06</v>
      </c>
      <c r="D3015" s="19">
        <v>0</v>
      </c>
      <c r="E3015" s="19">
        <v>1000</v>
      </c>
    </row>
    <row r="3016" spans="1:5" x14ac:dyDescent="0.25">
      <c r="A3016" s="19" t="s">
        <v>2983</v>
      </c>
      <c r="B3016" t="s">
        <v>4713</v>
      </c>
      <c r="C3016">
        <v>0.12</v>
      </c>
      <c r="D3016" s="19">
        <v>0</v>
      </c>
      <c r="E3016" s="19">
        <v>1000</v>
      </c>
    </row>
    <row r="3017" spans="1:5" x14ac:dyDescent="0.25">
      <c r="A3017" s="19" t="s">
        <v>2983</v>
      </c>
      <c r="B3017" t="s">
        <v>4713</v>
      </c>
      <c r="C3017">
        <v>0.25</v>
      </c>
      <c r="D3017" s="19">
        <v>0</v>
      </c>
      <c r="E3017" s="19">
        <v>1000</v>
      </c>
    </row>
    <row r="3018" spans="1:5" x14ac:dyDescent="0.25">
      <c r="A3018" s="19" t="s">
        <v>2983</v>
      </c>
      <c r="B3018" t="s">
        <v>4713</v>
      </c>
      <c r="C3018">
        <v>0.5</v>
      </c>
      <c r="D3018" s="19">
        <v>0</v>
      </c>
      <c r="E3018" s="19">
        <v>1000</v>
      </c>
    </row>
    <row r="3019" spans="1:5" x14ac:dyDescent="0.25">
      <c r="A3019" s="19" t="s">
        <v>2983</v>
      </c>
      <c r="B3019" t="s">
        <v>4713</v>
      </c>
      <c r="C3019">
        <v>1</v>
      </c>
      <c r="D3019" s="19">
        <v>0</v>
      </c>
      <c r="E3019" s="19">
        <v>500</v>
      </c>
    </row>
    <row r="3020" spans="1:5" x14ac:dyDescent="0.25">
      <c r="A3020" s="19" t="s">
        <v>2983</v>
      </c>
      <c r="B3020" t="s">
        <v>4713</v>
      </c>
      <c r="C3020">
        <v>2</v>
      </c>
      <c r="D3020" s="19">
        <v>0</v>
      </c>
      <c r="E3020" s="19">
        <v>250</v>
      </c>
    </row>
    <row r="3021" spans="1:5" x14ac:dyDescent="0.25">
      <c r="A3021" s="19" t="s">
        <v>2983</v>
      </c>
      <c r="B3021" t="s">
        <v>4713</v>
      </c>
      <c r="C3021">
        <v>5</v>
      </c>
      <c r="D3021" s="19">
        <v>0</v>
      </c>
      <c r="E3021" s="19">
        <v>100</v>
      </c>
    </row>
    <row r="3022" spans="1:5" x14ac:dyDescent="0.25">
      <c r="A3022" s="19" t="s">
        <v>2983</v>
      </c>
      <c r="B3022" t="s">
        <v>4713</v>
      </c>
      <c r="C3022">
        <v>10</v>
      </c>
      <c r="D3022" s="19">
        <v>0</v>
      </c>
      <c r="E3022" s="19">
        <v>100</v>
      </c>
    </row>
    <row r="3023" spans="1:5" x14ac:dyDescent="0.25">
      <c r="A3023" s="19" t="s">
        <v>2983</v>
      </c>
      <c r="B3023" t="s">
        <v>4713</v>
      </c>
      <c r="C3023">
        <v>20</v>
      </c>
      <c r="D3023" s="19">
        <v>0</v>
      </c>
      <c r="E3023" s="19">
        <v>30</v>
      </c>
    </row>
    <row r="3024" spans="1:5" x14ac:dyDescent="0.25">
      <c r="A3024" s="19" t="s">
        <v>2983</v>
      </c>
      <c r="B3024" t="s">
        <v>4713</v>
      </c>
      <c r="C3024">
        <v>40</v>
      </c>
      <c r="D3024" s="19">
        <v>0</v>
      </c>
      <c r="E3024" s="19">
        <v>0</v>
      </c>
    </row>
    <row r="3025" spans="1:5" x14ac:dyDescent="0.25">
      <c r="A3025" s="19" t="s">
        <v>2983</v>
      </c>
      <c r="B3025" t="s">
        <v>4713</v>
      </c>
      <c r="C3025">
        <v>80</v>
      </c>
      <c r="D3025" s="19">
        <v>0</v>
      </c>
      <c r="E3025" s="19">
        <v>0</v>
      </c>
    </row>
    <row r="3026" spans="1:5" x14ac:dyDescent="0.25">
      <c r="A3026" s="19" t="s">
        <v>3007</v>
      </c>
      <c r="B3026" t="s">
        <v>4714</v>
      </c>
      <c r="C3026">
        <v>0</v>
      </c>
      <c r="D3026" s="19"/>
      <c r="E3026" s="19"/>
    </row>
    <row r="3027" spans="1:5" x14ac:dyDescent="0.25">
      <c r="A3027" s="19" t="s">
        <v>3007</v>
      </c>
      <c r="B3027" t="s">
        <v>4714</v>
      </c>
      <c r="C3027">
        <v>0.06</v>
      </c>
      <c r="D3027" s="19"/>
      <c r="E3027" s="19"/>
    </row>
    <row r="3028" spans="1:5" x14ac:dyDescent="0.25">
      <c r="A3028" s="19" t="s">
        <v>3007</v>
      </c>
      <c r="B3028" t="s">
        <v>4714</v>
      </c>
      <c r="C3028">
        <v>0.12</v>
      </c>
      <c r="D3028" s="19"/>
      <c r="E3028" s="19"/>
    </row>
    <row r="3029" spans="1:5" x14ac:dyDescent="0.25">
      <c r="A3029" s="19" t="s">
        <v>3007</v>
      </c>
      <c r="B3029" t="s">
        <v>4714</v>
      </c>
      <c r="C3029">
        <v>0.25</v>
      </c>
      <c r="D3029" s="19"/>
      <c r="E3029" s="19"/>
    </row>
    <row r="3030" spans="1:5" x14ac:dyDescent="0.25">
      <c r="A3030" s="19" t="s">
        <v>3007</v>
      </c>
      <c r="B3030" t="s">
        <v>4714</v>
      </c>
      <c r="C3030">
        <v>0.5</v>
      </c>
      <c r="D3030" s="19"/>
      <c r="E3030" s="19"/>
    </row>
    <row r="3031" spans="1:5" x14ac:dyDescent="0.25">
      <c r="A3031" s="19" t="s">
        <v>3007</v>
      </c>
      <c r="B3031" t="s">
        <v>4714</v>
      </c>
      <c r="C3031">
        <v>1</v>
      </c>
      <c r="D3031" s="19"/>
      <c r="E3031" s="19"/>
    </row>
    <row r="3032" spans="1:5" x14ac:dyDescent="0.25">
      <c r="A3032" s="19" t="s">
        <v>3007</v>
      </c>
      <c r="B3032" t="s">
        <v>4714</v>
      </c>
      <c r="C3032">
        <v>2</v>
      </c>
      <c r="D3032" s="19"/>
      <c r="E3032" s="19"/>
    </row>
    <row r="3033" spans="1:5" x14ac:dyDescent="0.25">
      <c r="A3033" s="19" t="s">
        <v>3007</v>
      </c>
      <c r="B3033" t="s">
        <v>4714</v>
      </c>
      <c r="C3033">
        <v>5</v>
      </c>
      <c r="D3033" s="19"/>
      <c r="E3033" s="19"/>
    </row>
    <row r="3034" spans="1:5" x14ac:dyDescent="0.25">
      <c r="A3034" s="19" t="s">
        <v>3007</v>
      </c>
      <c r="B3034" t="s">
        <v>4714</v>
      </c>
      <c r="C3034">
        <v>10</v>
      </c>
      <c r="D3034" s="19"/>
      <c r="E3034" s="19"/>
    </row>
    <row r="3035" spans="1:5" x14ac:dyDescent="0.25">
      <c r="A3035" s="19" t="s">
        <v>3007</v>
      </c>
      <c r="B3035" t="s">
        <v>4714</v>
      </c>
      <c r="C3035">
        <v>20</v>
      </c>
      <c r="D3035" s="19"/>
      <c r="E3035" s="19"/>
    </row>
    <row r="3036" spans="1:5" x14ac:dyDescent="0.25">
      <c r="A3036" s="19" t="s">
        <v>3007</v>
      </c>
      <c r="B3036" t="s">
        <v>4714</v>
      </c>
      <c r="C3036">
        <v>40</v>
      </c>
      <c r="D3036" s="19"/>
      <c r="E3036" s="19"/>
    </row>
    <row r="3037" spans="1:5" x14ac:dyDescent="0.25">
      <c r="A3037" s="19" t="s">
        <v>3007</v>
      </c>
      <c r="B3037" t="s">
        <v>4714</v>
      </c>
      <c r="C3037">
        <v>80</v>
      </c>
      <c r="D3037" s="19"/>
      <c r="E3037" s="19"/>
    </row>
    <row r="3038" spans="1:5" x14ac:dyDescent="0.25">
      <c r="A3038" s="19" t="s">
        <v>3016</v>
      </c>
      <c r="B3038" t="s">
        <v>4715</v>
      </c>
      <c r="C3038">
        <v>0</v>
      </c>
      <c r="D3038" s="19">
        <v>2</v>
      </c>
      <c r="E3038" s="19">
        <v>420</v>
      </c>
    </row>
    <row r="3039" spans="1:5" x14ac:dyDescent="0.25">
      <c r="A3039" s="19" t="s">
        <v>3016</v>
      </c>
      <c r="B3039" t="s">
        <v>4715</v>
      </c>
      <c r="C3039">
        <v>0.06</v>
      </c>
      <c r="D3039" s="19">
        <v>2</v>
      </c>
      <c r="E3039" s="19">
        <v>50</v>
      </c>
    </row>
    <row r="3040" spans="1:5" x14ac:dyDescent="0.25">
      <c r="A3040" s="19" t="s">
        <v>3016</v>
      </c>
      <c r="B3040" t="s">
        <v>4715</v>
      </c>
      <c r="C3040">
        <v>0.12</v>
      </c>
      <c r="D3040" s="19">
        <v>2</v>
      </c>
      <c r="E3040" s="19">
        <v>25</v>
      </c>
    </row>
    <row r="3041" spans="1:5" x14ac:dyDescent="0.25">
      <c r="A3041" s="19" t="s">
        <v>3016</v>
      </c>
      <c r="B3041" t="s">
        <v>4715</v>
      </c>
      <c r="C3041">
        <v>0.25</v>
      </c>
      <c r="D3041" s="19">
        <v>2</v>
      </c>
      <c r="E3041" s="19">
        <v>0</v>
      </c>
    </row>
    <row r="3042" spans="1:5" x14ac:dyDescent="0.25">
      <c r="A3042" s="19" t="s">
        <v>3016</v>
      </c>
      <c r="B3042" t="s">
        <v>4715</v>
      </c>
      <c r="C3042">
        <v>0.5</v>
      </c>
      <c r="D3042" s="19">
        <v>2</v>
      </c>
      <c r="E3042" s="19">
        <v>0</v>
      </c>
    </row>
    <row r="3043" spans="1:5" x14ac:dyDescent="0.25">
      <c r="A3043" s="19" t="s">
        <v>3016</v>
      </c>
      <c r="B3043" t="s">
        <v>4715</v>
      </c>
      <c r="C3043">
        <v>1</v>
      </c>
      <c r="D3043" s="19">
        <v>0</v>
      </c>
      <c r="E3043" s="19">
        <v>0</v>
      </c>
    </row>
    <row r="3044" spans="1:5" x14ac:dyDescent="0.25">
      <c r="A3044" s="19" t="s">
        <v>3016</v>
      </c>
      <c r="B3044" t="s">
        <v>4715</v>
      </c>
      <c r="C3044">
        <v>2</v>
      </c>
      <c r="D3044" s="19">
        <v>0</v>
      </c>
      <c r="E3044" s="19">
        <v>0</v>
      </c>
    </row>
    <row r="3045" spans="1:5" x14ac:dyDescent="0.25">
      <c r="A3045" s="19" t="s">
        <v>3016</v>
      </c>
      <c r="B3045" t="s">
        <v>4715</v>
      </c>
      <c r="C3045">
        <v>5</v>
      </c>
      <c r="D3045" s="19">
        <v>0</v>
      </c>
      <c r="E3045" s="19">
        <v>0</v>
      </c>
    </row>
    <row r="3046" spans="1:5" x14ac:dyDescent="0.25">
      <c r="A3046" s="19" t="s">
        <v>3016</v>
      </c>
      <c r="B3046" t="s">
        <v>4715</v>
      </c>
      <c r="C3046">
        <v>10</v>
      </c>
      <c r="D3046" s="19">
        <v>0</v>
      </c>
      <c r="E3046" s="19">
        <v>0</v>
      </c>
    </row>
    <row r="3047" spans="1:5" x14ac:dyDescent="0.25">
      <c r="A3047" s="19" t="s">
        <v>3016</v>
      </c>
      <c r="B3047" t="s">
        <v>4715</v>
      </c>
      <c r="C3047">
        <v>20</v>
      </c>
      <c r="D3047" s="19">
        <v>0</v>
      </c>
      <c r="E3047" s="19">
        <v>0</v>
      </c>
    </row>
    <row r="3048" spans="1:5" x14ac:dyDescent="0.25">
      <c r="A3048" s="19" t="s">
        <v>3016</v>
      </c>
      <c r="B3048" t="s">
        <v>4715</v>
      </c>
      <c r="C3048">
        <v>40</v>
      </c>
      <c r="D3048" s="19">
        <v>0</v>
      </c>
      <c r="E3048" s="19">
        <v>0</v>
      </c>
    </row>
    <row r="3049" spans="1:5" x14ac:dyDescent="0.25">
      <c r="A3049" s="19" t="s">
        <v>3016</v>
      </c>
      <c r="B3049" t="s">
        <v>4715</v>
      </c>
      <c r="C3049">
        <v>80</v>
      </c>
      <c r="D3049" s="19">
        <v>0</v>
      </c>
      <c r="E3049" s="19">
        <v>0</v>
      </c>
    </row>
    <row r="3050" spans="1:5" x14ac:dyDescent="0.25">
      <c r="A3050" s="19" t="s">
        <v>3082</v>
      </c>
      <c r="B3050" t="s">
        <v>4716</v>
      </c>
      <c r="C3050">
        <v>0</v>
      </c>
      <c r="D3050" s="19">
        <v>7</v>
      </c>
      <c r="E3050" s="19">
        <v>840</v>
      </c>
    </row>
    <row r="3051" spans="1:5" x14ac:dyDescent="0.25">
      <c r="A3051" s="19" t="s">
        <v>3082</v>
      </c>
      <c r="B3051" t="s">
        <v>4716</v>
      </c>
      <c r="C3051">
        <v>0.06</v>
      </c>
      <c r="D3051" s="19">
        <v>7</v>
      </c>
      <c r="E3051" s="19">
        <v>0</v>
      </c>
    </row>
    <row r="3052" spans="1:5" x14ac:dyDescent="0.25">
      <c r="A3052" s="19" t="s">
        <v>3082</v>
      </c>
      <c r="B3052" t="s">
        <v>4716</v>
      </c>
      <c r="C3052">
        <v>0.12</v>
      </c>
      <c r="D3052" s="19">
        <v>7</v>
      </c>
      <c r="E3052" s="19">
        <v>0</v>
      </c>
    </row>
    <row r="3053" spans="1:5" x14ac:dyDescent="0.25">
      <c r="A3053" s="19" t="s">
        <v>3082</v>
      </c>
      <c r="B3053" t="s">
        <v>4716</v>
      </c>
      <c r="C3053">
        <v>0.25</v>
      </c>
      <c r="D3053" s="19">
        <v>7</v>
      </c>
      <c r="E3053" s="19">
        <v>0</v>
      </c>
    </row>
    <row r="3054" spans="1:5" x14ac:dyDescent="0.25">
      <c r="A3054" s="19" t="s">
        <v>3082</v>
      </c>
      <c r="B3054" t="s">
        <v>4716</v>
      </c>
      <c r="C3054">
        <v>0.5</v>
      </c>
      <c r="D3054" s="19">
        <v>0</v>
      </c>
      <c r="E3054" s="19">
        <v>0</v>
      </c>
    </row>
    <row r="3055" spans="1:5" x14ac:dyDescent="0.25">
      <c r="A3055" s="19" t="s">
        <v>3082</v>
      </c>
      <c r="B3055" t="s">
        <v>4716</v>
      </c>
      <c r="C3055">
        <v>1</v>
      </c>
      <c r="D3055" s="19">
        <v>0</v>
      </c>
      <c r="E3055" s="19">
        <v>0</v>
      </c>
    </row>
    <row r="3056" spans="1:5" x14ac:dyDescent="0.25">
      <c r="A3056" s="19" t="s">
        <v>3082</v>
      </c>
      <c r="B3056" t="s">
        <v>4716</v>
      </c>
      <c r="C3056">
        <v>2</v>
      </c>
      <c r="D3056" s="19">
        <v>0</v>
      </c>
      <c r="E3056" s="19">
        <v>0</v>
      </c>
    </row>
    <row r="3057" spans="1:5" x14ac:dyDescent="0.25">
      <c r="A3057" s="19" t="s">
        <v>3082</v>
      </c>
      <c r="B3057" t="s">
        <v>4716</v>
      </c>
      <c r="C3057">
        <v>5</v>
      </c>
      <c r="D3057" s="19">
        <v>0</v>
      </c>
      <c r="E3057" s="19">
        <v>0</v>
      </c>
    </row>
    <row r="3058" spans="1:5" x14ac:dyDescent="0.25">
      <c r="A3058" s="19" t="s">
        <v>3082</v>
      </c>
      <c r="B3058" t="s">
        <v>4716</v>
      </c>
      <c r="C3058">
        <v>10</v>
      </c>
      <c r="D3058" s="19">
        <v>0</v>
      </c>
      <c r="E3058" s="19">
        <v>0</v>
      </c>
    </row>
    <row r="3059" spans="1:5" x14ac:dyDescent="0.25">
      <c r="A3059" s="19" t="s">
        <v>3082</v>
      </c>
      <c r="B3059" t="s">
        <v>4716</v>
      </c>
      <c r="C3059">
        <v>20</v>
      </c>
      <c r="D3059" s="19">
        <v>0</v>
      </c>
      <c r="E3059" s="19">
        <v>0</v>
      </c>
    </row>
    <row r="3060" spans="1:5" x14ac:dyDescent="0.25">
      <c r="A3060" s="19" t="s">
        <v>3082</v>
      </c>
      <c r="B3060" t="s">
        <v>4716</v>
      </c>
      <c r="C3060">
        <v>40</v>
      </c>
      <c r="D3060" s="19">
        <v>0</v>
      </c>
      <c r="E3060" s="19">
        <v>0</v>
      </c>
    </row>
    <row r="3061" spans="1:5" x14ac:dyDescent="0.25">
      <c r="A3061" s="19" t="s">
        <v>3082</v>
      </c>
      <c r="B3061" t="s">
        <v>4716</v>
      </c>
      <c r="C3061">
        <v>80</v>
      </c>
      <c r="D3061" s="19">
        <v>0</v>
      </c>
      <c r="E3061" s="19">
        <v>0</v>
      </c>
    </row>
    <row r="3062" spans="1:5" x14ac:dyDescent="0.25">
      <c r="A3062" s="19" t="s">
        <v>3094</v>
      </c>
      <c r="B3062" t="s">
        <v>4717</v>
      </c>
      <c r="C3062">
        <v>0</v>
      </c>
      <c r="D3062" s="19">
        <v>1</v>
      </c>
      <c r="E3062" s="19">
        <v>500</v>
      </c>
    </row>
    <row r="3063" spans="1:5" x14ac:dyDescent="0.25">
      <c r="A3063" s="19" t="s">
        <v>3094</v>
      </c>
      <c r="B3063" t="s">
        <v>4717</v>
      </c>
      <c r="C3063">
        <v>0.06</v>
      </c>
      <c r="D3063" s="19">
        <v>1</v>
      </c>
      <c r="E3063" s="19">
        <v>500</v>
      </c>
    </row>
    <row r="3064" spans="1:5" x14ac:dyDescent="0.25">
      <c r="A3064" s="19" t="s">
        <v>3094</v>
      </c>
      <c r="B3064" t="s">
        <v>4717</v>
      </c>
      <c r="C3064">
        <v>0.12</v>
      </c>
      <c r="D3064" s="19">
        <v>0</v>
      </c>
      <c r="E3064" s="19">
        <v>500</v>
      </c>
    </row>
    <row r="3065" spans="1:5" x14ac:dyDescent="0.25">
      <c r="A3065" s="19" t="s">
        <v>3094</v>
      </c>
      <c r="B3065" t="s">
        <v>4717</v>
      </c>
      <c r="C3065">
        <v>0.25</v>
      </c>
      <c r="D3065" s="19">
        <v>0</v>
      </c>
      <c r="E3065" s="19">
        <v>100</v>
      </c>
    </row>
    <row r="3066" spans="1:5" x14ac:dyDescent="0.25">
      <c r="A3066" s="19" t="s">
        <v>3094</v>
      </c>
      <c r="B3066" t="s">
        <v>4717</v>
      </c>
      <c r="C3066">
        <v>0.5</v>
      </c>
      <c r="D3066" s="19">
        <v>0</v>
      </c>
      <c r="E3066" s="19">
        <v>60</v>
      </c>
    </row>
    <row r="3067" spans="1:5" x14ac:dyDescent="0.25">
      <c r="A3067" s="19" t="s">
        <v>3094</v>
      </c>
      <c r="B3067" t="s">
        <v>4717</v>
      </c>
      <c r="C3067">
        <v>1</v>
      </c>
      <c r="D3067" s="19">
        <v>0</v>
      </c>
      <c r="E3067" s="19">
        <v>60</v>
      </c>
    </row>
    <row r="3068" spans="1:5" x14ac:dyDescent="0.25">
      <c r="A3068" s="19" t="s">
        <v>3094</v>
      </c>
      <c r="B3068" t="s">
        <v>4717</v>
      </c>
      <c r="C3068">
        <v>2</v>
      </c>
      <c r="D3068" s="19">
        <v>0</v>
      </c>
      <c r="E3068" s="19">
        <v>0</v>
      </c>
    </row>
    <row r="3069" spans="1:5" x14ac:dyDescent="0.25">
      <c r="A3069" s="19" t="s">
        <v>3094</v>
      </c>
      <c r="B3069" t="s">
        <v>4717</v>
      </c>
      <c r="C3069">
        <v>5</v>
      </c>
      <c r="D3069" s="19">
        <v>0</v>
      </c>
      <c r="E3069" s="19">
        <v>0</v>
      </c>
    </row>
    <row r="3070" spans="1:5" x14ac:dyDescent="0.25">
      <c r="A3070" s="19" t="s">
        <v>3094</v>
      </c>
      <c r="B3070" t="s">
        <v>4717</v>
      </c>
      <c r="C3070">
        <v>10</v>
      </c>
      <c r="D3070" s="19">
        <v>0</v>
      </c>
      <c r="E3070" s="19">
        <v>0</v>
      </c>
    </row>
    <row r="3071" spans="1:5" x14ac:dyDescent="0.25">
      <c r="A3071" s="19" t="s">
        <v>3094</v>
      </c>
      <c r="B3071" t="s">
        <v>4717</v>
      </c>
      <c r="C3071">
        <v>20</v>
      </c>
      <c r="D3071" s="19">
        <v>0</v>
      </c>
      <c r="E3071" s="19">
        <v>0</v>
      </c>
    </row>
    <row r="3072" spans="1:5" x14ac:dyDescent="0.25">
      <c r="A3072" s="19" t="s">
        <v>3094</v>
      </c>
      <c r="B3072" t="s">
        <v>4717</v>
      </c>
      <c r="C3072">
        <v>40</v>
      </c>
      <c r="D3072" s="19">
        <v>0</v>
      </c>
      <c r="E3072" s="19">
        <v>0</v>
      </c>
    </row>
    <row r="3073" spans="1:5" x14ac:dyDescent="0.25">
      <c r="A3073" s="19" t="s">
        <v>3094</v>
      </c>
      <c r="B3073" t="s">
        <v>4717</v>
      </c>
      <c r="C3073">
        <v>80</v>
      </c>
      <c r="D3073" s="19">
        <v>0</v>
      </c>
      <c r="E3073" s="19">
        <v>0</v>
      </c>
    </row>
    <row r="3074" spans="1:5" x14ac:dyDescent="0.25">
      <c r="A3074" s="19" t="s">
        <v>3111</v>
      </c>
      <c r="B3074" t="s">
        <v>4718</v>
      </c>
      <c r="C3074">
        <v>0</v>
      </c>
      <c r="D3074" s="19"/>
      <c r="E3074" s="19"/>
    </row>
    <row r="3075" spans="1:5" x14ac:dyDescent="0.25">
      <c r="A3075" s="19" t="s">
        <v>3111</v>
      </c>
      <c r="B3075" t="s">
        <v>4718</v>
      </c>
      <c r="C3075">
        <v>0.06</v>
      </c>
      <c r="D3075" s="19"/>
      <c r="E3075" s="19"/>
    </row>
    <row r="3076" spans="1:5" x14ac:dyDescent="0.25">
      <c r="A3076" s="19" t="s">
        <v>3111</v>
      </c>
      <c r="B3076" t="s">
        <v>4718</v>
      </c>
      <c r="C3076">
        <v>0.12</v>
      </c>
      <c r="D3076" s="19"/>
      <c r="E3076" s="19"/>
    </row>
    <row r="3077" spans="1:5" x14ac:dyDescent="0.25">
      <c r="A3077" s="19" t="s">
        <v>3111</v>
      </c>
      <c r="B3077" t="s">
        <v>4718</v>
      </c>
      <c r="C3077">
        <v>0.25</v>
      </c>
      <c r="D3077" s="19"/>
      <c r="E3077" s="19"/>
    </row>
    <row r="3078" spans="1:5" x14ac:dyDescent="0.25">
      <c r="A3078" s="19" t="s">
        <v>3111</v>
      </c>
      <c r="B3078" t="s">
        <v>4718</v>
      </c>
      <c r="C3078">
        <v>0.5</v>
      </c>
      <c r="D3078" s="19"/>
      <c r="E3078" s="19"/>
    </row>
    <row r="3079" spans="1:5" x14ac:dyDescent="0.25">
      <c r="A3079" s="19" t="s">
        <v>3111</v>
      </c>
      <c r="B3079" t="s">
        <v>4718</v>
      </c>
      <c r="C3079">
        <v>1</v>
      </c>
      <c r="D3079" s="19"/>
      <c r="E3079" s="19"/>
    </row>
    <row r="3080" spans="1:5" x14ac:dyDescent="0.25">
      <c r="A3080" s="19" t="s">
        <v>3111</v>
      </c>
      <c r="B3080" t="s">
        <v>4718</v>
      </c>
      <c r="C3080">
        <v>2</v>
      </c>
      <c r="D3080" s="19"/>
      <c r="E3080" s="19"/>
    </row>
    <row r="3081" spans="1:5" x14ac:dyDescent="0.25">
      <c r="A3081" s="19" t="s">
        <v>3111</v>
      </c>
      <c r="B3081" t="s">
        <v>4718</v>
      </c>
      <c r="C3081">
        <v>5</v>
      </c>
      <c r="D3081" s="19"/>
      <c r="E3081" s="19"/>
    </row>
    <row r="3082" spans="1:5" x14ac:dyDescent="0.25">
      <c r="A3082" s="19" t="s">
        <v>3111</v>
      </c>
      <c r="B3082" t="s">
        <v>4718</v>
      </c>
      <c r="C3082">
        <v>10</v>
      </c>
      <c r="D3082" s="19"/>
      <c r="E3082" s="19"/>
    </row>
    <row r="3083" spans="1:5" x14ac:dyDescent="0.25">
      <c r="A3083" s="19" t="s">
        <v>3111</v>
      </c>
      <c r="B3083" t="s">
        <v>4718</v>
      </c>
      <c r="C3083">
        <v>20</v>
      </c>
      <c r="D3083" s="19"/>
      <c r="E3083" s="19"/>
    </row>
    <row r="3084" spans="1:5" x14ac:dyDescent="0.25">
      <c r="A3084" s="19" t="s">
        <v>3111</v>
      </c>
      <c r="B3084" t="s">
        <v>4718</v>
      </c>
      <c r="C3084">
        <v>40</v>
      </c>
      <c r="D3084" s="19"/>
      <c r="E3084" s="19"/>
    </row>
    <row r="3085" spans="1:5" x14ac:dyDescent="0.25">
      <c r="A3085" s="19" t="s">
        <v>3111</v>
      </c>
      <c r="B3085" t="s">
        <v>4718</v>
      </c>
      <c r="C3085">
        <v>80</v>
      </c>
      <c r="D3085" s="19"/>
      <c r="E3085" s="19"/>
    </row>
    <row r="3086" spans="1:5" x14ac:dyDescent="0.25">
      <c r="A3086" s="19" t="s">
        <v>3122</v>
      </c>
      <c r="B3086" t="s">
        <v>4719</v>
      </c>
      <c r="C3086">
        <v>0</v>
      </c>
      <c r="D3086" s="19"/>
      <c r="E3086" s="19"/>
    </row>
    <row r="3087" spans="1:5" x14ac:dyDescent="0.25">
      <c r="A3087" s="19" t="s">
        <v>3122</v>
      </c>
      <c r="B3087" t="s">
        <v>4719</v>
      </c>
      <c r="C3087">
        <v>0.06</v>
      </c>
      <c r="D3087" s="19"/>
      <c r="E3087" s="19"/>
    </row>
    <row r="3088" spans="1:5" x14ac:dyDescent="0.25">
      <c r="A3088" s="19" t="s">
        <v>3122</v>
      </c>
      <c r="B3088" t="s">
        <v>4719</v>
      </c>
      <c r="C3088">
        <v>0.12</v>
      </c>
      <c r="D3088" s="19"/>
      <c r="E3088" s="19"/>
    </row>
    <row r="3089" spans="1:5" x14ac:dyDescent="0.25">
      <c r="A3089" s="19" t="s">
        <v>3122</v>
      </c>
      <c r="B3089" t="s">
        <v>4719</v>
      </c>
      <c r="C3089">
        <v>0.25</v>
      </c>
      <c r="D3089" s="19"/>
      <c r="E3089" s="19"/>
    </row>
    <row r="3090" spans="1:5" x14ac:dyDescent="0.25">
      <c r="A3090" s="19" t="s">
        <v>3122</v>
      </c>
      <c r="B3090" t="s">
        <v>4719</v>
      </c>
      <c r="C3090">
        <v>0.5</v>
      </c>
      <c r="D3090" s="19"/>
      <c r="E3090" s="19"/>
    </row>
    <row r="3091" spans="1:5" x14ac:dyDescent="0.25">
      <c r="A3091" s="19" t="s">
        <v>3122</v>
      </c>
      <c r="B3091" t="s">
        <v>4719</v>
      </c>
      <c r="C3091">
        <v>1</v>
      </c>
      <c r="D3091" s="19"/>
      <c r="E3091" s="19"/>
    </row>
    <row r="3092" spans="1:5" x14ac:dyDescent="0.25">
      <c r="A3092" s="19" t="s">
        <v>3122</v>
      </c>
      <c r="B3092" t="s">
        <v>4719</v>
      </c>
      <c r="C3092">
        <v>2</v>
      </c>
      <c r="D3092" s="19"/>
      <c r="E3092" s="19"/>
    </row>
    <row r="3093" spans="1:5" x14ac:dyDescent="0.25">
      <c r="A3093" s="19" t="s">
        <v>3122</v>
      </c>
      <c r="B3093" t="s">
        <v>4719</v>
      </c>
      <c r="C3093">
        <v>5</v>
      </c>
      <c r="D3093" s="19"/>
      <c r="E3093" s="19"/>
    </row>
    <row r="3094" spans="1:5" x14ac:dyDescent="0.25">
      <c r="A3094" s="19" t="s">
        <v>3122</v>
      </c>
      <c r="B3094" t="s">
        <v>4719</v>
      </c>
      <c r="C3094">
        <v>10</v>
      </c>
      <c r="D3094" s="19"/>
      <c r="E3094" s="19"/>
    </row>
    <row r="3095" spans="1:5" x14ac:dyDescent="0.25">
      <c r="A3095" s="19" t="s">
        <v>3122</v>
      </c>
      <c r="B3095" t="s">
        <v>4719</v>
      </c>
      <c r="C3095">
        <v>20</v>
      </c>
      <c r="D3095" s="19"/>
      <c r="E3095" s="19"/>
    </row>
    <row r="3096" spans="1:5" x14ac:dyDescent="0.25">
      <c r="A3096" s="19" t="s">
        <v>3122</v>
      </c>
      <c r="B3096" t="s">
        <v>4719</v>
      </c>
      <c r="C3096">
        <v>40</v>
      </c>
      <c r="D3096" s="19"/>
      <c r="E3096" s="19"/>
    </row>
    <row r="3097" spans="1:5" x14ac:dyDescent="0.25">
      <c r="A3097" s="19" t="s">
        <v>3122</v>
      </c>
      <c r="B3097" t="s">
        <v>4719</v>
      </c>
      <c r="C3097">
        <v>80</v>
      </c>
      <c r="D3097" s="19"/>
      <c r="E3097" s="19"/>
    </row>
    <row r="3098" spans="1:5" x14ac:dyDescent="0.25">
      <c r="A3098" s="19" t="s">
        <v>3148</v>
      </c>
      <c r="B3098" t="s">
        <v>4720</v>
      </c>
      <c r="C3098">
        <v>0</v>
      </c>
      <c r="D3098" s="19"/>
      <c r="E3098" s="19"/>
    </row>
    <row r="3099" spans="1:5" x14ac:dyDescent="0.25">
      <c r="A3099" s="19" t="s">
        <v>3148</v>
      </c>
      <c r="B3099" t="s">
        <v>4720</v>
      </c>
      <c r="C3099">
        <v>0.06</v>
      </c>
      <c r="D3099" s="19"/>
      <c r="E3099" s="19"/>
    </row>
    <row r="3100" spans="1:5" x14ac:dyDescent="0.25">
      <c r="A3100" s="19" t="s">
        <v>3148</v>
      </c>
      <c r="B3100" t="s">
        <v>4720</v>
      </c>
      <c r="C3100">
        <v>0.12</v>
      </c>
      <c r="D3100" s="19"/>
      <c r="E3100" s="19"/>
    </row>
    <row r="3101" spans="1:5" x14ac:dyDescent="0.25">
      <c r="A3101" s="19" t="s">
        <v>3148</v>
      </c>
      <c r="B3101" t="s">
        <v>4720</v>
      </c>
      <c r="C3101">
        <v>0.25</v>
      </c>
      <c r="D3101" s="19"/>
      <c r="E3101" s="19"/>
    </row>
    <row r="3102" spans="1:5" x14ac:dyDescent="0.25">
      <c r="A3102" s="19" t="s">
        <v>3148</v>
      </c>
      <c r="B3102" t="s">
        <v>4720</v>
      </c>
      <c r="C3102">
        <v>0.5</v>
      </c>
      <c r="D3102" s="19"/>
      <c r="E3102" s="19"/>
    </row>
    <row r="3103" spans="1:5" x14ac:dyDescent="0.25">
      <c r="A3103" s="19" t="s">
        <v>3148</v>
      </c>
      <c r="B3103" t="s">
        <v>4720</v>
      </c>
      <c r="C3103">
        <v>1</v>
      </c>
      <c r="D3103" s="19"/>
      <c r="E3103" s="19"/>
    </row>
    <row r="3104" spans="1:5" x14ac:dyDescent="0.25">
      <c r="A3104" s="19" t="s">
        <v>3148</v>
      </c>
      <c r="B3104" t="s">
        <v>4720</v>
      </c>
      <c r="C3104">
        <v>2</v>
      </c>
      <c r="D3104" s="19"/>
      <c r="E3104" s="19"/>
    </row>
    <row r="3105" spans="1:5" x14ac:dyDescent="0.25">
      <c r="A3105" s="19" t="s">
        <v>3148</v>
      </c>
      <c r="B3105" t="s">
        <v>4720</v>
      </c>
      <c r="C3105">
        <v>5</v>
      </c>
      <c r="D3105" s="19"/>
      <c r="E3105" s="19"/>
    </row>
    <row r="3106" spans="1:5" x14ac:dyDescent="0.25">
      <c r="A3106" s="19" t="s">
        <v>3148</v>
      </c>
      <c r="B3106" t="s">
        <v>4720</v>
      </c>
      <c r="C3106">
        <v>10</v>
      </c>
      <c r="D3106" s="19"/>
      <c r="E3106" s="19"/>
    </row>
    <row r="3107" spans="1:5" x14ac:dyDescent="0.25">
      <c r="A3107" s="19" t="s">
        <v>3148</v>
      </c>
      <c r="B3107" t="s">
        <v>4720</v>
      </c>
      <c r="C3107">
        <v>20</v>
      </c>
      <c r="D3107" s="19"/>
      <c r="E3107" s="19"/>
    </row>
    <row r="3108" spans="1:5" x14ac:dyDescent="0.25">
      <c r="A3108" s="19" t="s">
        <v>3148</v>
      </c>
      <c r="B3108" t="s">
        <v>4720</v>
      </c>
      <c r="C3108">
        <v>40</v>
      </c>
      <c r="D3108" s="19"/>
      <c r="E3108" s="19"/>
    </row>
    <row r="3109" spans="1:5" x14ac:dyDescent="0.25">
      <c r="A3109" s="19" t="s">
        <v>3148</v>
      </c>
      <c r="B3109" t="s">
        <v>4720</v>
      </c>
      <c r="C3109">
        <v>80</v>
      </c>
      <c r="D3109" s="19"/>
      <c r="E3109" s="19"/>
    </row>
    <row r="3110" spans="1:5" x14ac:dyDescent="0.25">
      <c r="A3110" s="19" t="s">
        <v>3175</v>
      </c>
      <c r="B3110" t="s">
        <v>4721</v>
      </c>
      <c r="C3110">
        <v>0</v>
      </c>
      <c r="D3110" s="19">
        <v>25</v>
      </c>
      <c r="E3110" s="19">
        <v>80</v>
      </c>
    </row>
    <row r="3111" spans="1:5" x14ac:dyDescent="0.25">
      <c r="A3111" s="19" t="s">
        <v>3175</v>
      </c>
      <c r="B3111" t="s">
        <v>4721</v>
      </c>
      <c r="C3111">
        <v>0.06</v>
      </c>
      <c r="D3111" s="19">
        <v>25</v>
      </c>
      <c r="E3111" s="19">
        <v>80</v>
      </c>
    </row>
    <row r="3112" spans="1:5" x14ac:dyDescent="0.25">
      <c r="A3112" s="19" t="s">
        <v>3175</v>
      </c>
      <c r="B3112" t="s">
        <v>4721</v>
      </c>
      <c r="C3112">
        <v>0.12</v>
      </c>
      <c r="D3112" s="19">
        <v>25</v>
      </c>
      <c r="E3112" s="19">
        <v>80</v>
      </c>
    </row>
    <row r="3113" spans="1:5" x14ac:dyDescent="0.25">
      <c r="A3113" s="19" t="s">
        <v>3175</v>
      </c>
      <c r="B3113" t="s">
        <v>4721</v>
      </c>
      <c r="C3113">
        <v>0.25</v>
      </c>
      <c r="D3113" s="19">
        <v>20</v>
      </c>
      <c r="E3113" s="19">
        <v>80</v>
      </c>
    </row>
    <row r="3114" spans="1:5" x14ac:dyDescent="0.25">
      <c r="A3114" s="19" t="s">
        <v>3175</v>
      </c>
      <c r="B3114" t="s">
        <v>4721</v>
      </c>
      <c r="C3114">
        <v>0.5</v>
      </c>
      <c r="D3114" s="19">
        <v>10</v>
      </c>
      <c r="E3114" s="19">
        <v>80</v>
      </c>
    </row>
    <row r="3115" spans="1:5" x14ac:dyDescent="0.25">
      <c r="A3115" s="19" t="s">
        <v>3175</v>
      </c>
      <c r="B3115" t="s">
        <v>4721</v>
      </c>
      <c r="C3115">
        <v>1</v>
      </c>
      <c r="D3115" s="19">
        <v>7</v>
      </c>
      <c r="E3115" s="19">
        <v>80</v>
      </c>
    </row>
    <row r="3116" spans="1:5" x14ac:dyDescent="0.25">
      <c r="A3116" s="19" t="s">
        <v>3175</v>
      </c>
      <c r="B3116" t="s">
        <v>4721</v>
      </c>
      <c r="C3116">
        <v>2</v>
      </c>
      <c r="D3116" s="19">
        <v>7</v>
      </c>
      <c r="E3116" s="19">
        <v>80</v>
      </c>
    </row>
    <row r="3117" spans="1:5" x14ac:dyDescent="0.25">
      <c r="A3117" s="19" t="s">
        <v>3175</v>
      </c>
      <c r="B3117" t="s">
        <v>4721</v>
      </c>
      <c r="C3117">
        <v>5</v>
      </c>
      <c r="D3117" s="19">
        <v>2</v>
      </c>
      <c r="E3117" s="19">
        <v>80</v>
      </c>
    </row>
    <row r="3118" spans="1:5" x14ac:dyDescent="0.25">
      <c r="A3118" s="19" t="s">
        <v>3175</v>
      </c>
      <c r="B3118" t="s">
        <v>4721</v>
      </c>
      <c r="C3118">
        <v>10</v>
      </c>
      <c r="D3118" s="19">
        <v>1</v>
      </c>
      <c r="E3118" s="19">
        <v>80</v>
      </c>
    </row>
    <row r="3119" spans="1:5" x14ac:dyDescent="0.25">
      <c r="A3119" s="19" t="s">
        <v>3175</v>
      </c>
      <c r="B3119" t="s">
        <v>4721</v>
      </c>
      <c r="C3119">
        <v>20</v>
      </c>
      <c r="D3119" s="19">
        <v>0</v>
      </c>
      <c r="E3119" s="19">
        <v>80</v>
      </c>
    </row>
    <row r="3120" spans="1:5" x14ac:dyDescent="0.25">
      <c r="A3120" s="19" t="s">
        <v>3175</v>
      </c>
      <c r="B3120" t="s">
        <v>4721</v>
      </c>
      <c r="C3120">
        <v>40</v>
      </c>
      <c r="D3120" s="19">
        <v>0</v>
      </c>
      <c r="E3120" s="19">
        <v>0</v>
      </c>
    </row>
    <row r="3121" spans="1:5" x14ac:dyDescent="0.25">
      <c r="A3121" s="19" t="s">
        <v>3175</v>
      </c>
      <c r="B3121" t="s">
        <v>4721</v>
      </c>
      <c r="C3121">
        <v>80</v>
      </c>
      <c r="D3121" s="19">
        <v>0</v>
      </c>
      <c r="E3121" s="19">
        <v>0</v>
      </c>
    </row>
    <row r="3122" spans="1:5" x14ac:dyDescent="0.25">
      <c r="A3122" s="19" t="s">
        <v>3198</v>
      </c>
      <c r="B3122" t="s">
        <v>4722</v>
      </c>
      <c r="C3122">
        <v>0</v>
      </c>
      <c r="D3122" s="19"/>
      <c r="E3122" s="19"/>
    </row>
    <row r="3123" spans="1:5" x14ac:dyDescent="0.25">
      <c r="A3123" s="19" t="s">
        <v>3198</v>
      </c>
      <c r="B3123" t="s">
        <v>4722</v>
      </c>
      <c r="C3123">
        <v>0.06</v>
      </c>
      <c r="D3123" s="19"/>
      <c r="E3123" s="19"/>
    </row>
    <row r="3124" spans="1:5" x14ac:dyDescent="0.25">
      <c r="A3124" s="19" t="s">
        <v>3198</v>
      </c>
      <c r="B3124" t="s">
        <v>4722</v>
      </c>
      <c r="C3124">
        <v>0.12</v>
      </c>
      <c r="D3124" s="19"/>
      <c r="E3124" s="19"/>
    </row>
    <row r="3125" spans="1:5" x14ac:dyDescent="0.25">
      <c r="A3125" s="19" t="s">
        <v>3198</v>
      </c>
      <c r="B3125" t="s">
        <v>4722</v>
      </c>
      <c r="C3125">
        <v>0.25</v>
      </c>
      <c r="D3125" s="19"/>
      <c r="E3125" s="19"/>
    </row>
    <row r="3126" spans="1:5" x14ac:dyDescent="0.25">
      <c r="A3126" s="19" t="s">
        <v>3198</v>
      </c>
      <c r="B3126" t="s">
        <v>4722</v>
      </c>
      <c r="C3126">
        <v>0.5</v>
      </c>
      <c r="D3126" s="19"/>
      <c r="E3126" s="19"/>
    </row>
    <row r="3127" spans="1:5" x14ac:dyDescent="0.25">
      <c r="A3127" s="19" t="s">
        <v>3198</v>
      </c>
      <c r="B3127" t="s">
        <v>4722</v>
      </c>
      <c r="C3127">
        <v>1</v>
      </c>
      <c r="D3127" s="19"/>
      <c r="E3127" s="19"/>
    </row>
    <row r="3128" spans="1:5" x14ac:dyDescent="0.25">
      <c r="A3128" s="19" t="s">
        <v>3198</v>
      </c>
      <c r="B3128" t="s">
        <v>4722</v>
      </c>
      <c r="C3128">
        <v>2</v>
      </c>
      <c r="D3128" s="19"/>
      <c r="E3128" s="19"/>
    </row>
    <row r="3129" spans="1:5" x14ac:dyDescent="0.25">
      <c r="A3129" s="19" t="s">
        <v>3198</v>
      </c>
      <c r="B3129" t="s">
        <v>4722</v>
      </c>
      <c r="C3129">
        <v>5</v>
      </c>
      <c r="D3129" s="19"/>
      <c r="E3129" s="19"/>
    </row>
    <row r="3130" spans="1:5" x14ac:dyDescent="0.25">
      <c r="A3130" s="19" t="s">
        <v>3198</v>
      </c>
      <c r="B3130" t="s">
        <v>4722</v>
      </c>
      <c r="C3130">
        <v>10</v>
      </c>
      <c r="D3130" s="19"/>
      <c r="E3130" s="19"/>
    </row>
    <row r="3131" spans="1:5" x14ac:dyDescent="0.25">
      <c r="A3131" s="19" t="s">
        <v>3198</v>
      </c>
      <c r="B3131" t="s">
        <v>4722</v>
      </c>
      <c r="C3131">
        <v>20</v>
      </c>
      <c r="D3131" s="19"/>
      <c r="E3131" s="19"/>
    </row>
    <row r="3132" spans="1:5" x14ac:dyDescent="0.25">
      <c r="A3132" s="19" t="s">
        <v>3198</v>
      </c>
      <c r="B3132" t="s">
        <v>4722</v>
      </c>
      <c r="C3132">
        <v>40</v>
      </c>
      <c r="D3132" s="19"/>
      <c r="E3132" s="19"/>
    </row>
    <row r="3133" spans="1:5" x14ac:dyDescent="0.25">
      <c r="A3133" s="19" t="s">
        <v>3198</v>
      </c>
      <c r="B3133" t="s">
        <v>4722</v>
      </c>
      <c r="C3133">
        <v>80</v>
      </c>
      <c r="D3133" s="19"/>
      <c r="E3133" s="19"/>
    </row>
    <row r="3134" spans="1:5" x14ac:dyDescent="0.25">
      <c r="A3134" s="19" t="s">
        <v>3200</v>
      </c>
      <c r="B3134" t="s">
        <v>4723</v>
      </c>
      <c r="C3134">
        <v>0</v>
      </c>
      <c r="D3134" s="19"/>
      <c r="E3134" s="19"/>
    </row>
    <row r="3135" spans="1:5" x14ac:dyDescent="0.25">
      <c r="A3135" s="19" t="s">
        <v>3200</v>
      </c>
      <c r="B3135" t="s">
        <v>4723</v>
      </c>
      <c r="C3135">
        <v>0.06</v>
      </c>
      <c r="D3135" s="19"/>
      <c r="E3135" s="19"/>
    </row>
    <row r="3136" spans="1:5" x14ac:dyDescent="0.25">
      <c r="A3136" s="19" t="s">
        <v>3200</v>
      </c>
      <c r="B3136" t="s">
        <v>4723</v>
      </c>
      <c r="C3136">
        <v>0.12</v>
      </c>
      <c r="D3136" s="19"/>
      <c r="E3136" s="19"/>
    </row>
    <row r="3137" spans="1:5" x14ac:dyDescent="0.25">
      <c r="A3137" s="19" t="s">
        <v>3200</v>
      </c>
      <c r="B3137" t="s">
        <v>4723</v>
      </c>
      <c r="C3137">
        <v>0.25</v>
      </c>
      <c r="D3137" s="19"/>
      <c r="E3137" s="19"/>
    </row>
    <row r="3138" spans="1:5" x14ac:dyDescent="0.25">
      <c r="A3138" s="19" t="s">
        <v>3200</v>
      </c>
      <c r="B3138" t="s">
        <v>4723</v>
      </c>
      <c r="C3138">
        <v>0.5</v>
      </c>
      <c r="D3138" s="19"/>
      <c r="E3138" s="19"/>
    </row>
    <row r="3139" spans="1:5" x14ac:dyDescent="0.25">
      <c r="A3139" s="19" t="s">
        <v>3200</v>
      </c>
      <c r="B3139" t="s">
        <v>4723</v>
      </c>
      <c r="C3139">
        <v>1</v>
      </c>
      <c r="D3139" s="19"/>
      <c r="E3139" s="19"/>
    </row>
    <row r="3140" spans="1:5" x14ac:dyDescent="0.25">
      <c r="A3140" s="19" t="s">
        <v>3200</v>
      </c>
      <c r="B3140" t="s">
        <v>4723</v>
      </c>
      <c r="C3140">
        <v>2</v>
      </c>
      <c r="D3140" s="19"/>
      <c r="E3140" s="19"/>
    </row>
    <row r="3141" spans="1:5" x14ac:dyDescent="0.25">
      <c r="A3141" s="19" t="s">
        <v>3200</v>
      </c>
      <c r="B3141" t="s">
        <v>4723</v>
      </c>
      <c r="C3141">
        <v>5</v>
      </c>
      <c r="D3141" s="19"/>
      <c r="E3141" s="19"/>
    </row>
    <row r="3142" spans="1:5" x14ac:dyDescent="0.25">
      <c r="A3142" s="19" t="s">
        <v>3200</v>
      </c>
      <c r="B3142" t="s">
        <v>4723</v>
      </c>
      <c r="C3142">
        <v>10</v>
      </c>
      <c r="D3142" s="19"/>
      <c r="E3142" s="19"/>
    </row>
    <row r="3143" spans="1:5" x14ac:dyDescent="0.25">
      <c r="A3143" s="19" t="s">
        <v>3200</v>
      </c>
      <c r="B3143" t="s">
        <v>4723</v>
      </c>
      <c r="C3143">
        <v>20</v>
      </c>
      <c r="D3143" s="19"/>
      <c r="E3143" s="19"/>
    </row>
    <row r="3144" spans="1:5" x14ac:dyDescent="0.25">
      <c r="A3144" s="19" t="s">
        <v>3200</v>
      </c>
      <c r="B3144" t="s">
        <v>4723</v>
      </c>
      <c r="C3144">
        <v>40</v>
      </c>
      <c r="D3144" s="19"/>
      <c r="E3144" s="19"/>
    </row>
    <row r="3145" spans="1:5" x14ac:dyDescent="0.25">
      <c r="A3145" s="19" t="s">
        <v>3200</v>
      </c>
      <c r="B3145" t="s">
        <v>4723</v>
      </c>
      <c r="C3145">
        <v>80</v>
      </c>
      <c r="D3145" s="19"/>
      <c r="E3145" s="19"/>
    </row>
    <row r="3146" spans="1:5" x14ac:dyDescent="0.25">
      <c r="A3146" s="19" t="s">
        <v>3206</v>
      </c>
      <c r="B3146" t="s">
        <v>4724</v>
      </c>
      <c r="C3146">
        <v>0</v>
      </c>
      <c r="D3146" s="19"/>
      <c r="E3146" s="19"/>
    </row>
    <row r="3147" spans="1:5" x14ac:dyDescent="0.25">
      <c r="A3147" s="19" t="s">
        <v>3206</v>
      </c>
      <c r="B3147" t="s">
        <v>4724</v>
      </c>
      <c r="C3147">
        <v>0.06</v>
      </c>
      <c r="D3147" s="19"/>
      <c r="E3147" s="19"/>
    </row>
    <row r="3148" spans="1:5" x14ac:dyDescent="0.25">
      <c r="A3148" s="19" t="s">
        <v>3206</v>
      </c>
      <c r="B3148" t="s">
        <v>4724</v>
      </c>
      <c r="C3148">
        <v>0.12</v>
      </c>
      <c r="D3148" s="19"/>
      <c r="E3148" s="19"/>
    </row>
    <row r="3149" spans="1:5" x14ac:dyDescent="0.25">
      <c r="A3149" s="19" t="s">
        <v>3206</v>
      </c>
      <c r="B3149" t="s">
        <v>4724</v>
      </c>
      <c r="C3149">
        <v>0.25</v>
      </c>
      <c r="D3149" s="19"/>
      <c r="E3149" s="19"/>
    </row>
    <row r="3150" spans="1:5" x14ac:dyDescent="0.25">
      <c r="A3150" s="19" t="s">
        <v>3206</v>
      </c>
      <c r="B3150" t="s">
        <v>4724</v>
      </c>
      <c r="C3150">
        <v>0.5</v>
      </c>
      <c r="D3150" s="19"/>
      <c r="E3150" s="19"/>
    </row>
    <row r="3151" spans="1:5" x14ac:dyDescent="0.25">
      <c r="A3151" s="19" t="s">
        <v>3206</v>
      </c>
      <c r="B3151" t="s">
        <v>4724</v>
      </c>
      <c r="C3151">
        <v>1</v>
      </c>
      <c r="D3151" s="19"/>
      <c r="E3151" s="19"/>
    </row>
    <row r="3152" spans="1:5" x14ac:dyDescent="0.25">
      <c r="A3152" s="19" t="s">
        <v>3206</v>
      </c>
      <c r="B3152" t="s">
        <v>4724</v>
      </c>
      <c r="C3152">
        <v>2</v>
      </c>
      <c r="D3152" s="19"/>
      <c r="E3152" s="19"/>
    </row>
    <row r="3153" spans="1:5" x14ac:dyDescent="0.25">
      <c r="A3153" s="19" t="s">
        <v>3206</v>
      </c>
      <c r="B3153" t="s">
        <v>4724</v>
      </c>
      <c r="C3153">
        <v>5</v>
      </c>
      <c r="D3153" s="19"/>
      <c r="E3153" s="19"/>
    </row>
    <row r="3154" spans="1:5" x14ac:dyDescent="0.25">
      <c r="A3154" s="19" t="s">
        <v>3206</v>
      </c>
      <c r="B3154" t="s">
        <v>4724</v>
      </c>
      <c r="C3154">
        <v>10</v>
      </c>
      <c r="D3154" s="19"/>
      <c r="E3154" s="19"/>
    </row>
    <row r="3155" spans="1:5" x14ac:dyDescent="0.25">
      <c r="A3155" s="19" t="s">
        <v>3206</v>
      </c>
      <c r="B3155" t="s">
        <v>4724</v>
      </c>
      <c r="C3155">
        <v>20</v>
      </c>
      <c r="D3155" s="19"/>
      <c r="E3155" s="19"/>
    </row>
    <row r="3156" spans="1:5" x14ac:dyDescent="0.25">
      <c r="A3156" s="19" t="s">
        <v>3206</v>
      </c>
      <c r="B3156" t="s">
        <v>4724</v>
      </c>
      <c r="C3156">
        <v>40</v>
      </c>
      <c r="D3156" s="19"/>
      <c r="E3156" s="19"/>
    </row>
    <row r="3157" spans="1:5" x14ac:dyDescent="0.25">
      <c r="A3157" s="19" t="s">
        <v>3206</v>
      </c>
      <c r="B3157" t="s">
        <v>4724</v>
      </c>
      <c r="C3157">
        <v>80</v>
      </c>
      <c r="D3157" s="19"/>
      <c r="E3157" s="19"/>
    </row>
    <row r="3158" spans="1:5" x14ac:dyDescent="0.25">
      <c r="A3158" s="19" t="s">
        <v>3225</v>
      </c>
      <c r="B3158" t="s">
        <v>4725</v>
      </c>
      <c r="C3158">
        <v>0</v>
      </c>
      <c r="D3158" s="19"/>
      <c r="E3158" s="19"/>
    </row>
    <row r="3159" spans="1:5" x14ac:dyDescent="0.25">
      <c r="A3159" s="19" t="s">
        <v>3225</v>
      </c>
      <c r="B3159" t="s">
        <v>4725</v>
      </c>
      <c r="C3159">
        <v>0.06</v>
      </c>
      <c r="D3159" s="19"/>
      <c r="E3159" s="19"/>
    </row>
    <row r="3160" spans="1:5" x14ac:dyDescent="0.25">
      <c r="A3160" s="19" t="s">
        <v>3225</v>
      </c>
      <c r="B3160" t="s">
        <v>4725</v>
      </c>
      <c r="C3160">
        <v>0.12</v>
      </c>
      <c r="D3160" s="19"/>
      <c r="E3160" s="19"/>
    </row>
    <row r="3161" spans="1:5" x14ac:dyDescent="0.25">
      <c r="A3161" s="19" t="s">
        <v>3225</v>
      </c>
      <c r="B3161" t="s">
        <v>4725</v>
      </c>
      <c r="C3161">
        <v>0.25</v>
      </c>
      <c r="D3161" s="19"/>
      <c r="E3161" s="19"/>
    </row>
    <row r="3162" spans="1:5" x14ac:dyDescent="0.25">
      <c r="A3162" s="19" t="s">
        <v>3225</v>
      </c>
      <c r="B3162" t="s">
        <v>4725</v>
      </c>
      <c r="C3162">
        <v>0.5</v>
      </c>
      <c r="D3162" s="19"/>
      <c r="E3162" s="19"/>
    </row>
    <row r="3163" spans="1:5" x14ac:dyDescent="0.25">
      <c r="A3163" s="19" t="s">
        <v>3225</v>
      </c>
      <c r="B3163" t="s">
        <v>4725</v>
      </c>
      <c r="C3163">
        <v>1</v>
      </c>
      <c r="D3163" s="19"/>
      <c r="E3163" s="19"/>
    </row>
    <row r="3164" spans="1:5" x14ac:dyDescent="0.25">
      <c r="A3164" s="19" t="s">
        <v>3225</v>
      </c>
      <c r="B3164" t="s">
        <v>4725</v>
      </c>
      <c r="C3164">
        <v>2</v>
      </c>
      <c r="D3164" s="19"/>
      <c r="E3164" s="19"/>
    </row>
    <row r="3165" spans="1:5" x14ac:dyDescent="0.25">
      <c r="A3165" s="19" t="s">
        <v>3225</v>
      </c>
      <c r="B3165" t="s">
        <v>4725</v>
      </c>
      <c r="C3165">
        <v>5</v>
      </c>
      <c r="D3165" s="19"/>
      <c r="E3165" s="19"/>
    </row>
    <row r="3166" spans="1:5" x14ac:dyDescent="0.25">
      <c r="A3166" s="19" t="s">
        <v>3225</v>
      </c>
      <c r="B3166" t="s">
        <v>4725</v>
      </c>
      <c r="C3166">
        <v>10</v>
      </c>
      <c r="D3166" s="19"/>
      <c r="E3166" s="19"/>
    </row>
    <row r="3167" spans="1:5" x14ac:dyDescent="0.25">
      <c r="A3167" s="19" t="s">
        <v>3225</v>
      </c>
      <c r="B3167" t="s">
        <v>4725</v>
      </c>
      <c r="C3167">
        <v>20</v>
      </c>
      <c r="D3167" s="19"/>
      <c r="E3167" s="19"/>
    </row>
    <row r="3168" spans="1:5" x14ac:dyDescent="0.25">
      <c r="A3168" s="19" t="s">
        <v>3225</v>
      </c>
      <c r="B3168" t="s">
        <v>4725</v>
      </c>
      <c r="C3168">
        <v>40</v>
      </c>
      <c r="D3168" s="19"/>
      <c r="E3168" s="19"/>
    </row>
    <row r="3169" spans="1:5" x14ac:dyDescent="0.25">
      <c r="A3169" s="19" t="s">
        <v>3225</v>
      </c>
      <c r="B3169" t="s">
        <v>4725</v>
      </c>
      <c r="C3169">
        <v>80</v>
      </c>
      <c r="D3169" s="19"/>
      <c r="E3169" s="19"/>
    </row>
    <row r="3170" spans="1:5" x14ac:dyDescent="0.25">
      <c r="A3170" s="19" t="s">
        <v>3256</v>
      </c>
      <c r="B3170" t="s">
        <v>4726</v>
      </c>
      <c r="C3170">
        <v>0</v>
      </c>
      <c r="D3170" s="19">
        <v>0</v>
      </c>
      <c r="E3170" s="19">
        <v>960</v>
      </c>
    </row>
    <row r="3171" spans="1:5" x14ac:dyDescent="0.25">
      <c r="A3171" s="19" t="s">
        <v>3256</v>
      </c>
      <c r="B3171" t="s">
        <v>4726</v>
      </c>
      <c r="C3171">
        <v>0.06</v>
      </c>
      <c r="D3171" s="19">
        <v>0</v>
      </c>
      <c r="E3171" s="19">
        <v>800</v>
      </c>
    </row>
    <row r="3172" spans="1:5" x14ac:dyDescent="0.25">
      <c r="A3172" s="19" t="s">
        <v>3256</v>
      </c>
      <c r="B3172" t="s">
        <v>4726</v>
      </c>
      <c r="C3172">
        <v>0.12</v>
      </c>
      <c r="D3172" s="19">
        <v>0</v>
      </c>
      <c r="E3172" s="19">
        <v>0</v>
      </c>
    </row>
    <row r="3173" spans="1:5" x14ac:dyDescent="0.25">
      <c r="A3173" s="19" t="s">
        <v>3256</v>
      </c>
      <c r="B3173" t="s">
        <v>4726</v>
      </c>
      <c r="C3173">
        <v>0.25</v>
      </c>
      <c r="D3173" s="19">
        <v>0</v>
      </c>
      <c r="E3173" s="19">
        <v>0</v>
      </c>
    </row>
    <row r="3174" spans="1:5" x14ac:dyDescent="0.25">
      <c r="A3174" s="19" t="s">
        <v>3256</v>
      </c>
      <c r="B3174" t="s">
        <v>4726</v>
      </c>
      <c r="C3174">
        <v>0.5</v>
      </c>
      <c r="D3174" s="19">
        <v>0</v>
      </c>
      <c r="E3174" s="19">
        <v>0</v>
      </c>
    </row>
    <row r="3175" spans="1:5" x14ac:dyDescent="0.25">
      <c r="A3175" s="19" t="s">
        <v>3256</v>
      </c>
      <c r="B3175" t="s">
        <v>4726</v>
      </c>
      <c r="C3175">
        <v>1</v>
      </c>
      <c r="D3175" s="19">
        <v>0</v>
      </c>
      <c r="E3175" s="19">
        <v>0</v>
      </c>
    </row>
    <row r="3176" spans="1:5" x14ac:dyDescent="0.25">
      <c r="A3176" s="19" t="s">
        <v>3256</v>
      </c>
      <c r="B3176" t="s">
        <v>4726</v>
      </c>
      <c r="C3176">
        <v>2</v>
      </c>
      <c r="D3176" s="19">
        <v>0</v>
      </c>
      <c r="E3176" s="19">
        <v>0</v>
      </c>
    </row>
    <row r="3177" spans="1:5" x14ac:dyDescent="0.25">
      <c r="A3177" s="19" t="s">
        <v>3256</v>
      </c>
      <c r="B3177" t="s">
        <v>4726</v>
      </c>
      <c r="C3177">
        <v>5</v>
      </c>
      <c r="D3177" s="19">
        <v>0</v>
      </c>
      <c r="E3177" s="19">
        <v>0</v>
      </c>
    </row>
    <row r="3178" spans="1:5" x14ac:dyDescent="0.25">
      <c r="A3178" s="19" t="s">
        <v>3256</v>
      </c>
      <c r="B3178" t="s">
        <v>4726</v>
      </c>
      <c r="C3178">
        <v>10</v>
      </c>
      <c r="D3178" s="19">
        <v>0</v>
      </c>
      <c r="E3178" s="19">
        <v>0</v>
      </c>
    </row>
    <row r="3179" spans="1:5" x14ac:dyDescent="0.25">
      <c r="A3179" s="19" t="s">
        <v>3256</v>
      </c>
      <c r="B3179" t="s">
        <v>4726</v>
      </c>
      <c r="C3179">
        <v>20</v>
      </c>
      <c r="D3179" s="19">
        <v>0</v>
      </c>
      <c r="E3179" s="19">
        <v>0</v>
      </c>
    </row>
    <row r="3180" spans="1:5" x14ac:dyDescent="0.25">
      <c r="A3180" s="19" t="s">
        <v>3256</v>
      </c>
      <c r="B3180" t="s">
        <v>4726</v>
      </c>
      <c r="C3180">
        <v>40</v>
      </c>
      <c r="D3180" s="19">
        <v>0</v>
      </c>
      <c r="E3180" s="19">
        <v>0</v>
      </c>
    </row>
    <row r="3181" spans="1:5" x14ac:dyDescent="0.25">
      <c r="A3181" s="19" t="s">
        <v>3256</v>
      </c>
      <c r="B3181" t="s">
        <v>4726</v>
      </c>
      <c r="C3181">
        <v>80</v>
      </c>
      <c r="D3181" s="19">
        <v>0</v>
      </c>
      <c r="E3181" s="19">
        <v>0</v>
      </c>
    </row>
    <row r="3182" spans="1:5" x14ac:dyDescent="0.25">
      <c r="A3182" s="19" t="s">
        <v>3317</v>
      </c>
      <c r="B3182" t="s">
        <v>4727</v>
      </c>
      <c r="C3182">
        <v>0</v>
      </c>
      <c r="D3182" s="19">
        <v>50</v>
      </c>
      <c r="E3182" s="19">
        <v>1800</v>
      </c>
    </row>
    <row r="3183" spans="1:5" x14ac:dyDescent="0.25">
      <c r="A3183" s="19" t="s">
        <v>3317</v>
      </c>
      <c r="B3183" t="s">
        <v>4727</v>
      </c>
      <c r="C3183">
        <v>0.06</v>
      </c>
      <c r="D3183" s="19">
        <v>50</v>
      </c>
      <c r="E3183" s="19">
        <v>1800</v>
      </c>
    </row>
    <row r="3184" spans="1:5" x14ac:dyDescent="0.25">
      <c r="A3184" s="19" t="s">
        <v>3317</v>
      </c>
      <c r="B3184" t="s">
        <v>4727</v>
      </c>
      <c r="C3184">
        <v>0.12</v>
      </c>
      <c r="D3184" s="19">
        <v>50</v>
      </c>
      <c r="E3184" s="19">
        <v>1800</v>
      </c>
    </row>
    <row r="3185" spans="1:5" x14ac:dyDescent="0.25">
      <c r="A3185" s="19" t="s">
        <v>3317</v>
      </c>
      <c r="B3185" t="s">
        <v>4727</v>
      </c>
      <c r="C3185">
        <v>0.25</v>
      </c>
      <c r="D3185" s="19">
        <v>50</v>
      </c>
      <c r="E3185" s="19">
        <v>1800</v>
      </c>
    </row>
    <row r="3186" spans="1:5" x14ac:dyDescent="0.25">
      <c r="A3186" s="19" t="s">
        <v>3317</v>
      </c>
      <c r="B3186" t="s">
        <v>4727</v>
      </c>
      <c r="C3186">
        <v>0.5</v>
      </c>
      <c r="D3186" s="19">
        <v>50</v>
      </c>
      <c r="E3186" s="19">
        <v>1800</v>
      </c>
    </row>
    <row r="3187" spans="1:5" x14ac:dyDescent="0.25">
      <c r="A3187" s="19" t="s">
        <v>3317</v>
      </c>
      <c r="B3187" t="s">
        <v>4727</v>
      </c>
      <c r="C3187">
        <v>1</v>
      </c>
      <c r="D3187" s="19">
        <v>50</v>
      </c>
      <c r="E3187" s="19">
        <v>1800</v>
      </c>
    </row>
    <row r="3188" spans="1:5" x14ac:dyDescent="0.25">
      <c r="A3188" s="19" t="s">
        <v>3317</v>
      </c>
      <c r="B3188" t="s">
        <v>4727</v>
      </c>
      <c r="C3188">
        <v>2</v>
      </c>
      <c r="D3188" s="19">
        <v>30</v>
      </c>
      <c r="E3188" s="19">
        <v>1800</v>
      </c>
    </row>
    <row r="3189" spans="1:5" x14ac:dyDescent="0.25">
      <c r="A3189" s="19" t="s">
        <v>3317</v>
      </c>
      <c r="B3189" t="s">
        <v>4727</v>
      </c>
      <c r="C3189">
        <v>5</v>
      </c>
      <c r="D3189" s="19">
        <v>15</v>
      </c>
      <c r="E3189" s="19">
        <v>1800</v>
      </c>
    </row>
    <row r="3190" spans="1:5" x14ac:dyDescent="0.25">
      <c r="A3190" s="19" t="s">
        <v>3317</v>
      </c>
      <c r="B3190" t="s">
        <v>4727</v>
      </c>
      <c r="C3190">
        <v>10</v>
      </c>
      <c r="D3190" s="19">
        <v>0</v>
      </c>
      <c r="E3190" s="19">
        <v>1800</v>
      </c>
    </row>
    <row r="3191" spans="1:5" x14ac:dyDescent="0.25">
      <c r="A3191" s="19" t="s">
        <v>3317</v>
      </c>
      <c r="B3191" t="s">
        <v>4727</v>
      </c>
      <c r="C3191">
        <v>20</v>
      </c>
      <c r="D3191" s="19">
        <v>0</v>
      </c>
      <c r="E3191" s="19">
        <v>1800</v>
      </c>
    </row>
    <row r="3192" spans="1:5" x14ac:dyDescent="0.25">
      <c r="A3192" s="19" t="s">
        <v>3317</v>
      </c>
      <c r="B3192" t="s">
        <v>4727</v>
      </c>
      <c r="C3192">
        <v>40</v>
      </c>
      <c r="D3192" s="19">
        <v>0</v>
      </c>
      <c r="E3192" s="19">
        <v>1800</v>
      </c>
    </row>
    <row r="3193" spans="1:5" x14ac:dyDescent="0.25">
      <c r="A3193" s="19" t="s">
        <v>3317</v>
      </c>
      <c r="B3193" t="s">
        <v>4727</v>
      </c>
      <c r="C3193">
        <v>80</v>
      </c>
      <c r="D3193" s="19">
        <v>0</v>
      </c>
      <c r="E3193" s="19">
        <v>1800</v>
      </c>
    </row>
    <row r="3194" spans="1:5" x14ac:dyDescent="0.25">
      <c r="A3194" s="19" t="s">
        <v>3324</v>
      </c>
      <c r="B3194" t="s">
        <v>4728</v>
      </c>
      <c r="C3194">
        <v>0</v>
      </c>
      <c r="D3194" s="19"/>
      <c r="E3194" s="19"/>
    </row>
    <row r="3195" spans="1:5" x14ac:dyDescent="0.25">
      <c r="A3195" s="19" t="s">
        <v>3324</v>
      </c>
      <c r="B3195" t="s">
        <v>4728</v>
      </c>
      <c r="C3195">
        <v>0.06</v>
      </c>
      <c r="D3195" s="19"/>
      <c r="E3195" s="19"/>
    </row>
    <row r="3196" spans="1:5" x14ac:dyDescent="0.25">
      <c r="A3196" s="19" t="s">
        <v>3324</v>
      </c>
      <c r="B3196" t="s">
        <v>4728</v>
      </c>
      <c r="C3196">
        <v>0.12</v>
      </c>
      <c r="D3196" s="19"/>
      <c r="E3196" s="19"/>
    </row>
    <row r="3197" spans="1:5" x14ac:dyDescent="0.25">
      <c r="A3197" s="19" t="s">
        <v>3324</v>
      </c>
      <c r="B3197" t="s">
        <v>4728</v>
      </c>
      <c r="C3197">
        <v>0.25</v>
      </c>
      <c r="D3197" s="19"/>
      <c r="E3197" s="19"/>
    </row>
    <row r="3198" spans="1:5" x14ac:dyDescent="0.25">
      <c r="A3198" s="19" t="s">
        <v>3324</v>
      </c>
      <c r="B3198" t="s">
        <v>4728</v>
      </c>
      <c r="C3198">
        <v>0.5</v>
      </c>
      <c r="D3198" s="19"/>
      <c r="E3198" s="19"/>
    </row>
    <row r="3199" spans="1:5" x14ac:dyDescent="0.25">
      <c r="A3199" s="19" t="s">
        <v>3324</v>
      </c>
      <c r="B3199" t="s">
        <v>4728</v>
      </c>
      <c r="C3199">
        <v>1</v>
      </c>
      <c r="D3199" s="19"/>
      <c r="E3199" s="19"/>
    </row>
    <row r="3200" spans="1:5" x14ac:dyDescent="0.25">
      <c r="A3200" s="19" t="s">
        <v>3324</v>
      </c>
      <c r="B3200" t="s">
        <v>4728</v>
      </c>
      <c r="C3200">
        <v>2</v>
      </c>
      <c r="D3200" s="19"/>
      <c r="E3200" s="19"/>
    </row>
    <row r="3201" spans="1:5" x14ac:dyDescent="0.25">
      <c r="A3201" s="19" t="s">
        <v>3324</v>
      </c>
      <c r="B3201" t="s">
        <v>4728</v>
      </c>
      <c r="C3201">
        <v>5</v>
      </c>
      <c r="D3201" s="19"/>
      <c r="E3201" s="19"/>
    </row>
    <row r="3202" spans="1:5" x14ac:dyDescent="0.25">
      <c r="A3202" s="19" t="s">
        <v>3324</v>
      </c>
      <c r="B3202" t="s">
        <v>4728</v>
      </c>
      <c r="C3202">
        <v>10</v>
      </c>
      <c r="D3202" s="19"/>
      <c r="E3202" s="19"/>
    </row>
    <row r="3203" spans="1:5" x14ac:dyDescent="0.25">
      <c r="A3203" s="19" t="s">
        <v>3324</v>
      </c>
      <c r="B3203" t="s">
        <v>4728</v>
      </c>
      <c r="C3203">
        <v>20</v>
      </c>
      <c r="D3203" s="19"/>
      <c r="E3203" s="19"/>
    </row>
    <row r="3204" spans="1:5" x14ac:dyDescent="0.25">
      <c r="A3204" s="19" t="s">
        <v>3324</v>
      </c>
      <c r="B3204" t="s">
        <v>4728</v>
      </c>
      <c r="C3204">
        <v>40</v>
      </c>
      <c r="D3204" s="19"/>
      <c r="E3204" s="19"/>
    </row>
    <row r="3205" spans="1:5" x14ac:dyDescent="0.25">
      <c r="A3205" s="19" t="s">
        <v>3324</v>
      </c>
      <c r="B3205" t="s">
        <v>4728</v>
      </c>
      <c r="C3205">
        <v>80</v>
      </c>
      <c r="D3205" s="19"/>
      <c r="E3205" s="19"/>
    </row>
    <row r="3206" spans="1:5" x14ac:dyDescent="0.25">
      <c r="A3206" s="19" t="s">
        <v>3338</v>
      </c>
      <c r="B3206" t="s">
        <v>4729</v>
      </c>
      <c r="C3206">
        <v>0</v>
      </c>
      <c r="D3206" s="19"/>
      <c r="E3206" s="19"/>
    </row>
    <row r="3207" spans="1:5" x14ac:dyDescent="0.25">
      <c r="A3207" s="19" t="s">
        <v>3338</v>
      </c>
      <c r="B3207" t="s">
        <v>4729</v>
      </c>
      <c r="C3207">
        <v>0.06</v>
      </c>
      <c r="D3207" s="19"/>
      <c r="E3207" s="19"/>
    </row>
    <row r="3208" spans="1:5" x14ac:dyDescent="0.25">
      <c r="A3208" s="19" t="s">
        <v>3338</v>
      </c>
      <c r="B3208" t="s">
        <v>4729</v>
      </c>
      <c r="C3208">
        <v>0.12</v>
      </c>
      <c r="D3208" s="19"/>
      <c r="E3208" s="19"/>
    </row>
    <row r="3209" spans="1:5" x14ac:dyDescent="0.25">
      <c r="A3209" s="19" t="s">
        <v>3338</v>
      </c>
      <c r="B3209" t="s">
        <v>4729</v>
      </c>
      <c r="C3209">
        <v>0.25</v>
      </c>
      <c r="D3209" s="19"/>
      <c r="E3209" s="19"/>
    </row>
    <row r="3210" spans="1:5" x14ac:dyDescent="0.25">
      <c r="A3210" s="19" t="s">
        <v>3338</v>
      </c>
      <c r="B3210" t="s">
        <v>4729</v>
      </c>
      <c r="C3210">
        <v>0.5</v>
      </c>
      <c r="D3210" s="19"/>
      <c r="E3210" s="19"/>
    </row>
    <row r="3211" spans="1:5" x14ac:dyDescent="0.25">
      <c r="A3211" s="19" t="s">
        <v>3338</v>
      </c>
      <c r="B3211" t="s">
        <v>4729</v>
      </c>
      <c r="C3211">
        <v>1</v>
      </c>
      <c r="D3211" s="19"/>
      <c r="E3211" s="19"/>
    </row>
    <row r="3212" spans="1:5" x14ac:dyDescent="0.25">
      <c r="A3212" s="19" t="s">
        <v>3338</v>
      </c>
      <c r="B3212" t="s">
        <v>4729</v>
      </c>
      <c r="C3212">
        <v>2</v>
      </c>
      <c r="D3212" s="19"/>
      <c r="E3212" s="19"/>
    </row>
    <row r="3213" spans="1:5" x14ac:dyDescent="0.25">
      <c r="A3213" s="19" t="s">
        <v>3338</v>
      </c>
      <c r="B3213" t="s">
        <v>4729</v>
      </c>
      <c r="C3213">
        <v>5</v>
      </c>
      <c r="D3213" s="19"/>
      <c r="E3213" s="19"/>
    </row>
    <row r="3214" spans="1:5" x14ac:dyDescent="0.25">
      <c r="A3214" s="19" t="s">
        <v>3338</v>
      </c>
      <c r="B3214" t="s">
        <v>4729</v>
      </c>
      <c r="C3214">
        <v>10</v>
      </c>
      <c r="D3214" s="19"/>
      <c r="E3214" s="19"/>
    </row>
    <row r="3215" spans="1:5" x14ac:dyDescent="0.25">
      <c r="A3215" s="19" t="s">
        <v>3338</v>
      </c>
      <c r="B3215" t="s">
        <v>4729</v>
      </c>
      <c r="C3215">
        <v>20</v>
      </c>
      <c r="D3215" s="19"/>
      <c r="E3215" s="19"/>
    </row>
    <row r="3216" spans="1:5" x14ac:dyDescent="0.25">
      <c r="A3216" s="19" t="s">
        <v>3338</v>
      </c>
      <c r="B3216" t="s">
        <v>4729</v>
      </c>
      <c r="C3216">
        <v>40</v>
      </c>
      <c r="D3216" s="19"/>
      <c r="E3216" s="19"/>
    </row>
    <row r="3217" spans="1:5" x14ac:dyDescent="0.25">
      <c r="A3217" s="19" t="s">
        <v>3338</v>
      </c>
      <c r="B3217" t="s">
        <v>4729</v>
      </c>
      <c r="C3217">
        <v>80</v>
      </c>
      <c r="D3217" s="19"/>
      <c r="E3217" s="19"/>
    </row>
    <row r="3218" spans="1:5" x14ac:dyDescent="0.25">
      <c r="A3218" s="19" t="s">
        <v>3364</v>
      </c>
      <c r="B3218" t="s">
        <v>4730</v>
      </c>
      <c r="C3218">
        <v>0</v>
      </c>
      <c r="D3218" s="19"/>
      <c r="E3218" s="19"/>
    </row>
    <row r="3219" spans="1:5" x14ac:dyDescent="0.25">
      <c r="A3219" s="19" t="s">
        <v>3364</v>
      </c>
      <c r="B3219" t="s">
        <v>4730</v>
      </c>
      <c r="C3219">
        <v>0.06</v>
      </c>
      <c r="D3219" s="19"/>
      <c r="E3219" s="19"/>
    </row>
    <row r="3220" spans="1:5" x14ac:dyDescent="0.25">
      <c r="A3220" s="19" t="s">
        <v>3364</v>
      </c>
      <c r="B3220" t="s">
        <v>4730</v>
      </c>
      <c r="C3220">
        <v>0.12</v>
      </c>
      <c r="D3220" s="19"/>
      <c r="E3220" s="19"/>
    </row>
    <row r="3221" spans="1:5" x14ac:dyDescent="0.25">
      <c r="A3221" s="19" t="s">
        <v>3364</v>
      </c>
      <c r="B3221" t="s">
        <v>4730</v>
      </c>
      <c r="C3221">
        <v>0.25</v>
      </c>
      <c r="D3221" s="19"/>
      <c r="E3221" s="19"/>
    </row>
    <row r="3222" spans="1:5" x14ac:dyDescent="0.25">
      <c r="A3222" s="19" t="s">
        <v>3364</v>
      </c>
      <c r="B3222" t="s">
        <v>4730</v>
      </c>
      <c r="C3222">
        <v>0.5</v>
      </c>
      <c r="D3222" s="19"/>
      <c r="E3222" s="19"/>
    </row>
    <row r="3223" spans="1:5" x14ac:dyDescent="0.25">
      <c r="A3223" s="19" t="s">
        <v>3364</v>
      </c>
      <c r="B3223" t="s">
        <v>4730</v>
      </c>
      <c r="C3223">
        <v>1</v>
      </c>
      <c r="D3223" s="19"/>
      <c r="E3223" s="19"/>
    </row>
    <row r="3224" spans="1:5" x14ac:dyDescent="0.25">
      <c r="A3224" s="19" t="s">
        <v>3364</v>
      </c>
      <c r="B3224" t="s">
        <v>4730</v>
      </c>
      <c r="C3224">
        <v>2</v>
      </c>
      <c r="D3224" s="19"/>
      <c r="E3224" s="19"/>
    </row>
    <row r="3225" spans="1:5" x14ac:dyDescent="0.25">
      <c r="A3225" s="19" t="s">
        <v>3364</v>
      </c>
      <c r="B3225" t="s">
        <v>4730</v>
      </c>
      <c r="C3225">
        <v>5</v>
      </c>
      <c r="D3225" s="19"/>
      <c r="E3225" s="19"/>
    </row>
    <row r="3226" spans="1:5" x14ac:dyDescent="0.25">
      <c r="A3226" s="19" t="s">
        <v>3364</v>
      </c>
      <c r="B3226" t="s">
        <v>4730</v>
      </c>
      <c r="C3226">
        <v>10</v>
      </c>
      <c r="D3226" s="19"/>
      <c r="E3226" s="19"/>
    </row>
    <row r="3227" spans="1:5" x14ac:dyDescent="0.25">
      <c r="A3227" s="19" t="s">
        <v>3364</v>
      </c>
      <c r="B3227" t="s">
        <v>4730</v>
      </c>
      <c r="C3227">
        <v>20</v>
      </c>
      <c r="D3227" s="19"/>
      <c r="E3227" s="19"/>
    </row>
    <row r="3228" spans="1:5" x14ac:dyDescent="0.25">
      <c r="A3228" s="19" t="s">
        <v>3364</v>
      </c>
      <c r="B3228" t="s">
        <v>4730</v>
      </c>
      <c r="C3228">
        <v>40</v>
      </c>
      <c r="D3228" s="19"/>
      <c r="E3228" s="19"/>
    </row>
    <row r="3229" spans="1:5" x14ac:dyDescent="0.25">
      <c r="A3229" s="19" t="s">
        <v>3364</v>
      </c>
      <c r="B3229" t="s">
        <v>4730</v>
      </c>
      <c r="C3229">
        <v>80</v>
      </c>
      <c r="D3229" s="19"/>
      <c r="E3229" s="19"/>
    </row>
    <row r="3230" spans="1:5" x14ac:dyDescent="0.25">
      <c r="A3230" s="19" t="s">
        <v>3386</v>
      </c>
      <c r="B3230" t="s">
        <v>4731</v>
      </c>
      <c r="C3230">
        <v>0</v>
      </c>
      <c r="D3230" s="19"/>
      <c r="E3230" s="19"/>
    </row>
    <row r="3231" spans="1:5" x14ac:dyDescent="0.25">
      <c r="A3231" s="19" t="s">
        <v>3386</v>
      </c>
      <c r="B3231" t="s">
        <v>4731</v>
      </c>
      <c r="C3231">
        <v>0.06</v>
      </c>
      <c r="D3231" s="19"/>
      <c r="E3231" s="19"/>
    </row>
    <row r="3232" spans="1:5" x14ac:dyDescent="0.25">
      <c r="A3232" s="19" t="s">
        <v>3386</v>
      </c>
      <c r="B3232" t="s">
        <v>4731</v>
      </c>
      <c r="C3232">
        <v>0.12</v>
      </c>
      <c r="D3232" s="19"/>
      <c r="E3232" s="19"/>
    </row>
    <row r="3233" spans="1:5" x14ac:dyDescent="0.25">
      <c r="A3233" s="19" t="s">
        <v>3386</v>
      </c>
      <c r="B3233" t="s">
        <v>4731</v>
      </c>
      <c r="C3233">
        <v>0.25</v>
      </c>
      <c r="D3233" s="19"/>
      <c r="E3233" s="19"/>
    </row>
    <row r="3234" spans="1:5" x14ac:dyDescent="0.25">
      <c r="A3234" s="19" t="s">
        <v>3386</v>
      </c>
      <c r="B3234" t="s">
        <v>4731</v>
      </c>
      <c r="C3234">
        <v>0.5</v>
      </c>
      <c r="D3234" s="19"/>
      <c r="E3234" s="19"/>
    </row>
    <row r="3235" spans="1:5" x14ac:dyDescent="0.25">
      <c r="A3235" s="19" t="s">
        <v>3386</v>
      </c>
      <c r="B3235" t="s">
        <v>4731</v>
      </c>
      <c r="C3235">
        <v>1</v>
      </c>
      <c r="D3235" s="19"/>
      <c r="E3235" s="19"/>
    </row>
    <row r="3236" spans="1:5" x14ac:dyDescent="0.25">
      <c r="A3236" s="19" t="s">
        <v>3386</v>
      </c>
      <c r="B3236" t="s">
        <v>4731</v>
      </c>
      <c r="C3236">
        <v>2</v>
      </c>
      <c r="D3236" s="19"/>
      <c r="E3236" s="19"/>
    </row>
    <row r="3237" spans="1:5" x14ac:dyDescent="0.25">
      <c r="A3237" s="19" t="s">
        <v>3386</v>
      </c>
      <c r="B3237" t="s">
        <v>4731</v>
      </c>
      <c r="C3237">
        <v>5</v>
      </c>
      <c r="D3237" s="19"/>
      <c r="E3237" s="19"/>
    </row>
    <row r="3238" spans="1:5" x14ac:dyDescent="0.25">
      <c r="A3238" s="19" t="s">
        <v>3386</v>
      </c>
      <c r="B3238" t="s">
        <v>4731</v>
      </c>
      <c r="C3238">
        <v>10</v>
      </c>
      <c r="D3238" s="19"/>
      <c r="E3238" s="19"/>
    </row>
    <row r="3239" spans="1:5" x14ac:dyDescent="0.25">
      <c r="A3239" s="19" t="s">
        <v>3386</v>
      </c>
      <c r="B3239" t="s">
        <v>4731</v>
      </c>
      <c r="C3239">
        <v>20</v>
      </c>
      <c r="D3239" s="19"/>
      <c r="E3239" s="19"/>
    </row>
    <row r="3240" spans="1:5" x14ac:dyDescent="0.25">
      <c r="A3240" s="19" t="s">
        <v>3386</v>
      </c>
      <c r="B3240" t="s">
        <v>4731</v>
      </c>
      <c r="C3240">
        <v>40</v>
      </c>
      <c r="D3240" s="19"/>
      <c r="E3240" s="19"/>
    </row>
    <row r="3241" spans="1:5" x14ac:dyDescent="0.25">
      <c r="A3241" s="19" t="s">
        <v>3386</v>
      </c>
      <c r="B3241" t="s">
        <v>4731</v>
      </c>
      <c r="C3241">
        <v>80</v>
      </c>
      <c r="D3241" s="19"/>
      <c r="E3241" s="19"/>
    </row>
    <row r="3242" spans="1:5" x14ac:dyDescent="0.25">
      <c r="A3242" s="19" t="s">
        <v>3397</v>
      </c>
      <c r="B3242" t="s">
        <v>4732</v>
      </c>
      <c r="C3242">
        <v>0</v>
      </c>
      <c r="D3242" s="19"/>
      <c r="E3242" s="19"/>
    </row>
    <row r="3243" spans="1:5" x14ac:dyDescent="0.25">
      <c r="A3243" s="19" t="s">
        <v>3397</v>
      </c>
      <c r="B3243" t="s">
        <v>4732</v>
      </c>
      <c r="C3243">
        <v>0.06</v>
      </c>
      <c r="D3243" s="19"/>
      <c r="E3243" s="19"/>
    </row>
    <row r="3244" spans="1:5" x14ac:dyDescent="0.25">
      <c r="A3244" s="19" t="s">
        <v>3397</v>
      </c>
      <c r="B3244" t="s">
        <v>4732</v>
      </c>
      <c r="C3244">
        <v>0.12</v>
      </c>
      <c r="D3244" s="19"/>
      <c r="E3244" s="19"/>
    </row>
    <row r="3245" spans="1:5" x14ac:dyDescent="0.25">
      <c r="A3245" s="19" t="s">
        <v>3397</v>
      </c>
      <c r="B3245" t="s">
        <v>4732</v>
      </c>
      <c r="C3245">
        <v>0.25</v>
      </c>
      <c r="D3245" s="19"/>
      <c r="E3245" s="19"/>
    </row>
    <row r="3246" spans="1:5" x14ac:dyDescent="0.25">
      <c r="A3246" s="19" t="s">
        <v>3397</v>
      </c>
      <c r="B3246" t="s">
        <v>4732</v>
      </c>
      <c r="C3246">
        <v>0.5</v>
      </c>
      <c r="D3246" s="19"/>
      <c r="E3246" s="19"/>
    </row>
    <row r="3247" spans="1:5" x14ac:dyDescent="0.25">
      <c r="A3247" s="19" t="s">
        <v>3397</v>
      </c>
      <c r="B3247" t="s">
        <v>4732</v>
      </c>
      <c r="C3247">
        <v>1</v>
      </c>
      <c r="D3247" s="19"/>
      <c r="E3247" s="19"/>
    </row>
    <row r="3248" spans="1:5" x14ac:dyDescent="0.25">
      <c r="A3248" s="19" t="s">
        <v>3397</v>
      </c>
      <c r="B3248" t="s">
        <v>4732</v>
      </c>
      <c r="C3248">
        <v>2</v>
      </c>
      <c r="D3248" s="19"/>
      <c r="E3248" s="19"/>
    </row>
    <row r="3249" spans="1:5" x14ac:dyDescent="0.25">
      <c r="A3249" s="19" t="s">
        <v>3397</v>
      </c>
      <c r="B3249" t="s">
        <v>4732</v>
      </c>
      <c r="C3249">
        <v>5</v>
      </c>
      <c r="D3249" s="19"/>
      <c r="E3249" s="19"/>
    </row>
    <row r="3250" spans="1:5" x14ac:dyDescent="0.25">
      <c r="A3250" s="19" t="s">
        <v>3397</v>
      </c>
      <c r="B3250" t="s">
        <v>4732</v>
      </c>
      <c r="C3250">
        <v>10</v>
      </c>
      <c r="D3250" s="19"/>
      <c r="E3250" s="19"/>
    </row>
    <row r="3251" spans="1:5" x14ac:dyDescent="0.25">
      <c r="A3251" s="19" t="s">
        <v>3397</v>
      </c>
      <c r="B3251" t="s">
        <v>4732</v>
      </c>
      <c r="C3251">
        <v>20</v>
      </c>
      <c r="D3251" s="19"/>
      <c r="E3251" s="19"/>
    </row>
    <row r="3252" spans="1:5" x14ac:dyDescent="0.25">
      <c r="A3252" s="19" t="s">
        <v>3397</v>
      </c>
      <c r="B3252" t="s">
        <v>4732</v>
      </c>
      <c r="C3252">
        <v>40</v>
      </c>
      <c r="D3252" s="19"/>
      <c r="E3252" s="19"/>
    </row>
    <row r="3253" spans="1:5" x14ac:dyDescent="0.25">
      <c r="A3253" s="19" t="s">
        <v>3397</v>
      </c>
      <c r="B3253" t="s">
        <v>4732</v>
      </c>
      <c r="C3253">
        <v>80</v>
      </c>
      <c r="D3253" s="19"/>
      <c r="E3253" s="19"/>
    </row>
    <row r="3254" spans="1:5" x14ac:dyDescent="0.25">
      <c r="A3254" s="19" t="s">
        <v>3408</v>
      </c>
      <c r="B3254" t="s">
        <v>4733</v>
      </c>
      <c r="C3254">
        <v>0</v>
      </c>
      <c r="D3254" s="19">
        <v>1</v>
      </c>
      <c r="E3254" s="19">
        <v>120</v>
      </c>
    </row>
    <row r="3255" spans="1:5" x14ac:dyDescent="0.25">
      <c r="A3255" s="19" t="s">
        <v>3408</v>
      </c>
      <c r="B3255" t="s">
        <v>4733</v>
      </c>
      <c r="C3255">
        <v>0.06</v>
      </c>
      <c r="D3255" s="19">
        <v>1</v>
      </c>
      <c r="E3255" s="19">
        <v>120</v>
      </c>
    </row>
    <row r="3256" spans="1:5" x14ac:dyDescent="0.25">
      <c r="A3256" s="19" t="s">
        <v>3408</v>
      </c>
      <c r="B3256" t="s">
        <v>4733</v>
      </c>
      <c r="C3256">
        <v>0.12</v>
      </c>
      <c r="D3256" s="19">
        <v>1</v>
      </c>
      <c r="E3256" s="19">
        <v>50</v>
      </c>
    </row>
    <row r="3257" spans="1:5" x14ac:dyDescent="0.25">
      <c r="A3257" s="19" t="s">
        <v>3408</v>
      </c>
      <c r="B3257" t="s">
        <v>4733</v>
      </c>
      <c r="C3257">
        <v>0.25</v>
      </c>
      <c r="D3257" s="19">
        <v>1</v>
      </c>
      <c r="E3257" s="19">
        <v>5</v>
      </c>
    </row>
    <row r="3258" spans="1:5" x14ac:dyDescent="0.25">
      <c r="A3258" s="19" t="s">
        <v>3408</v>
      </c>
      <c r="B3258" t="s">
        <v>4733</v>
      </c>
      <c r="C3258">
        <v>0.5</v>
      </c>
      <c r="D3258" s="19">
        <v>1</v>
      </c>
      <c r="E3258" s="19">
        <v>2</v>
      </c>
    </row>
    <row r="3259" spans="1:5" x14ac:dyDescent="0.25">
      <c r="A3259" s="19" t="s">
        <v>3408</v>
      </c>
      <c r="B3259" t="s">
        <v>4733</v>
      </c>
      <c r="C3259">
        <v>1</v>
      </c>
      <c r="D3259" s="19">
        <v>1</v>
      </c>
      <c r="E3259" s="19">
        <v>1</v>
      </c>
    </row>
    <row r="3260" spans="1:5" x14ac:dyDescent="0.25">
      <c r="A3260" s="19" t="s">
        <v>3408</v>
      </c>
      <c r="B3260" t="s">
        <v>4733</v>
      </c>
      <c r="C3260">
        <v>2</v>
      </c>
      <c r="D3260" s="19">
        <v>0</v>
      </c>
      <c r="E3260" s="19">
        <v>0</v>
      </c>
    </row>
    <row r="3261" spans="1:5" x14ac:dyDescent="0.25">
      <c r="A3261" s="19" t="s">
        <v>3408</v>
      </c>
      <c r="B3261" t="s">
        <v>4733</v>
      </c>
      <c r="C3261">
        <v>5</v>
      </c>
      <c r="D3261" s="19">
        <v>0</v>
      </c>
      <c r="E3261" s="19">
        <v>0</v>
      </c>
    </row>
    <row r="3262" spans="1:5" x14ac:dyDescent="0.25">
      <c r="A3262" s="19" t="s">
        <v>3408</v>
      </c>
      <c r="B3262" t="s">
        <v>4733</v>
      </c>
      <c r="C3262">
        <v>10</v>
      </c>
      <c r="D3262" s="19">
        <v>0</v>
      </c>
      <c r="E3262" s="19">
        <v>0</v>
      </c>
    </row>
    <row r="3263" spans="1:5" x14ac:dyDescent="0.25">
      <c r="A3263" s="19" t="s">
        <v>3408</v>
      </c>
      <c r="B3263" t="s">
        <v>4733</v>
      </c>
      <c r="C3263">
        <v>20</v>
      </c>
      <c r="D3263" s="19">
        <v>0</v>
      </c>
      <c r="E3263" s="19">
        <v>0</v>
      </c>
    </row>
    <row r="3264" spans="1:5" x14ac:dyDescent="0.25">
      <c r="A3264" s="19" t="s">
        <v>3408</v>
      </c>
      <c r="B3264" t="s">
        <v>4733</v>
      </c>
      <c r="C3264">
        <v>40</v>
      </c>
      <c r="D3264" s="19">
        <v>0</v>
      </c>
      <c r="E3264" s="19">
        <v>0</v>
      </c>
    </row>
    <row r="3265" spans="1:5" x14ac:dyDescent="0.25">
      <c r="A3265" s="19" t="s">
        <v>3408</v>
      </c>
      <c r="B3265" t="s">
        <v>4733</v>
      </c>
      <c r="C3265">
        <v>80</v>
      </c>
      <c r="D3265" s="19">
        <v>0</v>
      </c>
      <c r="E3265" s="19">
        <v>0</v>
      </c>
    </row>
    <row r="3266" spans="1:5" x14ac:dyDescent="0.25">
      <c r="A3266" s="19" t="s">
        <v>3417</v>
      </c>
      <c r="B3266" t="s">
        <v>4734</v>
      </c>
      <c r="C3266">
        <v>0</v>
      </c>
      <c r="D3266" s="19"/>
      <c r="E3266" s="19"/>
    </row>
    <row r="3267" spans="1:5" x14ac:dyDescent="0.25">
      <c r="A3267" s="19" t="s">
        <v>3417</v>
      </c>
      <c r="B3267" t="s">
        <v>4734</v>
      </c>
      <c r="C3267">
        <v>0.06</v>
      </c>
      <c r="D3267" s="19"/>
      <c r="E3267" s="19"/>
    </row>
    <row r="3268" spans="1:5" x14ac:dyDescent="0.25">
      <c r="A3268" s="19" t="s">
        <v>3417</v>
      </c>
      <c r="B3268" t="s">
        <v>4734</v>
      </c>
      <c r="C3268">
        <v>0.12</v>
      </c>
      <c r="D3268" s="19"/>
      <c r="E3268" s="19"/>
    </row>
    <row r="3269" spans="1:5" x14ac:dyDescent="0.25">
      <c r="A3269" s="19" t="s">
        <v>3417</v>
      </c>
      <c r="B3269" t="s">
        <v>4734</v>
      </c>
      <c r="C3269">
        <v>0.25</v>
      </c>
      <c r="D3269" s="19"/>
      <c r="E3269" s="19"/>
    </row>
    <row r="3270" spans="1:5" x14ac:dyDescent="0.25">
      <c r="A3270" s="19" t="s">
        <v>3417</v>
      </c>
      <c r="B3270" t="s">
        <v>4734</v>
      </c>
      <c r="C3270">
        <v>0.5</v>
      </c>
      <c r="D3270" s="19"/>
      <c r="E3270" s="19"/>
    </row>
    <row r="3271" spans="1:5" x14ac:dyDescent="0.25">
      <c r="A3271" s="19" t="s">
        <v>3417</v>
      </c>
      <c r="B3271" t="s">
        <v>4734</v>
      </c>
      <c r="C3271">
        <v>1</v>
      </c>
      <c r="D3271" s="19"/>
      <c r="E3271" s="19"/>
    </row>
    <row r="3272" spans="1:5" x14ac:dyDescent="0.25">
      <c r="A3272" s="19" t="s">
        <v>3417</v>
      </c>
      <c r="B3272" t="s">
        <v>4734</v>
      </c>
      <c r="C3272">
        <v>2</v>
      </c>
      <c r="D3272" s="19"/>
      <c r="E3272" s="19"/>
    </row>
    <row r="3273" spans="1:5" x14ac:dyDescent="0.25">
      <c r="A3273" s="19" t="s">
        <v>3417</v>
      </c>
      <c r="B3273" t="s">
        <v>4734</v>
      </c>
      <c r="C3273">
        <v>5</v>
      </c>
      <c r="D3273" s="19"/>
      <c r="E3273" s="19"/>
    </row>
    <row r="3274" spans="1:5" x14ac:dyDescent="0.25">
      <c r="A3274" s="19" t="s">
        <v>3417</v>
      </c>
      <c r="B3274" t="s">
        <v>4734</v>
      </c>
      <c r="C3274">
        <v>10</v>
      </c>
      <c r="D3274" s="19"/>
      <c r="E3274" s="19"/>
    </row>
    <row r="3275" spans="1:5" x14ac:dyDescent="0.25">
      <c r="A3275" s="19" t="s">
        <v>3417</v>
      </c>
      <c r="B3275" t="s">
        <v>4734</v>
      </c>
      <c r="C3275">
        <v>20</v>
      </c>
      <c r="D3275" s="19"/>
      <c r="E3275" s="19"/>
    </row>
    <row r="3276" spans="1:5" x14ac:dyDescent="0.25">
      <c r="A3276" s="19" t="s">
        <v>3417</v>
      </c>
      <c r="B3276" t="s">
        <v>4734</v>
      </c>
      <c r="C3276">
        <v>40</v>
      </c>
      <c r="D3276" s="19"/>
      <c r="E3276" s="19"/>
    </row>
    <row r="3277" spans="1:5" x14ac:dyDescent="0.25">
      <c r="A3277" s="19" t="s">
        <v>3417</v>
      </c>
      <c r="B3277" t="s">
        <v>4734</v>
      </c>
      <c r="C3277">
        <v>80</v>
      </c>
      <c r="D3277" s="19"/>
      <c r="E3277" s="19"/>
    </row>
    <row r="3278" spans="1:5" x14ac:dyDescent="0.25">
      <c r="A3278" s="19" t="s">
        <v>3420</v>
      </c>
      <c r="B3278" t="s">
        <v>4735</v>
      </c>
      <c r="C3278">
        <v>0</v>
      </c>
      <c r="D3278" s="19"/>
      <c r="E3278" s="19"/>
    </row>
    <row r="3279" spans="1:5" x14ac:dyDescent="0.25">
      <c r="A3279" s="19" t="s">
        <v>3420</v>
      </c>
      <c r="B3279" t="s">
        <v>4735</v>
      </c>
      <c r="C3279">
        <v>0.06</v>
      </c>
      <c r="D3279" s="19"/>
      <c r="E3279" s="19"/>
    </row>
    <row r="3280" spans="1:5" x14ac:dyDescent="0.25">
      <c r="A3280" s="19" t="s">
        <v>3420</v>
      </c>
      <c r="B3280" t="s">
        <v>4735</v>
      </c>
      <c r="C3280">
        <v>0.12</v>
      </c>
      <c r="D3280" s="19"/>
      <c r="E3280" s="19"/>
    </row>
    <row r="3281" spans="1:5" x14ac:dyDescent="0.25">
      <c r="A3281" s="19" t="s">
        <v>3420</v>
      </c>
      <c r="B3281" t="s">
        <v>4735</v>
      </c>
      <c r="C3281">
        <v>0.25</v>
      </c>
      <c r="D3281" s="19"/>
      <c r="E3281" s="19"/>
    </row>
    <row r="3282" spans="1:5" x14ac:dyDescent="0.25">
      <c r="A3282" s="19" t="s">
        <v>3420</v>
      </c>
      <c r="B3282" t="s">
        <v>4735</v>
      </c>
      <c r="C3282">
        <v>0.5</v>
      </c>
      <c r="D3282" s="19"/>
      <c r="E3282" s="19"/>
    </row>
    <row r="3283" spans="1:5" x14ac:dyDescent="0.25">
      <c r="A3283" s="19" t="s">
        <v>3420</v>
      </c>
      <c r="B3283" t="s">
        <v>4735</v>
      </c>
      <c r="C3283">
        <v>1</v>
      </c>
      <c r="D3283" s="19"/>
      <c r="E3283" s="19"/>
    </row>
    <row r="3284" spans="1:5" x14ac:dyDescent="0.25">
      <c r="A3284" s="19" t="s">
        <v>3420</v>
      </c>
      <c r="B3284" t="s">
        <v>4735</v>
      </c>
      <c r="C3284">
        <v>2</v>
      </c>
      <c r="D3284" s="19"/>
      <c r="E3284" s="19"/>
    </row>
    <row r="3285" spans="1:5" x14ac:dyDescent="0.25">
      <c r="A3285" s="19" t="s">
        <v>3420</v>
      </c>
      <c r="B3285" t="s">
        <v>4735</v>
      </c>
      <c r="C3285">
        <v>5</v>
      </c>
      <c r="D3285" s="19"/>
      <c r="E3285" s="19"/>
    </row>
    <row r="3286" spans="1:5" x14ac:dyDescent="0.25">
      <c r="A3286" s="19" t="s">
        <v>3420</v>
      </c>
      <c r="B3286" t="s">
        <v>4735</v>
      </c>
      <c r="C3286">
        <v>10</v>
      </c>
      <c r="D3286" s="19"/>
      <c r="E3286" s="19"/>
    </row>
    <row r="3287" spans="1:5" x14ac:dyDescent="0.25">
      <c r="A3287" s="19" t="s">
        <v>3420</v>
      </c>
      <c r="B3287" t="s">
        <v>4735</v>
      </c>
      <c r="C3287">
        <v>20</v>
      </c>
      <c r="D3287" s="19"/>
      <c r="E3287" s="19"/>
    </row>
    <row r="3288" spans="1:5" x14ac:dyDescent="0.25">
      <c r="A3288" s="19" t="s">
        <v>3420</v>
      </c>
      <c r="B3288" t="s">
        <v>4735</v>
      </c>
      <c r="C3288">
        <v>40</v>
      </c>
      <c r="D3288" s="19"/>
      <c r="E3288" s="19"/>
    </row>
    <row r="3289" spans="1:5" x14ac:dyDescent="0.25">
      <c r="A3289" s="19" t="s">
        <v>3420</v>
      </c>
      <c r="B3289" t="s">
        <v>4735</v>
      </c>
      <c r="C3289">
        <v>80</v>
      </c>
      <c r="D3289" s="19"/>
      <c r="E3289" s="19"/>
    </row>
    <row r="3290" spans="1:5" x14ac:dyDescent="0.25">
      <c r="A3290" s="19" t="s">
        <v>3424</v>
      </c>
      <c r="B3290" t="s">
        <v>4736</v>
      </c>
      <c r="C3290">
        <v>0</v>
      </c>
      <c r="D3290" s="19"/>
      <c r="E3290" s="19"/>
    </row>
    <row r="3291" spans="1:5" x14ac:dyDescent="0.25">
      <c r="A3291" s="19" t="s">
        <v>3424</v>
      </c>
      <c r="B3291" t="s">
        <v>4736</v>
      </c>
      <c r="C3291">
        <v>0.06</v>
      </c>
      <c r="D3291" s="19"/>
      <c r="E3291" s="19"/>
    </row>
    <row r="3292" spans="1:5" x14ac:dyDescent="0.25">
      <c r="A3292" s="19" t="s">
        <v>3424</v>
      </c>
      <c r="B3292" t="s">
        <v>4736</v>
      </c>
      <c r="C3292">
        <v>0.12</v>
      </c>
      <c r="D3292" s="19"/>
      <c r="E3292" s="19"/>
    </row>
    <row r="3293" spans="1:5" x14ac:dyDescent="0.25">
      <c r="A3293" s="19" t="s">
        <v>3424</v>
      </c>
      <c r="B3293" t="s">
        <v>4736</v>
      </c>
      <c r="C3293">
        <v>0.25</v>
      </c>
      <c r="D3293" s="19"/>
      <c r="E3293" s="19"/>
    </row>
    <row r="3294" spans="1:5" x14ac:dyDescent="0.25">
      <c r="A3294" s="19" t="s">
        <v>3424</v>
      </c>
      <c r="B3294" t="s">
        <v>4736</v>
      </c>
      <c r="C3294">
        <v>0.5</v>
      </c>
      <c r="D3294" s="19"/>
      <c r="E3294" s="19"/>
    </row>
    <row r="3295" spans="1:5" x14ac:dyDescent="0.25">
      <c r="A3295" s="19" t="s">
        <v>3424</v>
      </c>
      <c r="B3295" t="s">
        <v>4736</v>
      </c>
      <c r="C3295">
        <v>1</v>
      </c>
      <c r="D3295" s="19"/>
      <c r="E3295" s="19"/>
    </row>
    <row r="3296" spans="1:5" x14ac:dyDescent="0.25">
      <c r="A3296" s="19" t="s">
        <v>3424</v>
      </c>
      <c r="B3296" t="s">
        <v>4736</v>
      </c>
      <c r="C3296">
        <v>2</v>
      </c>
      <c r="D3296" s="19"/>
      <c r="E3296" s="19"/>
    </row>
    <row r="3297" spans="1:5" x14ac:dyDescent="0.25">
      <c r="A3297" s="19" t="s">
        <v>3424</v>
      </c>
      <c r="B3297" t="s">
        <v>4736</v>
      </c>
      <c r="C3297">
        <v>5</v>
      </c>
      <c r="D3297" s="19"/>
      <c r="E3297" s="19"/>
    </row>
    <row r="3298" spans="1:5" x14ac:dyDescent="0.25">
      <c r="A3298" s="19" t="s">
        <v>3424</v>
      </c>
      <c r="B3298" t="s">
        <v>4736</v>
      </c>
      <c r="C3298">
        <v>10</v>
      </c>
      <c r="D3298" s="19"/>
      <c r="E3298" s="19"/>
    </row>
    <row r="3299" spans="1:5" x14ac:dyDescent="0.25">
      <c r="A3299" s="19" t="s">
        <v>3424</v>
      </c>
      <c r="B3299" t="s">
        <v>4736</v>
      </c>
      <c r="C3299">
        <v>20</v>
      </c>
      <c r="D3299" s="19"/>
      <c r="E3299" s="19"/>
    </row>
    <row r="3300" spans="1:5" x14ac:dyDescent="0.25">
      <c r="A3300" s="19" t="s">
        <v>3424</v>
      </c>
      <c r="B3300" t="s">
        <v>4736</v>
      </c>
      <c r="C3300">
        <v>40</v>
      </c>
      <c r="D3300" s="19"/>
      <c r="E3300" s="19"/>
    </row>
    <row r="3301" spans="1:5" x14ac:dyDescent="0.25">
      <c r="A3301" s="19" t="s">
        <v>3424</v>
      </c>
      <c r="B3301" t="s">
        <v>4736</v>
      </c>
      <c r="C3301">
        <v>80</v>
      </c>
      <c r="D3301" s="19"/>
      <c r="E3301" s="19"/>
    </row>
    <row r="3302" spans="1:5" x14ac:dyDescent="0.25">
      <c r="A3302" s="19" t="s">
        <v>3431</v>
      </c>
      <c r="B3302" t="s">
        <v>4737</v>
      </c>
      <c r="C3302">
        <v>0</v>
      </c>
      <c r="D3302" s="19">
        <v>0</v>
      </c>
      <c r="E3302" s="19">
        <v>7</v>
      </c>
    </row>
    <row r="3303" spans="1:5" x14ac:dyDescent="0.25">
      <c r="A3303" s="19" t="s">
        <v>3431</v>
      </c>
      <c r="B3303" t="s">
        <v>4737</v>
      </c>
      <c r="C3303">
        <v>0.06</v>
      </c>
      <c r="D3303" s="19">
        <v>0</v>
      </c>
      <c r="E3303" s="19">
        <v>20</v>
      </c>
    </row>
    <row r="3304" spans="1:5" x14ac:dyDescent="0.25">
      <c r="A3304" s="19" t="s">
        <v>3431</v>
      </c>
      <c r="B3304" t="s">
        <v>4737</v>
      </c>
      <c r="C3304">
        <v>0.12</v>
      </c>
      <c r="D3304" s="19">
        <v>0</v>
      </c>
      <c r="E3304" s="19">
        <v>0</v>
      </c>
    </row>
    <row r="3305" spans="1:5" x14ac:dyDescent="0.25">
      <c r="A3305" s="19" t="s">
        <v>3431</v>
      </c>
      <c r="B3305" t="s">
        <v>4737</v>
      </c>
      <c r="C3305">
        <v>0.25</v>
      </c>
      <c r="D3305" s="19">
        <v>0</v>
      </c>
      <c r="E3305" s="19">
        <v>0</v>
      </c>
    </row>
    <row r="3306" spans="1:5" x14ac:dyDescent="0.25">
      <c r="A3306" s="19" t="s">
        <v>3431</v>
      </c>
      <c r="B3306" t="s">
        <v>4737</v>
      </c>
      <c r="C3306">
        <v>0.5</v>
      </c>
      <c r="D3306" s="19">
        <v>0</v>
      </c>
      <c r="E3306" s="19">
        <v>0</v>
      </c>
    </row>
    <row r="3307" spans="1:5" x14ac:dyDescent="0.25">
      <c r="A3307" s="19" t="s">
        <v>3431</v>
      </c>
      <c r="B3307" t="s">
        <v>4737</v>
      </c>
      <c r="C3307">
        <v>1</v>
      </c>
      <c r="D3307" s="19">
        <v>0</v>
      </c>
      <c r="E3307" s="19">
        <v>0</v>
      </c>
    </row>
    <row r="3308" spans="1:5" x14ac:dyDescent="0.25">
      <c r="A3308" s="19" t="s">
        <v>3431</v>
      </c>
      <c r="B3308" t="s">
        <v>4737</v>
      </c>
      <c r="C3308">
        <v>2</v>
      </c>
      <c r="D3308" s="19">
        <v>0</v>
      </c>
      <c r="E3308" s="19">
        <v>0</v>
      </c>
    </row>
    <row r="3309" spans="1:5" x14ac:dyDescent="0.25">
      <c r="A3309" s="19" t="s">
        <v>3431</v>
      </c>
      <c r="B3309" t="s">
        <v>4737</v>
      </c>
      <c r="C3309">
        <v>5</v>
      </c>
      <c r="D3309" s="19">
        <v>0</v>
      </c>
      <c r="E3309" s="19">
        <v>0</v>
      </c>
    </row>
    <row r="3310" spans="1:5" x14ac:dyDescent="0.25">
      <c r="A3310" s="19" t="s">
        <v>3431</v>
      </c>
      <c r="B3310" t="s">
        <v>4737</v>
      </c>
      <c r="C3310">
        <v>10</v>
      </c>
      <c r="D3310" s="19">
        <v>0</v>
      </c>
      <c r="E3310" s="19">
        <v>0</v>
      </c>
    </row>
    <row r="3311" spans="1:5" x14ac:dyDescent="0.25">
      <c r="A3311" s="19" t="s">
        <v>3431</v>
      </c>
      <c r="B3311" t="s">
        <v>4737</v>
      </c>
      <c r="C3311">
        <v>20</v>
      </c>
      <c r="D3311" s="19">
        <v>0</v>
      </c>
      <c r="E3311" s="19">
        <v>0</v>
      </c>
    </row>
    <row r="3312" spans="1:5" x14ac:dyDescent="0.25">
      <c r="A3312" s="19" t="s">
        <v>3431</v>
      </c>
      <c r="B3312" t="s">
        <v>4737</v>
      </c>
      <c r="C3312">
        <v>40</v>
      </c>
      <c r="D3312" s="19">
        <v>0</v>
      </c>
      <c r="E3312" s="19">
        <v>0</v>
      </c>
    </row>
    <row r="3313" spans="1:5" x14ac:dyDescent="0.25">
      <c r="A3313" s="19" t="s">
        <v>3431</v>
      </c>
      <c r="B3313" t="s">
        <v>4737</v>
      </c>
      <c r="C3313">
        <v>80</v>
      </c>
      <c r="D3313" s="19">
        <v>0</v>
      </c>
      <c r="E3313" s="19">
        <v>0</v>
      </c>
    </row>
    <row r="3314" spans="1:5" x14ac:dyDescent="0.25">
      <c r="A3314" s="19" t="s">
        <v>3475</v>
      </c>
      <c r="B3314" t="s">
        <v>4738</v>
      </c>
      <c r="C3314">
        <v>0</v>
      </c>
      <c r="D3314" s="19">
        <v>3</v>
      </c>
      <c r="E3314" s="19">
        <v>350</v>
      </c>
    </row>
    <row r="3315" spans="1:5" x14ac:dyDescent="0.25">
      <c r="A3315" s="19" t="s">
        <v>3475</v>
      </c>
      <c r="B3315" t="s">
        <v>4738</v>
      </c>
      <c r="C3315">
        <v>0.06</v>
      </c>
      <c r="D3315" s="19">
        <v>3</v>
      </c>
      <c r="E3315" s="19">
        <v>200</v>
      </c>
    </row>
    <row r="3316" spans="1:5" x14ac:dyDescent="0.25">
      <c r="A3316" s="19" t="s">
        <v>3475</v>
      </c>
      <c r="B3316" t="s">
        <v>4738</v>
      </c>
      <c r="C3316">
        <v>0.12</v>
      </c>
      <c r="D3316" s="19">
        <v>3</v>
      </c>
      <c r="E3316" s="19">
        <v>150</v>
      </c>
    </row>
    <row r="3317" spans="1:5" x14ac:dyDescent="0.25">
      <c r="A3317" s="19" t="s">
        <v>3475</v>
      </c>
      <c r="B3317" t="s">
        <v>4738</v>
      </c>
      <c r="C3317">
        <v>0.25</v>
      </c>
      <c r="D3317" s="19">
        <v>3</v>
      </c>
      <c r="E3317" s="19">
        <v>70</v>
      </c>
    </row>
    <row r="3318" spans="1:5" x14ac:dyDescent="0.25">
      <c r="A3318" s="19" t="s">
        <v>3475</v>
      </c>
      <c r="B3318" t="s">
        <v>4738</v>
      </c>
      <c r="C3318">
        <v>0.5</v>
      </c>
      <c r="D3318" s="19">
        <v>3</v>
      </c>
      <c r="E3318" s="19">
        <v>40</v>
      </c>
    </row>
    <row r="3319" spans="1:5" x14ac:dyDescent="0.25">
      <c r="A3319" s="19" t="s">
        <v>3475</v>
      </c>
      <c r="B3319" t="s">
        <v>4738</v>
      </c>
      <c r="C3319">
        <v>1</v>
      </c>
      <c r="D3319" s="19">
        <v>0</v>
      </c>
      <c r="E3319" s="19">
        <v>15</v>
      </c>
    </row>
    <row r="3320" spans="1:5" x14ac:dyDescent="0.25">
      <c r="A3320" s="19" t="s">
        <v>3475</v>
      </c>
      <c r="B3320" t="s">
        <v>4738</v>
      </c>
      <c r="C3320">
        <v>2</v>
      </c>
      <c r="D3320" s="19">
        <v>0</v>
      </c>
      <c r="E3320" s="19">
        <v>0</v>
      </c>
    </row>
    <row r="3321" spans="1:5" x14ac:dyDescent="0.25">
      <c r="A3321" s="19" t="s">
        <v>3475</v>
      </c>
      <c r="B3321" t="s">
        <v>4738</v>
      </c>
      <c r="C3321">
        <v>5</v>
      </c>
      <c r="D3321" s="19">
        <v>0</v>
      </c>
      <c r="E3321" s="19">
        <v>0</v>
      </c>
    </row>
    <row r="3322" spans="1:5" x14ac:dyDescent="0.25">
      <c r="A3322" s="19" t="s">
        <v>3475</v>
      </c>
      <c r="B3322" t="s">
        <v>4738</v>
      </c>
      <c r="C3322">
        <v>10</v>
      </c>
      <c r="D3322" s="19">
        <v>0</v>
      </c>
      <c r="E3322" s="19">
        <v>0</v>
      </c>
    </row>
    <row r="3323" spans="1:5" x14ac:dyDescent="0.25">
      <c r="A3323" s="19" t="s">
        <v>3475</v>
      </c>
      <c r="B3323" t="s">
        <v>4738</v>
      </c>
      <c r="C3323">
        <v>20</v>
      </c>
      <c r="D3323" s="19">
        <v>0</v>
      </c>
      <c r="E3323" s="19">
        <v>0</v>
      </c>
    </row>
    <row r="3324" spans="1:5" x14ac:dyDescent="0.25">
      <c r="A3324" s="19" t="s">
        <v>3475</v>
      </c>
      <c r="B3324" t="s">
        <v>4738</v>
      </c>
      <c r="C3324">
        <v>40</v>
      </c>
      <c r="D3324" s="19">
        <v>0</v>
      </c>
      <c r="E3324" s="19">
        <v>0</v>
      </c>
    </row>
    <row r="3325" spans="1:5" x14ac:dyDescent="0.25">
      <c r="A3325" s="19" t="s">
        <v>3475</v>
      </c>
      <c r="B3325" t="s">
        <v>4738</v>
      </c>
      <c r="C3325">
        <v>80</v>
      </c>
      <c r="D3325" s="19">
        <v>0</v>
      </c>
      <c r="E3325" s="19">
        <v>0</v>
      </c>
    </row>
    <row r="3326" spans="1:5" x14ac:dyDescent="0.25">
      <c r="A3326" s="19" t="s">
        <v>3520</v>
      </c>
      <c r="B3326" t="s">
        <v>4739</v>
      </c>
      <c r="C3326">
        <v>0</v>
      </c>
      <c r="D3326" s="19"/>
      <c r="E3326" s="19"/>
    </row>
    <row r="3327" spans="1:5" x14ac:dyDescent="0.25">
      <c r="A3327" s="19" t="s">
        <v>3520</v>
      </c>
      <c r="B3327" t="s">
        <v>4739</v>
      </c>
      <c r="C3327">
        <v>0.06</v>
      </c>
      <c r="D3327" s="19"/>
      <c r="E3327" s="19"/>
    </row>
    <row r="3328" spans="1:5" x14ac:dyDescent="0.25">
      <c r="A3328" s="19" t="s">
        <v>3520</v>
      </c>
      <c r="B3328" t="s">
        <v>4739</v>
      </c>
      <c r="C3328">
        <v>0.12</v>
      </c>
      <c r="D3328" s="19"/>
      <c r="E3328" s="19"/>
    </row>
    <row r="3329" spans="1:5" x14ac:dyDescent="0.25">
      <c r="A3329" s="19" t="s">
        <v>3520</v>
      </c>
      <c r="B3329" t="s">
        <v>4739</v>
      </c>
      <c r="C3329">
        <v>0.25</v>
      </c>
      <c r="D3329" s="19"/>
      <c r="E3329" s="19"/>
    </row>
    <row r="3330" spans="1:5" x14ac:dyDescent="0.25">
      <c r="A3330" s="19" t="s">
        <v>3520</v>
      </c>
      <c r="B3330" t="s">
        <v>4739</v>
      </c>
      <c r="C3330">
        <v>0.5</v>
      </c>
      <c r="D3330" s="19"/>
      <c r="E3330" s="19"/>
    </row>
    <row r="3331" spans="1:5" x14ac:dyDescent="0.25">
      <c r="A3331" s="19" t="s">
        <v>3520</v>
      </c>
      <c r="B3331" t="s">
        <v>4739</v>
      </c>
      <c r="C3331">
        <v>1</v>
      </c>
      <c r="D3331" s="19"/>
      <c r="E3331" s="19"/>
    </row>
    <row r="3332" spans="1:5" x14ac:dyDescent="0.25">
      <c r="A3332" s="19" t="s">
        <v>3520</v>
      </c>
      <c r="B3332" t="s">
        <v>4739</v>
      </c>
      <c r="C3332">
        <v>2</v>
      </c>
      <c r="D3332" s="19"/>
      <c r="E3332" s="19"/>
    </row>
    <row r="3333" spans="1:5" x14ac:dyDescent="0.25">
      <c r="A3333" s="19" t="s">
        <v>3520</v>
      </c>
      <c r="B3333" t="s">
        <v>4739</v>
      </c>
      <c r="C3333">
        <v>5</v>
      </c>
      <c r="D3333" s="19"/>
      <c r="E3333" s="19"/>
    </row>
    <row r="3334" spans="1:5" x14ac:dyDescent="0.25">
      <c r="A3334" s="19" t="s">
        <v>3520</v>
      </c>
      <c r="B3334" t="s">
        <v>4739</v>
      </c>
      <c r="C3334">
        <v>10</v>
      </c>
      <c r="D3334" s="19"/>
      <c r="E3334" s="19"/>
    </row>
    <row r="3335" spans="1:5" x14ac:dyDescent="0.25">
      <c r="A3335" s="19" t="s">
        <v>3520</v>
      </c>
      <c r="B3335" t="s">
        <v>4739</v>
      </c>
      <c r="C3335">
        <v>20</v>
      </c>
      <c r="D3335" s="19"/>
      <c r="E3335" s="19"/>
    </row>
    <row r="3336" spans="1:5" x14ac:dyDescent="0.25">
      <c r="A3336" s="19" t="s">
        <v>3520</v>
      </c>
      <c r="B3336" t="s">
        <v>4739</v>
      </c>
      <c r="C3336">
        <v>40</v>
      </c>
      <c r="D3336" s="19"/>
      <c r="E3336" s="19"/>
    </row>
    <row r="3337" spans="1:5" x14ac:dyDescent="0.25">
      <c r="A3337" s="19" t="s">
        <v>3520</v>
      </c>
      <c r="B3337" t="s">
        <v>4739</v>
      </c>
      <c r="C3337">
        <v>80</v>
      </c>
      <c r="D3337" s="19"/>
      <c r="E3337" s="19"/>
    </row>
    <row r="3338" spans="1:5" x14ac:dyDescent="0.25">
      <c r="A3338" s="19" t="s">
        <v>3533</v>
      </c>
      <c r="B3338" t="s">
        <v>4740</v>
      </c>
      <c r="C3338">
        <v>0</v>
      </c>
      <c r="D3338" s="19"/>
      <c r="E3338" s="19"/>
    </row>
    <row r="3339" spans="1:5" x14ac:dyDescent="0.25">
      <c r="A3339" s="19" t="s">
        <v>3533</v>
      </c>
      <c r="B3339" t="s">
        <v>4740</v>
      </c>
      <c r="C3339">
        <v>0.06</v>
      </c>
      <c r="D3339" s="19"/>
      <c r="E3339" s="19"/>
    </row>
    <row r="3340" spans="1:5" x14ac:dyDescent="0.25">
      <c r="A3340" s="19" t="s">
        <v>3533</v>
      </c>
      <c r="B3340" t="s">
        <v>4740</v>
      </c>
      <c r="C3340">
        <v>0.12</v>
      </c>
      <c r="D3340" s="19"/>
      <c r="E3340" s="19"/>
    </row>
    <row r="3341" spans="1:5" x14ac:dyDescent="0.25">
      <c r="A3341" s="19" t="s">
        <v>3533</v>
      </c>
      <c r="B3341" t="s">
        <v>4740</v>
      </c>
      <c r="C3341">
        <v>0.25</v>
      </c>
      <c r="D3341" s="19"/>
      <c r="E3341" s="19"/>
    </row>
    <row r="3342" spans="1:5" x14ac:dyDescent="0.25">
      <c r="A3342" s="19" t="s">
        <v>3533</v>
      </c>
      <c r="B3342" t="s">
        <v>4740</v>
      </c>
      <c r="C3342">
        <v>0.5</v>
      </c>
      <c r="D3342" s="19"/>
      <c r="E3342" s="19"/>
    </row>
    <row r="3343" spans="1:5" x14ac:dyDescent="0.25">
      <c r="A3343" s="19" t="s">
        <v>3533</v>
      </c>
      <c r="B3343" t="s">
        <v>4740</v>
      </c>
      <c r="C3343">
        <v>1</v>
      </c>
      <c r="D3343" s="19"/>
      <c r="E3343" s="19"/>
    </row>
    <row r="3344" spans="1:5" x14ac:dyDescent="0.25">
      <c r="A3344" s="19" t="s">
        <v>3533</v>
      </c>
      <c r="B3344" t="s">
        <v>4740</v>
      </c>
      <c r="C3344">
        <v>2</v>
      </c>
      <c r="D3344" s="19"/>
      <c r="E3344" s="19"/>
    </row>
    <row r="3345" spans="1:5" x14ac:dyDescent="0.25">
      <c r="A3345" s="19" t="s">
        <v>3533</v>
      </c>
      <c r="B3345" t="s">
        <v>4740</v>
      </c>
      <c r="C3345">
        <v>5</v>
      </c>
      <c r="D3345" s="19"/>
      <c r="E3345" s="19"/>
    </row>
    <row r="3346" spans="1:5" x14ac:dyDescent="0.25">
      <c r="A3346" s="19" t="s">
        <v>3533</v>
      </c>
      <c r="B3346" t="s">
        <v>4740</v>
      </c>
      <c r="C3346">
        <v>10</v>
      </c>
      <c r="D3346" s="19"/>
      <c r="E3346" s="19"/>
    </row>
    <row r="3347" spans="1:5" x14ac:dyDescent="0.25">
      <c r="A3347" s="19" t="s">
        <v>3533</v>
      </c>
      <c r="B3347" t="s">
        <v>4740</v>
      </c>
      <c r="C3347">
        <v>20</v>
      </c>
      <c r="D3347" s="19"/>
      <c r="E3347" s="19"/>
    </row>
    <row r="3348" spans="1:5" x14ac:dyDescent="0.25">
      <c r="A3348" s="19" t="s">
        <v>3533</v>
      </c>
      <c r="B3348" t="s">
        <v>4740</v>
      </c>
      <c r="C3348">
        <v>40</v>
      </c>
      <c r="D3348" s="19"/>
      <c r="E3348" s="19"/>
    </row>
    <row r="3349" spans="1:5" x14ac:dyDescent="0.25">
      <c r="A3349" s="19" t="s">
        <v>3533</v>
      </c>
      <c r="B3349" t="s">
        <v>4740</v>
      </c>
      <c r="C3349">
        <v>80</v>
      </c>
      <c r="D3349" s="19"/>
      <c r="E3349" s="19"/>
    </row>
    <row r="3350" spans="1:5" x14ac:dyDescent="0.25">
      <c r="A3350" s="19" t="s">
        <v>3541</v>
      </c>
      <c r="B3350" t="s">
        <v>4741</v>
      </c>
      <c r="C3350">
        <v>0</v>
      </c>
      <c r="D3350" s="19"/>
      <c r="E3350" s="19"/>
    </row>
    <row r="3351" spans="1:5" x14ac:dyDescent="0.25">
      <c r="A3351" s="19" t="s">
        <v>3541</v>
      </c>
      <c r="B3351" t="s">
        <v>4741</v>
      </c>
      <c r="C3351">
        <v>0.06</v>
      </c>
      <c r="D3351" s="19"/>
      <c r="E3351" s="19"/>
    </row>
    <row r="3352" spans="1:5" x14ac:dyDescent="0.25">
      <c r="A3352" s="19" t="s">
        <v>3541</v>
      </c>
      <c r="B3352" t="s">
        <v>4741</v>
      </c>
      <c r="C3352">
        <v>0.12</v>
      </c>
      <c r="D3352" s="19"/>
      <c r="E3352" s="19"/>
    </row>
    <row r="3353" spans="1:5" x14ac:dyDescent="0.25">
      <c r="A3353" s="19" t="s">
        <v>3541</v>
      </c>
      <c r="B3353" t="s">
        <v>4741</v>
      </c>
      <c r="C3353">
        <v>0.25</v>
      </c>
      <c r="D3353" s="19"/>
      <c r="E3353" s="19"/>
    </row>
    <row r="3354" spans="1:5" x14ac:dyDescent="0.25">
      <c r="A3354" s="19" t="s">
        <v>3541</v>
      </c>
      <c r="B3354" t="s">
        <v>4741</v>
      </c>
      <c r="C3354">
        <v>0.5</v>
      </c>
      <c r="D3354" s="19"/>
      <c r="E3354" s="19"/>
    </row>
    <row r="3355" spans="1:5" x14ac:dyDescent="0.25">
      <c r="A3355" s="19" t="s">
        <v>3541</v>
      </c>
      <c r="B3355" t="s">
        <v>4741</v>
      </c>
      <c r="C3355">
        <v>1</v>
      </c>
      <c r="D3355" s="19"/>
      <c r="E3355" s="19"/>
    </row>
    <row r="3356" spans="1:5" x14ac:dyDescent="0.25">
      <c r="A3356" s="19" t="s">
        <v>3541</v>
      </c>
      <c r="B3356" t="s">
        <v>4741</v>
      </c>
      <c r="C3356">
        <v>2</v>
      </c>
      <c r="D3356" s="19"/>
      <c r="E3356" s="19"/>
    </row>
    <row r="3357" spans="1:5" x14ac:dyDescent="0.25">
      <c r="A3357" s="19" t="s">
        <v>3541</v>
      </c>
      <c r="B3357" t="s">
        <v>4741</v>
      </c>
      <c r="C3357">
        <v>5</v>
      </c>
      <c r="D3357" s="19"/>
      <c r="E3357" s="19"/>
    </row>
    <row r="3358" spans="1:5" x14ac:dyDescent="0.25">
      <c r="A3358" s="19" t="s">
        <v>3541</v>
      </c>
      <c r="B3358" t="s">
        <v>4741</v>
      </c>
      <c r="C3358">
        <v>10</v>
      </c>
      <c r="D3358" s="19"/>
      <c r="E3358" s="19"/>
    </row>
    <row r="3359" spans="1:5" x14ac:dyDescent="0.25">
      <c r="A3359" s="19" t="s">
        <v>3541</v>
      </c>
      <c r="B3359" t="s">
        <v>4741</v>
      </c>
      <c r="C3359">
        <v>20</v>
      </c>
      <c r="D3359" s="19"/>
      <c r="E3359" s="19"/>
    </row>
    <row r="3360" spans="1:5" x14ac:dyDescent="0.25">
      <c r="A3360" s="19" t="s">
        <v>3541</v>
      </c>
      <c r="B3360" t="s">
        <v>4741</v>
      </c>
      <c r="C3360">
        <v>40</v>
      </c>
      <c r="D3360" s="19"/>
      <c r="E3360" s="19"/>
    </row>
    <row r="3361" spans="1:5" x14ac:dyDescent="0.25">
      <c r="A3361" s="19" t="s">
        <v>3541</v>
      </c>
      <c r="B3361" t="s">
        <v>4741</v>
      </c>
      <c r="C3361">
        <v>80</v>
      </c>
      <c r="D3361" s="19"/>
      <c r="E3361" s="19"/>
    </row>
    <row r="3362" spans="1:5" x14ac:dyDescent="0.25">
      <c r="A3362" s="19" t="s">
        <v>3545</v>
      </c>
      <c r="B3362" t="s">
        <v>4742</v>
      </c>
      <c r="C3362">
        <v>0</v>
      </c>
      <c r="D3362" s="19"/>
      <c r="E3362" s="19"/>
    </row>
    <row r="3363" spans="1:5" x14ac:dyDescent="0.25">
      <c r="A3363" s="19" t="s">
        <v>3545</v>
      </c>
      <c r="B3363" t="s">
        <v>4742</v>
      </c>
      <c r="C3363">
        <v>0.06</v>
      </c>
      <c r="D3363" s="19"/>
      <c r="E3363" s="19"/>
    </row>
    <row r="3364" spans="1:5" x14ac:dyDescent="0.25">
      <c r="A3364" s="19" t="s">
        <v>3545</v>
      </c>
      <c r="B3364" t="s">
        <v>4742</v>
      </c>
      <c r="C3364">
        <v>0.12</v>
      </c>
      <c r="D3364" s="19"/>
      <c r="E3364" s="19"/>
    </row>
    <row r="3365" spans="1:5" x14ac:dyDescent="0.25">
      <c r="A3365" s="19" t="s">
        <v>3545</v>
      </c>
      <c r="B3365" t="s">
        <v>4742</v>
      </c>
      <c r="C3365">
        <v>0.25</v>
      </c>
      <c r="D3365" s="19"/>
      <c r="E3365" s="19"/>
    </row>
    <row r="3366" spans="1:5" x14ac:dyDescent="0.25">
      <c r="A3366" s="19" t="s">
        <v>3545</v>
      </c>
      <c r="B3366" t="s">
        <v>4742</v>
      </c>
      <c r="C3366">
        <v>0.5</v>
      </c>
      <c r="D3366" s="19"/>
      <c r="E3366" s="19"/>
    </row>
    <row r="3367" spans="1:5" x14ac:dyDescent="0.25">
      <c r="A3367" s="19" t="s">
        <v>3545</v>
      </c>
      <c r="B3367" t="s">
        <v>4742</v>
      </c>
      <c r="C3367">
        <v>1</v>
      </c>
      <c r="D3367" s="19"/>
      <c r="E3367" s="19"/>
    </row>
    <row r="3368" spans="1:5" x14ac:dyDescent="0.25">
      <c r="A3368" s="19" t="s">
        <v>3545</v>
      </c>
      <c r="B3368" t="s">
        <v>4742</v>
      </c>
      <c r="C3368">
        <v>2</v>
      </c>
      <c r="D3368" s="19"/>
      <c r="E3368" s="19"/>
    </row>
    <row r="3369" spans="1:5" x14ac:dyDescent="0.25">
      <c r="A3369" s="19" t="s">
        <v>3545</v>
      </c>
      <c r="B3369" t="s">
        <v>4742</v>
      </c>
      <c r="C3369">
        <v>5</v>
      </c>
      <c r="D3369" s="19"/>
      <c r="E3369" s="19"/>
    </row>
    <row r="3370" spans="1:5" x14ac:dyDescent="0.25">
      <c r="A3370" s="19" t="s">
        <v>3545</v>
      </c>
      <c r="B3370" t="s">
        <v>4742</v>
      </c>
      <c r="C3370">
        <v>10</v>
      </c>
      <c r="D3370" s="19"/>
      <c r="E3370" s="19"/>
    </row>
    <row r="3371" spans="1:5" x14ac:dyDescent="0.25">
      <c r="A3371" s="19" t="s">
        <v>3545</v>
      </c>
      <c r="B3371" t="s">
        <v>4742</v>
      </c>
      <c r="C3371">
        <v>20</v>
      </c>
      <c r="D3371" s="19"/>
      <c r="E3371" s="19"/>
    </row>
    <row r="3372" spans="1:5" x14ac:dyDescent="0.25">
      <c r="A3372" s="19" t="s">
        <v>3545</v>
      </c>
      <c r="B3372" t="s">
        <v>4742</v>
      </c>
      <c r="C3372">
        <v>40</v>
      </c>
      <c r="D3372" s="19"/>
      <c r="E3372" s="19"/>
    </row>
    <row r="3373" spans="1:5" x14ac:dyDescent="0.25">
      <c r="A3373" s="19" t="s">
        <v>3545</v>
      </c>
      <c r="B3373" t="s">
        <v>4742</v>
      </c>
      <c r="C3373">
        <v>80</v>
      </c>
      <c r="D3373" s="19"/>
      <c r="E3373" s="19"/>
    </row>
    <row r="3374" spans="1:5" x14ac:dyDescent="0.25">
      <c r="A3374" s="19" t="s">
        <v>3575</v>
      </c>
      <c r="B3374" t="s">
        <v>4743</v>
      </c>
      <c r="C3374">
        <v>0</v>
      </c>
      <c r="D3374" s="19"/>
      <c r="E3374" s="19"/>
    </row>
    <row r="3375" spans="1:5" x14ac:dyDescent="0.25">
      <c r="A3375" s="19" t="s">
        <v>3575</v>
      </c>
      <c r="B3375" t="s">
        <v>4743</v>
      </c>
      <c r="C3375">
        <v>0.06</v>
      </c>
      <c r="D3375" s="19"/>
      <c r="E3375" s="19"/>
    </row>
    <row r="3376" spans="1:5" x14ac:dyDescent="0.25">
      <c r="A3376" s="19" t="s">
        <v>3575</v>
      </c>
      <c r="B3376" t="s">
        <v>4743</v>
      </c>
      <c r="C3376">
        <v>0.12</v>
      </c>
      <c r="D3376" s="19"/>
      <c r="E3376" s="19"/>
    </row>
    <row r="3377" spans="1:5" x14ac:dyDescent="0.25">
      <c r="A3377" s="19" t="s">
        <v>3575</v>
      </c>
      <c r="B3377" t="s">
        <v>4743</v>
      </c>
      <c r="C3377">
        <v>0.25</v>
      </c>
      <c r="D3377" s="19"/>
      <c r="E3377" s="19"/>
    </row>
    <row r="3378" spans="1:5" x14ac:dyDescent="0.25">
      <c r="A3378" s="19" t="s">
        <v>3575</v>
      </c>
      <c r="B3378" t="s">
        <v>4743</v>
      </c>
      <c r="C3378">
        <v>0.5</v>
      </c>
      <c r="D3378" s="19"/>
      <c r="E3378" s="19"/>
    </row>
    <row r="3379" spans="1:5" x14ac:dyDescent="0.25">
      <c r="A3379" s="19" t="s">
        <v>3575</v>
      </c>
      <c r="B3379" t="s">
        <v>4743</v>
      </c>
      <c r="C3379">
        <v>1</v>
      </c>
      <c r="D3379" s="19"/>
      <c r="E3379" s="19"/>
    </row>
    <row r="3380" spans="1:5" x14ac:dyDescent="0.25">
      <c r="A3380" s="19" t="s">
        <v>3575</v>
      </c>
      <c r="B3380" t="s">
        <v>4743</v>
      </c>
      <c r="C3380">
        <v>2</v>
      </c>
      <c r="D3380" s="19"/>
      <c r="E3380" s="19"/>
    </row>
    <row r="3381" spans="1:5" x14ac:dyDescent="0.25">
      <c r="A3381" s="19" t="s">
        <v>3575</v>
      </c>
      <c r="B3381" t="s">
        <v>4743</v>
      </c>
      <c r="C3381">
        <v>5</v>
      </c>
      <c r="D3381" s="19"/>
      <c r="E3381" s="19"/>
    </row>
    <row r="3382" spans="1:5" x14ac:dyDescent="0.25">
      <c r="A3382" s="19" t="s">
        <v>3575</v>
      </c>
      <c r="B3382" t="s">
        <v>4743</v>
      </c>
      <c r="C3382">
        <v>10</v>
      </c>
      <c r="D3382" s="19"/>
      <c r="E3382" s="19"/>
    </row>
    <row r="3383" spans="1:5" x14ac:dyDescent="0.25">
      <c r="A3383" s="19" t="s">
        <v>3575</v>
      </c>
      <c r="B3383" t="s">
        <v>4743</v>
      </c>
      <c r="C3383">
        <v>20</v>
      </c>
      <c r="D3383" s="19"/>
      <c r="E3383" s="19"/>
    </row>
    <row r="3384" spans="1:5" x14ac:dyDescent="0.25">
      <c r="A3384" s="19" t="s">
        <v>3575</v>
      </c>
      <c r="B3384" t="s">
        <v>4743</v>
      </c>
      <c r="C3384">
        <v>40</v>
      </c>
      <c r="D3384" s="19"/>
      <c r="E3384" s="19"/>
    </row>
    <row r="3385" spans="1:5" x14ac:dyDescent="0.25">
      <c r="A3385" s="19" t="s">
        <v>3575</v>
      </c>
      <c r="B3385" t="s">
        <v>4743</v>
      </c>
      <c r="C3385">
        <v>80</v>
      </c>
      <c r="D3385" s="19"/>
      <c r="E3385" s="19"/>
    </row>
    <row r="3386" spans="1:5" x14ac:dyDescent="0.25">
      <c r="A3386" s="19" t="s">
        <v>3591</v>
      </c>
      <c r="B3386" t="s">
        <v>4744</v>
      </c>
      <c r="C3386">
        <v>0</v>
      </c>
      <c r="D3386" s="19"/>
      <c r="E3386" s="19"/>
    </row>
    <row r="3387" spans="1:5" x14ac:dyDescent="0.25">
      <c r="A3387" s="19" t="s">
        <v>3591</v>
      </c>
      <c r="B3387" t="s">
        <v>4744</v>
      </c>
      <c r="C3387">
        <v>0.06</v>
      </c>
      <c r="D3387" s="19"/>
      <c r="E3387" s="19"/>
    </row>
    <row r="3388" spans="1:5" x14ac:dyDescent="0.25">
      <c r="A3388" s="19" t="s">
        <v>3591</v>
      </c>
      <c r="B3388" t="s">
        <v>4744</v>
      </c>
      <c r="C3388">
        <v>0.12</v>
      </c>
      <c r="D3388" s="19"/>
      <c r="E3388" s="19"/>
    </row>
    <row r="3389" spans="1:5" x14ac:dyDescent="0.25">
      <c r="A3389" s="19" t="s">
        <v>3591</v>
      </c>
      <c r="B3389" t="s">
        <v>4744</v>
      </c>
      <c r="C3389">
        <v>0.25</v>
      </c>
      <c r="D3389" s="19"/>
      <c r="E3389" s="19"/>
    </row>
    <row r="3390" spans="1:5" x14ac:dyDescent="0.25">
      <c r="A3390" s="19" t="s">
        <v>3591</v>
      </c>
      <c r="B3390" t="s">
        <v>4744</v>
      </c>
      <c r="C3390">
        <v>0.5</v>
      </c>
      <c r="D3390" s="19"/>
      <c r="E3390" s="19"/>
    </row>
    <row r="3391" spans="1:5" x14ac:dyDescent="0.25">
      <c r="A3391" s="19" t="s">
        <v>3591</v>
      </c>
      <c r="B3391" t="s">
        <v>4744</v>
      </c>
      <c r="C3391">
        <v>1</v>
      </c>
      <c r="D3391" s="19"/>
      <c r="E3391" s="19"/>
    </row>
    <row r="3392" spans="1:5" x14ac:dyDescent="0.25">
      <c r="A3392" s="19" t="s">
        <v>3591</v>
      </c>
      <c r="B3392" t="s">
        <v>4744</v>
      </c>
      <c r="C3392">
        <v>2</v>
      </c>
      <c r="D3392" s="19"/>
      <c r="E3392" s="19"/>
    </row>
    <row r="3393" spans="1:5" x14ac:dyDescent="0.25">
      <c r="A3393" s="19" t="s">
        <v>3591</v>
      </c>
      <c r="B3393" t="s">
        <v>4744</v>
      </c>
      <c r="C3393">
        <v>5</v>
      </c>
      <c r="D3393" s="19"/>
      <c r="E3393" s="19"/>
    </row>
    <row r="3394" spans="1:5" x14ac:dyDescent="0.25">
      <c r="A3394" s="19" t="s">
        <v>3591</v>
      </c>
      <c r="B3394" t="s">
        <v>4744</v>
      </c>
      <c r="C3394">
        <v>10</v>
      </c>
      <c r="D3394" s="19"/>
      <c r="E3394" s="19"/>
    </row>
    <row r="3395" spans="1:5" x14ac:dyDescent="0.25">
      <c r="A3395" s="19" t="s">
        <v>3591</v>
      </c>
      <c r="B3395" t="s">
        <v>4744</v>
      </c>
      <c r="C3395">
        <v>20</v>
      </c>
      <c r="D3395" s="19"/>
      <c r="E3395" s="19"/>
    </row>
    <row r="3396" spans="1:5" x14ac:dyDescent="0.25">
      <c r="A3396" s="19" t="s">
        <v>3591</v>
      </c>
      <c r="B3396" t="s">
        <v>4744</v>
      </c>
      <c r="C3396">
        <v>40</v>
      </c>
      <c r="D3396" s="19"/>
      <c r="E3396" s="19"/>
    </row>
    <row r="3397" spans="1:5" x14ac:dyDescent="0.25">
      <c r="A3397" s="19" t="s">
        <v>3591</v>
      </c>
      <c r="B3397" t="s">
        <v>4744</v>
      </c>
      <c r="C3397">
        <v>80</v>
      </c>
      <c r="D3397" s="19"/>
      <c r="E3397" s="19"/>
    </row>
    <row r="3398" spans="1:5" x14ac:dyDescent="0.25">
      <c r="A3398" s="19" t="s">
        <v>3598</v>
      </c>
      <c r="B3398" t="s">
        <v>4745</v>
      </c>
      <c r="C3398">
        <v>0</v>
      </c>
      <c r="D3398" s="19"/>
      <c r="E3398" s="19"/>
    </row>
    <row r="3399" spans="1:5" x14ac:dyDescent="0.25">
      <c r="A3399" s="19" t="s">
        <v>3598</v>
      </c>
      <c r="B3399" t="s">
        <v>4745</v>
      </c>
      <c r="C3399">
        <v>0.06</v>
      </c>
      <c r="D3399" s="19"/>
      <c r="E3399" s="19"/>
    </row>
    <row r="3400" spans="1:5" x14ac:dyDescent="0.25">
      <c r="A3400" s="19" t="s">
        <v>3598</v>
      </c>
      <c r="B3400" t="s">
        <v>4745</v>
      </c>
      <c r="C3400">
        <v>0.12</v>
      </c>
      <c r="D3400" s="19"/>
      <c r="E3400" s="19"/>
    </row>
    <row r="3401" spans="1:5" x14ac:dyDescent="0.25">
      <c r="A3401" s="19" t="s">
        <v>3598</v>
      </c>
      <c r="B3401" t="s">
        <v>4745</v>
      </c>
      <c r="C3401">
        <v>0.25</v>
      </c>
      <c r="D3401" s="19"/>
      <c r="E3401" s="19"/>
    </row>
    <row r="3402" spans="1:5" x14ac:dyDescent="0.25">
      <c r="A3402" s="19" t="s">
        <v>3598</v>
      </c>
      <c r="B3402" t="s">
        <v>4745</v>
      </c>
      <c r="C3402">
        <v>0.5</v>
      </c>
      <c r="D3402" s="19"/>
      <c r="E3402" s="19"/>
    </row>
    <row r="3403" spans="1:5" x14ac:dyDescent="0.25">
      <c r="A3403" s="19" t="s">
        <v>3598</v>
      </c>
      <c r="B3403" t="s">
        <v>4745</v>
      </c>
      <c r="C3403">
        <v>1</v>
      </c>
      <c r="D3403" s="19"/>
      <c r="E3403" s="19"/>
    </row>
    <row r="3404" spans="1:5" x14ac:dyDescent="0.25">
      <c r="A3404" s="19" t="s">
        <v>3598</v>
      </c>
      <c r="B3404" t="s">
        <v>4745</v>
      </c>
      <c r="C3404">
        <v>2</v>
      </c>
      <c r="D3404" s="19"/>
      <c r="E3404" s="19"/>
    </row>
    <row r="3405" spans="1:5" x14ac:dyDescent="0.25">
      <c r="A3405" s="19" t="s">
        <v>3598</v>
      </c>
      <c r="B3405" t="s">
        <v>4745</v>
      </c>
      <c r="C3405">
        <v>5</v>
      </c>
      <c r="D3405" s="19"/>
      <c r="E3405" s="19"/>
    </row>
    <row r="3406" spans="1:5" x14ac:dyDescent="0.25">
      <c r="A3406" s="19" t="s">
        <v>3598</v>
      </c>
      <c r="B3406" t="s">
        <v>4745</v>
      </c>
      <c r="C3406">
        <v>10</v>
      </c>
      <c r="D3406" s="19"/>
      <c r="E3406" s="19"/>
    </row>
    <row r="3407" spans="1:5" x14ac:dyDescent="0.25">
      <c r="A3407" s="19" t="s">
        <v>3598</v>
      </c>
      <c r="B3407" t="s">
        <v>4745</v>
      </c>
      <c r="C3407">
        <v>20</v>
      </c>
      <c r="D3407" s="19"/>
      <c r="E3407" s="19"/>
    </row>
    <row r="3408" spans="1:5" x14ac:dyDescent="0.25">
      <c r="A3408" s="19" t="s">
        <v>3598</v>
      </c>
      <c r="B3408" t="s">
        <v>4745</v>
      </c>
      <c r="C3408">
        <v>40</v>
      </c>
      <c r="D3408" s="19"/>
      <c r="E3408" s="19"/>
    </row>
    <row r="3409" spans="1:5" x14ac:dyDescent="0.25">
      <c r="A3409" s="19" t="s">
        <v>3598</v>
      </c>
      <c r="B3409" t="s">
        <v>4745</v>
      </c>
      <c r="C3409">
        <v>80</v>
      </c>
      <c r="D3409" s="19"/>
      <c r="E3409" s="19"/>
    </row>
    <row r="3410" spans="1:5" x14ac:dyDescent="0.25">
      <c r="A3410" s="19" t="s">
        <v>3609</v>
      </c>
      <c r="B3410" t="s">
        <v>4746</v>
      </c>
      <c r="C3410">
        <v>0</v>
      </c>
      <c r="D3410" s="19">
        <v>1</v>
      </c>
      <c r="E3410" s="19">
        <v>30</v>
      </c>
    </row>
    <row r="3411" spans="1:5" x14ac:dyDescent="0.25">
      <c r="A3411" s="19" t="s">
        <v>3609</v>
      </c>
      <c r="B3411" t="s">
        <v>4746</v>
      </c>
      <c r="C3411">
        <v>0.06</v>
      </c>
      <c r="D3411" s="19">
        <v>1</v>
      </c>
      <c r="E3411" s="19">
        <v>30</v>
      </c>
    </row>
    <row r="3412" spans="1:5" x14ac:dyDescent="0.25">
      <c r="A3412" s="19" t="s">
        <v>3609</v>
      </c>
      <c r="B3412" t="s">
        <v>4746</v>
      </c>
      <c r="C3412">
        <v>0.12</v>
      </c>
      <c r="D3412" s="19">
        <v>1</v>
      </c>
      <c r="E3412" s="19">
        <v>30</v>
      </c>
    </row>
    <row r="3413" spans="1:5" x14ac:dyDescent="0.25">
      <c r="A3413" s="19" t="s">
        <v>3609</v>
      </c>
      <c r="B3413" t="s">
        <v>4746</v>
      </c>
      <c r="C3413">
        <v>0.25</v>
      </c>
      <c r="D3413" s="19">
        <v>1</v>
      </c>
      <c r="E3413" s="19">
        <v>30</v>
      </c>
    </row>
    <row r="3414" spans="1:5" x14ac:dyDescent="0.25">
      <c r="A3414" s="19" t="s">
        <v>3609</v>
      </c>
      <c r="B3414" t="s">
        <v>4746</v>
      </c>
      <c r="C3414">
        <v>0.5</v>
      </c>
      <c r="D3414" s="19">
        <v>1</v>
      </c>
      <c r="E3414" s="19">
        <v>30</v>
      </c>
    </row>
    <row r="3415" spans="1:5" x14ac:dyDescent="0.25">
      <c r="A3415" s="19" t="s">
        <v>3609</v>
      </c>
      <c r="B3415" t="s">
        <v>4746</v>
      </c>
      <c r="C3415">
        <v>1</v>
      </c>
      <c r="D3415" s="19">
        <v>0</v>
      </c>
      <c r="E3415" s="19">
        <v>0</v>
      </c>
    </row>
    <row r="3416" spans="1:5" x14ac:dyDescent="0.25">
      <c r="A3416" s="19" t="s">
        <v>3609</v>
      </c>
      <c r="B3416" t="s">
        <v>4746</v>
      </c>
      <c r="C3416">
        <v>2</v>
      </c>
      <c r="D3416" s="19">
        <v>0</v>
      </c>
      <c r="E3416" s="19">
        <v>0</v>
      </c>
    </row>
    <row r="3417" spans="1:5" x14ac:dyDescent="0.25">
      <c r="A3417" s="19" t="s">
        <v>3609</v>
      </c>
      <c r="B3417" t="s">
        <v>4746</v>
      </c>
      <c r="C3417">
        <v>5</v>
      </c>
      <c r="D3417" s="19">
        <v>0</v>
      </c>
      <c r="E3417" s="19">
        <v>0</v>
      </c>
    </row>
    <row r="3418" spans="1:5" x14ac:dyDescent="0.25">
      <c r="A3418" s="19" t="s">
        <v>3609</v>
      </c>
      <c r="B3418" t="s">
        <v>4746</v>
      </c>
      <c r="C3418">
        <v>10</v>
      </c>
      <c r="D3418" s="19">
        <v>0</v>
      </c>
      <c r="E3418" s="19">
        <v>0</v>
      </c>
    </row>
    <row r="3419" spans="1:5" x14ac:dyDescent="0.25">
      <c r="A3419" s="19" t="s">
        <v>3609</v>
      </c>
      <c r="B3419" t="s">
        <v>4746</v>
      </c>
      <c r="C3419">
        <v>20</v>
      </c>
      <c r="D3419" s="19">
        <v>0</v>
      </c>
      <c r="E3419" s="19">
        <v>0</v>
      </c>
    </row>
    <row r="3420" spans="1:5" x14ac:dyDescent="0.25">
      <c r="A3420" s="19" t="s">
        <v>3609</v>
      </c>
      <c r="B3420" t="s">
        <v>4746</v>
      </c>
      <c r="C3420">
        <v>40</v>
      </c>
      <c r="D3420" s="19">
        <v>0</v>
      </c>
      <c r="E3420" s="19">
        <v>0</v>
      </c>
    </row>
    <row r="3421" spans="1:5" x14ac:dyDescent="0.25">
      <c r="A3421" s="19" t="s">
        <v>3609</v>
      </c>
      <c r="B3421" t="s">
        <v>4746</v>
      </c>
      <c r="C3421">
        <v>80</v>
      </c>
      <c r="D3421" s="19">
        <v>0</v>
      </c>
      <c r="E3421" s="19">
        <v>0</v>
      </c>
    </row>
    <row r="3422" spans="1:5" x14ac:dyDescent="0.25">
      <c r="A3422" s="19" t="s">
        <v>3624</v>
      </c>
      <c r="B3422" t="s">
        <v>4747</v>
      </c>
      <c r="C3422">
        <v>0</v>
      </c>
      <c r="D3422" s="19"/>
      <c r="E3422" s="19"/>
    </row>
    <row r="3423" spans="1:5" x14ac:dyDescent="0.25">
      <c r="A3423" s="19" t="s">
        <v>3624</v>
      </c>
      <c r="B3423" t="s">
        <v>4747</v>
      </c>
      <c r="C3423">
        <v>0.06</v>
      </c>
      <c r="D3423" s="19"/>
      <c r="E3423" s="19"/>
    </row>
    <row r="3424" spans="1:5" x14ac:dyDescent="0.25">
      <c r="A3424" s="19" t="s">
        <v>3624</v>
      </c>
      <c r="B3424" t="s">
        <v>4747</v>
      </c>
      <c r="C3424">
        <v>0.12</v>
      </c>
      <c r="D3424" s="19"/>
      <c r="E3424" s="19"/>
    </row>
    <row r="3425" spans="1:5" x14ac:dyDescent="0.25">
      <c r="A3425" s="19" t="s">
        <v>3624</v>
      </c>
      <c r="B3425" t="s">
        <v>4747</v>
      </c>
      <c r="C3425">
        <v>0.25</v>
      </c>
      <c r="D3425" s="19"/>
      <c r="E3425" s="19"/>
    </row>
    <row r="3426" spans="1:5" x14ac:dyDescent="0.25">
      <c r="A3426" s="19" t="s">
        <v>3624</v>
      </c>
      <c r="B3426" t="s">
        <v>4747</v>
      </c>
      <c r="C3426">
        <v>0.5</v>
      </c>
      <c r="D3426" s="19"/>
      <c r="E3426" s="19"/>
    </row>
    <row r="3427" spans="1:5" x14ac:dyDescent="0.25">
      <c r="A3427" s="19" t="s">
        <v>3624</v>
      </c>
      <c r="B3427" t="s">
        <v>4747</v>
      </c>
      <c r="C3427">
        <v>1</v>
      </c>
      <c r="D3427" s="19"/>
      <c r="E3427" s="19"/>
    </row>
    <row r="3428" spans="1:5" x14ac:dyDescent="0.25">
      <c r="A3428" s="19" t="s">
        <v>3624</v>
      </c>
      <c r="B3428" t="s">
        <v>4747</v>
      </c>
      <c r="C3428">
        <v>2</v>
      </c>
      <c r="D3428" s="19"/>
      <c r="E3428" s="19"/>
    </row>
    <row r="3429" spans="1:5" x14ac:dyDescent="0.25">
      <c r="A3429" s="19" t="s">
        <v>3624</v>
      </c>
      <c r="B3429" t="s">
        <v>4747</v>
      </c>
      <c r="C3429">
        <v>5</v>
      </c>
      <c r="D3429" s="19"/>
      <c r="E3429" s="19"/>
    </row>
    <row r="3430" spans="1:5" x14ac:dyDescent="0.25">
      <c r="A3430" s="19" t="s">
        <v>3624</v>
      </c>
      <c r="B3430" t="s">
        <v>4747</v>
      </c>
      <c r="C3430">
        <v>10</v>
      </c>
      <c r="D3430" s="19"/>
      <c r="E3430" s="19"/>
    </row>
    <row r="3431" spans="1:5" x14ac:dyDescent="0.25">
      <c r="A3431" s="19" t="s">
        <v>3624</v>
      </c>
      <c r="B3431" t="s">
        <v>4747</v>
      </c>
      <c r="C3431">
        <v>20</v>
      </c>
      <c r="D3431" s="19"/>
      <c r="E3431" s="19"/>
    </row>
    <row r="3432" spans="1:5" x14ac:dyDescent="0.25">
      <c r="A3432" s="19" t="s">
        <v>3624</v>
      </c>
      <c r="B3432" t="s">
        <v>4747</v>
      </c>
      <c r="C3432">
        <v>40</v>
      </c>
      <c r="D3432" s="19"/>
      <c r="E3432" s="19"/>
    </row>
    <row r="3433" spans="1:5" x14ac:dyDescent="0.25">
      <c r="A3433" s="19" t="s">
        <v>3624</v>
      </c>
      <c r="B3433" t="s">
        <v>4747</v>
      </c>
      <c r="C3433">
        <v>80</v>
      </c>
      <c r="D3433" s="19"/>
      <c r="E3433" s="19"/>
    </row>
    <row r="3434" spans="1:5" x14ac:dyDescent="0.25">
      <c r="A3434" s="19" t="s">
        <v>3640</v>
      </c>
      <c r="B3434" t="s">
        <v>4748</v>
      </c>
      <c r="C3434">
        <v>0</v>
      </c>
      <c r="D3434" s="19"/>
      <c r="E3434" s="19"/>
    </row>
    <row r="3435" spans="1:5" x14ac:dyDescent="0.25">
      <c r="A3435" s="19" t="s">
        <v>3640</v>
      </c>
      <c r="B3435" t="s">
        <v>4748</v>
      </c>
      <c r="C3435">
        <v>0.06</v>
      </c>
      <c r="D3435" s="19"/>
      <c r="E3435" s="19"/>
    </row>
    <row r="3436" spans="1:5" x14ac:dyDescent="0.25">
      <c r="A3436" s="19" t="s">
        <v>3640</v>
      </c>
      <c r="B3436" t="s">
        <v>4748</v>
      </c>
      <c r="C3436">
        <v>0.12</v>
      </c>
      <c r="D3436" s="19"/>
      <c r="E3436" s="19"/>
    </row>
    <row r="3437" spans="1:5" x14ac:dyDescent="0.25">
      <c r="A3437" s="19" t="s">
        <v>3640</v>
      </c>
      <c r="B3437" t="s">
        <v>4748</v>
      </c>
      <c r="C3437">
        <v>0.25</v>
      </c>
      <c r="D3437" s="19"/>
      <c r="E3437" s="19"/>
    </row>
    <row r="3438" spans="1:5" x14ac:dyDescent="0.25">
      <c r="A3438" s="19" t="s">
        <v>3640</v>
      </c>
      <c r="B3438" t="s">
        <v>4748</v>
      </c>
      <c r="C3438">
        <v>0.5</v>
      </c>
      <c r="D3438" s="19"/>
      <c r="E3438" s="19"/>
    </row>
    <row r="3439" spans="1:5" x14ac:dyDescent="0.25">
      <c r="A3439" s="19" t="s">
        <v>3640</v>
      </c>
      <c r="B3439" t="s">
        <v>4748</v>
      </c>
      <c r="C3439">
        <v>1</v>
      </c>
      <c r="D3439" s="19"/>
      <c r="E3439" s="19"/>
    </row>
    <row r="3440" spans="1:5" x14ac:dyDescent="0.25">
      <c r="A3440" s="19" t="s">
        <v>3640</v>
      </c>
      <c r="B3440" t="s">
        <v>4748</v>
      </c>
      <c r="C3440">
        <v>2</v>
      </c>
      <c r="D3440" s="19"/>
      <c r="E3440" s="19"/>
    </row>
    <row r="3441" spans="1:5" x14ac:dyDescent="0.25">
      <c r="A3441" s="19" t="s">
        <v>3640</v>
      </c>
      <c r="B3441" t="s">
        <v>4748</v>
      </c>
      <c r="C3441">
        <v>5</v>
      </c>
      <c r="D3441" s="19"/>
      <c r="E3441" s="19"/>
    </row>
    <row r="3442" spans="1:5" x14ac:dyDescent="0.25">
      <c r="A3442" s="19" t="s">
        <v>3640</v>
      </c>
      <c r="B3442" t="s">
        <v>4748</v>
      </c>
      <c r="C3442">
        <v>10</v>
      </c>
      <c r="D3442" s="19"/>
      <c r="E3442" s="19"/>
    </row>
    <row r="3443" spans="1:5" x14ac:dyDescent="0.25">
      <c r="A3443" s="19" t="s">
        <v>3640</v>
      </c>
      <c r="B3443" t="s">
        <v>4748</v>
      </c>
      <c r="C3443">
        <v>20</v>
      </c>
      <c r="D3443" s="19"/>
      <c r="E3443" s="19"/>
    </row>
    <row r="3444" spans="1:5" x14ac:dyDescent="0.25">
      <c r="A3444" s="19" t="s">
        <v>3640</v>
      </c>
      <c r="B3444" t="s">
        <v>4748</v>
      </c>
      <c r="C3444">
        <v>40</v>
      </c>
      <c r="D3444" s="19"/>
      <c r="E3444" s="19"/>
    </row>
    <row r="3445" spans="1:5" x14ac:dyDescent="0.25">
      <c r="A3445" s="19" t="s">
        <v>3640</v>
      </c>
      <c r="B3445" t="s">
        <v>4748</v>
      </c>
      <c r="C3445">
        <v>80</v>
      </c>
      <c r="D3445" s="19"/>
      <c r="E3445" s="19"/>
    </row>
    <row r="3446" spans="1:5" x14ac:dyDescent="0.25">
      <c r="A3446" s="19" t="s">
        <v>3664</v>
      </c>
      <c r="B3446" t="s">
        <v>4749</v>
      </c>
      <c r="C3446">
        <v>0</v>
      </c>
      <c r="D3446" s="19">
        <v>3</v>
      </c>
      <c r="E3446" s="19">
        <v>200</v>
      </c>
    </row>
    <row r="3447" spans="1:5" x14ac:dyDescent="0.25">
      <c r="A3447" s="19" t="s">
        <v>3664</v>
      </c>
      <c r="B3447" t="s">
        <v>4749</v>
      </c>
      <c r="C3447">
        <v>0.06</v>
      </c>
      <c r="D3447" s="19">
        <v>3</v>
      </c>
      <c r="E3447" s="19">
        <v>200</v>
      </c>
    </row>
    <row r="3448" spans="1:5" x14ac:dyDescent="0.25">
      <c r="A3448" s="19" t="s">
        <v>3664</v>
      </c>
      <c r="B3448" t="s">
        <v>4749</v>
      </c>
      <c r="C3448">
        <v>0.12</v>
      </c>
      <c r="D3448" s="19">
        <v>3</v>
      </c>
      <c r="E3448" s="19">
        <v>200</v>
      </c>
    </row>
    <row r="3449" spans="1:5" x14ac:dyDescent="0.25">
      <c r="A3449" s="19" t="s">
        <v>3664</v>
      </c>
      <c r="B3449" t="s">
        <v>4749</v>
      </c>
      <c r="C3449">
        <v>0.25</v>
      </c>
      <c r="D3449" s="19">
        <v>3</v>
      </c>
      <c r="E3449" s="19">
        <v>200</v>
      </c>
    </row>
    <row r="3450" spans="1:5" x14ac:dyDescent="0.25">
      <c r="A3450" s="19" t="s">
        <v>3664</v>
      </c>
      <c r="B3450" t="s">
        <v>4749</v>
      </c>
      <c r="C3450">
        <v>0.5</v>
      </c>
      <c r="D3450" s="19">
        <v>3</v>
      </c>
      <c r="E3450" s="19">
        <v>200</v>
      </c>
    </row>
    <row r="3451" spans="1:5" x14ac:dyDescent="0.25">
      <c r="A3451" s="19" t="s">
        <v>3664</v>
      </c>
      <c r="B3451" t="s">
        <v>4749</v>
      </c>
      <c r="C3451">
        <v>1</v>
      </c>
      <c r="D3451" s="19">
        <v>3</v>
      </c>
      <c r="E3451" s="19">
        <v>200</v>
      </c>
    </row>
    <row r="3452" spans="1:5" x14ac:dyDescent="0.25">
      <c r="A3452" s="19" t="s">
        <v>3664</v>
      </c>
      <c r="B3452" t="s">
        <v>4749</v>
      </c>
      <c r="C3452">
        <v>2</v>
      </c>
      <c r="D3452" s="19">
        <v>2</v>
      </c>
      <c r="E3452" s="19">
        <v>200</v>
      </c>
    </row>
    <row r="3453" spans="1:5" x14ac:dyDescent="0.25">
      <c r="A3453" s="19" t="s">
        <v>3664</v>
      </c>
      <c r="B3453" t="s">
        <v>4749</v>
      </c>
      <c r="C3453">
        <v>5</v>
      </c>
      <c r="D3453" s="19">
        <v>0</v>
      </c>
      <c r="E3453" s="19">
        <v>200</v>
      </c>
    </row>
    <row r="3454" spans="1:5" x14ac:dyDescent="0.25">
      <c r="A3454" s="19" t="s">
        <v>3664</v>
      </c>
      <c r="B3454" t="s">
        <v>4749</v>
      </c>
      <c r="C3454">
        <v>10</v>
      </c>
      <c r="D3454" s="19">
        <v>0</v>
      </c>
      <c r="E3454" s="19">
        <v>200</v>
      </c>
    </row>
    <row r="3455" spans="1:5" x14ac:dyDescent="0.25">
      <c r="A3455" s="19" t="s">
        <v>3664</v>
      </c>
      <c r="B3455" t="s">
        <v>4749</v>
      </c>
      <c r="C3455">
        <v>20</v>
      </c>
      <c r="D3455" s="19">
        <v>0</v>
      </c>
      <c r="E3455" s="19">
        <v>200</v>
      </c>
    </row>
    <row r="3456" spans="1:5" x14ac:dyDescent="0.25">
      <c r="A3456" s="19" t="s">
        <v>3664</v>
      </c>
      <c r="B3456" t="s">
        <v>4749</v>
      </c>
      <c r="C3456">
        <v>40</v>
      </c>
      <c r="D3456" s="19">
        <v>0</v>
      </c>
      <c r="E3456" s="19">
        <v>200</v>
      </c>
    </row>
    <row r="3457" spans="1:5" x14ac:dyDescent="0.25">
      <c r="A3457" s="19" t="s">
        <v>3664</v>
      </c>
      <c r="B3457" t="s">
        <v>4749</v>
      </c>
      <c r="C3457">
        <v>80</v>
      </c>
      <c r="D3457" s="19">
        <v>0</v>
      </c>
      <c r="E3457" s="19">
        <v>200</v>
      </c>
    </row>
    <row r="3458" spans="1:5" x14ac:dyDescent="0.25">
      <c r="A3458" s="19" t="s">
        <v>3672</v>
      </c>
      <c r="B3458" t="s">
        <v>4750</v>
      </c>
      <c r="C3458">
        <v>0</v>
      </c>
      <c r="D3458" s="19"/>
      <c r="E3458" s="19"/>
    </row>
    <row r="3459" spans="1:5" x14ac:dyDescent="0.25">
      <c r="A3459" s="19" t="s">
        <v>3672</v>
      </c>
      <c r="B3459" t="s">
        <v>4750</v>
      </c>
      <c r="C3459">
        <v>0.06</v>
      </c>
      <c r="D3459" s="19"/>
      <c r="E3459" s="19"/>
    </row>
    <row r="3460" spans="1:5" x14ac:dyDescent="0.25">
      <c r="A3460" s="19" t="s">
        <v>3672</v>
      </c>
      <c r="B3460" t="s">
        <v>4750</v>
      </c>
      <c r="C3460">
        <v>0.12</v>
      </c>
      <c r="D3460" s="19"/>
      <c r="E3460" s="19"/>
    </row>
    <row r="3461" spans="1:5" x14ac:dyDescent="0.25">
      <c r="A3461" s="19" t="s">
        <v>3672</v>
      </c>
      <c r="B3461" t="s">
        <v>4750</v>
      </c>
      <c r="C3461">
        <v>0.25</v>
      </c>
      <c r="D3461" s="19"/>
      <c r="E3461" s="19"/>
    </row>
    <row r="3462" spans="1:5" x14ac:dyDescent="0.25">
      <c r="A3462" s="19" t="s">
        <v>3672</v>
      </c>
      <c r="B3462" t="s">
        <v>4750</v>
      </c>
      <c r="C3462">
        <v>0.5</v>
      </c>
      <c r="D3462" s="19"/>
      <c r="E3462" s="19"/>
    </row>
    <row r="3463" spans="1:5" x14ac:dyDescent="0.25">
      <c r="A3463" s="19" t="s">
        <v>3672</v>
      </c>
      <c r="B3463" t="s">
        <v>4750</v>
      </c>
      <c r="C3463">
        <v>1</v>
      </c>
      <c r="D3463" s="19"/>
      <c r="E3463" s="19"/>
    </row>
    <row r="3464" spans="1:5" x14ac:dyDescent="0.25">
      <c r="A3464" s="19" t="s">
        <v>3672</v>
      </c>
      <c r="B3464" t="s">
        <v>4750</v>
      </c>
      <c r="C3464">
        <v>2</v>
      </c>
      <c r="D3464" s="19"/>
      <c r="E3464" s="19"/>
    </row>
    <row r="3465" spans="1:5" x14ac:dyDescent="0.25">
      <c r="A3465" s="19" t="s">
        <v>3672</v>
      </c>
      <c r="B3465" t="s">
        <v>4750</v>
      </c>
      <c r="C3465">
        <v>5</v>
      </c>
      <c r="D3465" s="19"/>
      <c r="E3465" s="19"/>
    </row>
    <row r="3466" spans="1:5" x14ac:dyDescent="0.25">
      <c r="A3466" s="19" t="s">
        <v>3672</v>
      </c>
      <c r="B3466" t="s">
        <v>4750</v>
      </c>
      <c r="C3466">
        <v>10</v>
      </c>
      <c r="D3466" s="19"/>
      <c r="E3466" s="19"/>
    </row>
    <row r="3467" spans="1:5" x14ac:dyDescent="0.25">
      <c r="A3467" s="19" t="s">
        <v>3672</v>
      </c>
      <c r="B3467" t="s">
        <v>4750</v>
      </c>
      <c r="C3467">
        <v>20</v>
      </c>
      <c r="D3467" s="19"/>
      <c r="E3467" s="19"/>
    </row>
    <row r="3468" spans="1:5" x14ac:dyDescent="0.25">
      <c r="A3468" s="19" t="s">
        <v>3672</v>
      </c>
      <c r="B3468" t="s">
        <v>4750</v>
      </c>
      <c r="C3468">
        <v>40</v>
      </c>
      <c r="D3468" s="19"/>
      <c r="E3468" s="19"/>
    </row>
    <row r="3469" spans="1:5" x14ac:dyDescent="0.25">
      <c r="A3469" s="19" t="s">
        <v>3672</v>
      </c>
      <c r="B3469" t="s">
        <v>4750</v>
      </c>
      <c r="C3469">
        <v>80</v>
      </c>
      <c r="D3469" s="19"/>
      <c r="E3469" s="19"/>
    </row>
    <row r="3470" spans="1:5" x14ac:dyDescent="0.25">
      <c r="A3470" s="19" t="s">
        <v>3680</v>
      </c>
      <c r="B3470" t="s">
        <v>4751</v>
      </c>
      <c r="C3470">
        <v>0</v>
      </c>
      <c r="D3470" s="19"/>
      <c r="E3470" s="19"/>
    </row>
    <row r="3471" spans="1:5" x14ac:dyDescent="0.25">
      <c r="A3471" s="19" t="s">
        <v>3680</v>
      </c>
      <c r="B3471" t="s">
        <v>4751</v>
      </c>
      <c r="C3471">
        <v>0.06</v>
      </c>
      <c r="D3471" s="19"/>
      <c r="E3471" s="19"/>
    </row>
    <row r="3472" spans="1:5" x14ac:dyDescent="0.25">
      <c r="A3472" s="19" t="s">
        <v>3680</v>
      </c>
      <c r="B3472" t="s">
        <v>4751</v>
      </c>
      <c r="C3472">
        <v>0.12</v>
      </c>
      <c r="D3472" s="19"/>
      <c r="E3472" s="19"/>
    </row>
    <row r="3473" spans="1:5" x14ac:dyDescent="0.25">
      <c r="A3473" s="19" t="s">
        <v>3680</v>
      </c>
      <c r="B3473" t="s">
        <v>4751</v>
      </c>
      <c r="C3473">
        <v>0.25</v>
      </c>
      <c r="D3473" s="19"/>
      <c r="E3473" s="19"/>
    </row>
    <row r="3474" spans="1:5" x14ac:dyDescent="0.25">
      <c r="A3474" s="19" t="s">
        <v>3680</v>
      </c>
      <c r="B3474" t="s">
        <v>4751</v>
      </c>
      <c r="C3474">
        <v>0.5</v>
      </c>
      <c r="D3474" s="19"/>
      <c r="E3474" s="19"/>
    </row>
    <row r="3475" spans="1:5" x14ac:dyDescent="0.25">
      <c r="A3475" s="19" t="s">
        <v>3680</v>
      </c>
      <c r="B3475" t="s">
        <v>4751</v>
      </c>
      <c r="C3475">
        <v>1</v>
      </c>
      <c r="D3475" s="19"/>
      <c r="E3475" s="19"/>
    </row>
    <row r="3476" spans="1:5" x14ac:dyDescent="0.25">
      <c r="A3476" s="19" t="s">
        <v>3680</v>
      </c>
      <c r="B3476" t="s">
        <v>4751</v>
      </c>
      <c r="C3476">
        <v>2</v>
      </c>
      <c r="D3476" s="19"/>
      <c r="E3476" s="19"/>
    </row>
    <row r="3477" spans="1:5" x14ac:dyDescent="0.25">
      <c r="A3477" s="19" t="s">
        <v>3680</v>
      </c>
      <c r="B3477" t="s">
        <v>4751</v>
      </c>
      <c r="C3477">
        <v>5</v>
      </c>
      <c r="D3477" s="19"/>
      <c r="E3477" s="19"/>
    </row>
    <row r="3478" spans="1:5" x14ac:dyDescent="0.25">
      <c r="A3478" s="19" t="s">
        <v>3680</v>
      </c>
      <c r="B3478" t="s">
        <v>4751</v>
      </c>
      <c r="C3478">
        <v>10</v>
      </c>
      <c r="D3478" s="19"/>
      <c r="E3478" s="19"/>
    </row>
    <row r="3479" spans="1:5" x14ac:dyDescent="0.25">
      <c r="A3479" s="19" t="s">
        <v>3680</v>
      </c>
      <c r="B3479" t="s">
        <v>4751</v>
      </c>
      <c r="C3479">
        <v>20</v>
      </c>
      <c r="D3479" s="19"/>
      <c r="E3479" s="19"/>
    </row>
    <row r="3480" spans="1:5" x14ac:dyDescent="0.25">
      <c r="A3480" s="19" t="s">
        <v>3680</v>
      </c>
      <c r="B3480" t="s">
        <v>4751</v>
      </c>
      <c r="C3480">
        <v>40</v>
      </c>
      <c r="D3480" s="19"/>
      <c r="E3480" s="19"/>
    </row>
    <row r="3481" spans="1:5" x14ac:dyDescent="0.25">
      <c r="A3481" s="19" t="s">
        <v>3680</v>
      </c>
      <c r="B3481" t="s">
        <v>4751</v>
      </c>
      <c r="C3481">
        <v>80</v>
      </c>
      <c r="D3481" s="19"/>
      <c r="E3481" s="19"/>
    </row>
    <row r="3482" spans="1:5" x14ac:dyDescent="0.25">
      <c r="A3482" s="19" t="s">
        <v>3683</v>
      </c>
      <c r="B3482" t="s">
        <v>4752</v>
      </c>
      <c r="C3482">
        <v>0</v>
      </c>
      <c r="D3482" s="19"/>
      <c r="E3482" s="19"/>
    </row>
    <row r="3483" spans="1:5" x14ac:dyDescent="0.25">
      <c r="A3483" s="19" t="s">
        <v>3683</v>
      </c>
      <c r="B3483" t="s">
        <v>4752</v>
      </c>
      <c r="C3483">
        <v>0.06</v>
      </c>
      <c r="D3483" s="19"/>
      <c r="E3483" s="19"/>
    </row>
    <row r="3484" spans="1:5" x14ac:dyDescent="0.25">
      <c r="A3484" s="19" t="s">
        <v>3683</v>
      </c>
      <c r="B3484" t="s">
        <v>4752</v>
      </c>
      <c r="C3484">
        <v>0.12</v>
      </c>
      <c r="D3484" s="19"/>
      <c r="E3484" s="19"/>
    </row>
    <row r="3485" spans="1:5" x14ac:dyDescent="0.25">
      <c r="A3485" s="19" t="s">
        <v>3683</v>
      </c>
      <c r="B3485" t="s">
        <v>4752</v>
      </c>
      <c r="C3485">
        <v>0.25</v>
      </c>
      <c r="D3485" s="19"/>
      <c r="E3485" s="19"/>
    </row>
    <row r="3486" spans="1:5" x14ac:dyDescent="0.25">
      <c r="A3486" s="19" t="s">
        <v>3683</v>
      </c>
      <c r="B3486" t="s">
        <v>4752</v>
      </c>
      <c r="C3486">
        <v>0.5</v>
      </c>
      <c r="D3486" s="19"/>
      <c r="E3486" s="19"/>
    </row>
    <row r="3487" spans="1:5" x14ac:dyDescent="0.25">
      <c r="A3487" s="19" t="s">
        <v>3683</v>
      </c>
      <c r="B3487" t="s">
        <v>4752</v>
      </c>
      <c r="C3487">
        <v>1</v>
      </c>
      <c r="D3487" s="19"/>
      <c r="E3487" s="19"/>
    </row>
    <row r="3488" spans="1:5" x14ac:dyDescent="0.25">
      <c r="A3488" s="19" t="s">
        <v>3683</v>
      </c>
      <c r="B3488" t="s">
        <v>4752</v>
      </c>
      <c r="C3488">
        <v>2</v>
      </c>
      <c r="D3488" s="19"/>
      <c r="E3488" s="19"/>
    </row>
    <row r="3489" spans="1:5" x14ac:dyDescent="0.25">
      <c r="A3489" s="19" t="s">
        <v>3683</v>
      </c>
      <c r="B3489" t="s">
        <v>4752</v>
      </c>
      <c r="C3489">
        <v>5</v>
      </c>
      <c r="D3489" s="19"/>
      <c r="E3489" s="19"/>
    </row>
    <row r="3490" spans="1:5" x14ac:dyDescent="0.25">
      <c r="A3490" s="19" t="s">
        <v>3683</v>
      </c>
      <c r="B3490" t="s">
        <v>4752</v>
      </c>
      <c r="C3490">
        <v>10</v>
      </c>
      <c r="D3490" s="19"/>
      <c r="E3490" s="19"/>
    </row>
    <row r="3491" spans="1:5" x14ac:dyDescent="0.25">
      <c r="A3491" s="19" t="s">
        <v>3683</v>
      </c>
      <c r="B3491" t="s">
        <v>4752</v>
      </c>
      <c r="C3491">
        <v>20</v>
      </c>
      <c r="D3491" s="19"/>
      <c r="E3491" s="19"/>
    </row>
    <row r="3492" spans="1:5" x14ac:dyDescent="0.25">
      <c r="A3492" s="19" t="s">
        <v>3683</v>
      </c>
      <c r="B3492" t="s">
        <v>4752</v>
      </c>
      <c r="C3492">
        <v>40</v>
      </c>
      <c r="D3492" s="19"/>
      <c r="E3492" s="19"/>
    </row>
    <row r="3493" spans="1:5" x14ac:dyDescent="0.25">
      <c r="A3493" s="19" t="s">
        <v>3683</v>
      </c>
      <c r="B3493" t="s">
        <v>4752</v>
      </c>
      <c r="C3493">
        <v>80</v>
      </c>
      <c r="D3493" s="19"/>
      <c r="E3493" s="19"/>
    </row>
    <row r="3494" spans="1:5" x14ac:dyDescent="0.25">
      <c r="A3494" s="19" t="s">
        <v>3711</v>
      </c>
      <c r="B3494" t="s">
        <v>4753</v>
      </c>
      <c r="C3494">
        <v>0</v>
      </c>
      <c r="D3494" s="19"/>
      <c r="E3494" s="19"/>
    </row>
    <row r="3495" spans="1:5" x14ac:dyDescent="0.25">
      <c r="A3495" s="19" t="s">
        <v>3711</v>
      </c>
      <c r="B3495" t="s">
        <v>4753</v>
      </c>
      <c r="C3495">
        <v>0.06</v>
      </c>
      <c r="D3495" s="19"/>
      <c r="E3495" s="19"/>
    </row>
    <row r="3496" spans="1:5" x14ac:dyDescent="0.25">
      <c r="A3496" s="19" t="s">
        <v>3711</v>
      </c>
      <c r="B3496" t="s">
        <v>4753</v>
      </c>
      <c r="C3496">
        <v>0.12</v>
      </c>
      <c r="D3496" s="19"/>
      <c r="E3496" s="19"/>
    </row>
    <row r="3497" spans="1:5" x14ac:dyDescent="0.25">
      <c r="A3497" s="19" t="s">
        <v>3711</v>
      </c>
      <c r="B3497" t="s">
        <v>4753</v>
      </c>
      <c r="C3497">
        <v>0.25</v>
      </c>
      <c r="D3497" s="19"/>
      <c r="E3497" s="19"/>
    </row>
    <row r="3498" spans="1:5" x14ac:dyDescent="0.25">
      <c r="A3498" s="19" t="s">
        <v>3711</v>
      </c>
      <c r="B3498" t="s">
        <v>4753</v>
      </c>
      <c r="C3498">
        <v>0.5</v>
      </c>
      <c r="D3498" s="19"/>
      <c r="E3498" s="19"/>
    </row>
    <row r="3499" spans="1:5" x14ac:dyDescent="0.25">
      <c r="A3499" s="19" t="s">
        <v>3711</v>
      </c>
      <c r="B3499" t="s">
        <v>4753</v>
      </c>
      <c r="C3499">
        <v>1</v>
      </c>
      <c r="D3499" s="19"/>
      <c r="E3499" s="19"/>
    </row>
    <row r="3500" spans="1:5" x14ac:dyDescent="0.25">
      <c r="A3500" s="19" t="s">
        <v>3711</v>
      </c>
      <c r="B3500" t="s">
        <v>4753</v>
      </c>
      <c r="C3500">
        <v>2</v>
      </c>
      <c r="D3500" s="19"/>
      <c r="E3500" s="19"/>
    </row>
    <row r="3501" spans="1:5" x14ac:dyDescent="0.25">
      <c r="A3501" s="19" t="s">
        <v>3711</v>
      </c>
      <c r="B3501" t="s">
        <v>4753</v>
      </c>
      <c r="C3501">
        <v>5</v>
      </c>
      <c r="D3501" s="19"/>
      <c r="E3501" s="19"/>
    </row>
    <row r="3502" spans="1:5" x14ac:dyDescent="0.25">
      <c r="A3502" s="19" t="s">
        <v>3711</v>
      </c>
      <c r="B3502" t="s">
        <v>4753</v>
      </c>
      <c r="C3502">
        <v>10</v>
      </c>
      <c r="D3502" s="19"/>
      <c r="E3502" s="19"/>
    </row>
    <row r="3503" spans="1:5" x14ac:dyDescent="0.25">
      <c r="A3503" s="19" t="s">
        <v>3711</v>
      </c>
      <c r="B3503" t="s">
        <v>4753</v>
      </c>
      <c r="C3503">
        <v>20</v>
      </c>
      <c r="D3503" s="19"/>
      <c r="E3503" s="19"/>
    </row>
    <row r="3504" spans="1:5" x14ac:dyDescent="0.25">
      <c r="A3504" s="19" t="s">
        <v>3711</v>
      </c>
      <c r="B3504" t="s">
        <v>4753</v>
      </c>
      <c r="C3504">
        <v>40</v>
      </c>
      <c r="D3504" s="19"/>
      <c r="E3504" s="19"/>
    </row>
    <row r="3505" spans="1:5" x14ac:dyDescent="0.25">
      <c r="A3505" s="19" t="s">
        <v>3711</v>
      </c>
      <c r="B3505" t="s">
        <v>4753</v>
      </c>
      <c r="C3505">
        <v>80</v>
      </c>
      <c r="D3505" s="19"/>
      <c r="E3505" s="19"/>
    </row>
    <row r="3506" spans="1:5" x14ac:dyDescent="0.25">
      <c r="A3506" s="19" t="s">
        <v>3733</v>
      </c>
      <c r="B3506" t="s">
        <v>4754</v>
      </c>
      <c r="C3506">
        <v>0</v>
      </c>
      <c r="D3506" s="19"/>
      <c r="E3506" s="19"/>
    </row>
    <row r="3507" spans="1:5" x14ac:dyDescent="0.25">
      <c r="A3507" s="19" t="s">
        <v>3733</v>
      </c>
      <c r="B3507" t="s">
        <v>4754</v>
      </c>
      <c r="C3507">
        <v>0.06</v>
      </c>
      <c r="D3507" s="19"/>
      <c r="E3507" s="19"/>
    </row>
    <row r="3508" spans="1:5" x14ac:dyDescent="0.25">
      <c r="A3508" s="19" t="s">
        <v>3733</v>
      </c>
      <c r="B3508" t="s">
        <v>4754</v>
      </c>
      <c r="C3508">
        <v>0.12</v>
      </c>
      <c r="D3508" s="19"/>
      <c r="E3508" s="19"/>
    </row>
    <row r="3509" spans="1:5" x14ac:dyDescent="0.25">
      <c r="A3509" s="19" t="s">
        <v>3733</v>
      </c>
      <c r="B3509" t="s">
        <v>4754</v>
      </c>
      <c r="C3509">
        <v>0.25</v>
      </c>
      <c r="D3509" s="19"/>
      <c r="E3509" s="19"/>
    </row>
    <row r="3510" spans="1:5" x14ac:dyDescent="0.25">
      <c r="A3510" s="19" t="s">
        <v>3733</v>
      </c>
      <c r="B3510" t="s">
        <v>4754</v>
      </c>
      <c r="C3510">
        <v>0.5</v>
      </c>
      <c r="D3510" s="19"/>
      <c r="E3510" s="19"/>
    </row>
    <row r="3511" spans="1:5" x14ac:dyDescent="0.25">
      <c r="A3511" s="19" t="s">
        <v>3733</v>
      </c>
      <c r="B3511" t="s">
        <v>4754</v>
      </c>
      <c r="C3511">
        <v>1</v>
      </c>
      <c r="D3511" s="19"/>
      <c r="E3511" s="19"/>
    </row>
    <row r="3512" spans="1:5" x14ac:dyDescent="0.25">
      <c r="A3512" s="19" t="s">
        <v>3733</v>
      </c>
      <c r="B3512" t="s">
        <v>4754</v>
      </c>
      <c r="C3512">
        <v>2</v>
      </c>
      <c r="D3512" s="19"/>
      <c r="E3512" s="19"/>
    </row>
    <row r="3513" spans="1:5" x14ac:dyDescent="0.25">
      <c r="A3513" s="19" t="s">
        <v>3733</v>
      </c>
      <c r="B3513" t="s">
        <v>4754</v>
      </c>
      <c r="C3513">
        <v>5</v>
      </c>
      <c r="D3513" s="19"/>
      <c r="E3513" s="19"/>
    </row>
    <row r="3514" spans="1:5" x14ac:dyDescent="0.25">
      <c r="A3514" s="19" t="s">
        <v>3733</v>
      </c>
      <c r="B3514" t="s">
        <v>4754</v>
      </c>
      <c r="C3514">
        <v>10</v>
      </c>
      <c r="D3514" s="19"/>
      <c r="E3514" s="19"/>
    </row>
    <row r="3515" spans="1:5" x14ac:dyDescent="0.25">
      <c r="A3515" s="19" t="s">
        <v>3733</v>
      </c>
      <c r="B3515" t="s">
        <v>4754</v>
      </c>
      <c r="C3515">
        <v>20</v>
      </c>
      <c r="D3515" s="19"/>
      <c r="E3515" s="19"/>
    </row>
    <row r="3516" spans="1:5" x14ac:dyDescent="0.25">
      <c r="A3516" s="19" t="s">
        <v>3733</v>
      </c>
      <c r="B3516" t="s">
        <v>4754</v>
      </c>
      <c r="C3516">
        <v>40</v>
      </c>
      <c r="D3516" s="19"/>
      <c r="E3516" s="19"/>
    </row>
    <row r="3517" spans="1:5" x14ac:dyDescent="0.25">
      <c r="A3517" s="19" t="s">
        <v>3733</v>
      </c>
      <c r="B3517" t="s">
        <v>4754</v>
      </c>
      <c r="C3517">
        <v>80</v>
      </c>
      <c r="D3517" s="19"/>
      <c r="E3517" s="19"/>
    </row>
    <row r="3518" spans="1:5" x14ac:dyDescent="0.25">
      <c r="A3518" s="19" t="s">
        <v>3742</v>
      </c>
      <c r="B3518" t="s">
        <v>4755</v>
      </c>
      <c r="C3518">
        <v>0</v>
      </c>
      <c r="D3518" s="19"/>
      <c r="E3518" s="19"/>
    </row>
    <row r="3519" spans="1:5" x14ac:dyDescent="0.25">
      <c r="A3519" s="19" t="s">
        <v>3742</v>
      </c>
      <c r="B3519" t="s">
        <v>4755</v>
      </c>
      <c r="C3519">
        <v>0.06</v>
      </c>
      <c r="D3519" s="19"/>
      <c r="E3519" s="19"/>
    </row>
    <row r="3520" spans="1:5" x14ac:dyDescent="0.25">
      <c r="A3520" s="19" t="s">
        <v>3742</v>
      </c>
      <c r="B3520" t="s">
        <v>4755</v>
      </c>
      <c r="C3520">
        <v>0.12</v>
      </c>
      <c r="D3520" s="19"/>
      <c r="E3520" s="19"/>
    </row>
    <row r="3521" spans="1:5" x14ac:dyDescent="0.25">
      <c r="A3521" s="19" t="s">
        <v>3742</v>
      </c>
      <c r="B3521" t="s">
        <v>4755</v>
      </c>
      <c r="C3521">
        <v>0.25</v>
      </c>
      <c r="D3521" s="19"/>
      <c r="E3521" s="19"/>
    </row>
    <row r="3522" spans="1:5" x14ac:dyDescent="0.25">
      <c r="A3522" s="19" t="s">
        <v>3742</v>
      </c>
      <c r="B3522" t="s">
        <v>4755</v>
      </c>
      <c r="C3522">
        <v>0.5</v>
      </c>
      <c r="D3522" s="19"/>
      <c r="E3522" s="19"/>
    </row>
    <row r="3523" spans="1:5" x14ac:dyDescent="0.25">
      <c r="A3523" s="19" t="s">
        <v>3742</v>
      </c>
      <c r="B3523" t="s">
        <v>4755</v>
      </c>
      <c r="C3523">
        <v>1</v>
      </c>
      <c r="D3523" s="19"/>
      <c r="E3523" s="19"/>
    </row>
    <row r="3524" spans="1:5" x14ac:dyDescent="0.25">
      <c r="A3524" s="19" t="s">
        <v>3742</v>
      </c>
      <c r="B3524" t="s">
        <v>4755</v>
      </c>
      <c r="C3524">
        <v>2</v>
      </c>
      <c r="D3524" s="19"/>
      <c r="E3524" s="19"/>
    </row>
    <row r="3525" spans="1:5" x14ac:dyDescent="0.25">
      <c r="A3525" s="19" t="s">
        <v>3742</v>
      </c>
      <c r="B3525" t="s">
        <v>4755</v>
      </c>
      <c r="C3525">
        <v>5</v>
      </c>
      <c r="D3525" s="19"/>
      <c r="E3525" s="19"/>
    </row>
    <row r="3526" spans="1:5" x14ac:dyDescent="0.25">
      <c r="A3526" s="19" t="s">
        <v>3742</v>
      </c>
      <c r="B3526" t="s">
        <v>4755</v>
      </c>
      <c r="C3526">
        <v>10</v>
      </c>
      <c r="D3526" s="19"/>
      <c r="E3526" s="19"/>
    </row>
    <row r="3527" spans="1:5" x14ac:dyDescent="0.25">
      <c r="A3527" s="19" t="s">
        <v>3742</v>
      </c>
      <c r="B3527" t="s">
        <v>4755</v>
      </c>
      <c r="C3527">
        <v>20</v>
      </c>
      <c r="D3527" s="19"/>
      <c r="E3527" s="19"/>
    </row>
    <row r="3528" spans="1:5" x14ac:dyDescent="0.25">
      <c r="A3528" s="19" t="s">
        <v>3742</v>
      </c>
      <c r="B3528" t="s">
        <v>4755</v>
      </c>
      <c r="C3528">
        <v>40</v>
      </c>
      <c r="D3528" s="19"/>
      <c r="E3528" s="19"/>
    </row>
    <row r="3529" spans="1:5" x14ac:dyDescent="0.25">
      <c r="A3529" s="19" t="s">
        <v>3742</v>
      </c>
      <c r="B3529" t="s">
        <v>4755</v>
      </c>
      <c r="C3529">
        <v>80</v>
      </c>
      <c r="D3529" s="19"/>
      <c r="E3529" s="19"/>
    </row>
    <row r="3530" spans="1:5" x14ac:dyDescent="0.25">
      <c r="A3530" s="19" t="s">
        <v>3772</v>
      </c>
      <c r="B3530" t="s">
        <v>4756</v>
      </c>
      <c r="C3530">
        <v>0</v>
      </c>
      <c r="D3530" s="19"/>
      <c r="E3530" s="19"/>
    </row>
    <row r="3531" spans="1:5" x14ac:dyDescent="0.25">
      <c r="A3531" s="19" t="s">
        <v>3772</v>
      </c>
      <c r="B3531" t="s">
        <v>4756</v>
      </c>
      <c r="C3531">
        <v>0.06</v>
      </c>
      <c r="D3531" s="19"/>
      <c r="E3531" s="19"/>
    </row>
    <row r="3532" spans="1:5" x14ac:dyDescent="0.25">
      <c r="A3532" s="19" t="s">
        <v>3772</v>
      </c>
      <c r="B3532" t="s">
        <v>4756</v>
      </c>
      <c r="C3532">
        <v>0.12</v>
      </c>
      <c r="D3532" s="19"/>
      <c r="E3532" s="19"/>
    </row>
    <row r="3533" spans="1:5" x14ac:dyDescent="0.25">
      <c r="A3533" s="19" t="s">
        <v>3772</v>
      </c>
      <c r="B3533" t="s">
        <v>4756</v>
      </c>
      <c r="C3533">
        <v>0.25</v>
      </c>
      <c r="D3533" s="19"/>
      <c r="E3533" s="19"/>
    </row>
    <row r="3534" spans="1:5" x14ac:dyDescent="0.25">
      <c r="A3534" s="19" t="s">
        <v>3772</v>
      </c>
      <c r="B3534" t="s">
        <v>4756</v>
      </c>
      <c r="C3534">
        <v>0.5</v>
      </c>
      <c r="D3534" s="19"/>
      <c r="E3534" s="19"/>
    </row>
    <row r="3535" spans="1:5" x14ac:dyDescent="0.25">
      <c r="A3535" s="19" t="s">
        <v>3772</v>
      </c>
      <c r="B3535" t="s">
        <v>4756</v>
      </c>
      <c r="C3535">
        <v>1</v>
      </c>
      <c r="D3535" s="19"/>
      <c r="E3535" s="19"/>
    </row>
    <row r="3536" spans="1:5" x14ac:dyDescent="0.25">
      <c r="A3536" s="19" t="s">
        <v>3772</v>
      </c>
      <c r="B3536" t="s">
        <v>4756</v>
      </c>
      <c r="C3536">
        <v>2</v>
      </c>
      <c r="D3536" s="19"/>
      <c r="E3536" s="19"/>
    </row>
    <row r="3537" spans="1:5" x14ac:dyDescent="0.25">
      <c r="A3537" s="19" t="s">
        <v>3772</v>
      </c>
      <c r="B3537" t="s">
        <v>4756</v>
      </c>
      <c r="C3537">
        <v>5</v>
      </c>
      <c r="D3537" s="19"/>
      <c r="E3537" s="19"/>
    </row>
    <row r="3538" spans="1:5" x14ac:dyDescent="0.25">
      <c r="A3538" s="19" t="s">
        <v>3772</v>
      </c>
      <c r="B3538" t="s">
        <v>4756</v>
      </c>
      <c r="C3538">
        <v>10</v>
      </c>
      <c r="D3538" s="19"/>
      <c r="E3538" s="19"/>
    </row>
    <row r="3539" spans="1:5" x14ac:dyDescent="0.25">
      <c r="A3539" s="19" t="s">
        <v>3772</v>
      </c>
      <c r="B3539" t="s">
        <v>4756</v>
      </c>
      <c r="C3539">
        <v>20</v>
      </c>
      <c r="D3539" s="19"/>
      <c r="E3539" s="19"/>
    </row>
    <row r="3540" spans="1:5" x14ac:dyDescent="0.25">
      <c r="A3540" s="19" t="s">
        <v>3772</v>
      </c>
      <c r="B3540" t="s">
        <v>4756</v>
      </c>
      <c r="C3540">
        <v>40</v>
      </c>
      <c r="D3540" s="19"/>
      <c r="E3540" s="19"/>
    </row>
    <row r="3541" spans="1:5" x14ac:dyDescent="0.25">
      <c r="A3541" s="19" t="s">
        <v>3772</v>
      </c>
      <c r="B3541" t="s">
        <v>4756</v>
      </c>
      <c r="C3541">
        <v>80</v>
      </c>
      <c r="D3541" s="19"/>
      <c r="E3541" s="19"/>
    </row>
    <row r="3542" spans="1:5" x14ac:dyDescent="0.25">
      <c r="A3542" s="19" t="s">
        <v>3803</v>
      </c>
      <c r="B3542" t="s">
        <v>4757</v>
      </c>
      <c r="C3542">
        <v>0</v>
      </c>
      <c r="D3542" s="19"/>
      <c r="E3542" s="19"/>
    </row>
    <row r="3543" spans="1:5" x14ac:dyDescent="0.25">
      <c r="A3543" s="19" t="s">
        <v>3803</v>
      </c>
      <c r="B3543" t="s">
        <v>4757</v>
      </c>
      <c r="C3543">
        <v>0.06</v>
      </c>
      <c r="D3543" s="19"/>
      <c r="E3543" s="19"/>
    </row>
    <row r="3544" spans="1:5" x14ac:dyDescent="0.25">
      <c r="A3544" s="19" t="s">
        <v>3803</v>
      </c>
      <c r="B3544" t="s">
        <v>4757</v>
      </c>
      <c r="C3544">
        <v>0.12</v>
      </c>
      <c r="D3544" s="19"/>
      <c r="E3544" s="19"/>
    </row>
    <row r="3545" spans="1:5" x14ac:dyDescent="0.25">
      <c r="A3545" s="19" t="s">
        <v>3803</v>
      </c>
      <c r="B3545" t="s">
        <v>4757</v>
      </c>
      <c r="C3545">
        <v>0.25</v>
      </c>
      <c r="D3545" s="19"/>
      <c r="E3545" s="19"/>
    </row>
    <row r="3546" spans="1:5" x14ac:dyDescent="0.25">
      <c r="A3546" s="19" t="s">
        <v>3803</v>
      </c>
      <c r="B3546" t="s">
        <v>4757</v>
      </c>
      <c r="C3546">
        <v>0.5</v>
      </c>
      <c r="D3546" s="19"/>
      <c r="E3546" s="19"/>
    </row>
    <row r="3547" spans="1:5" x14ac:dyDescent="0.25">
      <c r="A3547" s="19" t="s">
        <v>3803</v>
      </c>
      <c r="B3547" t="s">
        <v>4757</v>
      </c>
      <c r="C3547">
        <v>1</v>
      </c>
      <c r="D3547" s="19"/>
      <c r="E3547" s="19"/>
    </row>
    <row r="3548" spans="1:5" x14ac:dyDescent="0.25">
      <c r="A3548" s="19" t="s">
        <v>3803</v>
      </c>
      <c r="B3548" t="s">
        <v>4757</v>
      </c>
      <c r="C3548">
        <v>2</v>
      </c>
      <c r="D3548" s="19"/>
      <c r="E3548" s="19"/>
    </row>
    <row r="3549" spans="1:5" x14ac:dyDescent="0.25">
      <c r="A3549" s="19" t="s">
        <v>3803</v>
      </c>
      <c r="B3549" t="s">
        <v>4757</v>
      </c>
      <c r="C3549">
        <v>5</v>
      </c>
      <c r="D3549" s="19"/>
      <c r="E3549" s="19"/>
    </row>
    <row r="3550" spans="1:5" x14ac:dyDescent="0.25">
      <c r="A3550" s="19" t="s">
        <v>3803</v>
      </c>
      <c r="B3550" t="s">
        <v>4757</v>
      </c>
      <c r="C3550">
        <v>10</v>
      </c>
      <c r="D3550" s="19"/>
      <c r="E3550" s="19"/>
    </row>
    <row r="3551" spans="1:5" x14ac:dyDescent="0.25">
      <c r="A3551" s="19" t="s">
        <v>3803</v>
      </c>
      <c r="B3551" t="s">
        <v>4757</v>
      </c>
      <c r="C3551">
        <v>20</v>
      </c>
      <c r="D3551" s="19"/>
      <c r="E3551" s="19"/>
    </row>
    <row r="3552" spans="1:5" x14ac:dyDescent="0.25">
      <c r="A3552" s="19" t="s">
        <v>3803</v>
      </c>
      <c r="B3552" t="s">
        <v>4757</v>
      </c>
      <c r="C3552">
        <v>40</v>
      </c>
      <c r="D3552" s="19"/>
      <c r="E3552" s="19"/>
    </row>
    <row r="3553" spans="1:5" x14ac:dyDescent="0.25">
      <c r="A3553" s="19" t="s">
        <v>3803</v>
      </c>
      <c r="B3553" t="s">
        <v>4757</v>
      </c>
      <c r="C3553">
        <v>80</v>
      </c>
      <c r="D3553" s="19"/>
      <c r="E3553" s="19"/>
    </row>
    <row r="3554" spans="1:5" x14ac:dyDescent="0.25">
      <c r="A3554" s="19" t="s">
        <v>3824</v>
      </c>
      <c r="B3554" t="s">
        <v>4758</v>
      </c>
      <c r="C3554">
        <v>0</v>
      </c>
      <c r="D3554" s="19">
        <v>2</v>
      </c>
      <c r="E3554" s="19">
        <v>400</v>
      </c>
    </row>
    <row r="3555" spans="1:5" x14ac:dyDescent="0.25">
      <c r="A3555" s="19" t="s">
        <v>3824</v>
      </c>
      <c r="B3555" t="s">
        <v>4758</v>
      </c>
      <c r="C3555">
        <v>0.06</v>
      </c>
      <c r="D3555" s="19">
        <v>2</v>
      </c>
      <c r="E3555" s="19">
        <v>400</v>
      </c>
    </row>
    <row r="3556" spans="1:5" x14ac:dyDescent="0.25">
      <c r="A3556" s="19" t="s">
        <v>3824</v>
      </c>
      <c r="B3556" t="s">
        <v>4758</v>
      </c>
      <c r="C3556">
        <v>0.12</v>
      </c>
      <c r="D3556" s="19">
        <v>0</v>
      </c>
      <c r="E3556" s="19">
        <v>400</v>
      </c>
    </row>
    <row r="3557" spans="1:5" x14ac:dyDescent="0.25">
      <c r="A3557" s="19" t="s">
        <v>3824</v>
      </c>
      <c r="B3557" t="s">
        <v>4758</v>
      </c>
      <c r="C3557">
        <v>0.25</v>
      </c>
      <c r="D3557" s="19">
        <v>0</v>
      </c>
      <c r="E3557" s="19">
        <v>400</v>
      </c>
    </row>
    <row r="3558" spans="1:5" x14ac:dyDescent="0.25">
      <c r="A3558" s="19" t="s">
        <v>3824</v>
      </c>
      <c r="B3558" t="s">
        <v>4758</v>
      </c>
      <c r="C3558">
        <v>0.5</v>
      </c>
      <c r="D3558" s="19">
        <v>0</v>
      </c>
      <c r="E3558" s="19">
        <v>200</v>
      </c>
    </row>
    <row r="3559" spans="1:5" x14ac:dyDescent="0.25">
      <c r="A3559" s="19" t="s">
        <v>3824</v>
      </c>
      <c r="B3559" t="s">
        <v>4758</v>
      </c>
      <c r="C3559">
        <v>1</v>
      </c>
      <c r="D3559" s="19">
        <v>0</v>
      </c>
      <c r="E3559" s="19">
        <v>100</v>
      </c>
    </row>
    <row r="3560" spans="1:5" x14ac:dyDescent="0.25">
      <c r="A3560" s="19" t="s">
        <v>3824</v>
      </c>
      <c r="B3560" t="s">
        <v>4758</v>
      </c>
      <c r="C3560">
        <v>2</v>
      </c>
      <c r="D3560" s="19">
        <v>0</v>
      </c>
      <c r="E3560" s="19">
        <v>50</v>
      </c>
    </row>
    <row r="3561" spans="1:5" x14ac:dyDescent="0.25">
      <c r="A3561" s="19" t="s">
        <v>3824</v>
      </c>
      <c r="B3561" t="s">
        <v>4758</v>
      </c>
      <c r="C3561">
        <v>5</v>
      </c>
      <c r="D3561" s="19">
        <v>0</v>
      </c>
      <c r="E3561" s="19">
        <v>0</v>
      </c>
    </row>
    <row r="3562" spans="1:5" x14ac:dyDescent="0.25">
      <c r="A3562" s="19" t="s">
        <v>3824</v>
      </c>
      <c r="B3562" t="s">
        <v>4758</v>
      </c>
      <c r="C3562">
        <v>10</v>
      </c>
      <c r="D3562" s="19">
        <v>0</v>
      </c>
      <c r="E3562" s="19">
        <v>0</v>
      </c>
    </row>
    <row r="3563" spans="1:5" x14ac:dyDescent="0.25">
      <c r="A3563" s="19" t="s">
        <v>3824</v>
      </c>
      <c r="B3563" t="s">
        <v>4758</v>
      </c>
      <c r="C3563">
        <v>20</v>
      </c>
      <c r="D3563" s="19">
        <v>0</v>
      </c>
      <c r="E3563" s="19">
        <v>0</v>
      </c>
    </row>
    <row r="3564" spans="1:5" x14ac:dyDescent="0.25">
      <c r="A3564" s="19" t="s">
        <v>3824</v>
      </c>
      <c r="B3564" t="s">
        <v>4758</v>
      </c>
      <c r="C3564">
        <v>40</v>
      </c>
      <c r="D3564" s="19">
        <v>0</v>
      </c>
      <c r="E3564" s="19">
        <v>0</v>
      </c>
    </row>
    <row r="3565" spans="1:5" x14ac:dyDescent="0.25">
      <c r="A3565" s="19" t="s">
        <v>3824</v>
      </c>
      <c r="B3565" t="s">
        <v>4758</v>
      </c>
      <c r="C3565">
        <v>80</v>
      </c>
      <c r="D3565" s="19">
        <v>0</v>
      </c>
      <c r="E3565" s="19">
        <v>0</v>
      </c>
    </row>
    <row r="3566" spans="1:5" x14ac:dyDescent="0.25">
      <c r="A3566" s="19" t="s">
        <v>3846</v>
      </c>
      <c r="B3566" t="s">
        <v>4759</v>
      </c>
      <c r="C3566">
        <v>0</v>
      </c>
      <c r="D3566" s="19"/>
      <c r="E3566" s="19"/>
    </row>
    <row r="3567" spans="1:5" x14ac:dyDescent="0.25">
      <c r="A3567" s="19" t="s">
        <v>3846</v>
      </c>
      <c r="B3567" t="s">
        <v>4759</v>
      </c>
      <c r="C3567">
        <v>0.06</v>
      </c>
      <c r="D3567" s="19"/>
      <c r="E3567" s="19"/>
    </row>
    <row r="3568" spans="1:5" x14ac:dyDescent="0.25">
      <c r="A3568" s="19" t="s">
        <v>3846</v>
      </c>
      <c r="B3568" t="s">
        <v>4759</v>
      </c>
      <c r="C3568">
        <v>0.12</v>
      </c>
      <c r="D3568" s="19"/>
      <c r="E3568" s="19"/>
    </row>
    <row r="3569" spans="1:5" x14ac:dyDescent="0.25">
      <c r="A3569" s="19" t="s">
        <v>3846</v>
      </c>
      <c r="B3569" t="s">
        <v>4759</v>
      </c>
      <c r="C3569">
        <v>0.25</v>
      </c>
      <c r="D3569" s="19"/>
      <c r="E3569" s="19"/>
    </row>
    <row r="3570" spans="1:5" x14ac:dyDescent="0.25">
      <c r="A3570" s="19" t="s">
        <v>3846</v>
      </c>
      <c r="B3570" t="s">
        <v>4759</v>
      </c>
      <c r="C3570">
        <v>0.5</v>
      </c>
      <c r="D3570" s="19"/>
      <c r="E3570" s="19"/>
    </row>
    <row r="3571" spans="1:5" x14ac:dyDescent="0.25">
      <c r="A3571" s="19" t="s">
        <v>3846</v>
      </c>
      <c r="B3571" t="s">
        <v>4759</v>
      </c>
      <c r="C3571">
        <v>1</v>
      </c>
      <c r="D3571" s="19"/>
      <c r="E3571" s="19"/>
    </row>
    <row r="3572" spans="1:5" x14ac:dyDescent="0.25">
      <c r="A3572" s="19" t="s">
        <v>3846</v>
      </c>
      <c r="B3572" t="s">
        <v>4759</v>
      </c>
      <c r="C3572">
        <v>2</v>
      </c>
      <c r="D3572" s="19"/>
      <c r="E3572" s="19"/>
    </row>
    <row r="3573" spans="1:5" x14ac:dyDescent="0.25">
      <c r="A3573" s="19" t="s">
        <v>3846</v>
      </c>
      <c r="B3573" t="s">
        <v>4759</v>
      </c>
      <c r="C3573">
        <v>5</v>
      </c>
      <c r="D3573" s="19"/>
      <c r="E3573" s="19"/>
    </row>
    <row r="3574" spans="1:5" x14ac:dyDescent="0.25">
      <c r="A3574" s="19" t="s">
        <v>3846</v>
      </c>
      <c r="B3574" t="s">
        <v>4759</v>
      </c>
      <c r="C3574">
        <v>10</v>
      </c>
      <c r="D3574" s="19"/>
      <c r="E3574" s="19"/>
    </row>
    <row r="3575" spans="1:5" x14ac:dyDescent="0.25">
      <c r="A3575" s="19" t="s">
        <v>3846</v>
      </c>
      <c r="B3575" t="s">
        <v>4759</v>
      </c>
      <c r="C3575">
        <v>20</v>
      </c>
      <c r="D3575" s="19"/>
      <c r="E3575" s="19"/>
    </row>
    <row r="3576" spans="1:5" x14ac:dyDescent="0.25">
      <c r="A3576" s="19" t="s">
        <v>3846</v>
      </c>
      <c r="B3576" t="s">
        <v>4759</v>
      </c>
      <c r="C3576">
        <v>40</v>
      </c>
      <c r="D3576" s="19"/>
      <c r="E3576" s="19"/>
    </row>
    <row r="3577" spans="1:5" x14ac:dyDescent="0.25">
      <c r="A3577" s="19" t="s">
        <v>3846</v>
      </c>
      <c r="B3577" t="s">
        <v>4759</v>
      </c>
      <c r="C3577">
        <v>80</v>
      </c>
      <c r="D3577" s="19"/>
      <c r="E3577" s="19"/>
    </row>
    <row r="3578" spans="1:5" x14ac:dyDescent="0.25">
      <c r="A3578" s="19" t="s">
        <v>3857</v>
      </c>
      <c r="B3578" t="s">
        <v>4760</v>
      </c>
      <c r="C3578">
        <v>0</v>
      </c>
      <c r="D3578" s="19">
        <v>1</v>
      </c>
      <c r="E3578" s="19">
        <v>120</v>
      </c>
    </row>
    <row r="3579" spans="1:5" x14ac:dyDescent="0.25">
      <c r="A3579" s="19" t="s">
        <v>3857</v>
      </c>
      <c r="B3579" t="s">
        <v>4760</v>
      </c>
      <c r="C3579">
        <v>0.06</v>
      </c>
      <c r="D3579" s="19">
        <v>1</v>
      </c>
      <c r="E3579" s="19">
        <v>120</v>
      </c>
    </row>
    <row r="3580" spans="1:5" x14ac:dyDescent="0.25">
      <c r="A3580" s="19" t="s">
        <v>3857</v>
      </c>
      <c r="B3580" t="s">
        <v>4760</v>
      </c>
      <c r="C3580">
        <v>0.12</v>
      </c>
      <c r="D3580" s="19">
        <v>1</v>
      </c>
      <c r="E3580" s="19">
        <v>90</v>
      </c>
    </row>
    <row r="3581" spans="1:5" x14ac:dyDescent="0.25">
      <c r="A3581" s="19" t="s">
        <v>3857</v>
      </c>
      <c r="B3581" t="s">
        <v>4760</v>
      </c>
      <c r="C3581">
        <v>0.25</v>
      </c>
      <c r="D3581" s="19">
        <v>1</v>
      </c>
      <c r="E3581" s="19">
        <v>90</v>
      </c>
    </row>
    <row r="3582" spans="1:5" x14ac:dyDescent="0.25">
      <c r="A3582" s="19" t="s">
        <v>3857</v>
      </c>
      <c r="B3582" t="s">
        <v>4760</v>
      </c>
      <c r="C3582">
        <v>0.5</v>
      </c>
      <c r="D3582" s="19">
        <v>0</v>
      </c>
      <c r="E3582" s="19">
        <v>60</v>
      </c>
    </row>
    <row r="3583" spans="1:5" x14ac:dyDescent="0.25">
      <c r="A3583" s="19" t="s">
        <v>3857</v>
      </c>
      <c r="B3583" t="s">
        <v>4760</v>
      </c>
      <c r="C3583">
        <v>1</v>
      </c>
      <c r="D3583" s="19">
        <v>0</v>
      </c>
      <c r="E3583" s="19">
        <v>60</v>
      </c>
    </row>
    <row r="3584" spans="1:5" x14ac:dyDescent="0.25">
      <c r="A3584" s="19" t="s">
        <v>3857</v>
      </c>
      <c r="B3584" t="s">
        <v>4760</v>
      </c>
      <c r="C3584">
        <v>2</v>
      </c>
      <c r="D3584" s="19">
        <v>0</v>
      </c>
      <c r="E3584" s="19">
        <v>30</v>
      </c>
    </row>
    <row r="3585" spans="1:5" x14ac:dyDescent="0.25">
      <c r="A3585" s="19" t="s">
        <v>3857</v>
      </c>
      <c r="B3585" t="s">
        <v>4760</v>
      </c>
      <c r="C3585">
        <v>5</v>
      </c>
      <c r="D3585" s="19">
        <v>0</v>
      </c>
      <c r="E3585" s="19">
        <v>30</v>
      </c>
    </row>
    <row r="3586" spans="1:5" x14ac:dyDescent="0.25">
      <c r="A3586" s="19" t="s">
        <v>3857</v>
      </c>
      <c r="B3586" t="s">
        <v>4760</v>
      </c>
      <c r="C3586">
        <v>10</v>
      </c>
      <c r="D3586" s="19">
        <v>0</v>
      </c>
      <c r="E3586" s="19">
        <v>0</v>
      </c>
    </row>
    <row r="3587" spans="1:5" x14ac:dyDescent="0.25">
      <c r="A3587" s="19" t="s">
        <v>3857</v>
      </c>
      <c r="B3587" t="s">
        <v>4760</v>
      </c>
      <c r="C3587">
        <v>20</v>
      </c>
      <c r="D3587" s="19">
        <v>0</v>
      </c>
      <c r="E3587" s="19">
        <v>0</v>
      </c>
    </row>
    <row r="3588" spans="1:5" x14ac:dyDescent="0.25">
      <c r="A3588" s="19" t="s">
        <v>3857</v>
      </c>
      <c r="B3588" t="s">
        <v>4760</v>
      </c>
      <c r="C3588">
        <v>40</v>
      </c>
      <c r="D3588" s="19">
        <v>0</v>
      </c>
      <c r="E3588" s="19">
        <v>0</v>
      </c>
    </row>
    <row r="3589" spans="1:5" x14ac:dyDescent="0.25">
      <c r="A3589" s="19" t="s">
        <v>3857</v>
      </c>
      <c r="B3589" t="s">
        <v>4760</v>
      </c>
      <c r="C3589">
        <v>80</v>
      </c>
      <c r="D3589" s="19">
        <v>0</v>
      </c>
      <c r="E3589" s="19">
        <v>0</v>
      </c>
    </row>
    <row r="3590" spans="1:5" x14ac:dyDescent="0.25">
      <c r="A3590" s="19" t="s">
        <v>3866</v>
      </c>
      <c r="B3590" t="s">
        <v>4761</v>
      </c>
      <c r="C3590">
        <v>0</v>
      </c>
      <c r="D3590" s="19">
        <v>5</v>
      </c>
      <c r="E3590" s="19">
        <v>300</v>
      </c>
    </row>
    <row r="3591" spans="1:5" x14ac:dyDescent="0.25">
      <c r="A3591" s="19" t="s">
        <v>3866</v>
      </c>
      <c r="B3591" t="s">
        <v>4761</v>
      </c>
      <c r="C3591">
        <v>0.06</v>
      </c>
      <c r="D3591" s="19">
        <v>5</v>
      </c>
      <c r="E3591" s="19">
        <v>300</v>
      </c>
    </row>
    <row r="3592" spans="1:5" x14ac:dyDescent="0.25">
      <c r="A3592" s="19" t="s">
        <v>3866</v>
      </c>
      <c r="B3592" t="s">
        <v>4761</v>
      </c>
      <c r="C3592">
        <v>0.12</v>
      </c>
      <c r="D3592" s="19">
        <v>5</v>
      </c>
      <c r="E3592" s="19">
        <v>300</v>
      </c>
    </row>
    <row r="3593" spans="1:5" x14ac:dyDescent="0.25">
      <c r="A3593" s="19" t="s">
        <v>3866</v>
      </c>
      <c r="B3593" t="s">
        <v>4761</v>
      </c>
      <c r="C3593">
        <v>0.25</v>
      </c>
      <c r="D3593" s="19">
        <v>5</v>
      </c>
      <c r="E3593" s="19">
        <v>120</v>
      </c>
    </row>
    <row r="3594" spans="1:5" x14ac:dyDescent="0.25">
      <c r="A3594" s="19" t="s">
        <v>3866</v>
      </c>
      <c r="B3594" t="s">
        <v>4761</v>
      </c>
      <c r="C3594">
        <v>0.5</v>
      </c>
      <c r="D3594" s="19">
        <v>5</v>
      </c>
      <c r="E3594" s="19">
        <v>60</v>
      </c>
    </row>
    <row r="3595" spans="1:5" x14ac:dyDescent="0.25">
      <c r="A3595" s="19" t="s">
        <v>3866</v>
      </c>
      <c r="B3595" t="s">
        <v>4761</v>
      </c>
      <c r="C3595">
        <v>1</v>
      </c>
      <c r="D3595" s="19">
        <v>5</v>
      </c>
      <c r="E3595" s="19">
        <v>30</v>
      </c>
    </row>
    <row r="3596" spans="1:5" x14ac:dyDescent="0.25">
      <c r="A3596" s="19" t="s">
        <v>3866</v>
      </c>
      <c r="B3596" t="s">
        <v>4761</v>
      </c>
      <c r="C3596">
        <v>2</v>
      </c>
      <c r="D3596" s="19">
        <v>4</v>
      </c>
      <c r="E3596" s="19">
        <v>15</v>
      </c>
    </row>
    <row r="3597" spans="1:5" x14ac:dyDescent="0.25">
      <c r="A3597" s="19" t="s">
        <v>3866</v>
      </c>
      <c r="B3597" t="s">
        <v>4761</v>
      </c>
      <c r="C3597">
        <v>5</v>
      </c>
      <c r="D3597" s="19">
        <v>1</v>
      </c>
      <c r="E3597" s="19">
        <v>0</v>
      </c>
    </row>
    <row r="3598" spans="1:5" x14ac:dyDescent="0.25">
      <c r="A3598" s="19" t="s">
        <v>3866</v>
      </c>
      <c r="B3598" t="s">
        <v>4761</v>
      </c>
      <c r="C3598">
        <v>10</v>
      </c>
      <c r="D3598" s="19">
        <v>0</v>
      </c>
      <c r="E3598" s="19">
        <v>0</v>
      </c>
    </row>
    <row r="3599" spans="1:5" x14ac:dyDescent="0.25">
      <c r="A3599" s="19" t="s">
        <v>3866</v>
      </c>
      <c r="B3599" t="s">
        <v>4761</v>
      </c>
      <c r="C3599">
        <v>20</v>
      </c>
      <c r="D3599" s="19">
        <v>0</v>
      </c>
      <c r="E3599" s="19">
        <v>0</v>
      </c>
    </row>
    <row r="3600" spans="1:5" x14ac:dyDescent="0.25">
      <c r="A3600" s="19" t="s">
        <v>3866</v>
      </c>
      <c r="B3600" t="s">
        <v>4761</v>
      </c>
      <c r="C3600">
        <v>40</v>
      </c>
      <c r="D3600" s="19">
        <v>0</v>
      </c>
      <c r="E3600" s="19">
        <v>0</v>
      </c>
    </row>
    <row r="3601" spans="1:5" x14ac:dyDescent="0.25">
      <c r="A3601" s="19" t="s">
        <v>3866</v>
      </c>
      <c r="B3601" t="s">
        <v>4761</v>
      </c>
      <c r="C3601">
        <v>80</v>
      </c>
      <c r="D3601" s="19">
        <v>0</v>
      </c>
      <c r="E3601" s="19">
        <v>0</v>
      </c>
    </row>
    <row r="3602" spans="1:5" x14ac:dyDescent="0.25">
      <c r="A3602" s="19" t="s">
        <v>3874</v>
      </c>
      <c r="B3602" t="s">
        <v>4762</v>
      </c>
      <c r="C3602">
        <v>0</v>
      </c>
      <c r="D3602" s="19"/>
      <c r="E3602" s="19"/>
    </row>
    <row r="3603" spans="1:5" x14ac:dyDescent="0.25">
      <c r="A3603" s="19" t="s">
        <v>3874</v>
      </c>
      <c r="B3603" t="s">
        <v>4762</v>
      </c>
      <c r="C3603">
        <v>0.06</v>
      </c>
      <c r="D3603" s="19"/>
      <c r="E3603" s="19"/>
    </row>
    <row r="3604" spans="1:5" x14ac:dyDescent="0.25">
      <c r="A3604" s="19" t="s">
        <v>3874</v>
      </c>
      <c r="B3604" t="s">
        <v>4762</v>
      </c>
      <c r="C3604">
        <v>0.12</v>
      </c>
      <c r="D3604" s="19"/>
      <c r="E3604" s="19"/>
    </row>
    <row r="3605" spans="1:5" x14ac:dyDescent="0.25">
      <c r="A3605" s="19" t="s">
        <v>3874</v>
      </c>
      <c r="B3605" t="s">
        <v>4762</v>
      </c>
      <c r="C3605">
        <v>0.25</v>
      </c>
      <c r="D3605" s="19"/>
      <c r="E3605" s="19"/>
    </row>
    <row r="3606" spans="1:5" x14ac:dyDescent="0.25">
      <c r="A3606" s="19" t="s">
        <v>3874</v>
      </c>
      <c r="B3606" t="s">
        <v>4762</v>
      </c>
      <c r="C3606">
        <v>0.5</v>
      </c>
      <c r="D3606" s="19"/>
      <c r="E3606" s="19"/>
    </row>
    <row r="3607" spans="1:5" x14ac:dyDescent="0.25">
      <c r="A3607" s="19" t="s">
        <v>3874</v>
      </c>
      <c r="B3607" t="s">
        <v>4762</v>
      </c>
      <c r="C3607">
        <v>1</v>
      </c>
      <c r="D3607" s="19"/>
      <c r="E3607" s="19"/>
    </row>
    <row r="3608" spans="1:5" x14ac:dyDescent="0.25">
      <c r="A3608" s="19" t="s">
        <v>3874</v>
      </c>
      <c r="B3608" t="s">
        <v>4762</v>
      </c>
      <c r="C3608">
        <v>2</v>
      </c>
      <c r="D3608" s="19"/>
      <c r="E3608" s="19"/>
    </row>
    <row r="3609" spans="1:5" x14ac:dyDescent="0.25">
      <c r="A3609" s="19" t="s">
        <v>3874</v>
      </c>
      <c r="B3609" t="s">
        <v>4762</v>
      </c>
      <c r="C3609">
        <v>5</v>
      </c>
      <c r="D3609" s="19"/>
      <c r="E3609" s="19"/>
    </row>
    <row r="3610" spans="1:5" x14ac:dyDescent="0.25">
      <c r="A3610" s="19" t="s">
        <v>3874</v>
      </c>
      <c r="B3610" t="s">
        <v>4762</v>
      </c>
      <c r="C3610">
        <v>10</v>
      </c>
      <c r="D3610" s="19"/>
      <c r="E3610" s="19"/>
    </row>
    <row r="3611" spans="1:5" x14ac:dyDescent="0.25">
      <c r="A3611" s="19" t="s">
        <v>3874</v>
      </c>
      <c r="B3611" t="s">
        <v>4762</v>
      </c>
      <c r="C3611">
        <v>20</v>
      </c>
      <c r="D3611" s="19"/>
      <c r="E3611" s="19"/>
    </row>
    <row r="3612" spans="1:5" x14ac:dyDescent="0.25">
      <c r="A3612" s="19" t="s">
        <v>3874</v>
      </c>
      <c r="B3612" t="s">
        <v>4762</v>
      </c>
      <c r="C3612">
        <v>40</v>
      </c>
      <c r="D3612" s="19"/>
      <c r="E3612" s="19"/>
    </row>
    <row r="3613" spans="1:5" x14ac:dyDescent="0.25">
      <c r="A3613" s="19" t="s">
        <v>3874</v>
      </c>
      <c r="B3613" t="s">
        <v>4762</v>
      </c>
      <c r="C3613">
        <v>80</v>
      </c>
      <c r="D3613" s="19"/>
      <c r="E3613" s="19"/>
    </row>
    <row r="3614" spans="1:5" x14ac:dyDescent="0.25">
      <c r="A3614" s="19" t="s">
        <v>3921</v>
      </c>
      <c r="B3614" t="s">
        <v>4763</v>
      </c>
      <c r="C3614">
        <v>0</v>
      </c>
      <c r="D3614" s="19">
        <v>3</v>
      </c>
      <c r="E3614" s="19">
        <v>800</v>
      </c>
    </row>
    <row r="3615" spans="1:5" x14ac:dyDescent="0.25">
      <c r="A3615" s="19" t="s">
        <v>3921</v>
      </c>
      <c r="B3615" t="s">
        <v>4763</v>
      </c>
      <c r="C3615">
        <v>0.06</v>
      </c>
      <c r="D3615" s="19">
        <v>3</v>
      </c>
      <c r="E3615" s="19">
        <v>800</v>
      </c>
    </row>
    <row r="3616" spans="1:5" x14ac:dyDescent="0.25">
      <c r="A3616" s="19" t="s">
        <v>3921</v>
      </c>
      <c r="B3616" t="s">
        <v>4763</v>
      </c>
      <c r="C3616">
        <v>0.12</v>
      </c>
      <c r="D3616" s="19">
        <v>3</v>
      </c>
      <c r="E3616" s="19">
        <v>800</v>
      </c>
    </row>
    <row r="3617" spans="1:5" x14ac:dyDescent="0.25">
      <c r="A3617" s="19" t="s">
        <v>3921</v>
      </c>
      <c r="B3617" t="s">
        <v>4763</v>
      </c>
      <c r="C3617">
        <v>0.25</v>
      </c>
      <c r="D3617" s="19">
        <v>3</v>
      </c>
      <c r="E3617" s="19">
        <v>100</v>
      </c>
    </row>
    <row r="3618" spans="1:5" x14ac:dyDescent="0.25">
      <c r="A3618" s="19" t="s">
        <v>3921</v>
      </c>
      <c r="B3618" t="s">
        <v>4763</v>
      </c>
      <c r="C3618">
        <v>0.5</v>
      </c>
      <c r="D3618" s="19">
        <v>3</v>
      </c>
      <c r="E3618" s="19">
        <v>100</v>
      </c>
    </row>
    <row r="3619" spans="1:5" x14ac:dyDescent="0.25">
      <c r="A3619" s="19" t="s">
        <v>3921</v>
      </c>
      <c r="B3619" t="s">
        <v>4763</v>
      </c>
      <c r="C3619">
        <v>1</v>
      </c>
      <c r="D3619" s="19">
        <v>3</v>
      </c>
      <c r="E3619" s="19">
        <v>0</v>
      </c>
    </row>
    <row r="3620" spans="1:5" x14ac:dyDescent="0.25">
      <c r="A3620" s="19" t="s">
        <v>3921</v>
      </c>
      <c r="B3620" t="s">
        <v>4763</v>
      </c>
      <c r="C3620">
        <v>2</v>
      </c>
      <c r="D3620" s="19">
        <v>3</v>
      </c>
      <c r="E3620" s="19">
        <v>0</v>
      </c>
    </row>
    <row r="3621" spans="1:5" x14ac:dyDescent="0.25">
      <c r="A3621" s="19" t="s">
        <v>3921</v>
      </c>
      <c r="B3621" t="s">
        <v>4763</v>
      </c>
      <c r="C3621">
        <v>5</v>
      </c>
      <c r="D3621" s="19">
        <v>0</v>
      </c>
      <c r="E3621" s="19">
        <v>0</v>
      </c>
    </row>
    <row r="3622" spans="1:5" x14ac:dyDescent="0.25">
      <c r="A3622" s="19" t="s">
        <v>3921</v>
      </c>
      <c r="B3622" t="s">
        <v>4763</v>
      </c>
      <c r="C3622">
        <v>10</v>
      </c>
      <c r="D3622" s="19">
        <v>0</v>
      </c>
      <c r="E3622" s="19">
        <v>0</v>
      </c>
    </row>
    <row r="3623" spans="1:5" x14ac:dyDescent="0.25">
      <c r="A3623" s="19" t="s">
        <v>3921</v>
      </c>
      <c r="B3623" t="s">
        <v>4763</v>
      </c>
      <c r="C3623">
        <v>20</v>
      </c>
      <c r="D3623" s="19">
        <v>0</v>
      </c>
      <c r="E3623" s="19">
        <v>0</v>
      </c>
    </row>
    <row r="3624" spans="1:5" x14ac:dyDescent="0.25">
      <c r="A3624" s="19" t="s">
        <v>3921</v>
      </c>
      <c r="B3624" t="s">
        <v>4763</v>
      </c>
      <c r="C3624">
        <v>40</v>
      </c>
      <c r="D3624" s="19">
        <v>0</v>
      </c>
      <c r="E3624" s="19">
        <v>0</v>
      </c>
    </row>
    <row r="3625" spans="1:5" x14ac:dyDescent="0.25">
      <c r="A3625" s="19" t="s">
        <v>3921</v>
      </c>
      <c r="B3625" t="s">
        <v>4763</v>
      </c>
      <c r="C3625">
        <v>80</v>
      </c>
      <c r="D3625" s="19">
        <v>0</v>
      </c>
      <c r="E3625" s="19">
        <v>0</v>
      </c>
    </row>
    <row r="3626" spans="1:5" x14ac:dyDescent="0.25">
      <c r="A3626" s="19" t="s">
        <v>3938</v>
      </c>
      <c r="B3626" t="s">
        <v>4764</v>
      </c>
      <c r="C3626">
        <v>0</v>
      </c>
      <c r="D3626" s="19"/>
      <c r="E3626" s="19"/>
    </row>
    <row r="3627" spans="1:5" x14ac:dyDescent="0.25">
      <c r="A3627" s="19" t="s">
        <v>3938</v>
      </c>
      <c r="B3627" t="s">
        <v>4764</v>
      </c>
      <c r="C3627">
        <v>0.06</v>
      </c>
      <c r="D3627" s="19"/>
      <c r="E3627" s="19"/>
    </row>
    <row r="3628" spans="1:5" x14ac:dyDescent="0.25">
      <c r="A3628" s="19" t="s">
        <v>3938</v>
      </c>
      <c r="B3628" t="s">
        <v>4764</v>
      </c>
      <c r="C3628">
        <v>0.12</v>
      </c>
      <c r="D3628" s="19"/>
      <c r="E3628" s="19"/>
    </row>
    <row r="3629" spans="1:5" x14ac:dyDescent="0.25">
      <c r="A3629" s="19" t="s">
        <v>3938</v>
      </c>
      <c r="B3629" t="s">
        <v>4764</v>
      </c>
      <c r="C3629">
        <v>0.25</v>
      </c>
      <c r="D3629" s="19"/>
      <c r="E3629" s="19"/>
    </row>
    <row r="3630" spans="1:5" x14ac:dyDescent="0.25">
      <c r="A3630" s="19" t="s">
        <v>3938</v>
      </c>
      <c r="B3630" t="s">
        <v>4764</v>
      </c>
      <c r="C3630">
        <v>0.5</v>
      </c>
      <c r="D3630" s="19"/>
      <c r="E3630" s="19"/>
    </row>
    <row r="3631" spans="1:5" x14ac:dyDescent="0.25">
      <c r="A3631" s="19" t="s">
        <v>3938</v>
      </c>
      <c r="B3631" t="s">
        <v>4764</v>
      </c>
      <c r="C3631">
        <v>1</v>
      </c>
      <c r="D3631" s="19"/>
      <c r="E3631" s="19"/>
    </row>
    <row r="3632" spans="1:5" x14ac:dyDescent="0.25">
      <c r="A3632" s="19" t="s">
        <v>3938</v>
      </c>
      <c r="B3632" t="s">
        <v>4764</v>
      </c>
      <c r="C3632">
        <v>2</v>
      </c>
      <c r="D3632" s="19"/>
      <c r="E3632" s="19"/>
    </row>
    <row r="3633" spans="1:5" x14ac:dyDescent="0.25">
      <c r="A3633" s="19" t="s">
        <v>3938</v>
      </c>
      <c r="B3633" t="s">
        <v>4764</v>
      </c>
      <c r="C3633">
        <v>5</v>
      </c>
      <c r="D3633" s="19"/>
      <c r="E3633" s="19"/>
    </row>
    <row r="3634" spans="1:5" x14ac:dyDescent="0.25">
      <c r="A3634" s="19" t="s">
        <v>3938</v>
      </c>
      <c r="B3634" t="s">
        <v>4764</v>
      </c>
      <c r="C3634">
        <v>10</v>
      </c>
      <c r="D3634" s="19"/>
      <c r="E3634" s="19"/>
    </row>
    <row r="3635" spans="1:5" x14ac:dyDescent="0.25">
      <c r="A3635" s="19" t="s">
        <v>3938</v>
      </c>
      <c r="B3635" t="s">
        <v>4764</v>
      </c>
      <c r="C3635">
        <v>20</v>
      </c>
      <c r="D3635" s="19"/>
      <c r="E3635" s="19"/>
    </row>
    <row r="3636" spans="1:5" x14ac:dyDescent="0.25">
      <c r="A3636" s="19" t="s">
        <v>3938</v>
      </c>
      <c r="B3636" t="s">
        <v>4764</v>
      </c>
      <c r="C3636">
        <v>40</v>
      </c>
      <c r="D3636" s="19"/>
      <c r="E3636" s="19"/>
    </row>
    <row r="3637" spans="1:5" x14ac:dyDescent="0.25">
      <c r="A3637" s="19" t="s">
        <v>3938</v>
      </c>
      <c r="B3637" t="s">
        <v>4764</v>
      </c>
      <c r="C3637">
        <v>80</v>
      </c>
      <c r="D3637" s="19"/>
      <c r="E3637" s="19"/>
    </row>
    <row r="3638" spans="1:5" x14ac:dyDescent="0.25">
      <c r="A3638" s="19" t="s">
        <v>3943</v>
      </c>
      <c r="B3638" t="s">
        <v>4765</v>
      </c>
      <c r="C3638">
        <v>0</v>
      </c>
      <c r="D3638" s="19"/>
      <c r="E3638" s="19"/>
    </row>
    <row r="3639" spans="1:5" x14ac:dyDescent="0.25">
      <c r="A3639" s="19" t="s">
        <v>3943</v>
      </c>
      <c r="B3639" t="s">
        <v>4765</v>
      </c>
      <c r="C3639">
        <v>0.06</v>
      </c>
      <c r="D3639" s="19"/>
      <c r="E3639" s="19"/>
    </row>
    <row r="3640" spans="1:5" x14ac:dyDescent="0.25">
      <c r="A3640" s="19" t="s">
        <v>3943</v>
      </c>
      <c r="B3640" t="s">
        <v>4765</v>
      </c>
      <c r="C3640">
        <v>0.12</v>
      </c>
      <c r="D3640" s="19"/>
      <c r="E3640" s="19"/>
    </row>
    <row r="3641" spans="1:5" x14ac:dyDescent="0.25">
      <c r="A3641" s="19" t="s">
        <v>3943</v>
      </c>
      <c r="B3641" t="s">
        <v>4765</v>
      </c>
      <c r="C3641">
        <v>0.25</v>
      </c>
      <c r="D3641" s="19"/>
      <c r="E3641" s="19"/>
    </row>
    <row r="3642" spans="1:5" x14ac:dyDescent="0.25">
      <c r="A3642" s="19" t="s">
        <v>3943</v>
      </c>
      <c r="B3642" t="s">
        <v>4765</v>
      </c>
      <c r="C3642">
        <v>0.5</v>
      </c>
      <c r="D3642" s="19"/>
      <c r="E3642" s="19"/>
    </row>
    <row r="3643" spans="1:5" x14ac:dyDescent="0.25">
      <c r="A3643" s="19" t="s">
        <v>3943</v>
      </c>
      <c r="B3643" t="s">
        <v>4765</v>
      </c>
      <c r="C3643">
        <v>1</v>
      </c>
      <c r="D3643" s="19"/>
      <c r="E3643" s="19"/>
    </row>
    <row r="3644" spans="1:5" x14ac:dyDescent="0.25">
      <c r="A3644" s="19" t="s">
        <v>3943</v>
      </c>
      <c r="B3644" t="s">
        <v>4765</v>
      </c>
      <c r="C3644">
        <v>2</v>
      </c>
      <c r="D3644" s="19"/>
      <c r="E3644" s="19"/>
    </row>
    <row r="3645" spans="1:5" x14ac:dyDescent="0.25">
      <c r="A3645" s="19" t="s">
        <v>3943</v>
      </c>
      <c r="B3645" t="s">
        <v>4765</v>
      </c>
      <c r="C3645">
        <v>5</v>
      </c>
      <c r="D3645" s="19"/>
      <c r="E3645" s="19"/>
    </row>
    <row r="3646" spans="1:5" x14ac:dyDescent="0.25">
      <c r="A3646" s="19" t="s">
        <v>3943</v>
      </c>
      <c r="B3646" t="s">
        <v>4765</v>
      </c>
      <c r="C3646">
        <v>10</v>
      </c>
      <c r="D3646" s="19"/>
      <c r="E3646" s="19"/>
    </row>
    <row r="3647" spans="1:5" x14ac:dyDescent="0.25">
      <c r="A3647" s="19" t="s">
        <v>3943</v>
      </c>
      <c r="B3647" t="s">
        <v>4765</v>
      </c>
      <c r="C3647">
        <v>20</v>
      </c>
      <c r="D3647" s="19"/>
      <c r="E3647" s="19"/>
    </row>
    <row r="3648" spans="1:5" x14ac:dyDescent="0.25">
      <c r="A3648" s="19" t="s">
        <v>3943</v>
      </c>
      <c r="B3648" t="s">
        <v>4765</v>
      </c>
      <c r="C3648">
        <v>40</v>
      </c>
      <c r="D3648" s="19"/>
      <c r="E3648" s="19"/>
    </row>
    <row r="3649" spans="1:5" x14ac:dyDescent="0.25">
      <c r="A3649" s="19" t="s">
        <v>3943</v>
      </c>
      <c r="B3649" t="s">
        <v>4765</v>
      </c>
      <c r="C3649">
        <v>80</v>
      </c>
      <c r="D3649" s="19"/>
      <c r="E3649" s="19"/>
    </row>
    <row r="3650" spans="1:5" x14ac:dyDescent="0.25">
      <c r="A3650" s="19" t="s">
        <v>3958</v>
      </c>
      <c r="B3650" t="s">
        <v>4766</v>
      </c>
      <c r="C3650">
        <v>0</v>
      </c>
      <c r="D3650" s="19">
        <v>1</v>
      </c>
      <c r="E3650" s="19">
        <v>1</v>
      </c>
    </row>
    <row r="3651" spans="1:5" x14ac:dyDescent="0.25">
      <c r="A3651" s="19" t="s">
        <v>3958</v>
      </c>
      <c r="B3651" t="s">
        <v>4766</v>
      </c>
      <c r="C3651">
        <v>0.06</v>
      </c>
      <c r="D3651" s="19">
        <v>2</v>
      </c>
      <c r="E3651" s="19">
        <v>2</v>
      </c>
    </row>
    <row r="3652" spans="1:5" x14ac:dyDescent="0.25">
      <c r="A3652" s="19" t="s">
        <v>3958</v>
      </c>
      <c r="B3652" t="s">
        <v>4766</v>
      </c>
      <c r="C3652">
        <v>0.12</v>
      </c>
      <c r="D3652" s="19">
        <v>2</v>
      </c>
      <c r="E3652" s="19">
        <v>32</v>
      </c>
    </row>
    <row r="3653" spans="1:5" x14ac:dyDescent="0.25">
      <c r="A3653" s="19" t="s">
        <v>3958</v>
      </c>
      <c r="B3653" t="s">
        <v>4766</v>
      </c>
      <c r="C3653">
        <v>0.25</v>
      </c>
      <c r="D3653" s="19">
        <v>2</v>
      </c>
      <c r="E3653" s="19">
        <v>2</v>
      </c>
    </row>
    <row r="3654" spans="1:5" x14ac:dyDescent="0.25">
      <c r="A3654" s="19" t="s">
        <v>3958</v>
      </c>
      <c r="B3654" t="s">
        <v>4766</v>
      </c>
      <c r="C3654">
        <v>0.5</v>
      </c>
      <c r="D3654" s="19">
        <v>1</v>
      </c>
      <c r="E3654" s="19">
        <v>1</v>
      </c>
    </row>
    <row r="3655" spans="1:5" x14ac:dyDescent="0.25">
      <c r="A3655" s="19" t="s">
        <v>3958</v>
      </c>
      <c r="B3655" t="s">
        <v>4766</v>
      </c>
      <c r="C3655">
        <v>1</v>
      </c>
      <c r="D3655" s="19">
        <v>5</v>
      </c>
      <c r="E3655" s="19">
        <v>5</v>
      </c>
    </row>
    <row r="3656" spans="1:5" x14ac:dyDescent="0.25">
      <c r="A3656" s="19" t="s">
        <v>3958</v>
      </c>
      <c r="B3656" t="s">
        <v>4766</v>
      </c>
      <c r="C3656">
        <v>2</v>
      </c>
      <c r="D3656" s="19">
        <v>3</v>
      </c>
      <c r="E3656" s="19">
        <v>3</v>
      </c>
    </row>
    <row r="3657" spans="1:5" x14ac:dyDescent="0.25">
      <c r="A3657" s="19" t="s">
        <v>3958</v>
      </c>
      <c r="B3657" t="s">
        <v>4766</v>
      </c>
      <c r="C3657">
        <v>5</v>
      </c>
      <c r="D3657" s="19">
        <v>2</v>
      </c>
      <c r="E3657" s="19">
        <v>2</v>
      </c>
    </row>
    <row r="3658" spans="1:5" x14ac:dyDescent="0.25">
      <c r="A3658" s="19" t="s">
        <v>3958</v>
      </c>
      <c r="B3658" t="s">
        <v>4766</v>
      </c>
      <c r="C3658">
        <v>10</v>
      </c>
      <c r="D3658" s="19">
        <v>11</v>
      </c>
      <c r="E3658" s="19">
        <v>11</v>
      </c>
    </row>
    <row r="3659" spans="1:5" x14ac:dyDescent="0.25">
      <c r="A3659" s="19" t="s">
        <v>3958</v>
      </c>
      <c r="B3659" t="s">
        <v>4766</v>
      </c>
      <c r="C3659">
        <v>20</v>
      </c>
      <c r="D3659" s="19">
        <v>20</v>
      </c>
      <c r="E3659" s="19">
        <v>20</v>
      </c>
    </row>
    <row r="3660" spans="1:5" x14ac:dyDescent="0.25">
      <c r="A3660" s="19" t="s">
        <v>3958</v>
      </c>
      <c r="B3660" t="s">
        <v>4766</v>
      </c>
      <c r="C3660">
        <v>40</v>
      </c>
      <c r="D3660" s="19">
        <v>12</v>
      </c>
      <c r="E3660" s="19">
        <v>12</v>
      </c>
    </row>
    <row r="3661" spans="1:5" x14ac:dyDescent="0.25">
      <c r="A3661" s="19" t="s">
        <v>3958</v>
      </c>
      <c r="B3661" t="s">
        <v>4766</v>
      </c>
      <c r="C3661">
        <v>80</v>
      </c>
      <c r="D3661" s="19">
        <v>10</v>
      </c>
      <c r="E3661" s="19">
        <v>10</v>
      </c>
    </row>
    <row r="3662" spans="1:5" x14ac:dyDescent="0.25">
      <c r="A3662" s="19" t="s">
        <v>4011</v>
      </c>
      <c r="B3662" t="s">
        <v>4767</v>
      </c>
      <c r="C3662">
        <v>0</v>
      </c>
      <c r="D3662" s="19">
        <v>2</v>
      </c>
      <c r="E3662" s="19">
        <v>240</v>
      </c>
    </row>
    <row r="3663" spans="1:5" x14ac:dyDescent="0.25">
      <c r="A3663" s="19" t="s">
        <v>4011</v>
      </c>
      <c r="B3663" t="s">
        <v>4767</v>
      </c>
      <c r="C3663">
        <v>0.06</v>
      </c>
      <c r="D3663" s="19">
        <v>2</v>
      </c>
      <c r="E3663" s="19">
        <v>240</v>
      </c>
    </row>
    <row r="3664" spans="1:5" x14ac:dyDescent="0.25">
      <c r="A3664" s="19" t="s">
        <v>4011</v>
      </c>
      <c r="B3664" t="s">
        <v>4767</v>
      </c>
      <c r="C3664">
        <v>0.12</v>
      </c>
      <c r="D3664" s="19">
        <v>2</v>
      </c>
      <c r="E3664" s="19">
        <v>240</v>
      </c>
    </row>
    <row r="3665" spans="1:5" x14ac:dyDescent="0.25">
      <c r="A3665" s="19" t="s">
        <v>4011</v>
      </c>
      <c r="B3665" t="s">
        <v>4767</v>
      </c>
      <c r="C3665">
        <v>0.25</v>
      </c>
      <c r="D3665" s="19">
        <v>2</v>
      </c>
      <c r="E3665" s="19">
        <v>240</v>
      </c>
    </row>
    <row r="3666" spans="1:5" x14ac:dyDescent="0.25">
      <c r="A3666" s="19" t="s">
        <v>4011</v>
      </c>
      <c r="B3666" t="s">
        <v>4767</v>
      </c>
      <c r="C3666">
        <v>0.5</v>
      </c>
      <c r="D3666" s="19">
        <v>2</v>
      </c>
      <c r="E3666" s="19">
        <v>240</v>
      </c>
    </row>
    <row r="3667" spans="1:5" x14ac:dyDescent="0.25">
      <c r="A3667" s="19" t="s">
        <v>4011</v>
      </c>
      <c r="B3667" t="s">
        <v>4767</v>
      </c>
      <c r="C3667">
        <v>1</v>
      </c>
      <c r="D3667" s="19">
        <v>2</v>
      </c>
      <c r="E3667" s="19">
        <v>10</v>
      </c>
    </row>
    <row r="3668" spans="1:5" x14ac:dyDescent="0.25">
      <c r="A3668" s="19" t="s">
        <v>4011</v>
      </c>
      <c r="B3668" t="s">
        <v>4767</v>
      </c>
      <c r="C3668">
        <v>2</v>
      </c>
      <c r="D3668" s="19">
        <v>2</v>
      </c>
      <c r="E3668" s="19">
        <v>8</v>
      </c>
    </row>
    <row r="3669" spans="1:5" x14ac:dyDescent="0.25">
      <c r="A3669" s="19" t="s">
        <v>4011</v>
      </c>
      <c r="B3669" t="s">
        <v>4767</v>
      </c>
      <c r="C3669">
        <v>5</v>
      </c>
      <c r="D3669" s="19">
        <v>0</v>
      </c>
      <c r="E3669" s="19">
        <v>0</v>
      </c>
    </row>
    <row r="3670" spans="1:5" x14ac:dyDescent="0.25">
      <c r="A3670" s="19" t="s">
        <v>4011</v>
      </c>
      <c r="B3670" t="s">
        <v>4767</v>
      </c>
      <c r="C3670">
        <v>10</v>
      </c>
      <c r="D3670" s="19">
        <v>0</v>
      </c>
      <c r="E3670" s="19">
        <v>0</v>
      </c>
    </row>
    <row r="3671" spans="1:5" x14ac:dyDescent="0.25">
      <c r="A3671" s="19" t="s">
        <v>4011</v>
      </c>
      <c r="B3671" t="s">
        <v>4767</v>
      </c>
      <c r="C3671">
        <v>20</v>
      </c>
      <c r="D3671" s="19">
        <v>0</v>
      </c>
      <c r="E3671" s="19">
        <v>0</v>
      </c>
    </row>
    <row r="3672" spans="1:5" x14ac:dyDescent="0.25">
      <c r="A3672" s="19" t="s">
        <v>4011</v>
      </c>
      <c r="B3672" t="s">
        <v>4767</v>
      </c>
      <c r="C3672">
        <v>40</v>
      </c>
      <c r="D3672" s="19">
        <v>0</v>
      </c>
      <c r="E3672" s="19">
        <v>0</v>
      </c>
    </row>
    <row r="3673" spans="1:5" x14ac:dyDescent="0.25">
      <c r="A3673" s="19" t="s">
        <v>4011</v>
      </c>
      <c r="B3673" t="s">
        <v>4767</v>
      </c>
      <c r="C3673">
        <v>80</v>
      </c>
      <c r="D3673" s="19">
        <v>0</v>
      </c>
      <c r="E3673" s="19">
        <v>0</v>
      </c>
    </row>
    <row r="3674" spans="1:5" x14ac:dyDescent="0.25">
      <c r="A3674" s="19" t="s">
        <v>4017</v>
      </c>
      <c r="B3674" t="s">
        <v>4768</v>
      </c>
      <c r="C3674">
        <v>0</v>
      </c>
      <c r="D3674" s="19"/>
      <c r="E3674" s="19"/>
    </row>
    <row r="3675" spans="1:5" x14ac:dyDescent="0.25">
      <c r="A3675" s="19" t="s">
        <v>4017</v>
      </c>
      <c r="B3675" t="s">
        <v>4768</v>
      </c>
      <c r="C3675">
        <v>0.06</v>
      </c>
      <c r="D3675" s="19"/>
      <c r="E3675" s="19"/>
    </row>
    <row r="3676" spans="1:5" x14ac:dyDescent="0.25">
      <c r="A3676" s="19" t="s">
        <v>4017</v>
      </c>
      <c r="B3676" t="s">
        <v>4768</v>
      </c>
      <c r="C3676">
        <v>0.12</v>
      </c>
      <c r="D3676" s="19"/>
      <c r="E3676" s="19"/>
    </row>
    <row r="3677" spans="1:5" x14ac:dyDescent="0.25">
      <c r="A3677" s="19" t="s">
        <v>4017</v>
      </c>
      <c r="B3677" t="s">
        <v>4768</v>
      </c>
      <c r="C3677">
        <v>0.25</v>
      </c>
      <c r="D3677" s="19"/>
      <c r="E3677" s="19"/>
    </row>
    <row r="3678" spans="1:5" x14ac:dyDescent="0.25">
      <c r="A3678" s="19" t="s">
        <v>4017</v>
      </c>
      <c r="B3678" t="s">
        <v>4768</v>
      </c>
      <c r="C3678">
        <v>0.5</v>
      </c>
      <c r="D3678" s="19"/>
      <c r="E3678" s="19"/>
    </row>
    <row r="3679" spans="1:5" x14ac:dyDescent="0.25">
      <c r="A3679" s="19" t="s">
        <v>4017</v>
      </c>
      <c r="B3679" t="s">
        <v>4768</v>
      </c>
      <c r="C3679">
        <v>1</v>
      </c>
      <c r="D3679" s="19"/>
      <c r="E3679" s="19"/>
    </row>
    <row r="3680" spans="1:5" x14ac:dyDescent="0.25">
      <c r="A3680" s="19" t="s">
        <v>4017</v>
      </c>
      <c r="B3680" t="s">
        <v>4768</v>
      </c>
      <c r="C3680">
        <v>2</v>
      </c>
      <c r="D3680" s="19"/>
      <c r="E3680" s="19"/>
    </row>
    <row r="3681" spans="1:5" x14ac:dyDescent="0.25">
      <c r="A3681" s="19" t="s">
        <v>4017</v>
      </c>
      <c r="B3681" t="s">
        <v>4768</v>
      </c>
      <c r="C3681">
        <v>5</v>
      </c>
      <c r="D3681" s="19"/>
      <c r="E3681" s="19"/>
    </row>
    <row r="3682" spans="1:5" x14ac:dyDescent="0.25">
      <c r="A3682" s="19" t="s">
        <v>4017</v>
      </c>
      <c r="B3682" t="s">
        <v>4768</v>
      </c>
      <c r="C3682">
        <v>10</v>
      </c>
      <c r="D3682" s="19"/>
      <c r="E3682" s="19"/>
    </row>
    <row r="3683" spans="1:5" x14ac:dyDescent="0.25">
      <c r="A3683" s="19" t="s">
        <v>4017</v>
      </c>
      <c r="B3683" t="s">
        <v>4768</v>
      </c>
      <c r="C3683">
        <v>20</v>
      </c>
      <c r="D3683" s="19"/>
      <c r="E3683" s="19"/>
    </row>
    <row r="3684" spans="1:5" x14ac:dyDescent="0.25">
      <c r="A3684" s="19" t="s">
        <v>4017</v>
      </c>
      <c r="B3684" t="s">
        <v>4768</v>
      </c>
      <c r="C3684">
        <v>40</v>
      </c>
      <c r="D3684" s="19"/>
      <c r="E3684" s="19"/>
    </row>
    <row r="3685" spans="1:5" x14ac:dyDescent="0.25">
      <c r="A3685" s="19" t="s">
        <v>4017</v>
      </c>
      <c r="B3685" t="s">
        <v>4768</v>
      </c>
      <c r="C3685">
        <v>80</v>
      </c>
      <c r="D3685" s="19"/>
      <c r="E3685" s="19"/>
    </row>
    <row r="3686" spans="1:5" x14ac:dyDescent="0.25">
      <c r="A3686" s="19" t="s">
        <v>4025</v>
      </c>
      <c r="B3686" t="s">
        <v>4769</v>
      </c>
      <c r="C3686">
        <v>0</v>
      </c>
      <c r="D3686" s="19">
        <v>3</v>
      </c>
      <c r="E3686" s="19">
        <v>200</v>
      </c>
    </row>
    <row r="3687" spans="1:5" x14ac:dyDescent="0.25">
      <c r="A3687" s="19" t="s">
        <v>4025</v>
      </c>
      <c r="B3687" t="s">
        <v>4769</v>
      </c>
      <c r="C3687">
        <v>0.06</v>
      </c>
      <c r="D3687" s="19">
        <v>1</v>
      </c>
      <c r="E3687" s="19">
        <v>200</v>
      </c>
    </row>
    <row r="3688" spans="1:5" x14ac:dyDescent="0.25">
      <c r="A3688" s="19" t="s">
        <v>4025</v>
      </c>
      <c r="B3688" t="s">
        <v>4769</v>
      </c>
      <c r="C3688">
        <v>0.12</v>
      </c>
      <c r="D3688" s="19">
        <v>0</v>
      </c>
      <c r="E3688" s="19">
        <v>100</v>
      </c>
    </row>
    <row r="3689" spans="1:5" x14ac:dyDescent="0.25">
      <c r="A3689" s="19" t="s">
        <v>4025</v>
      </c>
      <c r="B3689" t="s">
        <v>4769</v>
      </c>
      <c r="C3689">
        <v>0.25</v>
      </c>
      <c r="D3689" s="19">
        <v>0</v>
      </c>
      <c r="E3689" s="19">
        <v>5</v>
      </c>
    </row>
    <row r="3690" spans="1:5" x14ac:dyDescent="0.25">
      <c r="A3690" s="19" t="s">
        <v>4025</v>
      </c>
      <c r="B3690" t="s">
        <v>4769</v>
      </c>
      <c r="C3690">
        <v>0.5</v>
      </c>
      <c r="D3690" s="19">
        <v>0</v>
      </c>
      <c r="E3690" s="19">
        <v>0</v>
      </c>
    </row>
    <row r="3691" spans="1:5" x14ac:dyDescent="0.25">
      <c r="A3691" s="19" t="s">
        <v>4025</v>
      </c>
      <c r="B3691" t="s">
        <v>4769</v>
      </c>
      <c r="C3691">
        <v>1</v>
      </c>
      <c r="D3691" s="19">
        <v>0</v>
      </c>
      <c r="E3691" s="19">
        <v>0</v>
      </c>
    </row>
    <row r="3692" spans="1:5" x14ac:dyDescent="0.25">
      <c r="A3692" s="19" t="s">
        <v>4025</v>
      </c>
      <c r="B3692" t="s">
        <v>4769</v>
      </c>
      <c r="C3692">
        <v>2</v>
      </c>
      <c r="D3692" s="19">
        <v>0</v>
      </c>
      <c r="E3692" s="19">
        <v>0</v>
      </c>
    </row>
    <row r="3693" spans="1:5" x14ac:dyDescent="0.25">
      <c r="A3693" s="19" t="s">
        <v>4025</v>
      </c>
      <c r="B3693" t="s">
        <v>4769</v>
      </c>
      <c r="C3693">
        <v>5</v>
      </c>
      <c r="D3693" s="19">
        <v>0</v>
      </c>
      <c r="E3693" s="19">
        <v>0</v>
      </c>
    </row>
    <row r="3694" spans="1:5" x14ac:dyDescent="0.25">
      <c r="A3694" s="19" t="s">
        <v>4025</v>
      </c>
      <c r="B3694" t="s">
        <v>4769</v>
      </c>
      <c r="C3694">
        <v>10</v>
      </c>
      <c r="D3694" s="19">
        <v>0</v>
      </c>
      <c r="E3694" s="19">
        <v>0</v>
      </c>
    </row>
    <row r="3695" spans="1:5" x14ac:dyDescent="0.25">
      <c r="A3695" s="19" t="s">
        <v>4025</v>
      </c>
      <c r="B3695" t="s">
        <v>4769</v>
      </c>
      <c r="C3695">
        <v>20</v>
      </c>
      <c r="D3695" s="19">
        <v>0</v>
      </c>
      <c r="E3695" s="19">
        <v>0</v>
      </c>
    </row>
    <row r="3696" spans="1:5" x14ac:dyDescent="0.25">
      <c r="A3696" s="19" t="s">
        <v>4025</v>
      </c>
      <c r="B3696" t="s">
        <v>4769</v>
      </c>
      <c r="C3696">
        <v>40</v>
      </c>
      <c r="D3696" s="19">
        <v>0</v>
      </c>
      <c r="E3696" s="19">
        <v>0</v>
      </c>
    </row>
    <row r="3697" spans="1:5" x14ac:dyDescent="0.25">
      <c r="A3697" s="19" t="s">
        <v>4025</v>
      </c>
      <c r="B3697" t="s">
        <v>4769</v>
      </c>
      <c r="C3697">
        <v>80</v>
      </c>
      <c r="D3697" s="19">
        <v>0</v>
      </c>
      <c r="E3697" s="19">
        <v>0</v>
      </c>
    </row>
    <row r="3698" spans="1:5" x14ac:dyDescent="0.25">
      <c r="A3698" s="19" t="s">
        <v>4067</v>
      </c>
      <c r="B3698" t="s">
        <v>4770</v>
      </c>
      <c r="C3698">
        <v>0</v>
      </c>
      <c r="D3698" s="19">
        <v>1</v>
      </c>
      <c r="E3698" s="19">
        <v>180</v>
      </c>
    </row>
    <row r="3699" spans="1:5" x14ac:dyDescent="0.25">
      <c r="A3699" s="19" t="s">
        <v>4067</v>
      </c>
      <c r="B3699" t="s">
        <v>4770</v>
      </c>
      <c r="C3699">
        <v>0.06</v>
      </c>
      <c r="D3699" s="19">
        <v>1</v>
      </c>
      <c r="E3699" s="19">
        <v>60</v>
      </c>
    </row>
    <row r="3700" spans="1:5" x14ac:dyDescent="0.25">
      <c r="A3700" s="19" t="s">
        <v>4067</v>
      </c>
      <c r="B3700" t="s">
        <v>4770</v>
      </c>
      <c r="C3700">
        <v>0.12</v>
      </c>
      <c r="D3700" s="19">
        <v>1</v>
      </c>
      <c r="E3700" s="19">
        <v>60</v>
      </c>
    </row>
    <row r="3701" spans="1:5" x14ac:dyDescent="0.25">
      <c r="A3701" s="19" t="s">
        <v>4067</v>
      </c>
      <c r="B3701" t="s">
        <v>4770</v>
      </c>
      <c r="C3701">
        <v>0.25</v>
      </c>
      <c r="D3701" s="19">
        <v>1</v>
      </c>
      <c r="E3701" s="19">
        <v>30</v>
      </c>
    </row>
    <row r="3702" spans="1:5" x14ac:dyDescent="0.25">
      <c r="A3702" s="19" t="s">
        <v>4067</v>
      </c>
      <c r="B3702" t="s">
        <v>4770</v>
      </c>
      <c r="C3702">
        <v>0.5</v>
      </c>
      <c r="D3702" s="19">
        <v>1</v>
      </c>
      <c r="E3702" s="19">
        <v>12</v>
      </c>
    </row>
    <row r="3703" spans="1:5" x14ac:dyDescent="0.25">
      <c r="A3703" s="19" t="s">
        <v>4067</v>
      </c>
      <c r="B3703" t="s">
        <v>4770</v>
      </c>
      <c r="C3703">
        <v>1</v>
      </c>
      <c r="D3703" s="19">
        <v>1</v>
      </c>
      <c r="E3703" s="19">
        <v>12</v>
      </c>
    </row>
    <row r="3704" spans="1:5" x14ac:dyDescent="0.25">
      <c r="A3704" s="19" t="s">
        <v>4067</v>
      </c>
      <c r="B3704" t="s">
        <v>4770</v>
      </c>
      <c r="C3704">
        <v>2</v>
      </c>
      <c r="D3704" s="19">
        <v>0</v>
      </c>
      <c r="E3704" s="19">
        <v>0</v>
      </c>
    </row>
    <row r="3705" spans="1:5" x14ac:dyDescent="0.25">
      <c r="A3705" s="19" t="s">
        <v>4067</v>
      </c>
      <c r="B3705" t="s">
        <v>4770</v>
      </c>
      <c r="C3705">
        <v>5</v>
      </c>
      <c r="D3705" s="19">
        <v>0</v>
      </c>
      <c r="E3705" s="19">
        <v>0</v>
      </c>
    </row>
    <row r="3706" spans="1:5" x14ac:dyDescent="0.25">
      <c r="A3706" s="19" t="s">
        <v>4067</v>
      </c>
      <c r="B3706" t="s">
        <v>4770</v>
      </c>
      <c r="C3706">
        <v>10</v>
      </c>
      <c r="D3706" s="19">
        <v>0</v>
      </c>
      <c r="E3706" s="19">
        <v>0</v>
      </c>
    </row>
    <row r="3707" spans="1:5" x14ac:dyDescent="0.25">
      <c r="A3707" s="19" t="s">
        <v>4067</v>
      </c>
      <c r="B3707" t="s">
        <v>4770</v>
      </c>
      <c r="C3707">
        <v>20</v>
      </c>
      <c r="D3707" s="19">
        <v>0</v>
      </c>
      <c r="E3707" s="19">
        <v>0</v>
      </c>
    </row>
    <row r="3708" spans="1:5" x14ac:dyDescent="0.25">
      <c r="A3708" s="19" t="s">
        <v>4067</v>
      </c>
      <c r="B3708" t="s">
        <v>4770</v>
      </c>
      <c r="C3708">
        <v>40</v>
      </c>
      <c r="D3708" s="19">
        <v>0</v>
      </c>
      <c r="E3708" s="19">
        <v>0</v>
      </c>
    </row>
    <row r="3709" spans="1:5" x14ac:dyDescent="0.25">
      <c r="A3709" s="19" t="s">
        <v>4067</v>
      </c>
      <c r="B3709" t="s">
        <v>4770</v>
      </c>
      <c r="C3709">
        <v>80</v>
      </c>
      <c r="D3709" s="19">
        <v>0</v>
      </c>
      <c r="E3709" s="19">
        <v>0</v>
      </c>
    </row>
    <row r="3710" spans="1:5" x14ac:dyDescent="0.25">
      <c r="A3710" s="19" t="s">
        <v>4075</v>
      </c>
      <c r="B3710" t="s">
        <v>4771</v>
      </c>
      <c r="C3710">
        <v>0</v>
      </c>
      <c r="D3710" s="19"/>
      <c r="E3710" s="19"/>
    </row>
    <row r="3711" spans="1:5" x14ac:dyDescent="0.25">
      <c r="A3711" s="19" t="s">
        <v>4075</v>
      </c>
      <c r="B3711" t="s">
        <v>4771</v>
      </c>
      <c r="C3711">
        <v>0.06</v>
      </c>
      <c r="D3711" s="19"/>
      <c r="E3711" s="19"/>
    </row>
    <row r="3712" spans="1:5" x14ac:dyDescent="0.25">
      <c r="A3712" s="19" t="s">
        <v>4075</v>
      </c>
      <c r="B3712" t="s">
        <v>4771</v>
      </c>
      <c r="C3712">
        <v>0.12</v>
      </c>
      <c r="D3712" s="19"/>
      <c r="E3712" s="19"/>
    </row>
    <row r="3713" spans="1:5" x14ac:dyDescent="0.25">
      <c r="A3713" s="19" t="s">
        <v>4075</v>
      </c>
      <c r="B3713" t="s">
        <v>4771</v>
      </c>
      <c r="C3713">
        <v>0.25</v>
      </c>
      <c r="D3713" s="19"/>
      <c r="E3713" s="19"/>
    </row>
    <row r="3714" spans="1:5" x14ac:dyDescent="0.25">
      <c r="A3714" s="19" t="s">
        <v>4075</v>
      </c>
      <c r="B3714" t="s">
        <v>4771</v>
      </c>
      <c r="C3714">
        <v>0.5</v>
      </c>
      <c r="D3714" s="19"/>
      <c r="E3714" s="19"/>
    </row>
    <row r="3715" spans="1:5" x14ac:dyDescent="0.25">
      <c r="A3715" s="19" t="s">
        <v>4075</v>
      </c>
      <c r="B3715" t="s">
        <v>4771</v>
      </c>
      <c r="C3715">
        <v>1</v>
      </c>
      <c r="D3715" s="19"/>
      <c r="E3715" s="19"/>
    </row>
    <row r="3716" spans="1:5" x14ac:dyDescent="0.25">
      <c r="A3716" s="19" t="s">
        <v>4075</v>
      </c>
      <c r="B3716" t="s">
        <v>4771</v>
      </c>
      <c r="C3716">
        <v>2</v>
      </c>
      <c r="D3716" s="19"/>
      <c r="E3716" s="19"/>
    </row>
    <row r="3717" spans="1:5" x14ac:dyDescent="0.25">
      <c r="A3717" s="19" t="s">
        <v>4075</v>
      </c>
      <c r="B3717" t="s">
        <v>4771</v>
      </c>
      <c r="C3717">
        <v>5</v>
      </c>
      <c r="D3717" s="19"/>
      <c r="E3717" s="19"/>
    </row>
    <row r="3718" spans="1:5" x14ac:dyDescent="0.25">
      <c r="A3718" s="19" t="s">
        <v>4075</v>
      </c>
      <c r="B3718" t="s">
        <v>4771</v>
      </c>
      <c r="C3718">
        <v>10</v>
      </c>
      <c r="D3718" s="19"/>
      <c r="E3718" s="19"/>
    </row>
    <row r="3719" spans="1:5" x14ac:dyDescent="0.25">
      <c r="A3719" s="19" t="s">
        <v>4075</v>
      </c>
      <c r="B3719" t="s">
        <v>4771</v>
      </c>
      <c r="C3719">
        <v>20</v>
      </c>
      <c r="D3719" s="19"/>
      <c r="E3719" s="19"/>
    </row>
    <row r="3720" spans="1:5" x14ac:dyDescent="0.25">
      <c r="A3720" s="19" t="s">
        <v>4075</v>
      </c>
      <c r="B3720" t="s">
        <v>4771</v>
      </c>
      <c r="C3720">
        <v>40</v>
      </c>
      <c r="D3720" s="19"/>
      <c r="E3720" s="19"/>
    </row>
    <row r="3721" spans="1:5" x14ac:dyDescent="0.25">
      <c r="A3721" s="19" t="s">
        <v>4075</v>
      </c>
      <c r="B3721" t="s">
        <v>4771</v>
      </c>
      <c r="C3721">
        <v>80</v>
      </c>
      <c r="D3721" s="19"/>
      <c r="E3721" s="19"/>
    </row>
    <row r="3722" spans="1:5" x14ac:dyDescent="0.25">
      <c r="A3722" s="19" t="s">
        <v>4077</v>
      </c>
      <c r="B3722" t="s">
        <v>4772</v>
      </c>
      <c r="C3722">
        <v>0</v>
      </c>
      <c r="D3722" s="19">
        <v>7</v>
      </c>
      <c r="E3722" s="19">
        <v>1000</v>
      </c>
    </row>
    <row r="3723" spans="1:5" x14ac:dyDescent="0.25">
      <c r="A3723" s="19" t="s">
        <v>4077</v>
      </c>
      <c r="B3723" t="s">
        <v>4772</v>
      </c>
      <c r="C3723">
        <v>0.06</v>
      </c>
      <c r="D3723" s="19">
        <v>7</v>
      </c>
      <c r="E3723" s="19">
        <v>300</v>
      </c>
    </row>
    <row r="3724" spans="1:5" x14ac:dyDescent="0.25">
      <c r="A3724" s="19" t="s">
        <v>4077</v>
      </c>
      <c r="B3724" t="s">
        <v>4772</v>
      </c>
      <c r="C3724">
        <v>0.12</v>
      </c>
      <c r="D3724" s="19">
        <v>7</v>
      </c>
      <c r="E3724" s="19">
        <v>200</v>
      </c>
    </row>
    <row r="3725" spans="1:5" x14ac:dyDescent="0.25">
      <c r="A3725" s="19" t="s">
        <v>4077</v>
      </c>
      <c r="B3725" t="s">
        <v>4772</v>
      </c>
      <c r="C3725">
        <v>0.25</v>
      </c>
      <c r="D3725" s="19">
        <v>7</v>
      </c>
      <c r="E3725" s="19">
        <v>100</v>
      </c>
    </row>
    <row r="3726" spans="1:5" x14ac:dyDescent="0.25">
      <c r="A3726" s="19" t="s">
        <v>4077</v>
      </c>
      <c r="B3726" t="s">
        <v>4772</v>
      </c>
      <c r="C3726">
        <v>0.5</v>
      </c>
      <c r="D3726" s="19">
        <v>7</v>
      </c>
      <c r="E3726" s="19">
        <v>60</v>
      </c>
    </row>
    <row r="3727" spans="1:5" x14ac:dyDescent="0.25">
      <c r="A3727" s="19" t="s">
        <v>4077</v>
      </c>
      <c r="B3727" t="s">
        <v>4772</v>
      </c>
      <c r="C3727">
        <v>1</v>
      </c>
      <c r="D3727" s="19">
        <v>5</v>
      </c>
      <c r="E3727" s="19">
        <v>60</v>
      </c>
    </row>
    <row r="3728" spans="1:5" x14ac:dyDescent="0.25">
      <c r="A3728" s="19" t="s">
        <v>4077</v>
      </c>
      <c r="B3728" t="s">
        <v>4772</v>
      </c>
      <c r="C3728">
        <v>2</v>
      </c>
      <c r="D3728" s="19">
        <v>2</v>
      </c>
      <c r="E3728" s="19">
        <v>30</v>
      </c>
    </row>
    <row r="3729" spans="1:5" x14ac:dyDescent="0.25">
      <c r="A3729" s="19" t="s">
        <v>4077</v>
      </c>
      <c r="B3729" t="s">
        <v>4772</v>
      </c>
      <c r="C3729">
        <v>5</v>
      </c>
      <c r="D3729" s="19">
        <v>0</v>
      </c>
      <c r="E3729" s="19">
        <v>5</v>
      </c>
    </row>
    <row r="3730" spans="1:5" x14ac:dyDescent="0.25">
      <c r="A3730" s="19" t="s">
        <v>4077</v>
      </c>
      <c r="B3730" t="s">
        <v>4772</v>
      </c>
      <c r="C3730">
        <v>10</v>
      </c>
      <c r="D3730" s="19">
        <v>0</v>
      </c>
      <c r="E3730" s="19">
        <v>0</v>
      </c>
    </row>
    <row r="3731" spans="1:5" x14ac:dyDescent="0.25">
      <c r="A3731" s="19" t="s">
        <v>4077</v>
      </c>
      <c r="B3731" t="s">
        <v>4772</v>
      </c>
      <c r="C3731">
        <v>20</v>
      </c>
      <c r="D3731" s="19">
        <v>0</v>
      </c>
      <c r="E3731" s="19">
        <v>0</v>
      </c>
    </row>
    <row r="3732" spans="1:5" x14ac:dyDescent="0.25">
      <c r="A3732" s="19" t="s">
        <v>4077</v>
      </c>
      <c r="B3732" t="s">
        <v>4772</v>
      </c>
      <c r="C3732">
        <v>40</v>
      </c>
      <c r="D3732" s="19">
        <v>0</v>
      </c>
      <c r="E3732" s="19">
        <v>0</v>
      </c>
    </row>
    <row r="3733" spans="1:5" x14ac:dyDescent="0.25">
      <c r="A3733" s="19" t="s">
        <v>4077</v>
      </c>
      <c r="B3733" t="s">
        <v>4772</v>
      </c>
      <c r="C3733">
        <v>80</v>
      </c>
      <c r="D3733" s="19">
        <v>0</v>
      </c>
      <c r="E3733" s="19">
        <v>0</v>
      </c>
    </row>
    <row r="3734" spans="1:5" x14ac:dyDescent="0.25">
      <c r="A3734" s="19" t="s">
        <v>4086</v>
      </c>
      <c r="B3734" t="s">
        <v>4773</v>
      </c>
      <c r="C3734">
        <v>0</v>
      </c>
      <c r="D3734" s="19">
        <v>0</v>
      </c>
      <c r="E3734" s="19">
        <v>450</v>
      </c>
    </row>
    <row r="3735" spans="1:5" x14ac:dyDescent="0.25">
      <c r="A3735" s="19" t="s">
        <v>4086</v>
      </c>
      <c r="B3735" t="s">
        <v>4773</v>
      </c>
      <c r="C3735">
        <v>0.06</v>
      </c>
      <c r="D3735" s="19">
        <v>0</v>
      </c>
      <c r="E3735" s="19">
        <v>450</v>
      </c>
    </row>
    <row r="3736" spans="1:5" x14ac:dyDescent="0.25">
      <c r="A3736" s="19" t="s">
        <v>4086</v>
      </c>
      <c r="B3736" t="s">
        <v>4773</v>
      </c>
      <c r="C3736">
        <v>0.12</v>
      </c>
      <c r="D3736" s="19">
        <v>0</v>
      </c>
      <c r="E3736" s="19">
        <v>450</v>
      </c>
    </row>
    <row r="3737" spans="1:5" x14ac:dyDescent="0.25">
      <c r="A3737" s="19" t="s">
        <v>4086</v>
      </c>
      <c r="B3737" t="s">
        <v>4773</v>
      </c>
      <c r="C3737">
        <v>0.25</v>
      </c>
      <c r="D3737" s="19">
        <v>0</v>
      </c>
      <c r="E3737" s="19">
        <v>450</v>
      </c>
    </row>
    <row r="3738" spans="1:5" x14ac:dyDescent="0.25">
      <c r="A3738" s="19" t="s">
        <v>4086</v>
      </c>
      <c r="B3738" t="s">
        <v>4773</v>
      </c>
      <c r="C3738">
        <v>0.5</v>
      </c>
      <c r="D3738" s="19">
        <v>0</v>
      </c>
      <c r="E3738" s="19">
        <v>450</v>
      </c>
    </row>
    <row r="3739" spans="1:5" x14ac:dyDescent="0.25">
      <c r="A3739" s="19" t="s">
        <v>4086</v>
      </c>
      <c r="B3739" t="s">
        <v>4773</v>
      </c>
      <c r="C3739">
        <v>1</v>
      </c>
      <c r="D3739" s="19">
        <v>0</v>
      </c>
      <c r="E3739" s="19">
        <v>450</v>
      </c>
    </row>
    <row r="3740" spans="1:5" x14ac:dyDescent="0.25">
      <c r="A3740" s="19" t="s">
        <v>4086</v>
      </c>
      <c r="B3740" t="s">
        <v>4773</v>
      </c>
      <c r="C3740">
        <v>2</v>
      </c>
      <c r="D3740" s="19">
        <v>0</v>
      </c>
      <c r="E3740" s="19">
        <v>450</v>
      </c>
    </row>
    <row r="3741" spans="1:5" x14ac:dyDescent="0.25">
      <c r="A3741" s="19" t="s">
        <v>4086</v>
      </c>
      <c r="B3741" t="s">
        <v>4773</v>
      </c>
      <c r="C3741">
        <v>5</v>
      </c>
      <c r="D3741" s="19">
        <v>0</v>
      </c>
      <c r="E3741" s="19">
        <v>450</v>
      </c>
    </row>
    <row r="3742" spans="1:5" x14ac:dyDescent="0.25">
      <c r="A3742" s="19" t="s">
        <v>4086</v>
      </c>
      <c r="B3742" t="s">
        <v>4773</v>
      </c>
      <c r="C3742">
        <v>10</v>
      </c>
      <c r="D3742" s="19">
        <v>0</v>
      </c>
      <c r="E3742" s="19">
        <v>450</v>
      </c>
    </row>
    <row r="3743" spans="1:5" x14ac:dyDescent="0.25">
      <c r="A3743" s="19" t="s">
        <v>4086</v>
      </c>
      <c r="B3743" t="s">
        <v>4773</v>
      </c>
      <c r="C3743">
        <v>20</v>
      </c>
      <c r="D3743" s="19">
        <v>0</v>
      </c>
      <c r="E3743" s="19">
        <v>450</v>
      </c>
    </row>
    <row r="3744" spans="1:5" x14ac:dyDescent="0.25">
      <c r="A3744" s="19" t="s">
        <v>4086</v>
      </c>
      <c r="B3744" t="s">
        <v>4773</v>
      </c>
      <c r="C3744">
        <v>40</v>
      </c>
      <c r="D3744" s="19">
        <v>0</v>
      </c>
      <c r="E3744" s="19">
        <v>450</v>
      </c>
    </row>
    <row r="3745" spans="1:5" x14ac:dyDescent="0.25">
      <c r="A3745" s="19" t="s">
        <v>4086</v>
      </c>
      <c r="B3745" t="s">
        <v>4773</v>
      </c>
      <c r="C3745">
        <v>80</v>
      </c>
      <c r="D3745" s="19">
        <v>0</v>
      </c>
      <c r="E3745" s="19">
        <v>450</v>
      </c>
    </row>
    <row r="3746" spans="1:5" x14ac:dyDescent="0.25">
      <c r="A3746" s="19" t="s">
        <v>4092</v>
      </c>
      <c r="B3746" t="s">
        <v>4774</v>
      </c>
      <c r="C3746">
        <v>0</v>
      </c>
      <c r="D3746" s="19">
        <v>21</v>
      </c>
      <c r="E3746" s="19">
        <v>180</v>
      </c>
    </row>
    <row r="3747" spans="1:5" x14ac:dyDescent="0.25">
      <c r="A3747" s="19" t="s">
        <v>4092</v>
      </c>
      <c r="B3747" t="s">
        <v>4774</v>
      </c>
      <c r="C3747">
        <v>0.06</v>
      </c>
      <c r="D3747" s="19">
        <v>21</v>
      </c>
      <c r="E3747" s="19">
        <v>180</v>
      </c>
    </row>
    <row r="3748" spans="1:5" x14ac:dyDescent="0.25">
      <c r="A3748" s="19" t="s">
        <v>4092</v>
      </c>
      <c r="B3748" t="s">
        <v>4774</v>
      </c>
      <c r="C3748">
        <v>0.12</v>
      </c>
      <c r="D3748" s="19">
        <v>21</v>
      </c>
      <c r="E3748" s="19">
        <v>180</v>
      </c>
    </row>
    <row r="3749" spans="1:5" x14ac:dyDescent="0.25">
      <c r="A3749" s="19" t="s">
        <v>4092</v>
      </c>
      <c r="B3749" t="s">
        <v>4774</v>
      </c>
      <c r="C3749">
        <v>0.25</v>
      </c>
      <c r="D3749" s="19">
        <v>21</v>
      </c>
      <c r="E3749" s="19">
        <v>180</v>
      </c>
    </row>
    <row r="3750" spans="1:5" x14ac:dyDescent="0.25">
      <c r="A3750" s="19" t="s">
        <v>4092</v>
      </c>
      <c r="B3750" t="s">
        <v>4774</v>
      </c>
      <c r="C3750">
        <v>0.5</v>
      </c>
      <c r="D3750" s="19">
        <v>21</v>
      </c>
      <c r="E3750" s="19">
        <v>180</v>
      </c>
    </row>
    <row r="3751" spans="1:5" x14ac:dyDescent="0.25">
      <c r="A3751" s="19" t="s">
        <v>4092</v>
      </c>
      <c r="B3751" t="s">
        <v>4774</v>
      </c>
      <c r="C3751">
        <v>1</v>
      </c>
      <c r="D3751" s="19">
        <v>21</v>
      </c>
      <c r="E3751" s="19">
        <v>180</v>
      </c>
    </row>
    <row r="3752" spans="1:5" x14ac:dyDescent="0.25">
      <c r="A3752" s="19" t="s">
        <v>4092</v>
      </c>
      <c r="B3752" t="s">
        <v>4774</v>
      </c>
      <c r="C3752">
        <v>2</v>
      </c>
      <c r="D3752" s="19">
        <v>21</v>
      </c>
      <c r="E3752" s="19">
        <v>60</v>
      </c>
    </row>
    <row r="3753" spans="1:5" x14ac:dyDescent="0.25">
      <c r="A3753" s="19" t="s">
        <v>4092</v>
      </c>
      <c r="B3753" t="s">
        <v>4774</v>
      </c>
      <c r="C3753">
        <v>5</v>
      </c>
      <c r="D3753" s="19">
        <v>21</v>
      </c>
      <c r="E3753" s="19">
        <v>60</v>
      </c>
    </row>
    <row r="3754" spans="1:5" x14ac:dyDescent="0.25">
      <c r="A3754" s="19" t="s">
        <v>4092</v>
      </c>
      <c r="B3754" t="s">
        <v>4774</v>
      </c>
      <c r="C3754">
        <v>10</v>
      </c>
      <c r="D3754" s="19">
        <v>21</v>
      </c>
      <c r="E3754" s="19">
        <v>0</v>
      </c>
    </row>
    <row r="3755" spans="1:5" x14ac:dyDescent="0.25">
      <c r="A3755" s="19" t="s">
        <v>4092</v>
      </c>
      <c r="B3755" t="s">
        <v>4774</v>
      </c>
      <c r="C3755">
        <v>20</v>
      </c>
      <c r="D3755" s="19">
        <v>0</v>
      </c>
      <c r="E3755" s="19">
        <v>0</v>
      </c>
    </row>
    <row r="3756" spans="1:5" x14ac:dyDescent="0.25">
      <c r="A3756" s="19" t="s">
        <v>4092</v>
      </c>
      <c r="B3756" t="s">
        <v>4774</v>
      </c>
      <c r="C3756">
        <v>40</v>
      </c>
      <c r="D3756" s="19">
        <v>0</v>
      </c>
      <c r="E3756" s="19">
        <v>0</v>
      </c>
    </row>
    <row r="3757" spans="1:5" x14ac:dyDescent="0.25">
      <c r="A3757" s="19" t="s">
        <v>4092</v>
      </c>
      <c r="B3757" t="s">
        <v>4774</v>
      </c>
      <c r="C3757">
        <v>80</v>
      </c>
      <c r="D3757" s="19">
        <v>0</v>
      </c>
      <c r="E3757" s="19">
        <v>0</v>
      </c>
    </row>
    <row r="3758" spans="1:5" x14ac:dyDescent="0.25">
      <c r="A3758" s="19" t="s">
        <v>4102</v>
      </c>
      <c r="B3758" t="s">
        <v>4775</v>
      </c>
      <c r="C3758">
        <v>0</v>
      </c>
      <c r="D3758" s="19">
        <v>7</v>
      </c>
      <c r="E3758" s="19">
        <v>100000</v>
      </c>
    </row>
    <row r="3759" spans="1:5" x14ac:dyDescent="0.25">
      <c r="A3759" s="19" t="s">
        <v>4102</v>
      </c>
      <c r="B3759" t="s">
        <v>4775</v>
      </c>
      <c r="C3759">
        <v>0.06</v>
      </c>
      <c r="D3759" s="19">
        <v>80</v>
      </c>
      <c r="E3759" s="19">
        <v>0</v>
      </c>
    </row>
    <row r="3760" spans="1:5" x14ac:dyDescent="0.25">
      <c r="A3760" s="19" t="s">
        <v>4102</v>
      </c>
      <c r="B3760" t="s">
        <v>4775</v>
      </c>
      <c r="C3760">
        <v>0.12</v>
      </c>
      <c r="D3760" s="19">
        <v>4</v>
      </c>
      <c r="E3760" s="19">
        <v>0</v>
      </c>
    </row>
    <row r="3761" spans="1:5" x14ac:dyDescent="0.25">
      <c r="A3761" s="19" t="s">
        <v>4102</v>
      </c>
      <c r="B3761" t="s">
        <v>4775</v>
      </c>
      <c r="C3761">
        <v>0.25</v>
      </c>
      <c r="D3761" s="19">
        <v>4</v>
      </c>
      <c r="E3761" s="19">
        <v>0</v>
      </c>
    </row>
    <row r="3762" spans="1:5" x14ac:dyDescent="0.25">
      <c r="A3762" s="19" t="s">
        <v>4102</v>
      </c>
      <c r="B3762" t="s">
        <v>4775</v>
      </c>
      <c r="C3762">
        <v>0.5</v>
      </c>
      <c r="D3762" s="19">
        <v>2</v>
      </c>
      <c r="E3762" s="19">
        <v>0</v>
      </c>
    </row>
    <row r="3763" spans="1:5" x14ac:dyDescent="0.25">
      <c r="A3763" s="19" t="s">
        <v>4102</v>
      </c>
      <c r="B3763" t="s">
        <v>4775</v>
      </c>
      <c r="C3763">
        <v>1</v>
      </c>
      <c r="D3763" s="19">
        <v>1</v>
      </c>
      <c r="E3763" s="19">
        <v>0</v>
      </c>
    </row>
    <row r="3764" spans="1:5" x14ac:dyDescent="0.25">
      <c r="A3764" s="19" t="s">
        <v>4102</v>
      </c>
      <c r="B3764" t="s">
        <v>4775</v>
      </c>
      <c r="C3764">
        <v>2</v>
      </c>
      <c r="D3764" s="19">
        <v>0</v>
      </c>
      <c r="E3764" s="19">
        <v>0</v>
      </c>
    </row>
    <row r="3765" spans="1:5" x14ac:dyDescent="0.25">
      <c r="A3765" s="19" t="s">
        <v>4102</v>
      </c>
      <c r="B3765" t="s">
        <v>4775</v>
      </c>
      <c r="C3765">
        <v>5</v>
      </c>
      <c r="D3765" s="19">
        <v>0</v>
      </c>
      <c r="E3765" s="19">
        <v>0</v>
      </c>
    </row>
    <row r="3766" spans="1:5" x14ac:dyDescent="0.25">
      <c r="A3766" s="19" t="s">
        <v>4102</v>
      </c>
      <c r="B3766" t="s">
        <v>4775</v>
      </c>
      <c r="C3766">
        <v>10</v>
      </c>
      <c r="D3766" s="19">
        <v>0</v>
      </c>
      <c r="E3766" s="19">
        <v>0</v>
      </c>
    </row>
    <row r="3767" spans="1:5" x14ac:dyDescent="0.25">
      <c r="A3767" s="19" t="s">
        <v>4102</v>
      </c>
      <c r="B3767" t="s">
        <v>4775</v>
      </c>
      <c r="C3767">
        <v>20</v>
      </c>
      <c r="D3767" s="19">
        <v>0</v>
      </c>
      <c r="E3767" s="19">
        <v>0</v>
      </c>
    </row>
    <row r="3768" spans="1:5" x14ac:dyDescent="0.25">
      <c r="A3768" s="19" t="s">
        <v>4102</v>
      </c>
      <c r="B3768" t="s">
        <v>4775</v>
      </c>
      <c r="C3768">
        <v>40</v>
      </c>
      <c r="D3768" s="19">
        <v>0</v>
      </c>
      <c r="E3768" s="19">
        <v>0</v>
      </c>
    </row>
    <row r="3769" spans="1:5" x14ac:dyDescent="0.25">
      <c r="A3769" s="19" t="s">
        <v>4102</v>
      </c>
      <c r="B3769" t="s">
        <v>4775</v>
      </c>
      <c r="C3769">
        <v>80</v>
      </c>
      <c r="D3769" s="19">
        <v>0</v>
      </c>
      <c r="E3769" s="19">
        <v>0</v>
      </c>
    </row>
    <row r="3770" spans="1:5" x14ac:dyDescent="0.25">
      <c r="A3770" s="19" t="s">
        <v>4111</v>
      </c>
      <c r="B3770" t="s">
        <v>4776</v>
      </c>
      <c r="C3770">
        <v>0</v>
      </c>
      <c r="D3770" s="19">
        <v>1</v>
      </c>
      <c r="E3770" s="19">
        <v>2</v>
      </c>
    </row>
    <row r="3771" spans="1:5" x14ac:dyDescent="0.25">
      <c r="A3771" s="19" t="s">
        <v>4111</v>
      </c>
      <c r="B3771" t="s">
        <v>4776</v>
      </c>
      <c r="C3771">
        <v>0.06</v>
      </c>
      <c r="D3771" s="19">
        <v>1</v>
      </c>
      <c r="E3771" s="19">
        <v>30</v>
      </c>
    </row>
    <row r="3772" spans="1:5" x14ac:dyDescent="0.25">
      <c r="A3772" s="19" t="s">
        <v>4111</v>
      </c>
      <c r="B3772" t="s">
        <v>4776</v>
      </c>
      <c r="C3772">
        <v>0.12</v>
      </c>
      <c r="D3772" s="19">
        <v>1</v>
      </c>
      <c r="E3772" s="19">
        <v>30</v>
      </c>
    </row>
    <row r="3773" spans="1:5" x14ac:dyDescent="0.25">
      <c r="A3773" s="19" t="s">
        <v>4111</v>
      </c>
      <c r="B3773" t="s">
        <v>4776</v>
      </c>
      <c r="C3773">
        <v>0.25</v>
      </c>
      <c r="D3773" s="19">
        <v>1</v>
      </c>
      <c r="E3773" s="19">
        <v>30</v>
      </c>
    </row>
    <row r="3774" spans="1:5" x14ac:dyDescent="0.25">
      <c r="A3774" s="19" t="s">
        <v>4111</v>
      </c>
      <c r="B3774" t="s">
        <v>4776</v>
      </c>
      <c r="C3774">
        <v>0.5</v>
      </c>
      <c r="D3774" s="19">
        <v>2</v>
      </c>
      <c r="E3774" s="19">
        <v>30</v>
      </c>
    </row>
    <row r="3775" spans="1:5" x14ac:dyDescent="0.25">
      <c r="A3775" s="19" t="s">
        <v>4111</v>
      </c>
      <c r="B3775" t="s">
        <v>4776</v>
      </c>
      <c r="C3775">
        <v>1</v>
      </c>
      <c r="D3775" s="19">
        <v>1</v>
      </c>
      <c r="E3775" s="19">
        <v>30</v>
      </c>
    </row>
    <row r="3776" spans="1:5" x14ac:dyDescent="0.25">
      <c r="A3776" s="19" t="s">
        <v>4111</v>
      </c>
      <c r="B3776" t="s">
        <v>4776</v>
      </c>
      <c r="C3776">
        <v>2</v>
      </c>
      <c r="D3776" s="19">
        <v>1</v>
      </c>
      <c r="E3776" s="19">
        <v>30</v>
      </c>
    </row>
    <row r="3777" spans="1:5" x14ac:dyDescent="0.25">
      <c r="A3777" s="19" t="s">
        <v>4111</v>
      </c>
      <c r="B3777" t="s">
        <v>4776</v>
      </c>
      <c r="C3777">
        <v>5</v>
      </c>
      <c r="D3777" s="19">
        <v>4</v>
      </c>
      <c r="E3777" s="19">
        <v>60</v>
      </c>
    </row>
    <row r="3778" spans="1:5" x14ac:dyDescent="0.25">
      <c r="A3778" s="19" t="s">
        <v>4111</v>
      </c>
      <c r="B3778" t="s">
        <v>4776</v>
      </c>
      <c r="C3778">
        <v>10</v>
      </c>
      <c r="D3778" s="19">
        <v>5</v>
      </c>
      <c r="E3778" s="19">
        <v>60</v>
      </c>
    </row>
    <row r="3779" spans="1:5" x14ac:dyDescent="0.25">
      <c r="A3779" s="19" t="s">
        <v>4111</v>
      </c>
      <c r="B3779" t="s">
        <v>4776</v>
      </c>
      <c r="C3779">
        <v>20</v>
      </c>
      <c r="D3779" s="19">
        <v>5</v>
      </c>
      <c r="E3779" s="19">
        <v>60</v>
      </c>
    </row>
    <row r="3780" spans="1:5" x14ac:dyDescent="0.25">
      <c r="A3780" s="19" t="s">
        <v>4111</v>
      </c>
      <c r="B3780" t="s">
        <v>4776</v>
      </c>
      <c r="C3780">
        <v>40</v>
      </c>
      <c r="D3780" s="19">
        <v>4</v>
      </c>
      <c r="E3780" s="19">
        <v>60</v>
      </c>
    </row>
    <row r="3781" spans="1:5" x14ac:dyDescent="0.25">
      <c r="A3781" s="19" t="s">
        <v>4111</v>
      </c>
      <c r="B3781" t="s">
        <v>4776</v>
      </c>
      <c r="C3781">
        <v>80</v>
      </c>
      <c r="D3781" s="19">
        <v>5</v>
      </c>
      <c r="E3781" s="19">
        <v>50</v>
      </c>
    </row>
    <row r="3782" spans="1:5" x14ac:dyDescent="0.25">
      <c r="A3782" s="19" t="s">
        <v>4131</v>
      </c>
      <c r="B3782" t="s">
        <v>4777</v>
      </c>
      <c r="C3782">
        <v>0</v>
      </c>
      <c r="D3782" s="19">
        <v>100</v>
      </c>
      <c r="E3782" s="19">
        <v>10000000</v>
      </c>
    </row>
    <row r="3783" spans="1:5" x14ac:dyDescent="0.25">
      <c r="A3783" s="19" t="s">
        <v>4131</v>
      </c>
      <c r="B3783" t="s">
        <v>4777</v>
      </c>
      <c r="C3783">
        <v>0.06</v>
      </c>
      <c r="D3783" s="19">
        <v>20</v>
      </c>
      <c r="E3783" s="19">
        <v>10000000</v>
      </c>
    </row>
    <row r="3784" spans="1:5" x14ac:dyDescent="0.25">
      <c r="A3784" s="19" t="s">
        <v>4131</v>
      </c>
      <c r="B3784" t="s">
        <v>4777</v>
      </c>
      <c r="C3784">
        <v>0.12</v>
      </c>
      <c r="D3784" s="19">
        <v>4</v>
      </c>
      <c r="E3784" s="19">
        <v>1000000</v>
      </c>
    </row>
    <row r="3785" spans="1:5" x14ac:dyDescent="0.25">
      <c r="A3785" s="19" t="s">
        <v>4131</v>
      </c>
      <c r="B3785" t="s">
        <v>4777</v>
      </c>
      <c r="C3785">
        <v>0.25</v>
      </c>
      <c r="D3785" s="19">
        <v>2</v>
      </c>
      <c r="E3785" s="19">
        <v>1000000</v>
      </c>
    </row>
    <row r="3786" spans="1:5" x14ac:dyDescent="0.25">
      <c r="A3786" s="19" t="s">
        <v>4131</v>
      </c>
      <c r="B3786" t="s">
        <v>4777</v>
      </c>
      <c r="C3786">
        <v>0.5</v>
      </c>
      <c r="D3786" s="19">
        <v>2</v>
      </c>
      <c r="E3786" s="19">
        <v>1000000</v>
      </c>
    </row>
    <row r="3787" spans="1:5" x14ac:dyDescent="0.25">
      <c r="A3787" s="19" t="s">
        <v>4131</v>
      </c>
      <c r="B3787" t="s">
        <v>4777</v>
      </c>
      <c r="C3787">
        <v>1</v>
      </c>
      <c r="D3787" s="19">
        <v>1</v>
      </c>
      <c r="E3787" s="19">
        <v>1000000</v>
      </c>
    </row>
    <row r="3788" spans="1:5" x14ac:dyDescent="0.25">
      <c r="A3788" s="19" t="s">
        <v>4131</v>
      </c>
      <c r="B3788" t="s">
        <v>4777</v>
      </c>
      <c r="C3788">
        <v>2</v>
      </c>
      <c r="D3788" s="19">
        <v>0</v>
      </c>
      <c r="E3788" s="19">
        <v>1000000</v>
      </c>
    </row>
    <row r="3789" spans="1:5" x14ac:dyDescent="0.25">
      <c r="A3789" s="19" t="s">
        <v>4131</v>
      </c>
      <c r="B3789" t="s">
        <v>4777</v>
      </c>
      <c r="C3789">
        <v>5</v>
      </c>
      <c r="D3789" s="19">
        <v>0</v>
      </c>
      <c r="E3789" s="19">
        <v>1000000</v>
      </c>
    </row>
    <row r="3790" spans="1:5" x14ac:dyDescent="0.25">
      <c r="A3790" s="19" t="s">
        <v>4131</v>
      </c>
      <c r="B3790" t="s">
        <v>4777</v>
      </c>
      <c r="C3790">
        <v>10</v>
      </c>
      <c r="D3790" s="19">
        <v>0</v>
      </c>
      <c r="E3790" s="19">
        <v>1000000</v>
      </c>
    </row>
    <row r="3791" spans="1:5" x14ac:dyDescent="0.25">
      <c r="A3791" s="19" t="s">
        <v>4131</v>
      </c>
      <c r="B3791" t="s">
        <v>4777</v>
      </c>
      <c r="C3791">
        <v>20</v>
      </c>
      <c r="D3791" s="19">
        <v>0</v>
      </c>
      <c r="E3791" s="19">
        <v>1000000</v>
      </c>
    </row>
    <row r="3792" spans="1:5" x14ac:dyDescent="0.25">
      <c r="A3792" s="19" t="s">
        <v>4131</v>
      </c>
      <c r="B3792" t="s">
        <v>4777</v>
      </c>
      <c r="C3792">
        <v>40</v>
      </c>
      <c r="D3792" s="19">
        <v>0</v>
      </c>
      <c r="E3792" s="19">
        <v>1000000</v>
      </c>
    </row>
    <row r="3793" spans="1:5" x14ac:dyDescent="0.25">
      <c r="A3793" s="19" t="s">
        <v>4131</v>
      </c>
      <c r="B3793" t="s">
        <v>4777</v>
      </c>
      <c r="C3793">
        <v>80</v>
      </c>
      <c r="D3793" s="19">
        <v>0</v>
      </c>
      <c r="E3793" s="19">
        <v>1000000</v>
      </c>
    </row>
    <row r="3794" spans="1:5" x14ac:dyDescent="0.25">
      <c r="A3794" s="19" t="s">
        <v>4156</v>
      </c>
      <c r="B3794" t="s">
        <v>4778</v>
      </c>
      <c r="C3794">
        <v>0</v>
      </c>
      <c r="D3794" s="19">
        <v>0</v>
      </c>
      <c r="E3794" s="19">
        <v>240</v>
      </c>
    </row>
    <row r="3795" spans="1:5" x14ac:dyDescent="0.25">
      <c r="A3795" s="19" t="s">
        <v>4156</v>
      </c>
      <c r="B3795" t="s">
        <v>4778</v>
      </c>
      <c r="C3795">
        <v>0.06</v>
      </c>
      <c r="D3795" s="19">
        <v>0</v>
      </c>
      <c r="E3795" s="19">
        <v>240</v>
      </c>
    </row>
    <row r="3796" spans="1:5" x14ac:dyDescent="0.25">
      <c r="A3796" s="19" t="s">
        <v>4156</v>
      </c>
      <c r="B3796" t="s">
        <v>4778</v>
      </c>
      <c r="C3796">
        <v>0.12</v>
      </c>
      <c r="D3796" s="19">
        <v>0</v>
      </c>
      <c r="E3796" s="19">
        <v>240</v>
      </c>
    </row>
    <row r="3797" spans="1:5" x14ac:dyDescent="0.25">
      <c r="A3797" s="19" t="s">
        <v>4156</v>
      </c>
      <c r="B3797" t="s">
        <v>4778</v>
      </c>
      <c r="C3797">
        <v>0.25</v>
      </c>
      <c r="D3797" s="19">
        <v>0</v>
      </c>
      <c r="E3797" s="19">
        <v>180</v>
      </c>
    </row>
    <row r="3798" spans="1:5" x14ac:dyDescent="0.25">
      <c r="A3798" s="19" t="s">
        <v>4156</v>
      </c>
      <c r="B3798" t="s">
        <v>4778</v>
      </c>
      <c r="C3798">
        <v>0.5</v>
      </c>
      <c r="D3798" s="19">
        <v>0</v>
      </c>
      <c r="E3798" s="19">
        <v>120</v>
      </c>
    </row>
    <row r="3799" spans="1:5" x14ac:dyDescent="0.25">
      <c r="A3799" s="19" t="s">
        <v>4156</v>
      </c>
      <c r="B3799" t="s">
        <v>4778</v>
      </c>
      <c r="C3799">
        <v>1</v>
      </c>
      <c r="D3799" s="19">
        <v>0</v>
      </c>
      <c r="E3799" s="19">
        <v>90</v>
      </c>
    </row>
    <row r="3800" spans="1:5" x14ac:dyDescent="0.25">
      <c r="A3800" s="19" t="s">
        <v>4156</v>
      </c>
      <c r="B3800" t="s">
        <v>4778</v>
      </c>
      <c r="C3800">
        <v>2</v>
      </c>
      <c r="D3800" s="19">
        <v>0</v>
      </c>
      <c r="E3800" s="19">
        <v>60</v>
      </c>
    </row>
    <row r="3801" spans="1:5" x14ac:dyDescent="0.25">
      <c r="A3801" s="19" t="s">
        <v>4156</v>
      </c>
      <c r="B3801" t="s">
        <v>4778</v>
      </c>
      <c r="C3801">
        <v>5</v>
      </c>
      <c r="D3801" s="19">
        <v>0</v>
      </c>
      <c r="E3801" s="19">
        <v>20</v>
      </c>
    </row>
    <row r="3802" spans="1:5" x14ac:dyDescent="0.25">
      <c r="A3802" s="19" t="s">
        <v>4156</v>
      </c>
      <c r="B3802" t="s">
        <v>4778</v>
      </c>
      <c r="C3802">
        <v>10</v>
      </c>
      <c r="D3802" s="19">
        <v>0</v>
      </c>
      <c r="E3802" s="19">
        <v>5</v>
      </c>
    </row>
    <row r="3803" spans="1:5" x14ac:dyDescent="0.25">
      <c r="A3803" s="19" t="s">
        <v>4156</v>
      </c>
      <c r="B3803" t="s">
        <v>4778</v>
      </c>
      <c r="C3803">
        <v>20</v>
      </c>
      <c r="D3803" s="19">
        <v>0</v>
      </c>
      <c r="E3803" s="19">
        <v>4</v>
      </c>
    </row>
    <row r="3804" spans="1:5" x14ac:dyDescent="0.25">
      <c r="A3804" s="19" t="s">
        <v>4156</v>
      </c>
      <c r="B3804" t="s">
        <v>4778</v>
      </c>
      <c r="C3804">
        <v>40</v>
      </c>
      <c r="D3804" s="19">
        <v>0</v>
      </c>
      <c r="E3804" s="19">
        <v>1</v>
      </c>
    </row>
    <row r="3805" spans="1:5" x14ac:dyDescent="0.25">
      <c r="A3805" s="19" t="s">
        <v>4156</v>
      </c>
      <c r="B3805" t="s">
        <v>4778</v>
      </c>
      <c r="C3805">
        <v>80</v>
      </c>
      <c r="D3805" s="19">
        <v>0</v>
      </c>
      <c r="E3805" s="19">
        <v>1</v>
      </c>
    </row>
    <row r="3806" spans="1:5" x14ac:dyDescent="0.25">
      <c r="A3806" s="19" t="s">
        <v>4171</v>
      </c>
      <c r="B3806" t="s">
        <v>4779</v>
      </c>
      <c r="C3806">
        <v>0</v>
      </c>
      <c r="D3806" s="19">
        <v>2</v>
      </c>
      <c r="E3806" s="19">
        <v>120</v>
      </c>
    </row>
    <row r="3807" spans="1:5" x14ac:dyDescent="0.25">
      <c r="A3807" s="19" t="s">
        <v>4171</v>
      </c>
      <c r="B3807" t="s">
        <v>4779</v>
      </c>
      <c r="C3807">
        <v>0.06</v>
      </c>
      <c r="D3807" s="19">
        <v>2</v>
      </c>
      <c r="E3807" s="19">
        <v>120</v>
      </c>
    </row>
    <row r="3808" spans="1:5" x14ac:dyDescent="0.25">
      <c r="A3808" s="19" t="s">
        <v>4171</v>
      </c>
      <c r="B3808" t="s">
        <v>4779</v>
      </c>
      <c r="C3808">
        <v>0.12</v>
      </c>
      <c r="D3808" s="19">
        <v>2</v>
      </c>
      <c r="E3808" s="19">
        <v>120</v>
      </c>
    </row>
    <row r="3809" spans="1:5" x14ac:dyDescent="0.25">
      <c r="A3809" s="19" t="s">
        <v>4171</v>
      </c>
      <c r="B3809" t="s">
        <v>4779</v>
      </c>
      <c r="C3809">
        <v>0.25</v>
      </c>
      <c r="D3809" s="19">
        <v>2</v>
      </c>
      <c r="E3809" s="19">
        <v>60</v>
      </c>
    </row>
    <row r="3810" spans="1:5" x14ac:dyDescent="0.25">
      <c r="A3810" s="19" t="s">
        <v>4171</v>
      </c>
      <c r="B3810" t="s">
        <v>4779</v>
      </c>
      <c r="C3810">
        <v>0.5</v>
      </c>
      <c r="D3810" s="19">
        <v>1</v>
      </c>
      <c r="E3810" s="19">
        <v>30</v>
      </c>
    </row>
    <row r="3811" spans="1:5" x14ac:dyDescent="0.25">
      <c r="A3811" s="19" t="s">
        <v>4171</v>
      </c>
      <c r="B3811" t="s">
        <v>4779</v>
      </c>
      <c r="C3811">
        <v>1</v>
      </c>
      <c r="D3811" s="19">
        <v>0</v>
      </c>
      <c r="E3811" s="19">
        <v>10</v>
      </c>
    </row>
    <row r="3812" spans="1:5" x14ac:dyDescent="0.25">
      <c r="A3812" s="19" t="s">
        <v>4171</v>
      </c>
      <c r="B3812" t="s">
        <v>4779</v>
      </c>
      <c r="C3812">
        <v>2</v>
      </c>
      <c r="D3812" s="19">
        <v>0</v>
      </c>
      <c r="E3812" s="19">
        <v>10</v>
      </c>
    </row>
    <row r="3813" spans="1:5" x14ac:dyDescent="0.25">
      <c r="A3813" s="19" t="s">
        <v>4171</v>
      </c>
      <c r="B3813" t="s">
        <v>4779</v>
      </c>
      <c r="C3813">
        <v>5</v>
      </c>
      <c r="D3813" s="19">
        <v>0</v>
      </c>
      <c r="E3813" s="19">
        <v>0</v>
      </c>
    </row>
    <row r="3814" spans="1:5" x14ac:dyDescent="0.25">
      <c r="A3814" s="19" t="s">
        <v>4171</v>
      </c>
      <c r="B3814" t="s">
        <v>4779</v>
      </c>
      <c r="C3814">
        <v>10</v>
      </c>
      <c r="D3814" s="19">
        <v>0</v>
      </c>
      <c r="E3814" s="19">
        <v>0</v>
      </c>
    </row>
    <row r="3815" spans="1:5" x14ac:dyDescent="0.25">
      <c r="A3815" s="19" t="s">
        <v>4171</v>
      </c>
      <c r="B3815" t="s">
        <v>4779</v>
      </c>
      <c r="C3815">
        <v>20</v>
      </c>
      <c r="D3815" s="19">
        <v>0</v>
      </c>
      <c r="E3815" s="19">
        <v>0</v>
      </c>
    </row>
    <row r="3816" spans="1:5" x14ac:dyDescent="0.25">
      <c r="A3816" s="19" t="s">
        <v>4171</v>
      </c>
      <c r="B3816" t="s">
        <v>4779</v>
      </c>
      <c r="C3816">
        <v>40</v>
      </c>
      <c r="D3816" s="19">
        <v>0</v>
      </c>
      <c r="E3816" s="19">
        <v>0</v>
      </c>
    </row>
    <row r="3817" spans="1:5" x14ac:dyDescent="0.25">
      <c r="A3817" s="19" t="s">
        <v>4171</v>
      </c>
      <c r="B3817" t="s">
        <v>4779</v>
      </c>
      <c r="C3817">
        <v>80</v>
      </c>
      <c r="D3817" s="19">
        <v>0</v>
      </c>
      <c r="E3817" s="19">
        <v>0</v>
      </c>
    </row>
    <row r="3818" spans="1:5" x14ac:dyDescent="0.25">
      <c r="A3818" s="19" t="s">
        <v>4193</v>
      </c>
      <c r="B3818" t="s">
        <v>4780</v>
      </c>
      <c r="C3818">
        <v>0</v>
      </c>
      <c r="D3818" s="19"/>
      <c r="E3818" s="19"/>
    </row>
    <row r="3819" spans="1:5" x14ac:dyDescent="0.25">
      <c r="A3819" s="19" t="s">
        <v>4193</v>
      </c>
      <c r="B3819" t="s">
        <v>4780</v>
      </c>
      <c r="C3819">
        <v>0.06</v>
      </c>
      <c r="D3819" s="19"/>
      <c r="E3819" s="19"/>
    </row>
    <row r="3820" spans="1:5" x14ac:dyDescent="0.25">
      <c r="A3820" s="19" t="s">
        <v>4193</v>
      </c>
      <c r="B3820" t="s">
        <v>4780</v>
      </c>
      <c r="C3820">
        <v>0.12</v>
      </c>
      <c r="D3820" s="19"/>
      <c r="E3820" s="19"/>
    </row>
    <row r="3821" spans="1:5" x14ac:dyDescent="0.25">
      <c r="A3821" s="19" t="s">
        <v>4193</v>
      </c>
      <c r="B3821" t="s">
        <v>4780</v>
      </c>
      <c r="C3821">
        <v>0.25</v>
      </c>
      <c r="D3821" s="19"/>
      <c r="E3821" s="19"/>
    </row>
    <row r="3822" spans="1:5" x14ac:dyDescent="0.25">
      <c r="A3822" s="19" t="s">
        <v>4193</v>
      </c>
      <c r="B3822" t="s">
        <v>4780</v>
      </c>
      <c r="C3822">
        <v>0.5</v>
      </c>
      <c r="D3822" s="19"/>
      <c r="E3822" s="19"/>
    </row>
    <row r="3823" spans="1:5" x14ac:dyDescent="0.25">
      <c r="A3823" s="19" t="s">
        <v>4193</v>
      </c>
      <c r="B3823" t="s">
        <v>4780</v>
      </c>
      <c r="C3823">
        <v>1</v>
      </c>
      <c r="D3823" s="19"/>
      <c r="E3823" s="19"/>
    </row>
    <row r="3824" spans="1:5" x14ac:dyDescent="0.25">
      <c r="A3824" s="19" t="s">
        <v>4193</v>
      </c>
      <c r="B3824" t="s">
        <v>4780</v>
      </c>
      <c r="C3824">
        <v>2</v>
      </c>
      <c r="D3824" s="19"/>
      <c r="E3824" s="19"/>
    </row>
    <row r="3825" spans="1:5" x14ac:dyDescent="0.25">
      <c r="A3825" s="19" t="s">
        <v>4193</v>
      </c>
      <c r="B3825" t="s">
        <v>4780</v>
      </c>
      <c r="C3825">
        <v>5</v>
      </c>
      <c r="D3825" s="19"/>
      <c r="E3825" s="19"/>
    </row>
    <row r="3826" spans="1:5" x14ac:dyDescent="0.25">
      <c r="A3826" s="19" t="s">
        <v>4193</v>
      </c>
      <c r="B3826" t="s">
        <v>4780</v>
      </c>
      <c r="C3826">
        <v>10</v>
      </c>
      <c r="D3826" s="19"/>
      <c r="E3826" s="19"/>
    </row>
    <row r="3827" spans="1:5" x14ac:dyDescent="0.25">
      <c r="A3827" s="19" t="s">
        <v>4193</v>
      </c>
      <c r="B3827" t="s">
        <v>4780</v>
      </c>
      <c r="C3827">
        <v>20</v>
      </c>
      <c r="D3827" s="19"/>
      <c r="E3827" s="19"/>
    </row>
    <row r="3828" spans="1:5" x14ac:dyDescent="0.25">
      <c r="A3828" s="19" t="s">
        <v>4193</v>
      </c>
      <c r="B3828" t="s">
        <v>4780</v>
      </c>
      <c r="C3828">
        <v>40</v>
      </c>
      <c r="D3828" s="19"/>
      <c r="E3828" s="19"/>
    </row>
    <row r="3829" spans="1:5" x14ac:dyDescent="0.25">
      <c r="A3829" s="19" t="s">
        <v>4193</v>
      </c>
      <c r="B3829" t="s">
        <v>4780</v>
      </c>
      <c r="C3829">
        <v>80</v>
      </c>
      <c r="D3829" s="19"/>
      <c r="E3829" s="19"/>
    </row>
    <row r="3830" spans="1:5" x14ac:dyDescent="0.25">
      <c r="A3830" s="19" t="s">
        <v>4197</v>
      </c>
      <c r="B3830" t="s">
        <v>4781</v>
      </c>
      <c r="C3830">
        <v>0</v>
      </c>
      <c r="D3830" s="19"/>
      <c r="E3830" s="19"/>
    </row>
    <row r="3831" spans="1:5" x14ac:dyDescent="0.25">
      <c r="A3831" s="19" t="s">
        <v>4197</v>
      </c>
      <c r="B3831" t="s">
        <v>4781</v>
      </c>
      <c r="C3831">
        <v>0.06</v>
      </c>
      <c r="D3831" s="19"/>
      <c r="E3831" s="19"/>
    </row>
    <row r="3832" spans="1:5" x14ac:dyDescent="0.25">
      <c r="A3832" s="19" t="s">
        <v>4197</v>
      </c>
      <c r="B3832" t="s">
        <v>4781</v>
      </c>
      <c r="C3832">
        <v>0.12</v>
      </c>
      <c r="D3832" s="19"/>
      <c r="E3832" s="19"/>
    </row>
    <row r="3833" spans="1:5" x14ac:dyDescent="0.25">
      <c r="A3833" s="19" t="s">
        <v>4197</v>
      </c>
      <c r="B3833" t="s">
        <v>4781</v>
      </c>
      <c r="C3833">
        <v>0.25</v>
      </c>
      <c r="D3833" s="19"/>
      <c r="E3833" s="19"/>
    </row>
    <row r="3834" spans="1:5" x14ac:dyDescent="0.25">
      <c r="A3834" s="19" t="s">
        <v>4197</v>
      </c>
      <c r="B3834" t="s">
        <v>4781</v>
      </c>
      <c r="C3834">
        <v>0.5</v>
      </c>
      <c r="D3834" s="19"/>
      <c r="E3834" s="19"/>
    </row>
    <row r="3835" spans="1:5" x14ac:dyDescent="0.25">
      <c r="A3835" s="19" t="s">
        <v>4197</v>
      </c>
      <c r="B3835" t="s">
        <v>4781</v>
      </c>
      <c r="C3835">
        <v>1</v>
      </c>
      <c r="D3835" s="19"/>
      <c r="E3835" s="19"/>
    </row>
    <row r="3836" spans="1:5" x14ac:dyDescent="0.25">
      <c r="A3836" s="19" t="s">
        <v>4197</v>
      </c>
      <c r="B3836" t="s">
        <v>4781</v>
      </c>
      <c r="C3836">
        <v>2</v>
      </c>
      <c r="D3836" s="19"/>
      <c r="E3836" s="19"/>
    </row>
    <row r="3837" spans="1:5" x14ac:dyDescent="0.25">
      <c r="A3837" s="19" t="s">
        <v>4197</v>
      </c>
      <c r="B3837" t="s">
        <v>4781</v>
      </c>
      <c r="C3837">
        <v>5</v>
      </c>
      <c r="D3837" s="19"/>
      <c r="E3837" s="19"/>
    </row>
    <row r="3838" spans="1:5" x14ac:dyDescent="0.25">
      <c r="A3838" s="19" t="s">
        <v>4197</v>
      </c>
      <c r="B3838" t="s">
        <v>4781</v>
      </c>
      <c r="C3838">
        <v>10</v>
      </c>
      <c r="D3838" s="19"/>
      <c r="E3838" s="19"/>
    </row>
    <row r="3839" spans="1:5" x14ac:dyDescent="0.25">
      <c r="A3839" s="19" t="s">
        <v>4197</v>
      </c>
      <c r="B3839" t="s">
        <v>4781</v>
      </c>
      <c r="C3839">
        <v>20</v>
      </c>
      <c r="D3839" s="19"/>
      <c r="E3839" s="19"/>
    </row>
    <row r="3840" spans="1:5" x14ac:dyDescent="0.25">
      <c r="A3840" s="19" t="s">
        <v>4197</v>
      </c>
      <c r="B3840" t="s">
        <v>4781</v>
      </c>
      <c r="C3840">
        <v>40</v>
      </c>
      <c r="D3840" s="19"/>
      <c r="E3840" s="19"/>
    </row>
    <row r="3841" spans="1:5" x14ac:dyDescent="0.25">
      <c r="A3841" s="19" t="s">
        <v>4197</v>
      </c>
      <c r="B3841" t="s">
        <v>4781</v>
      </c>
      <c r="C3841">
        <v>80</v>
      </c>
      <c r="D3841" s="19"/>
      <c r="E3841" s="19"/>
    </row>
    <row r="3842" spans="1:5" x14ac:dyDescent="0.25">
      <c r="A3842" s="19" t="s">
        <v>4214</v>
      </c>
      <c r="B3842" t="s">
        <v>4782</v>
      </c>
      <c r="C3842">
        <v>0</v>
      </c>
      <c r="D3842" s="19">
        <v>0</v>
      </c>
      <c r="E3842" s="19">
        <v>0</v>
      </c>
    </row>
    <row r="3843" spans="1:5" x14ac:dyDescent="0.25">
      <c r="A3843" s="19" t="s">
        <v>4214</v>
      </c>
      <c r="B3843" t="s">
        <v>4782</v>
      </c>
      <c r="C3843">
        <v>0.06</v>
      </c>
      <c r="D3843" s="19">
        <v>0</v>
      </c>
      <c r="E3843" s="19">
        <v>0</v>
      </c>
    </row>
    <row r="3844" spans="1:5" x14ac:dyDescent="0.25">
      <c r="A3844" s="19" t="s">
        <v>4214</v>
      </c>
      <c r="B3844" t="s">
        <v>4782</v>
      </c>
      <c r="C3844">
        <v>0.12</v>
      </c>
      <c r="D3844" s="19">
        <v>0</v>
      </c>
      <c r="E3844" s="19">
        <v>0</v>
      </c>
    </row>
    <row r="3845" spans="1:5" x14ac:dyDescent="0.25">
      <c r="A3845" s="19" t="s">
        <v>4214</v>
      </c>
      <c r="B3845" t="s">
        <v>4782</v>
      </c>
      <c r="C3845">
        <v>0.25</v>
      </c>
      <c r="D3845" s="19">
        <v>0</v>
      </c>
      <c r="E3845" s="19">
        <v>0</v>
      </c>
    </row>
    <row r="3846" spans="1:5" x14ac:dyDescent="0.25">
      <c r="A3846" s="19" t="s">
        <v>4214</v>
      </c>
      <c r="B3846" t="s">
        <v>4782</v>
      </c>
      <c r="C3846">
        <v>0.5</v>
      </c>
      <c r="D3846" s="19">
        <v>0</v>
      </c>
      <c r="E3846" s="19">
        <v>0</v>
      </c>
    </row>
    <row r="3847" spans="1:5" x14ac:dyDescent="0.25">
      <c r="A3847" s="19" t="s">
        <v>4214</v>
      </c>
      <c r="B3847" t="s">
        <v>4782</v>
      </c>
      <c r="C3847">
        <v>1</v>
      </c>
      <c r="D3847" s="19">
        <v>0</v>
      </c>
      <c r="E3847" s="19">
        <v>0</v>
      </c>
    </row>
    <row r="3848" spans="1:5" x14ac:dyDescent="0.25">
      <c r="A3848" s="19" t="s">
        <v>4214</v>
      </c>
      <c r="B3848" t="s">
        <v>4782</v>
      </c>
      <c r="C3848">
        <v>2</v>
      </c>
      <c r="D3848" s="19">
        <v>0</v>
      </c>
      <c r="E3848" s="19">
        <v>0</v>
      </c>
    </row>
    <row r="3849" spans="1:5" x14ac:dyDescent="0.25">
      <c r="A3849" s="19" t="s">
        <v>4214</v>
      </c>
      <c r="B3849" t="s">
        <v>4782</v>
      </c>
      <c r="C3849">
        <v>5</v>
      </c>
      <c r="D3849" s="19">
        <v>0</v>
      </c>
      <c r="E3849" s="19">
        <v>0</v>
      </c>
    </row>
    <row r="3850" spans="1:5" x14ac:dyDescent="0.25">
      <c r="A3850" s="19" t="s">
        <v>4214</v>
      </c>
      <c r="B3850" t="s">
        <v>4782</v>
      </c>
      <c r="C3850">
        <v>10</v>
      </c>
      <c r="D3850" s="19">
        <v>0</v>
      </c>
      <c r="E3850" s="19">
        <v>0</v>
      </c>
    </row>
    <row r="3851" spans="1:5" x14ac:dyDescent="0.25">
      <c r="A3851" s="19" t="s">
        <v>4214</v>
      </c>
      <c r="B3851" t="s">
        <v>4782</v>
      </c>
      <c r="C3851">
        <v>20</v>
      </c>
      <c r="D3851" s="19">
        <v>0</v>
      </c>
      <c r="E3851" s="19">
        <v>0</v>
      </c>
    </row>
    <row r="3852" spans="1:5" x14ac:dyDescent="0.25">
      <c r="A3852" s="19" t="s">
        <v>4214</v>
      </c>
      <c r="B3852" t="s">
        <v>4782</v>
      </c>
      <c r="C3852">
        <v>40</v>
      </c>
      <c r="D3852" s="19">
        <v>0</v>
      </c>
      <c r="E3852" s="19">
        <v>0</v>
      </c>
    </row>
    <row r="3853" spans="1:5" x14ac:dyDescent="0.25">
      <c r="A3853" s="19" t="s">
        <v>4214</v>
      </c>
      <c r="B3853" t="s">
        <v>4782</v>
      </c>
      <c r="C3853">
        <v>80</v>
      </c>
      <c r="D3853" s="19">
        <v>0</v>
      </c>
      <c r="E3853" s="19">
        <v>0</v>
      </c>
    </row>
    <row r="3854" spans="1:5" x14ac:dyDescent="0.25">
      <c r="A3854" s="19" t="s">
        <v>4222</v>
      </c>
      <c r="B3854" t="s">
        <v>4783</v>
      </c>
      <c r="C3854">
        <v>0</v>
      </c>
      <c r="D3854" s="19"/>
      <c r="E3854" s="19"/>
    </row>
    <row r="3855" spans="1:5" x14ac:dyDescent="0.25">
      <c r="A3855" s="19" t="s">
        <v>4222</v>
      </c>
      <c r="B3855" t="s">
        <v>4783</v>
      </c>
      <c r="C3855">
        <v>0.06</v>
      </c>
      <c r="D3855" s="19"/>
      <c r="E3855" s="19"/>
    </row>
    <row r="3856" spans="1:5" x14ac:dyDescent="0.25">
      <c r="A3856" s="19" t="s">
        <v>4222</v>
      </c>
      <c r="B3856" t="s">
        <v>4783</v>
      </c>
      <c r="C3856">
        <v>0.12</v>
      </c>
      <c r="D3856" s="19"/>
      <c r="E3856" s="19"/>
    </row>
    <row r="3857" spans="1:5" x14ac:dyDescent="0.25">
      <c r="A3857" s="19" t="s">
        <v>4222</v>
      </c>
      <c r="B3857" t="s">
        <v>4783</v>
      </c>
      <c r="C3857">
        <v>0.25</v>
      </c>
      <c r="D3857" s="19"/>
      <c r="E3857" s="19"/>
    </row>
    <row r="3858" spans="1:5" x14ac:dyDescent="0.25">
      <c r="A3858" s="19" t="s">
        <v>4222</v>
      </c>
      <c r="B3858" t="s">
        <v>4783</v>
      </c>
      <c r="C3858">
        <v>0.5</v>
      </c>
      <c r="D3858" s="19"/>
      <c r="E3858" s="19"/>
    </row>
    <row r="3859" spans="1:5" x14ac:dyDescent="0.25">
      <c r="A3859" s="19" t="s">
        <v>4222</v>
      </c>
      <c r="B3859" t="s">
        <v>4783</v>
      </c>
      <c r="C3859">
        <v>1</v>
      </c>
      <c r="D3859" s="19"/>
      <c r="E3859" s="19"/>
    </row>
    <row r="3860" spans="1:5" x14ac:dyDescent="0.25">
      <c r="A3860" s="19" t="s">
        <v>4222</v>
      </c>
      <c r="B3860" t="s">
        <v>4783</v>
      </c>
      <c r="C3860">
        <v>2</v>
      </c>
      <c r="D3860" s="19"/>
      <c r="E3860" s="19"/>
    </row>
    <row r="3861" spans="1:5" x14ac:dyDescent="0.25">
      <c r="A3861" s="19" t="s">
        <v>4222</v>
      </c>
      <c r="B3861" t="s">
        <v>4783</v>
      </c>
      <c r="C3861">
        <v>5</v>
      </c>
      <c r="D3861" s="19"/>
      <c r="E3861" s="19"/>
    </row>
    <row r="3862" spans="1:5" x14ac:dyDescent="0.25">
      <c r="A3862" s="19" t="s">
        <v>4222</v>
      </c>
      <c r="B3862" t="s">
        <v>4783</v>
      </c>
      <c r="C3862">
        <v>10</v>
      </c>
      <c r="D3862" s="19"/>
      <c r="E3862" s="19"/>
    </row>
    <row r="3863" spans="1:5" x14ac:dyDescent="0.25">
      <c r="A3863" s="19" t="s">
        <v>4222</v>
      </c>
      <c r="B3863" t="s">
        <v>4783</v>
      </c>
      <c r="C3863">
        <v>20</v>
      </c>
      <c r="D3863" s="19"/>
      <c r="E3863" s="19"/>
    </row>
    <row r="3864" spans="1:5" x14ac:dyDescent="0.25">
      <c r="A3864" s="19" t="s">
        <v>4222</v>
      </c>
      <c r="B3864" t="s">
        <v>4783</v>
      </c>
      <c r="C3864">
        <v>40</v>
      </c>
      <c r="D3864" s="19"/>
      <c r="E3864" s="19"/>
    </row>
    <row r="3865" spans="1:5" x14ac:dyDescent="0.25">
      <c r="A3865" s="19" t="s">
        <v>4222</v>
      </c>
      <c r="B3865" t="s">
        <v>4783</v>
      </c>
      <c r="C3865">
        <v>80</v>
      </c>
      <c r="D3865" s="19"/>
      <c r="E3865" s="19"/>
    </row>
    <row r="3866" spans="1:5" x14ac:dyDescent="0.25">
      <c r="A3866" s="19" t="s">
        <v>4243</v>
      </c>
      <c r="B3866" t="s">
        <v>4784</v>
      </c>
      <c r="C3866">
        <v>0</v>
      </c>
      <c r="D3866" s="19">
        <v>1</v>
      </c>
      <c r="E3866" s="19">
        <v>700</v>
      </c>
    </row>
    <row r="3867" spans="1:5" x14ac:dyDescent="0.25">
      <c r="A3867" s="19" t="s">
        <v>4243</v>
      </c>
      <c r="B3867" t="s">
        <v>4784</v>
      </c>
      <c r="C3867">
        <v>0.06</v>
      </c>
      <c r="D3867" s="19">
        <v>1</v>
      </c>
      <c r="E3867" s="19">
        <v>250</v>
      </c>
    </row>
    <row r="3868" spans="1:5" x14ac:dyDescent="0.25">
      <c r="A3868" s="19" t="s">
        <v>4243</v>
      </c>
      <c r="B3868" t="s">
        <v>4784</v>
      </c>
      <c r="C3868">
        <v>0.12</v>
      </c>
      <c r="D3868" s="19">
        <v>1</v>
      </c>
      <c r="E3868" s="19">
        <v>150</v>
      </c>
    </row>
    <row r="3869" spans="1:5" x14ac:dyDescent="0.25">
      <c r="A3869" s="19" t="s">
        <v>4243</v>
      </c>
      <c r="B3869" t="s">
        <v>4784</v>
      </c>
      <c r="C3869">
        <v>0.25</v>
      </c>
      <c r="D3869" s="19">
        <v>1</v>
      </c>
      <c r="E3869" s="19">
        <v>100</v>
      </c>
    </row>
    <row r="3870" spans="1:5" x14ac:dyDescent="0.25">
      <c r="A3870" s="19" t="s">
        <v>4243</v>
      </c>
      <c r="B3870" t="s">
        <v>4784</v>
      </c>
      <c r="C3870">
        <v>0.5</v>
      </c>
      <c r="D3870" s="19">
        <v>1</v>
      </c>
      <c r="E3870" s="19">
        <v>60</v>
      </c>
    </row>
    <row r="3871" spans="1:5" x14ac:dyDescent="0.25">
      <c r="A3871" s="19" t="s">
        <v>4243</v>
      </c>
      <c r="B3871" t="s">
        <v>4784</v>
      </c>
      <c r="C3871">
        <v>1</v>
      </c>
      <c r="D3871" s="19">
        <v>1</v>
      </c>
      <c r="E3871" s="19">
        <v>30</v>
      </c>
    </row>
    <row r="3872" spans="1:5" x14ac:dyDescent="0.25">
      <c r="A3872" s="19" t="s">
        <v>4243</v>
      </c>
      <c r="B3872" t="s">
        <v>4784</v>
      </c>
      <c r="C3872">
        <v>2</v>
      </c>
      <c r="D3872" s="19">
        <v>1</v>
      </c>
      <c r="E3872" s="19">
        <v>15</v>
      </c>
    </row>
    <row r="3873" spans="1:5" x14ac:dyDescent="0.25">
      <c r="A3873" s="19" t="s">
        <v>4243</v>
      </c>
      <c r="B3873" t="s">
        <v>4784</v>
      </c>
      <c r="C3873">
        <v>5</v>
      </c>
      <c r="D3873" s="19">
        <v>1</v>
      </c>
      <c r="E3873" s="19">
        <v>0</v>
      </c>
    </row>
    <row r="3874" spans="1:5" x14ac:dyDescent="0.25">
      <c r="A3874" s="19" t="s">
        <v>4243</v>
      </c>
      <c r="B3874" t="s">
        <v>4784</v>
      </c>
      <c r="C3874">
        <v>10</v>
      </c>
      <c r="D3874" s="19">
        <v>0</v>
      </c>
      <c r="E3874" s="19">
        <v>0</v>
      </c>
    </row>
    <row r="3875" spans="1:5" x14ac:dyDescent="0.25">
      <c r="A3875" s="19" t="s">
        <v>4243</v>
      </c>
      <c r="B3875" t="s">
        <v>4784</v>
      </c>
      <c r="C3875">
        <v>20</v>
      </c>
      <c r="D3875" s="19">
        <v>0</v>
      </c>
      <c r="E3875" s="19">
        <v>0</v>
      </c>
    </row>
    <row r="3876" spans="1:5" x14ac:dyDescent="0.25">
      <c r="A3876" s="19" t="s">
        <v>4243</v>
      </c>
      <c r="B3876" t="s">
        <v>4784</v>
      </c>
      <c r="C3876">
        <v>40</v>
      </c>
      <c r="D3876" s="19">
        <v>0</v>
      </c>
      <c r="E3876" s="19">
        <v>0</v>
      </c>
    </row>
    <row r="3877" spans="1:5" x14ac:dyDescent="0.25">
      <c r="A3877" s="19" t="s">
        <v>4243</v>
      </c>
      <c r="B3877" t="s">
        <v>4784</v>
      </c>
      <c r="C3877">
        <v>80</v>
      </c>
      <c r="D3877" s="19">
        <v>0</v>
      </c>
      <c r="E3877" s="19">
        <v>0</v>
      </c>
    </row>
    <row r="3878" spans="1:5" x14ac:dyDescent="0.25">
      <c r="A3878" s="19" t="s">
        <v>4294</v>
      </c>
      <c r="B3878" t="s">
        <v>4785</v>
      </c>
      <c r="C3878">
        <v>0</v>
      </c>
      <c r="D3878" s="19"/>
      <c r="E3878" s="19"/>
    </row>
    <row r="3879" spans="1:5" x14ac:dyDescent="0.25">
      <c r="A3879" s="19" t="s">
        <v>4294</v>
      </c>
      <c r="B3879" t="s">
        <v>4785</v>
      </c>
      <c r="C3879">
        <v>0.06</v>
      </c>
      <c r="D3879" s="19"/>
      <c r="E3879" s="19"/>
    </row>
    <row r="3880" spans="1:5" x14ac:dyDescent="0.25">
      <c r="A3880" s="19" t="s">
        <v>4294</v>
      </c>
      <c r="B3880" t="s">
        <v>4785</v>
      </c>
      <c r="C3880">
        <v>0.12</v>
      </c>
      <c r="D3880" s="19"/>
      <c r="E3880" s="19"/>
    </row>
    <row r="3881" spans="1:5" x14ac:dyDescent="0.25">
      <c r="A3881" s="19" t="s">
        <v>4294</v>
      </c>
      <c r="B3881" t="s">
        <v>4785</v>
      </c>
      <c r="C3881">
        <v>0.25</v>
      </c>
      <c r="D3881" s="19"/>
      <c r="E3881" s="19"/>
    </row>
    <row r="3882" spans="1:5" x14ac:dyDescent="0.25">
      <c r="A3882" s="19" t="s">
        <v>4294</v>
      </c>
      <c r="B3882" t="s">
        <v>4785</v>
      </c>
      <c r="C3882">
        <v>0.5</v>
      </c>
      <c r="D3882" s="19"/>
      <c r="E3882" s="19"/>
    </row>
    <row r="3883" spans="1:5" x14ac:dyDescent="0.25">
      <c r="A3883" s="19" t="s">
        <v>4294</v>
      </c>
      <c r="B3883" t="s">
        <v>4785</v>
      </c>
      <c r="C3883">
        <v>1</v>
      </c>
      <c r="D3883" s="19"/>
      <c r="E3883" s="19"/>
    </row>
    <row r="3884" spans="1:5" x14ac:dyDescent="0.25">
      <c r="A3884" s="19" t="s">
        <v>4294</v>
      </c>
      <c r="B3884" t="s">
        <v>4785</v>
      </c>
      <c r="C3884">
        <v>2</v>
      </c>
      <c r="D3884" s="19"/>
      <c r="E3884" s="19"/>
    </row>
    <row r="3885" spans="1:5" x14ac:dyDescent="0.25">
      <c r="A3885" s="19" t="s">
        <v>4294</v>
      </c>
      <c r="B3885" t="s">
        <v>4785</v>
      </c>
      <c r="C3885">
        <v>5</v>
      </c>
      <c r="D3885" s="19"/>
      <c r="E3885" s="19"/>
    </row>
    <row r="3886" spans="1:5" x14ac:dyDescent="0.25">
      <c r="A3886" s="19" t="s">
        <v>4294</v>
      </c>
      <c r="B3886" t="s">
        <v>4785</v>
      </c>
      <c r="C3886">
        <v>10</v>
      </c>
      <c r="D3886" s="19"/>
      <c r="E3886" s="19"/>
    </row>
    <row r="3887" spans="1:5" x14ac:dyDescent="0.25">
      <c r="A3887" s="19" t="s">
        <v>4294</v>
      </c>
      <c r="B3887" t="s">
        <v>4785</v>
      </c>
      <c r="C3887">
        <v>20</v>
      </c>
      <c r="D3887" s="19"/>
      <c r="E3887" s="19"/>
    </row>
    <row r="3888" spans="1:5" x14ac:dyDescent="0.25">
      <c r="A3888" s="19" t="s">
        <v>4294</v>
      </c>
      <c r="B3888" t="s">
        <v>4785</v>
      </c>
      <c r="C3888">
        <v>40</v>
      </c>
      <c r="D3888" s="19"/>
      <c r="E3888" s="19"/>
    </row>
    <row r="3889" spans="1:5" x14ac:dyDescent="0.25">
      <c r="A3889" s="19" t="s">
        <v>4294</v>
      </c>
      <c r="B3889" t="s">
        <v>4785</v>
      </c>
      <c r="C3889">
        <v>80</v>
      </c>
      <c r="D3889" s="19"/>
      <c r="E3889" s="19"/>
    </row>
    <row r="3890" spans="1:5" x14ac:dyDescent="0.25">
      <c r="A3890" s="19" t="s">
        <v>4300</v>
      </c>
      <c r="B3890" t="s">
        <v>4786</v>
      </c>
      <c r="C3890">
        <v>0</v>
      </c>
      <c r="D3890" s="19"/>
      <c r="E3890" s="19"/>
    </row>
    <row r="3891" spans="1:5" x14ac:dyDescent="0.25">
      <c r="A3891" s="19" t="s">
        <v>4300</v>
      </c>
      <c r="B3891" t="s">
        <v>4786</v>
      </c>
      <c r="C3891">
        <v>0.06</v>
      </c>
      <c r="D3891" s="19"/>
      <c r="E3891" s="19"/>
    </row>
    <row r="3892" spans="1:5" x14ac:dyDescent="0.25">
      <c r="A3892" s="19" t="s">
        <v>4300</v>
      </c>
      <c r="B3892" t="s">
        <v>4786</v>
      </c>
      <c r="C3892">
        <v>0.12</v>
      </c>
      <c r="D3892" s="19"/>
      <c r="E3892" s="19"/>
    </row>
    <row r="3893" spans="1:5" x14ac:dyDescent="0.25">
      <c r="A3893" s="19" t="s">
        <v>4300</v>
      </c>
      <c r="B3893" t="s">
        <v>4786</v>
      </c>
      <c r="C3893">
        <v>0.25</v>
      </c>
      <c r="D3893" s="19"/>
      <c r="E3893" s="19"/>
    </row>
    <row r="3894" spans="1:5" x14ac:dyDescent="0.25">
      <c r="A3894" s="19" t="s">
        <v>4300</v>
      </c>
      <c r="B3894" t="s">
        <v>4786</v>
      </c>
      <c r="C3894">
        <v>0.5</v>
      </c>
      <c r="D3894" s="19"/>
      <c r="E3894" s="19"/>
    </row>
    <row r="3895" spans="1:5" x14ac:dyDescent="0.25">
      <c r="A3895" s="19" t="s">
        <v>4300</v>
      </c>
      <c r="B3895" t="s">
        <v>4786</v>
      </c>
      <c r="C3895">
        <v>1</v>
      </c>
      <c r="D3895" s="19"/>
      <c r="E3895" s="19"/>
    </row>
    <row r="3896" spans="1:5" x14ac:dyDescent="0.25">
      <c r="A3896" s="19" t="s">
        <v>4300</v>
      </c>
      <c r="B3896" t="s">
        <v>4786</v>
      </c>
      <c r="C3896">
        <v>2</v>
      </c>
      <c r="D3896" s="19"/>
      <c r="E3896" s="19"/>
    </row>
    <row r="3897" spans="1:5" x14ac:dyDescent="0.25">
      <c r="A3897" s="19" t="s">
        <v>4300</v>
      </c>
      <c r="B3897" t="s">
        <v>4786</v>
      </c>
      <c r="C3897">
        <v>5</v>
      </c>
      <c r="D3897" s="19"/>
      <c r="E3897" s="19"/>
    </row>
    <row r="3898" spans="1:5" x14ac:dyDescent="0.25">
      <c r="A3898" s="19" t="s">
        <v>4300</v>
      </c>
      <c r="B3898" t="s">
        <v>4786</v>
      </c>
      <c r="C3898">
        <v>10</v>
      </c>
      <c r="D3898" s="19"/>
      <c r="E3898" s="19"/>
    </row>
    <row r="3899" spans="1:5" x14ac:dyDescent="0.25">
      <c r="A3899" s="19" t="s">
        <v>4300</v>
      </c>
      <c r="B3899" t="s">
        <v>4786</v>
      </c>
      <c r="C3899">
        <v>20</v>
      </c>
      <c r="D3899" s="19"/>
      <c r="E3899" s="19"/>
    </row>
    <row r="3900" spans="1:5" x14ac:dyDescent="0.25">
      <c r="A3900" s="19" t="s">
        <v>4300</v>
      </c>
      <c r="B3900" t="s">
        <v>4786</v>
      </c>
      <c r="C3900">
        <v>40</v>
      </c>
      <c r="D3900" s="19"/>
      <c r="E3900" s="19"/>
    </row>
    <row r="3901" spans="1:5" x14ac:dyDescent="0.25">
      <c r="A3901" s="19" t="s">
        <v>4300</v>
      </c>
      <c r="B3901" t="s">
        <v>4786</v>
      </c>
      <c r="C3901">
        <v>80</v>
      </c>
      <c r="D3901" s="19"/>
      <c r="E3901" s="19"/>
    </row>
    <row r="3902" spans="1:5" x14ac:dyDescent="0.25">
      <c r="A3902" s="25" t="s">
        <v>1337</v>
      </c>
      <c r="B3902" t="s">
        <v>4787</v>
      </c>
      <c r="C3902">
        <v>0</v>
      </c>
      <c r="D3902" s="25">
        <v>2</v>
      </c>
      <c r="E3902" s="25">
        <v>500</v>
      </c>
    </row>
    <row r="3903" spans="1:5" x14ac:dyDescent="0.25">
      <c r="A3903" s="25" t="s">
        <v>1337</v>
      </c>
      <c r="B3903" t="s">
        <v>4787</v>
      </c>
      <c r="C3903">
        <v>0.06</v>
      </c>
      <c r="D3903" s="25">
        <v>2</v>
      </c>
      <c r="E3903" s="25">
        <v>300</v>
      </c>
    </row>
    <row r="3904" spans="1:5" x14ac:dyDescent="0.25">
      <c r="A3904" s="25" t="s">
        <v>1337</v>
      </c>
      <c r="B3904" t="s">
        <v>4787</v>
      </c>
      <c r="C3904">
        <v>0.12</v>
      </c>
      <c r="D3904" s="25">
        <v>2</v>
      </c>
      <c r="E3904" s="25">
        <v>150</v>
      </c>
    </row>
    <row r="3905" spans="1:5" x14ac:dyDescent="0.25">
      <c r="A3905" s="25" t="s">
        <v>1337</v>
      </c>
      <c r="B3905" t="s">
        <v>4787</v>
      </c>
      <c r="C3905">
        <v>0.25</v>
      </c>
      <c r="D3905" s="25">
        <v>2</v>
      </c>
      <c r="E3905" s="25">
        <v>80</v>
      </c>
    </row>
    <row r="3906" spans="1:5" x14ac:dyDescent="0.25">
      <c r="A3906" s="25" t="s">
        <v>1337</v>
      </c>
      <c r="B3906" t="s">
        <v>4787</v>
      </c>
      <c r="C3906">
        <v>0.5</v>
      </c>
      <c r="D3906" s="25">
        <v>2</v>
      </c>
      <c r="E3906" s="25">
        <v>10</v>
      </c>
    </row>
    <row r="3907" spans="1:5" x14ac:dyDescent="0.25">
      <c r="A3907" s="25" t="s">
        <v>1337</v>
      </c>
      <c r="B3907" t="s">
        <v>4787</v>
      </c>
      <c r="C3907">
        <v>1</v>
      </c>
      <c r="D3907" s="25">
        <v>0</v>
      </c>
      <c r="E3907" s="25">
        <v>0</v>
      </c>
    </row>
    <row r="3908" spans="1:5" x14ac:dyDescent="0.25">
      <c r="A3908" s="25" t="s">
        <v>1337</v>
      </c>
      <c r="B3908" t="s">
        <v>4787</v>
      </c>
      <c r="C3908">
        <v>2</v>
      </c>
      <c r="D3908" s="25">
        <v>0</v>
      </c>
      <c r="E3908" s="25">
        <v>0</v>
      </c>
    </row>
    <row r="3909" spans="1:5" x14ac:dyDescent="0.25">
      <c r="A3909" s="25" t="s">
        <v>1337</v>
      </c>
      <c r="B3909" t="s">
        <v>4787</v>
      </c>
      <c r="C3909">
        <v>5</v>
      </c>
      <c r="D3909" s="25">
        <v>0</v>
      </c>
      <c r="E3909" s="25">
        <v>0</v>
      </c>
    </row>
    <row r="3910" spans="1:5" x14ac:dyDescent="0.25">
      <c r="A3910" s="25" t="s">
        <v>1337</v>
      </c>
      <c r="B3910" t="s">
        <v>4787</v>
      </c>
      <c r="C3910">
        <v>10</v>
      </c>
      <c r="D3910" s="25">
        <v>0</v>
      </c>
      <c r="E3910" s="25">
        <v>0</v>
      </c>
    </row>
    <row r="3911" spans="1:5" x14ac:dyDescent="0.25">
      <c r="A3911" s="25" t="s">
        <v>1337</v>
      </c>
      <c r="B3911" t="s">
        <v>4787</v>
      </c>
      <c r="C3911">
        <v>20</v>
      </c>
      <c r="D3911" s="25">
        <v>0</v>
      </c>
      <c r="E3911" s="25">
        <v>0</v>
      </c>
    </row>
    <row r="3912" spans="1:5" x14ac:dyDescent="0.25">
      <c r="A3912" s="25" t="s">
        <v>1337</v>
      </c>
      <c r="B3912" t="s">
        <v>4787</v>
      </c>
      <c r="C3912">
        <v>40</v>
      </c>
      <c r="D3912" s="25">
        <v>0</v>
      </c>
      <c r="E3912" s="25">
        <v>0</v>
      </c>
    </row>
    <row r="3913" spans="1:5" x14ac:dyDescent="0.25">
      <c r="A3913" s="25" t="s">
        <v>1337</v>
      </c>
      <c r="B3913" t="s">
        <v>4787</v>
      </c>
      <c r="C3913">
        <v>80</v>
      </c>
      <c r="D3913" s="25">
        <v>0</v>
      </c>
      <c r="E3913" s="25">
        <v>0</v>
      </c>
    </row>
    <row r="3914" spans="1:5" x14ac:dyDescent="0.25">
      <c r="A3914" s="25" t="s">
        <v>1438</v>
      </c>
      <c r="B3914" t="s">
        <v>4788</v>
      </c>
      <c r="C3914">
        <v>0</v>
      </c>
      <c r="D3914" s="25">
        <v>5</v>
      </c>
      <c r="E3914" s="25">
        <v>250</v>
      </c>
    </row>
    <row r="3915" spans="1:5" x14ac:dyDescent="0.25">
      <c r="A3915" s="25" t="s">
        <v>1438</v>
      </c>
      <c r="B3915" t="s">
        <v>4788</v>
      </c>
      <c r="C3915">
        <v>0.06</v>
      </c>
      <c r="D3915" s="25">
        <v>0</v>
      </c>
      <c r="E3915" s="25">
        <v>100</v>
      </c>
    </row>
    <row r="3916" spans="1:5" x14ac:dyDescent="0.25">
      <c r="A3916" s="25" t="s">
        <v>1438</v>
      </c>
      <c r="B3916" t="s">
        <v>4788</v>
      </c>
      <c r="C3916">
        <v>0.12</v>
      </c>
      <c r="D3916" s="25">
        <v>0</v>
      </c>
      <c r="E3916" s="25">
        <v>50</v>
      </c>
    </row>
    <row r="3917" spans="1:5" x14ac:dyDescent="0.25">
      <c r="A3917" s="25" t="s">
        <v>1438</v>
      </c>
      <c r="B3917" t="s">
        <v>4788</v>
      </c>
      <c r="C3917">
        <v>0.25</v>
      </c>
      <c r="D3917" s="25">
        <v>0</v>
      </c>
      <c r="E3917" s="25">
        <v>20</v>
      </c>
    </row>
    <row r="3918" spans="1:5" x14ac:dyDescent="0.25">
      <c r="A3918" s="25" t="s">
        <v>1438</v>
      </c>
      <c r="B3918" t="s">
        <v>4788</v>
      </c>
      <c r="C3918">
        <v>0.5</v>
      </c>
      <c r="D3918" s="25">
        <v>0</v>
      </c>
      <c r="E3918" s="25">
        <v>10</v>
      </c>
    </row>
    <row r="3919" spans="1:5" x14ac:dyDescent="0.25">
      <c r="A3919" s="25" t="s">
        <v>1438</v>
      </c>
      <c r="B3919" t="s">
        <v>4788</v>
      </c>
      <c r="C3919">
        <v>1</v>
      </c>
      <c r="D3919" s="25">
        <v>0</v>
      </c>
      <c r="E3919" s="25">
        <v>5</v>
      </c>
    </row>
    <row r="3920" spans="1:5" x14ac:dyDescent="0.25">
      <c r="A3920" s="25" t="s">
        <v>1438</v>
      </c>
      <c r="B3920" t="s">
        <v>4788</v>
      </c>
      <c r="C3920">
        <v>2</v>
      </c>
      <c r="D3920" s="25">
        <v>0</v>
      </c>
      <c r="E3920" s="25">
        <v>5</v>
      </c>
    </row>
    <row r="3921" spans="1:5" x14ac:dyDescent="0.25">
      <c r="A3921" s="25" t="s">
        <v>1438</v>
      </c>
      <c r="B3921" t="s">
        <v>4788</v>
      </c>
      <c r="C3921">
        <v>5</v>
      </c>
      <c r="D3921" s="25">
        <v>0</v>
      </c>
      <c r="E3921" s="25">
        <v>0</v>
      </c>
    </row>
    <row r="3922" spans="1:5" x14ac:dyDescent="0.25">
      <c r="A3922" s="25" t="s">
        <v>1438</v>
      </c>
      <c r="B3922" t="s">
        <v>4788</v>
      </c>
      <c r="C3922">
        <v>10</v>
      </c>
      <c r="D3922" s="25">
        <v>0</v>
      </c>
      <c r="E3922" s="25">
        <v>0</v>
      </c>
    </row>
    <row r="3923" spans="1:5" x14ac:dyDescent="0.25">
      <c r="A3923" s="25" t="s">
        <v>1438</v>
      </c>
      <c r="B3923" t="s">
        <v>4788</v>
      </c>
      <c r="C3923">
        <v>20</v>
      </c>
      <c r="D3923" s="25">
        <v>0</v>
      </c>
      <c r="E3923" s="25">
        <v>0</v>
      </c>
    </row>
    <row r="3924" spans="1:5" x14ac:dyDescent="0.25">
      <c r="A3924" s="25" t="s">
        <v>1438</v>
      </c>
      <c r="B3924" t="s">
        <v>4788</v>
      </c>
      <c r="C3924">
        <v>40</v>
      </c>
      <c r="D3924" s="25">
        <v>0</v>
      </c>
      <c r="E3924" s="25">
        <v>0</v>
      </c>
    </row>
    <row r="3925" spans="1:5" x14ac:dyDescent="0.25">
      <c r="A3925" s="25" t="s">
        <v>1438</v>
      </c>
      <c r="B3925" t="s">
        <v>4788</v>
      </c>
      <c r="C3925">
        <v>80</v>
      </c>
      <c r="D3925" s="25">
        <v>0</v>
      </c>
      <c r="E3925" s="25">
        <v>0</v>
      </c>
    </row>
    <row r="3926" spans="1:5" x14ac:dyDescent="0.25">
      <c r="A3926" s="25" t="s">
        <v>1446</v>
      </c>
      <c r="B3926" t="s">
        <v>4789</v>
      </c>
      <c r="C3926">
        <v>0</v>
      </c>
      <c r="D3926" s="25">
        <v>0</v>
      </c>
      <c r="E3926" s="25">
        <v>3000</v>
      </c>
    </row>
    <row r="3927" spans="1:5" x14ac:dyDescent="0.25">
      <c r="A3927" s="25" t="s">
        <v>1446</v>
      </c>
      <c r="B3927" t="s">
        <v>4789</v>
      </c>
      <c r="C3927">
        <v>0.06</v>
      </c>
      <c r="D3927" s="25">
        <v>0</v>
      </c>
      <c r="E3927" s="25">
        <v>700</v>
      </c>
    </row>
    <row r="3928" spans="1:5" x14ac:dyDescent="0.25">
      <c r="A3928" s="25" t="s">
        <v>1446</v>
      </c>
      <c r="B3928" t="s">
        <v>4789</v>
      </c>
      <c r="C3928">
        <v>0.12</v>
      </c>
      <c r="D3928" s="25">
        <v>0</v>
      </c>
      <c r="E3928" s="25">
        <v>350</v>
      </c>
    </row>
    <row r="3929" spans="1:5" x14ac:dyDescent="0.25">
      <c r="A3929" s="25" t="s">
        <v>1446</v>
      </c>
      <c r="B3929" t="s">
        <v>4789</v>
      </c>
      <c r="C3929">
        <v>0.25</v>
      </c>
      <c r="D3929" s="25">
        <v>0</v>
      </c>
      <c r="E3929" s="25">
        <v>140</v>
      </c>
    </row>
    <row r="3930" spans="1:5" x14ac:dyDescent="0.25">
      <c r="A3930" s="25" t="s">
        <v>1446</v>
      </c>
      <c r="B3930" t="s">
        <v>4789</v>
      </c>
      <c r="C3930">
        <v>0.5</v>
      </c>
      <c r="D3930" s="25">
        <v>0</v>
      </c>
      <c r="E3930" s="25">
        <v>70</v>
      </c>
    </row>
    <row r="3931" spans="1:5" x14ac:dyDescent="0.25">
      <c r="A3931" s="25" t="s">
        <v>1446</v>
      </c>
      <c r="B3931" t="s">
        <v>4789</v>
      </c>
      <c r="C3931">
        <v>1</v>
      </c>
      <c r="D3931" s="25">
        <v>0</v>
      </c>
      <c r="E3931" s="25">
        <v>35</v>
      </c>
    </row>
    <row r="3932" spans="1:5" x14ac:dyDescent="0.25">
      <c r="A3932" s="25" t="s">
        <v>1446</v>
      </c>
      <c r="B3932" t="s">
        <v>4789</v>
      </c>
      <c r="C3932">
        <v>2</v>
      </c>
      <c r="D3932" s="25">
        <v>0</v>
      </c>
      <c r="E3932" s="25">
        <v>16</v>
      </c>
    </row>
    <row r="3933" spans="1:5" x14ac:dyDescent="0.25">
      <c r="A3933" s="25" t="s">
        <v>1446</v>
      </c>
      <c r="B3933" t="s">
        <v>4789</v>
      </c>
      <c r="C3933">
        <v>5</v>
      </c>
      <c r="D3933" s="25">
        <v>0</v>
      </c>
      <c r="E3933" s="25">
        <v>7</v>
      </c>
    </row>
    <row r="3934" spans="1:5" x14ac:dyDescent="0.25">
      <c r="A3934" s="25" t="s">
        <v>1446</v>
      </c>
      <c r="B3934" t="s">
        <v>4789</v>
      </c>
      <c r="C3934">
        <v>10</v>
      </c>
      <c r="D3934" s="25">
        <v>0</v>
      </c>
      <c r="E3934" s="25">
        <v>0</v>
      </c>
    </row>
    <row r="3935" spans="1:5" x14ac:dyDescent="0.25">
      <c r="A3935" s="25" t="s">
        <v>1446</v>
      </c>
      <c r="B3935" t="s">
        <v>4789</v>
      </c>
      <c r="C3935">
        <v>20</v>
      </c>
      <c r="D3935" s="25">
        <v>0</v>
      </c>
      <c r="E3935" s="25">
        <v>0</v>
      </c>
    </row>
    <row r="3936" spans="1:5" x14ac:dyDescent="0.25">
      <c r="A3936" s="25" t="s">
        <v>1446</v>
      </c>
      <c r="B3936" t="s">
        <v>4789</v>
      </c>
      <c r="C3936">
        <v>40</v>
      </c>
      <c r="D3936" s="25">
        <v>0</v>
      </c>
      <c r="E3936" s="25">
        <v>0</v>
      </c>
    </row>
    <row r="3937" spans="1:5" x14ac:dyDescent="0.25">
      <c r="A3937" s="25" t="s">
        <v>1446</v>
      </c>
      <c r="B3937" t="s">
        <v>4789</v>
      </c>
      <c r="C3937">
        <v>80</v>
      </c>
      <c r="D3937" s="25">
        <v>0</v>
      </c>
      <c r="E3937" s="25">
        <v>0</v>
      </c>
    </row>
    <row r="3938" spans="1:5" x14ac:dyDescent="0.25">
      <c r="A3938" s="25" t="s">
        <v>1455</v>
      </c>
      <c r="B3938" t="s">
        <v>4790</v>
      </c>
      <c r="C3938">
        <v>0</v>
      </c>
      <c r="D3938" s="25">
        <v>7</v>
      </c>
      <c r="E3938" s="25">
        <v>420</v>
      </c>
    </row>
    <row r="3939" spans="1:5" x14ac:dyDescent="0.25">
      <c r="A3939" s="25" t="s">
        <v>1455</v>
      </c>
      <c r="B3939" t="s">
        <v>4790</v>
      </c>
      <c r="C3939">
        <v>0.06</v>
      </c>
      <c r="D3939" s="25">
        <v>7</v>
      </c>
      <c r="E3939" s="25">
        <v>420</v>
      </c>
    </row>
    <row r="3940" spans="1:5" x14ac:dyDescent="0.25">
      <c r="A3940" s="25" t="s">
        <v>1455</v>
      </c>
      <c r="B3940" t="s">
        <v>4790</v>
      </c>
      <c r="C3940">
        <v>0.12</v>
      </c>
      <c r="D3940" s="25">
        <v>7</v>
      </c>
      <c r="E3940" s="25">
        <v>0</v>
      </c>
    </row>
    <row r="3941" spans="1:5" x14ac:dyDescent="0.25">
      <c r="A3941" s="25" t="s">
        <v>1455</v>
      </c>
      <c r="B3941" t="s">
        <v>4790</v>
      </c>
      <c r="C3941">
        <v>0.25</v>
      </c>
      <c r="D3941" s="25">
        <v>7</v>
      </c>
      <c r="E3941" s="25">
        <v>420</v>
      </c>
    </row>
    <row r="3942" spans="1:5" x14ac:dyDescent="0.25">
      <c r="A3942" s="25" t="s">
        <v>1455</v>
      </c>
      <c r="B3942" t="s">
        <v>4790</v>
      </c>
      <c r="C3942">
        <v>0.5</v>
      </c>
      <c r="D3942" s="25">
        <v>7</v>
      </c>
      <c r="E3942" s="25">
        <v>420</v>
      </c>
    </row>
    <row r="3943" spans="1:5" x14ac:dyDescent="0.25">
      <c r="A3943" s="25" t="s">
        <v>1455</v>
      </c>
      <c r="B3943" t="s">
        <v>4790</v>
      </c>
      <c r="C3943">
        <v>1</v>
      </c>
      <c r="D3943" s="25">
        <v>3</v>
      </c>
      <c r="E3943" s="25">
        <v>420</v>
      </c>
    </row>
    <row r="3944" spans="1:5" x14ac:dyDescent="0.25">
      <c r="A3944" s="25" t="s">
        <v>1455</v>
      </c>
      <c r="B3944" t="s">
        <v>4790</v>
      </c>
      <c r="C3944">
        <v>2</v>
      </c>
      <c r="D3944" s="25">
        <v>0</v>
      </c>
      <c r="E3944" s="25">
        <v>420</v>
      </c>
    </row>
    <row r="3945" spans="1:5" x14ac:dyDescent="0.25">
      <c r="A3945" s="25" t="s">
        <v>1455</v>
      </c>
      <c r="B3945" t="s">
        <v>4790</v>
      </c>
      <c r="C3945">
        <v>5</v>
      </c>
      <c r="D3945" s="25">
        <v>0</v>
      </c>
      <c r="E3945" s="25">
        <v>420</v>
      </c>
    </row>
    <row r="3946" spans="1:5" x14ac:dyDescent="0.25">
      <c r="A3946" s="25" t="s">
        <v>1455</v>
      </c>
      <c r="B3946" t="s">
        <v>4790</v>
      </c>
      <c r="C3946">
        <v>10</v>
      </c>
      <c r="D3946" s="25">
        <v>0</v>
      </c>
      <c r="E3946" s="25">
        <v>0</v>
      </c>
    </row>
    <row r="3947" spans="1:5" x14ac:dyDescent="0.25">
      <c r="A3947" s="25" t="s">
        <v>1455</v>
      </c>
      <c r="B3947" t="s">
        <v>4790</v>
      </c>
      <c r="C3947">
        <v>20</v>
      </c>
      <c r="D3947" s="25">
        <v>0</v>
      </c>
      <c r="E3947" s="25">
        <v>420</v>
      </c>
    </row>
    <row r="3948" spans="1:5" x14ac:dyDescent="0.25">
      <c r="A3948" s="25" t="s">
        <v>1455</v>
      </c>
      <c r="B3948" t="s">
        <v>4790</v>
      </c>
      <c r="C3948">
        <v>40</v>
      </c>
      <c r="D3948" s="25">
        <v>0</v>
      </c>
      <c r="E3948" s="25">
        <v>420</v>
      </c>
    </row>
    <row r="3949" spans="1:5" x14ac:dyDescent="0.25">
      <c r="A3949" s="25" t="s">
        <v>1455</v>
      </c>
      <c r="B3949" t="s">
        <v>4790</v>
      </c>
      <c r="C3949">
        <v>80</v>
      </c>
      <c r="D3949" s="25">
        <v>0</v>
      </c>
      <c r="E3949" s="25">
        <v>420</v>
      </c>
    </row>
    <row r="3950" spans="1:5" x14ac:dyDescent="0.25">
      <c r="A3950" s="25" t="s">
        <v>1478</v>
      </c>
      <c r="B3950" t="s">
        <v>4791</v>
      </c>
      <c r="C3950">
        <v>0</v>
      </c>
      <c r="D3950" s="25">
        <v>1</v>
      </c>
      <c r="E3950" s="25">
        <v>420</v>
      </c>
    </row>
    <row r="3951" spans="1:5" x14ac:dyDescent="0.25">
      <c r="A3951" s="25" t="s">
        <v>1478</v>
      </c>
      <c r="B3951" t="s">
        <v>4791</v>
      </c>
      <c r="C3951">
        <v>0.06</v>
      </c>
      <c r="D3951" s="25">
        <v>1</v>
      </c>
      <c r="E3951" s="25">
        <v>420</v>
      </c>
    </row>
    <row r="3952" spans="1:5" x14ac:dyDescent="0.25">
      <c r="A3952" s="25" t="s">
        <v>1478</v>
      </c>
      <c r="B3952" t="s">
        <v>4791</v>
      </c>
      <c r="C3952">
        <v>0.12</v>
      </c>
      <c r="D3952" s="25">
        <v>1</v>
      </c>
      <c r="E3952" s="25">
        <v>420</v>
      </c>
    </row>
    <row r="3953" spans="1:5" x14ac:dyDescent="0.25">
      <c r="A3953" s="25" t="s">
        <v>1478</v>
      </c>
      <c r="B3953" t="s">
        <v>4791</v>
      </c>
      <c r="C3953">
        <v>0.25</v>
      </c>
      <c r="D3953" s="25">
        <v>1</v>
      </c>
      <c r="E3953" s="25">
        <v>420</v>
      </c>
    </row>
    <row r="3954" spans="1:5" x14ac:dyDescent="0.25">
      <c r="A3954" s="25" t="s">
        <v>1478</v>
      </c>
      <c r="B3954" t="s">
        <v>4791</v>
      </c>
      <c r="C3954">
        <v>0.5</v>
      </c>
      <c r="D3954" s="25">
        <v>0</v>
      </c>
      <c r="E3954" s="25">
        <v>420</v>
      </c>
    </row>
    <row r="3955" spans="1:5" x14ac:dyDescent="0.25">
      <c r="A3955" s="25" t="s">
        <v>1478</v>
      </c>
      <c r="B3955" t="s">
        <v>4791</v>
      </c>
      <c r="C3955">
        <v>1</v>
      </c>
      <c r="D3955" s="25">
        <v>0</v>
      </c>
      <c r="E3955" s="25">
        <v>420</v>
      </c>
    </row>
    <row r="3956" spans="1:5" x14ac:dyDescent="0.25">
      <c r="A3956" s="25" t="s">
        <v>1478</v>
      </c>
      <c r="B3956" t="s">
        <v>4791</v>
      </c>
      <c r="C3956">
        <v>2</v>
      </c>
      <c r="D3956" s="25">
        <v>0</v>
      </c>
      <c r="E3956" s="25">
        <v>420</v>
      </c>
    </row>
    <row r="3957" spans="1:5" x14ac:dyDescent="0.25">
      <c r="A3957" s="25" t="s">
        <v>1478</v>
      </c>
      <c r="B3957" t="s">
        <v>4791</v>
      </c>
      <c r="C3957">
        <v>5</v>
      </c>
      <c r="D3957" s="25">
        <v>0</v>
      </c>
      <c r="E3957" s="25">
        <v>100</v>
      </c>
    </row>
    <row r="3958" spans="1:5" x14ac:dyDescent="0.25">
      <c r="A3958" s="25" t="s">
        <v>1478</v>
      </c>
      <c r="B3958" t="s">
        <v>4791</v>
      </c>
      <c r="C3958">
        <v>10</v>
      </c>
      <c r="D3958" s="25">
        <v>0</v>
      </c>
      <c r="E3958" s="25">
        <v>50</v>
      </c>
    </row>
    <row r="3959" spans="1:5" x14ac:dyDescent="0.25">
      <c r="A3959" s="25" t="s">
        <v>1478</v>
      </c>
      <c r="B3959" t="s">
        <v>4791</v>
      </c>
      <c r="C3959">
        <v>20</v>
      </c>
      <c r="D3959" s="25">
        <v>0</v>
      </c>
      <c r="E3959" s="25">
        <v>0</v>
      </c>
    </row>
    <row r="3960" spans="1:5" x14ac:dyDescent="0.25">
      <c r="A3960" s="25" t="s">
        <v>1478</v>
      </c>
      <c r="B3960" t="s">
        <v>4791</v>
      </c>
      <c r="C3960">
        <v>40</v>
      </c>
      <c r="D3960" s="25">
        <v>0</v>
      </c>
      <c r="E3960" s="25">
        <v>0</v>
      </c>
    </row>
    <row r="3961" spans="1:5" x14ac:dyDescent="0.25">
      <c r="A3961" s="25" t="s">
        <v>1478</v>
      </c>
      <c r="B3961" t="s">
        <v>4791</v>
      </c>
      <c r="C3961">
        <v>80</v>
      </c>
      <c r="D3961" s="25">
        <v>0</v>
      </c>
      <c r="E3961" s="25">
        <v>0</v>
      </c>
    </row>
    <row r="3962" spans="1:5" x14ac:dyDescent="0.25">
      <c r="A3962" s="25" t="s">
        <v>1512</v>
      </c>
      <c r="B3962" t="s">
        <v>4792</v>
      </c>
      <c r="C3962">
        <v>0</v>
      </c>
      <c r="D3962" s="25">
        <v>7</v>
      </c>
      <c r="E3962" s="25">
        <v>840</v>
      </c>
    </row>
    <row r="3963" spans="1:5" x14ac:dyDescent="0.25">
      <c r="A3963" s="25" t="s">
        <v>1512</v>
      </c>
      <c r="B3963" t="s">
        <v>4792</v>
      </c>
      <c r="C3963">
        <v>0.06</v>
      </c>
      <c r="D3963" s="25">
        <v>7</v>
      </c>
      <c r="E3963" s="25">
        <v>840</v>
      </c>
    </row>
    <row r="3964" spans="1:5" x14ac:dyDescent="0.25">
      <c r="A3964" s="25" t="s">
        <v>1512</v>
      </c>
      <c r="B3964" t="s">
        <v>4792</v>
      </c>
      <c r="C3964">
        <v>0.12</v>
      </c>
      <c r="D3964" s="25">
        <v>7</v>
      </c>
      <c r="E3964" s="25">
        <v>840</v>
      </c>
    </row>
    <row r="3965" spans="1:5" x14ac:dyDescent="0.25">
      <c r="A3965" s="25" t="s">
        <v>1512</v>
      </c>
      <c r="B3965" t="s">
        <v>4792</v>
      </c>
      <c r="C3965">
        <v>0.25</v>
      </c>
      <c r="D3965" s="25">
        <v>4</v>
      </c>
      <c r="E3965" s="25">
        <v>0</v>
      </c>
    </row>
    <row r="3966" spans="1:5" x14ac:dyDescent="0.25">
      <c r="A3966" s="25" t="s">
        <v>1512</v>
      </c>
      <c r="B3966" t="s">
        <v>4792</v>
      </c>
      <c r="C3966">
        <v>0.5</v>
      </c>
      <c r="D3966" s="25">
        <v>2</v>
      </c>
      <c r="E3966" s="25">
        <v>0</v>
      </c>
    </row>
    <row r="3967" spans="1:5" x14ac:dyDescent="0.25">
      <c r="A3967" s="25" t="s">
        <v>1512</v>
      </c>
      <c r="B3967" t="s">
        <v>4792</v>
      </c>
      <c r="C3967">
        <v>1</v>
      </c>
      <c r="D3967" s="25">
        <v>0</v>
      </c>
      <c r="E3967" s="25">
        <v>0</v>
      </c>
    </row>
    <row r="3968" spans="1:5" x14ac:dyDescent="0.25">
      <c r="A3968" s="25" t="s">
        <v>1512</v>
      </c>
      <c r="B3968" t="s">
        <v>4792</v>
      </c>
      <c r="C3968">
        <v>2</v>
      </c>
      <c r="D3968" s="25">
        <v>0</v>
      </c>
      <c r="E3968" s="25">
        <v>0</v>
      </c>
    </row>
    <row r="3969" spans="1:5" x14ac:dyDescent="0.25">
      <c r="A3969" s="25" t="s">
        <v>1512</v>
      </c>
      <c r="B3969" t="s">
        <v>4792</v>
      </c>
      <c r="C3969">
        <v>5</v>
      </c>
      <c r="D3969" s="25">
        <v>0</v>
      </c>
      <c r="E3969" s="25">
        <v>0</v>
      </c>
    </row>
    <row r="3970" spans="1:5" x14ac:dyDescent="0.25">
      <c r="A3970" s="25" t="s">
        <v>1512</v>
      </c>
      <c r="B3970" t="s">
        <v>4792</v>
      </c>
      <c r="C3970">
        <v>10</v>
      </c>
      <c r="D3970" s="25">
        <v>0</v>
      </c>
      <c r="E3970" s="25">
        <v>0</v>
      </c>
    </row>
    <row r="3971" spans="1:5" x14ac:dyDescent="0.25">
      <c r="A3971" s="25" t="s">
        <v>1512</v>
      </c>
      <c r="B3971" t="s">
        <v>4792</v>
      </c>
      <c r="C3971">
        <v>20</v>
      </c>
      <c r="D3971" s="25">
        <v>0</v>
      </c>
      <c r="E3971" s="25">
        <v>0</v>
      </c>
    </row>
    <row r="3972" spans="1:5" x14ac:dyDescent="0.25">
      <c r="A3972" s="25" t="s">
        <v>1512</v>
      </c>
      <c r="B3972" t="s">
        <v>4792</v>
      </c>
      <c r="C3972">
        <v>40</v>
      </c>
      <c r="D3972" s="25">
        <v>0</v>
      </c>
      <c r="E3972" s="25">
        <v>0</v>
      </c>
    </row>
    <row r="3973" spans="1:5" x14ac:dyDescent="0.25">
      <c r="A3973" s="25" t="s">
        <v>1512</v>
      </c>
      <c r="B3973" t="s">
        <v>4792</v>
      </c>
      <c r="C3973">
        <v>80</v>
      </c>
      <c r="D3973" s="25">
        <v>0</v>
      </c>
      <c r="E3973" s="25">
        <v>0</v>
      </c>
    </row>
    <row r="3974" spans="1:5" x14ac:dyDescent="0.25">
      <c r="A3974" s="25" t="s">
        <v>1599</v>
      </c>
      <c r="B3974" t="s">
        <v>4793</v>
      </c>
      <c r="C3974">
        <v>0</v>
      </c>
      <c r="D3974" s="25">
        <v>1</v>
      </c>
      <c r="E3974" s="25">
        <v>1470</v>
      </c>
    </row>
    <row r="3975" spans="1:5" x14ac:dyDescent="0.25">
      <c r="A3975" s="25" t="s">
        <v>1599</v>
      </c>
      <c r="B3975" t="s">
        <v>4793</v>
      </c>
      <c r="C3975">
        <v>0.06</v>
      </c>
      <c r="D3975" s="25">
        <v>0</v>
      </c>
      <c r="E3975" s="25">
        <v>30</v>
      </c>
    </row>
    <row r="3976" spans="1:5" x14ac:dyDescent="0.25">
      <c r="A3976" s="25" t="s">
        <v>1599</v>
      </c>
      <c r="B3976" t="s">
        <v>4793</v>
      </c>
      <c r="C3976">
        <v>0.12</v>
      </c>
      <c r="D3976" s="25">
        <v>0</v>
      </c>
      <c r="E3976" s="25">
        <v>0</v>
      </c>
    </row>
    <row r="3977" spans="1:5" x14ac:dyDescent="0.25">
      <c r="A3977" s="25" t="s">
        <v>1599</v>
      </c>
      <c r="B3977" t="s">
        <v>4793</v>
      </c>
      <c r="C3977">
        <v>0.25</v>
      </c>
      <c r="D3977" s="25">
        <v>0</v>
      </c>
      <c r="E3977" s="25">
        <v>0</v>
      </c>
    </row>
    <row r="3978" spans="1:5" x14ac:dyDescent="0.25">
      <c r="A3978" s="25" t="s">
        <v>1599</v>
      </c>
      <c r="B3978" t="s">
        <v>4793</v>
      </c>
      <c r="C3978">
        <v>0.5</v>
      </c>
      <c r="D3978" s="25">
        <v>0</v>
      </c>
      <c r="E3978" s="25">
        <v>0</v>
      </c>
    </row>
    <row r="3979" spans="1:5" x14ac:dyDescent="0.25">
      <c r="A3979" s="25" t="s">
        <v>1599</v>
      </c>
      <c r="B3979" t="s">
        <v>4793</v>
      </c>
      <c r="C3979">
        <v>1</v>
      </c>
      <c r="D3979" s="25">
        <v>0</v>
      </c>
      <c r="E3979" s="25">
        <v>0</v>
      </c>
    </row>
    <row r="3980" spans="1:5" x14ac:dyDescent="0.25">
      <c r="A3980" s="25" t="s">
        <v>1599</v>
      </c>
      <c r="B3980" t="s">
        <v>4793</v>
      </c>
      <c r="C3980">
        <v>2</v>
      </c>
      <c r="D3980" s="25">
        <v>0</v>
      </c>
      <c r="E3980" s="25">
        <v>0</v>
      </c>
    </row>
    <row r="3981" spans="1:5" x14ac:dyDescent="0.25">
      <c r="A3981" s="25" t="s">
        <v>1599</v>
      </c>
      <c r="B3981" t="s">
        <v>4793</v>
      </c>
      <c r="C3981">
        <v>5</v>
      </c>
      <c r="D3981" s="25">
        <v>0</v>
      </c>
      <c r="E3981" s="25">
        <v>0</v>
      </c>
    </row>
    <row r="3982" spans="1:5" x14ac:dyDescent="0.25">
      <c r="A3982" s="25" t="s">
        <v>1599</v>
      </c>
      <c r="B3982" t="s">
        <v>4793</v>
      </c>
      <c r="C3982">
        <v>10</v>
      </c>
      <c r="D3982" s="25">
        <v>0</v>
      </c>
      <c r="E3982" s="25">
        <v>0</v>
      </c>
    </row>
    <row r="3983" spans="1:5" x14ac:dyDescent="0.25">
      <c r="A3983" s="25" t="s">
        <v>1599</v>
      </c>
      <c r="B3983" t="s">
        <v>4793</v>
      </c>
      <c r="C3983">
        <v>20</v>
      </c>
      <c r="D3983" s="25">
        <v>0</v>
      </c>
      <c r="E3983" s="25">
        <v>0</v>
      </c>
    </row>
    <row r="3984" spans="1:5" x14ac:dyDescent="0.25">
      <c r="A3984" s="25" t="s">
        <v>1599</v>
      </c>
      <c r="B3984" t="s">
        <v>4793</v>
      </c>
      <c r="C3984">
        <v>40</v>
      </c>
      <c r="D3984" s="25">
        <v>0</v>
      </c>
      <c r="E3984" s="25">
        <v>0</v>
      </c>
    </row>
    <row r="3985" spans="1:5" x14ac:dyDescent="0.25">
      <c r="A3985" s="25" t="s">
        <v>1599</v>
      </c>
      <c r="B3985" t="s">
        <v>4793</v>
      </c>
      <c r="C3985">
        <v>80</v>
      </c>
      <c r="D3985" s="25">
        <v>0</v>
      </c>
      <c r="E3985" s="25">
        <v>0</v>
      </c>
    </row>
    <row r="3986" spans="1:5" x14ac:dyDescent="0.25">
      <c r="A3986" s="25" t="s">
        <v>1607</v>
      </c>
      <c r="B3986" t="s">
        <v>4794</v>
      </c>
      <c r="C3986">
        <v>0</v>
      </c>
      <c r="D3986" s="25">
        <v>10</v>
      </c>
      <c r="E3986" s="25">
        <v>420</v>
      </c>
    </row>
    <row r="3987" spans="1:5" x14ac:dyDescent="0.25">
      <c r="A3987" s="25" t="s">
        <v>1607</v>
      </c>
      <c r="B3987" t="s">
        <v>4794</v>
      </c>
      <c r="C3987">
        <v>0.06</v>
      </c>
      <c r="D3987" s="25">
        <v>7</v>
      </c>
      <c r="E3987" s="25">
        <v>210</v>
      </c>
    </row>
    <row r="3988" spans="1:5" x14ac:dyDescent="0.25">
      <c r="A3988" s="25" t="s">
        <v>1607</v>
      </c>
      <c r="B3988" t="s">
        <v>4794</v>
      </c>
      <c r="C3988">
        <v>0.12</v>
      </c>
      <c r="D3988" s="25">
        <v>4</v>
      </c>
      <c r="E3988" s="25">
        <v>210</v>
      </c>
    </row>
    <row r="3989" spans="1:5" x14ac:dyDescent="0.25">
      <c r="A3989" s="25" t="s">
        <v>1607</v>
      </c>
      <c r="B3989" t="s">
        <v>4794</v>
      </c>
      <c r="C3989">
        <v>0.25</v>
      </c>
      <c r="D3989" s="25">
        <v>4</v>
      </c>
      <c r="E3989" s="25">
        <v>105</v>
      </c>
    </row>
    <row r="3990" spans="1:5" x14ac:dyDescent="0.25">
      <c r="A3990" s="25" t="s">
        <v>1607</v>
      </c>
      <c r="B3990" t="s">
        <v>4794</v>
      </c>
      <c r="C3990">
        <v>0.5</v>
      </c>
      <c r="D3990" s="25">
        <v>3</v>
      </c>
      <c r="E3990" s="25">
        <v>105</v>
      </c>
    </row>
    <row r="3991" spans="1:5" x14ac:dyDescent="0.25">
      <c r="A3991" s="25" t="s">
        <v>1607</v>
      </c>
      <c r="B3991" t="s">
        <v>4794</v>
      </c>
      <c r="C3991">
        <v>1</v>
      </c>
      <c r="D3991" s="25">
        <v>2</v>
      </c>
      <c r="E3991" s="25">
        <v>25</v>
      </c>
    </row>
    <row r="3992" spans="1:5" x14ac:dyDescent="0.25">
      <c r="A3992" s="25" t="s">
        <v>1607</v>
      </c>
      <c r="B3992" t="s">
        <v>4794</v>
      </c>
      <c r="C3992">
        <v>2</v>
      </c>
      <c r="D3992" s="25">
        <v>1</v>
      </c>
      <c r="E3992" s="25">
        <v>25</v>
      </c>
    </row>
    <row r="3993" spans="1:5" x14ac:dyDescent="0.25">
      <c r="A3993" s="25" t="s">
        <v>1607</v>
      </c>
      <c r="B3993" t="s">
        <v>4794</v>
      </c>
      <c r="C3993">
        <v>5</v>
      </c>
      <c r="D3993" s="25">
        <v>0</v>
      </c>
      <c r="E3993" s="25">
        <v>5</v>
      </c>
    </row>
    <row r="3994" spans="1:5" x14ac:dyDescent="0.25">
      <c r="A3994" s="25" t="s">
        <v>1607</v>
      </c>
      <c r="B3994" t="s">
        <v>4794</v>
      </c>
      <c r="C3994">
        <v>10</v>
      </c>
      <c r="D3994" s="25">
        <v>0</v>
      </c>
      <c r="E3994" s="25">
        <v>5</v>
      </c>
    </row>
    <row r="3995" spans="1:5" x14ac:dyDescent="0.25">
      <c r="A3995" s="25" t="s">
        <v>1607</v>
      </c>
      <c r="B3995" t="s">
        <v>4794</v>
      </c>
      <c r="C3995">
        <v>20</v>
      </c>
      <c r="D3995" s="25">
        <v>0</v>
      </c>
      <c r="E3995" s="25">
        <v>0</v>
      </c>
    </row>
    <row r="3996" spans="1:5" x14ac:dyDescent="0.25">
      <c r="A3996" s="25" t="s">
        <v>1607</v>
      </c>
      <c r="B3996" t="s">
        <v>4794</v>
      </c>
      <c r="C3996">
        <v>40</v>
      </c>
      <c r="D3996" s="25">
        <v>0</v>
      </c>
      <c r="E3996" s="25">
        <v>0</v>
      </c>
    </row>
    <row r="3997" spans="1:5" x14ac:dyDescent="0.25">
      <c r="A3997" s="25" t="s">
        <v>1607</v>
      </c>
      <c r="B3997" t="s">
        <v>4794</v>
      </c>
      <c r="C3997">
        <v>80</v>
      </c>
      <c r="D3997" s="25">
        <v>0</v>
      </c>
      <c r="E3997" s="25">
        <v>0</v>
      </c>
    </row>
    <row r="3998" spans="1:5" x14ac:dyDescent="0.25">
      <c r="A3998" s="25" t="s">
        <v>1623</v>
      </c>
      <c r="B3998" t="s">
        <v>4795</v>
      </c>
      <c r="C3998">
        <v>0</v>
      </c>
      <c r="D3998" s="25">
        <v>10</v>
      </c>
      <c r="E3998" s="25">
        <v>1260</v>
      </c>
    </row>
    <row r="3999" spans="1:5" x14ac:dyDescent="0.25">
      <c r="A3999" s="25" t="s">
        <v>1623</v>
      </c>
      <c r="B3999" t="s">
        <v>4795</v>
      </c>
      <c r="C3999">
        <v>0.06</v>
      </c>
      <c r="D3999" s="25">
        <v>10</v>
      </c>
      <c r="E3999" s="25">
        <v>420</v>
      </c>
    </row>
    <row r="4000" spans="1:5" x14ac:dyDescent="0.25">
      <c r="A4000" s="25" t="s">
        <v>1623</v>
      </c>
      <c r="B4000" t="s">
        <v>4795</v>
      </c>
      <c r="C4000">
        <v>0.12</v>
      </c>
      <c r="D4000" s="25">
        <v>10</v>
      </c>
      <c r="E4000" s="25">
        <v>420</v>
      </c>
    </row>
    <row r="4001" spans="1:5" x14ac:dyDescent="0.25">
      <c r="A4001" s="25" t="s">
        <v>1623</v>
      </c>
      <c r="B4001" t="s">
        <v>4795</v>
      </c>
      <c r="C4001">
        <v>0.25</v>
      </c>
      <c r="D4001" s="25">
        <v>10</v>
      </c>
      <c r="E4001" s="25">
        <v>240</v>
      </c>
    </row>
    <row r="4002" spans="1:5" x14ac:dyDescent="0.25">
      <c r="A4002" s="25" t="s">
        <v>1623</v>
      </c>
      <c r="B4002" t="s">
        <v>4795</v>
      </c>
      <c r="C4002">
        <v>0.5</v>
      </c>
      <c r="D4002" s="25">
        <v>10</v>
      </c>
      <c r="E4002" s="25">
        <v>120</v>
      </c>
    </row>
    <row r="4003" spans="1:5" x14ac:dyDescent="0.25">
      <c r="A4003" s="25" t="s">
        <v>1623</v>
      </c>
      <c r="B4003" t="s">
        <v>4795</v>
      </c>
      <c r="C4003">
        <v>1</v>
      </c>
      <c r="D4003" s="25">
        <v>0</v>
      </c>
      <c r="E4003" s="25">
        <v>30</v>
      </c>
    </row>
    <row r="4004" spans="1:5" x14ac:dyDescent="0.25">
      <c r="A4004" s="25" t="s">
        <v>1623</v>
      </c>
      <c r="B4004" t="s">
        <v>4795</v>
      </c>
      <c r="C4004">
        <v>2</v>
      </c>
      <c r="D4004" s="25">
        <v>0</v>
      </c>
      <c r="E4004" s="25">
        <v>10</v>
      </c>
    </row>
    <row r="4005" spans="1:5" x14ac:dyDescent="0.25">
      <c r="A4005" s="25" t="s">
        <v>1623</v>
      </c>
      <c r="B4005" t="s">
        <v>4795</v>
      </c>
      <c r="C4005">
        <v>5</v>
      </c>
      <c r="D4005" s="25">
        <v>0</v>
      </c>
      <c r="E4005" s="25">
        <v>0</v>
      </c>
    </row>
    <row r="4006" spans="1:5" x14ac:dyDescent="0.25">
      <c r="A4006" s="25" t="s">
        <v>1623</v>
      </c>
      <c r="B4006" t="s">
        <v>4795</v>
      </c>
      <c r="C4006">
        <v>10</v>
      </c>
      <c r="D4006" s="25">
        <v>0</v>
      </c>
      <c r="E4006" s="25">
        <v>0</v>
      </c>
    </row>
    <row r="4007" spans="1:5" x14ac:dyDescent="0.25">
      <c r="A4007" s="25" t="s">
        <v>1623</v>
      </c>
      <c r="B4007" t="s">
        <v>4795</v>
      </c>
      <c r="C4007">
        <v>20</v>
      </c>
      <c r="D4007" s="25">
        <v>0</v>
      </c>
      <c r="E4007" s="25">
        <v>0</v>
      </c>
    </row>
    <row r="4008" spans="1:5" x14ac:dyDescent="0.25">
      <c r="A4008" s="25" t="s">
        <v>1623</v>
      </c>
      <c r="B4008" t="s">
        <v>4795</v>
      </c>
      <c r="C4008">
        <v>40</v>
      </c>
      <c r="D4008" s="25">
        <v>0</v>
      </c>
      <c r="E4008" s="25">
        <v>0</v>
      </c>
    </row>
    <row r="4009" spans="1:5" x14ac:dyDescent="0.25">
      <c r="A4009" s="25" t="s">
        <v>1623</v>
      </c>
      <c r="B4009" t="s">
        <v>4795</v>
      </c>
      <c r="C4009">
        <v>80</v>
      </c>
      <c r="D4009" s="25">
        <v>0</v>
      </c>
      <c r="E4009" s="25">
        <v>0</v>
      </c>
    </row>
    <row r="4010" spans="1:5" x14ac:dyDescent="0.25">
      <c r="A4010" s="25" t="s">
        <v>1657</v>
      </c>
      <c r="B4010" t="s">
        <v>4796</v>
      </c>
      <c r="C4010">
        <v>0</v>
      </c>
      <c r="D4010" s="25">
        <v>1</v>
      </c>
      <c r="E4010" s="25">
        <v>420</v>
      </c>
    </row>
    <row r="4011" spans="1:5" x14ac:dyDescent="0.25">
      <c r="A4011" s="25" t="s">
        <v>1657</v>
      </c>
      <c r="B4011" t="s">
        <v>4796</v>
      </c>
      <c r="C4011">
        <v>0.06</v>
      </c>
      <c r="D4011" s="25">
        <v>1</v>
      </c>
      <c r="E4011" s="25">
        <v>210</v>
      </c>
    </row>
    <row r="4012" spans="1:5" x14ac:dyDescent="0.25">
      <c r="A4012" s="25" t="s">
        <v>1657</v>
      </c>
      <c r="B4012" t="s">
        <v>4796</v>
      </c>
      <c r="C4012">
        <v>0.12</v>
      </c>
      <c r="D4012" s="25">
        <v>1</v>
      </c>
      <c r="E4012" s="25">
        <v>160</v>
      </c>
    </row>
    <row r="4013" spans="1:5" x14ac:dyDescent="0.25">
      <c r="A4013" s="25" t="s">
        <v>1657</v>
      </c>
      <c r="B4013" t="s">
        <v>4796</v>
      </c>
      <c r="C4013">
        <v>0.25</v>
      </c>
      <c r="D4013" s="25">
        <v>1</v>
      </c>
      <c r="E4013" s="25">
        <v>100</v>
      </c>
    </row>
    <row r="4014" spans="1:5" x14ac:dyDescent="0.25">
      <c r="A4014" s="25" t="s">
        <v>1657</v>
      </c>
      <c r="B4014" t="s">
        <v>4796</v>
      </c>
      <c r="C4014">
        <v>0.5</v>
      </c>
      <c r="D4014" s="25">
        <v>1</v>
      </c>
      <c r="E4014" s="25">
        <v>30</v>
      </c>
    </row>
    <row r="4015" spans="1:5" x14ac:dyDescent="0.25">
      <c r="A4015" s="25" t="s">
        <v>1657</v>
      </c>
      <c r="B4015" t="s">
        <v>4796</v>
      </c>
      <c r="C4015">
        <v>1</v>
      </c>
      <c r="D4015" s="25">
        <v>1</v>
      </c>
      <c r="E4015" s="25">
        <v>20</v>
      </c>
    </row>
    <row r="4016" spans="1:5" x14ac:dyDescent="0.25">
      <c r="A4016" s="25" t="s">
        <v>1657</v>
      </c>
      <c r="B4016" t="s">
        <v>4796</v>
      </c>
      <c r="C4016">
        <v>2</v>
      </c>
      <c r="D4016" s="25">
        <v>0</v>
      </c>
      <c r="E4016" s="25">
        <v>10</v>
      </c>
    </row>
    <row r="4017" spans="1:5" x14ac:dyDescent="0.25">
      <c r="A4017" s="25" t="s">
        <v>1657</v>
      </c>
      <c r="B4017" t="s">
        <v>4796</v>
      </c>
      <c r="C4017">
        <v>5</v>
      </c>
      <c r="D4017" s="25">
        <v>0</v>
      </c>
      <c r="E4017" s="25">
        <v>0</v>
      </c>
    </row>
    <row r="4018" spans="1:5" x14ac:dyDescent="0.25">
      <c r="A4018" s="25" t="s">
        <v>1657</v>
      </c>
      <c r="B4018" t="s">
        <v>4796</v>
      </c>
      <c r="C4018">
        <v>10</v>
      </c>
      <c r="D4018" s="25">
        <v>0</v>
      </c>
      <c r="E4018" s="25">
        <v>0</v>
      </c>
    </row>
    <row r="4019" spans="1:5" x14ac:dyDescent="0.25">
      <c r="A4019" s="25" t="s">
        <v>1657</v>
      </c>
      <c r="B4019" t="s">
        <v>4796</v>
      </c>
      <c r="C4019">
        <v>20</v>
      </c>
      <c r="D4019" s="25">
        <v>0</v>
      </c>
      <c r="E4019" s="25">
        <v>0</v>
      </c>
    </row>
    <row r="4020" spans="1:5" x14ac:dyDescent="0.25">
      <c r="A4020" s="25" t="s">
        <v>1657</v>
      </c>
      <c r="B4020" t="s">
        <v>4796</v>
      </c>
      <c r="C4020">
        <v>40</v>
      </c>
      <c r="D4020" s="25">
        <v>0</v>
      </c>
      <c r="E4020" s="25">
        <v>0</v>
      </c>
    </row>
    <row r="4021" spans="1:5" x14ac:dyDescent="0.25">
      <c r="A4021" s="25" t="s">
        <v>1657</v>
      </c>
      <c r="B4021" t="s">
        <v>4796</v>
      </c>
      <c r="C4021">
        <v>80</v>
      </c>
      <c r="D4021" s="25">
        <v>0</v>
      </c>
      <c r="E4021" s="25">
        <v>0</v>
      </c>
    </row>
    <row r="4022" spans="1:5" x14ac:dyDescent="0.25">
      <c r="A4022" s="25" t="s">
        <v>1716</v>
      </c>
      <c r="B4022" t="s">
        <v>4797</v>
      </c>
      <c r="C4022">
        <v>0</v>
      </c>
      <c r="D4022" s="25">
        <v>3</v>
      </c>
      <c r="E4022" s="25">
        <v>60</v>
      </c>
    </row>
    <row r="4023" spans="1:5" x14ac:dyDescent="0.25">
      <c r="A4023" s="25" t="s">
        <v>1716</v>
      </c>
      <c r="B4023" t="s">
        <v>4797</v>
      </c>
      <c r="C4023">
        <v>0.06</v>
      </c>
      <c r="D4023" s="25">
        <v>1</v>
      </c>
      <c r="E4023" s="25">
        <v>60</v>
      </c>
    </row>
    <row r="4024" spans="1:5" x14ac:dyDescent="0.25">
      <c r="A4024" s="25" t="s">
        <v>1716</v>
      </c>
      <c r="B4024" t="s">
        <v>4797</v>
      </c>
      <c r="C4024">
        <v>0.12</v>
      </c>
      <c r="D4024" s="25">
        <v>1</v>
      </c>
      <c r="E4024" s="25">
        <v>60</v>
      </c>
    </row>
    <row r="4025" spans="1:5" x14ac:dyDescent="0.25">
      <c r="A4025" s="25" t="s">
        <v>1716</v>
      </c>
      <c r="B4025" t="s">
        <v>4797</v>
      </c>
      <c r="C4025">
        <v>0.25</v>
      </c>
      <c r="D4025" s="25">
        <v>1</v>
      </c>
      <c r="E4025" s="25">
        <v>60</v>
      </c>
    </row>
    <row r="4026" spans="1:5" x14ac:dyDescent="0.25">
      <c r="A4026" s="25" t="s">
        <v>1716</v>
      </c>
      <c r="B4026" t="s">
        <v>4797</v>
      </c>
      <c r="C4026">
        <v>0.5</v>
      </c>
      <c r="D4026" s="25">
        <v>0</v>
      </c>
      <c r="E4026" s="25">
        <v>30</v>
      </c>
    </row>
    <row r="4027" spans="1:5" x14ac:dyDescent="0.25">
      <c r="A4027" s="25" t="s">
        <v>1716</v>
      </c>
      <c r="B4027" t="s">
        <v>4797</v>
      </c>
      <c r="C4027">
        <v>1</v>
      </c>
      <c r="D4027" s="25">
        <v>0</v>
      </c>
      <c r="E4027" s="25">
        <v>30</v>
      </c>
    </row>
    <row r="4028" spans="1:5" x14ac:dyDescent="0.25">
      <c r="A4028" s="25" t="s">
        <v>1716</v>
      </c>
      <c r="B4028" t="s">
        <v>4797</v>
      </c>
      <c r="C4028">
        <v>2</v>
      </c>
      <c r="D4028" s="25">
        <v>0</v>
      </c>
      <c r="E4028" s="25">
        <v>20</v>
      </c>
    </row>
    <row r="4029" spans="1:5" x14ac:dyDescent="0.25">
      <c r="A4029" s="25" t="s">
        <v>1716</v>
      </c>
      <c r="B4029" t="s">
        <v>4797</v>
      </c>
      <c r="C4029">
        <v>5</v>
      </c>
      <c r="D4029" s="25">
        <v>0</v>
      </c>
      <c r="E4029" s="25">
        <v>10</v>
      </c>
    </row>
    <row r="4030" spans="1:5" x14ac:dyDescent="0.25">
      <c r="A4030" s="25" t="s">
        <v>1716</v>
      </c>
      <c r="B4030" t="s">
        <v>4797</v>
      </c>
      <c r="C4030">
        <v>10</v>
      </c>
      <c r="D4030" s="25">
        <v>0</v>
      </c>
      <c r="E4030" s="25">
        <v>2</v>
      </c>
    </row>
    <row r="4031" spans="1:5" x14ac:dyDescent="0.25">
      <c r="A4031" s="25" t="s">
        <v>1716</v>
      </c>
      <c r="B4031" t="s">
        <v>4797</v>
      </c>
      <c r="C4031">
        <v>20</v>
      </c>
      <c r="D4031" s="25">
        <v>0</v>
      </c>
      <c r="E4031" s="25">
        <v>1</v>
      </c>
    </row>
    <row r="4032" spans="1:5" x14ac:dyDescent="0.25">
      <c r="A4032" s="25" t="s">
        <v>1716</v>
      </c>
      <c r="B4032" t="s">
        <v>4797</v>
      </c>
      <c r="C4032">
        <v>40</v>
      </c>
      <c r="D4032" s="25">
        <v>0</v>
      </c>
      <c r="E4032" s="25">
        <v>0</v>
      </c>
    </row>
    <row r="4033" spans="1:5" x14ac:dyDescent="0.25">
      <c r="A4033" s="25" t="s">
        <v>1716</v>
      </c>
      <c r="B4033" t="s">
        <v>4797</v>
      </c>
      <c r="C4033">
        <v>80</v>
      </c>
      <c r="D4033" s="25">
        <v>0</v>
      </c>
      <c r="E4033" s="25">
        <v>0</v>
      </c>
    </row>
    <row r="4034" spans="1:5" x14ac:dyDescent="0.25">
      <c r="A4034" s="25" t="s">
        <v>1730</v>
      </c>
      <c r="B4034" t="s">
        <v>4798</v>
      </c>
      <c r="C4034">
        <v>0</v>
      </c>
      <c r="D4034" s="25">
        <v>1</v>
      </c>
      <c r="E4034" s="25">
        <v>60</v>
      </c>
    </row>
    <row r="4035" spans="1:5" x14ac:dyDescent="0.25">
      <c r="A4035" s="25" t="s">
        <v>1730</v>
      </c>
      <c r="B4035" t="s">
        <v>4798</v>
      </c>
      <c r="C4035">
        <v>0.06</v>
      </c>
      <c r="D4035" s="25">
        <v>2</v>
      </c>
      <c r="E4035" s="25">
        <v>60</v>
      </c>
    </row>
    <row r="4036" spans="1:5" x14ac:dyDescent="0.25">
      <c r="A4036" s="25" t="s">
        <v>1730</v>
      </c>
      <c r="B4036" t="s">
        <v>4798</v>
      </c>
      <c r="C4036">
        <v>0.12</v>
      </c>
      <c r="D4036" s="25">
        <v>2</v>
      </c>
      <c r="E4036" s="25">
        <v>60</v>
      </c>
    </row>
    <row r="4037" spans="1:5" x14ac:dyDescent="0.25">
      <c r="A4037" s="25" t="s">
        <v>1730</v>
      </c>
      <c r="B4037" t="s">
        <v>4798</v>
      </c>
      <c r="C4037">
        <v>0.25</v>
      </c>
      <c r="D4037" s="25">
        <v>2</v>
      </c>
      <c r="E4037" s="25">
        <v>60</v>
      </c>
    </row>
    <row r="4038" spans="1:5" x14ac:dyDescent="0.25">
      <c r="A4038" s="25" t="s">
        <v>1730</v>
      </c>
      <c r="B4038" t="s">
        <v>4798</v>
      </c>
      <c r="C4038">
        <v>0.5</v>
      </c>
      <c r="D4038" s="25">
        <v>0</v>
      </c>
      <c r="E4038" s="25">
        <v>0</v>
      </c>
    </row>
    <row r="4039" spans="1:5" x14ac:dyDescent="0.25">
      <c r="A4039" s="25" t="s">
        <v>1730</v>
      </c>
      <c r="B4039" t="s">
        <v>4798</v>
      </c>
      <c r="C4039">
        <v>1</v>
      </c>
      <c r="D4039" s="25">
        <v>0</v>
      </c>
      <c r="E4039" s="25">
        <v>0</v>
      </c>
    </row>
    <row r="4040" spans="1:5" x14ac:dyDescent="0.25">
      <c r="A4040" s="25" t="s">
        <v>1730</v>
      </c>
      <c r="B4040" t="s">
        <v>4798</v>
      </c>
      <c r="C4040">
        <v>2</v>
      </c>
      <c r="D4040" s="25">
        <v>0</v>
      </c>
      <c r="E4040" s="25">
        <v>0</v>
      </c>
    </row>
    <row r="4041" spans="1:5" x14ac:dyDescent="0.25">
      <c r="A4041" s="25" t="s">
        <v>1730</v>
      </c>
      <c r="B4041" t="s">
        <v>4798</v>
      </c>
      <c r="C4041">
        <v>5</v>
      </c>
      <c r="D4041" s="25">
        <v>0</v>
      </c>
      <c r="E4041" s="25">
        <v>0</v>
      </c>
    </row>
    <row r="4042" spans="1:5" x14ac:dyDescent="0.25">
      <c r="A4042" s="25" t="s">
        <v>1730</v>
      </c>
      <c r="B4042" t="s">
        <v>4798</v>
      </c>
      <c r="C4042">
        <v>10</v>
      </c>
      <c r="D4042" s="25">
        <v>0</v>
      </c>
      <c r="E4042" s="25">
        <v>0</v>
      </c>
    </row>
    <row r="4043" spans="1:5" x14ac:dyDescent="0.25">
      <c r="A4043" s="25" t="s">
        <v>1730</v>
      </c>
      <c r="B4043" t="s">
        <v>4798</v>
      </c>
      <c r="C4043">
        <v>20</v>
      </c>
      <c r="D4043" s="25">
        <v>0</v>
      </c>
      <c r="E4043" s="25">
        <v>0</v>
      </c>
    </row>
    <row r="4044" spans="1:5" x14ac:dyDescent="0.25">
      <c r="A4044" s="25" t="s">
        <v>1730</v>
      </c>
      <c r="B4044" t="s">
        <v>4798</v>
      </c>
      <c r="C4044">
        <v>40</v>
      </c>
      <c r="D4044" s="25">
        <v>0</v>
      </c>
      <c r="E4044" s="25">
        <v>0</v>
      </c>
    </row>
    <row r="4045" spans="1:5" x14ac:dyDescent="0.25">
      <c r="A4045" s="25" t="s">
        <v>1730</v>
      </c>
      <c r="B4045" t="s">
        <v>4798</v>
      </c>
      <c r="C4045">
        <v>80</v>
      </c>
      <c r="D4045" s="25">
        <v>0</v>
      </c>
      <c r="E4045" s="25">
        <v>0</v>
      </c>
    </row>
    <row r="4046" spans="1:5" x14ac:dyDescent="0.25">
      <c r="A4046" s="25" t="s">
        <v>1782</v>
      </c>
      <c r="B4046" t="s">
        <v>4799</v>
      </c>
      <c r="C4046">
        <v>0</v>
      </c>
      <c r="D4046" s="25"/>
      <c r="E4046" s="25"/>
    </row>
    <row r="4047" spans="1:5" x14ac:dyDescent="0.25">
      <c r="A4047" s="25" t="s">
        <v>1782</v>
      </c>
      <c r="B4047" t="s">
        <v>4799</v>
      </c>
      <c r="C4047">
        <v>0.06</v>
      </c>
      <c r="D4047" s="25"/>
      <c r="E4047" s="25"/>
    </row>
    <row r="4048" spans="1:5" x14ac:dyDescent="0.25">
      <c r="A4048" s="25" t="s">
        <v>1782</v>
      </c>
      <c r="B4048" t="s">
        <v>4799</v>
      </c>
      <c r="C4048">
        <v>0.12</v>
      </c>
      <c r="D4048" s="25"/>
      <c r="E4048" s="25"/>
    </row>
    <row r="4049" spans="1:5" x14ac:dyDescent="0.25">
      <c r="A4049" s="25" t="s">
        <v>1782</v>
      </c>
      <c r="B4049" t="s">
        <v>4799</v>
      </c>
      <c r="C4049">
        <v>0.25</v>
      </c>
      <c r="D4049" s="25"/>
      <c r="E4049" s="25"/>
    </row>
    <row r="4050" spans="1:5" x14ac:dyDescent="0.25">
      <c r="A4050" s="25" t="s">
        <v>1782</v>
      </c>
      <c r="B4050" t="s">
        <v>4799</v>
      </c>
      <c r="C4050">
        <v>0.5</v>
      </c>
      <c r="D4050" s="25"/>
      <c r="E4050" s="25"/>
    </row>
    <row r="4051" spans="1:5" x14ac:dyDescent="0.25">
      <c r="A4051" s="25" t="s">
        <v>1782</v>
      </c>
      <c r="B4051" t="s">
        <v>4799</v>
      </c>
      <c r="C4051">
        <v>1</v>
      </c>
      <c r="D4051" s="25"/>
      <c r="E4051" s="25"/>
    </row>
    <row r="4052" spans="1:5" x14ac:dyDescent="0.25">
      <c r="A4052" s="25" t="s">
        <v>1782</v>
      </c>
      <c r="B4052" t="s">
        <v>4799</v>
      </c>
      <c r="C4052">
        <v>2</v>
      </c>
      <c r="D4052" s="25"/>
      <c r="E4052" s="25"/>
    </row>
    <row r="4053" spans="1:5" x14ac:dyDescent="0.25">
      <c r="A4053" s="25" t="s">
        <v>1782</v>
      </c>
      <c r="B4053" t="s">
        <v>4799</v>
      </c>
      <c r="C4053">
        <v>5</v>
      </c>
      <c r="D4053" s="25"/>
      <c r="E4053" s="25"/>
    </row>
    <row r="4054" spans="1:5" x14ac:dyDescent="0.25">
      <c r="A4054" s="25" t="s">
        <v>1782</v>
      </c>
      <c r="B4054" t="s">
        <v>4799</v>
      </c>
      <c r="C4054">
        <v>10</v>
      </c>
      <c r="D4054" s="25"/>
      <c r="E4054" s="25"/>
    </row>
    <row r="4055" spans="1:5" x14ac:dyDescent="0.25">
      <c r="A4055" s="25" t="s">
        <v>1782</v>
      </c>
      <c r="B4055" t="s">
        <v>4799</v>
      </c>
      <c r="C4055">
        <v>20</v>
      </c>
      <c r="D4055" s="25"/>
      <c r="E4055" s="25"/>
    </row>
    <row r="4056" spans="1:5" x14ac:dyDescent="0.25">
      <c r="A4056" s="25" t="s">
        <v>1782</v>
      </c>
      <c r="B4056" t="s">
        <v>4799</v>
      </c>
      <c r="C4056">
        <v>40</v>
      </c>
      <c r="D4056" s="25"/>
      <c r="E4056" s="25"/>
    </row>
    <row r="4057" spans="1:5" x14ac:dyDescent="0.25">
      <c r="A4057" s="25" t="s">
        <v>1782</v>
      </c>
      <c r="B4057" t="s">
        <v>4799</v>
      </c>
      <c r="C4057">
        <v>80</v>
      </c>
      <c r="D4057" s="25"/>
      <c r="E4057" s="25"/>
    </row>
    <row r="4058" spans="1:5" x14ac:dyDescent="0.25">
      <c r="A4058" s="25" t="s">
        <v>1787</v>
      </c>
      <c r="B4058" t="s">
        <v>4800</v>
      </c>
      <c r="C4058">
        <v>0</v>
      </c>
      <c r="D4058" s="25"/>
      <c r="E4058" s="25"/>
    </row>
    <row r="4059" spans="1:5" x14ac:dyDescent="0.25">
      <c r="A4059" s="25" t="s">
        <v>1787</v>
      </c>
      <c r="B4059" t="s">
        <v>4800</v>
      </c>
      <c r="C4059">
        <v>0.06</v>
      </c>
      <c r="D4059" s="25"/>
      <c r="E4059" s="25"/>
    </row>
    <row r="4060" spans="1:5" x14ac:dyDescent="0.25">
      <c r="A4060" s="25" t="s">
        <v>1787</v>
      </c>
      <c r="B4060" t="s">
        <v>4800</v>
      </c>
      <c r="C4060">
        <v>0.12</v>
      </c>
      <c r="D4060" s="25"/>
      <c r="E4060" s="25"/>
    </row>
    <row r="4061" spans="1:5" x14ac:dyDescent="0.25">
      <c r="A4061" s="25" t="s">
        <v>1787</v>
      </c>
      <c r="B4061" t="s">
        <v>4800</v>
      </c>
      <c r="C4061">
        <v>0.25</v>
      </c>
      <c r="D4061" s="25"/>
      <c r="E4061" s="25"/>
    </row>
    <row r="4062" spans="1:5" x14ac:dyDescent="0.25">
      <c r="A4062" s="25" t="s">
        <v>1787</v>
      </c>
      <c r="B4062" t="s">
        <v>4800</v>
      </c>
      <c r="C4062">
        <v>0.5</v>
      </c>
      <c r="D4062" s="25"/>
      <c r="E4062" s="25"/>
    </row>
    <row r="4063" spans="1:5" x14ac:dyDescent="0.25">
      <c r="A4063" s="25" t="s">
        <v>1787</v>
      </c>
      <c r="B4063" t="s">
        <v>4800</v>
      </c>
      <c r="C4063">
        <v>1</v>
      </c>
      <c r="D4063" s="25"/>
      <c r="E4063" s="25"/>
    </row>
    <row r="4064" spans="1:5" x14ac:dyDescent="0.25">
      <c r="A4064" s="25" t="s">
        <v>1787</v>
      </c>
      <c r="B4064" t="s">
        <v>4800</v>
      </c>
      <c r="C4064">
        <v>2</v>
      </c>
      <c r="D4064" s="25"/>
      <c r="E4064" s="25"/>
    </row>
    <row r="4065" spans="1:5" x14ac:dyDescent="0.25">
      <c r="A4065" s="25" t="s">
        <v>1787</v>
      </c>
      <c r="B4065" t="s">
        <v>4800</v>
      </c>
      <c r="C4065">
        <v>5</v>
      </c>
      <c r="D4065" s="25"/>
      <c r="E4065" s="25"/>
    </row>
    <row r="4066" spans="1:5" x14ac:dyDescent="0.25">
      <c r="A4066" s="25" t="s">
        <v>1787</v>
      </c>
      <c r="B4066" t="s">
        <v>4800</v>
      </c>
      <c r="C4066">
        <v>10</v>
      </c>
      <c r="D4066" s="25"/>
      <c r="E4066" s="25"/>
    </row>
    <row r="4067" spans="1:5" x14ac:dyDescent="0.25">
      <c r="A4067" s="25" t="s">
        <v>1787</v>
      </c>
      <c r="B4067" t="s">
        <v>4800</v>
      </c>
      <c r="C4067">
        <v>20</v>
      </c>
      <c r="D4067" s="25"/>
      <c r="E4067" s="25"/>
    </row>
    <row r="4068" spans="1:5" x14ac:dyDescent="0.25">
      <c r="A4068" s="25" t="s">
        <v>1787</v>
      </c>
      <c r="B4068" t="s">
        <v>4800</v>
      </c>
      <c r="C4068">
        <v>40</v>
      </c>
      <c r="D4068" s="25"/>
      <c r="E4068" s="25"/>
    </row>
    <row r="4069" spans="1:5" x14ac:dyDescent="0.25">
      <c r="A4069" s="25" t="s">
        <v>1787</v>
      </c>
      <c r="B4069" t="s">
        <v>4800</v>
      </c>
      <c r="C4069">
        <v>80</v>
      </c>
      <c r="D4069" s="25"/>
      <c r="E4069" s="25"/>
    </row>
    <row r="4070" spans="1:5" x14ac:dyDescent="0.25">
      <c r="A4070" s="25" t="s">
        <v>1790</v>
      </c>
      <c r="B4070" t="s">
        <v>4801</v>
      </c>
      <c r="C4070">
        <v>0</v>
      </c>
      <c r="D4070" s="25"/>
      <c r="E4070" s="25"/>
    </row>
    <row r="4071" spans="1:5" x14ac:dyDescent="0.25">
      <c r="A4071" s="25" t="s">
        <v>1790</v>
      </c>
      <c r="B4071" t="s">
        <v>4801</v>
      </c>
      <c r="C4071">
        <v>0.06</v>
      </c>
      <c r="D4071" s="25"/>
      <c r="E4071" s="25"/>
    </row>
    <row r="4072" spans="1:5" x14ac:dyDescent="0.25">
      <c r="A4072" s="25" t="s">
        <v>1790</v>
      </c>
      <c r="B4072" t="s">
        <v>4801</v>
      </c>
      <c r="C4072">
        <v>0.12</v>
      </c>
      <c r="D4072" s="25"/>
      <c r="E4072" s="25"/>
    </row>
    <row r="4073" spans="1:5" x14ac:dyDescent="0.25">
      <c r="A4073" s="25" t="s">
        <v>1790</v>
      </c>
      <c r="B4073" t="s">
        <v>4801</v>
      </c>
      <c r="C4073">
        <v>0.25</v>
      </c>
      <c r="D4073" s="25"/>
      <c r="E4073" s="25"/>
    </row>
    <row r="4074" spans="1:5" x14ac:dyDescent="0.25">
      <c r="A4074" s="25" t="s">
        <v>1790</v>
      </c>
      <c r="B4074" t="s">
        <v>4801</v>
      </c>
      <c r="C4074">
        <v>0.5</v>
      </c>
      <c r="D4074" s="25"/>
      <c r="E4074" s="25"/>
    </row>
    <row r="4075" spans="1:5" x14ac:dyDescent="0.25">
      <c r="A4075" s="25" t="s">
        <v>1790</v>
      </c>
      <c r="B4075" t="s">
        <v>4801</v>
      </c>
      <c r="C4075">
        <v>1</v>
      </c>
      <c r="D4075" s="25"/>
      <c r="E4075" s="25"/>
    </row>
    <row r="4076" spans="1:5" x14ac:dyDescent="0.25">
      <c r="A4076" s="25" t="s">
        <v>1790</v>
      </c>
      <c r="B4076" t="s">
        <v>4801</v>
      </c>
      <c r="C4076">
        <v>2</v>
      </c>
      <c r="D4076" s="25"/>
      <c r="E4076" s="25"/>
    </row>
    <row r="4077" spans="1:5" x14ac:dyDescent="0.25">
      <c r="A4077" s="25" t="s">
        <v>1790</v>
      </c>
      <c r="B4077" t="s">
        <v>4801</v>
      </c>
      <c r="C4077">
        <v>5</v>
      </c>
      <c r="D4077" s="25"/>
      <c r="E4077" s="25"/>
    </row>
    <row r="4078" spans="1:5" x14ac:dyDescent="0.25">
      <c r="A4078" s="25" t="s">
        <v>1790</v>
      </c>
      <c r="B4078" t="s">
        <v>4801</v>
      </c>
      <c r="C4078">
        <v>10</v>
      </c>
      <c r="D4078" s="25"/>
      <c r="E4078" s="25"/>
    </row>
    <row r="4079" spans="1:5" x14ac:dyDescent="0.25">
      <c r="A4079" s="25" t="s">
        <v>1790</v>
      </c>
      <c r="B4079" t="s">
        <v>4801</v>
      </c>
      <c r="C4079">
        <v>20</v>
      </c>
      <c r="D4079" s="25"/>
      <c r="E4079" s="25"/>
    </row>
    <row r="4080" spans="1:5" x14ac:dyDescent="0.25">
      <c r="A4080" s="25" t="s">
        <v>1790</v>
      </c>
      <c r="B4080" t="s">
        <v>4801</v>
      </c>
      <c r="C4080">
        <v>40</v>
      </c>
      <c r="D4080" s="25"/>
      <c r="E4080" s="25"/>
    </row>
    <row r="4081" spans="1:5" x14ac:dyDescent="0.25">
      <c r="A4081" s="25" t="s">
        <v>1790</v>
      </c>
      <c r="B4081" t="s">
        <v>4801</v>
      </c>
      <c r="C4081">
        <v>80</v>
      </c>
      <c r="D4081" s="25"/>
      <c r="E4081" s="25"/>
    </row>
    <row r="4082" spans="1:5" x14ac:dyDescent="0.25">
      <c r="A4082" s="25" t="s">
        <v>1798</v>
      </c>
      <c r="B4082" t="s">
        <v>4802</v>
      </c>
      <c r="C4082">
        <v>0</v>
      </c>
      <c r="D4082" s="25"/>
      <c r="E4082" s="25"/>
    </row>
    <row r="4083" spans="1:5" x14ac:dyDescent="0.25">
      <c r="A4083" s="25" t="s">
        <v>1798</v>
      </c>
      <c r="B4083" t="s">
        <v>4802</v>
      </c>
      <c r="C4083">
        <v>0.06</v>
      </c>
      <c r="D4083" s="25"/>
      <c r="E4083" s="25"/>
    </row>
    <row r="4084" spans="1:5" x14ac:dyDescent="0.25">
      <c r="A4084" s="25" t="s">
        <v>1798</v>
      </c>
      <c r="B4084" t="s">
        <v>4802</v>
      </c>
      <c r="C4084">
        <v>0.12</v>
      </c>
      <c r="D4084" s="25"/>
      <c r="E4084" s="25"/>
    </row>
    <row r="4085" spans="1:5" x14ac:dyDescent="0.25">
      <c r="A4085" s="25" t="s">
        <v>1798</v>
      </c>
      <c r="B4085" t="s">
        <v>4802</v>
      </c>
      <c r="C4085">
        <v>0.25</v>
      </c>
      <c r="D4085" s="25"/>
      <c r="E4085" s="25"/>
    </row>
    <row r="4086" spans="1:5" x14ac:dyDescent="0.25">
      <c r="A4086" s="25" t="s">
        <v>1798</v>
      </c>
      <c r="B4086" t="s">
        <v>4802</v>
      </c>
      <c r="C4086">
        <v>0.5</v>
      </c>
      <c r="D4086" s="25"/>
      <c r="E4086" s="25"/>
    </row>
    <row r="4087" spans="1:5" x14ac:dyDescent="0.25">
      <c r="A4087" s="25" t="s">
        <v>1798</v>
      </c>
      <c r="B4087" t="s">
        <v>4802</v>
      </c>
      <c r="C4087">
        <v>1</v>
      </c>
      <c r="D4087" s="25"/>
      <c r="E4087" s="25"/>
    </row>
    <row r="4088" spans="1:5" x14ac:dyDescent="0.25">
      <c r="A4088" s="25" t="s">
        <v>1798</v>
      </c>
      <c r="B4088" t="s">
        <v>4802</v>
      </c>
      <c r="C4088">
        <v>2</v>
      </c>
      <c r="D4088" s="25"/>
      <c r="E4088" s="25"/>
    </row>
    <row r="4089" spans="1:5" x14ac:dyDescent="0.25">
      <c r="A4089" s="25" t="s">
        <v>1798</v>
      </c>
      <c r="B4089" t="s">
        <v>4802</v>
      </c>
      <c r="C4089">
        <v>5</v>
      </c>
      <c r="D4089" s="25"/>
      <c r="E4089" s="25"/>
    </row>
    <row r="4090" spans="1:5" x14ac:dyDescent="0.25">
      <c r="A4090" s="25" t="s">
        <v>1798</v>
      </c>
      <c r="B4090" t="s">
        <v>4802</v>
      </c>
      <c r="C4090">
        <v>10</v>
      </c>
      <c r="D4090" s="25"/>
      <c r="E4090" s="25"/>
    </row>
    <row r="4091" spans="1:5" x14ac:dyDescent="0.25">
      <c r="A4091" s="25" t="s">
        <v>1798</v>
      </c>
      <c r="B4091" t="s">
        <v>4802</v>
      </c>
      <c r="C4091">
        <v>20</v>
      </c>
      <c r="D4091" s="25"/>
      <c r="E4091" s="25"/>
    </row>
    <row r="4092" spans="1:5" x14ac:dyDescent="0.25">
      <c r="A4092" s="25" t="s">
        <v>1798</v>
      </c>
      <c r="B4092" t="s">
        <v>4802</v>
      </c>
      <c r="C4092">
        <v>40</v>
      </c>
      <c r="D4092" s="25"/>
      <c r="E4092" s="25"/>
    </row>
    <row r="4093" spans="1:5" x14ac:dyDescent="0.25">
      <c r="A4093" s="25" t="s">
        <v>1798</v>
      </c>
      <c r="B4093" t="s">
        <v>4802</v>
      </c>
      <c r="C4093">
        <v>80</v>
      </c>
      <c r="D4093" s="25"/>
      <c r="E4093" s="25"/>
    </row>
    <row r="4094" spans="1:5" x14ac:dyDescent="0.25">
      <c r="A4094" s="25" t="s">
        <v>1820</v>
      </c>
      <c r="B4094" t="s">
        <v>4803</v>
      </c>
      <c r="C4094">
        <v>0</v>
      </c>
      <c r="D4094" s="25">
        <v>7</v>
      </c>
      <c r="E4094" s="25">
        <v>1000</v>
      </c>
    </row>
    <row r="4095" spans="1:5" x14ac:dyDescent="0.25">
      <c r="A4095" s="25" t="s">
        <v>1820</v>
      </c>
      <c r="B4095" t="s">
        <v>4803</v>
      </c>
      <c r="C4095">
        <v>0.06</v>
      </c>
      <c r="D4095" s="25">
        <v>7</v>
      </c>
      <c r="E4095" s="25">
        <v>250</v>
      </c>
    </row>
    <row r="4096" spans="1:5" x14ac:dyDescent="0.25">
      <c r="A4096" s="25" t="s">
        <v>1820</v>
      </c>
      <c r="B4096" t="s">
        <v>4803</v>
      </c>
      <c r="C4096">
        <v>0.12</v>
      </c>
      <c r="D4096" s="25">
        <v>7</v>
      </c>
      <c r="E4096" s="25">
        <v>100</v>
      </c>
    </row>
    <row r="4097" spans="1:5" x14ac:dyDescent="0.25">
      <c r="A4097" s="25" t="s">
        <v>1820</v>
      </c>
      <c r="B4097" t="s">
        <v>4803</v>
      </c>
      <c r="C4097">
        <v>0.25</v>
      </c>
      <c r="D4097" s="25">
        <v>7</v>
      </c>
      <c r="E4097" s="25">
        <v>70</v>
      </c>
    </row>
    <row r="4098" spans="1:5" x14ac:dyDescent="0.25">
      <c r="A4098" s="25" t="s">
        <v>1820</v>
      </c>
      <c r="B4098" t="s">
        <v>4803</v>
      </c>
      <c r="C4098">
        <v>0.5</v>
      </c>
      <c r="D4098" s="25">
        <v>7</v>
      </c>
      <c r="E4098" s="25">
        <v>20</v>
      </c>
    </row>
    <row r="4099" spans="1:5" x14ac:dyDescent="0.25">
      <c r="A4099" s="25" t="s">
        <v>1820</v>
      </c>
      <c r="B4099" t="s">
        <v>4803</v>
      </c>
      <c r="C4099">
        <v>1</v>
      </c>
      <c r="D4099" s="25">
        <v>3</v>
      </c>
      <c r="E4099" s="25">
        <v>15</v>
      </c>
    </row>
    <row r="4100" spans="1:5" x14ac:dyDescent="0.25">
      <c r="A4100" s="25" t="s">
        <v>1820</v>
      </c>
      <c r="B4100" t="s">
        <v>4803</v>
      </c>
      <c r="C4100">
        <v>2</v>
      </c>
      <c r="D4100" s="25">
        <v>1</v>
      </c>
      <c r="E4100" s="25">
        <v>0</v>
      </c>
    </row>
    <row r="4101" spans="1:5" x14ac:dyDescent="0.25">
      <c r="A4101" s="25" t="s">
        <v>1820</v>
      </c>
      <c r="B4101" t="s">
        <v>4803</v>
      </c>
      <c r="C4101">
        <v>5</v>
      </c>
      <c r="D4101" s="25">
        <v>0</v>
      </c>
      <c r="E4101" s="25">
        <v>0</v>
      </c>
    </row>
    <row r="4102" spans="1:5" x14ac:dyDescent="0.25">
      <c r="A4102" s="25" t="s">
        <v>1820</v>
      </c>
      <c r="B4102" t="s">
        <v>4803</v>
      </c>
      <c r="C4102">
        <v>10</v>
      </c>
      <c r="D4102" s="25">
        <v>0</v>
      </c>
      <c r="E4102" s="25">
        <v>0</v>
      </c>
    </row>
    <row r="4103" spans="1:5" x14ac:dyDescent="0.25">
      <c r="A4103" s="25" t="s">
        <v>1820</v>
      </c>
      <c r="B4103" t="s">
        <v>4803</v>
      </c>
      <c r="C4103">
        <v>20</v>
      </c>
      <c r="D4103" s="25">
        <v>0</v>
      </c>
      <c r="E4103" s="25">
        <v>0</v>
      </c>
    </row>
    <row r="4104" spans="1:5" x14ac:dyDescent="0.25">
      <c r="A4104" s="25" t="s">
        <v>1820</v>
      </c>
      <c r="B4104" t="s">
        <v>4803</v>
      </c>
      <c r="C4104">
        <v>40</v>
      </c>
      <c r="D4104" s="25">
        <v>0</v>
      </c>
      <c r="E4104" s="25">
        <v>0</v>
      </c>
    </row>
    <row r="4105" spans="1:5" x14ac:dyDescent="0.25">
      <c r="A4105" s="25" t="s">
        <v>1820</v>
      </c>
      <c r="B4105" t="s">
        <v>4803</v>
      </c>
      <c r="C4105">
        <v>80</v>
      </c>
      <c r="D4105" s="25">
        <v>0</v>
      </c>
      <c r="E4105" s="25">
        <v>0</v>
      </c>
    </row>
    <row r="4106" spans="1:5" x14ac:dyDescent="0.25">
      <c r="A4106" s="25" t="s">
        <v>1906</v>
      </c>
      <c r="B4106" t="s">
        <v>4804</v>
      </c>
      <c r="C4106">
        <v>0</v>
      </c>
      <c r="D4106" s="25">
        <v>1</v>
      </c>
      <c r="E4106" s="25">
        <v>15</v>
      </c>
    </row>
    <row r="4107" spans="1:5" x14ac:dyDescent="0.25">
      <c r="A4107" s="25" t="s">
        <v>1906</v>
      </c>
      <c r="B4107" t="s">
        <v>4804</v>
      </c>
      <c r="C4107">
        <v>0.06</v>
      </c>
      <c r="D4107" s="25">
        <v>1</v>
      </c>
      <c r="E4107" s="25">
        <v>15</v>
      </c>
    </row>
    <row r="4108" spans="1:5" x14ac:dyDescent="0.25">
      <c r="A4108" s="25" t="s">
        <v>1906</v>
      </c>
      <c r="B4108" t="s">
        <v>4804</v>
      </c>
      <c r="C4108">
        <v>0.12</v>
      </c>
      <c r="D4108" s="25">
        <v>1</v>
      </c>
      <c r="E4108" s="25">
        <v>15</v>
      </c>
    </row>
    <row r="4109" spans="1:5" x14ac:dyDescent="0.25">
      <c r="A4109" s="25" t="s">
        <v>1906</v>
      </c>
      <c r="B4109" t="s">
        <v>4804</v>
      </c>
      <c r="C4109">
        <v>0.25</v>
      </c>
      <c r="D4109" s="25">
        <v>1</v>
      </c>
      <c r="E4109" s="25">
        <v>15</v>
      </c>
    </row>
    <row r="4110" spans="1:5" x14ac:dyDescent="0.25">
      <c r="A4110" s="25" t="s">
        <v>1906</v>
      </c>
      <c r="B4110" t="s">
        <v>4804</v>
      </c>
      <c r="C4110">
        <v>0.5</v>
      </c>
      <c r="D4110" s="25">
        <v>1</v>
      </c>
      <c r="E4110" s="25">
        <v>15</v>
      </c>
    </row>
    <row r="4111" spans="1:5" x14ac:dyDescent="0.25">
      <c r="A4111" s="25" t="s">
        <v>1906</v>
      </c>
      <c r="B4111" t="s">
        <v>4804</v>
      </c>
      <c r="C4111">
        <v>1</v>
      </c>
      <c r="D4111" s="25">
        <v>1</v>
      </c>
      <c r="E4111" s="25">
        <v>15</v>
      </c>
    </row>
    <row r="4112" spans="1:5" x14ac:dyDescent="0.25">
      <c r="A4112" s="25" t="s">
        <v>1906</v>
      </c>
      <c r="B4112" t="s">
        <v>4804</v>
      </c>
      <c r="C4112">
        <v>2</v>
      </c>
      <c r="D4112" s="25">
        <v>1</v>
      </c>
      <c r="E4112" s="25">
        <v>15</v>
      </c>
    </row>
    <row r="4113" spans="1:5" x14ac:dyDescent="0.25">
      <c r="A4113" s="25" t="s">
        <v>1906</v>
      </c>
      <c r="B4113" t="s">
        <v>4804</v>
      </c>
      <c r="C4113">
        <v>5</v>
      </c>
      <c r="D4113" s="25">
        <v>0</v>
      </c>
      <c r="E4113" s="25">
        <v>15</v>
      </c>
    </row>
    <row r="4114" spans="1:5" x14ac:dyDescent="0.25">
      <c r="A4114" s="25" t="s">
        <v>1906</v>
      </c>
      <c r="B4114" t="s">
        <v>4804</v>
      </c>
      <c r="C4114">
        <v>10</v>
      </c>
      <c r="D4114" s="25">
        <v>0</v>
      </c>
      <c r="E4114" s="25">
        <v>15</v>
      </c>
    </row>
    <row r="4115" spans="1:5" x14ac:dyDescent="0.25">
      <c r="A4115" s="25" t="s">
        <v>1906</v>
      </c>
      <c r="B4115" t="s">
        <v>4804</v>
      </c>
      <c r="C4115">
        <v>20</v>
      </c>
      <c r="D4115" s="25">
        <v>0</v>
      </c>
      <c r="E4115" s="25">
        <v>15</v>
      </c>
    </row>
    <row r="4116" spans="1:5" x14ac:dyDescent="0.25">
      <c r="A4116" s="25" t="s">
        <v>1906</v>
      </c>
      <c r="B4116" t="s">
        <v>4804</v>
      </c>
      <c r="C4116">
        <v>40</v>
      </c>
      <c r="D4116" s="25">
        <v>0</v>
      </c>
      <c r="E4116" s="25">
        <v>15</v>
      </c>
    </row>
    <row r="4117" spans="1:5" x14ac:dyDescent="0.25">
      <c r="A4117" s="25" t="s">
        <v>1906</v>
      </c>
      <c r="B4117" t="s">
        <v>4804</v>
      </c>
      <c r="C4117">
        <v>80</v>
      </c>
      <c r="D4117" s="25">
        <v>0</v>
      </c>
      <c r="E4117" s="25">
        <v>15</v>
      </c>
    </row>
    <row r="4118" spans="1:5" x14ac:dyDescent="0.25">
      <c r="A4118" s="25" t="s">
        <v>1931</v>
      </c>
      <c r="B4118" t="s">
        <v>4805</v>
      </c>
      <c r="C4118">
        <v>0</v>
      </c>
      <c r="D4118" s="25">
        <v>1</v>
      </c>
      <c r="E4118" s="25">
        <v>180</v>
      </c>
    </row>
    <row r="4119" spans="1:5" x14ac:dyDescent="0.25">
      <c r="A4119" s="25" t="s">
        <v>1931</v>
      </c>
      <c r="B4119" t="s">
        <v>4805</v>
      </c>
      <c r="C4119">
        <v>0.06</v>
      </c>
      <c r="D4119" s="25">
        <v>0</v>
      </c>
      <c r="E4119" s="25">
        <v>180</v>
      </c>
    </row>
    <row r="4120" spans="1:5" x14ac:dyDescent="0.25">
      <c r="A4120" s="25" t="s">
        <v>1931</v>
      </c>
      <c r="B4120" t="s">
        <v>4805</v>
      </c>
      <c r="C4120">
        <v>0.12</v>
      </c>
      <c r="D4120" s="25">
        <v>0</v>
      </c>
      <c r="E4120" s="25">
        <v>180</v>
      </c>
    </row>
    <row r="4121" spans="1:5" x14ac:dyDescent="0.25">
      <c r="A4121" s="25" t="s">
        <v>1931</v>
      </c>
      <c r="B4121" t="s">
        <v>4805</v>
      </c>
      <c r="C4121">
        <v>0.25</v>
      </c>
      <c r="D4121" s="25">
        <v>0</v>
      </c>
      <c r="E4121" s="25">
        <v>180</v>
      </c>
    </row>
    <row r="4122" spans="1:5" x14ac:dyDescent="0.25">
      <c r="A4122" s="25" t="s">
        <v>1931</v>
      </c>
      <c r="B4122" t="s">
        <v>4805</v>
      </c>
      <c r="C4122">
        <v>0.5</v>
      </c>
      <c r="D4122" s="25">
        <v>0</v>
      </c>
      <c r="E4122" s="25">
        <v>180</v>
      </c>
    </row>
    <row r="4123" spans="1:5" x14ac:dyDescent="0.25">
      <c r="A4123" s="25" t="s">
        <v>1931</v>
      </c>
      <c r="B4123" t="s">
        <v>4805</v>
      </c>
      <c r="C4123">
        <v>1</v>
      </c>
      <c r="D4123" s="25">
        <v>0</v>
      </c>
      <c r="E4123" s="25">
        <v>30</v>
      </c>
    </row>
    <row r="4124" spans="1:5" x14ac:dyDescent="0.25">
      <c r="A4124" s="25" t="s">
        <v>1931</v>
      </c>
      <c r="B4124" t="s">
        <v>4805</v>
      </c>
      <c r="C4124">
        <v>2</v>
      </c>
      <c r="D4124" s="25">
        <v>0</v>
      </c>
      <c r="E4124" s="25">
        <v>20</v>
      </c>
    </row>
    <row r="4125" spans="1:5" x14ac:dyDescent="0.25">
      <c r="A4125" s="25" t="s">
        <v>1931</v>
      </c>
      <c r="B4125" t="s">
        <v>4805</v>
      </c>
      <c r="C4125">
        <v>5</v>
      </c>
      <c r="D4125" s="25">
        <v>0</v>
      </c>
      <c r="E4125" s="25">
        <v>1</v>
      </c>
    </row>
    <row r="4126" spans="1:5" x14ac:dyDescent="0.25">
      <c r="A4126" s="25" t="s">
        <v>1931</v>
      </c>
      <c r="B4126" t="s">
        <v>4805</v>
      </c>
      <c r="C4126">
        <v>10</v>
      </c>
      <c r="D4126" s="25">
        <v>0</v>
      </c>
      <c r="E4126" s="25">
        <v>0</v>
      </c>
    </row>
    <row r="4127" spans="1:5" x14ac:dyDescent="0.25">
      <c r="A4127" s="25" t="s">
        <v>1931</v>
      </c>
      <c r="B4127" t="s">
        <v>4805</v>
      </c>
      <c r="C4127">
        <v>20</v>
      </c>
      <c r="D4127" s="25">
        <v>0</v>
      </c>
      <c r="E4127" s="25">
        <v>0</v>
      </c>
    </row>
    <row r="4128" spans="1:5" x14ac:dyDescent="0.25">
      <c r="A4128" s="25" t="s">
        <v>1931</v>
      </c>
      <c r="B4128" t="s">
        <v>4805</v>
      </c>
      <c r="C4128">
        <v>40</v>
      </c>
      <c r="D4128" s="25">
        <v>0</v>
      </c>
      <c r="E4128" s="25">
        <v>0</v>
      </c>
    </row>
    <row r="4129" spans="1:5" x14ac:dyDescent="0.25">
      <c r="A4129" s="25" t="s">
        <v>1931</v>
      </c>
      <c r="B4129" t="s">
        <v>4805</v>
      </c>
      <c r="C4129">
        <v>80</v>
      </c>
      <c r="D4129" s="25">
        <v>0</v>
      </c>
      <c r="E4129" s="25">
        <v>0</v>
      </c>
    </row>
    <row r="4130" spans="1:5" x14ac:dyDescent="0.25">
      <c r="A4130" s="25" t="s">
        <v>1949</v>
      </c>
      <c r="B4130" t="s">
        <v>4806</v>
      </c>
      <c r="C4130">
        <v>0</v>
      </c>
      <c r="D4130" s="25">
        <v>7</v>
      </c>
      <c r="E4130" s="25">
        <v>240</v>
      </c>
    </row>
    <row r="4131" spans="1:5" x14ac:dyDescent="0.25">
      <c r="A4131" s="25" t="s">
        <v>1949</v>
      </c>
      <c r="B4131" t="s">
        <v>4806</v>
      </c>
      <c r="C4131">
        <v>0.06</v>
      </c>
      <c r="D4131" s="25">
        <v>7</v>
      </c>
      <c r="E4131" s="25">
        <v>120</v>
      </c>
    </row>
    <row r="4132" spans="1:5" x14ac:dyDescent="0.25">
      <c r="A4132" s="25" t="s">
        <v>1949</v>
      </c>
      <c r="B4132" t="s">
        <v>4806</v>
      </c>
      <c r="C4132">
        <v>0.12</v>
      </c>
      <c r="D4132" s="25">
        <v>2</v>
      </c>
      <c r="E4132" s="25">
        <v>90</v>
      </c>
    </row>
    <row r="4133" spans="1:5" x14ac:dyDescent="0.25">
      <c r="A4133" s="25" t="s">
        <v>1949</v>
      </c>
      <c r="B4133" t="s">
        <v>4806</v>
      </c>
      <c r="C4133">
        <v>0.25</v>
      </c>
      <c r="D4133" s="25">
        <v>0</v>
      </c>
      <c r="E4133" s="25">
        <v>60</v>
      </c>
    </row>
    <row r="4134" spans="1:5" x14ac:dyDescent="0.25">
      <c r="A4134" s="25" t="s">
        <v>1949</v>
      </c>
      <c r="B4134" t="s">
        <v>4806</v>
      </c>
      <c r="C4134">
        <v>0.5</v>
      </c>
      <c r="D4134" s="25">
        <v>0</v>
      </c>
      <c r="E4134" s="25">
        <v>0</v>
      </c>
    </row>
    <row r="4135" spans="1:5" x14ac:dyDescent="0.25">
      <c r="A4135" s="25" t="s">
        <v>1949</v>
      </c>
      <c r="B4135" t="s">
        <v>4806</v>
      </c>
      <c r="C4135">
        <v>1</v>
      </c>
      <c r="D4135" s="25">
        <v>0</v>
      </c>
      <c r="E4135" s="25">
        <v>0</v>
      </c>
    </row>
    <row r="4136" spans="1:5" x14ac:dyDescent="0.25">
      <c r="A4136" s="25" t="s">
        <v>1949</v>
      </c>
      <c r="B4136" t="s">
        <v>4806</v>
      </c>
      <c r="C4136">
        <v>2</v>
      </c>
      <c r="D4136" s="25">
        <v>0</v>
      </c>
      <c r="E4136" s="25">
        <v>0</v>
      </c>
    </row>
    <row r="4137" spans="1:5" x14ac:dyDescent="0.25">
      <c r="A4137" s="25" t="s">
        <v>1949</v>
      </c>
      <c r="B4137" t="s">
        <v>4806</v>
      </c>
      <c r="C4137">
        <v>5</v>
      </c>
      <c r="D4137" s="25">
        <v>0</v>
      </c>
      <c r="E4137" s="25">
        <v>0</v>
      </c>
    </row>
    <row r="4138" spans="1:5" x14ac:dyDescent="0.25">
      <c r="A4138" s="25" t="s">
        <v>1949</v>
      </c>
      <c r="B4138" t="s">
        <v>4806</v>
      </c>
      <c r="C4138">
        <v>10</v>
      </c>
      <c r="D4138" s="25">
        <v>0</v>
      </c>
      <c r="E4138" s="25">
        <v>0</v>
      </c>
    </row>
    <row r="4139" spans="1:5" x14ac:dyDescent="0.25">
      <c r="A4139" s="25" t="s">
        <v>1949</v>
      </c>
      <c r="B4139" t="s">
        <v>4806</v>
      </c>
      <c r="C4139">
        <v>20</v>
      </c>
      <c r="D4139" s="25">
        <v>0</v>
      </c>
      <c r="E4139" s="25">
        <v>0</v>
      </c>
    </row>
    <row r="4140" spans="1:5" x14ac:dyDescent="0.25">
      <c r="A4140" s="25" t="s">
        <v>1949</v>
      </c>
      <c r="B4140" t="s">
        <v>4806</v>
      </c>
      <c r="C4140">
        <v>40</v>
      </c>
      <c r="D4140" s="25">
        <v>0</v>
      </c>
      <c r="E4140" s="25">
        <v>0</v>
      </c>
    </row>
    <row r="4141" spans="1:5" x14ac:dyDescent="0.25">
      <c r="A4141" s="25" t="s">
        <v>1949</v>
      </c>
      <c r="B4141" t="s">
        <v>4806</v>
      </c>
      <c r="C4141">
        <v>80</v>
      </c>
      <c r="D4141" s="25">
        <v>0</v>
      </c>
      <c r="E4141" s="25">
        <v>0</v>
      </c>
    </row>
    <row r="4142" spans="1:5" x14ac:dyDescent="0.25">
      <c r="A4142" s="25" t="s">
        <v>1958</v>
      </c>
      <c r="B4142" t="s">
        <v>4807</v>
      </c>
      <c r="C4142">
        <v>0</v>
      </c>
      <c r="D4142" s="25">
        <v>3</v>
      </c>
      <c r="E4142" s="25">
        <v>840</v>
      </c>
    </row>
    <row r="4143" spans="1:5" x14ac:dyDescent="0.25">
      <c r="A4143" s="25" t="s">
        <v>1958</v>
      </c>
      <c r="B4143" t="s">
        <v>4807</v>
      </c>
      <c r="C4143">
        <v>0.06</v>
      </c>
      <c r="D4143" s="25">
        <v>3</v>
      </c>
      <c r="E4143" s="25">
        <v>840</v>
      </c>
    </row>
    <row r="4144" spans="1:5" x14ac:dyDescent="0.25">
      <c r="A4144" s="25" t="s">
        <v>1958</v>
      </c>
      <c r="B4144" t="s">
        <v>4807</v>
      </c>
      <c r="C4144">
        <v>0.12</v>
      </c>
      <c r="D4144" s="25">
        <v>2</v>
      </c>
      <c r="E4144" s="25">
        <v>840</v>
      </c>
    </row>
    <row r="4145" spans="1:5" x14ac:dyDescent="0.25">
      <c r="A4145" s="25" t="s">
        <v>1958</v>
      </c>
      <c r="B4145" t="s">
        <v>4807</v>
      </c>
      <c r="C4145">
        <v>0.25</v>
      </c>
      <c r="D4145" s="25">
        <v>2</v>
      </c>
      <c r="E4145" s="25">
        <v>840</v>
      </c>
    </row>
    <row r="4146" spans="1:5" x14ac:dyDescent="0.25">
      <c r="A4146" s="25" t="s">
        <v>1958</v>
      </c>
      <c r="B4146" t="s">
        <v>4807</v>
      </c>
      <c r="C4146">
        <v>0.5</v>
      </c>
      <c r="D4146" s="25">
        <v>2</v>
      </c>
      <c r="E4146" s="25">
        <v>840</v>
      </c>
    </row>
    <row r="4147" spans="1:5" x14ac:dyDescent="0.25">
      <c r="A4147" s="25" t="s">
        <v>1958</v>
      </c>
      <c r="B4147" t="s">
        <v>4807</v>
      </c>
      <c r="C4147">
        <v>1</v>
      </c>
      <c r="D4147" s="25">
        <v>1</v>
      </c>
      <c r="E4147" s="25">
        <v>100</v>
      </c>
    </row>
    <row r="4148" spans="1:5" x14ac:dyDescent="0.25">
      <c r="A4148" s="25" t="s">
        <v>1958</v>
      </c>
      <c r="B4148" t="s">
        <v>4807</v>
      </c>
      <c r="C4148">
        <v>2</v>
      </c>
      <c r="D4148" s="25">
        <v>0</v>
      </c>
      <c r="E4148" s="25">
        <v>50</v>
      </c>
    </row>
    <row r="4149" spans="1:5" x14ac:dyDescent="0.25">
      <c r="A4149" s="25" t="s">
        <v>1958</v>
      </c>
      <c r="B4149" t="s">
        <v>4807</v>
      </c>
      <c r="C4149">
        <v>5</v>
      </c>
      <c r="D4149" s="25">
        <v>0</v>
      </c>
      <c r="E4149" s="25">
        <v>0</v>
      </c>
    </row>
    <row r="4150" spans="1:5" x14ac:dyDescent="0.25">
      <c r="A4150" s="25" t="s">
        <v>1958</v>
      </c>
      <c r="B4150" t="s">
        <v>4807</v>
      </c>
      <c r="C4150">
        <v>10</v>
      </c>
      <c r="D4150" s="25">
        <v>0</v>
      </c>
      <c r="E4150" s="25">
        <v>0</v>
      </c>
    </row>
    <row r="4151" spans="1:5" x14ac:dyDescent="0.25">
      <c r="A4151" s="25" t="s">
        <v>1958</v>
      </c>
      <c r="B4151" t="s">
        <v>4807</v>
      </c>
      <c r="C4151">
        <v>20</v>
      </c>
      <c r="D4151" s="25">
        <v>0</v>
      </c>
      <c r="E4151" s="25">
        <v>0</v>
      </c>
    </row>
    <row r="4152" spans="1:5" x14ac:dyDescent="0.25">
      <c r="A4152" s="25" t="s">
        <v>1958</v>
      </c>
      <c r="B4152" t="s">
        <v>4807</v>
      </c>
      <c r="C4152">
        <v>40</v>
      </c>
      <c r="D4152" s="25">
        <v>0</v>
      </c>
      <c r="E4152" s="25">
        <v>0</v>
      </c>
    </row>
    <row r="4153" spans="1:5" x14ac:dyDescent="0.25">
      <c r="A4153" s="25" t="s">
        <v>1958</v>
      </c>
      <c r="B4153" t="s">
        <v>4807</v>
      </c>
      <c r="C4153">
        <v>80</v>
      </c>
      <c r="D4153" s="25"/>
      <c r="E4153" s="25"/>
    </row>
    <row r="4154" spans="1:5" x14ac:dyDescent="0.25">
      <c r="A4154" s="25" t="s">
        <v>2020</v>
      </c>
      <c r="B4154" t="s">
        <v>4808</v>
      </c>
      <c r="C4154">
        <v>0</v>
      </c>
      <c r="D4154" s="25">
        <v>7</v>
      </c>
      <c r="E4154" s="25">
        <v>420</v>
      </c>
    </row>
    <row r="4155" spans="1:5" x14ac:dyDescent="0.25">
      <c r="A4155" s="25" t="s">
        <v>2020</v>
      </c>
      <c r="B4155" t="s">
        <v>4808</v>
      </c>
      <c r="C4155">
        <v>0.06</v>
      </c>
      <c r="D4155" s="25">
        <v>7</v>
      </c>
      <c r="E4155" s="25">
        <v>45</v>
      </c>
    </row>
    <row r="4156" spans="1:5" x14ac:dyDescent="0.25">
      <c r="A4156" s="25" t="s">
        <v>2020</v>
      </c>
      <c r="B4156" t="s">
        <v>4808</v>
      </c>
      <c r="C4156">
        <v>0.12</v>
      </c>
      <c r="D4156" s="25">
        <v>5</v>
      </c>
      <c r="E4156" s="25">
        <v>20</v>
      </c>
    </row>
    <row r="4157" spans="1:5" x14ac:dyDescent="0.25">
      <c r="A4157" s="25" t="s">
        <v>2020</v>
      </c>
      <c r="B4157" t="s">
        <v>4808</v>
      </c>
      <c r="C4157">
        <v>0.25</v>
      </c>
      <c r="D4157" s="25">
        <v>4</v>
      </c>
      <c r="E4157" s="25">
        <v>20</v>
      </c>
    </row>
    <row r="4158" spans="1:5" x14ac:dyDescent="0.25">
      <c r="A4158" s="25" t="s">
        <v>2020</v>
      </c>
      <c r="B4158" t="s">
        <v>4808</v>
      </c>
      <c r="C4158">
        <v>0.5</v>
      </c>
      <c r="D4158" s="25">
        <v>2</v>
      </c>
      <c r="E4158" s="25">
        <v>0</v>
      </c>
    </row>
    <row r="4159" spans="1:5" x14ac:dyDescent="0.25">
      <c r="A4159" s="25" t="s">
        <v>2020</v>
      </c>
      <c r="B4159" t="s">
        <v>4808</v>
      </c>
      <c r="C4159">
        <v>1</v>
      </c>
      <c r="D4159" s="25">
        <v>0</v>
      </c>
      <c r="E4159" s="25">
        <v>0</v>
      </c>
    </row>
    <row r="4160" spans="1:5" x14ac:dyDescent="0.25">
      <c r="A4160" s="25" t="s">
        <v>2020</v>
      </c>
      <c r="B4160" t="s">
        <v>4808</v>
      </c>
      <c r="C4160">
        <v>2</v>
      </c>
      <c r="D4160" s="25">
        <v>0</v>
      </c>
      <c r="E4160" s="25">
        <v>0</v>
      </c>
    </row>
    <row r="4161" spans="1:5" x14ac:dyDescent="0.25">
      <c r="A4161" s="25" t="s">
        <v>2020</v>
      </c>
      <c r="B4161" t="s">
        <v>4808</v>
      </c>
      <c r="C4161">
        <v>5</v>
      </c>
      <c r="D4161" s="25">
        <v>0</v>
      </c>
      <c r="E4161" s="25">
        <v>0</v>
      </c>
    </row>
    <row r="4162" spans="1:5" x14ac:dyDescent="0.25">
      <c r="A4162" s="25" t="s">
        <v>2020</v>
      </c>
      <c r="B4162" t="s">
        <v>4808</v>
      </c>
      <c r="C4162">
        <v>10</v>
      </c>
      <c r="D4162" s="25">
        <v>0</v>
      </c>
      <c r="E4162" s="25">
        <v>0</v>
      </c>
    </row>
    <row r="4163" spans="1:5" x14ac:dyDescent="0.25">
      <c r="A4163" s="25" t="s">
        <v>2020</v>
      </c>
      <c r="B4163" t="s">
        <v>4808</v>
      </c>
      <c r="C4163">
        <v>20</v>
      </c>
      <c r="D4163" s="25">
        <v>0</v>
      </c>
      <c r="E4163" s="25">
        <v>0</v>
      </c>
    </row>
    <row r="4164" spans="1:5" x14ac:dyDescent="0.25">
      <c r="A4164" s="25" t="s">
        <v>2020</v>
      </c>
      <c r="B4164" t="s">
        <v>4808</v>
      </c>
      <c r="C4164">
        <v>40</v>
      </c>
      <c r="D4164" s="25">
        <v>0</v>
      </c>
      <c r="E4164" s="25">
        <v>0</v>
      </c>
    </row>
    <row r="4165" spans="1:5" x14ac:dyDescent="0.25">
      <c r="A4165" s="25" t="s">
        <v>2020</v>
      </c>
      <c r="B4165" t="s">
        <v>4808</v>
      </c>
      <c r="C4165">
        <v>80</v>
      </c>
      <c r="D4165" s="25">
        <v>0</v>
      </c>
      <c r="E4165" s="25">
        <v>0</v>
      </c>
    </row>
    <row r="4166" spans="1:5" x14ac:dyDescent="0.25">
      <c r="A4166" s="25" t="s">
        <v>2059</v>
      </c>
      <c r="B4166" t="s">
        <v>4809</v>
      </c>
      <c r="C4166">
        <v>0</v>
      </c>
      <c r="D4166" s="25">
        <v>0</v>
      </c>
      <c r="E4166" s="25">
        <v>0</v>
      </c>
    </row>
    <row r="4167" spans="1:5" x14ac:dyDescent="0.25">
      <c r="A4167" s="25" t="s">
        <v>2059</v>
      </c>
      <c r="B4167" t="s">
        <v>4809</v>
      </c>
      <c r="C4167">
        <v>0.06</v>
      </c>
      <c r="D4167" s="25">
        <v>0</v>
      </c>
      <c r="E4167" s="25">
        <v>0</v>
      </c>
    </row>
    <row r="4168" spans="1:5" x14ac:dyDescent="0.25">
      <c r="A4168" s="25" t="s">
        <v>2059</v>
      </c>
      <c r="B4168" t="s">
        <v>4809</v>
      </c>
      <c r="C4168">
        <v>0.12</v>
      </c>
      <c r="D4168" s="25">
        <v>0</v>
      </c>
      <c r="E4168" s="25">
        <v>0</v>
      </c>
    </row>
    <row r="4169" spans="1:5" x14ac:dyDescent="0.25">
      <c r="A4169" s="25" t="s">
        <v>2059</v>
      </c>
      <c r="B4169" t="s">
        <v>4809</v>
      </c>
      <c r="C4169">
        <v>0.25</v>
      </c>
      <c r="D4169" s="25">
        <v>0</v>
      </c>
      <c r="E4169" s="25">
        <v>0</v>
      </c>
    </row>
    <row r="4170" spans="1:5" x14ac:dyDescent="0.25">
      <c r="A4170" s="25" t="s">
        <v>2059</v>
      </c>
      <c r="B4170" t="s">
        <v>4809</v>
      </c>
      <c r="C4170">
        <v>0.5</v>
      </c>
      <c r="D4170" s="25">
        <v>0</v>
      </c>
      <c r="E4170" s="25">
        <v>0</v>
      </c>
    </row>
    <row r="4171" spans="1:5" x14ac:dyDescent="0.25">
      <c r="A4171" s="25" t="s">
        <v>2059</v>
      </c>
      <c r="B4171" t="s">
        <v>4809</v>
      </c>
      <c r="C4171">
        <v>1</v>
      </c>
      <c r="D4171" s="25">
        <v>0</v>
      </c>
      <c r="E4171" s="25">
        <v>0</v>
      </c>
    </row>
    <row r="4172" spans="1:5" x14ac:dyDescent="0.25">
      <c r="A4172" s="25" t="s">
        <v>2059</v>
      </c>
      <c r="B4172" t="s">
        <v>4809</v>
      </c>
      <c r="C4172">
        <v>2</v>
      </c>
      <c r="D4172" s="25">
        <v>0</v>
      </c>
      <c r="E4172" s="25">
        <v>0</v>
      </c>
    </row>
    <row r="4173" spans="1:5" x14ac:dyDescent="0.25">
      <c r="A4173" s="25" t="s">
        <v>2059</v>
      </c>
      <c r="B4173" t="s">
        <v>4809</v>
      </c>
      <c r="C4173">
        <v>5</v>
      </c>
      <c r="D4173" s="25">
        <v>0</v>
      </c>
      <c r="E4173" s="25">
        <v>0</v>
      </c>
    </row>
    <row r="4174" spans="1:5" x14ac:dyDescent="0.25">
      <c r="A4174" s="25" t="s">
        <v>2059</v>
      </c>
      <c r="B4174" t="s">
        <v>4809</v>
      </c>
      <c r="C4174">
        <v>10</v>
      </c>
      <c r="D4174" s="25">
        <v>0</v>
      </c>
      <c r="E4174" s="25">
        <v>0</v>
      </c>
    </row>
    <row r="4175" spans="1:5" x14ac:dyDescent="0.25">
      <c r="A4175" s="25" t="s">
        <v>2059</v>
      </c>
      <c r="B4175" t="s">
        <v>4809</v>
      </c>
      <c r="C4175">
        <v>20</v>
      </c>
      <c r="D4175" s="25">
        <v>0</v>
      </c>
      <c r="E4175" s="25">
        <v>0</v>
      </c>
    </row>
    <row r="4176" spans="1:5" x14ac:dyDescent="0.25">
      <c r="A4176" s="25" t="s">
        <v>2059</v>
      </c>
      <c r="B4176" t="s">
        <v>4809</v>
      </c>
      <c r="C4176">
        <v>40</v>
      </c>
      <c r="D4176" s="25">
        <v>0</v>
      </c>
      <c r="E4176" s="25">
        <v>0</v>
      </c>
    </row>
    <row r="4177" spans="1:5" x14ac:dyDescent="0.25">
      <c r="A4177" s="25" t="s">
        <v>2059</v>
      </c>
      <c r="B4177" t="s">
        <v>4809</v>
      </c>
      <c r="C4177">
        <v>80</v>
      </c>
      <c r="D4177" s="25">
        <v>0</v>
      </c>
      <c r="E4177" s="25">
        <v>0</v>
      </c>
    </row>
    <row r="4178" spans="1:5" x14ac:dyDescent="0.25">
      <c r="A4178" s="25" t="s">
        <v>2077</v>
      </c>
      <c r="B4178" t="s">
        <v>4810</v>
      </c>
      <c r="C4178">
        <v>0</v>
      </c>
      <c r="D4178" s="25"/>
      <c r="E4178" s="25"/>
    </row>
    <row r="4179" spans="1:5" x14ac:dyDescent="0.25">
      <c r="A4179" s="25" t="s">
        <v>2077</v>
      </c>
      <c r="B4179" t="s">
        <v>4810</v>
      </c>
      <c r="C4179">
        <v>0.06</v>
      </c>
      <c r="D4179" s="25"/>
      <c r="E4179" s="25"/>
    </row>
    <row r="4180" spans="1:5" x14ac:dyDescent="0.25">
      <c r="A4180" s="25" t="s">
        <v>2077</v>
      </c>
      <c r="B4180" t="s">
        <v>4810</v>
      </c>
      <c r="C4180">
        <v>0.12</v>
      </c>
      <c r="D4180" s="25"/>
      <c r="E4180" s="25"/>
    </row>
    <row r="4181" spans="1:5" x14ac:dyDescent="0.25">
      <c r="A4181" s="25" t="s">
        <v>2077</v>
      </c>
      <c r="B4181" t="s">
        <v>4810</v>
      </c>
      <c r="C4181">
        <v>0.25</v>
      </c>
      <c r="D4181" s="25"/>
      <c r="E4181" s="25"/>
    </row>
    <row r="4182" spans="1:5" x14ac:dyDescent="0.25">
      <c r="A4182" s="25" t="s">
        <v>2077</v>
      </c>
      <c r="B4182" t="s">
        <v>4810</v>
      </c>
      <c r="C4182">
        <v>0.5</v>
      </c>
      <c r="D4182" s="25"/>
      <c r="E4182" s="25"/>
    </row>
    <row r="4183" spans="1:5" x14ac:dyDescent="0.25">
      <c r="A4183" s="25" t="s">
        <v>2077</v>
      </c>
      <c r="B4183" t="s">
        <v>4810</v>
      </c>
      <c r="C4183">
        <v>1</v>
      </c>
      <c r="D4183" s="25"/>
      <c r="E4183" s="25"/>
    </row>
    <row r="4184" spans="1:5" x14ac:dyDescent="0.25">
      <c r="A4184" s="25" t="s">
        <v>2077</v>
      </c>
      <c r="B4184" t="s">
        <v>4810</v>
      </c>
      <c r="C4184">
        <v>2</v>
      </c>
      <c r="D4184" s="25"/>
      <c r="E4184" s="25"/>
    </row>
    <row r="4185" spans="1:5" x14ac:dyDescent="0.25">
      <c r="A4185" s="25" t="s">
        <v>2077</v>
      </c>
      <c r="B4185" t="s">
        <v>4810</v>
      </c>
      <c r="C4185">
        <v>5</v>
      </c>
      <c r="D4185" s="25"/>
      <c r="E4185" s="25"/>
    </row>
    <row r="4186" spans="1:5" x14ac:dyDescent="0.25">
      <c r="A4186" s="25" t="s">
        <v>2077</v>
      </c>
      <c r="B4186" t="s">
        <v>4810</v>
      </c>
      <c r="C4186">
        <v>10</v>
      </c>
      <c r="D4186" s="25"/>
      <c r="E4186" s="25"/>
    </row>
    <row r="4187" spans="1:5" x14ac:dyDescent="0.25">
      <c r="A4187" s="25" t="s">
        <v>2077</v>
      </c>
      <c r="B4187" t="s">
        <v>4810</v>
      </c>
      <c r="C4187">
        <v>20</v>
      </c>
      <c r="D4187" s="25"/>
      <c r="E4187" s="25"/>
    </row>
    <row r="4188" spans="1:5" x14ac:dyDescent="0.25">
      <c r="A4188" s="25" t="s">
        <v>2077</v>
      </c>
      <c r="B4188" t="s">
        <v>4810</v>
      </c>
      <c r="C4188">
        <v>40</v>
      </c>
      <c r="D4188" s="25"/>
      <c r="E4188" s="25"/>
    </row>
    <row r="4189" spans="1:5" x14ac:dyDescent="0.25">
      <c r="A4189" s="25" t="s">
        <v>2077</v>
      </c>
      <c r="B4189" t="s">
        <v>4810</v>
      </c>
      <c r="C4189">
        <v>80</v>
      </c>
      <c r="D4189" s="25"/>
      <c r="E4189" s="25"/>
    </row>
    <row r="4190" spans="1:5" x14ac:dyDescent="0.25">
      <c r="A4190" s="25" t="s">
        <v>2131</v>
      </c>
      <c r="B4190" t="s">
        <v>4811</v>
      </c>
      <c r="C4190">
        <v>0</v>
      </c>
      <c r="D4190" s="25">
        <v>0</v>
      </c>
      <c r="E4190" s="25">
        <v>700</v>
      </c>
    </row>
    <row r="4191" spans="1:5" x14ac:dyDescent="0.25">
      <c r="A4191" s="25" t="s">
        <v>2131</v>
      </c>
      <c r="B4191" t="s">
        <v>4811</v>
      </c>
      <c r="C4191">
        <v>0.06</v>
      </c>
      <c r="D4191" s="25">
        <v>0</v>
      </c>
      <c r="E4191" s="25">
        <v>420</v>
      </c>
    </row>
    <row r="4192" spans="1:5" x14ac:dyDescent="0.25">
      <c r="A4192" s="25" t="s">
        <v>2131</v>
      </c>
      <c r="B4192" t="s">
        <v>4811</v>
      </c>
      <c r="C4192">
        <v>0.12</v>
      </c>
      <c r="D4192" s="25">
        <v>0</v>
      </c>
      <c r="E4192" s="25">
        <v>315</v>
      </c>
    </row>
    <row r="4193" spans="1:5" x14ac:dyDescent="0.25">
      <c r="A4193" s="25" t="s">
        <v>2131</v>
      </c>
      <c r="B4193" t="s">
        <v>4811</v>
      </c>
      <c r="C4193">
        <v>0.25</v>
      </c>
      <c r="D4193" s="25">
        <v>0</v>
      </c>
      <c r="E4193" s="25">
        <v>180</v>
      </c>
    </row>
    <row r="4194" spans="1:5" x14ac:dyDescent="0.25">
      <c r="A4194" s="25" t="s">
        <v>2131</v>
      </c>
      <c r="B4194" t="s">
        <v>4811</v>
      </c>
      <c r="C4194">
        <v>0.5</v>
      </c>
      <c r="D4194" s="25">
        <v>0</v>
      </c>
      <c r="E4194" s="25">
        <v>90</v>
      </c>
    </row>
    <row r="4195" spans="1:5" x14ac:dyDescent="0.25">
      <c r="A4195" s="25" t="s">
        <v>2131</v>
      </c>
      <c r="B4195" t="s">
        <v>4811</v>
      </c>
      <c r="C4195">
        <v>1</v>
      </c>
      <c r="D4195" s="25">
        <v>0</v>
      </c>
      <c r="E4195" s="25">
        <v>45</v>
      </c>
    </row>
    <row r="4196" spans="1:5" x14ac:dyDescent="0.25">
      <c r="A4196" s="25" t="s">
        <v>2131</v>
      </c>
      <c r="B4196" t="s">
        <v>4811</v>
      </c>
      <c r="C4196">
        <v>2</v>
      </c>
      <c r="D4196" s="25">
        <v>0</v>
      </c>
      <c r="E4196" s="25">
        <v>45</v>
      </c>
    </row>
    <row r="4197" spans="1:5" x14ac:dyDescent="0.25">
      <c r="A4197" s="25" t="s">
        <v>2131</v>
      </c>
      <c r="B4197" t="s">
        <v>4811</v>
      </c>
      <c r="C4197">
        <v>5</v>
      </c>
      <c r="D4197" s="25">
        <v>0</v>
      </c>
      <c r="E4197" s="25">
        <v>20</v>
      </c>
    </row>
    <row r="4198" spans="1:5" x14ac:dyDescent="0.25">
      <c r="A4198" s="25" t="s">
        <v>2131</v>
      </c>
      <c r="B4198" t="s">
        <v>4811</v>
      </c>
      <c r="C4198">
        <v>10</v>
      </c>
      <c r="D4198" s="25">
        <v>0</v>
      </c>
      <c r="E4198" s="25">
        <v>5</v>
      </c>
    </row>
    <row r="4199" spans="1:5" x14ac:dyDescent="0.25">
      <c r="A4199" s="25" t="s">
        <v>2131</v>
      </c>
      <c r="B4199" t="s">
        <v>4811</v>
      </c>
      <c r="C4199">
        <v>20</v>
      </c>
      <c r="D4199" s="25">
        <v>0</v>
      </c>
      <c r="E4199" s="25">
        <v>0</v>
      </c>
    </row>
    <row r="4200" spans="1:5" x14ac:dyDescent="0.25">
      <c r="A4200" s="25" t="s">
        <v>2131</v>
      </c>
      <c r="B4200" t="s">
        <v>4811</v>
      </c>
      <c r="C4200">
        <v>40</v>
      </c>
      <c r="D4200" s="25">
        <v>0</v>
      </c>
      <c r="E4200" s="25">
        <v>0</v>
      </c>
    </row>
    <row r="4201" spans="1:5" x14ac:dyDescent="0.25">
      <c r="A4201" s="25" t="s">
        <v>2131</v>
      </c>
      <c r="B4201" t="s">
        <v>4811</v>
      </c>
      <c r="C4201">
        <v>80</v>
      </c>
      <c r="D4201" s="25">
        <v>0</v>
      </c>
      <c r="E4201" s="25">
        <v>0</v>
      </c>
    </row>
    <row r="4202" spans="1:5" x14ac:dyDescent="0.25">
      <c r="A4202" s="25" t="s">
        <v>2173</v>
      </c>
      <c r="B4202" t="s">
        <v>4812</v>
      </c>
      <c r="C4202">
        <v>0</v>
      </c>
      <c r="D4202" s="25"/>
      <c r="E4202" s="25"/>
    </row>
    <row r="4203" spans="1:5" x14ac:dyDescent="0.25">
      <c r="A4203" s="25" t="s">
        <v>2173</v>
      </c>
      <c r="B4203" t="s">
        <v>4812</v>
      </c>
      <c r="C4203">
        <v>0.06</v>
      </c>
      <c r="D4203" s="25"/>
      <c r="E4203" s="25"/>
    </row>
    <row r="4204" spans="1:5" x14ac:dyDescent="0.25">
      <c r="A4204" s="25" t="s">
        <v>2173</v>
      </c>
      <c r="B4204" t="s">
        <v>4812</v>
      </c>
      <c r="C4204">
        <v>0.12</v>
      </c>
      <c r="D4204" s="25"/>
      <c r="E4204" s="25"/>
    </row>
    <row r="4205" spans="1:5" x14ac:dyDescent="0.25">
      <c r="A4205" s="25" t="s">
        <v>2173</v>
      </c>
      <c r="B4205" t="s">
        <v>4812</v>
      </c>
      <c r="C4205">
        <v>0.25</v>
      </c>
      <c r="D4205" s="25"/>
      <c r="E4205" s="25"/>
    </row>
    <row r="4206" spans="1:5" x14ac:dyDescent="0.25">
      <c r="A4206" s="25" t="s">
        <v>2173</v>
      </c>
      <c r="B4206" t="s">
        <v>4812</v>
      </c>
      <c r="C4206">
        <v>0.5</v>
      </c>
      <c r="D4206" s="25"/>
      <c r="E4206" s="25"/>
    </row>
    <row r="4207" spans="1:5" x14ac:dyDescent="0.25">
      <c r="A4207" s="25" t="s">
        <v>2173</v>
      </c>
      <c r="B4207" t="s">
        <v>4812</v>
      </c>
      <c r="C4207">
        <v>1</v>
      </c>
      <c r="D4207" s="25"/>
      <c r="E4207" s="25"/>
    </row>
    <row r="4208" spans="1:5" x14ac:dyDescent="0.25">
      <c r="A4208" s="25" t="s">
        <v>2173</v>
      </c>
      <c r="B4208" t="s">
        <v>4812</v>
      </c>
      <c r="C4208">
        <v>2</v>
      </c>
      <c r="D4208" s="25"/>
      <c r="E4208" s="25"/>
    </row>
    <row r="4209" spans="1:5" x14ac:dyDescent="0.25">
      <c r="A4209" s="25" t="s">
        <v>2173</v>
      </c>
      <c r="B4209" t="s">
        <v>4812</v>
      </c>
      <c r="C4209">
        <v>5</v>
      </c>
      <c r="D4209" s="25"/>
      <c r="E4209" s="25"/>
    </row>
    <row r="4210" spans="1:5" x14ac:dyDescent="0.25">
      <c r="A4210" s="25" t="s">
        <v>2173</v>
      </c>
      <c r="B4210" t="s">
        <v>4812</v>
      </c>
      <c r="C4210">
        <v>10</v>
      </c>
      <c r="D4210" s="25"/>
      <c r="E4210" s="25"/>
    </row>
    <row r="4211" spans="1:5" x14ac:dyDescent="0.25">
      <c r="A4211" s="25" t="s">
        <v>2173</v>
      </c>
      <c r="B4211" t="s">
        <v>4812</v>
      </c>
      <c r="C4211">
        <v>20</v>
      </c>
      <c r="D4211" s="25"/>
      <c r="E4211" s="25"/>
    </row>
    <row r="4212" spans="1:5" x14ac:dyDescent="0.25">
      <c r="A4212" s="25" t="s">
        <v>2173</v>
      </c>
      <c r="B4212" t="s">
        <v>4812</v>
      </c>
      <c r="C4212">
        <v>40</v>
      </c>
      <c r="D4212" s="25"/>
      <c r="E4212" s="25"/>
    </row>
    <row r="4213" spans="1:5" x14ac:dyDescent="0.25">
      <c r="A4213" s="25" t="s">
        <v>2173</v>
      </c>
      <c r="B4213" t="s">
        <v>4812</v>
      </c>
      <c r="C4213">
        <v>80</v>
      </c>
      <c r="D4213" s="25"/>
      <c r="E4213" s="25"/>
    </row>
    <row r="4214" spans="1:5" x14ac:dyDescent="0.25">
      <c r="A4214" s="25" t="s">
        <v>2177</v>
      </c>
      <c r="B4214" t="s">
        <v>4813</v>
      </c>
      <c r="C4214">
        <v>0</v>
      </c>
      <c r="D4214" s="25">
        <v>5</v>
      </c>
      <c r="E4214" s="25">
        <v>180</v>
      </c>
    </row>
    <row r="4215" spans="1:5" x14ac:dyDescent="0.25">
      <c r="A4215" s="25" t="s">
        <v>2177</v>
      </c>
      <c r="B4215" t="s">
        <v>4813</v>
      </c>
      <c r="C4215">
        <v>0.06</v>
      </c>
      <c r="D4215" s="25">
        <v>5</v>
      </c>
      <c r="E4215" s="25">
        <v>180</v>
      </c>
    </row>
    <row r="4216" spans="1:5" x14ac:dyDescent="0.25">
      <c r="A4216" s="25" t="s">
        <v>2177</v>
      </c>
      <c r="B4216" t="s">
        <v>4813</v>
      </c>
      <c r="C4216">
        <v>0.12</v>
      </c>
      <c r="D4216" s="25">
        <v>5</v>
      </c>
      <c r="E4216" s="25">
        <v>180</v>
      </c>
    </row>
    <row r="4217" spans="1:5" x14ac:dyDescent="0.25">
      <c r="A4217" s="25" t="s">
        <v>2177</v>
      </c>
      <c r="B4217" t="s">
        <v>4813</v>
      </c>
      <c r="C4217">
        <v>0.25</v>
      </c>
      <c r="D4217" s="25">
        <v>5</v>
      </c>
      <c r="E4217" s="25">
        <v>180</v>
      </c>
    </row>
    <row r="4218" spans="1:5" x14ac:dyDescent="0.25">
      <c r="A4218" s="25" t="s">
        <v>2177</v>
      </c>
      <c r="B4218" t="s">
        <v>4813</v>
      </c>
      <c r="C4218">
        <v>0.5</v>
      </c>
      <c r="D4218" s="25">
        <v>5</v>
      </c>
      <c r="E4218" s="25">
        <v>180</v>
      </c>
    </row>
    <row r="4219" spans="1:5" x14ac:dyDescent="0.25">
      <c r="A4219" s="25" t="s">
        <v>2177</v>
      </c>
      <c r="B4219" t="s">
        <v>4813</v>
      </c>
      <c r="C4219">
        <v>1</v>
      </c>
      <c r="D4219" s="25">
        <v>3</v>
      </c>
      <c r="E4219" s="25">
        <v>180</v>
      </c>
    </row>
    <row r="4220" spans="1:5" x14ac:dyDescent="0.25">
      <c r="A4220" s="25" t="s">
        <v>2177</v>
      </c>
      <c r="B4220" t="s">
        <v>4813</v>
      </c>
      <c r="C4220">
        <v>2</v>
      </c>
      <c r="D4220" s="25">
        <v>2</v>
      </c>
      <c r="E4220" s="25">
        <v>180</v>
      </c>
    </row>
    <row r="4221" spans="1:5" x14ac:dyDescent="0.25">
      <c r="A4221" s="25" t="s">
        <v>2177</v>
      </c>
      <c r="B4221" t="s">
        <v>4813</v>
      </c>
      <c r="C4221">
        <v>5</v>
      </c>
      <c r="D4221" s="25">
        <v>0</v>
      </c>
      <c r="E4221" s="25">
        <v>0</v>
      </c>
    </row>
    <row r="4222" spans="1:5" x14ac:dyDescent="0.25">
      <c r="A4222" s="25" t="s">
        <v>2177</v>
      </c>
      <c r="B4222" t="s">
        <v>4813</v>
      </c>
      <c r="C4222">
        <v>10</v>
      </c>
      <c r="D4222" s="25">
        <v>0</v>
      </c>
      <c r="E4222" s="25">
        <v>0</v>
      </c>
    </row>
    <row r="4223" spans="1:5" x14ac:dyDescent="0.25">
      <c r="A4223" s="25" t="s">
        <v>2177</v>
      </c>
      <c r="B4223" t="s">
        <v>4813</v>
      </c>
      <c r="C4223">
        <v>20</v>
      </c>
      <c r="D4223" s="25">
        <v>0</v>
      </c>
      <c r="E4223" s="25">
        <v>0</v>
      </c>
    </row>
    <row r="4224" spans="1:5" x14ac:dyDescent="0.25">
      <c r="A4224" s="25" t="s">
        <v>2177</v>
      </c>
      <c r="B4224" t="s">
        <v>4813</v>
      </c>
      <c r="C4224">
        <v>40</v>
      </c>
      <c r="D4224" s="25">
        <v>0</v>
      </c>
      <c r="E4224" s="25">
        <v>0</v>
      </c>
    </row>
    <row r="4225" spans="1:5" x14ac:dyDescent="0.25">
      <c r="A4225" s="25" t="s">
        <v>2177</v>
      </c>
      <c r="B4225" t="s">
        <v>4813</v>
      </c>
      <c r="C4225">
        <v>80</v>
      </c>
      <c r="D4225" s="25">
        <v>0</v>
      </c>
      <c r="E4225" s="25">
        <v>0</v>
      </c>
    </row>
    <row r="4226" spans="1:5" x14ac:dyDescent="0.25">
      <c r="A4226" s="25" t="s">
        <v>2200</v>
      </c>
      <c r="B4226" t="s">
        <v>4814</v>
      </c>
      <c r="C4226">
        <v>0</v>
      </c>
      <c r="D4226" s="25">
        <v>10</v>
      </c>
      <c r="E4226" s="25">
        <v>120</v>
      </c>
    </row>
    <row r="4227" spans="1:5" x14ac:dyDescent="0.25">
      <c r="A4227" s="25" t="s">
        <v>2200</v>
      </c>
      <c r="B4227" t="s">
        <v>4814</v>
      </c>
      <c r="C4227">
        <v>0.06</v>
      </c>
      <c r="D4227" s="25">
        <v>10</v>
      </c>
      <c r="E4227" s="25">
        <v>0</v>
      </c>
    </row>
    <row r="4228" spans="1:5" x14ac:dyDescent="0.25">
      <c r="A4228" s="25" t="s">
        <v>2200</v>
      </c>
      <c r="B4228" t="s">
        <v>4814</v>
      </c>
      <c r="C4228">
        <v>0.12</v>
      </c>
      <c r="D4228" s="25">
        <v>5</v>
      </c>
      <c r="E4228" s="25">
        <v>0</v>
      </c>
    </row>
    <row r="4229" spans="1:5" x14ac:dyDescent="0.25">
      <c r="A4229" s="25" t="s">
        <v>2200</v>
      </c>
      <c r="B4229" t="s">
        <v>4814</v>
      </c>
      <c r="C4229">
        <v>0.25</v>
      </c>
      <c r="D4229" s="25">
        <v>1</v>
      </c>
      <c r="E4229" s="25">
        <v>0</v>
      </c>
    </row>
    <row r="4230" spans="1:5" x14ac:dyDescent="0.25">
      <c r="A4230" s="25" t="s">
        <v>2200</v>
      </c>
      <c r="B4230" t="s">
        <v>4814</v>
      </c>
      <c r="C4230">
        <v>0.5</v>
      </c>
      <c r="D4230" s="25">
        <v>0</v>
      </c>
      <c r="E4230" s="25">
        <v>0</v>
      </c>
    </row>
    <row r="4231" spans="1:5" x14ac:dyDescent="0.25">
      <c r="A4231" s="25" t="s">
        <v>2200</v>
      </c>
      <c r="B4231" t="s">
        <v>4814</v>
      </c>
      <c r="C4231">
        <v>1</v>
      </c>
      <c r="D4231" s="25">
        <v>0</v>
      </c>
      <c r="E4231" s="25">
        <v>0</v>
      </c>
    </row>
    <row r="4232" spans="1:5" x14ac:dyDescent="0.25">
      <c r="A4232" s="25" t="s">
        <v>2200</v>
      </c>
      <c r="B4232" t="s">
        <v>4814</v>
      </c>
      <c r="C4232">
        <v>2</v>
      </c>
      <c r="D4232" s="25">
        <v>0</v>
      </c>
      <c r="E4232" s="25">
        <v>0</v>
      </c>
    </row>
    <row r="4233" spans="1:5" x14ac:dyDescent="0.25">
      <c r="A4233" s="25" t="s">
        <v>2200</v>
      </c>
      <c r="B4233" t="s">
        <v>4814</v>
      </c>
      <c r="C4233">
        <v>5</v>
      </c>
      <c r="D4233" s="25">
        <v>0</v>
      </c>
      <c r="E4233" s="25">
        <v>0</v>
      </c>
    </row>
    <row r="4234" spans="1:5" x14ac:dyDescent="0.25">
      <c r="A4234" s="25" t="s">
        <v>2200</v>
      </c>
      <c r="B4234" t="s">
        <v>4814</v>
      </c>
      <c r="C4234">
        <v>10</v>
      </c>
      <c r="D4234" s="25">
        <v>0</v>
      </c>
      <c r="E4234" s="25">
        <v>0</v>
      </c>
    </row>
    <row r="4235" spans="1:5" x14ac:dyDescent="0.25">
      <c r="A4235" s="25" t="s">
        <v>2200</v>
      </c>
      <c r="B4235" t="s">
        <v>4814</v>
      </c>
      <c r="C4235">
        <v>20</v>
      </c>
      <c r="D4235" s="25">
        <v>0</v>
      </c>
      <c r="E4235" s="25">
        <v>0</v>
      </c>
    </row>
    <row r="4236" spans="1:5" x14ac:dyDescent="0.25">
      <c r="A4236" s="25" t="s">
        <v>2200</v>
      </c>
      <c r="B4236" t="s">
        <v>4814</v>
      </c>
      <c r="C4236">
        <v>40</v>
      </c>
      <c r="D4236" s="25">
        <v>0</v>
      </c>
      <c r="E4236" s="25">
        <v>0</v>
      </c>
    </row>
    <row r="4237" spans="1:5" x14ac:dyDescent="0.25">
      <c r="A4237" s="25" t="s">
        <v>2200</v>
      </c>
      <c r="B4237" t="s">
        <v>4814</v>
      </c>
      <c r="C4237">
        <v>80</v>
      </c>
      <c r="D4237" s="25">
        <v>0</v>
      </c>
      <c r="E4237" s="25">
        <v>0</v>
      </c>
    </row>
    <row r="4238" spans="1:5" x14ac:dyDescent="0.25">
      <c r="A4238" s="25" t="s">
        <v>2230</v>
      </c>
      <c r="B4238" t="s">
        <v>4815</v>
      </c>
      <c r="C4238">
        <v>0</v>
      </c>
      <c r="D4238" s="25">
        <v>0</v>
      </c>
      <c r="E4238" s="25">
        <v>0</v>
      </c>
    </row>
    <row r="4239" spans="1:5" x14ac:dyDescent="0.25">
      <c r="A4239" s="25" t="s">
        <v>2230</v>
      </c>
      <c r="B4239" t="s">
        <v>4815</v>
      </c>
      <c r="C4239">
        <v>0.06</v>
      </c>
      <c r="D4239" s="25">
        <v>0</v>
      </c>
      <c r="E4239" s="25">
        <v>0</v>
      </c>
    </row>
    <row r="4240" spans="1:5" x14ac:dyDescent="0.25">
      <c r="A4240" s="25" t="s">
        <v>2230</v>
      </c>
      <c r="B4240" t="s">
        <v>4815</v>
      </c>
      <c r="C4240">
        <v>0.12</v>
      </c>
      <c r="D4240" s="25">
        <v>0</v>
      </c>
      <c r="E4240" s="25">
        <v>0</v>
      </c>
    </row>
    <row r="4241" spans="1:5" x14ac:dyDescent="0.25">
      <c r="A4241" s="25" t="s">
        <v>2230</v>
      </c>
      <c r="B4241" t="s">
        <v>4815</v>
      </c>
      <c r="C4241">
        <v>0.25</v>
      </c>
      <c r="D4241" s="25">
        <v>0</v>
      </c>
      <c r="E4241" s="25">
        <v>0</v>
      </c>
    </row>
    <row r="4242" spans="1:5" x14ac:dyDescent="0.25">
      <c r="A4242" s="25" t="s">
        <v>2230</v>
      </c>
      <c r="B4242" t="s">
        <v>4815</v>
      </c>
      <c r="C4242">
        <v>0.5</v>
      </c>
      <c r="D4242" s="25">
        <v>0</v>
      </c>
      <c r="E4242" s="25">
        <v>0</v>
      </c>
    </row>
    <row r="4243" spans="1:5" x14ac:dyDescent="0.25">
      <c r="A4243" s="25" t="s">
        <v>2230</v>
      </c>
      <c r="B4243" t="s">
        <v>4815</v>
      </c>
      <c r="C4243">
        <v>1</v>
      </c>
      <c r="D4243" s="25">
        <v>0</v>
      </c>
      <c r="E4243" s="25">
        <v>0</v>
      </c>
    </row>
    <row r="4244" spans="1:5" x14ac:dyDescent="0.25">
      <c r="A4244" s="25" t="s">
        <v>2230</v>
      </c>
      <c r="B4244" t="s">
        <v>4815</v>
      </c>
      <c r="C4244">
        <v>2</v>
      </c>
      <c r="D4244" s="25">
        <v>0</v>
      </c>
      <c r="E4244" s="25">
        <v>0</v>
      </c>
    </row>
    <row r="4245" spans="1:5" x14ac:dyDescent="0.25">
      <c r="A4245" s="25" t="s">
        <v>2230</v>
      </c>
      <c r="B4245" t="s">
        <v>4815</v>
      </c>
      <c r="C4245">
        <v>5</v>
      </c>
      <c r="D4245" s="25">
        <v>0</v>
      </c>
      <c r="E4245" s="25">
        <v>0</v>
      </c>
    </row>
    <row r="4246" spans="1:5" x14ac:dyDescent="0.25">
      <c r="A4246" s="25" t="s">
        <v>2230</v>
      </c>
      <c r="B4246" t="s">
        <v>4815</v>
      </c>
      <c r="C4246">
        <v>10</v>
      </c>
      <c r="D4246" s="25">
        <v>0</v>
      </c>
      <c r="E4246" s="25">
        <v>0</v>
      </c>
    </row>
    <row r="4247" spans="1:5" x14ac:dyDescent="0.25">
      <c r="A4247" s="25" t="s">
        <v>2230</v>
      </c>
      <c r="B4247" t="s">
        <v>4815</v>
      </c>
      <c r="C4247">
        <v>20</v>
      </c>
      <c r="D4247" s="25">
        <v>0</v>
      </c>
      <c r="E4247" s="25">
        <v>0</v>
      </c>
    </row>
    <row r="4248" spans="1:5" x14ac:dyDescent="0.25">
      <c r="A4248" s="25" t="s">
        <v>2230</v>
      </c>
      <c r="B4248" t="s">
        <v>4815</v>
      </c>
      <c r="C4248">
        <v>40</v>
      </c>
      <c r="D4248" s="25">
        <v>0</v>
      </c>
      <c r="E4248" s="25">
        <v>0</v>
      </c>
    </row>
    <row r="4249" spans="1:5" x14ac:dyDescent="0.25">
      <c r="A4249" s="25" t="s">
        <v>2230</v>
      </c>
      <c r="B4249" t="s">
        <v>4815</v>
      </c>
      <c r="C4249">
        <v>80</v>
      </c>
      <c r="D4249" s="25">
        <v>0</v>
      </c>
      <c r="E4249" s="25">
        <v>0</v>
      </c>
    </row>
    <row r="4250" spans="1:5" x14ac:dyDescent="0.25">
      <c r="A4250" s="25" t="s">
        <v>2246</v>
      </c>
      <c r="B4250" t="s">
        <v>4816</v>
      </c>
      <c r="C4250">
        <v>0</v>
      </c>
      <c r="D4250" s="25">
        <v>7</v>
      </c>
      <c r="E4250" s="25">
        <v>60</v>
      </c>
    </row>
    <row r="4251" spans="1:5" x14ac:dyDescent="0.25">
      <c r="A4251" s="25" t="s">
        <v>2246</v>
      </c>
      <c r="B4251" t="s">
        <v>4816</v>
      </c>
      <c r="C4251">
        <v>0.06</v>
      </c>
      <c r="D4251" s="25">
        <v>7</v>
      </c>
      <c r="E4251" s="25">
        <v>60</v>
      </c>
    </row>
    <row r="4252" spans="1:5" x14ac:dyDescent="0.25">
      <c r="A4252" s="25" t="s">
        <v>2246</v>
      </c>
      <c r="B4252" t="s">
        <v>4816</v>
      </c>
      <c r="C4252">
        <v>0.12</v>
      </c>
      <c r="D4252" s="25">
        <v>5</v>
      </c>
      <c r="E4252" s="25">
        <v>10</v>
      </c>
    </row>
    <row r="4253" spans="1:5" x14ac:dyDescent="0.25">
      <c r="A4253" s="25" t="s">
        <v>2246</v>
      </c>
      <c r="B4253" t="s">
        <v>4816</v>
      </c>
      <c r="C4253">
        <v>0.25</v>
      </c>
      <c r="D4253" s="25">
        <v>2</v>
      </c>
      <c r="E4253" s="25">
        <v>5</v>
      </c>
    </row>
    <row r="4254" spans="1:5" x14ac:dyDescent="0.25">
      <c r="A4254" s="25" t="s">
        <v>2246</v>
      </c>
      <c r="B4254" t="s">
        <v>4816</v>
      </c>
      <c r="C4254">
        <v>0.5</v>
      </c>
      <c r="D4254" s="25">
        <v>0</v>
      </c>
      <c r="E4254" s="25">
        <v>0</v>
      </c>
    </row>
    <row r="4255" spans="1:5" x14ac:dyDescent="0.25">
      <c r="A4255" s="25" t="s">
        <v>2246</v>
      </c>
      <c r="B4255" t="s">
        <v>4816</v>
      </c>
      <c r="C4255">
        <v>1</v>
      </c>
      <c r="D4255" s="25">
        <v>0</v>
      </c>
      <c r="E4255" s="25">
        <v>0</v>
      </c>
    </row>
    <row r="4256" spans="1:5" x14ac:dyDescent="0.25">
      <c r="A4256" s="25" t="s">
        <v>2246</v>
      </c>
      <c r="B4256" t="s">
        <v>4816</v>
      </c>
      <c r="C4256">
        <v>2</v>
      </c>
      <c r="D4256" s="25">
        <v>0</v>
      </c>
      <c r="E4256" s="25">
        <v>0</v>
      </c>
    </row>
    <row r="4257" spans="1:5" x14ac:dyDescent="0.25">
      <c r="A4257" s="25" t="s">
        <v>2246</v>
      </c>
      <c r="B4257" t="s">
        <v>4816</v>
      </c>
      <c r="C4257">
        <v>5</v>
      </c>
      <c r="D4257" s="25">
        <v>0</v>
      </c>
      <c r="E4257" s="25">
        <v>0</v>
      </c>
    </row>
    <row r="4258" spans="1:5" x14ac:dyDescent="0.25">
      <c r="A4258" s="25" t="s">
        <v>2246</v>
      </c>
      <c r="B4258" t="s">
        <v>4816</v>
      </c>
      <c r="C4258">
        <v>10</v>
      </c>
      <c r="D4258" s="25">
        <v>0</v>
      </c>
      <c r="E4258" s="25">
        <v>0</v>
      </c>
    </row>
    <row r="4259" spans="1:5" x14ac:dyDescent="0.25">
      <c r="A4259" s="25" t="s">
        <v>2246</v>
      </c>
      <c r="B4259" t="s">
        <v>4816</v>
      </c>
      <c r="C4259">
        <v>20</v>
      </c>
      <c r="D4259" s="25">
        <v>0</v>
      </c>
      <c r="E4259" s="25">
        <v>0</v>
      </c>
    </row>
    <row r="4260" spans="1:5" x14ac:dyDescent="0.25">
      <c r="A4260" s="25" t="s">
        <v>2246</v>
      </c>
      <c r="B4260" t="s">
        <v>4816</v>
      </c>
      <c r="C4260">
        <v>40</v>
      </c>
      <c r="D4260" s="25">
        <v>0</v>
      </c>
      <c r="E4260" s="25">
        <v>0</v>
      </c>
    </row>
    <row r="4261" spans="1:5" x14ac:dyDescent="0.25">
      <c r="A4261" s="25" t="s">
        <v>2246</v>
      </c>
      <c r="B4261" t="s">
        <v>4816</v>
      </c>
      <c r="C4261">
        <v>80</v>
      </c>
      <c r="D4261" s="25">
        <v>0</v>
      </c>
      <c r="E4261" s="25">
        <v>0</v>
      </c>
    </row>
    <row r="4262" spans="1:5" x14ac:dyDescent="0.25">
      <c r="A4262" s="25" t="s">
        <v>2254</v>
      </c>
      <c r="B4262" t="s">
        <v>4817</v>
      </c>
      <c r="C4262">
        <v>0</v>
      </c>
      <c r="D4262" s="25">
        <v>35</v>
      </c>
      <c r="E4262" s="25">
        <v>400</v>
      </c>
    </row>
    <row r="4263" spans="1:5" x14ac:dyDescent="0.25">
      <c r="A4263" s="25" t="s">
        <v>2254</v>
      </c>
      <c r="B4263" t="s">
        <v>4817</v>
      </c>
      <c r="C4263">
        <v>0.06</v>
      </c>
      <c r="D4263" s="25">
        <v>20</v>
      </c>
      <c r="E4263" s="25">
        <v>400</v>
      </c>
    </row>
    <row r="4264" spans="1:5" x14ac:dyDescent="0.25">
      <c r="A4264" s="25" t="s">
        <v>2254</v>
      </c>
      <c r="B4264" t="s">
        <v>4817</v>
      </c>
      <c r="C4264">
        <v>0.12</v>
      </c>
      <c r="D4264" s="25">
        <v>10</v>
      </c>
      <c r="E4264" s="25">
        <v>300</v>
      </c>
    </row>
    <row r="4265" spans="1:5" x14ac:dyDescent="0.25">
      <c r="A4265" s="25" t="s">
        <v>2254</v>
      </c>
      <c r="B4265" t="s">
        <v>4817</v>
      </c>
      <c r="C4265">
        <v>0.25</v>
      </c>
      <c r="D4265" s="25">
        <v>0</v>
      </c>
      <c r="E4265" s="25">
        <v>150</v>
      </c>
    </row>
    <row r="4266" spans="1:5" x14ac:dyDescent="0.25">
      <c r="A4266" s="25" t="s">
        <v>2254</v>
      </c>
      <c r="B4266" t="s">
        <v>4817</v>
      </c>
      <c r="C4266">
        <v>0.5</v>
      </c>
      <c r="D4266" s="25">
        <v>0</v>
      </c>
      <c r="E4266" s="25">
        <v>100</v>
      </c>
    </row>
    <row r="4267" spans="1:5" x14ac:dyDescent="0.25">
      <c r="A4267" s="25" t="s">
        <v>2254</v>
      </c>
      <c r="B4267" t="s">
        <v>4817</v>
      </c>
      <c r="C4267">
        <v>1</v>
      </c>
      <c r="D4267" s="25">
        <v>0</v>
      </c>
      <c r="E4267" s="25">
        <v>30</v>
      </c>
    </row>
    <row r="4268" spans="1:5" x14ac:dyDescent="0.25">
      <c r="A4268" s="25" t="s">
        <v>2254</v>
      </c>
      <c r="B4268" t="s">
        <v>4817</v>
      </c>
      <c r="C4268">
        <v>2</v>
      </c>
      <c r="D4268" s="25">
        <v>0</v>
      </c>
      <c r="E4268" s="25">
        <v>0</v>
      </c>
    </row>
    <row r="4269" spans="1:5" x14ac:dyDescent="0.25">
      <c r="A4269" s="25" t="s">
        <v>2254</v>
      </c>
      <c r="B4269" t="s">
        <v>4817</v>
      </c>
      <c r="C4269">
        <v>5</v>
      </c>
      <c r="D4269" s="25">
        <v>0</v>
      </c>
      <c r="E4269" s="25">
        <v>0</v>
      </c>
    </row>
    <row r="4270" spans="1:5" x14ac:dyDescent="0.25">
      <c r="A4270" s="25" t="s">
        <v>2254</v>
      </c>
      <c r="B4270" t="s">
        <v>4817</v>
      </c>
      <c r="C4270">
        <v>10</v>
      </c>
      <c r="D4270" s="25">
        <v>0</v>
      </c>
      <c r="E4270" s="25">
        <v>0</v>
      </c>
    </row>
    <row r="4271" spans="1:5" x14ac:dyDescent="0.25">
      <c r="A4271" s="25" t="s">
        <v>2254</v>
      </c>
      <c r="B4271" t="s">
        <v>4817</v>
      </c>
      <c r="C4271">
        <v>20</v>
      </c>
      <c r="D4271" s="25">
        <v>0</v>
      </c>
      <c r="E4271" s="25">
        <v>0</v>
      </c>
    </row>
    <row r="4272" spans="1:5" x14ac:dyDescent="0.25">
      <c r="A4272" s="25" t="s">
        <v>2254</v>
      </c>
      <c r="B4272" t="s">
        <v>4817</v>
      </c>
      <c r="C4272">
        <v>40</v>
      </c>
      <c r="D4272" s="25">
        <v>0</v>
      </c>
      <c r="E4272" s="25">
        <v>0</v>
      </c>
    </row>
    <row r="4273" spans="1:5" x14ac:dyDescent="0.25">
      <c r="A4273" s="25" t="s">
        <v>2254</v>
      </c>
      <c r="B4273" t="s">
        <v>4817</v>
      </c>
      <c r="C4273">
        <v>80</v>
      </c>
      <c r="D4273" s="25">
        <v>0</v>
      </c>
      <c r="E4273" s="25">
        <v>0</v>
      </c>
    </row>
    <row r="4274" spans="1:5" x14ac:dyDescent="0.25">
      <c r="A4274" s="25" t="s">
        <v>2280</v>
      </c>
      <c r="B4274" t="s">
        <v>4818</v>
      </c>
      <c r="C4274">
        <v>0</v>
      </c>
      <c r="D4274" s="25">
        <v>0</v>
      </c>
      <c r="E4274" s="25">
        <v>495</v>
      </c>
    </row>
    <row r="4275" spans="1:5" x14ac:dyDescent="0.25">
      <c r="A4275" s="25" t="s">
        <v>2280</v>
      </c>
      <c r="B4275" t="s">
        <v>4818</v>
      </c>
      <c r="C4275">
        <v>0.06</v>
      </c>
      <c r="D4275" s="25">
        <v>0</v>
      </c>
      <c r="E4275" s="25">
        <v>495</v>
      </c>
    </row>
    <row r="4276" spans="1:5" x14ac:dyDescent="0.25">
      <c r="A4276" s="25" t="s">
        <v>2280</v>
      </c>
      <c r="B4276" t="s">
        <v>4818</v>
      </c>
      <c r="C4276">
        <v>0.12</v>
      </c>
      <c r="D4276" s="25">
        <v>0</v>
      </c>
      <c r="E4276" s="25">
        <v>495</v>
      </c>
    </row>
    <row r="4277" spans="1:5" x14ac:dyDescent="0.25">
      <c r="A4277" s="25" t="s">
        <v>2280</v>
      </c>
      <c r="B4277" t="s">
        <v>4818</v>
      </c>
      <c r="C4277">
        <v>0.25</v>
      </c>
      <c r="D4277" s="25">
        <v>0</v>
      </c>
      <c r="E4277" s="25">
        <v>495</v>
      </c>
    </row>
    <row r="4278" spans="1:5" x14ac:dyDescent="0.25">
      <c r="A4278" s="25" t="s">
        <v>2280</v>
      </c>
      <c r="B4278" t="s">
        <v>4818</v>
      </c>
      <c r="C4278">
        <v>0.5</v>
      </c>
      <c r="D4278" s="25">
        <v>0</v>
      </c>
      <c r="E4278" s="25">
        <v>495</v>
      </c>
    </row>
    <row r="4279" spans="1:5" x14ac:dyDescent="0.25">
      <c r="A4279" s="25" t="s">
        <v>2280</v>
      </c>
      <c r="B4279" t="s">
        <v>4818</v>
      </c>
      <c r="C4279">
        <v>1</v>
      </c>
      <c r="D4279" s="25">
        <v>0</v>
      </c>
      <c r="E4279" s="25">
        <v>495</v>
      </c>
    </row>
    <row r="4280" spans="1:5" x14ac:dyDescent="0.25">
      <c r="A4280" s="25" t="s">
        <v>2280</v>
      </c>
      <c r="B4280" t="s">
        <v>4818</v>
      </c>
      <c r="C4280">
        <v>2</v>
      </c>
      <c r="D4280" s="25">
        <v>0</v>
      </c>
      <c r="E4280" s="25">
        <v>495</v>
      </c>
    </row>
    <row r="4281" spans="1:5" x14ac:dyDescent="0.25">
      <c r="A4281" s="25" t="s">
        <v>2280</v>
      </c>
      <c r="B4281" t="s">
        <v>4818</v>
      </c>
      <c r="C4281">
        <v>5</v>
      </c>
      <c r="D4281" s="25">
        <v>0</v>
      </c>
      <c r="E4281" s="25">
        <v>250</v>
      </c>
    </row>
    <row r="4282" spans="1:5" x14ac:dyDescent="0.25">
      <c r="A4282" s="25" t="s">
        <v>2280</v>
      </c>
      <c r="B4282" t="s">
        <v>4818</v>
      </c>
      <c r="C4282">
        <v>10</v>
      </c>
      <c r="D4282" s="25">
        <v>0</v>
      </c>
      <c r="E4282" s="25">
        <v>125</v>
      </c>
    </row>
    <row r="4283" spans="1:5" x14ac:dyDescent="0.25">
      <c r="A4283" s="25" t="s">
        <v>2280</v>
      </c>
      <c r="B4283" t="s">
        <v>4818</v>
      </c>
      <c r="C4283">
        <v>20</v>
      </c>
      <c r="D4283" s="25">
        <v>0</v>
      </c>
      <c r="E4283" s="25">
        <v>60</v>
      </c>
    </row>
    <row r="4284" spans="1:5" x14ac:dyDescent="0.25">
      <c r="A4284" s="25" t="s">
        <v>2280</v>
      </c>
      <c r="B4284" t="s">
        <v>4818</v>
      </c>
      <c r="C4284">
        <v>40</v>
      </c>
      <c r="D4284" s="25">
        <v>0</v>
      </c>
      <c r="E4284" s="25">
        <v>30</v>
      </c>
    </row>
    <row r="4285" spans="1:5" x14ac:dyDescent="0.25">
      <c r="A4285" s="25" t="s">
        <v>2280</v>
      </c>
      <c r="B4285" t="s">
        <v>4818</v>
      </c>
      <c r="C4285">
        <v>80</v>
      </c>
      <c r="D4285" s="25">
        <v>0</v>
      </c>
      <c r="E4285" s="25">
        <v>15</v>
      </c>
    </row>
    <row r="4286" spans="1:5" x14ac:dyDescent="0.25">
      <c r="A4286" s="25" t="s">
        <v>2296</v>
      </c>
      <c r="B4286" t="s">
        <v>4819</v>
      </c>
      <c r="C4286">
        <v>0</v>
      </c>
      <c r="D4286" s="25">
        <v>2</v>
      </c>
      <c r="E4286" s="25">
        <v>2100</v>
      </c>
    </row>
    <row r="4287" spans="1:5" x14ac:dyDescent="0.25">
      <c r="A4287" s="25" t="s">
        <v>2296</v>
      </c>
      <c r="B4287" t="s">
        <v>4819</v>
      </c>
      <c r="C4287">
        <v>0.06</v>
      </c>
      <c r="D4287" s="25">
        <v>2</v>
      </c>
      <c r="E4287" s="25">
        <v>2100</v>
      </c>
    </row>
    <row r="4288" spans="1:5" x14ac:dyDescent="0.25">
      <c r="A4288" s="25" t="s">
        <v>2296</v>
      </c>
      <c r="B4288" t="s">
        <v>4819</v>
      </c>
      <c r="C4288">
        <v>0.12</v>
      </c>
      <c r="D4288" s="25">
        <v>2</v>
      </c>
      <c r="E4288" s="25">
        <v>2100</v>
      </c>
    </row>
    <row r="4289" spans="1:5" x14ac:dyDescent="0.25">
      <c r="A4289" s="25" t="s">
        <v>2296</v>
      </c>
      <c r="B4289" t="s">
        <v>4819</v>
      </c>
      <c r="C4289">
        <v>0.25</v>
      </c>
      <c r="D4289" s="25">
        <v>1</v>
      </c>
      <c r="E4289" s="25">
        <v>2100</v>
      </c>
    </row>
    <row r="4290" spans="1:5" x14ac:dyDescent="0.25">
      <c r="A4290" s="25" t="s">
        <v>2296</v>
      </c>
      <c r="B4290" t="s">
        <v>4819</v>
      </c>
      <c r="C4290">
        <v>0.5</v>
      </c>
      <c r="D4290" s="25">
        <v>1</v>
      </c>
      <c r="E4290" s="25">
        <v>2100</v>
      </c>
    </row>
    <row r="4291" spans="1:5" x14ac:dyDescent="0.25">
      <c r="A4291" s="25" t="s">
        <v>2296</v>
      </c>
      <c r="B4291" t="s">
        <v>4819</v>
      </c>
      <c r="C4291">
        <v>1</v>
      </c>
      <c r="D4291" s="25">
        <v>0</v>
      </c>
      <c r="E4291" s="25">
        <v>20</v>
      </c>
    </row>
    <row r="4292" spans="1:5" x14ac:dyDescent="0.25">
      <c r="A4292" s="25" t="s">
        <v>2296</v>
      </c>
      <c r="B4292" t="s">
        <v>4819</v>
      </c>
      <c r="C4292">
        <v>2</v>
      </c>
      <c r="D4292" s="25">
        <v>0</v>
      </c>
      <c r="E4292" s="25">
        <v>20</v>
      </c>
    </row>
    <row r="4293" spans="1:5" x14ac:dyDescent="0.25">
      <c r="A4293" s="25" t="s">
        <v>2296</v>
      </c>
      <c r="B4293" t="s">
        <v>4819</v>
      </c>
      <c r="C4293">
        <v>5</v>
      </c>
      <c r="D4293" s="25">
        <v>0</v>
      </c>
      <c r="E4293" s="25">
        <v>8</v>
      </c>
    </row>
    <row r="4294" spans="1:5" x14ac:dyDescent="0.25">
      <c r="A4294" s="25" t="s">
        <v>2296</v>
      </c>
      <c r="B4294" t="s">
        <v>4819</v>
      </c>
      <c r="C4294">
        <v>10</v>
      </c>
      <c r="D4294" s="25">
        <v>0</v>
      </c>
      <c r="E4294" s="25">
        <v>5</v>
      </c>
    </row>
    <row r="4295" spans="1:5" x14ac:dyDescent="0.25">
      <c r="A4295" s="25" t="s">
        <v>2296</v>
      </c>
      <c r="B4295" t="s">
        <v>4819</v>
      </c>
      <c r="C4295">
        <v>20</v>
      </c>
      <c r="D4295" s="25">
        <v>0</v>
      </c>
      <c r="E4295" s="25">
        <v>2</v>
      </c>
    </row>
    <row r="4296" spans="1:5" x14ac:dyDescent="0.25">
      <c r="A4296" s="25" t="s">
        <v>2296</v>
      </c>
      <c r="B4296" t="s">
        <v>4819</v>
      </c>
      <c r="C4296">
        <v>40</v>
      </c>
      <c r="D4296" s="25">
        <v>0</v>
      </c>
      <c r="E4296" s="25">
        <v>0</v>
      </c>
    </row>
    <row r="4297" spans="1:5" x14ac:dyDescent="0.25">
      <c r="A4297" s="25" t="s">
        <v>2296</v>
      </c>
      <c r="B4297" t="s">
        <v>4819</v>
      </c>
      <c r="C4297">
        <v>80</v>
      </c>
      <c r="D4297" s="25">
        <v>0</v>
      </c>
      <c r="E4297" s="25">
        <v>0</v>
      </c>
    </row>
    <row r="4298" spans="1:5" x14ac:dyDescent="0.25">
      <c r="A4298" s="25" t="s">
        <v>2383</v>
      </c>
      <c r="B4298" t="s">
        <v>4820</v>
      </c>
      <c r="C4298">
        <v>0</v>
      </c>
      <c r="D4298" s="25"/>
      <c r="E4298" s="25"/>
    </row>
    <row r="4299" spans="1:5" x14ac:dyDescent="0.25">
      <c r="A4299" s="25" t="s">
        <v>2383</v>
      </c>
      <c r="B4299" t="s">
        <v>4820</v>
      </c>
      <c r="C4299">
        <v>0.06</v>
      </c>
      <c r="D4299" s="25"/>
      <c r="E4299" s="25"/>
    </row>
    <row r="4300" spans="1:5" x14ac:dyDescent="0.25">
      <c r="A4300" s="25" t="s">
        <v>2383</v>
      </c>
      <c r="B4300" t="s">
        <v>4820</v>
      </c>
      <c r="C4300">
        <v>0.12</v>
      </c>
      <c r="D4300" s="25"/>
      <c r="E4300" s="25"/>
    </row>
    <row r="4301" spans="1:5" x14ac:dyDescent="0.25">
      <c r="A4301" s="25" t="s">
        <v>2383</v>
      </c>
      <c r="B4301" t="s">
        <v>4820</v>
      </c>
      <c r="C4301">
        <v>0.25</v>
      </c>
      <c r="D4301" s="25"/>
      <c r="E4301" s="25"/>
    </row>
    <row r="4302" spans="1:5" x14ac:dyDescent="0.25">
      <c r="A4302" s="25" t="s">
        <v>2383</v>
      </c>
      <c r="B4302" t="s">
        <v>4820</v>
      </c>
      <c r="C4302">
        <v>0.5</v>
      </c>
      <c r="D4302" s="25"/>
      <c r="E4302" s="25"/>
    </row>
    <row r="4303" spans="1:5" x14ac:dyDescent="0.25">
      <c r="A4303" s="25" t="s">
        <v>2383</v>
      </c>
      <c r="B4303" t="s">
        <v>4820</v>
      </c>
      <c r="C4303">
        <v>1</v>
      </c>
      <c r="D4303" s="25"/>
      <c r="E4303" s="25"/>
    </row>
    <row r="4304" spans="1:5" x14ac:dyDescent="0.25">
      <c r="A4304" s="25" t="s">
        <v>2383</v>
      </c>
      <c r="B4304" t="s">
        <v>4820</v>
      </c>
      <c r="C4304">
        <v>2</v>
      </c>
      <c r="D4304" s="25"/>
      <c r="E4304" s="25"/>
    </row>
    <row r="4305" spans="1:5" x14ac:dyDescent="0.25">
      <c r="A4305" s="25" t="s">
        <v>2383</v>
      </c>
      <c r="B4305" t="s">
        <v>4820</v>
      </c>
      <c r="C4305">
        <v>5</v>
      </c>
      <c r="D4305" s="25"/>
      <c r="E4305" s="25"/>
    </row>
    <row r="4306" spans="1:5" x14ac:dyDescent="0.25">
      <c r="A4306" s="25" t="s">
        <v>2383</v>
      </c>
      <c r="B4306" t="s">
        <v>4820</v>
      </c>
      <c r="C4306">
        <v>10</v>
      </c>
      <c r="D4306" s="25"/>
      <c r="E4306" s="25"/>
    </row>
    <row r="4307" spans="1:5" x14ac:dyDescent="0.25">
      <c r="A4307" s="25" t="s">
        <v>2383</v>
      </c>
      <c r="B4307" t="s">
        <v>4820</v>
      </c>
      <c r="C4307">
        <v>20</v>
      </c>
      <c r="D4307" s="25"/>
      <c r="E4307" s="25"/>
    </row>
    <row r="4308" spans="1:5" x14ac:dyDescent="0.25">
      <c r="A4308" s="25" t="s">
        <v>2383</v>
      </c>
      <c r="B4308" t="s">
        <v>4820</v>
      </c>
      <c r="C4308">
        <v>40</v>
      </c>
      <c r="D4308" s="25"/>
      <c r="E4308" s="25"/>
    </row>
    <row r="4309" spans="1:5" x14ac:dyDescent="0.25">
      <c r="A4309" s="25" t="s">
        <v>2383</v>
      </c>
      <c r="B4309" t="s">
        <v>4820</v>
      </c>
      <c r="C4309">
        <v>80</v>
      </c>
      <c r="D4309" s="25"/>
      <c r="E4309" s="25"/>
    </row>
    <row r="4310" spans="1:5" x14ac:dyDescent="0.25">
      <c r="A4310" s="25" t="s">
        <v>2519</v>
      </c>
      <c r="B4310" t="s">
        <v>4821</v>
      </c>
      <c r="C4310">
        <v>0</v>
      </c>
      <c r="D4310" s="25">
        <v>0</v>
      </c>
      <c r="E4310" s="25">
        <v>120</v>
      </c>
    </row>
    <row r="4311" spans="1:5" x14ac:dyDescent="0.25">
      <c r="A4311" s="25" t="s">
        <v>2519</v>
      </c>
      <c r="B4311" t="s">
        <v>4821</v>
      </c>
      <c r="C4311">
        <v>0.06</v>
      </c>
      <c r="D4311" s="25">
        <v>0</v>
      </c>
      <c r="E4311" s="25">
        <v>120</v>
      </c>
    </row>
    <row r="4312" spans="1:5" x14ac:dyDescent="0.25">
      <c r="A4312" s="25" t="s">
        <v>2519</v>
      </c>
      <c r="B4312" t="s">
        <v>4821</v>
      </c>
      <c r="C4312">
        <v>0.12</v>
      </c>
      <c r="D4312" s="25">
        <v>0</v>
      </c>
      <c r="E4312" s="25">
        <v>120</v>
      </c>
    </row>
    <row r="4313" spans="1:5" x14ac:dyDescent="0.25">
      <c r="A4313" s="25" t="s">
        <v>2519</v>
      </c>
      <c r="B4313" t="s">
        <v>4821</v>
      </c>
      <c r="C4313">
        <v>0.25</v>
      </c>
      <c r="D4313" s="25">
        <v>0</v>
      </c>
      <c r="E4313" s="25">
        <v>120</v>
      </c>
    </row>
    <row r="4314" spans="1:5" x14ac:dyDescent="0.25">
      <c r="A4314" s="25" t="s">
        <v>2519</v>
      </c>
      <c r="B4314" t="s">
        <v>4821</v>
      </c>
      <c r="C4314">
        <v>0.5</v>
      </c>
      <c r="D4314" s="25">
        <v>0</v>
      </c>
      <c r="E4314" s="25">
        <v>120</v>
      </c>
    </row>
    <row r="4315" spans="1:5" x14ac:dyDescent="0.25">
      <c r="A4315" s="25" t="s">
        <v>2519</v>
      </c>
      <c r="B4315" t="s">
        <v>4821</v>
      </c>
      <c r="C4315">
        <v>1</v>
      </c>
      <c r="D4315" s="25">
        <v>0</v>
      </c>
      <c r="E4315" s="25">
        <v>120</v>
      </c>
    </row>
    <row r="4316" spans="1:5" x14ac:dyDescent="0.25">
      <c r="A4316" s="25" t="s">
        <v>2519</v>
      </c>
      <c r="B4316" t="s">
        <v>4821</v>
      </c>
      <c r="C4316">
        <v>2</v>
      </c>
      <c r="D4316" s="25">
        <v>0</v>
      </c>
      <c r="E4316" s="25">
        <v>130</v>
      </c>
    </row>
    <row r="4317" spans="1:5" x14ac:dyDescent="0.25">
      <c r="A4317" s="25" t="s">
        <v>2519</v>
      </c>
      <c r="B4317" t="s">
        <v>4821</v>
      </c>
      <c r="C4317">
        <v>5</v>
      </c>
      <c r="D4317" s="25">
        <v>0</v>
      </c>
      <c r="E4317" s="25">
        <v>120</v>
      </c>
    </row>
    <row r="4318" spans="1:5" x14ac:dyDescent="0.25">
      <c r="A4318" s="25" t="s">
        <v>2519</v>
      </c>
      <c r="B4318" t="s">
        <v>4821</v>
      </c>
      <c r="C4318">
        <v>10</v>
      </c>
      <c r="D4318" s="25">
        <v>0</v>
      </c>
      <c r="E4318" s="25">
        <v>120</v>
      </c>
    </row>
    <row r="4319" spans="1:5" x14ac:dyDescent="0.25">
      <c r="A4319" s="25" t="s">
        <v>2519</v>
      </c>
      <c r="B4319" t="s">
        <v>4821</v>
      </c>
      <c r="C4319">
        <v>20</v>
      </c>
      <c r="D4319" s="25">
        <v>0</v>
      </c>
      <c r="E4319" s="25">
        <v>120</v>
      </c>
    </row>
    <row r="4320" spans="1:5" x14ac:dyDescent="0.25">
      <c r="A4320" s="25" t="s">
        <v>2519</v>
      </c>
      <c r="B4320" t="s">
        <v>4821</v>
      </c>
      <c r="C4320">
        <v>40</v>
      </c>
      <c r="D4320" s="25">
        <v>0</v>
      </c>
      <c r="E4320" s="25">
        <v>120</v>
      </c>
    </row>
    <row r="4321" spans="1:5" x14ac:dyDescent="0.25">
      <c r="A4321" s="25" t="s">
        <v>2519</v>
      </c>
      <c r="B4321" t="s">
        <v>4821</v>
      </c>
      <c r="C4321">
        <v>80</v>
      </c>
      <c r="D4321" s="25">
        <v>0</v>
      </c>
      <c r="E4321" s="25">
        <v>120</v>
      </c>
    </row>
    <row r="4322" spans="1:5" x14ac:dyDescent="0.25">
      <c r="A4322" s="25" t="s">
        <v>2527</v>
      </c>
      <c r="B4322" t="s">
        <v>4822</v>
      </c>
      <c r="C4322">
        <v>0</v>
      </c>
      <c r="D4322" s="25"/>
      <c r="E4322" s="25"/>
    </row>
    <row r="4323" spans="1:5" x14ac:dyDescent="0.25">
      <c r="A4323" s="25" t="s">
        <v>2527</v>
      </c>
      <c r="B4323" t="s">
        <v>4822</v>
      </c>
      <c r="C4323">
        <v>0.06</v>
      </c>
      <c r="D4323" s="25"/>
      <c r="E4323" s="25"/>
    </row>
    <row r="4324" spans="1:5" x14ac:dyDescent="0.25">
      <c r="A4324" s="25" t="s">
        <v>2527</v>
      </c>
      <c r="B4324" t="s">
        <v>4822</v>
      </c>
      <c r="C4324">
        <v>0.12</v>
      </c>
      <c r="D4324" s="25"/>
      <c r="E4324" s="25"/>
    </row>
    <row r="4325" spans="1:5" x14ac:dyDescent="0.25">
      <c r="A4325" s="25" t="s">
        <v>2527</v>
      </c>
      <c r="B4325" t="s">
        <v>4822</v>
      </c>
      <c r="C4325">
        <v>0.25</v>
      </c>
      <c r="D4325" s="25"/>
      <c r="E4325" s="25"/>
    </row>
    <row r="4326" spans="1:5" x14ac:dyDescent="0.25">
      <c r="A4326" s="25" t="s">
        <v>2527</v>
      </c>
      <c r="B4326" t="s">
        <v>4822</v>
      </c>
      <c r="C4326">
        <v>0.5</v>
      </c>
      <c r="D4326" s="25"/>
      <c r="E4326" s="25"/>
    </row>
    <row r="4327" spans="1:5" x14ac:dyDescent="0.25">
      <c r="A4327" s="25" t="s">
        <v>2527</v>
      </c>
      <c r="B4327" t="s">
        <v>4822</v>
      </c>
      <c r="C4327">
        <v>1</v>
      </c>
      <c r="D4327" s="25"/>
      <c r="E4327" s="25"/>
    </row>
    <row r="4328" spans="1:5" x14ac:dyDescent="0.25">
      <c r="A4328" s="25" t="s">
        <v>2527</v>
      </c>
      <c r="B4328" t="s">
        <v>4822</v>
      </c>
      <c r="C4328">
        <v>2</v>
      </c>
      <c r="D4328" s="25"/>
      <c r="E4328" s="25"/>
    </row>
    <row r="4329" spans="1:5" x14ac:dyDescent="0.25">
      <c r="A4329" s="25" t="s">
        <v>2527</v>
      </c>
      <c r="B4329" t="s">
        <v>4822</v>
      </c>
      <c r="C4329">
        <v>5</v>
      </c>
      <c r="D4329" s="25"/>
      <c r="E4329" s="25"/>
    </row>
    <row r="4330" spans="1:5" x14ac:dyDescent="0.25">
      <c r="A4330" s="25" t="s">
        <v>2527</v>
      </c>
      <c r="B4330" t="s">
        <v>4822</v>
      </c>
      <c r="C4330">
        <v>10</v>
      </c>
      <c r="D4330" s="25"/>
      <c r="E4330" s="25"/>
    </row>
    <row r="4331" spans="1:5" x14ac:dyDescent="0.25">
      <c r="A4331" s="25" t="s">
        <v>2527</v>
      </c>
      <c r="B4331" t="s">
        <v>4822</v>
      </c>
      <c r="C4331">
        <v>20</v>
      </c>
      <c r="D4331" s="25"/>
      <c r="E4331" s="25"/>
    </row>
    <row r="4332" spans="1:5" x14ac:dyDescent="0.25">
      <c r="A4332" s="25" t="s">
        <v>2527</v>
      </c>
      <c r="B4332" t="s">
        <v>4822</v>
      </c>
      <c r="C4332">
        <v>40</v>
      </c>
      <c r="D4332" s="25"/>
      <c r="E4332" s="25"/>
    </row>
    <row r="4333" spans="1:5" x14ac:dyDescent="0.25">
      <c r="A4333" s="25" t="s">
        <v>2527</v>
      </c>
      <c r="B4333" t="s">
        <v>4822</v>
      </c>
      <c r="C4333">
        <v>80</v>
      </c>
      <c r="D4333" s="25"/>
      <c r="E4333" s="25"/>
    </row>
    <row r="4334" spans="1:5" x14ac:dyDescent="0.25">
      <c r="A4334" s="25" t="s">
        <v>2557</v>
      </c>
      <c r="B4334" t="s">
        <v>4823</v>
      </c>
      <c r="C4334">
        <v>0</v>
      </c>
      <c r="D4334" s="25">
        <v>7</v>
      </c>
      <c r="E4334" s="25">
        <v>420</v>
      </c>
    </row>
    <row r="4335" spans="1:5" x14ac:dyDescent="0.25">
      <c r="A4335" s="25" t="s">
        <v>2557</v>
      </c>
      <c r="B4335" t="s">
        <v>4823</v>
      </c>
      <c r="C4335">
        <v>0.06</v>
      </c>
      <c r="D4335" s="25">
        <v>7</v>
      </c>
      <c r="E4335" s="25">
        <v>420</v>
      </c>
    </row>
    <row r="4336" spans="1:5" x14ac:dyDescent="0.25">
      <c r="A4336" s="25" t="s">
        <v>2557</v>
      </c>
      <c r="B4336" t="s">
        <v>4823</v>
      </c>
      <c r="C4336">
        <v>0.12</v>
      </c>
      <c r="D4336" s="25">
        <v>7</v>
      </c>
      <c r="E4336" s="25">
        <v>420</v>
      </c>
    </row>
    <row r="4337" spans="1:5" x14ac:dyDescent="0.25">
      <c r="A4337" s="25" t="s">
        <v>2557</v>
      </c>
      <c r="B4337" t="s">
        <v>4823</v>
      </c>
      <c r="C4337">
        <v>0.25</v>
      </c>
      <c r="D4337" s="25">
        <v>7</v>
      </c>
      <c r="E4337" s="25">
        <v>420</v>
      </c>
    </row>
    <row r="4338" spans="1:5" x14ac:dyDescent="0.25">
      <c r="A4338" s="25" t="s">
        <v>2557</v>
      </c>
      <c r="B4338" t="s">
        <v>4823</v>
      </c>
      <c r="C4338">
        <v>0.5</v>
      </c>
      <c r="D4338" s="25">
        <v>7</v>
      </c>
      <c r="E4338" s="25">
        <v>420</v>
      </c>
    </row>
    <row r="4339" spans="1:5" x14ac:dyDescent="0.25">
      <c r="A4339" s="25" t="s">
        <v>2557</v>
      </c>
      <c r="B4339" t="s">
        <v>4823</v>
      </c>
      <c r="C4339">
        <v>1</v>
      </c>
      <c r="D4339" s="25">
        <v>0</v>
      </c>
      <c r="E4339" s="25">
        <v>0</v>
      </c>
    </row>
    <row r="4340" spans="1:5" x14ac:dyDescent="0.25">
      <c r="A4340" s="25" t="s">
        <v>2557</v>
      </c>
      <c r="B4340" t="s">
        <v>4823</v>
      </c>
      <c r="C4340">
        <v>2</v>
      </c>
      <c r="D4340" s="25">
        <v>0</v>
      </c>
      <c r="E4340" s="25">
        <v>0</v>
      </c>
    </row>
    <row r="4341" spans="1:5" x14ac:dyDescent="0.25">
      <c r="A4341" s="25" t="s">
        <v>2557</v>
      </c>
      <c r="B4341" t="s">
        <v>4823</v>
      </c>
      <c r="C4341">
        <v>5</v>
      </c>
      <c r="D4341" s="25">
        <v>0</v>
      </c>
      <c r="E4341" s="25">
        <v>0</v>
      </c>
    </row>
    <row r="4342" spans="1:5" x14ac:dyDescent="0.25">
      <c r="A4342" s="25" t="s">
        <v>2557</v>
      </c>
      <c r="B4342" t="s">
        <v>4823</v>
      </c>
      <c r="C4342">
        <v>10</v>
      </c>
      <c r="D4342" s="25">
        <v>0</v>
      </c>
      <c r="E4342" s="25">
        <v>0</v>
      </c>
    </row>
    <row r="4343" spans="1:5" x14ac:dyDescent="0.25">
      <c r="A4343" s="25" t="s">
        <v>2557</v>
      </c>
      <c r="B4343" t="s">
        <v>4823</v>
      </c>
      <c r="C4343">
        <v>20</v>
      </c>
      <c r="D4343" s="25">
        <v>0</v>
      </c>
      <c r="E4343" s="25">
        <v>0</v>
      </c>
    </row>
    <row r="4344" spans="1:5" x14ac:dyDescent="0.25">
      <c r="A4344" s="25" t="s">
        <v>2557</v>
      </c>
      <c r="B4344" t="s">
        <v>4823</v>
      </c>
      <c r="C4344">
        <v>40</v>
      </c>
      <c r="D4344" s="25">
        <v>0</v>
      </c>
      <c r="E4344" s="25">
        <v>0</v>
      </c>
    </row>
    <row r="4345" spans="1:5" x14ac:dyDescent="0.25">
      <c r="A4345" s="25" t="s">
        <v>2557</v>
      </c>
      <c r="B4345" t="s">
        <v>4823</v>
      </c>
      <c r="C4345">
        <v>80</v>
      </c>
      <c r="D4345" s="25">
        <v>0</v>
      </c>
      <c r="E4345" s="25">
        <v>0</v>
      </c>
    </row>
    <row r="4346" spans="1:5" x14ac:dyDescent="0.25">
      <c r="A4346" s="25" t="s">
        <v>2616</v>
      </c>
      <c r="B4346" t="s">
        <v>4824</v>
      </c>
      <c r="C4346">
        <v>0</v>
      </c>
      <c r="D4346" s="25">
        <v>1</v>
      </c>
      <c r="E4346" s="25">
        <v>1</v>
      </c>
    </row>
    <row r="4347" spans="1:5" x14ac:dyDescent="0.25">
      <c r="A4347" s="25" t="s">
        <v>2616</v>
      </c>
      <c r="B4347" t="s">
        <v>4824</v>
      </c>
      <c r="C4347">
        <v>0.06</v>
      </c>
      <c r="D4347" s="25">
        <v>1</v>
      </c>
      <c r="E4347" s="25">
        <v>1</v>
      </c>
    </row>
    <row r="4348" spans="1:5" x14ac:dyDescent="0.25">
      <c r="A4348" s="25" t="s">
        <v>2616</v>
      </c>
      <c r="B4348" t="s">
        <v>4824</v>
      </c>
      <c r="C4348">
        <v>0.12</v>
      </c>
      <c r="D4348" s="25">
        <v>1</v>
      </c>
      <c r="E4348" s="25">
        <v>1</v>
      </c>
    </row>
    <row r="4349" spans="1:5" x14ac:dyDescent="0.25">
      <c r="A4349" s="25" t="s">
        <v>2616</v>
      </c>
      <c r="B4349" t="s">
        <v>4824</v>
      </c>
      <c r="C4349">
        <v>0.25</v>
      </c>
      <c r="D4349" s="25">
        <v>1</v>
      </c>
      <c r="E4349" s="25">
        <v>1</v>
      </c>
    </row>
    <row r="4350" spans="1:5" x14ac:dyDescent="0.25">
      <c r="A4350" s="25" t="s">
        <v>2616</v>
      </c>
      <c r="B4350" t="s">
        <v>4824</v>
      </c>
      <c r="C4350">
        <v>0.5</v>
      </c>
      <c r="D4350" s="25">
        <v>1</v>
      </c>
      <c r="E4350" s="25">
        <v>1</v>
      </c>
    </row>
    <row r="4351" spans="1:5" x14ac:dyDescent="0.25">
      <c r="A4351" s="25" t="s">
        <v>2616</v>
      </c>
      <c r="B4351" t="s">
        <v>4824</v>
      </c>
      <c r="C4351">
        <v>1</v>
      </c>
      <c r="D4351" s="25">
        <v>1</v>
      </c>
      <c r="E4351" s="25">
        <v>1</v>
      </c>
    </row>
    <row r="4352" spans="1:5" x14ac:dyDescent="0.25">
      <c r="A4352" s="25" t="s">
        <v>2616</v>
      </c>
      <c r="B4352" t="s">
        <v>4824</v>
      </c>
      <c r="C4352">
        <v>2</v>
      </c>
      <c r="D4352" s="25">
        <v>0</v>
      </c>
      <c r="E4352" s="25">
        <v>0</v>
      </c>
    </row>
    <row r="4353" spans="1:5" x14ac:dyDescent="0.25">
      <c r="A4353" s="25" t="s">
        <v>2616</v>
      </c>
      <c r="B4353" t="s">
        <v>4824</v>
      </c>
      <c r="C4353">
        <v>5</v>
      </c>
      <c r="D4353" s="25">
        <v>0</v>
      </c>
      <c r="E4353" s="25">
        <v>0</v>
      </c>
    </row>
    <row r="4354" spans="1:5" x14ac:dyDescent="0.25">
      <c r="A4354" s="25" t="s">
        <v>2616</v>
      </c>
      <c r="B4354" t="s">
        <v>4824</v>
      </c>
      <c r="C4354">
        <v>10</v>
      </c>
      <c r="D4354" s="25">
        <v>0</v>
      </c>
      <c r="E4354" s="25">
        <v>0</v>
      </c>
    </row>
    <row r="4355" spans="1:5" x14ac:dyDescent="0.25">
      <c r="A4355" s="25" t="s">
        <v>2616</v>
      </c>
      <c r="B4355" t="s">
        <v>4824</v>
      </c>
      <c r="C4355">
        <v>20</v>
      </c>
      <c r="D4355" s="25">
        <v>0</v>
      </c>
      <c r="E4355" s="25">
        <v>0</v>
      </c>
    </row>
    <row r="4356" spans="1:5" x14ac:dyDescent="0.25">
      <c r="A4356" s="25" t="s">
        <v>2616</v>
      </c>
      <c r="B4356" t="s">
        <v>4824</v>
      </c>
      <c r="C4356">
        <v>40</v>
      </c>
      <c r="D4356" s="25">
        <v>0</v>
      </c>
      <c r="E4356" s="25">
        <v>0</v>
      </c>
    </row>
    <row r="4357" spans="1:5" x14ac:dyDescent="0.25">
      <c r="A4357" s="25" t="s">
        <v>2616</v>
      </c>
      <c r="B4357" t="s">
        <v>4824</v>
      </c>
      <c r="C4357">
        <v>80</v>
      </c>
      <c r="D4357" s="25">
        <v>0</v>
      </c>
      <c r="E4357" s="25">
        <v>0</v>
      </c>
    </row>
    <row r="4358" spans="1:5" x14ac:dyDescent="0.25">
      <c r="A4358" s="25" t="s">
        <v>2641</v>
      </c>
      <c r="B4358" t="s">
        <v>4825</v>
      </c>
      <c r="C4358">
        <v>0</v>
      </c>
      <c r="D4358" s="25">
        <v>10</v>
      </c>
      <c r="E4358" s="25">
        <v>90</v>
      </c>
    </row>
    <row r="4359" spans="1:5" x14ac:dyDescent="0.25">
      <c r="A4359" s="25" t="s">
        <v>2641</v>
      </c>
      <c r="B4359" t="s">
        <v>4825</v>
      </c>
      <c r="C4359">
        <v>0.06</v>
      </c>
      <c r="D4359" s="25">
        <v>9</v>
      </c>
      <c r="E4359" s="25">
        <v>90</v>
      </c>
    </row>
    <row r="4360" spans="1:5" x14ac:dyDescent="0.25">
      <c r="A4360" s="25" t="s">
        <v>2641</v>
      </c>
      <c r="B4360" t="s">
        <v>4825</v>
      </c>
      <c r="C4360">
        <v>0.12</v>
      </c>
      <c r="D4360" s="25">
        <v>9</v>
      </c>
      <c r="E4360" s="25">
        <v>90</v>
      </c>
    </row>
    <row r="4361" spans="1:5" x14ac:dyDescent="0.25">
      <c r="A4361" s="25" t="s">
        <v>2641</v>
      </c>
      <c r="B4361" t="s">
        <v>4825</v>
      </c>
      <c r="C4361">
        <v>0.25</v>
      </c>
      <c r="D4361" s="25">
        <v>7</v>
      </c>
      <c r="E4361" s="25">
        <v>80</v>
      </c>
    </row>
    <row r="4362" spans="1:5" x14ac:dyDescent="0.25">
      <c r="A4362" s="25" t="s">
        <v>2641</v>
      </c>
      <c r="B4362" t="s">
        <v>4825</v>
      </c>
      <c r="C4362">
        <v>0.5</v>
      </c>
      <c r="D4362" s="25">
        <v>6</v>
      </c>
      <c r="E4362" s="25">
        <v>70</v>
      </c>
    </row>
    <row r="4363" spans="1:5" x14ac:dyDescent="0.25">
      <c r="A4363" s="25" t="s">
        <v>2641</v>
      </c>
      <c r="B4363" t="s">
        <v>4825</v>
      </c>
      <c r="C4363">
        <v>1</v>
      </c>
      <c r="D4363" s="25">
        <v>5</v>
      </c>
      <c r="E4363" s="25">
        <v>30</v>
      </c>
    </row>
    <row r="4364" spans="1:5" x14ac:dyDescent="0.25">
      <c r="A4364" s="25" t="s">
        <v>2641</v>
      </c>
      <c r="B4364" t="s">
        <v>4825</v>
      </c>
      <c r="C4364">
        <v>2</v>
      </c>
      <c r="D4364" s="25">
        <v>2</v>
      </c>
      <c r="E4364" s="25">
        <v>10</v>
      </c>
    </row>
    <row r="4365" spans="1:5" x14ac:dyDescent="0.25">
      <c r="A4365" s="25" t="s">
        <v>2641</v>
      </c>
      <c r="B4365" t="s">
        <v>4825</v>
      </c>
      <c r="C4365">
        <v>5</v>
      </c>
      <c r="D4365" s="25">
        <v>1</v>
      </c>
      <c r="E4365" s="25">
        <v>0</v>
      </c>
    </row>
    <row r="4366" spans="1:5" x14ac:dyDescent="0.25">
      <c r="A4366" s="25" t="s">
        <v>2641</v>
      </c>
      <c r="B4366" t="s">
        <v>4825</v>
      </c>
      <c r="C4366">
        <v>10</v>
      </c>
      <c r="D4366" s="25">
        <v>0</v>
      </c>
      <c r="E4366" s="25">
        <v>0</v>
      </c>
    </row>
    <row r="4367" spans="1:5" x14ac:dyDescent="0.25">
      <c r="A4367" s="25" t="s">
        <v>2641</v>
      </c>
      <c r="B4367" t="s">
        <v>4825</v>
      </c>
      <c r="C4367">
        <v>20</v>
      </c>
      <c r="D4367" s="25">
        <v>0</v>
      </c>
      <c r="E4367" s="25">
        <v>0</v>
      </c>
    </row>
    <row r="4368" spans="1:5" x14ac:dyDescent="0.25">
      <c r="A4368" s="25" t="s">
        <v>2641</v>
      </c>
      <c r="B4368" t="s">
        <v>4825</v>
      </c>
      <c r="C4368">
        <v>40</v>
      </c>
      <c r="D4368" s="25">
        <v>0</v>
      </c>
      <c r="E4368" s="25">
        <v>0</v>
      </c>
    </row>
    <row r="4369" spans="1:5" x14ac:dyDescent="0.25">
      <c r="A4369" s="25" t="s">
        <v>2641</v>
      </c>
      <c r="B4369" t="s">
        <v>4825</v>
      </c>
      <c r="C4369">
        <v>80</v>
      </c>
      <c r="D4369" s="25">
        <v>0</v>
      </c>
      <c r="E4369" s="25">
        <v>0</v>
      </c>
    </row>
    <row r="4370" spans="1:5" x14ac:dyDescent="0.25">
      <c r="A4370" s="25" t="s">
        <v>2648</v>
      </c>
      <c r="B4370" t="s">
        <v>4826</v>
      </c>
      <c r="C4370">
        <v>0</v>
      </c>
      <c r="D4370" s="25"/>
      <c r="E4370" s="25"/>
    </row>
    <row r="4371" spans="1:5" x14ac:dyDescent="0.25">
      <c r="A4371" s="25" t="s">
        <v>2648</v>
      </c>
      <c r="B4371" t="s">
        <v>4826</v>
      </c>
      <c r="C4371">
        <v>0.06</v>
      </c>
      <c r="D4371" s="25"/>
      <c r="E4371" s="25"/>
    </row>
    <row r="4372" spans="1:5" x14ac:dyDescent="0.25">
      <c r="A4372" s="25" t="s">
        <v>2648</v>
      </c>
      <c r="B4372" t="s">
        <v>4826</v>
      </c>
      <c r="C4372">
        <v>0.12</v>
      </c>
      <c r="D4372" s="25"/>
      <c r="E4372" s="25"/>
    </row>
    <row r="4373" spans="1:5" x14ac:dyDescent="0.25">
      <c r="A4373" s="25" t="s">
        <v>2648</v>
      </c>
      <c r="B4373" t="s">
        <v>4826</v>
      </c>
      <c r="C4373">
        <v>0.25</v>
      </c>
      <c r="D4373" s="25"/>
      <c r="E4373" s="25"/>
    </row>
    <row r="4374" spans="1:5" x14ac:dyDescent="0.25">
      <c r="A4374" s="25" t="s">
        <v>2648</v>
      </c>
      <c r="B4374" t="s">
        <v>4826</v>
      </c>
      <c r="C4374">
        <v>0.5</v>
      </c>
      <c r="D4374" s="25"/>
      <c r="E4374" s="25"/>
    </row>
    <row r="4375" spans="1:5" x14ac:dyDescent="0.25">
      <c r="A4375" s="25" t="s">
        <v>2648</v>
      </c>
      <c r="B4375" t="s">
        <v>4826</v>
      </c>
      <c r="C4375">
        <v>1</v>
      </c>
      <c r="D4375" s="25"/>
      <c r="E4375" s="25"/>
    </row>
    <row r="4376" spans="1:5" x14ac:dyDescent="0.25">
      <c r="A4376" s="25" t="s">
        <v>2648</v>
      </c>
      <c r="B4376" t="s">
        <v>4826</v>
      </c>
      <c r="C4376">
        <v>2</v>
      </c>
      <c r="D4376" s="25"/>
      <c r="E4376" s="25"/>
    </row>
    <row r="4377" spans="1:5" x14ac:dyDescent="0.25">
      <c r="A4377" s="25" t="s">
        <v>2648</v>
      </c>
      <c r="B4377" t="s">
        <v>4826</v>
      </c>
      <c r="C4377">
        <v>5</v>
      </c>
      <c r="D4377" s="25"/>
      <c r="E4377" s="25"/>
    </row>
    <row r="4378" spans="1:5" x14ac:dyDescent="0.25">
      <c r="A4378" s="25" t="s">
        <v>2648</v>
      </c>
      <c r="B4378" t="s">
        <v>4826</v>
      </c>
      <c r="C4378">
        <v>10</v>
      </c>
      <c r="D4378" s="25"/>
      <c r="E4378" s="25"/>
    </row>
    <row r="4379" spans="1:5" x14ac:dyDescent="0.25">
      <c r="A4379" s="25" t="s">
        <v>2648</v>
      </c>
      <c r="B4379" t="s">
        <v>4826</v>
      </c>
      <c r="C4379">
        <v>20</v>
      </c>
      <c r="D4379" s="25"/>
      <c r="E4379" s="25"/>
    </row>
    <row r="4380" spans="1:5" x14ac:dyDescent="0.25">
      <c r="A4380" s="25" t="s">
        <v>2648</v>
      </c>
      <c r="B4380" t="s">
        <v>4826</v>
      </c>
      <c r="C4380">
        <v>40</v>
      </c>
      <c r="D4380" s="25"/>
      <c r="E4380" s="25"/>
    </row>
    <row r="4381" spans="1:5" x14ac:dyDescent="0.25">
      <c r="A4381" s="25" t="s">
        <v>2648</v>
      </c>
      <c r="B4381" t="s">
        <v>4826</v>
      </c>
      <c r="C4381">
        <v>80</v>
      </c>
      <c r="D4381" s="25"/>
      <c r="E4381" s="25"/>
    </row>
    <row r="4382" spans="1:5" x14ac:dyDescent="0.25">
      <c r="A4382" s="25" t="s">
        <v>2720</v>
      </c>
      <c r="B4382" t="s">
        <v>4827</v>
      </c>
      <c r="C4382">
        <v>0</v>
      </c>
      <c r="D4382" s="25">
        <v>10</v>
      </c>
      <c r="E4382" s="25">
        <v>6</v>
      </c>
    </row>
    <row r="4383" spans="1:5" x14ac:dyDescent="0.25">
      <c r="A4383" s="25" t="s">
        <v>2720</v>
      </c>
      <c r="B4383" t="s">
        <v>4827</v>
      </c>
      <c r="C4383">
        <v>0.06</v>
      </c>
      <c r="D4383" s="25">
        <v>10</v>
      </c>
      <c r="E4383" s="25">
        <v>6</v>
      </c>
    </row>
    <row r="4384" spans="1:5" x14ac:dyDescent="0.25">
      <c r="A4384" s="25" t="s">
        <v>2720</v>
      </c>
      <c r="B4384" t="s">
        <v>4827</v>
      </c>
      <c r="C4384">
        <v>0.12</v>
      </c>
      <c r="D4384" s="25">
        <v>10</v>
      </c>
      <c r="E4384" s="25">
        <v>6</v>
      </c>
    </row>
    <row r="4385" spans="1:5" x14ac:dyDescent="0.25">
      <c r="A4385" s="25" t="s">
        <v>2720</v>
      </c>
      <c r="B4385" t="s">
        <v>4827</v>
      </c>
      <c r="C4385">
        <v>0.25</v>
      </c>
      <c r="D4385" s="25">
        <v>10</v>
      </c>
      <c r="E4385" s="25">
        <v>6</v>
      </c>
    </row>
    <row r="4386" spans="1:5" x14ac:dyDescent="0.25">
      <c r="A4386" s="25" t="s">
        <v>2720</v>
      </c>
      <c r="B4386" t="s">
        <v>4827</v>
      </c>
      <c r="C4386">
        <v>0.5</v>
      </c>
      <c r="D4386" s="25">
        <v>6</v>
      </c>
      <c r="E4386" s="25">
        <v>6</v>
      </c>
    </row>
    <row r="4387" spans="1:5" x14ac:dyDescent="0.25">
      <c r="A4387" s="25" t="s">
        <v>2720</v>
      </c>
      <c r="B4387" t="s">
        <v>4827</v>
      </c>
      <c r="C4387">
        <v>1</v>
      </c>
      <c r="D4387" s="25">
        <v>2</v>
      </c>
      <c r="E4387" s="25">
        <v>6</v>
      </c>
    </row>
    <row r="4388" spans="1:5" x14ac:dyDescent="0.25">
      <c r="A4388" s="25" t="s">
        <v>2720</v>
      </c>
      <c r="B4388" t="s">
        <v>4827</v>
      </c>
      <c r="C4388">
        <v>2</v>
      </c>
      <c r="D4388" s="25">
        <v>3</v>
      </c>
      <c r="E4388" s="25">
        <v>30</v>
      </c>
    </row>
    <row r="4389" spans="1:5" x14ac:dyDescent="0.25">
      <c r="A4389" s="25" t="s">
        <v>2720</v>
      </c>
      <c r="B4389" t="s">
        <v>4827</v>
      </c>
      <c r="C4389">
        <v>5</v>
      </c>
      <c r="D4389" s="25">
        <v>0</v>
      </c>
      <c r="E4389" s="25">
        <v>4</v>
      </c>
    </row>
    <row r="4390" spans="1:5" x14ac:dyDescent="0.25">
      <c r="A4390" s="25" t="s">
        <v>2720</v>
      </c>
      <c r="B4390" t="s">
        <v>4827</v>
      </c>
      <c r="C4390">
        <v>10</v>
      </c>
      <c r="D4390" s="25">
        <v>0</v>
      </c>
      <c r="E4390" s="25">
        <v>0</v>
      </c>
    </row>
    <row r="4391" spans="1:5" x14ac:dyDescent="0.25">
      <c r="A4391" s="25" t="s">
        <v>2720</v>
      </c>
      <c r="B4391" t="s">
        <v>4827</v>
      </c>
      <c r="C4391">
        <v>20</v>
      </c>
      <c r="D4391" s="25">
        <v>0</v>
      </c>
      <c r="E4391" s="25">
        <v>0</v>
      </c>
    </row>
    <row r="4392" spans="1:5" x14ac:dyDescent="0.25">
      <c r="A4392" s="25" t="s">
        <v>2720</v>
      </c>
      <c r="B4392" t="s">
        <v>4827</v>
      </c>
      <c r="C4392">
        <v>40</v>
      </c>
      <c r="D4392" s="25">
        <v>0</v>
      </c>
      <c r="E4392" s="25">
        <v>0</v>
      </c>
    </row>
    <row r="4393" spans="1:5" x14ac:dyDescent="0.25">
      <c r="A4393" s="25" t="s">
        <v>2720</v>
      </c>
      <c r="B4393" t="s">
        <v>4827</v>
      </c>
      <c r="C4393">
        <v>80</v>
      </c>
      <c r="D4393" s="25">
        <v>0</v>
      </c>
      <c r="E4393" s="25">
        <v>0</v>
      </c>
    </row>
    <row r="4394" spans="1:5" x14ac:dyDescent="0.25">
      <c r="A4394" s="25" t="s">
        <v>2781</v>
      </c>
      <c r="B4394" t="s">
        <v>4828</v>
      </c>
      <c r="C4394">
        <v>0</v>
      </c>
      <c r="D4394" s="25"/>
      <c r="E4394" s="25"/>
    </row>
    <row r="4395" spans="1:5" x14ac:dyDescent="0.25">
      <c r="A4395" s="25" t="s">
        <v>2781</v>
      </c>
      <c r="B4395" t="s">
        <v>4828</v>
      </c>
      <c r="C4395">
        <v>0.06</v>
      </c>
      <c r="D4395" s="25"/>
      <c r="E4395" s="25"/>
    </row>
    <row r="4396" spans="1:5" x14ac:dyDescent="0.25">
      <c r="A4396" s="25" t="s">
        <v>2781</v>
      </c>
      <c r="B4396" t="s">
        <v>4828</v>
      </c>
      <c r="C4396">
        <v>0.12</v>
      </c>
      <c r="D4396" s="25"/>
      <c r="E4396" s="25"/>
    </row>
    <row r="4397" spans="1:5" x14ac:dyDescent="0.25">
      <c r="A4397" s="25" t="s">
        <v>2781</v>
      </c>
      <c r="B4397" t="s">
        <v>4828</v>
      </c>
      <c r="C4397">
        <v>0.25</v>
      </c>
      <c r="D4397" s="25"/>
      <c r="E4397" s="25"/>
    </row>
    <row r="4398" spans="1:5" x14ac:dyDescent="0.25">
      <c r="A4398" s="25" t="s">
        <v>2781</v>
      </c>
      <c r="B4398" t="s">
        <v>4828</v>
      </c>
      <c r="C4398">
        <v>0.5</v>
      </c>
      <c r="D4398" s="25"/>
      <c r="E4398" s="25"/>
    </row>
    <row r="4399" spans="1:5" x14ac:dyDescent="0.25">
      <c r="A4399" s="25" t="s">
        <v>2781</v>
      </c>
      <c r="B4399" t="s">
        <v>4828</v>
      </c>
      <c r="C4399">
        <v>1</v>
      </c>
      <c r="D4399" s="25"/>
      <c r="E4399" s="25"/>
    </row>
    <row r="4400" spans="1:5" x14ac:dyDescent="0.25">
      <c r="A4400" s="25" t="s">
        <v>2781</v>
      </c>
      <c r="B4400" t="s">
        <v>4828</v>
      </c>
      <c r="C4400">
        <v>2</v>
      </c>
      <c r="D4400" s="25"/>
      <c r="E4400" s="25"/>
    </row>
    <row r="4401" spans="1:5" x14ac:dyDescent="0.25">
      <c r="A4401" s="25" t="s">
        <v>2781</v>
      </c>
      <c r="B4401" t="s">
        <v>4828</v>
      </c>
      <c r="C4401">
        <v>5</v>
      </c>
      <c r="D4401" s="25"/>
      <c r="E4401" s="25"/>
    </row>
    <row r="4402" spans="1:5" x14ac:dyDescent="0.25">
      <c r="A4402" s="25" t="s">
        <v>2781</v>
      </c>
      <c r="B4402" t="s">
        <v>4828</v>
      </c>
      <c r="C4402">
        <v>10</v>
      </c>
      <c r="D4402" s="25"/>
      <c r="E4402" s="25"/>
    </row>
    <row r="4403" spans="1:5" x14ac:dyDescent="0.25">
      <c r="A4403" s="25" t="s">
        <v>2781</v>
      </c>
      <c r="B4403" t="s">
        <v>4828</v>
      </c>
      <c r="C4403">
        <v>20</v>
      </c>
      <c r="D4403" s="25"/>
      <c r="E4403" s="25"/>
    </row>
    <row r="4404" spans="1:5" x14ac:dyDescent="0.25">
      <c r="A4404" s="25" t="s">
        <v>2781</v>
      </c>
      <c r="B4404" t="s">
        <v>4828</v>
      </c>
      <c r="C4404">
        <v>40</v>
      </c>
      <c r="D4404" s="25"/>
      <c r="E4404" s="25"/>
    </row>
    <row r="4405" spans="1:5" x14ac:dyDescent="0.25">
      <c r="A4405" s="25" t="s">
        <v>2781</v>
      </c>
      <c r="B4405" t="s">
        <v>4828</v>
      </c>
      <c r="C4405">
        <v>80</v>
      </c>
      <c r="D4405" s="25"/>
      <c r="E4405" s="25"/>
    </row>
    <row r="4406" spans="1:5" x14ac:dyDescent="0.25">
      <c r="A4406" s="25" t="s">
        <v>2800</v>
      </c>
      <c r="B4406" t="s">
        <v>4829</v>
      </c>
      <c r="C4406">
        <v>0</v>
      </c>
      <c r="D4406" s="25"/>
      <c r="E4406" s="25"/>
    </row>
    <row r="4407" spans="1:5" x14ac:dyDescent="0.25">
      <c r="A4407" s="25" t="s">
        <v>2800</v>
      </c>
      <c r="B4407" t="s">
        <v>4829</v>
      </c>
      <c r="C4407">
        <v>0.06</v>
      </c>
      <c r="D4407" s="25"/>
      <c r="E4407" s="25"/>
    </row>
    <row r="4408" spans="1:5" x14ac:dyDescent="0.25">
      <c r="A4408" s="25" t="s">
        <v>2800</v>
      </c>
      <c r="B4408" t="s">
        <v>4829</v>
      </c>
      <c r="C4408">
        <v>0.12</v>
      </c>
      <c r="D4408" s="25"/>
      <c r="E4408" s="25"/>
    </row>
    <row r="4409" spans="1:5" x14ac:dyDescent="0.25">
      <c r="A4409" s="25" t="s">
        <v>2800</v>
      </c>
      <c r="B4409" t="s">
        <v>4829</v>
      </c>
      <c r="C4409">
        <v>0.25</v>
      </c>
      <c r="D4409" s="25"/>
      <c r="E4409" s="25"/>
    </row>
    <row r="4410" spans="1:5" x14ac:dyDescent="0.25">
      <c r="A4410" s="25" t="s">
        <v>2800</v>
      </c>
      <c r="B4410" t="s">
        <v>4829</v>
      </c>
      <c r="C4410">
        <v>0.5</v>
      </c>
      <c r="D4410" s="25"/>
      <c r="E4410" s="25"/>
    </row>
    <row r="4411" spans="1:5" x14ac:dyDescent="0.25">
      <c r="A4411" s="25" t="s">
        <v>2800</v>
      </c>
      <c r="B4411" t="s">
        <v>4829</v>
      </c>
      <c r="C4411">
        <v>1</v>
      </c>
      <c r="D4411" s="25"/>
      <c r="E4411" s="25"/>
    </row>
    <row r="4412" spans="1:5" x14ac:dyDescent="0.25">
      <c r="A4412" s="25" t="s">
        <v>2800</v>
      </c>
      <c r="B4412" t="s">
        <v>4829</v>
      </c>
      <c r="C4412">
        <v>2</v>
      </c>
      <c r="D4412" s="25"/>
      <c r="E4412" s="25"/>
    </row>
    <row r="4413" spans="1:5" x14ac:dyDescent="0.25">
      <c r="A4413" s="25" t="s">
        <v>2800</v>
      </c>
      <c r="B4413" t="s">
        <v>4829</v>
      </c>
      <c r="C4413">
        <v>5</v>
      </c>
      <c r="D4413" s="25"/>
      <c r="E4413" s="25"/>
    </row>
    <row r="4414" spans="1:5" x14ac:dyDescent="0.25">
      <c r="A4414" s="25" t="s">
        <v>2800</v>
      </c>
      <c r="B4414" t="s">
        <v>4829</v>
      </c>
      <c r="C4414">
        <v>10</v>
      </c>
      <c r="D4414" s="25"/>
      <c r="E4414" s="25"/>
    </row>
    <row r="4415" spans="1:5" x14ac:dyDescent="0.25">
      <c r="A4415" s="25" t="s">
        <v>2800</v>
      </c>
      <c r="B4415" t="s">
        <v>4829</v>
      </c>
      <c r="C4415">
        <v>20</v>
      </c>
      <c r="D4415" s="25"/>
      <c r="E4415" s="25"/>
    </row>
    <row r="4416" spans="1:5" x14ac:dyDescent="0.25">
      <c r="A4416" s="25" t="s">
        <v>2800</v>
      </c>
      <c r="B4416" t="s">
        <v>4829</v>
      </c>
      <c r="C4416">
        <v>40</v>
      </c>
      <c r="D4416" s="25"/>
      <c r="E4416" s="25"/>
    </row>
    <row r="4417" spans="1:5" x14ac:dyDescent="0.25">
      <c r="A4417" s="25" t="s">
        <v>2800</v>
      </c>
      <c r="B4417" t="s">
        <v>4829</v>
      </c>
      <c r="C4417">
        <v>80</v>
      </c>
      <c r="D4417" s="25"/>
      <c r="E4417" s="25"/>
    </row>
    <row r="4418" spans="1:5" x14ac:dyDescent="0.25">
      <c r="A4418" s="25" t="s">
        <v>2843</v>
      </c>
      <c r="B4418" t="s">
        <v>4830</v>
      </c>
      <c r="C4418">
        <v>0</v>
      </c>
      <c r="D4418" s="25">
        <v>7</v>
      </c>
      <c r="E4418" s="25">
        <v>1000</v>
      </c>
    </row>
    <row r="4419" spans="1:5" x14ac:dyDescent="0.25">
      <c r="A4419" s="25" t="s">
        <v>2843</v>
      </c>
      <c r="B4419" t="s">
        <v>4830</v>
      </c>
      <c r="C4419">
        <v>0.06</v>
      </c>
      <c r="D4419" s="25">
        <v>7</v>
      </c>
      <c r="E4419" s="25">
        <v>100</v>
      </c>
    </row>
    <row r="4420" spans="1:5" x14ac:dyDescent="0.25">
      <c r="A4420" s="25" t="s">
        <v>2843</v>
      </c>
      <c r="B4420" t="s">
        <v>4830</v>
      </c>
      <c r="C4420">
        <v>0.12</v>
      </c>
      <c r="D4420" s="25">
        <v>7</v>
      </c>
      <c r="E4420" s="25">
        <v>50</v>
      </c>
    </row>
    <row r="4421" spans="1:5" x14ac:dyDescent="0.25">
      <c r="A4421" s="25" t="s">
        <v>2843</v>
      </c>
      <c r="B4421" t="s">
        <v>4830</v>
      </c>
      <c r="C4421">
        <v>0.25</v>
      </c>
      <c r="D4421" s="25">
        <v>4</v>
      </c>
      <c r="E4421" s="25">
        <v>25</v>
      </c>
    </row>
    <row r="4422" spans="1:5" x14ac:dyDescent="0.25">
      <c r="A4422" s="25" t="s">
        <v>2843</v>
      </c>
      <c r="B4422" t="s">
        <v>4830</v>
      </c>
      <c r="C4422">
        <v>0.5</v>
      </c>
      <c r="D4422" s="25">
        <v>2</v>
      </c>
      <c r="E4422" s="25">
        <v>0</v>
      </c>
    </row>
    <row r="4423" spans="1:5" x14ac:dyDescent="0.25">
      <c r="A4423" s="25" t="s">
        <v>2843</v>
      </c>
      <c r="B4423" t="s">
        <v>4830</v>
      </c>
      <c r="C4423">
        <v>1</v>
      </c>
      <c r="D4423" s="25">
        <v>1</v>
      </c>
      <c r="E4423" s="25">
        <v>0</v>
      </c>
    </row>
    <row r="4424" spans="1:5" x14ac:dyDescent="0.25">
      <c r="A4424" s="25" t="s">
        <v>2843</v>
      </c>
      <c r="B4424" t="s">
        <v>4830</v>
      </c>
      <c r="C4424">
        <v>2</v>
      </c>
      <c r="D4424" s="25">
        <v>0</v>
      </c>
      <c r="E4424" s="25">
        <v>0</v>
      </c>
    </row>
    <row r="4425" spans="1:5" x14ac:dyDescent="0.25">
      <c r="A4425" s="25" t="s">
        <v>2843</v>
      </c>
      <c r="B4425" t="s">
        <v>4830</v>
      </c>
      <c r="C4425">
        <v>5</v>
      </c>
      <c r="D4425" s="25">
        <v>0</v>
      </c>
      <c r="E4425" s="25">
        <v>0</v>
      </c>
    </row>
    <row r="4426" spans="1:5" x14ac:dyDescent="0.25">
      <c r="A4426" s="25" t="s">
        <v>2843</v>
      </c>
      <c r="B4426" t="s">
        <v>4830</v>
      </c>
      <c r="C4426">
        <v>10</v>
      </c>
      <c r="D4426" s="25">
        <v>0</v>
      </c>
      <c r="E4426" s="25">
        <v>0</v>
      </c>
    </row>
    <row r="4427" spans="1:5" x14ac:dyDescent="0.25">
      <c r="A4427" s="25" t="s">
        <v>2843</v>
      </c>
      <c r="B4427" t="s">
        <v>4830</v>
      </c>
      <c r="C4427">
        <v>20</v>
      </c>
      <c r="D4427" s="25">
        <v>0</v>
      </c>
      <c r="E4427" s="25">
        <v>0</v>
      </c>
    </row>
    <row r="4428" spans="1:5" x14ac:dyDescent="0.25">
      <c r="A4428" s="25" t="s">
        <v>2843</v>
      </c>
      <c r="B4428" t="s">
        <v>4830</v>
      </c>
      <c r="C4428">
        <v>40</v>
      </c>
      <c r="D4428" s="25">
        <v>0</v>
      </c>
      <c r="E4428" s="25">
        <v>0</v>
      </c>
    </row>
    <row r="4429" spans="1:5" x14ac:dyDescent="0.25">
      <c r="A4429" s="25" t="s">
        <v>2843</v>
      </c>
      <c r="B4429" t="s">
        <v>4830</v>
      </c>
      <c r="C4429">
        <v>80</v>
      </c>
      <c r="D4429" s="25">
        <v>0</v>
      </c>
      <c r="E4429" s="25">
        <v>0</v>
      </c>
    </row>
    <row r="4430" spans="1:5" x14ac:dyDescent="0.25">
      <c r="A4430" s="25" t="s">
        <v>2851</v>
      </c>
      <c r="B4430" t="s">
        <v>4831</v>
      </c>
      <c r="C4430">
        <v>0</v>
      </c>
      <c r="D4430" s="25">
        <v>0</v>
      </c>
      <c r="E4430" s="25">
        <v>120</v>
      </c>
    </row>
    <row r="4431" spans="1:5" x14ac:dyDescent="0.25">
      <c r="A4431" s="25" t="s">
        <v>2851</v>
      </c>
      <c r="B4431" t="s">
        <v>4831</v>
      </c>
      <c r="C4431">
        <v>0.06</v>
      </c>
      <c r="D4431" s="25">
        <v>0</v>
      </c>
      <c r="E4431" s="25">
        <v>0</v>
      </c>
    </row>
    <row r="4432" spans="1:5" x14ac:dyDescent="0.25">
      <c r="A4432" s="25" t="s">
        <v>2851</v>
      </c>
      <c r="B4432" t="s">
        <v>4831</v>
      </c>
      <c r="C4432">
        <v>0.12</v>
      </c>
      <c r="D4432" s="25">
        <v>0</v>
      </c>
      <c r="E4432" s="25">
        <v>0</v>
      </c>
    </row>
    <row r="4433" spans="1:5" x14ac:dyDescent="0.25">
      <c r="A4433" s="25" t="s">
        <v>2851</v>
      </c>
      <c r="B4433" t="s">
        <v>4831</v>
      </c>
      <c r="C4433">
        <v>0.25</v>
      </c>
      <c r="D4433" s="25">
        <v>0</v>
      </c>
      <c r="E4433" s="25">
        <v>0</v>
      </c>
    </row>
    <row r="4434" spans="1:5" x14ac:dyDescent="0.25">
      <c r="A4434" s="25" t="s">
        <v>2851</v>
      </c>
      <c r="B4434" t="s">
        <v>4831</v>
      </c>
      <c r="C4434">
        <v>0.5</v>
      </c>
      <c r="D4434" s="25">
        <v>0</v>
      </c>
      <c r="E4434" s="25">
        <v>0</v>
      </c>
    </row>
    <row r="4435" spans="1:5" x14ac:dyDescent="0.25">
      <c r="A4435" s="25" t="s">
        <v>2851</v>
      </c>
      <c r="B4435" t="s">
        <v>4831</v>
      </c>
      <c r="C4435">
        <v>1</v>
      </c>
      <c r="D4435" s="25">
        <v>0</v>
      </c>
      <c r="E4435" s="25">
        <v>0</v>
      </c>
    </row>
    <row r="4436" spans="1:5" x14ac:dyDescent="0.25">
      <c r="A4436" s="25" t="s">
        <v>2851</v>
      </c>
      <c r="B4436" t="s">
        <v>4831</v>
      </c>
      <c r="C4436">
        <v>2</v>
      </c>
      <c r="D4436" s="25">
        <v>0</v>
      </c>
      <c r="E4436" s="25">
        <v>0</v>
      </c>
    </row>
    <row r="4437" spans="1:5" x14ac:dyDescent="0.25">
      <c r="A4437" s="25" t="s">
        <v>2851</v>
      </c>
      <c r="B4437" t="s">
        <v>4831</v>
      </c>
      <c r="C4437">
        <v>5</v>
      </c>
      <c r="D4437" s="25">
        <v>0</v>
      </c>
      <c r="E4437" s="25">
        <v>0</v>
      </c>
    </row>
    <row r="4438" spans="1:5" x14ac:dyDescent="0.25">
      <c r="A4438" s="25" t="s">
        <v>2851</v>
      </c>
      <c r="B4438" t="s">
        <v>4831</v>
      </c>
      <c r="C4438">
        <v>10</v>
      </c>
      <c r="D4438" s="25">
        <v>0</v>
      </c>
      <c r="E4438" s="25">
        <v>0</v>
      </c>
    </row>
    <row r="4439" spans="1:5" x14ac:dyDescent="0.25">
      <c r="A4439" s="25" t="s">
        <v>2851</v>
      </c>
      <c r="B4439" t="s">
        <v>4831</v>
      </c>
      <c r="C4439">
        <v>20</v>
      </c>
      <c r="D4439" s="25">
        <v>0</v>
      </c>
      <c r="E4439" s="25">
        <v>0</v>
      </c>
    </row>
    <row r="4440" spans="1:5" x14ac:dyDescent="0.25">
      <c r="A4440" s="25" t="s">
        <v>2851</v>
      </c>
      <c r="B4440" t="s">
        <v>4831</v>
      </c>
      <c r="C4440">
        <v>40</v>
      </c>
      <c r="D4440" s="25">
        <v>0</v>
      </c>
      <c r="E4440" s="25">
        <v>0</v>
      </c>
    </row>
    <row r="4441" spans="1:5" x14ac:dyDescent="0.25">
      <c r="A4441" s="25" t="s">
        <v>2851</v>
      </c>
      <c r="B4441" t="s">
        <v>4831</v>
      </c>
      <c r="C4441">
        <v>80</v>
      </c>
      <c r="D4441" s="25">
        <v>0</v>
      </c>
      <c r="E4441" s="25">
        <v>0</v>
      </c>
    </row>
    <row r="4442" spans="1:5" x14ac:dyDescent="0.25">
      <c r="A4442" s="25" t="s">
        <v>2876</v>
      </c>
      <c r="B4442" t="s">
        <v>4832</v>
      </c>
      <c r="C4442">
        <v>0</v>
      </c>
      <c r="D4442" s="25">
        <v>7</v>
      </c>
      <c r="E4442" s="25">
        <v>800</v>
      </c>
    </row>
    <row r="4443" spans="1:5" x14ac:dyDescent="0.25">
      <c r="A4443" s="25" t="s">
        <v>2876</v>
      </c>
      <c r="B4443" t="s">
        <v>4832</v>
      </c>
      <c r="C4443">
        <v>0.06</v>
      </c>
      <c r="D4443" s="25">
        <v>7</v>
      </c>
      <c r="E4443" s="25">
        <v>700</v>
      </c>
    </row>
    <row r="4444" spans="1:5" x14ac:dyDescent="0.25">
      <c r="A4444" s="25" t="s">
        <v>2876</v>
      </c>
      <c r="B4444" t="s">
        <v>4832</v>
      </c>
      <c r="C4444">
        <v>0.12</v>
      </c>
      <c r="D4444" s="25">
        <v>7</v>
      </c>
      <c r="E4444" s="25">
        <v>700</v>
      </c>
    </row>
    <row r="4445" spans="1:5" x14ac:dyDescent="0.25">
      <c r="A4445" s="25" t="s">
        <v>2876</v>
      </c>
      <c r="B4445" t="s">
        <v>4832</v>
      </c>
      <c r="C4445">
        <v>0.25</v>
      </c>
      <c r="D4445" s="25">
        <v>6</v>
      </c>
      <c r="E4445" s="25">
        <v>500</v>
      </c>
    </row>
    <row r="4446" spans="1:5" x14ac:dyDescent="0.25">
      <c r="A4446" s="25" t="s">
        <v>2876</v>
      </c>
      <c r="B4446" t="s">
        <v>4832</v>
      </c>
      <c r="C4446">
        <v>0.5</v>
      </c>
      <c r="D4446" s="25">
        <v>6</v>
      </c>
      <c r="E4446" s="25">
        <v>200</v>
      </c>
    </row>
    <row r="4447" spans="1:5" x14ac:dyDescent="0.25">
      <c r="A4447" s="25" t="s">
        <v>2876</v>
      </c>
      <c r="B4447" t="s">
        <v>4832</v>
      </c>
      <c r="C4447">
        <v>1</v>
      </c>
      <c r="D4447" s="25">
        <v>5</v>
      </c>
      <c r="E4447" s="25">
        <v>100</v>
      </c>
    </row>
    <row r="4448" spans="1:5" x14ac:dyDescent="0.25">
      <c r="A4448" s="25" t="s">
        <v>2876</v>
      </c>
      <c r="B4448" t="s">
        <v>4832</v>
      </c>
      <c r="C4448">
        <v>2</v>
      </c>
      <c r="D4448" s="25">
        <v>3</v>
      </c>
      <c r="E4448" s="25">
        <v>30</v>
      </c>
    </row>
    <row r="4449" spans="1:5" x14ac:dyDescent="0.25">
      <c r="A4449" s="25" t="s">
        <v>2876</v>
      </c>
      <c r="B4449" t="s">
        <v>4832</v>
      </c>
      <c r="C4449">
        <v>5</v>
      </c>
      <c r="D4449" s="25">
        <v>1</v>
      </c>
      <c r="E4449" s="25">
        <v>0</v>
      </c>
    </row>
    <row r="4450" spans="1:5" x14ac:dyDescent="0.25">
      <c r="A4450" s="25" t="s">
        <v>2876</v>
      </c>
      <c r="B4450" t="s">
        <v>4832</v>
      </c>
      <c r="C4450">
        <v>10</v>
      </c>
      <c r="D4450" s="25">
        <v>0</v>
      </c>
      <c r="E4450" s="25">
        <v>0</v>
      </c>
    </row>
    <row r="4451" spans="1:5" x14ac:dyDescent="0.25">
      <c r="A4451" s="25" t="s">
        <v>2876</v>
      </c>
      <c r="B4451" t="s">
        <v>4832</v>
      </c>
      <c r="C4451">
        <v>20</v>
      </c>
      <c r="D4451" s="25">
        <v>0</v>
      </c>
      <c r="E4451" s="25">
        <v>0</v>
      </c>
    </row>
    <row r="4452" spans="1:5" x14ac:dyDescent="0.25">
      <c r="A4452" s="25" t="s">
        <v>2876</v>
      </c>
      <c r="B4452" t="s">
        <v>4832</v>
      </c>
      <c r="C4452">
        <v>40</v>
      </c>
      <c r="D4452" s="25">
        <v>0</v>
      </c>
      <c r="E4452" s="25">
        <v>0</v>
      </c>
    </row>
    <row r="4453" spans="1:5" x14ac:dyDescent="0.25">
      <c r="A4453" s="25" t="s">
        <v>2876</v>
      </c>
      <c r="B4453" t="s">
        <v>4832</v>
      </c>
      <c r="C4453">
        <v>80</v>
      </c>
      <c r="D4453" s="25">
        <v>0</v>
      </c>
      <c r="E4453" s="25">
        <v>0</v>
      </c>
    </row>
    <row r="4454" spans="1:5" x14ac:dyDescent="0.25">
      <c r="A4454" s="25" t="s">
        <v>2891</v>
      </c>
      <c r="B4454" t="s">
        <v>4833</v>
      </c>
      <c r="C4454">
        <v>0</v>
      </c>
      <c r="D4454" s="25">
        <v>7</v>
      </c>
      <c r="E4454" s="25">
        <v>300</v>
      </c>
    </row>
    <row r="4455" spans="1:5" x14ac:dyDescent="0.25">
      <c r="A4455" s="25" t="s">
        <v>2891</v>
      </c>
      <c r="B4455" t="s">
        <v>4833</v>
      </c>
      <c r="C4455">
        <v>0.06</v>
      </c>
      <c r="D4455" s="25">
        <v>7</v>
      </c>
      <c r="E4455" s="25">
        <v>300</v>
      </c>
    </row>
    <row r="4456" spans="1:5" x14ac:dyDescent="0.25">
      <c r="A4456" s="25" t="s">
        <v>2891</v>
      </c>
      <c r="B4456" t="s">
        <v>4833</v>
      </c>
      <c r="C4456">
        <v>0.12</v>
      </c>
      <c r="D4456" s="25">
        <v>7</v>
      </c>
      <c r="E4456" s="25">
        <v>300</v>
      </c>
    </row>
    <row r="4457" spans="1:5" x14ac:dyDescent="0.25">
      <c r="A4457" s="25" t="s">
        <v>2891</v>
      </c>
      <c r="B4457" t="s">
        <v>4833</v>
      </c>
      <c r="C4457">
        <v>0.25</v>
      </c>
      <c r="D4457" s="25">
        <v>4</v>
      </c>
      <c r="E4457" s="25">
        <v>250</v>
      </c>
    </row>
    <row r="4458" spans="1:5" x14ac:dyDescent="0.25">
      <c r="A4458" s="25" t="s">
        <v>2891</v>
      </c>
      <c r="B4458" t="s">
        <v>4833</v>
      </c>
      <c r="C4458">
        <v>0.5</v>
      </c>
      <c r="D4458" s="25">
        <v>0</v>
      </c>
      <c r="E4458" s="25">
        <v>200</v>
      </c>
    </row>
    <row r="4459" spans="1:5" x14ac:dyDescent="0.25">
      <c r="A4459" s="25" t="s">
        <v>2891</v>
      </c>
      <c r="B4459" t="s">
        <v>4833</v>
      </c>
      <c r="C4459">
        <v>1</v>
      </c>
      <c r="D4459" s="25">
        <v>0</v>
      </c>
      <c r="E4459" s="25">
        <v>50</v>
      </c>
    </row>
    <row r="4460" spans="1:5" x14ac:dyDescent="0.25">
      <c r="A4460" s="25" t="s">
        <v>2891</v>
      </c>
      <c r="B4460" t="s">
        <v>4833</v>
      </c>
      <c r="C4460">
        <v>2</v>
      </c>
      <c r="D4460" s="25">
        <v>0</v>
      </c>
      <c r="E4460" s="25">
        <v>50</v>
      </c>
    </row>
    <row r="4461" spans="1:5" x14ac:dyDescent="0.25">
      <c r="A4461" s="25" t="s">
        <v>2891</v>
      </c>
      <c r="B4461" t="s">
        <v>4833</v>
      </c>
      <c r="C4461">
        <v>5</v>
      </c>
      <c r="D4461" s="25">
        <v>0</v>
      </c>
      <c r="E4461" s="25">
        <v>20</v>
      </c>
    </row>
    <row r="4462" spans="1:5" x14ac:dyDescent="0.25">
      <c r="A4462" s="25" t="s">
        <v>2891</v>
      </c>
      <c r="B4462" t="s">
        <v>4833</v>
      </c>
      <c r="C4462">
        <v>10</v>
      </c>
      <c r="D4462" s="25">
        <v>0</v>
      </c>
      <c r="E4462" s="25">
        <v>10</v>
      </c>
    </row>
    <row r="4463" spans="1:5" x14ac:dyDescent="0.25">
      <c r="A4463" s="25" t="s">
        <v>2891</v>
      </c>
      <c r="B4463" t="s">
        <v>4833</v>
      </c>
      <c r="C4463">
        <v>20</v>
      </c>
      <c r="D4463" s="25">
        <v>0</v>
      </c>
      <c r="E4463" s="25">
        <v>5</v>
      </c>
    </row>
    <row r="4464" spans="1:5" x14ac:dyDescent="0.25">
      <c r="A4464" s="25" t="s">
        <v>2891</v>
      </c>
      <c r="B4464" t="s">
        <v>4833</v>
      </c>
      <c r="C4464">
        <v>40</v>
      </c>
      <c r="D4464" s="25">
        <v>0</v>
      </c>
      <c r="E4464" s="25">
        <v>2</v>
      </c>
    </row>
    <row r="4465" spans="1:5" x14ac:dyDescent="0.25">
      <c r="A4465" s="25" t="s">
        <v>2891</v>
      </c>
      <c r="B4465" t="s">
        <v>4833</v>
      </c>
      <c r="C4465">
        <v>80</v>
      </c>
      <c r="D4465" s="25">
        <v>0</v>
      </c>
      <c r="E4465" s="25">
        <v>1</v>
      </c>
    </row>
    <row r="4466" spans="1:5" x14ac:dyDescent="0.25">
      <c r="A4466" s="25" t="s">
        <v>2932</v>
      </c>
      <c r="B4466" t="s">
        <v>4834</v>
      </c>
      <c r="C4466">
        <v>0</v>
      </c>
      <c r="D4466" s="25"/>
      <c r="E4466" s="25"/>
    </row>
    <row r="4467" spans="1:5" x14ac:dyDescent="0.25">
      <c r="A4467" s="25" t="s">
        <v>2932</v>
      </c>
      <c r="B4467" t="s">
        <v>4834</v>
      </c>
      <c r="C4467">
        <v>0.06</v>
      </c>
      <c r="D4467" s="25"/>
      <c r="E4467" s="25"/>
    </row>
    <row r="4468" spans="1:5" x14ac:dyDescent="0.25">
      <c r="A4468" s="25" t="s">
        <v>2932</v>
      </c>
      <c r="B4468" t="s">
        <v>4834</v>
      </c>
      <c r="C4468">
        <v>0.12</v>
      </c>
      <c r="D4468" s="25"/>
      <c r="E4468" s="25"/>
    </row>
    <row r="4469" spans="1:5" x14ac:dyDescent="0.25">
      <c r="A4469" s="25" t="s">
        <v>2932</v>
      </c>
      <c r="B4469" t="s">
        <v>4834</v>
      </c>
      <c r="C4469">
        <v>0.25</v>
      </c>
      <c r="D4469" s="25"/>
      <c r="E4469" s="25"/>
    </row>
    <row r="4470" spans="1:5" x14ac:dyDescent="0.25">
      <c r="A4470" s="25" t="s">
        <v>2932</v>
      </c>
      <c r="B4470" t="s">
        <v>4834</v>
      </c>
      <c r="C4470">
        <v>0.5</v>
      </c>
      <c r="D4470" s="25"/>
      <c r="E4470" s="25"/>
    </row>
    <row r="4471" spans="1:5" x14ac:dyDescent="0.25">
      <c r="A4471" s="25" t="s">
        <v>2932</v>
      </c>
      <c r="B4471" t="s">
        <v>4834</v>
      </c>
      <c r="C4471">
        <v>1</v>
      </c>
      <c r="D4471" s="25"/>
      <c r="E4471" s="25"/>
    </row>
    <row r="4472" spans="1:5" x14ac:dyDescent="0.25">
      <c r="A4472" s="25" t="s">
        <v>2932</v>
      </c>
      <c r="B4472" t="s">
        <v>4834</v>
      </c>
      <c r="C4472">
        <v>2</v>
      </c>
      <c r="D4472" s="25"/>
      <c r="E4472" s="25"/>
    </row>
    <row r="4473" spans="1:5" x14ac:dyDescent="0.25">
      <c r="A4473" s="25" t="s">
        <v>2932</v>
      </c>
      <c r="B4473" t="s">
        <v>4834</v>
      </c>
      <c r="C4473">
        <v>5</v>
      </c>
      <c r="D4473" s="25"/>
      <c r="E4473" s="25"/>
    </row>
    <row r="4474" spans="1:5" x14ac:dyDescent="0.25">
      <c r="A4474" s="25" t="s">
        <v>2932</v>
      </c>
      <c r="B4474" t="s">
        <v>4834</v>
      </c>
      <c r="C4474">
        <v>10</v>
      </c>
      <c r="D4474" s="25"/>
      <c r="E4474" s="25"/>
    </row>
    <row r="4475" spans="1:5" x14ac:dyDescent="0.25">
      <c r="A4475" s="25" t="s">
        <v>2932</v>
      </c>
      <c r="B4475" t="s">
        <v>4834</v>
      </c>
      <c r="C4475">
        <v>20</v>
      </c>
      <c r="D4475" s="25"/>
      <c r="E4475" s="25"/>
    </row>
    <row r="4476" spans="1:5" x14ac:dyDescent="0.25">
      <c r="A4476" s="25" t="s">
        <v>2932</v>
      </c>
      <c r="B4476" t="s">
        <v>4834</v>
      </c>
      <c r="C4476">
        <v>40</v>
      </c>
      <c r="D4476" s="25"/>
      <c r="E4476" s="25"/>
    </row>
    <row r="4477" spans="1:5" x14ac:dyDescent="0.25">
      <c r="A4477" s="25" t="s">
        <v>2932</v>
      </c>
      <c r="B4477" t="s">
        <v>4834</v>
      </c>
      <c r="C4477">
        <v>80</v>
      </c>
      <c r="D4477" s="25"/>
      <c r="E4477" s="25"/>
    </row>
    <row r="4478" spans="1:5" x14ac:dyDescent="0.25">
      <c r="A4478" s="25" t="s">
        <v>2935</v>
      </c>
      <c r="B4478" t="s">
        <v>4835</v>
      </c>
      <c r="C4478">
        <v>0</v>
      </c>
      <c r="D4478" s="25">
        <v>1</v>
      </c>
      <c r="E4478" s="25">
        <v>840</v>
      </c>
    </row>
    <row r="4479" spans="1:5" x14ac:dyDescent="0.25">
      <c r="A4479" s="25" t="s">
        <v>2935</v>
      </c>
      <c r="B4479" t="s">
        <v>4835</v>
      </c>
      <c r="C4479">
        <v>0.06</v>
      </c>
      <c r="D4479" s="25">
        <v>1</v>
      </c>
      <c r="E4479" s="25">
        <v>840</v>
      </c>
    </row>
    <row r="4480" spans="1:5" x14ac:dyDescent="0.25">
      <c r="A4480" s="25" t="s">
        <v>2935</v>
      </c>
      <c r="B4480" t="s">
        <v>4835</v>
      </c>
      <c r="C4480">
        <v>0.12</v>
      </c>
      <c r="D4480" s="25">
        <v>1</v>
      </c>
      <c r="E4480" s="25">
        <v>840</v>
      </c>
    </row>
    <row r="4481" spans="1:5" x14ac:dyDescent="0.25">
      <c r="A4481" s="25" t="s">
        <v>2935</v>
      </c>
      <c r="B4481" t="s">
        <v>4835</v>
      </c>
      <c r="C4481">
        <v>0.25</v>
      </c>
      <c r="D4481" s="25">
        <v>1</v>
      </c>
      <c r="E4481" s="25">
        <v>600</v>
      </c>
    </row>
    <row r="4482" spans="1:5" x14ac:dyDescent="0.25">
      <c r="A4482" s="25" t="s">
        <v>2935</v>
      </c>
      <c r="B4482" t="s">
        <v>4835</v>
      </c>
      <c r="C4482">
        <v>0.5</v>
      </c>
      <c r="D4482" s="25">
        <v>1</v>
      </c>
      <c r="E4482" s="25">
        <v>200</v>
      </c>
    </row>
    <row r="4483" spans="1:5" x14ac:dyDescent="0.25">
      <c r="A4483" s="25" t="s">
        <v>2935</v>
      </c>
      <c r="B4483" t="s">
        <v>4835</v>
      </c>
      <c r="C4483">
        <v>1</v>
      </c>
      <c r="D4483" s="25">
        <v>1</v>
      </c>
      <c r="E4483" s="25">
        <v>100</v>
      </c>
    </row>
    <row r="4484" spans="1:5" x14ac:dyDescent="0.25">
      <c r="A4484" s="25" t="s">
        <v>2935</v>
      </c>
      <c r="B4484" t="s">
        <v>4835</v>
      </c>
      <c r="C4484">
        <v>2</v>
      </c>
      <c r="D4484" s="25">
        <v>1</v>
      </c>
      <c r="E4484" s="25">
        <v>30</v>
      </c>
    </row>
    <row r="4485" spans="1:5" x14ac:dyDescent="0.25">
      <c r="A4485" s="25" t="s">
        <v>2935</v>
      </c>
      <c r="B4485" t="s">
        <v>4835</v>
      </c>
      <c r="C4485">
        <v>5</v>
      </c>
      <c r="D4485" s="25">
        <v>1</v>
      </c>
      <c r="E4485" s="25">
        <v>0</v>
      </c>
    </row>
    <row r="4486" spans="1:5" x14ac:dyDescent="0.25">
      <c r="A4486" s="25" t="s">
        <v>2935</v>
      </c>
      <c r="B4486" t="s">
        <v>4835</v>
      </c>
      <c r="C4486">
        <v>10</v>
      </c>
      <c r="D4486" s="25">
        <v>0</v>
      </c>
      <c r="E4486" s="25">
        <v>0</v>
      </c>
    </row>
    <row r="4487" spans="1:5" x14ac:dyDescent="0.25">
      <c r="A4487" s="25" t="s">
        <v>2935</v>
      </c>
      <c r="B4487" t="s">
        <v>4835</v>
      </c>
      <c r="C4487">
        <v>20</v>
      </c>
      <c r="D4487" s="25">
        <v>0</v>
      </c>
      <c r="E4487" s="25">
        <v>0</v>
      </c>
    </row>
    <row r="4488" spans="1:5" x14ac:dyDescent="0.25">
      <c r="A4488" s="25" t="s">
        <v>2935</v>
      </c>
      <c r="B4488" t="s">
        <v>4835</v>
      </c>
      <c r="C4488">
        <v>40</v>
      </c>
      <c r="D4488" s="25">
        <v>0</v>
      </c>
      <c r="E4488" s="25">
        <v>0</v>
      </c>
    </row>
    <row r="4489" spans="1:5" x14ac:dyDescent="0.25">
      <c r="A4489" s="25" t="s">
        <v>2935</v>
      </c>
      <c r="B4489" t="s">
        <v>4835</v>
      </c>
      <c r="C4489">
        <v>80</v>
      </c>
      <c r="D4489" s="25">
        <v>0</v>
      </c>
      <c r="E4489" s="25">
        <v>0</v>
      </c>
    </row>
    <row r="4490" spans="1:5" x14ac:dyDescent="0.25">
      <c r="A4490" s="25" t="s">
        <v>2953</v>
      </c>
      <c r="B4490" t="s">
        <v>4836</v>
      </c>
      <c r="C4490">
        <v>0</v>
      </c>
      <c r="D4490" s="25">
        <v>1</v>
      </c>
      <c r="E4490" s="25">
        <v>0</v>
      </c>
    </row>
    <row r="4491" spans="1:5" x14ac:dyDescent="0.25">
      <c r="A4491" s="25" t="s">
        <v>2953</v>
      </c>
      <c r="B4491" t="s">
        <v>4836</v>
      </c>
      <c r="C4491">
        <v>0.06</v>
      </c>
      <c r="D4491" s="25">
        <v>0</v>
      </c>
      <c r="E4491" s="25">
        <v>0</v>
      </c>
    </row>
    <row r="4492" spans="1:5" x14ac:dyDescent="0.25">
      <c r="A4492" s="25" t="s">
        <v>2953</v>
      </c>
      <c r="B4492" t="s">
        <v>4836</v>
      </c>
      <c r="C4492">
        <v>0.12</v>
      </c>
      <c r="D4492" s="25">
        <v>0</v>
      </c>
      <c r="E4492" s="25">
        <v>0</v>
      </c>
    </row>
    <row r="4493" spans="1:5" x14ac:dyDescent="0.25">
      <c r="A4493" s="25" t="s">
        <v>2953</v>
      </c>
      <c r="B4493" t="s">
        <v>4836</v>
      </c>
      <c r="C4493">
        <v>0.25</v>
      </c>
      <c r="D4493" s="25">
        <v>0</v>
      </c>
      <c r="E4493" s="25">
        <v>0</v>
      </c>
    </row>
    <row r="4494" spans="1:5" x14ac:dyDescent="0.25">
      <c r="A4494" s="25" t="s">
        <v>2953</v>
      </c>
      <c r="B4494" t="s">
        <v>4836</v>
      </c>
      <c r="C4494">
        <v>0.5</v>
      </c>
      <c r="D4494" s="25">
        <v>0</v>
      </c>
      <c r="E4494" s="25">
        <v>0</v>
      </c>
    </row>
    <row r="4495" spans="1:5" x14ac:dyDescent="0.25">
      <c r="A4495" s="25" t="s">
        <v>2953</v>
      </c>
      <c r="B4495" t="s">
        <v>4836</v>
      </c>
      <c r="C4495">
        <v>1</v>
      </c>
      <c r="D4495" s="25">
        <v>0</v>
      </c>
      <c r="E4495" s="25">
        <v>0</v>
      </c>
    </row>
    <row r="4496" spans="1:5" x14ac:dyDescent="0.25">
      <c r="A4496" s="25" t="s">
        <v>2953</v>
      </c>
      <c r="B4496" t="s">
        <v>4836</v>
      </c>
      <c r="C4496">
        <v>2</v>
      </c>
      <c r="D4496" s="25">
        <v>0</v>
      </c>
      <c r="E4496" s="25">
        <v>0</v>
      </c>
    </row>
    <row r="4497" spans="1:5" x14ac:dyDescent="0.25">
      <c r="A4497" s="25" t="s">
        <v>2953</v>
      </c>
      <c r="B4497" t="s">
        <v>4836</v>
      </c>
      <c r="C4497">
        <v>5</v>
      </c>
      <c r="D4497" s="25">
        <v>0</v>
      </c>
      <c r="E4497" s="25">
        <v>0</v>
      </c>
    </row>
    <row r="4498" spans="1:5" x14ac:dyDescent="0.25">
      <c r="A4498" s="25" t="s">
        <v>2953</v>
      </c>
      <c r="B4498" t="s">
        <v>4836</v>
      </c>
      <c r="C4498">
        <v>10</v>
      </c>
      <c r="D4498" s="25">
        <v>0</v>
      </c>
      <c r="E4498" s="25">
        <v>0</v>
      </c>
    </row>
    <row r="4499" spans="1:5" x14ac:dyDescent="0.25">
      <c r="A4499" s="25" t="s">
        <v>2953</v>
      </c>
      <c r="B4499" t="s">
        <v>4836</v>
      </c>
      <c r="C4499">
        <v>20</v>
      </c>
      <c r="D4499" s="25">
        <v>0</v>
      </c>
      <c r="E4499" s="25">
        <v>0</v>
      </c>
    </row>
    <row r="4500" spans="1:5" x14ac:dyDescent="0.25">
      <c r="A4500" s="25" t="s">
        <v>2953</v>
      </c>
      <c r="B4500" t="s">
        <v>4836</v>
      </c>
      <c r="C4500">
        <v>40</v>
      </c>
      <c r="D4500" s="25">
        <v>0</v>
      </c>
      <c r="E4500" s="25">
        <v>0</v>
      </c>
    </row>
    <row r="4501" spans="1:5" x14ac:dyDescent="0.25">
      <c r="A4501" s="25" t="s">
        <v>2953</v>
      </c>
      <c r="B4501" t="s">
        <v>4836</v>
      </c>
      <c r="C4501">
        <v>80</v>
      </c>
      <c r="D4501" s="25">
        <v>0</v>
      </c>
      <c r="E4501" s="25">
        <v>0</v>
      </c>
    </row>
    <row r="4502" spans="1:5" x14ac:dyDescent="0.25">
      <c r="A4502" s="25" t="s">
        <v>2960</v>
      </c>
      <c r="B4502" t="s">
        <v>4837</v>
      </c>
      <c r="C4502">
        <v>0</v>
      </c>
      <c r="D4502" s="25">
        <v>7</v>
      </c>
      <c r="E4502" s="25">
        <v>340</v>
      </c>
    </row>
    <row r="4503" spans="1:5" x14ac:dyDescent="0.25">
      <c r="A4503" s="25" t="s">
        <v>2960</v>
      </c>
      <c r="B4503" t="s">
        <v>4837</v>
      </c>
      <c r="C4503">
        <v>0.06</v>
      </c>
      <c r="D4503" s="25">
        <v>7</v>
      </c>
      <c r="E4503" s="25">
        <v>200</v>
      </c>
    </row>
    <row r="4504" spans="1:5" x14ac:dyDescent="0.25">
      <c r="A4504" s="25" t="s">
        <v>2960</v>
      </c>
      <c r="B4504" t="s">
        <v>4837</v>
      </c>
      <c r="C4504">
        <v>0.12</v>
      </c>
      <c r="D4504" s="25">
        <v>7</v>
      </c>
      <c r="E4504" s="25">
        <v>300</v>
      </c>
    </row>
    <row r="4505" spans="1:5" x14ac:dyDescent="0.25">
      <c r="A4505" s="25" t="s">
        <v>2960</v>
      </c>
      <c r="B4505" t="s">
        <v>4837</v>
      </c>
      <c r="C4505">
        <v>0.25</v>
      </c>
      <c r="D4505" s="25">
        <v>7</v>
      </c>
      <c r="E4505" s="25">
        <v>0</v>
      </c>
    </row>
    <row r="4506" spans="1:5" x14ac:dyDescent="0.25">
      <c r="A4506" s="25" t="s">
        <v>2960</v>
      </c>
      <c r="B4506" t="s">
        <v>4837</v>
      </c>
      <c r="C4506">
        <v>0.5</v>
      </c>
      <c r="D4506" s="25">
        <v>5</v>
      </c>
      <c r="E4506" s="25">
        <v>0</v>
      </c>
    </row>
    <row r="4507" spans="1:5" x14ac:dyDescent="0.25">
      <c r="A4507" s="25" t="s">
        <v>2960</v>
      </c>
      <c r="B4507" t="s">
        <v>4837</v>
      </c>
      <c r="C4507">
        <v>1</v>
      </c>
      <c r="D4507" s="25">
        <v>0</v>
      </c>
      <c r="E4507" s="25">
        <v>0</v>
      </c>
    </row>
    <row r="4508" spans="1:5" x14ac:dyDescent="0.25">
      <c r="A4508" s="25" t="s">
        <v>2960</v>
      </c>
      <c r="B4508" t="s">
        <v>4837</v>
      </c>
      <c r="C4508">
        <v>2</v>
      </c>
      <c r="D4508" s="25">
        <v>0</v>
      </c>
      <c r="E4508" s="25">
        <v>0</v>
      </c>
    </row>
    <row r="4509" spans="1:5" x14ac:dyDescent="0.25">
      <c r="A4509" s="25" t="s">
        <v>2960</v>
      </c>
      <c r="B4509" t="s">
        <v>4837</v>
      </c>
      <c r="C4509">
        <v>5</v>
      </c>
      <c r="D4509" s="25">
        <v>0</v>
      </c>
      <c r="E4509" s="25">
        <v>0</v>
      </c>
    </row>
    <row r="4510" spans="1:5" x14ac:dyDescent="0.25">
      <c r="A4510" s="25" t="s">
        <v>2960</v>
      </c>
      <c r="B4510" t="s">
        <v>4837</v>
      </c>
      <c r="C4510">
        <v>10</v>
      </c>
      <c r="D4510" s="25">
        <v>0</v>
      </c>
      <c r="E4510" s="25">
        <v>0</v>
      </c>
    </row>
    <row r="4511" spans="1:5" x14ac:dyDescent="0.25">
      <c r="A4511" s="25" t="s">
        <v>2960</v>
      </c>
      <c r="B4511" t="s">
        <v>4837</v>
      </c>
      <c r="C4511">
        <v>20</v>
      </c>
      <c r="D4511" s="25">
        <v>0</v>
      </c>
      <c r="E4511" s="25">
        <v>0</v>
      </c>
    </row>
    <row r="4512" spans="1:5" x14ac:dyDescent="0.25">
      <c r="A4512" s="25" t="s">
        <v>2960</v>
      </c>
      <c r="B4512" t="s">
        <v>4837</v>
      </c>
      <c r="C4512">
        <v>40</v>
      </c>
      <c r="D4512" s="25">
        <v>0</v>
      </c>
      <c r="E4512" s="25">
        <v>0</v>
      </c>
    </row>
    <row r="4513" spans="1:5" x14ac:dyDescent="0.25">
      <c r="A4513" s="25" t="s">
        <v>2960</v>
      </c>
      <c r="B4513" t="s">
        <v>4837</v>
      </c>
      <c r="C4513">
        <v>80</v>
      </c>
      <c r="D4513" s="25">
        <v>0</v>
      </c>
      <c r="E4513" s="25">
        <v>0</v>
      </c>
    </row>
    <row r="4514" spans="1:5" x14ac:dyDescent="0.25">
      <c r="A4514" s="25" t="s">
        <v>2975</v>
      </c>
      <c r="B4514" t="s">
        <v>4838</v>
      </c>
      <c r="C4514">
        <v>0</v>
      </c>
      <c r="D4514" s="25">
        <v>5</v>
      </c>
      <c r="E4514" s="25">
        <v>300</v>
      </c>
    </row>
    <row r="4515" spans="1:5" x14ac:dyDescent="0.25">
      <c r="A4515" s="25" t="s">
        <v>2975</v>
      </c>
      <c r="B4515" t="s">
        <v>4838</v>
      </c>
      <c r="C4515">
        <v>0.06</v>
      </c>
      <c r="D4515" s="25">
        <v>5</v>
      </c>
      <c r="E4515" s="25">
        <v>180</v>
      </c>
    </row>
    <row r="4516" spans="1:5" x14ac:dyDescent="0.25">
      <c r="A4516" s="25" t="s">
        <v>2975</v>
      </c>
      <c r="B4516" t="s">
        <v>4838</v>
      </c>
      <c r="C4516">
        <v>0.12</v>
      </c>
      <c r="D4516" s="25">
        <v>5</v>
      </c>
      <c r="E4516" s="25">
        <v>120</v>
      </c>
    </row>
    <row r="4517" spans="1:5" x14ac:dyDescent="0.25">
      <c r="A4517" s="25" t="s">
        <v>2975</v>
      </c>
      <c r="B4517" t="s">
        <v>4838</v>
      </c>
      <c r="C4517">
        <v>0.25</v>
      </c>
      <c r="D4517" s="25">
        <v>5</v>
      </c>
      <c r="E4517" s="25">
        <v>60</v>
      </c>
    </row>
    <row r="4518" spans="1:5" x14ac:dyDescent="0.25">
      <c r="A4518" s="25" t="s">
        <v>2975</v>
      </c>
      <c r="B4518" t="s">
        <v>4838</v>
      </c>
      <c r="C4518">
        <v>0.5</v>
      </c>
      <c r="D4518" s="25">
        <v>0</v>
      </c>
      <c r="E4518" s="25">
        <v>0</v>
      </c>
    </row>
    <row r="4519" spans="1:5" x14ac:dyDescent="0.25">
      <c r="A4519" s="25" t="s">
        <v>2975</v>
      </c>
      <c r="B4519" t="s">
        <v>4838</v>
      </c>
      <c r="C4519">
        <v>1</v>
      </c>
      <c r="D4519" s="25">
        <v>0</v>
      </c>
      <c r="E4519" s="25">
        <v>0</v>
      </c>
    </row>
    <row r="4520" spans="1:5" x14ac:dyDescent="0.25">
      <c r="A4520" s="25" t="s">
        <v>2975</v>
      </c>
      <c r="B4520" t="s">
        <v>4838</v>
      </c>
      <c r="C4520">
        <v>2</v>
      </c>
      <c r="D4520" s="25">
        <v>0</v>
      </c>
      <c r="E4520" s="25">
        <v>0</v>
      </c>
    </row>
    <row r="4521" spans="1:5" x14ac:dyDescent="0.25">
      <c r="A4521" s="25" t="s">
        <v>2975</v>
      </c>
      <c r="B4521" t="s">
        <v>4838</v>
      </c>
      <c r="C4521">
        <v>5</v>
      </c>
      <c r="D4521" s="25">
        <v>0</v>
      </c>
      <c r="E4521" s="25">
        <v>0</v>
      </c>
    </row>
    <row r="4522" spans="1:5" x14ac:dyDescent="0.25">
      <c r="A4522" s="25" t="s">
        <v>2975</v>
      </c>
      <c r="B4522" t="s">
        <v>4838</v>
      </c>
      <c r="C4522">
        <v>10</v>
      </c>
      <c r="D4522" s="25">
        <v>0</v>
      </c>
      <c r="E4522" s="25">
        <v>0</v>
      </c>
    </row>
    <row r="4523" spans="1:5" x14ac:dyDescent="0.25">
      <c r="A4523" s="25" t="s">
        <v>2975</v>
      </c>
      <c r="B4523" t="s">
        <v>4838</v>
      </c>
      <c r="C4523">
        <v>20</v>
      </c>
      <c r="D4523" s="25">
        <v>0</v>
      </c>
      <c r="E4523" s="25">
        <v>0</v>
      </c>
    </row>
    <row r="4524" spans="1:5" x14ac:dyDescent="0.25">
      <c r="A4524" s="25" t="s">
        <v>2975</v>
      </c>
      <c r="B4524" t="s">
        <v>4838</v>
      </c>
      <c r="C4524">
        <v>40</v>
      </c>
      <c r="D4524" s="25">
        <v>0</v>
      </c>
      <c r="E4524" s="25">
        <v>0</v>
      </c>
    </row>
    <row r="4525" spans="1:5" x14ac:dyDescent="0.25">
      <c r="A4525" s="25" t="s">
        <v>2975</v>
      </c>
      <c r="B4525" t="s">
        <v>4838</v>
      </c>
      <c r="C4525">
        <v>80</v>
      </c>
      <c r="D4525" s="25">
        <v>0</v>
      </c>
      <c r="E4525" s="25">
        <v>0</v>
      </c>
    </row>
    <row r="4526" spans="1:5" x14ac:dyDescent="0.25">
      <c r="A4526" s="25" t="s">
        <v>2991</v>
      </c>
      <c r="B4526" t="s">
        <v>4839</v>
      </c>
      <c r="C4526">
        <v>0</v>
      </c>
      <c r="D4526" s="25"/>
      <c r="E4526" s="25"/>
    </row>
    <row r="4527" spans="1:5" x14ac:dyDescent="0.25">
      <c r="A4527" s="25" t="s">
        <v>2991</v>
      </c>
      <c r="B4527" t="s">
        <v>4839</v>
      </c>
      <c r="C4527">
        <v>0.06</v>
      </c>
      <c r="D4527" s="25"/>
      <c r="E4527" s="25"/>
    </row>
    <row r="4528" spans="1:5" x14ac:dyDescent="0.25">
      <c r="A4528" s="25" t="s">
        <v>2991</v>
      </c>
      <c r="B4528" t="s">
        <v>4839</v>
      </c>
      <c r="C4528">
        <v>0.12</v>
      </c>
      <c r="D4528" s="25"/>
      <c r="E4528" s="25"/>
    </row>
    <row r="4529" spans="1:5" x14ac:dyDescent="0.25">
      <c r="A4529" s="25" t="s">
        <v>2991</v>
      </c>
      <c r="B4529" t="s">
        <v>4839</v>
      </c>
      <c r="C4529">
        <v>0.25</v>
      </c>
      <c r="D4529" s="25"/>
      <c r="E4529" s="25"/>
    </row>
    <row r="4530" spans="1:5" x14ac:dyDescent="0.25">
      <c r="A4530" s="25" t="s">
        <v>2991</v>
      </c>
      <c r="B4530" t="s">
        <v>4839</v>
      </c>
      <c r="C4530">
        <v>0.5</v>
      </c>
      <c r="D4530" s="25"/>
      <c r="E4530" s="25"/>
    </row>
    <row r="4531" spans="1:5" x14ac:dyDescent="0.25">
      <c r="A4531" s="25" t="s">
        <v>2991</v>
      </c>
      <c r="B4531" t="s">
        <v>4839</v>
      </c>
      <c r="C4531">
        <v>1</v>
      </c>
      <c r="D4531" s="25"/>
      <c r="E4531" s="25"/>
    </row>
    <row r="4532" spans="1:5" x14ac:dyDescent="0.25">
      <c r="A4532" s="25" t="s">
        <v>2991</v>
      </c>
      <c r="B4532" t="s">
        <v>4839</v>
      </c>
      <c r="C4532">
        <v>2</v>
      </c>
      <c r="D4532" s="25"/>
      <c r="E4532" s="25"/>
    </row>
    <row r="4533" spans="1:5" x14ac:dyDescent="0.25">
      <c r="A4533" s="25" t="s">
        <v>2991</v>
      </c>
      <c r="B4533" t="s">
        <v>4839</v>
      </c>
      <c r="C4533">
        <v>5</v>
      </c>
      <c r="D4533" s="25"/>
      <c r="E4533" s="25"/>
    </row>
    <row r="4534" spans="1:5" x14ac:dyDescent="0.25">
      <c r="A4534" s="25" t="s">
        <v>2991</v>
      </c>
      <c r="B4534" t="s">
        <v>4839</v>
      </c>
      <c r="C4534">
        <v>10</v>
      </c>
      <c r="D4534" s="25"/>
      <c r="E4534" s="25"/>
    </row>
    <row r="4535" spans="1:5" x14ac:dyDescent="0.25">
      <c r="A4535" s="25" t="s">
        <v>2991</v>
      </c>
      <c r="B4535" t="s">
        <v>4839</v>
      </c>
      <c r="C4535">
        <v>20</v>
      </c>
      <c r="D4535" s="25"/>
      <c r="E4535" s="25"/>
    </row>
    <row r="4536" spans="1:5" x14ac:dyDescent="0.25">
      <c r="A4536" s="25" t="s">
        <v>2991</v>
      </c>
      <c r="B4536" t="s">
        <v>4839</v>
      </c>
      <c r="C4536">
        <v>40</v>
      </c>
      <c r="D4536" s="25"/>
      <c r="E4536" s="25"/>
    </row>
    <row r="4537" spans="1:5" x14ac:dyDescent="0.25">
      <c r="A4537" s="25" t="s">
        <v>2991</v>
      </c>
      <c r="B4537" t="s">
        <v>4839</v>
      </c>
      <c r="C4537">
        <v>80</v>
      </c>
      <c r="D4537" s="25"/>
      <c r="E4537" s="25"/>
    </row>
    <row r="4538" spans="1:5" x14ac:dyDescent="0.25">
      <c r="A4538" s="25" t="s">
        <v>2995</v>
      </c>
      <c r="B4538" t="s">
        <v>4840</v>
      </c>
      <c r="C4538">
        <v>0</v>
      </c>
      <c r="D4538" s="25">
        <v>0</v>
      </c>
      <c r="E4538" s="25">
        <v>0</v>
      </c>
    </row>
    <row r="4539" spans="1:5" x14ac:dyDescent="0.25">
      <c r="A4539" s="25" t="s">
        <v>2995</v>
      </c>
      <c r="B4539" t="s">
        <v>4840</v>
      </c>
      <c r="C4539">
        <v>0.06</v>
      </c>
      <c r="D4539" s="25">
        <v>0</v>
      </c>
      <c r="E4539" s="25">
        <v>0</v>
      </c>
    </row>
    <row r="4540" spans="1:5" x14ac:dyDescent="0.25">
      <c r="A4540" s="25" t="s">
        <v>2995</v>
      </c>
      <c r="B4540" t="s">
        <v>4840</v>
      </c>
      <c r="C4540">
        <v>0.12</v>
      </c>
      <c r="D4540" s="25">
        <v>0</v>
      </c>
      <c r="E4540" s="25">
        <v>0</v>
      </c>
    </row>
    <row r="4541" spans="1:5" x14ac:dyDescent="0.25">
      <c r="A4541" s="25" t="s">
        <v>2995</v>
      </c>
      <c r="B4541" t="s">
        <v>4840</v>
      </c>
      <c r="C4541">
        <v>0.25</v>
      </c>
      <c r="D4541" s="25">
        <v>0</v>
      </c>
      <c r="E4541" s="25">
        <v>0</v>
      </c>
    </row>
    <row r="4542" spans="1:5" x14ac:dyDescent="0.25">
      <c r="A4542" s="25" t="s">
        <v>2995</v>
      </c>
      <c r="B4542" t="s">
        <v>4840</v>
      </c>
      <c r="C4542">
        <v>0.5</v>
      </c>
      <c r="D4542" s="25">
        <v>0</v>
      </c>
      <c r="E4542" s="25">
        <v>0</v>
      </c>
    </row>
    <row r="4543" spans="1:5" x14ac:dyDescent="0.25">
      <c r="A4543" s="25" t="s">
        <v>2995</v>
      </c>
      <c r="B4543" t="s">
        <v>4840</v>
      </c>
      <c r="C4543">
        <v>1</v>
      </c>
      <c r="D4543" s="25">
        <v>0</v>
      </c>
      <c r="E4543" s="25">
        <v>0</v>
      </c>
    </row>
    <row r="4544" spans="1:5" x14ac:dyDescent="0.25">
      <c r="A4544" s="25" t="s">
        <v>2995</v>
      </c>
      <c r="B4544" t="s">
        <v>4840</v>
      </c>
      <c r="C4544">
        <v>2</v>
      </c>
      <c r="D4544" s="25">
        <v>0</v>
      </c>
      <c r="E4544" s="25">
        <v>0</v>
      </c>
    </row>
    <row r="4545" spans="1:5" x14ac:dyDescent="0.25">
      <c r="A4545" s="25" t="s">
        <v>2995</v>
      </c>
      <c r="B4545" t="s">
        <v>4840</v>
      </c>
      <c r="C4545">
        <v>5</v>
      </c>
      <c r="D4545" s="25">
        <v>0</v>
      </c>
      <c r="E4545" s="25">
        <v>0</v>
      </c>
    </row>
    <row r="4546" spans="1:5" x14ac:dyDescent="0.25">
      <c r="A4546" s="25" t="s">
        <v>2995</v>
      </c>
      <c r="B4546" t="s">
        <v>4840</v>
      </c>
      <c r="C4546">
        <v>10</v>
      </c>
      <c r="D4546" s="25">
        <v>0</v>
      </c>
      <c r="E4546" s="25">
        <v>0</v>
      </c>
    </row>
    <row r="4547" spans="1:5" x14ac:dyDescent="0.25">
      <c r="A4547" s="25" t="s">
        <v>2995</v>
      </c>
      <c r="B4547" t="s">
        <v>4840</v>
      </c>
      <c r="C4547">
        <v>20</v>
      </c>
      <c r="D4547" s="25">
        <v>0</v>
      </c>
      <c r="E4547" s="25">
        <v>0</v>
      </c>
    </row>
    <row r="4548" spans="1:5" x14ac:dyDescent="0.25">
      <c r="A4548" s="25" t="s">
        <v>2995</v>
      </c>
      <c r="B4548" t="s">
        <v>4840</v>
      </c>
      <c r="C4548">
        <v>40</v>
      </c>
      <c r="D4548" s="25">
        <v>0</v>
      </c>
      <c r="E4548" s="25">
        <v>0</v>
      </c>
    </row>
    <row r="4549" spans="1:5" x14ac:dyDescent="0.25">
      <c r="A4549" s="25" t="s">
        <v>2995</v>
      </c>
      <c r="B4549" t="s">
        <v>4840</v>
      </c>
      <c r="C4549">
        <v>80</v>
      </c>
      <c r="D4549" s="25">
        <v>0</v>
      </c>
      <c r="E4549" s="25">
        <v>0</v>
      </c>
    </row>
    <row r="4550" spans="1:5" x14ac:dyDescent="0.25">
      <c r="A4550" s="25" t="s">
        <v>3013</v>
      </c>
      <c r="B4550" t="s">
        <v>4841</v>
      </c>
      <c r="C4550">
        <v>0</v>
      </c>
      <c r="D4550" s="25"/>
      <c r="E4550" s="25"/>
    </row>
    <row r="4551" spans="1:5" x14ac:dyDescent="0.25">
      <c r="A4551" s="25" t="s">
        <v>3013</v>
      </c>
      <c r="B4551" t="s">
        <v>4841</v>
      </c>
      <c r="C4551">
        <v>0.06</v>
      </c>
      <c r="D4551" s="25"/>
      <c r="E4551" s="25"/>
    </row>
    <row r="4552" spans="1:5" x14ac:dyDescent="0.25">
      <c r="A4552" s="25" t="s">
        <v>3013</v>
      </c>
      <c r="B4552" t="s">
        <v>4841</v>
      </c>
      <c r="C4552">
        <v>0.12</v>
      </c>
      <c r="D4552" s="25"/>
      <c r="E4552" s="25"/>
    </row>
    <row r="4553" spans="1:5" x14ac:dyDescent="0.25">
      <c r="A4553" s="25" t="s">
        <v>3013</v>
      </c>
      <c r="B4553" t="s">
        <v>4841</v>
      </c>
      <c r="C4553">
        <v>0.25</v>
      </c>
      <c r="D4553" s="25"/>
      <c r="E4553" s="25"/>
    </row>
    <row r="4554" spans="1:5" x14ac:dyDescent="0.25">
      <c r="A4554" s="25" t="s">
        <v>3013</v>
      </c>
      <c r="B4554" t="s">
        <v>4841</v>
      </c>
      <c r="C4554">
        <v>0.5</v>
      </c>
      <c r="D4554" s="25"/>
      <c r="E4554" s="25"/>
    </row>
    <row r="4555" spans="1:5" x14ac:dyDescent="0.25">
      <c r="A4555" s="25" t="s">
        <v>3013</v>
      </c>
      <c r="B4555" t="s">
        <v>4841</v>
      </c>
      <c r="C4555">
        <v>1</v>
      </c>
      <c r="D4555" s="25"/>
      <c r="E4555" s="25"/>
    </row>
    <row r="4556" spans="1:5" x14ac:dyDescent="0.25">
      <c r="A4556" s="25" t="s">
        <v>3013</v>
      </c>
      <c r="B4556" t="s">
        <v>4841</v>
      </c>
      <c r="C4556">
        <v>2</v>
      </c>
      <c r="D4556" s="25"/>
      <c r="E4556" s="25"/>
    </row>
    <row r="4557" spans="1:5" x14ac:dyDescent="0.25">
      <c r="A4557" s="25" t="s">
        <v>3013</v>
      </c>
      <c r="B4557" t="s">
        <v>4841</v>
      </c>
      <c r="C4557">
        <v>5</v>
      </c>
      <c r="D4557" s="25"/>
      <c r="E4557" s="25"/>
    </row>
    <row r="4558" spans="1:5" x14ac:dyDescent="0.25">
      <c r="A4558" s="25" t="s">
        <v>3013</v>
      </c>
      <c r="B4558" t="s">
        <v>4841</v>
      </c>
      <c r="C4558">
        <v>10</v>
      </c>
      <c r="D4558" s="25"/>
      <c r="E4558" s="25"/>
    </row>
    <row r="4559" spans="1:5" x14ac:dyDescent="0.25">
      <c r="A4559" s="25" t="s">
        <v>3013</v>
      </c>
      <c r="B4559" t="s">
        <v>4841</v>
      </c>
      <c r="C4559">
        <v>20</v>
      </c>
      <c r="D4559" s="25"/>
      <c r="E4559" s="25"/>
    </row>
    <row r="4560" spans="1:5" x14ac:dyDescent="0.25">
      <c r="A4560" s="25" t="s">
        <v>3013</v>
      </c>
      <c r="B4560" t="s">
        <v>4841</v>
      </c>
      <c r="C4560">
        <v>40</v>
      </c>
      <c r="D4560" s="25"/>
      <c r="E4560" s="25"/>
    </row>
    <row r="4561" spans="1:5" x14ac:dyDescent="0.25">
      <c r="A4561" s="25" t="s">
        <v>3013</v>
      </c>
      <c r="B4561" t="s">
        <v>4841</v>
      </c>
      <c r="C4561">
        <v>80</v>
      </c>
      <c r="D4561" s="25"/>
      <c r="E4561" s="25"/>
    </row>
    <row r="4562" spans="1:5" x14ac:dyDescent="0.25">
      <c r="A4562" s="25" t="s">
        <v>3024</v>
      </c>
      <c r="B4562" t="s">
        <v>4842</v>
      </c>
      <c r="C4562">
        <v>0</v>
      </c>
      <c r="D4562" s="25">
        <v>2</v>
      </c>
      <c r="E4562" s="25">
        <v>300</v>
      </c>
    </row>
    <row r="4563" spans="1:5" x14ac:dyDescent="0.25">
      <c r="A4563" s="25" t="s">
        <v>3024</v>
      </c>
      <c r="B4563" t="s">
        <v>4842</v>
      </c>
      <c r="C4563">
        <v>0.06</v>
      </c>
      <c r="D4563" s="25">
        <v>2</v>
      </c>
      <c r="E4563" s="25">
        <v>300</v>
      </c>
    </row>
    <row r="4564" spans="1:5" x14ac:dyDescent="0.25">
      <c r="A4564" s="25" t="s">
        <v>3024</v>
      </c>
      <c r="B4564" t="s">
        <v>4842</v>
      </c>
      <c r="C4564">
        <v>0.12</v>
      </c>
      <c r="D4564" s="25">
        <v>2</v>
      </c>
      <c r="E4564" s="25">
        <v>300</v>
      </c>
    </row>
    <row r="4565" spans="1:5" x14ac:dyDescent="0.25">
      <c r="A4565" s="25" t="s">
        <v>3024</v>
      </c>
      <c r="B4565" t="s">
        <v>4842</v>
      </c>
      <c r="C4565">
        <v>0.25</v>
      </c>
      <c r="D4565" s="25">
        <v>2</v>
      </c>
      <c r="E4565" s="25">
        <v>200</v>
      </c>
    </row>
    <row r="4566" spans="1:5" x14ac:dyDescent="0.25">
      <c r="A4566" s="25" t="s">
        <v>3024</v>
      </c>
      <c r="B4566" t="s">
        <v>4842</v>
      </c>
      <c r="C4566">
        <v>0.5</v>
      </c>
      <c r="D4566" s="25">
        <v>2</v>
      </c>
      <c r="E4566" s="25">
        <v>100</v>
      </c>
    </row>
    <row r="4567" spans="1:5" x14ac:dyDescent="0.25">
      <c r="A4567" s="25" t="s">
        <v>3024</v>
      </c>
      <c r="B4567" t="s">
        <v>4842</v>
      </c>
      <c r="C4567">
        <v>1</v>
      </c>
      <c r="D4567" s="25">
        <v>2</v>
      </c>
      <c r="E4567" s="25">
        <v>60</v>
      </c>
    </row>
    <row r="4568" spans="1:5" x14ac:dyDescent="0.25">
      <c r="A4568" s="25" t="s">
        <v>3024</v>
      </c>
      <c r="B4568" t="s">
        <v>4842</v>
      </c>
      <c r="C4568">
        <v>2</v>
      </c>
      <c r="D4568" s="25">
        <v>2</v>
      </c>
      <c r="E4568" s="25">
        <v>30</v>
      </c>
    </row>
    <row r="4569" spans="1:5" x14ac:dyDescent="0.25">
      <c r="A4569" s="25" t="s">
        <v>3024</v>
      </c>
      <c r="B4569" t="s">
        <v>4842</v>
      </c>
      <c r="C4569">
        <v>5</v>
      </c>
      <c r="D4569" s="25">
        <v>0</v>
      </c>
      <c r="E4569" s="25">
        <v>10</v>
      </c>
    </row>
    <row r="4570" spans="1:5" x14ac:dyDescent="0.25">
      <c r="A4570" s="25" t="s">
        <v>3024</v>
      </c>
      <c r="B4570" t="s">
        <v>4842</v>
      </c>
      <c r="C4570">
        <v>10</v>
      </c>
      <c r="D4570" s="25">
        <v>0</v>
      </c>
      <c r="E4570" s="25">
        <v>5</v>
      </c>
    </row>
    <row r="4571" spans="1:5" x14ac:dyDescent="0.25">
      <c r="A4571" s="25" t="s">
        <v>3024</v>
      </c>
      <c r="B4571" t="s">
        <v>4842</v>
      </c>
      <c r="C4571">
        <v>20</v>
      </c>
      <c r="D4571" s="25">
        <v>0</v>
      </c>
      <c r="E4571" s="25">
        <v>0</v>
      </c>
    </row>
    <row r="4572" spans="1:5" x14ac:dyDescent="0.25">
      <c r="A4572" s="25" t="s">
        <v>3024</v>
      </c>
      <c r="B4572" t="s">
        <v>4842</v>
      </c>
      <c r="C4572">
        <v>40</v>
      </c>
      <c r="D4572" s="25">
        <v>0</v>
      </c>
      <c r="E4572" s="25">
        <v>0</v>
      </c>
    </row>
    <row r="4573" spans="1:5" x14ac:dyDescent="0.25">
      <c r="A4573" s="25" t="s">
        <v>3024</v>
      </c>
      <c r="B4573" t="s">
        <v>4842</v>
      </c>
      <c r="C4573">
        <v>80</v>
      </c>
      <c r="D4573" s="25">
        <v>0</v>
      </c>
      <c r="E4573" s="25">
        <v>0</v>
      </c>
    </row>
    <row r="4574" spans="1:5" x14ac:dyDescent="0.25">
      <c r="A4574" s="25" t="s">
        <v>3066</v>
      </c>
      <c r="B4574" t="s">
        <v>4843</v>
      </c>
      <c r="C4574">
        <v>0</v>
      </c>
      <c r="D4574" s="25">
        <v>7</v>
      </c>
      <c r="E4574" s="25">
        <v>60</v>
      </c>
    </row>
    <row r="4575" spans="1:5" x14ac:dyDescent="0.25">
      <c r="A4575" s="25" t="s">
        <v>3066</v>
      </c>
      <c r="B4575" t="s">
        <v>4843</v>
      </c>
      <c r="C4575">
        <v>0.06</v>
      </c>
      <c r="D4575" s="25">
        <v>7</v>
      </c>
      <c r="E4575" s="25">
        <v>60</v>
      </c>
    </row>
    <row r="4576" spans="1:5" x14ac:dyDescent="0.25">
      <c r="A4576" s="25" t="s">
        <v>3066</v>
      </c>
      <c r="B4576" t="s">
        <v>4843</v>
      </c>
      <c r="C4576">
        <v>0.12</v>
      </c>
      <c r="D4576" s="25">
        <v>7</v>
      </c>
      <c r="E4576" s="25">
        <v>60</v>
      </c>
    </row>
    <row r="4577" spans="1:5" x14ac:dyDescent="0.25">
      <c r="A4577" s="25" t="s">
        <v>3066</v>
      </c>
      <c r="B4577" t="s">
        <v>4843</v>
      </c>
      <c r="C4577">
        <v>0.25</v>
      </c>
      <c r="D4577" s="25">
        <v>0</v>
      </c>
      <c r="E4577" s="25">
        <v>60</v>
      </c>
    </row>
    <row r="4578" spans="1:5" x14ac:dyDescent="0.25">
      <c r="A4578" s="25" t="s">
        <v>3066</v>
      </c>
      <c r="B4578" t="s">
        <v>4843</v>
      </c>
      <c r="C4578">
        <v>0.5</v>
      </c>
      <c r="D4578" s="25">
        <v>0</v>
      </c>
      <c r="E4578" s="25">
        <v>60</v>
      </c>
    </row>
    <row r="4579" spans="1:5" x14ac:dyDescent="0.25">
      <c r="A4579" s="25" t="s">
        <v>3066</v>
      </c>
      <c r="B4579" t="s">
        <v>4843</v>
      </c>
      <c r="C4579">
        <v>1</v>
      </c>
      <c r="D4579" s="25">
        <v>0</v>
      </c>
      <c r="E4579" s="25">
        <v>60</v>
      </c>
    </row>
    <row r="4580" spans="1:5" x14ac:dyDescent="0.25">
      <c r="A4580" s="25" t="s">
        <v>3066</v>
      </c>
      <c r="B4580" t="s">
        <v>4843</v>
      </c>
      <c r="C4580">
        <v>2</v>
      </c>
      <c r="D4580" s="25">
        <v>0</v>
      </c>
      <c r="E4580" s="25">
        <v>60</v>
      </c>
    </row>
    <row r="4581" spans="1:5" x14ac:dyDescent="0.25">
      <c r="A4581" s="25" t="s">
        <v>3066</v>
      </c>
      <c r="B4581" t="s">
        <v>4843</v>
      </c>
      <c r="C4581">
        <v>5</v>
      </c>
      <c r="D4581" s="25">
        <v>0</v>
      </c>
      <c r="E4581" s="25">
        <v>0</v>
      </c>
    </row>
    <row r="4582" spans="1:5" x14ac:dyDescent="0.25">
      <c r="A4582" s="25" t="s">
        <v>3066</v>
      </c>
      <c r="B4582" t="s">
        <v>4843</v>
      </c>
      <c r="C4582">
        <v>10</v>
      </c>
      <c r="D4582" s="25">
        <v>0</v>
      </c>
      <c r="E4582" s="25">
        <v>0</v>
      </c>
    </row>
    <row r="4583" spans="1:5" x14ac:dyDescent="0.25">
      <c r="A4583" s="25" t="s">
        <v>3066</v>
      </c>
      <c r="B4583" t="s">
        <v>4843</v>
      </c>
      <c r="C4583">
        <v>20</v>
      </c>
      <c r="D4583" s="25">
        <v>0</v>
      </c>
      <c r="E4583" s="25">
        <v>0</v>
      </c>
    </row>
    <row r="4584" spans="1:5" x14ac:dyDescent="0.25">
      <c r="A4584" s="25" t="s">
        <v>3066</v>
      </c>
      <c r="B4584" t="s">
        <v>4843</v>
      </c>
      <c r="C4584">
        <v>40</v>
      </c>
      <c r="D4584" s="25">
        <v>0</v>
      </c>
      <c r="E4584" s="25">
        <v>0</v>
      </c>
    </row>
    <row r="4585" spans="1:5" x14ac:dyDescent="0.25">
      <c r="A4585" s="25" t="s">
        <v>3066</v>
      </c>
      <c r="B4585" t="s">
        <v>4843</v>
      </c>
      <c r="C4585">
        <v>80</v>
      </c>
      <c r="D4585" s="25">
        <v>0</v>
      </c>
      <c r="E4585" s="25">
        <v>0</v>
      </c>
    </row>
    <row r="4586" spans="1:5" x14ac:dyDescent="0.25">
      <c r="A4586" s="25" t="s">
        <v>3074</v>
      </c>
      <c r="B4586" t="s">
        <v>4844</v>
      </c>
      <c r="C4586">
        <v>0</v>
      </c>
      <c r="D4586" s="25">
        <v>7</v>
      </c>
      <c r="E4586" s="25">
        <v>700</v>
      </c>
    </row>
    <row r="4587" spans="1:5" x14ac:dyDescent="0.25">
      <c r="A4587" s="25" t="s">
        <v>3074</v>
      </c>
      <c r="B4587" t="s">
        <v>4844</v>
      </c>
      <c r="C4587">
        <v>0.06</v>
      </c>
      <c r="D4587" s="25">
        <v>7</v>
      </c>
      <c r="E4587" s="25">
        <v>700</v>
      </c>
    </row>
    <row r="4588" spans="1:5" x14ac:dyDescent="0.25">
      <c r="A4588" s="25" t="s">
        <v>3074</v>
      </c>
      <c r="B4588" t="s">
        <v>4844</v>
      </c>
      <c r="C4588">
        <v>0.12</v>
      </c>
      <c r="D4588" s="25">
        <v>7</v>
      </c>
      <c r="E4588" s="25">
        <v>700</v>
      </c>
    </row>
    <row r="4589" spans="1:5" x14ac:dyDescent="0.25">
      <c r="A4589" s="25" t="s">
        <v>3074</v>
      </c>
      <c r="B4589" t="s">
        <v>4844</v>
      </c>
      <c r="C4589">
        <v>0.25</v>
      </c>
      <c r="D4589" s="25">
        <v>7</v>
      </c>
      <c r="E4589" s="25">
        <v>700</v>
      </c>
    </row>
    <row r="4590" spans="1:5" x14ac:dyDescent="0.25">
      <c r="A4590" s="25" t="s">
        <v>3074</v>
      </c>
      <c r="B4590" t="s">
        <v>4844</v>
      </c>
      <c r="C4590">
        <v>0.5</v>
      </c>
      <c r="D4590" s="25">
        <v>7</v>
      </c>
      <c r="E4590" s="25">
        <v>700</v>
      </c>
    </row>
    <row r="4591" spans="1:5" x14ac:dyDescent="0.25">
      <c r="A4591" s="25" t="s">
        <v>3074</v>
      </c>
      <c r="B4591" t="s">
        <v>4844</v>
      </c>
      <c r="C4591">
        <v>1</v>
      </c>
      <c r="D4591" s="25">
        <v>7</v>
      </c>
      <c r="E4591" s="25">
        <v>700</v>
      </c>
    </row>
    <row r="4592" spans="1:5" x14ac:dyDescent="0.25">
      <c r="A4592" s="25" t="s">
        <v>3074</v>
      </c>
      <c r="B4592" t="s">
        <v>4844</v>
      </c>
      <c r="C4592">
        <v>2</v>
      </c>
      <c r="D4592" s="25">
        <v>5</v>
      </c>
      <c r="E4592" s="25">
        <v>700</v>
      </c>
    </row>
    <row r="4593" spans="1:5" x14ac:dyDescent="0.25">
      <c r="A4593" s="25" t="s">
        <v>3074</v>
      </c>
      <c r="B4593" t="s">
        <v>4844</v>
      </c>
      <c r="C4593">
        <v>5</v>
      </c>
      <c r="D4593" s="25">
        <v>4</v>
      </c>
      <c r="E4593" s="25">
        <v>700</v>
      </c>
    </row>
    <row r="4594" spans="1:5" x14ac:dyDescent="0.25">
      <c r="A4594" s="25" t="s">
        <v>3074</v>
      </c>
      <c r="B4594" t="s">
        <v>4844</v>
      </c>
      <c r="C4594">
        <v>10</v>
      </c>
      <c r="D4594" s="25">
        <v>2</v>
      </c>
      <c r="E4594" s="25">
        <v>700</v>
      </c>
    </row>
    <row r="4595" spans="1:5" x14ac:dyDescent="0.25">
      <c r="A4595" s="25" t="s">
        <v>3074</v>
      </c>
      <c r="B4595" t="s">
        <v>4844</v>
      </c>
      <c r="C4595">
        <v>20</v>
      </c>
      <c r="D4595" s="25">
        <v>1</v>
      </c>
      <c r="E4595" s="25">
        <v>700</v>
      </c>
    </row>
    <row r="4596" spans="1:5" x14ac:dyDescent="0.25">
      <c r="A4596" s="25" t="s">
        <v>3074</v>
      </c>
      <c r="B4596" t="s">
        <v>4844</v>
      </c>
      <c r="C4596">
        <v>40</v>
      </c>
      <c r="D4596" s="25">
        <v>1</v>
      </c>
      <c r="E4596" s="25">
        <v>700</v>
      </c>
    </row>
    <row r="4597" spans="1:5" x14ac:dyDescent="0.25">
      <c r="A4597" s="25" t="s">
        <v>3074</v>
      </c>
      <c r="B4597" t="s">
        <v>4844</v>
      </c>
      <c r="C4597">
        <v>80</v>
      </c>
      <c r="D4597" s="25">
        <v>0</v>
      </c>
      <c r="E4597" s="25">
        <v>0</v>
      </c>
    </row>
    <row r="4598" spans="1:5" x14ac:dyDescent="0.25">
      <c r="A4598" s="25" t="s">
        <v>3092</v>
      </c>
      <c r="B4598" t="s">
        <v>4845</v>
      </c>
      <c r="C4598">
        <v>0</v>
      </c>
      <c r="D4598" s="25"/>
      <c r="E4598" s="25"/>
    </row>
    <row r="4599" spans="1:5" x14ac:dyDescent="0.25">
      <c r="A4599" s="25" t="s">
        <v>3092</v>
      </c>
      <c r="B4599" t="s">
        <v>4845</v>
      </c>
      <c r="C4599">
        <v>0.06</v>
      </c>
      <c r="D4599" s="25"/>
      <c r="E4599" s="25"/>
    </row>
    <row r="4600" spans="1:5" x14ac:dyDescent="0.25">
      <c r="A4600" s="25" t="s">
        <v>3092</v>
      </c>
      <c r="B4600" t="s">
        <v>4845</v>
      </c>
      <c r="C4600">
        <v>0.12</v>
      </c>
      <c r="D4600" s="25"/>
      <c r="E4600" s="25"/>
    </row>
    <row r="4601" spans="1:5" x14ac:dyDescent="0.25">
      <c r="A4601" s="25" t="s">
        <v>3092</v>
      </c>
      <c r="B4601" t="s">
        <v>4845</v>
      </c>
      <c r="C4601">
        <v>0.25</v>
      </c>
      <c r="D4601" s="25"/>
      <c r="E4601" s="25"/>
    </row>
    <row r="4602" spans="1:5" x14ac:dyDescent="0.25">
      <c r="A4602" s="25" t="s">
        <v>3092</v>
      </c>
      <c r="B4602" t="s">
        <v>4845</v>
      </c>
      <c r="C4602">
        <v>0.5</v>
      </c>
      <c r="D4602" s="25"/>
      <c r="E4602" s="25"/>
    </row>
    <row r="4603" spans="1:5" x14ac:dyDescent="0.25">
      <c r="A4603" s="25" t="s">
        <v>3092</v>
      </c>
      <c r="B4603" t="s">
        <v>4845</v>
      </c>
      <c r="C4603">
        <v>1</v>
      </c>
      <c r="D4603" s="25"/>
      <c r="E4603" s="25"/>
    </row>
    <row r="4604" spans="1:5" x14ac:dyDescent="0.25">
      <c r="A4604" s="25" t="s">
        <v>3092</v>
      </c>
      <c r="B4604" t="s">
        <v>4845</v>
      </c>
      <c r="C4604">
        <v>2</v>
      </c>
      <c r="D4604" s="25"/>
      <c r="E4604" s="25"/>
    </row>
    <row r="4605" spans="1:5" x14ac:dyDescent="0.25">
      <c r="A4605" s="25" t="s">
        <v>3092</v>
      </c>
      <c r="B4605" t="s">
        <v>4845</v>
      </c>
      <c r="C4605">
        <v>5</v>
      </c>
      <c r="D4605" s="25"/>
      <c r="E4605" s="25"/>
    </row>
    <row r="4606" spans="1:5" x14ac:dyDescent="0.25">
      <c r="A4606" s="25" t="s">
        <v>3092</v>
      </c>
      <c r="B4606" t="s">
        <v>4845</v>
      </c>
      <c r="C4606">
        <v>10</v>
      </c>
      <c r="D4606" s="25"/>
      <c r="E4606" s="25"/>
    </row>
    <row r="4607" spans="1:5" x14ac:dyDescent="0.25">
      <c r="A4607" s="25" t="s">
        <v>3092</v>
      </c>
      <c r="B4607" t="s">
        <v>4845</v>
      </c>
      <c r="C4607">
        <v>20</v>
      </c>
      <c r="D4607" s="25"/>
      <c r="E4607" s="25"/>
    </row>
    <row r="4608" spans="1:5" x14ac:dyDescent="0.25">
      <c r="A4608" s="25" t="s">
        <v>3092</v>
      </c>
      <c r="B4608" t="s">
        <v>4845</v>
      </c>
      <c r="C4608">
        <v>40</v>
      </c>
      <c r="D4608" s="25"/>
      <c r="E4608" s="25"/>
    </row>
    <row r="4609" spans="1:5" x14ac:dyDescent="0.25">
      <c r="A4609" s="25" t="s">
        <v>3092</v>
      </c>
      <c r="B4609" t="s">
        <v>4845</v>
      </c>
      <c r="C4609">
        <v>80</v>
      </c>
      <c r="D4609" s="25"/>
      <c r="E4609" s="25"/>
    </row>
    <row r="4610" spans="1:5" x14ac:dyDescent="0.25">
      <c r="A4610" s="25" t="s">
        <v>3158</v>
      </c>
      <c r="B4610" t="s">
        <v>4846</v>
      </c>
      <c r="C4610">
        <v>0</v>
      </c>
      <c r="D4610" s="25"/>
      <c r="E4610" s="25"/>
    </row>
    <row r="4611" spans="1:5" x14ac:dyDescent="0.25">
      <c r="A4611" s="25" t="s">
        <v>3158</v>
      </c>
      <c r="B4611" t="s">
        <v>4846</v>
      </c>
      <c r="C4611">
        <v>0.06</v>
      </c>
      <c r="D4611" s="25"/>
      <c r="E4611" s="25"/>
    </row>
    <row r="4612" spans="1:5" x14ac:dyDescent="0.25">
      <c r="A4612" s="25" t="s">
        <v>3158</v>
      </c>
      <c r="B4612" t="s">
        <v>4846</v>
      </c>
      <c r="C4612">
        <v>0.12</v>
      </c>
      <c r="D4612" s="25"/>
      <c r="E4612" s="25"/>
    </row>
    <row r="4613" spans="1:5" x14ac:dyDescent="0.25">
      <c r="A4613" s="25" t="s">
        <v>3158</v>
      </c>
      <c r="B4613" t="s">
        <v>4846</v>
      </c>
      <c r="C4613">
        <v>0.25</v>
      </c>
      <c r="D4613" s="25"/>
      <c r="E4613" s="25"/>
    </row>
    <row r="4614" spans="1:5" x14ac:dyDescent="0.25">
      <c r="A4614" s="25" t="s">
        <v>3158</v>
      </c>
      <c r="B4614" t="s">
        <v>4846</v>
      </c>
      <c r="C4614">
        <v>0.5</v>
      </c>
      <c r="D4614" s="25"/>
      <c r="E4614" s="25"/>
    </row>
    <row r="4615" spans="1:5" x14ac:dyDescent="0.25">
      <c r="A4615" s="25" t="s">
        <v>3158</v>
      </c>
      <c r="B4615" t="s">
        <v>4846</v>
      </c>
      <c r="C4615">
        <v>1</v>
      </c>
      <c r="D4615" s="25"/>
      <c r="E4615" s="25"/>
    </row>
    <row r="4616" spans="1:5" x14ac:dyDescent="0.25">
      <c r="A4616" s="25" t="s">
        <v>3158</v>
      </c>
      <c r="B4616" t="s">
        <v>4846</v>
      </c>
      <c r="C4616">
        <v>2</v>
      </c>
      <c r="D4616" s="25"/>
      <c r="E4616" s="25"/>
    </row>
    <row r="4617" spans="1:5" x14ac:dyDescent="0.25">
      <c r="A4617" s="25" t="s">
        <v>3158</v>
      </c>
      <c r="B4617" t="s">
        <v>4846</v>
      </c>
      <c r="C4617">
        <v>5</v>
      </c>
      <c r="D4617" s="25"/>
      <c r="E4617" s="25"/>
    </row>
    <row r="4618" spans="1:5" x14ac:dyDescent="0.25">
      <c r="A4618" s="25" t="s">
        <v>3158</v>
      </c>
      <c r="B4618" t="s">
        <v>4846</v>
      </c>
      <c r="C4618">
        <v>10</v>
      </c>
      <c r="D4618" s="25"/>
      <c r="E4618" s="25"/>
    </row>
    <row r="4619" spans="1:5" x14ac:dyDescent="0.25">
      <c r="A4619" s="25" t="s">
        <v>3158</v>
      </c>
      <c r="B4619" t="s">
        <v>4846</v>
      </c>
      <c r="C4619">
        <v>20</v>
      </c>
      <c r="D4619" s="25"/>
      <c r="E4619" s="25"/>
    </row>
    <row r="4620" spans="1:5" x14ac:dyDescent="0.25">
      <c r="A4620" s="25" t="s">
        <v>3158</v>
      </c>
      <c r="B4620" t="s">
        <v>4846</v>
      </c>
      <c r="C4620">
        <v>40</v>
      </c>
      <c r="D4620" s="25"/>
      <c r="E4620" s="25"/>
    </row>
    <row r="4621" spans="1:5" x14ac:dyDescent="0.25">
      <c r="A4621" s="25" t="s">
        <v>3158</v>
      </c>
      <c r="B4621" t="s">
        <v>4846</v>
      </c>
      <c r="C4621">
        <v>80</v>
      </c>
      <c r="D4621" s="25"/>
      <c r="E4621" s="25"/>
    </row>
    <row r="4622" spans="1:5" x14ac:dyDescent="0.25">
      <c r="A4622" s="25" t="s">
        <v>3160</v>
      </c>
      <c r="B4622" t="s">
        <v>4847</v>
      </c>
      <c r="C4622">
        <v>0</v>
      </c>
      <c r="D4622" s="25"/>
      <c r="E4622" s="25"/>
    </row>
    <row r="4623" spans="1:5" x14ac:dyDescent="0.25">
      <c r="A4623" s="25" t="s">
        <v>3160</v>
      </c>
      <c r="B4623" t="s">
        <v>4847</v>
      </c>
      <c r="C4623">
        <v>0.06</v>
      </c>
      <c r="D4623" s="25"/>
      <c r="E4623" s="25"/>
    </row>
    <row r="4624" spans="1:5" x14ac:dyDescent="0.25">
      <c r="A4624" s="25" t="s">
        <v>3160</v>
      </c>
      <c r="B4624" t="s">
        <v>4847</v>
      </c>
      <c r="C4624">
        <v>0.12</v>
      </c>
      <c r="D4624" s="25"/>
      <c r="E4624" s="25"/>
    </row>
    <row r="4625" spans="1:5" x14ac:dyDescent="0.25">
      <c r="A4625" s="25" t="s">
        <v>3160</v>
      </c>
      <c r="B4625" t="s">
        <v>4847</v>
      </c>
      <c r="C4625">
        <v>0.25</v>
      </c>
      <c r="D4625" s="25"/>
      <c r="E4625" s="25"/>
    </row>
    <row r="4626" spans="1:5" x14ac:dyDescent="0.25">
      <c r="A4626" s="25" t="s">
        <v>3160</v>
      </c>
      <c r="B4626" t="s">
        <v>4847</v>
      </c>
      <c r="C4626">
        <v>0.5</v>
      </c>
      <c r="D4626" s="25"/>
      <c r="E4626" s="25"/>
    </row>
    <row r="4627" spans="1:5" x14ac:dyDescent="0.25">
      <c r="A4627" s="25" t="s">
        <v>3160</v>
      </c>
      <c r="B4627" t="s">
        <v>4847</v>
      </c>
      <c r="C4627">
        <v>1</v>
      </c>
      <c r="D4627" s="25"/>
      <c r="E4627" s="25"/>
    </row>
    <row r="4628" spans="1:5" x14ac:dyDescent="0.25">
      <c r="A4628" s="25" t="s">
        <v>3160</v>
      </c>
      <c r="B4628" t="s">
        <v>4847</v>
      </c>
      <c r="C4628">
        <v>2</v>
      </c>
      <c r="D4628" s="25"/>
      <c r="E4628" s="25"/>
    </row>
    <row r="4629" spans="1:5" x14ac:dyDescent="0.25">
      <c r="A4629" s="25" t="s">
        <v>3160</v>
      </c>
      <c r="B4629" t="s">
        <v>4847</v>
      </c>
      <c r="C4629">
        <v>5</v>
      </c>
      <c r="D4629" s="25"/>
      <c r="E4629" s="25"/>
    </row>
    <row r="4630" spans="1:5" x14ac:dyDescent="0.25">
      <c r="A4630" s="25" t="s">
        <v>3160</v>
      </c>
      <c r="B4630" t="s">
        <v>4847</v>
      </c>
      <c r="C4630">
        <v>10</v>
      </c>
      <c r="D4630" s="25"/>
      <c r="E4630" s="25"/>
    </row>
    <row r="4631" spans="1:5" x14ac:dyDescent="0.25">
      <c r="A4631" s="25" t="s">
        <v>3160</v>
      </c>
      <c r="B4631" t="s">
        <v>4847</v>
      </c>
      <c r="C4631">
        <v>20</v>
      </c>
      <c r="D4631" s="25"/>
      <c r="E4631" s="25"/>
    </row>
    <row r="4632" spans="1:5" x14ac:dyDescent="0.25">
      <c r="A4632" s="25" t="s">
        <v>3160</v>
      </c>
      <c r="B4632" t="s">
        <v>4847</v>
      </c>
      <c r="C4632">
        <v>40</v>
      </c>
      <c r="D4632" s="25"/>
      <c r="E4632" s="25"/>
    </row>
    <row r="4633" spans="1:5" x14ac:dyDescent="0.25">
      <c r="A4633" s="25" t="s">
        <v>3160</v>
      </c>
      <c r="B4633" t="s">
        <v>4847</v>
      </c>
      <c r="C4633">
        <v>80</v>
      </c>
      <c r="D4633" s="25"/>
      <c r="E4633" s="25"/>
    </row>
    <row r="4634" spans="1:5" x14ac:dyDescent="0.25">
      <c r="A4634" s="25" t="s">
        <v>3166</v>
      </c>
      <c r="B4634" t="s">
        <v>4848</v>
      </c>
      <c r="C4634">
        <v>0</v>
      </c>
      <c r="D4634" s="25">
        <v>2</v>
      </c>
      <c r="E4634" s="25">
        <v>420</v>
      </c>
    </row>
    <row r="4635" spans="1:5" x14ac:dyDescent="0.25">
      <c r="A4635" s="25" t="s">
        <v>3166</v>
      </c>
      <c r="B4635" t="s">
        <v>4848</v>
      </c>
      <c r="C4635">
        <v>0.06</v>
      </c>
      <c r="D4635" s="25">
        <v>2</v>
      </c>
      <c r="E4635" s="25">
        <v>420</v>
      </c>
    </row>
    <row r="4636" spans="1:5" x14ac:dyDescent="0.25">
      <c r="A4636" s="25" t="s">
        <v>3166</v>
      </c>
      <c r="B4636" t="s">
        <v>4848</v>
      </c>
      <c r="C4636">
        <v>0.12</v>
      </c>
      <c r="D4636" s="25">
        <v>2</v>
      </c>
      <c r="E4636" s="25">
        <v>300</v>
      </c>
    </row>
    <row r="4637" spans="1:5" x14ac:dyDescent="0.25">
      <c r="A4637" s="25" t="s">
        <v>3166</v>
      </c>
      <c r="B4637" t="s">
        <v>4848</v>
      </c>
      <c r="C4637">
        <v>0.25</v>
      </c>
      <c r="D4637" s="25">
        <v>2</v>
      </c>
      <c r="E4637" s="25">
        <v>120</v>
      </c>
    </row>
    <row r="4638" spans="1:5" x14ac:dyDescent="0.25">
      <c r="A4638" s="25" t="s">
        <v>3166</v>
      </c>
      <c r="B4638" t="s">
        <v>4848</v>
      </c>
      <c r="C4638">
        <v>0.5</v>
      </c>
      <c r="D4638" s="25">
        <v>2</v>
      </c>
      <c r="E4638" s="25">
        <v>60</v>
      </c>
    </row>
    <row r="4639" spans="1:5" x14ac:dyDescent="0.25">
      <c r="A4639" s="25" t="s">
        <v>3166</v>
      </c>
      <c r="B4639" t="s">
        <v>4848</v>
      </c>
      <c r="C4639">
        <v>1</v>
      </c>
      <c r="D4639" s="25">
        <v>2</v>
      </c>
      <c r="E4639" s="25">
        <v>30</v>
      </c>
    </row>
    <row r="4640" spans="1:5" x14ac:dyDescent="0.25">
      <c r="A4640" s="25" t="s">
        <v>3166</v>
      </c>
      <c r="B4640" t="s">
        <v>4848</v>
      </c>
      <c r="C4640">
        <v>2</v>
      </c>
      <c r="D4640" s="25">
        <v>2</v>
      </c>
      <c r="E4640" s="25">
        <v>0</v>
      </c>
    </row>
    <row r="4641" spans="1:5" x14ac:dyDescent="0.25">
      <c r="A4641" s="25" t="s">
        <v>3166</v>
      </c>
      <c r="B4641" t="s">
        <v>4848</v>
      </c>
      <c r="C4641">
        <v>5</v>
      </c>
      <c r="D4641" s="25">
        <v>2</v>
      </c>
      <c r="E4641" s="25">
        <v>0</v>
      </c>
    </row>
    <row r="4642" spans="1:5" x14ac:dyDescent="0.25">
      <c r="A4642" s="25" t="s">
        <v>3166</v>
      </c>
      <c r="B4642" t="s">
        <v>4848</v>
      </c>
      <c r="C4642">
        <v>10</v>
      </c>
      <c r="D4642" s="25">
        <v>0</v>
      </c>
      <c r="E4642" s="25">
        <v>0</v>
      </c>
    </row>
    <row r="4643" spans="1:5" x14ac:dyDescent="0.25">
      <c r="A4643" s="25" t="s">
        <v>3166</v>
      </c>
      <c r="B4643" t="s">
        <v>4848</v>
      </c>
      <c r="C4643">
        <v>20</v>
      </c>
      <c r="D4643" s="25">
        <v>0</v>
      </c>
      <c r="E4643" s="25">
        <v>0</v>
      </c>
    </row>
    <row r="4644" spans="1:5" x14ac:dyDescent="0.25">
      <c r="A4644" s="25" t="s">
        <v>3166</v>
      </c>
      <c r="B4644" t="s">
        <v>4848</v>
      </c>
      <c r="C4644">
        <v>40</v>
      </c>
      <c r="D4644" s="25">
        <v>0</v>
      </c>
      <c r="E4644" s="25">
        <v>0</v>
      </c>
    </row>
    <row r="4645" spans="1:5" x14ac:dyDescent="0.25">
      <c r="A4645" s="25" t="s">
        <v>3166</v>
      </c>
      <c r="B4645" t="s">
        <v>4848</v>
      </c>
      <c r="C4645">
        <v>80</v>
      </c>
      <c r="D4645" s="25">
        <v>0</v>
      </c>
      <c r="E4645" s="25">
        <v>0</v>
      </c>
    </row>
    <row r="4646" spans="1:5" x14ac:dyDescent="0.25">
      <c r="A4646" s="25" t="s">
        <v>3183</v>
      </c>
      <c r="B4646" t="s">
        <v>4849</v>
      </c>
      <c r="C4646">
        <v>0</v>
      </c>
      <c r="D4646" s="25">
        <v>2</v>
      </c>
      <c r="E4646" s="25">
        <v>240</v>
      </c>
    </row>
    <row r="4647" spans="1:5" x14ac:dyDescent="0.25">
      <c r="A4647" s="25" t="s">
        <v>3183</v>
      </c>
      <c r="B4647" t="s">
        <v>4849</v>
      </c>
      <c r="C4647">
        <v>0.06</v>
      </c>
      <c r="D4647" s="25">
        <v>2</v>
      </c>
      <c r="E4647" s="25">
        <v>240</v>
      </c>
    </row>
    <row r="4648" spans="1:5" x14ac:dyDescent="0.25">
      <c r="A4648" s="25" t="s">
        <v>3183</v>
      </c>
      <c r="B4648" t="s">
        <v>4849</v>
      </c>
      <c r="C4648">
        <v>0.12</v>
      </c>
      <c r="D4648" s="25">
        <v>2</v>
      </c>
      <c r="E4648" s="25">
        <v>240</v>
      </c>
    </row>
    <row r="4649" spans="1:5" x14ac:dyDescent="0.25">
      <c r="A4649" s="25" t="s">
        <v>3183</v>
      </c>
      <c r="B4649" t="s">
        <v>4849</v>
      </c>
      <c r="C4649">
        <v>0.25</v>
      </c>
      <c r="D4649" s="25">
        <v>2</v>
      </c>
      <c r="E4649" s="25">
        <v>120</v>
      </c>
    </row>
    <row r="4650" spans="1:5" x14ac:dyDescent="0.25">
      <c r="A4650" s="25" t="s">
        <v>3183</v>
      </c>
      <c r="B4650" t="s">
        <v>4849</v>
      </c>
      <c r="C4650">
        <v>0.5</v>
      </c>
      <c r="D4650" s="25">
        <v>1</v>
      </c>
      <c r="E4650" s="25">
        <v>30</v>
      </c>
    </row>
    <row r="4651" spans="1:5" x14ac:dyDescent="0.25">
      <c r="A4651" s="25" t="s">
        <v>3183</v>
      </c>
      <c r="B4651" t="s">
        <v>4849</v>
      </c>
      <c r="C4651">
        <v>1</v>
      </c>
      <c r="D4651" s="25">
        <v>2</v>
      </c>
      <c r="E4651" s="25">
        <v>0</v>
      </c>
    </row>
    <row r="4652" spans="1:5" x14ac:dyDescent="0.25">
      <c r="A4652" s="25" t="s">
        <v>3183</v>
      </c>
      <c r="B4652" t="s">
        <v>4849</v>
      </c>
      <c r="C4652">
        <v>2</v>
      </c>
      <c r="D4652" s="25">
        <v>0</v>
      </c>
      <c r="E4652" s="25">
        <v>0</v>
      </c>
    </row>
    <row r="4653" spans="1:5" x14ac:dyDescent="0.25">
      <c r="A4653" s="25" t="s">
        <v>3183</v>
      </c>
      <c r="B4653" t="s">
        <v>4849</v>
      </c>
      <c r="C4653">
        <v>5</v>
      </c>
      <c r="D4653" s="25">
        <v>0</v>
      </c>
      <c r="E4653" s="25">
        <v>0</v>
      </c>
    </row>
    <row r="4654" spans="1:5" x14ac:dyDescent="0.25">
      <c r="A4654" s="25" t="s">
        <v>3183</v>
      </c>
      <c r="B4654" t="s">
        <v>4849</v>
      </c>
      <c r="C4654">
        <v>10</v>
      </c>
      <c r="D4654" s="25">
        <v>0</v>
      </c>
      <c r="E4654" s="25">
        <v>0</v>
      </c>
    </row>
    <row r="4655" spans="1:5" x14ac:dyDescent="0.25">
      <c r="A4655" s="25" t="s">
        <v>3183</v>
      </c>
      <c r="B4655" t="s">
        <v>4849</v>
      </c>
      <c r="C4655">
        <v>20</v>
      </c>
      <c r="D4655" s="25">
        <v>0</v>
      </c>
      <c r="E4655" s="25">
        <v>0</v>
      </c>
    </row>
    <row r="4656" spans="1:5" x14ac:dyDescent="0.25">
      <c r="A4656" s="25" t="s">
        <v>3183</v>
      </c>
      <c r="B4656" t="s">
        <v>4849</v>
      </c>
      <c r="C4656">
        <v>40</v>
      </c>
      <c r="D4656" s="25">
        <v>0</v>
      </c>
      <c r="E4656" s="25">
        <v>0</v>
      </c>
    </row>
    <row r="4657" spans="1:5" x14ac:dyDescent="0.25">
      <c r="A4657" s="25" t="s">
        <v>3183</v>
      </c>
      <c r="B4657" t="s">
        <v>4849</v>
      </c>
      <c r="C4657">
        <v>80</v>
      </c>
      <c r="D4657" s="25">
        <v>0</v>
      </c>
      <c r="E4657" s="25">
        <v>0</v>
      </c>
    </row>
    <row r="4658" spans="1:5" x14ac:dyDescent="0.25">
      <c r="A4658" s="25" t="s">
        <v>3193</v>
      </c>
      <c r="B4658" t="s">
        <v>4850</v>
      </c>
      <c r="C4658">
        <v>0</v>
      </c>
      <c r="D4658" s="25"/>
      <c r="E4658" s="25"/>
    </row>
    <row r="4659" spans="1:5" x14ac:dyDescent="0.25">
      <c r="A4659" s="25" t="s">
        <v>3193</v>
      </c>
      <c r="B4659" t="s">
        <v>4850</v>
      </c>
      <c r="C4659">
        <v>0.06</v>
      </c>
      <c r="D4659" s="25"/>
      <c r="E4659" s="25"/>
    </row>
    <row r="4660" spans="1:5" x14ac:dyDescent="0.25">
      <c r="A4660" s="25" t="s">
        <v>3193</v>
      </c>
      <c r="B4660" t="s">
        <v>4850</v>
      </c>
      <c r="C4660">
        <v>0.12</v>
      </c>
      <c r="D4660" s="25"/>
      <c r="E4660" s="25"/>
    </row>
    <row r="4661" spans="1:5" x14ac:dyDescent="0.25">
      <c r="A4661" s="25" t="s">
        <v>3193</v>
      </c>
      <c r="B4661" t="s">
        <v>4850</v>
      </c>
      <c r="C4661">
        <v>0.25</v>
      </c>
      <c r="D4661" s="25"/>
      <c r="E4661" s="25"/>
    </row>
    <row r="4662" spans="1:5" x14ac:dyDescent="0.25">
      <c r="A4662" s="25" t="s">
        <v>3193</v>
      </c>
      <c r="B4662" t="s">
        <v>4850</v>
      </c>
      <c r="C4662">
        <v>0.5</v>
      </c>
      <c r="D4662" s="25"/>
      <c r="E4662" s="25"/>
    </row>
    <row r="4663" spans="1:5" x14ac:dyDescent="0.25">
      <c r="A4663" s="25" t="s">
        <v>3193</v>
      </c>
      <c r="B4663" t="s">
        <v>4850</v>
      </c>
      <c r="C4663">
        <v>1</v>
      </c>
      <c r="D4663" s="25"/>
      <c r="E4663" s="25"/>
    </row>
    <row r="4664" spans="1:5" x14ac:dyDescent="0.25">
      <c r="A4664" s="25" t="s">
        <v>3193</v>
      </c>
      <c r="B4664" t="s">
        <v>4850</v>
      </c>
      <c r="C4664">
        <v>2</v>
      </c>
      <c r="D4664" s="25"/>
      <c r="E4664" s="25"/>
    </row>
    <row r="4665" spans="1:5" x14ac:dyDescent="0.25">
      <c r="A4665" s="25" t="s">
        <v>3193</v>
      </c>
      <c r="B4665" t="s">
        <v>4850</v>
      </c>
      <c r="C4665">
        <v>5</v>
      </c>
      <c r="D4665" s="25"/>
      <c r="E4665" s="25"/>
    </row>
    <row r="4666" spans="1:5" x14ac:dyDescent="0.25">
      <c r="A4666" s="25" t="s">
        <v>3193</v>
      </c>
      <c r="B4666" t="s">
        <v>4850</v>
      </c>
      <c r="C4666">
        <v>10</v>
      </c>
      <c r="D4666" s="25"/>
      <c r="E4666" s="25"/>
    </row>
    <row r="4667" spans="1:5" x14ac:dyDescent="0.25">
      <c r="A4667" s="25" t="s">
        <v>3193</v>
      </c>
      <c r="B4667" t="s">
        <v>4850</v>
      </c>
      <c r="C4667">
        <v>20</v>
      </c>
      <c r="D4667" s="25"/>
      <c r="E4667" s="25"/>
    </row>
    <row r="4668" spans="1:5" x14ac:dyDescent="0.25">
      <c r="A4668" s="25" t="s">
        <v>3193</v>
      </c>
      <c r="B4668" t="s">
        <v>4850</v>
      </c>
      <c r="C4668">
        <v>40</v>
      </c>
      <c r="D4668" s="25"/>
      <c r="E4668" s="25"/>
    </row>
    <row r="4669" spans="1:5" x14ac:dyDescent="0.25">
      <c r="A4669" s="25" t="s">
        <v>3193</v>
      </c>
      <c r="B4669" t="s">
        <v>4850</v>
      </c>
      <c r="C4669">
        <v>80</v>
      </c>
      <c r="D4669" s="25"/>
      <c r="E4669" s="25"/>
    </row>
    <row r="4670" spans="1:5" x14ac:dyDescent="0.25">
      <c r="A4670" s="25" t="s">
        <v>3212</v>
      </c>
      <c r="B4670" t="s">
        <v>4851</v>
      </c>
      <c r="C4670">
        <v>0</v>
      </c>
      <c r="D4670" s="25">
        <v>1</v>
      </c>
      <c r="E4670" s="25">
        <v>120</v>
      </c>
    </row>
    <row r="4671" spans="1:5" x14ac:dyDescent="0.25">
      <c r="A4671" s="25" t="s">
        <v>3212</v>
      </c>
      <c r="B4671" t="s">
        <v>4851</v>
      </c>
      <c r="C4671">
        <v>0.06</v>
      </c>
      <c r="D4671" s="25">
        <v>1</v>
      </c>
      <c r="E4671" s="25">
        <v>60</v>
      </c>
    </row>
    <row r="4672" spans="1:5" x14ac:dyDescent="0.25">
      <c r="A4672" s="25" t="s">
        <v>3212</v>
      </c>
      <c r="B4672" t="s">
        <v>4851</v>
      </c>
      <c r="C4672">
        <v>0.12</v>
      </c>
      <c r="D4672" s="25">
        <v>1</v>
      </c>
      <c r="E4672" s="25">
        <v>60</v>
      </c>
    </row>
    <row r="4673" spans="1:5" x14ac:dyDescent="0.25">
      <c r="A4673" s="25" t="s">
        <v>3212</v>
      </c>
      <c r="B4673" t="s">
        <v>4851</v>
      </c>
      <c r="C4673">
        <v>0.25</v>
      </c>
      <c r="D4673" s="25">
        <v>1</v>
      </c>
      <c r="E4673" s="25">
        <v>30</v>
      </c>
    </row>
    <row r="4674" spans="1:5" x14ac:dyDescent="0.25">
      <c r="A4674" s="25" t="s">
        <v>3212</v>
      </c>
      <c r="B4674" t="s">
        <v>4851</v>
      </c>
      <c r="C4674">
        <v>0.5</v>
      </c>
      <c r="D4674" s="25">
        <v>1</v>
      </c>
      <c r="E4674" s="25">
        <v>30</v>
      </c>
    </row>
    <row r="4675" spans="1:5" x14ac:dyDescent="0.25">
      <c r="A4675" s="25" t="s">
        <v>3212</v>
      </c>
      <c r="B4675" t="s">
        <v>4851</v>
      </c>
      <c r="C4675">
        <v>1</v>
      </c>
      <c r="D4675" s="25">
        <v>1</v>
      </c>
      <c r="E4675" s="25">
        <v>15</v>
      </c>
    </row>
    <row r="4676" spans="1:5" x14ac:dyDescent="0.25">
      <c r="A4676" s="25" t="s">
        <v>3212</v>
      </c>
      <c r="B4676" t="s">
        <v>4851</v>
      </c>
      <c r="C4676">
        <v>2</v>
      </c>
      <c r="D4676" s="25">
        <v>1</v>
      </c>
      <c r="E4676" s="25">
        <v>10</v>
      </c>
    </row>
    <row r="4677" spans="1:5" x14ac:dyDescent="0.25">
      <c r="A4677" s="25" t="s">
        <v>3212</v>
      </c>
      <c r="B4677" t="s">
        <v>4851</v>
      </c>
      <c r="C4677">
        <v>5</v>
      </c>
      <c r="D4677" s="25">
        <v>0</v>
      </c>
      <c r="E4677" s="25">
        <v>0</v>
      </c>
    </row>
    <row r="4678" spans="1:5" x14ac:dyDescent="0.25">
      <c r="A4678" s="25" t="s">
        <v>3212</v>
      </c>
      <c r="B4678" t="s">
        <v>4851</v>
      </c>
      <c r="C4678">
        <v>10</v>
      </c>
      <c r="D4678" s="25">
        <v>0</v>
      </c>
      <c r="E4678" s="25">
        <v>0</v>
      </c>
    </row>
    <row r="4679" spans="1:5" x14ac:dyDescent="0.25">
      <c r="A4679" s="25" t="s">
        <v>3212</v>
      </c>
      <c r="B4679" t="s">
        <v>4851</v>
      </c>
      <c r="C4679">
        <v>20</v>
      </c>
      <c r="D4679" s="25">
        <v>0</v>
      </c>
      <c r="E4679" s="25">
        <v>0</v>
      </c>
    </row>
    <row r="4680" spans="1:5" x14ac:dyDescent="0.25">
      <c r="A4680" s="25" t="s">
        <v>3212</v>
      </c>
      <c r="B4680" t="s">
        <v>4851</v>
      </c>
      <c r="C4680">
        <v>40</v>
      </c>
      <c r="D4680" s="25">
        <v>0</v>
      </c>
      <c r="E4680" s="25">
        <v>0</v>
      </c>
    </row>
    <row r="4681" spans="1:5" x14ac:dyDescent="0.25">
      <c r="A4681" s="25" t="s">
        <v>3212</v>
      </c>
      <c r="B4681" t="s">
        <v>4851</v>
      </c>
      <c r="C4681">
        <v>80</v>
      </c>
      <c r="D4681" s="25">
        <v>0</v>
      </c>
      <c r="E4681" s="25">
        <v>0</v>
      </c>
    </row>
    <row r="4682" spans="1:5" x14ac:dyDescent="0.25">
      <c r="A4682" s="25" t="s">
        <v>3231</v>
      </c>
      <c r="B4682" t="s">
        <v>4852</v>
      </c>
      <c r="C4682">
        <v>0</v>
      </c>
      <c r="D4682" s="25"/>
      <c r="E4682" s="25"/>
    </row>
    <row r="4683" spans="1:5" x14ac:dyDescent="0.25">
      <c r="A4683" s="25" t="s">
        <v>3231</v>
      </c>
      <c r="B4683" t="s">
        <v>4852</v>
      </c>
      <c r="C4683">
        <v>0.06</v>
      </c>
      <c r="D4683" s="25"/>
      <c r="E4683" s="25"/>
    </row>
    <row r="4684" spans="1:5" x14ac:dyDescent="0.25">
      <c r="A4684" s="25" t="s">
        <v>3231</v>
      </c>
      <c r="B4684" t="s">
        <v>4852</v>
      </c>
      <c r="C4684">
        <v>0.12</v>
      </c>
      <c r="D4684" s="25"/>
      <c r="E4684" s="25"/>
    </row>
    <row r="4685" spans="1:5" x14ac:dyDescent="0.25">
      <c r="A4685" s="25" t="s">
        <v>3231</v>
      </c>
      <c r="B4685" t="s">
        <v>4852</v>
      </c>
      <c r="C4685">
        <v>0.25</v>
      </c>
      <c r="D4685" s="25"/>
      <c r="E4685" s="25"/>
    </row>
    <row r="4686" spans="1:5" x14ac:dyDescent="0.25">
      <c r="A4686" s="25" t="s">
        <v>3231</v>
      </c>
      <c r="B4686" t="s">
        <v>4852</v>
      </c>
      <c r="C4686">
        <v>0.5</v>
      </c>
      <c r="D4686" s="25"/>
      <c r="E4686" s="25"/>
    </row>
    <row r="4687" spans="1:5" x14ac:dyDescent="0.25">
      <c r="A4687" s="25" t="s">
        <v>3231</v>
      </c>
      <c r="B4687" t="s">
        <v>4852</v>
      </c>
      <c r="C4687">
        <v>1</v>
      </c>
      <c r="D4687" s="25"/>
      <c r="E4687" s="25"/>
    </row>
    <row r="4688" spans="1:5" x14ac:dyDescent="0.25">
      <c r="A4688" s="25" t="s">
        <v>3231</v>
      </c>
      <c r="B4688" t="s">
        <v>4852</v>
      </c>
      <c r="C4688">
        <v>2</v>
      </c>
      <c r="D4688" s="25"/>
      <c r="E4688" s="25"/>
    </row>
    <row r="4689" spans="1:5" x14ac:dyDescent="0.25">
      <c r="A4689" s="25" t="s">
        <v>3231</v>
      </c>
      <c r="B4689" t="s">
        <v>4852</v>
      </c>
      <c r="C4689">
        <v>5</v>
      </c>
      <c r="D4689" s="25"/>
      <c r="E4689" s="25"/>
    </row>
    <row r="4690" spans="1:5" x14ac:dyDescent="0.25">
      <c r="A4690" s="25" t="s">
        <v>3231</v>
      </c>
      <c r="B4690" t="s">
        <v>4852</v>
      </c>
      <c r="C4690">
        <v>10</v>
      </c>
      <c r="D4690" s="25"/>
      <c r="E4690" s="25"/>
    </row>
    <row r="4691" spans="1:5" x14ac:dyDescent="0.25">
      <c r="A4691" s="25" t="s">
        <v>3231</v>
      </c>
      <c r="B4691" t="s">
        <v>4852</v>
      </c>
      <c r="C4691">
        <v>20</v>
      </c>
      <c r="D4691" s="25"/>
      <c r="E4691" s="25"/>
    </row>
    <row r="4692" spans="1:5" x14ac:dyDescent="0.25">
      <c r="A4692" s="25" t="s">
        <v>3231</v>
      </c>
      <c r="B4692" t="s">
        <v>4852</v>
      </c>
      <c r="C4692">
        <v>40</v>
      </c>
      <c r="D4692" s="25"/>
      <c r="E4692" s="25"/>
    </row>
    <row r="4693" spans="1:5" x14ac:dyDescent="0.25">
      <c r="A4693" s="25" t="s">
        <v>3231</v>
      </c>
      <c r="B4693" t="s">
        <v>4852</v>
      </c>
      <c r="C4693">
        <v>80</v>
      </c>
      <c r="D4693" s="25"/>
      <c r="E4693" s="25"/>
    </row>
    <row r="4694" spans="1:5" x14ac:dyDescent="0.25">
      <c r="A4694" s="25" t="s">
        <v>3237</v>
      </c>
      <c r="B4694" t="s">
        <v>4853</v>
      </c>
      <c r="C4694">
        <v>0</v>
      </c>
      <c r="D4694" s="25"/>
      <c r="E4694" s="25"/>
    </row>
    <row r="4695" spans="1:5" x14ac:dyDescent="0.25">
      <c r="A4695" s="25" t="s">
        <v>3237</v>
      </c>
      <c r="B4695" t="s">
        <v>4853</v>
      </c>
      <c r="C4695">
        <v>0.06</v>
      </c>
      <c r="D4695" s="25"/>
      <c r="E4695" s="25"/>
    </row>
    <row r="4696" spans="1:5" x14ac:dyDescent="0.25">
      <c r="A4696" s="25" t="s">
        <v>3237</v>
      </c>
      <c r="B4696" t="s">
        <v>4853</v>
      </c>
      <c r="C4696">
        <v>0.12</v>
      </c>
      <c r="D4696" s="25"/>
      <c r="E4696" s="25"/>
    </row>
    <row r="4697" spans="1:5" x14ac:dyDescent="0.25">
      <c r="A4697" s="25" t="s">
        <v>3237</v>
      </c>
      <c r="B4697" t="s">
        <v>4853</v>
      </c>
      <c r="C4697">
        <v>0.25</v>
      </c>
      <c r="D4697" s="25"/>
      <c r="E4697" s="25"/>
    </row>
    <row r="4698" spans="1:5" x14ac:dyDescent="0.25">
      <c r="A4698" s="25" t="s">
        <v>3237</v>
      </c>
      <c r="B4698" t="s">
        <v>4853</v>
      </c>
      <c r="C4698">
        <v>0.5</v>
      </c>
      <c r="D4698" s="25"/>
      <c r="E4698" s="25"/>
    </row>
    <row r="4699" spans="1:5" x14ac:dyDescent="0.25">
      <c r="A4699" s="25" t="s">
        <v>3237</v>
      </c>
      <c r="B4699" t="s">
        <v>4853</v>
      </c>
      <c r="C4699">
        <v>1</v>
      </c>
      <c r="D4699" s="25"/>
      <c r="E4699" s="25"/>
    </row>
    <row r="4700" spans="1:5" x14ac:dyDescent="0.25">
      <c r="A4700" s="25" t="s">
        <v>3237</v>
      </c>
      <c r="B4700" t="s">
        <v>4853</v>
      </c>
      <c r="C4700">
        <v>2</v>
      </c>
      <c r="D4700" s="25"/>
      <c r="E4700" s="25"/>
    </row>
    <row r="4701" spans="1:5" x14ac:dyDescent="0.25">
      <c r="A4701" s="25" t="s">
        <v>3237</v>
      </c>
      <c r="B4701" t="s">
        <v>4853</v>
      </c>
      <c r="C4701">
        <v>5</v>
      </c>
      <c r="D4701" s="25"/>
      <c r="E4701" s="25"/>
    </row>
    <row r="4702" spans="1:5" x14ac:dyDescent="0.25">
      <c r="A4702" s="25" t="s">
        <v>3237</v>
      </c>
      <c r="B4702" t="s">
        <v>4853</v>
      </c>
      <c r="C4702">
        <v>10</v>
      </c>
      <c r="D4702" s="25"/>
      <c r="E4702" s="25"/>
    </row>
    <row r="4703" spans="1:5" x14ac:dyDescent="0.25">
      <c r="A4703" s="25" t="s">
        <v>3237</v>
      </c>
      <c r="B4703" t="s">
        <v>4853</v>
      </c>
      <c r="C4703">
        <v>20</v>
      </c>
      <c r="D4703" s="25"/>
      <c r="E4703" s="25"/>
    </row>
    <row r="4704" spans="1:5" x14ac:dyDescent="0.25">
      <c r="A4704" s="25" t="s">
        <v>3237</v>
      </c>
      <c r="B4704" t="s">
        <v>4853</v>
      </c>
      <c r="C4704">
        <v>40</v>
      </c>
      <c r="D4704" s="25"/>
      <c r="E4704" s="25"/>
    </row>
    <row r="4705" spans="1:5" x14ac:dyDescent="0.25">
      <c r="A4705" s="25" t="s">
        <v>3237</v>
      </c>
      <c r="B4705" t="s">
        <v>4853</v>
      </c>
      <c r="C4705">
        <v>80</v>
      </c>
      <c r="D4705" s="25"/>
      <c r="E4705" s="25"/>
    </row>
    <row r="4706" spans="1:5" x14ac:dyDescent="0.25">
      <c r="A4706" s="25" t="s">
        <v>3241</v>
      </c>
      <c r="B4706" t="s">
        <v>4854</v>
      </c>
      <c r="C4706">
        <v>0</v>
      </c>
      <c r="D4706" s="25">
        <v>7</v>
      </c>
      <c r="E4706" s="25">
        <v>600</v>
      </c>
    </row>
    <row r="4707" spans="1:5" x14ac:dyDescent="0.25">
      <c r="A4707" s="25" t="s">
        <v>3241</v>
      </c>
      <c r="B4707" t="s">
        <v>4854</v>
      </c>
      <c r="C4707">
        <v>0.06</v>
      </c>
      <c r="D4707" s="25">
        <v>7</v>
      </c>
      <c r="E4707" s="25">
        <v>300</v>
      </c>
    </row>
    <row r="4708" spans="1:5" x14ac:dyDescent="0.25">
      <c r="A4708" s="25" t="s">
        <v>3241</v>
      </c>
      <c r="B4708" t="s">
        <v>4854</v>
      </c>
      <c r="C4708">
        <v>0.12</v>
      </c>
      <c r="D4708" s="25">
        <v>7</v>
      </c>
      <c r="E4708" s="25">
        <v>300</v>
      </c>
    </row>
    <row r="4709" spans="1:5" x14ac:dyDescent="0.25">
      <c r="A4709" s="25" t="s">
        <v>3241</v>
      </c>
      <c r="B4709" t="s">
        <v>4854</v>
      </c>
      <c r="C4709">
        <v>0.25</v>
      </c>
      <c r="D4709" s="25">
        <v>7</v>
      </c>
      <c r="E4709" s="25">
        <v>100</v>
      </c>
    </row>
    <row r="4710" spans="1:5" x14ac:dyDescent="0.25">
      <c r="A4710" s="25" t="s">
        <v>3241</v>
      </c>
      <c r="B4710" t="s">
        <v>4854</v>
      </c>
      <c r="C4710">
        <v>0.5</v>
      </c>
      <c r="D4710" s="25">
        <v>7</v>
      </c>
      <c r="E4710" s="25">
        <v>50</v>
      </c>
    </row>
    <row r="4711" spans="1:5" x14ac:dyDescent="0.25">
      <c r="A4711" s="25" t="s">
        <v>3241</v>
      </c>
      <c r="B4711" t="s">
        <v>4854</v>
      </c>
      <c r="C4711">
        <v>1</v>
      </c>
      <c r="D4711" s="25">
        <v>3</v>
      </c>
      <c r="E4711" s="25">
        <v>15</v>
      </c>
    </row>
    <row r="4712" spans="1:5" x14ac:dyDescent="0.25">
      <c r="A4712" s="25" t="s">
        <v>3241</v>
      </c>
      <c r="B4712" t="s">
        <v>4854</v>
      </c>
      <c r="C4712">
        <v>2</v>
      </c>
      <c r="D4712" s="25">
        <v>1</v>
      </c>
      <c r="E4712" s="25">
        <v>5</v>
      </c>
    </row>
    <row r="4713" spans="1:5" x14ac:dyDescent="0.25">
      <c r="A4713" s="25" t="s">
        <v>3241</v>
      </c>
      <c r="B4713" t="s">
        <v>4854</v>
      </c>
      <c r="C4713">
        <v>5</v>
      </c>
      <c r="D4713" s="25">
        <v>0</v>
      </c>
      <c r="E4713" s="25">
        <v>0</v>
      </c>
    </row>
    <row r="4714" spans="1:5" x14ac:dyDescent="0.25">
      <c r="A4714" s="25" t="s">
        <v>3241</v>
      </c>
      <c r="B4714" t="s">
        <v>4854</v>
      </c>
      <c r="C4714">
        <v>10</v>
      </c>
      <c r="D4714" s="25">
        <v>0</v>
      </c>
      <c r="E4714" s="25">
        <v>0</v>
      </c>
    </row>
    <row r="4715" spans="1:5" x14ac:dyDescent="0.25">
      <c r="A4715" s="25" t="s">
        <v>3241</v>
      </c>
      <c r="B4715" t="s">
        <v>4854</v>
      </c>
      <c r="C4715">
        <v>20</v>
      </c>
      <c r="D4715" s="25">
        <v>0</v>
      </c>
      <c r="E4715" s="25">
        <v>0</v>
      </c>
    </row>
    <row r="4716" spans="1:5" x14ac:dyDescent="0.25">
      <c r="A4716" s="25" t="s">
        <v>3241</v>
      </c>
      <c r="B4716" t="s">
        <v>4854</v>
      </c>
      <c r="C4716">
        <v>40</v>
      </c>
      <c r="D4716" s="25">
        <v>0</v>
      </c>
      <c r="E4716" s="25">
        <v>0</v>
      </c>
    </row>
    <row r="4717" spans="1:5" x14ac:dyDescent="0.25">
      <c r="A4717" s="25" t="s">
        <v>3241</v>
      </c>
      <c r="B4717" t="s">
        <v>4854</v>
      </c>
      <c r="C4717">
        <v>80</v>
      </c>
      <c r="D4717" s="25">
        <v>0</v>
      </c>
      <c r="E4717" s="25">
        <v>0</v>
      </c>
    </row>
    <row r="4718" spans="1:5" x14ac:dyDescent="0.25">
      <c r="A4718" s="25" t="s">
        <v>3250</v>
      </c>
      <c r="B4718" t="s">
        <v>4855</v>
      </c>
      <c r="C4718">
        <v>0</v>
      </c>
      <c r="D4718" s="25"/>
      <c r="E4718" s="25"/>
    </row>
    <row r="4719" spans="1:5" x14ac:dyDescent="0.25">
      <c r="A4719" s="25" t="s">
        <v>3250</v>
      </c>
      <c r="B4719" t="s">
        <v>4855</v>
      </c>
      <c r="C4719">
        <v>0.06</v>
      </c>
      <c r="D4719" s="25"/>
      <c r="E4719" s="25"/>
    </row>
    <row r="4720" spans="1:5" x14ac:dyDescent="0.25">
      <c r="A4720" s="25" t="s">
        <v>3250</v>
      </c>
      <c r="B4720" t="s">
        <v>4855</v>
      </c>
      <c r="C4720">
        <v>0.12</v>
      </c>
      <c r="D4720" s="25"/>
      <c r="E4720" s="25"/>
    </row>
    <row r="4721" spans="1:5" x14ac:dyDescent="0.25">
      <c r="A4721" s="25" t="s">
        <v>3250</v>
      </c>
      <c r="B4721" t="s">
        <v>4855</v>
      </c>
      <c r="C4721">
        <v>0.25</v>
      </c>
      <c r="D4721" s="25"/>
      <c r="E4721" s="25"/>
    </row>
    <row r="4722" spans="1:5" x14ac:dyDescent="0.25">
      <c r="A4722" s="25" t="s">
        <v>3250</v>
      </c>
      <c r="B4722" t="s">
        <v>4855</v>
      </c>
      <c r="C4722">
        <v>0.5</v>
      </c>
      <c r="D4722" s="25"/>
      <c r="E4722" s="25"/>
    </row>
    <row r="4723" spans="1:5" x14ac:dyDescent="0.25">
      <c r="A4723" s="25" t="s">
        <v>3250</v>
      </c>
      <c r="B4723" t="s">
        <v>4855</v>
      </c>
      <c r="C4723">
        <v>1</v>
      </c>
      <c r="D4723" s="25"/>
      <c r="E4723" s="25"/>
    </row>
    <row r="4724" spans="1:5" x14ac:dyDescent="0.25">
      <c r="A4724" s="25" t="s">
        <v>3250</v>
      </c>
      <c r="B4724" t="s">
        <v>4855</v>
      </c>
      <c r="C4724">
        <v>2</v>
      </c>
      <c r="D4724" s="25"/>
      <c r="E4724" s="25"/>
    </row>
    <row r="4725" spans="1:5" x14ac:dyDescent="0.25">
      <c r="A4725" s="25" t="s">
        <v>3250</v>
      </c>
      <c r="B4725" t="s">
        <v>4855</v>
      </c>
      <c r="C4725">
        <v>5</v>
      </c>
      <c r="D4725" s="25"/>
      <c r="E4725" s="25"/>
    </row>
    <row r="4726" spans="1:5" x14ac:dyDescent="0.25">
      <c r="A4726" s="25" t="s">
        <v>3250</v>
      </c>
      <c r="B4726" t="s">
        <v>4855</v>
      </c>
      <c r="C4726">
        <v>10</v>
      </c>
      <c r="D4726" s="25"/>
      <c r="E4726" s="25"/>
    </row>
    <row r="4727" spans="1:5" x14ac:dyDescent="0.25">
      <c r="A4727" s="25" t="s">
        <v>3250</v>
      </c>
      <c r="B4727" t="s">
        <v>4855</v>
      </c>
      <c r="C4727">
        <v>20</v>
      </c>
      <c r="D4727" s="25"/>
      <c r="E4727" s="25"/>
    </row>
    <row r="4728" spans="1:5" x14ac:dyDescent="0.25">
      <c r="A4728" s="25" t="s">
        <v>3250</v>
      </c>
      <c r="B4728" t="s">
        <v>4855</v>
      </c>
      <c r="C4728">
        <v>40</v>
      </c>
      <c r="D4728" s="25"/>
      <c r="E4728" s="25"/>
    </row>
    <row r="4729" spans="1:5" x14ac:dyDescent="0.25">
      <c r="A4729" s="25" t="s">
        <v>3250</v>
      </c>
      <c r="B4729" t="s">
        <v>4855</v>
      </c>
      <c r="C4729">
        <v>80</v>
      </c>
      <c r="D4729" s="25"/>
      <c r="E4729" s="25"/>
    </row>
    <row r="4730" spans="1:5" x14ac:dyDescent="0.25">
      <c r="A4730" s="25" t="s">
        <v>3280</v>
      </c>
      <c r="B4730" t="s">
        <v>4856</v>
      </c>
      <c r="C4730">
        <v>0</v>
      </c>
      <c r="D4730" s="25">
        <v>10</v>
      </c>
      <c r="E4730" s="25">
        <v>1000</v>
      </c>
    </row>
    <row r="4731" spans="1:5" x14ac:dyDescent="0.25">
      <c r="A4731" s="25" t="s">
        <v>3280</v>
      </c>
      <c r="B4731" t="s">
        <v>4856</v>
      </c>
      <c r="C4731">
        <v>0.06</v>
      </c>
      <c r="D4731" s="25">
        <v>10</v>
      </c>
      <c r="E4731" s="25">
        <v>500</v>
      </c>
    </row>
    <row r="4732" spans="1:5" x14ac:dyDescent="0.25">
      <c r="A4732" s="25" t="s">
        <v>3280</v>
      </c>
      <c r="B4732" t="s">
        <v>4856</v>
      </c>
      <c r="C4732">
        <v>0.12</v>
      </c>
      <c r="D4732" s="25">
        <v>10</v>
      </c>
      <c r="E4732" s="25">
        <v>500</v>
      </c>
    </row>
    <row r="4733" spans="1:5" x14ac:dyDescent="0.25">
      <c r="A4733" s="25" t="s">
        <v>3280</v>
      </c>
      <c r="B4733" t="s">
        <v>4856</v>
      </c>
      <c r="C4733">
        <v>0.25</v>
      </c>
      <c r="D4733" s="25">
        <v>10</v>
      </c>
      <c r="E4733" s="25">
        <v>120</v>
      </c>
    </row>
    <row r="4734" spans="1:5" x14ac:dyDescent="0.25">
      <c r="A4734" s="25" t="s">
        <v>3280</v>
      </c>
      <c r="B4734" t="s">
        <v>4856</v>
      </c>
      <c r="C4734">
        <v>0.5</v>
      </c>
      <c r="D4734" s="25">
        <v>7</v>
      </c>
      <c r="E4734" s="25">
        <v>60</v>
      </c>
    </row>
    <row r="4735" spans="1:5" x14ac:dyDescent="0.25">
      <c r="A4735" s="25" t="s">
        <v>3280</v>
      </c>
      <c r="B4735" t="s">
        <v>4856</v>
      </c>
      <c r="C4735">
        <v>1</v>
      </c>
      <c r="D4735" s="25">
        <v>2</v>
      </c>
      <c r="E4735" s="25">
        <v>0</v>
      </c>
    </row>
    <row r="4736" spans="1:5" x14ac:dyDescent="0.25">
      <c r="A4736" s="25" t="s">
        <v>3280</v>
      </c>
      <c r="B4736" t="s">
        <v>4856</v>
      </c>
      <c r="C4736">
        <v>2</v>
      </c>
      <c r="D4736" s="25">
        <v>0</v>
      </c>
      <c r="E4736" s="25">
        <v>0</v>
      </c>
    </row>
    <row r="4737" spans="1:5" x14ac:dyDescent="0.25">
      <c r="A4737" s="25" t="s">
        <v>3280</v>
      </c>
      <c r="B4737" t="s">
        <v>4856</v>
      </c>
      <c r="C4737">
        <v>5</v>
      </c>
      <c r="D4737" s="25">
        <v>0</v>
      </c>
      <c r="E4737" s="25">
        <v>0</v>
      </c>
    </row>
    <row r="4738" spans="1:5" x14ac:dyDescent="0.25">
      <c r="A4738" s="25" t="s">
        <v>3280</v>
      </c>
      <c r="B4738" t="s">
        <v>4856</v>
      </c>
      <c r="C4738">
        <v>10</v>
      </c>
      <c r="D4738" s="25">
        <v>0</v>
      </c>
      <c r="E4738" s="25">
        <v>0</v>
      </c>
    </row>
    <row r="4739" spans="1:5" x14ac:dyDescent="0.25">
      <c r="A4739" s="25" t="s">
        <v>3280</v>
      </c>
      <c r="B4739" t="s">
        <v>4856</v>
      </c>
      <c r="C4739">
        <v>20</v>
      </c>
      <c r="D4739" s="25">
        <v>0</v>
      </c>
      <c r="E4739" s="25">
        <v>0</v>
      </c>
    </row>
    <row r="4740" spans="1:5" x14ac:dyDescent="0.25">
      <c r="A4740" s="25" t="s">
        <v>3280</v>
      </c>
      <c r="B4740" t="s">
        <v>4856</v>
      </c>
      <c r="C4740">
        <v>40</v>
      </c>
      <c r="D4740" s="25">
        <v>0</v>
      </c>
      <c r="E4740" s="25">
        <v>0</v>
      </c>
    </row>
    <row r="4741" spans="1:5" x14ac:dyDescent="0.25">
      <c r="A4741" s="25" t="s">
        <v>3280</v>
      </c>
      <c r="B4741" t="s">
        <v>4856</v>
      </c>
      <c r="C4741">
        <v>80</v>
      </c>
      <c r="D4741" s="25">
        <v>0</v>
      </c>
      <c r="E4741" s="25">
        <v>0</v>
      </c>
    </row>
    <row r="4742" spans="1:5" x14ac:dyDescent="0.25">
      <c r="A4742" s="25" t="s">
        <v>3302</v>
      </c>
      <c r="B4742" t="s">
        <v>4857</v>
      </c>
      <c r="C4742">
        <v>0</v>
      </c>
      <c r="D4742" s="25"/>
      <c r="E4742" s="25"/>
    </row>
    <row r="4743" spans="1:5" x14ac:dyDescent="0.25">
      <c r="A4743" s="25" t="s">
        <v>3302</v>
      </c>
      <c r="B4743" t="s">
        <v>4857</v>
      </c>
      <c r="C4743">
        <v>0.06</v>
      </c>
      <c r="D4743" s="25"/>
      <c r="E4743" s="25"/>
    </row>
    <row r="4744" spans="1:5" x14ac:dyDescent="0.25">
      <c r="A4744" s="25" t="s">
        <v>3302</v>
      </c>
      <c r="B4744" t="s">
        <v>4857</v>
      </c>
      <c r="C4744">
        <v>0.12</v>
      </c>
      <c r="D4744" s="25"/>
      <c r="E4744" s="25"/>
    </row>
    <row r="4745" spans="1:5" x14ac:dyDescent="0.25">
      <c r="A4745" s="25" t="s">
        <v>3302</v>
      </c>
      <c r="B4745" t="s">
        <v>4857</v>
      </c>
      <c r="C4745">
        <v>0.25</v>
      </c>
      <c r="D4745" s="25"/>
      <c r="E4745" s="25"/>
    </row>
    <row r="4746" spans="1:5" x14ac:dyDescent="0.25">
      <c r="A4746" s="25" t="s">
        <v>3302</v>
      </c>
      <c r="B4746" t="s">
        <v>4857</v>
      </c>
      <c r="C4746">
        <v>0.5</v>
      </c>
      <c r="D4746" s="25"/>
      <c r="E4746" s="25"/>
    </row>
    <row r="4747" spans="1:5" x14ac:dyDescent="0.25">
      <c r="A4747" s="25" t="s">
        <v>3302</v>
      </c>
      <c r="B4747" t="s">
        <v>4857</v>
      </c>
      <c r="C4747">
        <v>1</v>
      </c>
      <c r="D4747" s="25"/>
      <c r="E4747" s="25"/>
    </row>
    <row r="4748" spans="1:5" x14ac:dyDescent="0.25">
      <c r="A4748" s="25" t="s">
        <v>3302</v>
      </c>
      <c r="B4748" t="s">
        <v>4857</v>
      </c>
      <c r="C4748">
        <v>2</v>
      </c>
      <c r="D4748" s="25"/>
      <c r="E4748" s="25"/>
    </row>
    <row r="4749" spans="1:5" x14ac:dyDescent="0.25">
      <c r="A4749" s="25" t="s">
        <v>3302</v>
      </c>
      <c r="B4749" t="s">
        <v>4857</v>
      </c>
      <c r="C4749">
        <v>5</v>
      </c>
      <c r="D4749" s="25"/>
      <c r="E4749" s="25"/>
    </row>
    <row r="4750" spans="1:5" x14ac:dyDescent="0.25">
      <c r="A4750" s="25" t="s">
        <v>3302</v>
      </c>
      <c r="B4750" t="s">
        <v>4857</v>
      </c>
      <c r="C4750">
        <v>10</v>
      </c>
      <c r="D4750" s="25"/>
      <c r="E4750" s="25"/>
    </row>
    <row r="4751" spans="1:5" x14ac:dyDescent="0.25">
      <c r="A4751" s="25" t="s">
        <v>3302</v>
      </c>
      <c r="B4751" t="s">
        <v>4857</v>
      </c>
      <c r="C4751">
        <v>20</v>
      </c>
      <c r="D4751" s="25"/>
      <c r="E4751" s="25"/>
    </row>
    <row r="4752" spans="1:5" x14ac:dyDescent="0.25">
      <c r="A4752" s="25" t="s">
        <v>3302</v>
      </c>
      <c r="B4752" t="s">
        <v>4857</v>
      </c>
      <c r="C4752">
        <v>40</v>
      </c>
      <c r="D4752" s="25"/>
      <c r="E4752" s="25"/>
    </row>
    <row r="4753" spans="1:5" x14ac:dyDescent="0.25">
      <c r="A4753" s="25" t="s">
        <v>3302</v>
      </c>
      <c r="B4753" t="s">
        <v>4857</v>
      </c>
      <c r="C4753">
        <v>80</v>
      </c>
      <c r="D4753" s="25"/>
      <c r="E4753" s="25"/>
    </row>
    <row r="4754" spans="1:5" x14ac:dyDescent="0.25">
      <c r="A4754" s="25" t="s">
        <v>3308</v>
      </c>
      <c r="B4754" t="s">
        <v>4858</v>
      </c>
      <c r="C4754">
        <v>0</v>
      </c>
      <c r="D4754" s="25"/>
      <c r="E4754" s="25"/>
    </row>
    <row r="4755" spans="1:5" x14ac:dyDescent="0.25">
      <c r="A4755" s="25" t="s">
        <v>3308</v>
      </c>
      <c r="B4755" t="s">
        <v>4858</v>
      </c>
      <c r="C4755">
        <v>0.06</v>
      </c>
      <c r="D4755" s="25"/>
      <c r="E4755" s="25"/>
    </row>
    <row r="4756" spans="1:5" x14ac:dyDescent="0.25">
      <c r="A4756" s="25" t="s">
        <v>3308</v>
      </c>
      <c r="B4756" t="s">
        <v>4858</v>
      </c>
      <c r="C4756">
        <v>0.12</v>
      </c>
      <c r="D4756" s="25"/>
      <c r="E4756" s="25"/>
    </row>
    <row r="4757" spans="1:5" x14ac:dyDescent="0.25">
      <c r="A4757" s="25" t="s">
        <v>3308</v>
      </c>
      <c r="B4757" t="s">
        <v>4858</v>
      </c>
      <c r="C4757">
        <v>0.25</v>
      </c>
      <c r="D4757" s="25"/>
      <c r="E4757" s="25"/>
    </row>
    <row r="4758" spans="1:5" x14ac:dyDescent="0.25">
      <c r="A4758" s="25" t="s">
        <v>3308</v>
      </c>
      <c r="B4758" t="s">
        <v>4858</v>
      </c>
      <c r="C4758">
        <v>0.5</v>
      </c>
      <c r="D4758" s="25"/>
      <c r="E4758" s="25"/>
    </row>
    <row r="4759" spans="1:5" x14ac:dyDescent="0.25">
      <c r="A4759" s="25" t="s">
        <v>3308</v>
      </c>
      <c r="B4759" t="s">
        <v>4858</v>
      </c>
      <c r="C4759">
        <v>1</v>
      </c>
      <c r="D4759" s="25"/>
      <c r="E4759" s="25"/>
    </row>
    <row r="4760" spans="1:5" x14ac:dyDescent="0.25">
      <c r="A4760" s="25" t="s">
        <v>3308</v>
      </c>
      <c r="B4760" t="s">
        <v>4858</v>
      </c>
      <c r="C4760">
        <v>2</v>
      </c>
      <c r="D4760" s="25"/>
      <c r="E4760" s="25"/>
    </row>
    <row r="4761" spans="1:5" x14ac:dyDescent="0.25">
      <c r="A4761" s="25" t="s">
        <v>3308</v>
      </c>
      <c r="B4761" t="s">
        <v>4858</v>
      </c>
      <c r="C4761">
        <v>5</v>
      </c>
      <c r="D4761" s="25"/>
      <c r="E4761" s="25"/>
    </row>
    <row r="4762" spans="1:5" x14ac:dyDescent="0.25">
      <c r="A4762" s="25" t="s">
        <v>3308</v>
      </c>
      <c r="B4762" t="s">
        <v>4858</v>
      </c>
      <c r="C4762">
        <v>10</v>
      </c>
      <c r="D4762" s="25"/>
      <c r="E4762" s="25"/>
    </row>
    <row r="4763" spans="1:5" x14ac:dyDescent="0.25">
      <c r="A4763" s="25" t="s">
        <v>3308</v>
      </c>
      <c r="B4763" t="s">
        <v>4858</v>
      </c>
      <c r="C4763">
        <v>20</v>
      </c>
      <c r="D4763" s="25"/>
      <c r="E4763" s="25"/>
    </row>
    <row r="4764" spans="1:5" x14ac:dyDescent="0.25">
      <c r="A4764" s="25" t="s">
        <v>3308</v>
      </c>
      <c r="B4764" t="s">
        <v>4858</v>
      </c>
      <c r="C4764">
        <v>40</v>
      </c>
      <c r="D4764" s="25"/>
      <c r="E4764" s="25"/>
    </row>
    <row r="4765" spans="1:5" x14ac:dyDescent="0.25">
      <c r="A4765" s="25" t="s">
        <v>3308</v>
      </c>
      <c r="B4765" t="s">
        <v>4858</v>
      </c>
      <c r="C4765">
        <v>80</v>
      </c>
      <c r="D4765" s="25"/>
      <c r="E4765" s="25"/>
    </row>
    <row r="4766" spans="1:5" x14ac:dyDescent="0.25">
      <c r="A4766" s="25" t="s">
        <v>3314</v>
      </c>
      <c r="B4766" t="s">
        <v>4859</v>
      </c>
      <c r="C4766">
        <v>0</v>
      </c>
      <c r="D4766" s="25"/>
      <c r="E4766" s="25"/>
    </row>
    <row r="4767" spans="1:5" x14ac:dyDescent="0.25">
      <c r="A4767" s="25" t="s">
        <v>3314</v>
      </c>
      <c r="B4767" t="s">
        <v>4859</v>
      </c>
      <c r="C4767">
        <v>0.06</v>
      </c>
      <c r="D4767" s="25"/>
      <c r="E4767" s="25"/>
    </row>
    <row r="4768" spans="1:5" x14ac:dyDescent="0.25">
      <c r="A4768" s="25" t="s">
        <v>3314</v>
      </c>
      <c r="B4768" t="s">
        <v>4859</v>
      </c>
      <c r="C4768">
        <v>0.12</v>
      </c>
      <c r="D4768" s="25"/>
      <c r="E4768" s="25"/>
    </row>
    <row r="4769" spans="1:5" x14ac:dyDescent="0.25">
      <c r="A4769" s="25" t="s">
        <v>3314</v>
      </c>
      <c r="B4769" t="s">
        <v>4859</v>
      </c>
      <c r="C4769">
        <v>0.25</v>
      </c>
      <c r="D4769" s="25"/>
      <c r="E4769" s="25"/>
    </row>
    <row r="4770" spans="1:5" x14ac:dyDescent="0.25">
      <c r="A4770" s="25" t="s">
        <v>3314</v>
      </c>
      <c r="B4770" t="s">
        <v>4859</v>
      </c>
      <c r="C4770">
        <v>0.5</v>
      </c>
      <c r="D4770" s="25"/>
      <c r="E4770" s="25"/>
    </row>
    <row r="4771" spans="1:5" x14ac:dyDescent="0.25">
      <c r="A4771" s="25" t="s">
        <v>3314</v>
      </c>
      <c r="B4771" t="s">
        <v>4859</v>
      </c>
      <c r="C4771">
        <v>1</v>
      </c>
      <c r="D4771" s="25"/>
      <c r="E4771" s="25"/>
    </row>
    <row r="4772" spans="1:5" x14ac:dyDescent="0.25">
      <c r="A4772" s="25" t="s">
        <v>3314</v>
      </c>
      <c r="B4772" t="s">
        <v>4859</v>
      </c>
      <c r="C4772">
        <v>2</v>
      </c>
      <c r="D4772" s="25"/>
      <c r="E4772" s="25"/>
    </row>
    <row r="4773" spans="1:5" x14ac:dyDescent="0.25">
      <c r="A4773" s="25" t="s">
        <v>3314</v>
      </c>
      <c r="B4773" t="s">
        <v>4859</v>
      </c>
      <c r="C4773">
        <v>5</v>
      </c>
      <c r="D4773" s="25"/>
      <c r="E4773" s="25"/>
    </row>
    <row r="4774" spans="1:5" x14ac:dyDescent="0.25">
      <c r="A4774" s="25" t="s">
        <v>3314</v>
      </c>
      <c r="B4774" t="s">
        <v>4859</v>
      </c>
      <c r="C4774">
        <v>10</v>
      </c>
      <c r="D4774" s="25"/>
      <c r="E4774" s="25"/>
    </row>
    <row r="4775" spans="1:5" x14ac:dyDescent="0.25">
      <c r="A4775" s="25" t="s">
        <v>3314</v>
      </c>
      <c r="B4775" t="s">
        <v>4859</v>
      </c>
      <c r="C4775">
        <v>20</v>
      </c>
      <c r="D4775" s="25"/>
      <c r="E4775" s="25"/>
    </row>
    <row r="4776" spans="1:5" x14ac:dyDescent="0.25">
      <c r="A4776" s="25" t="s">
        <v>3314</v>
      </c>
      <c r="B4776" t="s">
        <v>4859</v>
      </c>
      <c r="C4776">
        <v>40</v>
      </c>
      <c r="D4776" s="25"/>
      <c r="E4776" s="25"/>
    </row>
    <row r="4777" spans="1:5" x14ac:dyDescent="0.25">
      <c r="A4777" s="25" t="s">
        <v>3314</v>
      </c>
      <c r="B4777" t="s">
        <v>4859</v>
      </c>
      <c r="C4777">
        <v>80</v>
      </c>
      <c r="D4777" s="25"/>
      <c r="E4777" s="25"/>
    </row>
    <row r="4778" spans="1:5" x14ac:dyDescent="0.25">
      <c r="A4778" s="25" t="s">
        <v>3334</v>
      </c>
      <c r="B4778" t="s">
        <v>4860</v>
      </c>
      <c r="C4778">
        <v>0</v>
      </c>
      <c r="D4778" s="25"/>
      <c r="E4778" s="25"/>
    </row>
    <row r="4779" spans="1:5" x14ac:dyDescent="0.25">
      <c r="A4779" s="25" t="s">
        <v>3334</v>
      </c>
      <c r="B4779" t="s">
        <v>4860</v>
      </c>
      <c r="C4779">
        <v>0.06</v>
      </c>
      <c r="D4779" s="25"/>
      <c r="E4779" s="25"/>
    </row>
    <row r="4780" spans="1:5" x14ac:dyDescent="0.25">
      <c r="A4780" s="25" t="s">
        <v>3334</v>
      </c>
      <c r="B4780" t="s">
        <v>4860</v>
      </c>
      <c r="C4780">
        <v>0.12</v>
      </c>
      <c r="D4780" s="25"/>
      <c r="E4780" s="25"/>
    </row>
    <row r="4781" spans="1:5" x14ac:dyDescent="0.25">
      <c r="A4781" s="25" t="s">
        <v>3334</v>
      </c>
      <c r="B4781" t="s">
        <v>4860</v>
      </c>
      <c r="C4781">
        <v>0.25</v>
      </c>
      <c r="D4781" s="25"/>
      <c r="E4781" s="25"/>
    </row>
    <row r="4782" spans="1:5" x14ac:dyDescent="0.25">
      <c r="A4782" s="25" t="s">
        <v>3334</v>
      </c>
      <c r="B4782" t="s">
        <v>4860</v>
      </c>
      <c r="C4782">
        <v>0.5</v>
      </c>
      <c r="D4782" s="25"/>
      <c r="E4782" s="25"/>
    </row>
    <row r="4783" spans="1:5" x14ac:dyDescent="0.25">
      <c r="A4783" s="25" t="s">
        <v>3334</v>
      </c>
      <c r="B4783" t="s">
        <v>4860</v>
      </c>
      <c r="C4783">
        <v>1</v>
      </c>
      <c r="D4783" s="25"/>
      <c r="E4783" s="25"/>
    </row>
    <row r="4784" spans="1:5" x14ac:dyDescent="0.25">
      <c r="A4784" s="25" t="s">
        <v>3334</v>
      </c>
      <c r="B4784" t="s">
        <v>4860</v>
      </c>
      <c r="C4784">
        <v>2</v>
      </c>
      <c r="D4784" s="25"/>
      <c r="E4784" s="25"/>
    </row>
    <row r="4785" spans="1:5" x14ac:dyDescent="0.25">
      <c r="A4785" s="25" t="s">
        <v>3334</v>
      </c>
      <c r="B4785" t="s">
        <v>4860</v>
      </c>
      <c r="C4785">
        <v>5</v>
      </c>
      <c r="D4785" s="25"/>
      <c r="E4785" s="25"/>
    </row>
    <row r="4786" spans="1:5" x14ac:dyDescent="0.25">
      <c r="A4786" s="25" t="s">
        <v>3334</v>
      </c>
      <c r="B4786" t="s">
        <v>4860</v>
      </c>
      <c r="C4786">
        <v>10</v>
      </c>
      <c r="D4786" s="25"/>
      <c r="E4786" s="25"/>
    </row>
    <row r="4787" spans="1:5" x14ac:dyDescent="0.25">
      <c r="A4787" s="25" t="s">
        <v>3334</v>
      </c>
      <c r="B4787" t="s">
        <v>4860</v>
      </c>
      <c r="C4787">
        <v>20</v>
      </c>
      <c r="D4787" s="25"/>
      <c r="E4787" s="25"/>
    </row>
    <row r="4788" spans="1:5" x14ac:dyDescent="0.25">
      <c r="A4788" s="25" t="s">
        <v>3334</v>
      </c>
      <c r="B4788" t="s">
        <v>4860</v>
      </c>
      <c r="C4788">
        <v>40</v>
      </c>
      <c r="D4788" s="25"/>
      <c r="E4788" s="25"/>
    </row>
    <row r="4789" spans="1:5" x14ac:dyDescent="0.25">
      <c r="A4789" s="25" t="s">
        <v>3334</v>
      </c>
      <c r="B4789" t="s">
        <v>4860</v>
      </c>
      <c r="C4789">
        <v>80</v>
      </c>
      <c r="D4789" s="25"/>
      <c r="E4789" s="25"/>
    </row>
    <row r="4790" spans="1:5" x14ac:dyDescent="0.25">
      <c r="A4790" s="25" t="s">
        <v>3340</v>
      </c>
      <c r="B4790" t="s">
        <v>4861</v>
      </c>
      <c r="C4790">
        <v>0</v>
      </c>
      <c r="D4790" s="25"/>
      <c r="E4790" s="25"/>
    </row>
    <row r="4791" spans="1:5" x14ac:dyDescent="0.25">
      <c r="A4791" s="25" t="s">
        <v>3340</v>
      </c>
      <c r="B4791" t="s">
        <v>4861</v>
      </c>
      <c r="C4791">
        <v>0.06</v>
      </c>
      <c r="D4791" s="25"/>
      <c r="E4791" s="25"/>
    </row>
    <row r="4792" spans="1:5" x14ac:dyDescent="0.25">
      <c r="A4792" s="25" t="s">
        <v>3340</v>
      </c>
      <c r="B4792" t="s">
        <v>4861</v>
      </c>
      <c r="C4792">
        <v>0.12</v>
      </c>
      <c r="D4792" s="25"/>
      <c r="E4792" s="25"/>
    </row>
    <row r="4793" spans="1:5" x14ac:dyDescent="0.25">
      <c r="A4793" s="25" t="s">
        <v>3340</v>
      </c>
      <c r="B4793" t="s">
        <v>4861</v>
      </c>
      <c r="C4793">
        <v>0.25</v>
      </c>
      <c r="D4793" s="25"/>
      <c r="E4793" s="25"/>
    </row>
    <row r="4794" spans="1:5" x14ac:dyDescent="0.25">
      <c r="A4794" s="25" t="s">
        <v>3340</v>
      </c>
      <c r="B4794" t="s">
        <v>4861</v>
      </c>
      <c r="C4794">
        <v>0.5</v>
      </c>
      <c r="D4794" s="25"/>
      <c r="E4794" s="25"/>
    </row>
    <row r="4795" spans="1:5" x14ac:dyDescent="0.25">
      <c r="A4795" s="25" t="s">
        <v>3340</v>
      </c>
      <c r="B4795" t="s">
        <v>4861</v>
      </c>
      <c r="C4795">
        <v>1</v>
      </c>
      <c r="D4795" s="25"/>
      <c r="E4795" s="25"/>
    </row>
    <row r="4796" spans="1:5" x14ac:dyDescent="0.25">
      <c r="A4796" s="25" t="s">
        <v>3340</v>
      </c>
      <c r="B4796" t="s">
        <v>4861</v>
      </c>
      <c r="C4796">
        <v>2</v>
      </c>
      <c r="D4796" s="25"/>
      <c r="E4796" s="25"/>
    </row>
    <row r="4797" spans="1:5" x14ac:dyDescent="0.25">
      <c r="A4797" s="25" t="s">
        <v>3340</v>
      </c>
      <c r="B4797" t="s">
        <v>4861</v>
      </c>
      <c r="C4797">
        <v>5</v>
      </c>
      <c r="D4797" s="25"/>
      <c r="E4797" s="25"/>
    </row>
    <row r="4798" spans="1:5" x14ac:dyDescent="0.25">
      <c r="A4798" s="25" t="s">
        <v>3340</v>
      </c>
      <c r="B4798" t="s">
        <v>4861</v>
      </c>
      <c r="C4798">
        <v>10</v>
      </c>
      <c r="D4798" s="25"/>
      <c r="E4798" s="25"/>
    </row>
    <row r="4799" spans="1:5" x14ac:dyDescent="0.25">
      <c r="A4799" s="25" t="s">
        <v>3340</v>
      </c>
      <c r="B4799" t="s">
        <v>4861</v>
      </c>
      <c r="C4799">
        <v>20</v>
      </c>
      <c r="D4799" s="25"/>
      <c r="E4799" s="25"/>
    </row>
    <row r="4800" spans="1:5" x14ac:dyDescent="0.25">
      <c r="A4800" s="25" t="s">
        <v>3340</v>
      </c>
      <c r="B4800" t="s">
        <v>4861</v>
      </c>
      <c r="C4800">
        <v>40</v>
      </c>
      <c r="D4800" s="25"/>
      <c r="E4800" s="25"/>
    </row>
    <row r="4801" spans="1:5" x14ac:dyDescent="0.25">
      <c r="A4801" s="25" t="s">
        <v>3340</v>
      </c>
      <c r="B4801" t="s">
        <v>4861</v>
      </c>
      <c r="C4801">
        <v>80</v>
      </c>
      <c r="D4801" s="25"/>
      <c r="E4801" s="25"/>
    </row>
    <row r="4802" spans="1:5" x14ac:dyDescent="0.25">
      <c r="A4802" s="25" t="s">
        <v>3368</v>
      </c>
      <c r="B4802" t="s">
        <v>4862</v>
      </c>
      <c r="C4802">
        <v>0</v>
      </c>
      <c r="D4802" s="25"/>
      <c r="E4802" s="25"/>
    </row>
    <row r="4803" spans="1:5" x14ac:dyDescent="0.25">
      <c r="A4803" s="25" t="s">
        <v>3368</v>
      </c>
      <c r="B4803" t="s">
        <v>4862</v>
      </c>
      <c r="C4803">
        <v>0.06</v>
      </c>
      <c r="D4803" s="25"/>
      <c r="E4803" s="25"/>
    </row>
    <row r="4804" spans="1:5" x14ac:dyDescent="0.25">
      <c r="A4804" s="25" t="s">
        <v>3368</v>
      </c>
      <c r="B4804" t="s">
        <v>4862</v>
      </c>
      <c r="C4804">
        <v>0.12</v>
      </c>
      <c r="D4804" s="25"/>
      <c r="E4804" s="25"/>
    </row>
    <row r="4805" spans="1:5" x14ac:dyDescent="0.25">
      <c r="A4805" s="25" t="s">
        <v>3368</v>
      </c>
      <c r="B4805" t="s">
        <v>4862</v>
      </c>
      <c r="C4805">
        <v>0.25</v>
      </c>
      <c r="D4805" s="25"/>
      <c r="E4805" s="25"/>
    </row>
    <row r="4806" spans="1:5" x14ac:dyDescent="0.25">
      <c r="A4806" s="25" t="s">
        <v>3368</v>
      </c>
      <c r="B4806" t="s">
        <v>4862</v>
      </c>
      <c r="C4806">
        <v>0.5</v>
      </c>
      <c r="D4806" s="25"/>
      <c r="E4806" s="25"/>
    </row>
    <row r="4807" spans="1:5" x14ac:dyDescent="0.25">
      <c r="A4807" s="25" t="s">
        <v>3368</v>
      </c>
      <c r="B4807" t="s">
        <v>4862</v>
      </c>
      <c r="C4807">
        <v>1</v>
      </c>
      <c r="D4807" s="25"/>
      <c r="E4807" s="25"/>
    </row>
    <row r="4808" spans="1:5" x14ac:dyDescent="0.25">
      <c r="A4808" s="25" t="s">
        <v>3368</v>
      </c>
      <c r="B4808" t="s">
        <v>4862</v>
      </c>
      <c r="C4808">
        <v>2</v>
      </c>
      <c r="D4808" s="25"/>
      <c r="E4808" s="25"/>
    </row>
    <row r="4809" spans="1:5" x14ac:dyDescent="0.25">
      <c r="A4809" s="25" t="s">
        <v>3368</v>
      </c>
      <c r="B4809" t="s">
        <v>4862</v>
      </c>
      <c r="C4809">
        <v>5</v>
      </c>
      <c r="D4809" s="25"/>
      <c r="E4809" s="25"/>
    </row>
    <row r="4810" spans="1:5" x14ac:dyDescent="0.25">
      <c r="A4810" s="25" t="s">
        <v>3368</v>
      </c>
      <c r="B4810" t="s">
        <v>4862</v>
      </c>
      <c r="C4810">
        <v>10</v>
      </c>
      <c r="D4810" s="25"/>
      <c r="E4810" s="25"/>
    </row>
    <row r="4811" spans="1:5" x14ac:dyDescent="0.25">
      <c r="A4811" s="25" t="s">
        <v>3368</v>
      </c>
      <c r="B4811" t="s">
        <v>4862</v>
      </c>
      <c r="C4811">
        <v>20</v>
      </c>
      <c r="D4811" s="25"/>
      <c r="E4811" s="25"/>
    </row>
    <row r="4812" spans="1:5" x14ac:dyDescent="0.25">
      <c r="A4812" s="25" t="s">
        <v>3368</v>
      </c>
      <c r="B4812" t="s">
        <v>4862</v>
      </c>
      <c r="C4812">
        <v>40</v>
      </c>
      <c r="D4812" s="25"/>
      <c r="E4812" s="25"/>
    </row>
    <row r="4813" spans="1:5" x14ac:dyDescent="0.25">
      <c r="A4813" s="25" t="s">
        <v>3368</v>
      </c>
      <c r="B4813" t="s">
        <v>4862</v>
      </c>
      <c r="C4813">
        <v>80</v>
      </c>
      <c r="D4813" s="25"/>
      <c r="E4813" s="25"/>
    </row>
    <row r="4814" spans="1:5" x14ac:dyDescent="0.25">
      <c r="A4814" s="25" t="s">
        <v>3388</v>
      </c>
      <c r="B4814" t="s">
        <v>4863</v>
      </c>
      <c r="C4814">
        <v>0</v>
      </c>
      <c r="D4814" s="25"/>
      <c r="E4814" s="25"/>
    </row>
    <row r="4815" spans="1:5" x14ac:dyDescent="0.25">
      <c r="A4815" s="25" t="s">
        <v>3388</v>
      </c>
      <c r="B4815" t="s">
        <v>4863</v>
      </c>
      <c r="C4815">
        <v>0.06</v>
      </c>
      <c r="D4815" s="25"/>
      <c r="E4815" s="25"/>
    </row>
    <row r="4816" spans="1:5" x14ac:dyDescent="0.25">
      <c r="A4816" s="25" t="s">
        <v>3388</v>
      </c>
      <c r="B4816" t="s">
        <v>4863</v>
      </c>
      <c r="C4816">
        <v>0.12</v>
      </c>
      <c r="D4816" s="25"/>
      <c r="E4816" s="25"/>
    </row>
    <row r="4817" spans="1:5" x14ac:dyDescent="0.25">
      <c r="A4817" s="25" t="s">
        <v>3388</v>
      </c>
      <c r="B4817" t="s">
        <v>4863</v>
      </c>
      <c r="C4817">
        <v>0.25</v>
      </c>
      <c r="D4817" s="25"/>
      <c r="E4817" s="25"/>
    </row>
    <row r="4818" spans="1:5" x14ac:dyDescent="0.25">
      <c r="A4818" s="25" t="s">
        <v>3388</v>
      </c>
      <c r="B4818" t="s">
        <v>4863</v>
      </c>
      <c r="C4818">
        <v>0.5</v>
      </c>
      <c r="D4818" s="25"/>
      <c r="E4818" s="25"/>
    </row>
    <row r="4819" spans="1:5" x14ac:dyDescent="0.25">
      <c r="A4819" s="25" t="s">
        <v>3388</v>
      </c>
      <c r="B4819" t="s">
        <v>4863</v>
      </c>
      <c r="C4819">
        <v>1</v>
      </c>
      <c r="D4819" s="25"/>
      <c r="E4819" s="25"/>
    </row>
    <row r="4820" spans="1:5" x14ac:dyDescent="0.25">
      <c r="A4820" s="25" t="s">
        <v>3388</v>
      </c>
      <c r="B4820" t="s">
        <v>4863</v>
      </c>
      <c r="C4820">
        <v>2</v>
      </c>
      <c r="D4820" s="25"/>
      <c r="E4820" s="25"/>
    </row>
    <row r="4821" spans="1:5" x14ac:dyDescent="0.25">
      <c r="A4821" s="25" t="s">
        <v>3388</v>
      </c>
      <c r="B4821" t="s">
        <v>4863</v>
      </c>
      <c r="C4821">
        <v>5</v>
      </c>
      <c r="D4821" s="25"/>
      <c r="E4821" s="25"/>
    </row>
    <row r="4822" spans="1:5" x14ac:dyDescent="0.25">
      <c r="A4822" s="25" t="s">
        <v>3388</v>
      </c>
      <c r="B4822" t="s">
        <v>4863</v>
      </c>
      <c r="C4822">
        <v>10</v>
      </c>
      <c r="D4822" s="25"/>
      <c r="E4822" s="25"/>
    </row>
    <row r="4823" spans="1:5" x14ac:dyDescent="0.25">
      <c r="A4823" s="25" t="s">
        <v>3388</v>
      </c>
      <c r="B4823" t="s">
        <v>4863</v>
      </c>
      <c r="C4823">
        <v>20</v>
      </c>
      <c r="D4823" s="25"/>
      <c r="E4823" s="25"/>
    </row>
    <row r="4824" spans="1:5" x14ac:dyDescent="0.25">
      <c r="A4824" s="25" t="s">
        <v>3388</v>
      </c>
      <c r="B4824" t="s">
        <v>4863</v>
      </c>
      <c r="C4824">
        <v>40</v>
      </c>
      <c r="D4824" s="25"/>
      <c r="E4824" s="25"/>
    </row>
    <row r="4825" spans="1:5" x14ac:dyDescent="0.25">
      <c r="A4825" s="25" t="s">
        <v>3388</v>
      </c>
      <c r="B4825" t="s">
        <v>4863</v>
      </c>
      <c r="C4825">
        <v>80</v>
      </c>
      <c r="D4825" s="25"/>
      <c r="E4825" s="25"/>
    </row>
    <row r="4826" spans="1:5" x14ac:dyDescent="0.25">
      <c r="A4826" s="25" t="s">
        <v>3393</v>
      </c>
      <c r="B4826" t="s">
        <v>4864</v>
      </c>
      <c r="C4826">
        <v>0</v>
      </c>
      <c r="D4826" s="25"/>
      <c r="E4826" s="25"/>
    </row>
    <row r="4827" spans="1:5" x14ac:dyDescent="0.25">
      <c r="A4827" s="25" t="s">
        <v>3393</v>
      </c>
      <c r="B4827" t="s">
        <v>4864</v>
      </c>
      <c r="C4827">
        <v>0.06</v>
      </c>
      <c r="D4827" s="25"/>
      <c r="E4827" s="25"/>
    </row>
    <row r="4828" spans="1:5" x14ac:dyDescent="0.25">
      <c r="A4828" s="25" t="s">
        <v>3393</v>
      </c>
      <c r="B4828" t="s">
        <v>4864</v>
      </c>
      <c r="C4828">
        <v>0.12</v>
      </c>
      <c r="D4828" s="25"/>
      <c r="E4828" s="25"/>
    </row>
    <row r="4829" spans="1:5" x14ac:dyDescent="0.25">
      <c r="A4829" s="25" t="s">
        <v>3393</v>
      </c>
      <c r="B4829" t="s">
        <v>4864</v>
      </c>
      <c r="C4829">
        <v>0.25</v>
      </c>
      <c r="D4829" s="25"/>
      <c r="E4829" s="25"/>
    </row>
    <row r="4830" spans="1:5" x14ac:dyDescent="0.25">
      <c r="A4830" s="25" t="s">
        <v>3393</v>
      </c>
      <c r="B4830" t="s">
        <v>4864</v>
      </c>
      <c r="C4830">
        <v>0.5</v>
      </c>
      <c r="D4830" s="25"/>
      <c r="E4830" s="25"/>
    </row>
    <row r="4831" spans="1:5" x14ac:dyDescent="0.25">
      <c r="A4831" s="25" t="s">
        <v>3393</v>
      </c>
      <c r="B4831" t="s">
        <v>4864</v>
      </c>
      <c r="C4831">
        <v>1</v>
      </c>
      <c r="D4831" s="25"/>
      <c r="E4831" s="25"/>
    </row>
    <row r="4832" spans="1:5" x14ac:dyDescent="0.25">
      <c r="A4832" s="25" t="s">
        <v>3393</v>
      </c>
      <c r="B4832" t="s">
        <v>4864</v>
      </c>
      <c r="C4832">
        <v>2</v>
      </c>
      <c r="D4832" s="25"/>
      <c r="E4832" s="25"/>
    </row>
    <row r="4833" spans="1:5" x14ac:dyDescent="0.25">
      <c r="A4833" s="25" t="s">
        <v>3393</v>
      </c>
      <c r="B4833" t="s">
        <v>4864</v>
      </c>
      <c r="C4833">
        <v>5</v>
      </c>
      <c r="D4833" s="25"/>
      <c r="E4833" s="25"/>
    </row>
    <row r="4834" spans="1:5" x14ac:dyDescent="0.25">
      <c r="A4834" s="25" t="s">
        <v>3393</v>
      </c>
      <c r="B4834" t="s">
        <v>4864</v>
      </c>
      <c r="C4834">
        <v>10</v>
      </c>
      <c r="D4834" s="25"/>
      <c r="E4834" s="25"/>
    </row>
    <row r="4835" spans="1:5" x14ac:dyDescent="0.25">
      <c r="A4835" s="25" t="s">
        <v>3393</v>
      </c>
      <c r="B4835" t="s">
        <v>4864</v>
      </c>
      <c r="C4835">
        <v>20</v>
      </c>
      <c r="D4835" s="25"/>
      <c r="E4835" s="25"/>
    </row>
    <row r="4836" spans="1:5" x14ac:dyDescent="0.25">
      <c r="A4836" s="25" t="s">
        <v>3393</v>
      </c>
      <c r="B4836" t="s">
        <v>4864</v>
      </c>
      <c r="C4836">
        <v>40</v>
      </c>
      <c r="D4836" s="25"/>
      <c r="E4836" s="25"/>
    </row>
    <row r="4837" spans="1:5" x14ac:dyDescent="0.25">
      <c r="A4837" s="25" t="s">
        <v>3393</v>
      </c>
      <c r="B4837" t="s">
        <v>4864</v>
      </c>
      <c r="C4837">
        <v>80</v>
      </c>
      <c r="D4837" s="25"/>
      <c r="E4837" s="25"/>
    </row>
    <row r="4838" spans="1:5" x14ac:dyDescent="0.25">
      <c r="A4838" s="25" t="s">
        <v>3440</v>
      </c>
      <c r="B4838" t="s">
        <v>4865</v>
      </c>
      <c r="C4838">
        <v>0</v>
      </c>
      <c r="D4838" s="25"/>
      <c r="E4838" s="25"/>
    </row>
    <row r="4839" spans="1:5" x14ac:dyDescent="0.25">
      <c r="A4839" s="25" t="s">
        <v>3440</v>
      </c>
      <c r="B4839" t="s">
        <v>4865</v>
      </c>
      <c r="C4839">
        <v>0.06</v>
      </c>
      <c r="D4839" s="25"/>
      <c r="E4839" s="25"/>
    </row>
    <row r="4840" spans="1:5" x14ac:dyDescent="0.25">
      <c r="A4840" s="25" t="s">
        <v>3440</v>
      </c>
      <c r="B4840" t="s">
        <v>4865</v>
      </c>
      <c r="C4840">
        <v>0.12</v>
      </c>
      <c r="D4840" s="25"/>
      <c r="E4840" s="25"/>
    </row>
    <row r="4841" spans="1:5" x14ac:dyDescent="0.25">
      <c r="A4841" s="25" t="s">
        <v>3440</v>
      </c>
      <c r="B4841" t="s">
        <v>4865</v>
      </c>
      <c r="C4841">
        <v>0.25</v>
      </c>
      <c r="D4841" s="25"/>
      <c r="E4841" s="25"/>
    </row>
    <row r="4842" spans="1:5" x14ac:dyDescent="0.25">
      <c r="A4842" s="25" t="s">
        <v>3440</v>
      </c>
      <c r="B4842" t="s">
        <v>4865</v>
      </c>
      <c r="C4842">
        <v>0.5</v>
      </c>
      <c r="D4842" s="25"/>
      <c r="E4842" s="25"/>
    </row>
    <row r="4843" spans="1:5" x14ac:dyDescent="0.25">
      <c r="A4843" s="25" t="s">
        <v>3440</v>
      </c>
      <c r="B4843" t="s">
        <v>4865</v>
      </c>
      <c r="C4843">
        <v>1</v>
      </c>
      <c r="D4843" s="25"/>
      <c r="E4843" s="25"/>
    </row>
    <row r="4844" spans="1:5" x14ac:dyDescent="0.25">
      <c r="A4844" s="25" t="s">
        <v>3440</v>
      </c>
      <c r="B4844" t="s">
        <v>4865</v>
      </c>
      <c r="C4844">
        <v>2</v>
      </c>
      <c r="D4844" s="25"/>
      <c r="E4844" s="25"/>
    </row>
    <row r="4845" spans="1:5" x14ac:dyDescent="0.25">
      <c r="A4845" s="25" t="s">
        <v>3440</v>
      </c>
      <c r="B4845" t="s">
        <v>4865</v>
      </c>
      <c r="C4845">
        <v>5</v>
      </c>
      <c r="D4845" s="25"/>
      <c r="E4845" s="25"/>
    </row>
    <row r="4846" spans="1:5" x14ac:dyDescent="0.25">
      <c r="A4846" s="25" t="s">
        <v>3440</v>
      </c>
      <c r="B4846" t="s">
        <v>4865</v>
      </c>
      <c r="C4846">
        <v>10</v>
      </c>
      <c r="D4846" s="25"/>
      <c r="E4846" s="25"/>
    </row>
    <row r="4847" spans="1:5" x14ac:dyDescent="0.25">
      <c r="A4847" s="25" t="s">
        <v>3440</v>
      </c>
      <c r="B4847" t="s">
        <v>4865</v>
      </c>
      <c r="C4847">
        <v>20</v>
      </c>
      <c r="D4847" s="25"/>
      <c r="E4847" s="25"/>
    </row>
    <row r="4848" spans="1:5" x14ac:dyDescent="0.25">
      <c r="A4848" s="25" t="s">
        <v>3440</v>
      </c>
      <c r="B4848" t="s">
        <v>4865</v>
      </c>
      <c r="C4848">
        <v>40</v>
      </c>
      <c r="D4848" s="25"/>
      <c r="E4848" s="25"/>
    </row>
    <row r="4849" spans="1:5" x14ac:dyDescent="0.25">
      <c r="A4849" s="25" t="s">
        <v>3440</v>
      </c>
      <c r="B4849" t="s">
        <v>4865</v>
      </c>
      <c r="C4849">
        <v>80</v>
      </c>
      <c r="D4849" s="25"/>
      <c r="E4849" s="25"/>
    </row>
    <row r="4850" spans="1:5" x14ac:dyDescent="0.25">
      <c r="A4850" s="25" t="s">
        <v>3446</v>
      </c>
      <c r="B4850" t="s">
        <v>4866</v>
      </c>
      <c r="C4850">
        <v>0</v>
      </c>
      <c r="D4850" s="25"/>
      <c r="E4850" s="25"/>
    </row>
    <row r="4851" spans="1:5" x14ac:dyDescent="0.25">
      <c r="A4851" s="25" t="s">
        <v>3446</v>
      </c>
      <c r="B4851" t="s">
        <v>4866</v>
      </c>
      <c r="C4851">
        <v>0.06</v>
      </c>
      <c r="D4851" s="25"/>
      <c r="E4851" s="25"/>
    </row>
    <row r="4852" spans="1:5" x14ac:dyDescent="0.25">
      <c r="A4852" s="25" t="s">
        <v>3446</v>
      </c>
      <c r="B4852" t="s">
        <v>4866</v>
      </c>
      <c r="C4852">
        <v>0.12</v>
      </c>
      <c r="D4852" s="25"/>
      <c r="E4852" s="25"/>
    </row>
    <row r="4853" spans="1:5" x14ac:dyDescent="0.25">
      <c r="A4853" s="25" t="s">
        <v>3446</v>
      </c>
      <c r="B4853" t="s">
        <v>4866</v>
      </c>
      <c r="C4853">
        <v>0.25</v>
      </c>
      <c r="D4853" s="25"/>
      <c r="E4853" s="25"/>
    </row>
    <row r="4854" spans="1:5" x14ac:dyDescent="0.25">
      <c r="A4854" s="25" t="s">
        <v>3446</v>
      </c>
      <c r="B4854" t="s">
        <v>4866</v>
      </c>
      <c r="C4854">
        <v>0.5</v>
      </c>
      <c r="D4854" s="25"/>
      <c r="E4854" s="25"/>
    </row>
    <row r="4855" spans="1:5" x14ac:dyDescent="0.25">
      <c r="A4855" s="25" t="s">
        <v>3446</v>
      </c>
      <c r="B4855" t="s">
        <v>4866</v>
      </c>
      <c r="C4855">
        <v>1</v>
      </c>
      <c r="D4855" s="25"/>
      <c r="E4855" s="25"/>
    </row>
    <row r="4856" spans="1:5" x14ac:dyDescent="0.25">
      <c r="A4856" s="25" t="s">
        <v>3446</v>
      </c>
      <c r="B4856" t="s">
        <v>4866</v>
      </c>
      <c r="C4856">
        <v>2</v>
      </c>
      <c r="D4856" s="25"/>
      <c r="E4856" s="25"/>
    </row>
    <row r="4857" spans="1:5" x14ac:dyDescent="0.25">
      <c r="A4857" s="25" t="s">
        <v>3446</v>
      </c>
      <c r="B4857" t="s">
        <v>4866</v>
      </c>
      <c r="C4857">
        <v>5</v>
      </c>
      <c r="D4857" s="25"/>
      <c r="E4857" s="25"/>
    </row>
    <row r="4858" spans="1:5" x14ac:dyDescent="0.25">
      <c r="A4858" s="25" t="s">
        <v>3446</v>
      </c>
      <c r="B4858" t="s">
        <v>4866</v>
      </c>
      <c r="C4858">
        <v>10</v>
      </c>
      <c r="D4858" s="25"/>
      <c r="E4858" s="25"/>
    </row>
    <row r="4859" spans="1:5" x14ac:dyDescent="0.25">
      <c r="A4859" s="25" t="s">
        <v>3446</v>
      </c>
      <c r="B4859" t="s">
        <v>4866</v>
      </c>
      <c r="C4859">
        <v>20</v>
      </c>
      <c r="D4859" s="25"/>
      <c r="E4859" s="25"/>
    </row>
    <row r="4860" spans="1:5" x14ac:dyDescent="0.25">
      <c r="A4860" s="25" t="s">
        <v>3446</v>
      </c>
      <c r="B4860" t="s">
        <v>4866</v>
      </c>
      <c r="C4860">
        <v>40</v>
      </c>
      <c r="D4860" s="25"/>
      <c r="E4860" s="25"/>
    </row>
    <row r="4861" spans="1:5" x14ac:dyDescent="0.25">
      <c r="A4861" s="25" t="s">
        <v>3446</v>
      </c>
      <c r="B4861" t="s">
        <v>4866</v>
      </c>
      <c r="C4861">
        <v>80</v>
      </c>
      <c r="D4861" s="25"/>
      <c r="E4861" s="25"/>
    </row>
    <row r="4862" spans="1:5" x14ac:dyDescent="0.25">
      <c r="A4862" s="25" t="s">
        <v>3452</v>
      </c>
      <c r="B4862" t="s">
        <v>4867</v>
      </c>
      <c r="C4862">
        <v>0</v>
      </c>
      <c r="D4862" s="25">
        <v>0</v>
      </c>
      <c r="E4862" s="25">
        <v>3360</v>
      </c>
    </row>
    <row r="4863" spans="1:5" x14ac:dyDescent="0.25">
      <c r="A4863" s="25" t="s">
        <v>3452</v>
      </c>
      <c r="B4863" t="s">
        <v>4867</v>
      </c>
      <c r="C4863">
        <v>0.06</v>
      </c>
      <c r="D4863" s="25">
        <v>0</v>
      </c>
      <c r="E4863" s="25">
        <v>3360</v>
      </c>
    </row>
    <row r="4864" spans="1:5" x14ac:dyDescent="0.25">
      <c r="A4864" s="25" t="s">
        <v>3452</v>
      </c>
      <c r="B4864" t="s">
        <v>4867</v>
      </c>
      <c r="C4864">
        <v>0.12</v>
      </c>
      <c r="D4864" s="25">
        <v>0</v>
      </c>
      <c r="E4864" s="25">
        <v>3360</v>
      </c>
    </row>
    <row r="4865" spans="1:5" x14ac:dyDescent="0.25">
      <c r="A4865" s="25" t="s">
        <v>3452</v>
      </c>
      <c r="B4865" t="s">
        <v>4867</v>
      </c>
      <c r="C4865">
        <v>0.25</v>
      </c>
      <c r="D4865" s="25">
        <v>0</v>
      </c>
      <c r="E4865" s="25">
        <v>60</v>
      </c>
    </row>
    <row r="4866" spans="1:5" x14ac:dyDescent="0.25">
      <c r="A4866" s="25" t="s">
        <v>3452</v>
      </c>
      <c r="B4866" t="s">
        <v>4867</v>
      </c>
      <c r="C4866">
        <v>0.5</v>
      </c>
      <c r="D4866" s="25">
        <v>0</v>
      </c>
      <c r="E4866" s="25">
        <v>0</v>
      </c>
    </row>
    <row r="4867" spans="1:5" x14ac:dyDescent="0.25">
      <c r="A4867" s="25" t="s">
        <v>3452</v>
      </c>
      <c r="B4867" t="s">
        <v>4867</v>
      </c>
      <c r="C4867">
        <v>1</v>
      </c>
      <c r="D4867" s="25">
        <v>0</v>
      </c>
      <c r="E4867" s="25">
        <v>0</v>
      </c>
    </row>
    <row r="4868" spans="1:5" x14ac:dyDescent="0.25">
      <c r="A4868" s="25" t="s">
        <v>3452</v>
      </c>
      <c r="B4868" t="s">
        <v>4867</v>
      </c>
      <c r="C4868">
        <v>2</v>
      </c>
      <c r="D4868" s="25">
        <v>0</v>
      </c>
      <c r="E4868" s="25">
        <v>0</v>
      </c>
    </row>
    <row r="4869" spans="1:5" x14ac:dyDescent="0.25">
      <c r="A4869" s="25" t="s">
        <v>3452</v>
      </c>
      <c r="B4869" t="s">
        <v>4867</v>
      </c>
      <c r="C4869">
        <v>5</v>
      </c>
      <c r="D4869" s="25">
        <v>0</v>
      </c>
      <c r="E4869" s="25">
        <v>0</v>
      </c>
    </row>
    <row r="4870" spans="1:5" x14ac:dyDescent="0.25">
      <c r="A4870" s="25" t="s">
        <v>3452</v>
      </c>
      <c r="B4870" t="s">
        <v>4867</v>
      </c>
      <c r="C4870">
        <v>10</v>
      </c>
      <c r="D4870" s="25">
        <v>0</v>
      </c>
      <c r="E4870" s="25">
        <v>0</v>
      </c>
    </row>
    <row r="4871" spans="1:5" x14ac:dyDescent="0.25">
      <c r="A4871" s="25" t="s">
        <v>3452</v>
      </c>
      <c r="B4871" t="s">
        <v>4867</v>
      </c>
      <c r="C4871">
        <v>20</v>
      </c>
      <c r="D4871" s="25">
        <v>0</v>
      </c>
      <c r="E4871" s="25">
        <v>0</v>
      </c>
    </row>
    <row r="4872" spans="1:5" x14ac:dyDescent="0.25">
      <c r="A4872" s="25" t="s">
        <v>3452</v>
      </c>
      <c r="B4872" t="s">
        <v>4867</v>
      </c>
      <c r="C4872">
        <v>40</v>
      </c>
      <c r="D4872" s="25">
        <v>0</v>
      </c>
      <c r="E4872" s="25">
        <v>0</v>
      </c>
    </row>
    <row r="4873" spans="1:5" x14ac:dyDescent="0.25">
      <c r="A4873" s="25" t="s">
        <v>3452</v>
      </c>
      <c r="B4873" t="s">
        <v>4867</v>
      </c>
      <c r="C4873">
        <v>80</v>
      </c>
      <c r="D4873" s="25">
        <v>0</v>
      </c>
      <c r="E4873" s="25">
        <v>0</v>
      </c>
    </row>
    <row r="4874" spans="1:5" x14ac:dyDescent="0.25">
      <c r="A4874" s="25" t="s">
        <v>3467</v>
      </c>
      <c r="B4874" t="s">
        <v>4868</v>
      </c>
      <c r="C4874">
        <v>0</v>
      </c>
      <c r="D4874" s="25">
        <v>2</v>
      </c>
      <c r="E4874" s="25">
        <v>300</v>
      </c>
    </row>
    <row r="4875" spans="1:5" x14ac:dyDescent="0.25">
      <c r="A4875" s="25" t="s">
        <v>3467</v>
      </c>
      <c r="B4875" t="s">
        <v>4868</v>
      </c>
      <c r="C4875">
        <v>0.06</v>
      </c>
      <c r="D4875" s="25">
        <v>2</v>
      </c>
      <c r="E4875" s="25">
        <v>300</v>
      </c>
    </row>
    <row r="4876" spans="1:5" x14ac:dyDescent="0.25">
      <c r="A4876" s="25" t="s">
        <v>3467</v>
      </c>
      <c r="B4876" t="s">
        <v>4868</v>
      </c>
      <c r="C4876">
        <v>0.12</v>
      </c>
      <c r="D4876" s="25">
        <v>0</v>
      </c>
      <c r="E4876" s="25">
        <v>200</v>
      </c>
    </row>
    <row r="4877" spans="1:5" x14ac:dyDescent="0.25">
      <c r="A4877" s="25" t="s">
        <v>3467</v>
      </c>
      <c r="B4877" t="s">
        <v>4868</v>
      </c>
      <c r="C4877">
        <v>0.25</v>
      </c>
      <c r="D4877" s="25">
        <v>0</v>
      </c>
      <c r="E4877" s="25">
        <v>100</v>
      </c>
    </row>
    <row r="4878" spans="1:5" x14ac:dyDescent="0.25">
      <c r="A4878" s="25" t="s">
        <v>3467</v>
      </c>
      <c r="B4878" t="s">
        <v>4868</v>
      </c>
      <c r="C4878">
        <v>0.5</v>
      </c>
      <c r="D4878" s="25">
        <v>0</v>
      </c>
      <c r="E4878" s="25">
        <v>50</v>
      </c>
    </row>
    <row r="4879" spans="1:5" x14ac:dyDescent="0.25">
      <c r="A4879" s="25" t="s">
        <v>3467</v>
      </c>
      <c r="B4879" t="s">
        <v>4868</v>
      </c>
      <c r="C4879">
        <v>1</v>
      </c>
      <c r="D4879" s="25">
        <v>0</v>
      </c>
      <c r="E4879" s="25">
        <v>25</v>
      </c>
    </row>
    <row r="4880" spans="1:5" x14ac:dyDescent="0.25">
      <c r="A4880" s="25" t="s">
        <v>3467</v>
      </c>
      <c r="B4880" t="s">
        <v>4868</v>
      </c>
      <c r="C4880">
        <v>2</v>
      </c>
      <c r="D4880" s="25">
        <v>0</v>
      </c>
      <c r="E4880" s="25">
        <v>15</v>
      </c>
    </row>
    <row r="4881" spans="1:5" x14ac:dyDescent="0.25">
      <c r="A4881" s="25" t="s">
        <v>3467</v>
      </c>
      <c r="B4881" t="s">
        <v>4868</v>
      </c>
      <c r="C4881">
        <v>5</v>
      </c>
      <c r="D4881" s="25">
        <v>0</v>
      </c>
      <c r="E4881" s="25">
        <v>0</v>
      </c>
    </row>
    <row r="4882" spans="1:5" x14ac:dyDescent="0.25">
      <c r="A4882" s="25" t="s">
        <v>3467</v>
      </c>
      <c r="B4882" t="s">
        <v>4868</v>
      </c>
      <c r="C4882">
        <v>10</v>
      </c>
      <c r="D4882" s="25">
        <v>0</v>
      </c>
      <c r="E4882" s="25">
        <v>0</v>
      </c>
    </row>
    <row r="4883" spans="1:5" x14ac:dyDescent="0.25">
      <c r="A4883" s="25" t="s">
        <v>3467</v>
      </c>
      <c r="B4883" t="s">
        <v>4868</v>
      </c>
      <c r="C4883">
        <v>20</v>
      </c>
      <c r="D4883" s="25">
        <v>0</v>
      </c>
      <c r="E4883" s="25">
        <v>0</v>
      </c>
    </row>
    <row r="4884" spans="1:5" x14ac:dyDescent="0.25">
      <c r="A4884" s="25" t="s">
        <v>3467</v>
      </c>
      <c r="B4884" t="s">
        <v>4868</v>
      </c>
      <c r="C4884">
        <v>40</v>
      </c>
      <c r="D4884" s="25">
        <v>0</v>
      </c>
      <c r="E4884" s="25">
        <v>0</v>
      </c>
    </row>
    <row r="4885" spans="1:5" x14ac:dyDescent="0.25">
      <c r="A4885" s="25" t="s">
        <v>3467</v>
      </c>
      <c r="B4885" t="s">
        <v>4868</v>
      </c>
      <c r="C4885">
        <v>80</v>
      </c>
      <c r="D4885" s="25">
        <v>0</v>
      </c>
      <c r="E4885" s="25">
        <v>0</v>
      </c>
    </row>
    <row r="4886" spans="1:5" x14ac:dyDescent="0.25">
      <c r="A4886" s="25" t="s">
        <v>3492</v>
      </c>
      <c r="B4886" t="s">
        <v>4869</v>
      </c>
      <c r="C4886">
        <v>0</v>
      </c>
      <c r="D4886" s="25"/>
      <c r="E4886" s="25"/>
    </row>
    <row r="4887" spans="1:5" x14ac:dyDescent="0.25">
      <c r="A4887" s="25" t="s">
        <v>3492</v>
      </c>
      <c r="B4887" t="s">
        <v>4869</v>
      </c>
      <c r="C4887">
        <v>0.06</v>
      </c>
      <c r="D4887" s="25"/>
      <c r="E4887" s="25"/>
    </row>
    <row r="4888" spans="1:5" x14ac:dyDescent="0.25">
      <c r="A4888" s="25" t="s">
        <v>3492</v>
      </c>
      <c r="B4888" t="s">
        <v>4869</v>
      </c>
      <c r="C4888">
        <v>0.12</v>
      </c>
      <c r="D4888" s="25"/>
      <c r="E4888" s="25"/>
    </row>
    <row r="4889" spans="1:5" x14ac:dyDescent="0.25">
      <c r="A4889" s="25" t="s">
        <v>3492</v>
      </c>
      <c r="B4889" t="s">
        <v>4869</v>
      </c>
      <c r="C4889">
        <v>0.25</v>
      </c>
      <c r="D4889" s="25"/>
      <c r="E4889" s="25"/>
    </row>
    <row r="4890" spans="1:5" x14ac:dyDescent="0.25">
      <c r="A4890" s="25" t="s">
        <v>3492</v>
      </c>
      <c r="B4890" t="s">
        <v>4869</v>
      </c>
      <c r="C4890">
        <v>0.5</v>
      </c>
      <c r="D4890" s="25"/>
      <c r="E4890" s="25"/>
    </row>
    <row r="4891" spans="1:5" x14ac:dyDescent="0.25">
      <c r="A4891" s="25" t="s">
        <v>3492</v>
      </c>
      <c r="B4891" t="s">
        <v>4869</v>
      </c>
      <c r="C4891">
        <v>1</v>
      </c>
      <c r="D4891" s="25"/>
      <c r="E4891" s="25"/>
    </row>
    <row r="4892" spans="1:5" x14ac:dyDescent="0.25">
      <c r="A4892" s="25" t="s">
        <v>3492</v>
      </c>
      <c r="B4892" t="s">
        <v>4869</v>
      </c>
      <c r="C4892">
        <v>2</v>
      </c>
      <c r="D4892" s="25"/>
      <c r="E4892" s="25"/>
    </row>
    <row r="4893" spans="1:5" x14ac:dyDescent="0.25">
      <c r="A4893" s="25" t="s">
        <v>3492</v>
      </c>
      <c r="B4893" t="s">
        <v>4869</v>
      </c>
      <c r="C4893">
        <v>5</v>
      </c>
      <c r="D4893" s="25"/>
      <c r="E4893" s="25"/>
    </row>
    <row r="4894" spans="1:5" x14ac:dyDescent="0.25">
      <c r="A4894" s="25" t="s">
        <v>3492</v>
      </c>
      <c r="B4894" t="s">
        <v>4869</v>
      </c>
      <c r="C4894">
        <v>10</v>
      </c>
      <c r="D4894" s="25"/>
      <c r="E4894" s="25"/>
    </row>
    <row r="4895" spans="1:5" x14ac:dyDescent="0.25">
      <c r="A4895" s="25" t="s">
        <v>3492</v>
      </c>
      <c r="B4895" t="s">
        <v>4869</v>
      </c>
      <c r="C4895">
        <v>20</v>
      </c>
      <c r="D4895" s="25"/>
      <c r="E4895" s="25"/>
    </row>
    <row r="4896" spans="1:5" x14ac:dyDescent="0.25">
      <c r="A4896" s="25" t="s">
        <v>3492</v>
      </c>
      <c r="B4896" t="s">
        <v>4869</v>
      </c>
      <c r="C4896">
        <v>40</v>
      </c>
      <c r="D4896" s="25"/>
      <c r="E4896" s="25"/>
    </row>
    <row r="4897" spans="1:5" x14ac:dyDescent="0.25">
      <c r="A4897" s="25" t="s">
        <v>3492</v>
      </c>
      <c r="B4897" t="s">
        <v>4869</v>
      </c>
      <c r="C4897">
        <v>80</v>
      </c>
      <c r="D4897" s="25"/>
      <c r="E4897" s="25"/>
    </row>
    <row r="4898" spans="1:5" x14ac:dyDescent="0.25">
      <c r="A4898" s="25" t="s">
        <v>3498</v>
      </c>
      <c r="B4898" t="s">
        <v>4870</v>
      </c>
      <c r="C4898">
        <v>0</v>
      </c>
      <c r="D4898" s="25"/>
      <c r="E4898" s="25"/>
    </row>
    <row r="4899" spans="1:5" x14ac:dyDescent="0.25">
      <c r="A4899" s="25" t="s">
        <v>3498</v>
      </c>
      <c r="B4899" t="s">
        <v>4870</v>
      </c>
      <c r="C4899">
        <v>0.06</v>
      </c>
      <c r="D4899" s="25"/>
      <c r="E4899" s="25"/>
    </row>
    <row r="4900" spans="1:5" x14ac:dyDescent="0.25">
      <c r="A4900" s="25" t="s">
        <v>3498</v>
      </c>
      <c r="B4900" t="s">
        <v>4870</v>
      </c>
      <c r="C4900">
        <v>0.12</v>
      </c>
      <c r="D4900" s="25"/>
      <c r="E4900" s="25"/>
    </row>
    <row r="4901" spans="1:5" x14ac:dyDescent="0.25">
      <c r="A4901" s="25" t="s">
        <v>3498</v>
      </c>
      <c r="B4901" t="s">
        <v>4870</v>
      </c>
      <c r="C4901">
        <v>0.25</v>
      </c>
      <c r="D4901" s="25"/>
      <c r="E4901" s="25"/>
    </row>
    <row r="4902" spans="1:5" x14ac:dyDescent="0.25">
      <c r="A4902" s="25" t="s">
        <v>3498</v>
      </c>
      <c r="B4902" t="s">
        <v>4870</v>
      </c>
      <c r="C4902">
        <v>0.5</v>
      </c>
      <c r="D4902" s="25"/>
      <c r="E4902" s="25"/>
    </row>
    <row r="4903" spans="1:5" x14ac:dyDescent="0.25">
      <c r="A4903" s="25" t="s">
        <v>3498</v>
      </c>
      <c r="B4903" t="s">
        <v>4870</v>
      </c>
      <c r="C4903">
        <v>1</v>
      </c>
      <c r="D4903" s="25"/>
      <c r="E4903" s="25"/>
    </row>
    <row r="4904" spans="1:5" x14ac:dyDescent="0.25">
      <c r="A4904" s="25" t="s">
        <v>3498</v>
      </c>
      <c r="B4904" t="s">
        <v>4870</v>
      </c>
      <c r="C4904">
        <v>2</v>
      </c>
      <c r="D4904" s="25"/>
      <c r="E4904" s="25"/>
    </row>
    <row r="4905" spans="1:5" x14ac:dyDescent="0.25">
      <c r="A4905" s="25" t="s">
        <v>3498</v>
      </c>
      <c r="B4905" t="s">
        <v>4870</v>
      </c>
      <c r="C4905">
        <v>5</v>
      </c>
      <c r="D4905" s="25"/>
      <c r="E4905" s="25"/>
    </row>
    <row r="4906" spans="1:5" x14ac:dyDescent="0.25">
      <c r="A4906" s="25" t="s">
        <v>3498</v>
      </c>
      <c r="B4906" t="s">
        <v>4870</v>
      </c>
      <c r="C4906">
        <v>10</v>
      </c>
      <c r="D4906" s="25"/>
      <c r="E4906" s="25"/>
    </row>
    <row r="4907" spans="1:5" x14ac:dyDescent="0.25">
      <c r="A4907" s="25" t="s">
        <v>3498</v>
      </c>
      <c r="B4907" t="s">
        <v>4870</v>
      </c>
      <c r="C4907">
        <v>20</v>
      </c>
      <c r="D4907" s="25"/>
      <c r="E4907" s="25"/>
    </row>
    <row r="4908" spans="1:5" x14ac:dyDescent="0.25">
      <c r="A4908" s="25" t="s">
        <v>3498</v>
      </c>
      <c r="B4908" t="s">
        <v>4870</v>
      </c>
      <c r="C4908">
        <v>40</v>
      </c>
      <c r="D4908" s="25"/>
      <c r="E4908" s="25"/>
    </row>
    <row r="4909" spans="1:5" x14ac:dyDescent="0.25">
      <c r="A4909" s="25" t="s">
        <v>3498</v>
      </c>
      <c r="B4909" t="s">
        <v>4870</v>
      </c>
      <c r="C4909">
        <v>80</v>
      </c>
      <c r="D4909" s="25"/>
      <c r="E4909" s="25"/>
    </row>
    <row r="4910" spans="1:5" x14ac:dyDescent="0.25">
      <c r="A4910" s="25" t="s">
        <v>3522</v>
      </c>
      <c r="B4910" t="s">
        <v>4871</v>
      </c>
      <c r="C4910">
        <v>0</v>
      </c>
      <c r="D4910" s="25">
        <v>0</v>
      </c>
      <c r="E4910" s="25">
        <v>0</v>
      </c>
    </row>
    <row r="4911" spans="1:5" x14ac:dyDescent="0.25">
      <c r="A4911" s="25" t="s">
        <v>3522</v>
      </c>
      <c r="B4911" t="s">
        <v>4871</v>
      </c>
      <c r="C4911">
        <v>0.06</v>
      </c>
      <c r="D4911" s="25">
        <v>0</v>
      </c>
      <c r="E4911" s="25">
        <v>0</v>
      </c>
    </row>
    <row r="4912" spans="1:5" x14ac:dyDescent="0.25">
      <c r="A4912" s="25" t="s">
        <v>3522</v>
      </c>
      <c r="B4912" t="s">
        <v>4871</v>
      </c>
      <c r="C4912">
        <v>0.12</v>
      </c>
      <c r="D4912" s="25">
        <v>0</v>
      </c>
      <c r="E4912" s="25">
        <v>0</v>
      </c>
    </row>
    <row r="4913" spans="1:5" x14ac:dyDescent="0.25">
      <c r="A4913" s="25" t="s">
        <v>3522</v>
      </c>
      <c r="B4913" t="s">
        <v>4871</v>
      </c>
      <c r="C4913">
        <v>0.25</v>
      </c>
      <c r="D4913" s="25">
        <v>0</v>
      </c>
      <c r="E4913" s="25">
        <v>2100</v>
      </c>
    </row>
    <row r="4914" spans="1:5" x14ac:dyDescent="0.25">
      <c r="A4914" s="25" t="s">
        <v>3522</v>
      </c>
      <c r="B4914" t="s">
        <v>4871</v>
      </c>
      <c r="C4914">
        <v>0.5</v>
      </c>
      <c r="D4914" s="25">
        <v>0</v>
      </c>
      <c r="E4914" s="25">
        <v>2100</v>
      </c>
    </row>
    <row r="4915" spans="1:5" x14ac:dyDescent="0.25">
      <c r="A4915" s="25" t="s">
        <v>3522</v>
      </c>
      <c r="B4915" t="s">
        <v>4871</v>
      </c>
      <c r="C4915">
        <v>1</v>
      </c>
      <c r="D4915" s="25">
        <v>0</v>
      </c>
      <c r="E4915" s="25">
        <v>2100</v>
      </c>
    </row>
    <row r="4916" spans="1:5" x14ac:dyDescent="0.25">
      <c r="A4916" s="25" t="s">
        <v>3522</v>
      </c>
      <c r="B4916" t="s">
        <v>4871</v>
      </c>
      <c r="C4916">
        <v>2</v>
      </c>
      <c r="D4916" s="25">
        <v>0</v>
      </c>
      <c r="E4916" s="25">
        <v>2100</v>
      </c>
    </row>
    <row r="4917" spans="1:5" x14ac:dyDescent="0.25">
      <c r="A4917" s="25" t="s">
        <v>3522</v>
      </c>
      <c r="B4917" t="s">
        <v>4871</v>
      </c>
      <c r="C4917">
        <v>5</v>
      </c>
      <c r="D4917" s="25">
        <v>0</v>
      </c>
      <c r="E4917" s="25">
        <v>2100</v>
      </c>
    </row>
    <row r="4918" spans="1:5" x14ac:dyDescent="0.25">
      <c r="A4918" s="25" t="s">
        <v>3522</v>
      </c>
      <c r="B4918" t="s">
        <v>4871</v>
      </c>
      <c r="C4918">
        <v>10</v>
      </c>
      <c r="D4918" s="25">
        <v>0</v>
      </c>
      <c r="E4918" s="25">
        <v>2100</v>
      </c>
    </row>
    <row r="4919" spans="1:5" x14ac:dyDescent="0.25">
      <c r="A4919" s="25" t="s">
        <v>3522</v>
      </c>
      <c r="B4919" t="s">
        <v>4871</v>
      </c>
      <c r="C4919">
        <v>20</v>
      </c>
      <c r="D4919" s="25">
        <v>0</v>
      </c>
      <c r="E4919" s="25">
        <v>2100</v>
      </c>
    </row>
    <row r="4920" spans="1:5" x14ac:dyDescent="0.25">
      <c r="A4920" s="25" t="s">
        <v>3522</v>
      </c>
      <c r="B4920" t="s">
        <v>4871</v>
      </c>
      <c r="C4920">
        <v>40</v>
      </c>
      <c r="D4920" s="25">
        <v>0</v>
      </c>
      <c r="E4920" s="25">
        <v>1050</v>
      </c>
    </row>
    <row r="4921" spans="1:5" x14ac:dyDescent="0.25">
      <c r="A4921" s="25" t="s">
        <v>3522</v>
      </c>
      <c r="B4921" t="s">
        <v>4871</v>
      </c>
      <c r="C4921">
        <v>80</v>
      </c>
      <c r="D4921" s="25">
        <v>0</v>
      </c>
      <c r="E4921" s="25">
        <v>1050</v>
      </c>
    </row>
    <row r="4922" spans="1:5" x14ac:dyDescent="0.25">
      <c r="A4922" s="25" t="s">
        <v>3537</v>
      </c>
      <c r="B4922" t="s">
        <v>4872</v>
      </c>
      <c r="C4922">
        <v>0</v>
      </c>
      <c r="D4922" s="25"/>
      <c r="E4922" s="25"/>
    </row>
    <row r="4923" spans="1:5" x14ac:dyDescent="0.25">
      <c r="A4923" s="25" t="s">
        <v>3537</v>
      </c>
      <c r="B4923" t="s">
        <v>4872</v>
      </c>
      <c r="C4923">
        <v>0.06</v>
      </c>
      <c r="D4923" s="25"/>
      <c r="E4923" s="25"/>
    </row>
    <row r="4924" spans="1:5" x14ac:dyDescent="0.25">
      <c r="A4924" s="25" t="s">
        <v>3537</v>
      </c>
      <c r="B4924" t="s">
        <v>4872</v>
      </c>
      <c r="C4924">
        <v>0.12</v>
      </c>
      <c r="D4924" s="25"/>
      <c r="E4924" s="25"/>
    </row>
    <row r="4925" spans="1:5" x14ac:dyDescent="0.25">
      <c r="A4925" s="25" t="s">
        <v>3537</v>
      </c>
      <c r="B4925" t="s">
        <v>4872</v>
      </c>
      <c r="C4925">
        <v>0.25</v>
      </c>
      <c r="D4925" s="25"/>
      <c r="E4925" s="25"/>
    </row>
    <row r="4926" spans="1:5" x14ac:dyDescent="0.25">
      <c r="A4926" s="25" t="s">
        <v>3537</v>
      </c>
      <c r="B4926" t="s">
        <v>4872</v>
      </c>
      <c r="C4926">
        <v>0.5</v>
      </c>
      <c r="D4926" s="25"/>
      <c r="E4926" s="25"/>
    </row>
    <row r="4927" spans="1:5" x14ac:dyDescent="0.25">
      <c r="A4927" s="25" t="s">
        <v>3537</v>
      </c>
      <c r="B4927" t="s">
        <v>4872</v>
      </c>
      <c r="C4927">
        <v>1</v>
      </c>
      <c r="D4927" s="25"/>
      <c r="E4927" s="25"/>
    </row>
    <row r="4928" spans="1:5" x14ac:dyDescent="0.25">
      <c r="A4928" s="25" t="s">
        <v>3537</v>
      </c>
      <c r="B4928" t="s">
        <v>4872</v>
      </c>
      <c r="C4928">
        <v>2</v>
      </c>
      <c r="D4928" s="25"/>
      <c r="E4928" s="25"/>
    </row>
    <row r="4929" spans="1:5" x14ac:dyDescent="0.25">
      <c r="A4929" s="25" t="s">
        <v>3537</v>
      </c>
      <c r="B4929" t="s">
        <v>4872</v>
      </c>
      <c r="C4929">
        <v>5</v>
      </c>
      <c r="D4929" s="25"/>
      <c r="E4929" s="25"/>
    </row>
    <row r="4930" spans="1:5" x14ac:dyDescent="0.25">
      <c r="A4930" s="25" t="s">
        <v>3537</v>
      </c>
      <c r="B4930" t="s">
        <v>4872</v>
      </c>
      <c r="C4930">
        <v>10</v>
      </c>
      <c r="D4930" s="25"/>
      <c r="E4930" s="25"/>
    </row>
    <row r="4931" spans="1:5" x14ac:dyDescent="0.25">
      <c r="A4931" s="25" t="s">
        <v>3537</v>
      </c>
      <c r="B4931" t="s">
        <v>4872</v>
      </c>
      <c r="C4931">
        <v>20</v>
      </c>
      <c r="D4931" s="25"/>
      <c r="E4931" s="25"/>
    </row>
    <row r="4932" spans="1:5" x14ac:dyDescent="0.25">
      <c r="A4932" s="25" t="s">
        <v>3537</v>
      </c>
      <c r="B4932" t="s">
        <v>4872</v>
      </c>
      <c r="C4932">
        <v>40</v>
      </c>
      <c r="D4932" s="25"/>
      <c r="E4932" s="25"/>
    </row>
    <row r="4933" spans="1:5" x14ac:dyDescent="0.25">
      <c r="A4933" s="25" t="s">
        <v>3537</v>
      </c>
      <c r="B4933" t="s">
        <v>4872</v>
      </c>
      <c r="C4933">
        <v>80</v>
      </c>
      <c r="D4933" s="25"/>
      <c r="E4933" s="25"/>
    </row>
    <row r="4934" spans="1:5" x14ac:dyDescent="0.25">
      <c r="A4934" s="25" t="s">
        <v>3555</v>
      </c>
      <c r="B4934" t="s">
        <v>4873</v>
      </c>
      <c r="C4934">
        <v>0</v>
      </c>
      <c r="D4934" s="25">
        <v>0</v>
      </c>
      <c r="E4934" s="25">
        <v>300</v>
      </c>
    </row>
    <row r="4935" spans="1:5" x14ac:dyDescent="0.25">
      <c r="A4935" s="25" t="s">
        <v>3555</v>
      </c>
      <c r="B4935" t="s">
        <v>4873</v>
      </c>
      <c r="C4935">
        <v>0.06</v>
      </c>
      <c r="D4935" s="25">
        <v>0</v>
      </c>
      <c r="E4935" s="25">
        <v>300</v>
      </c>
    </row>
    <row r="4936" spans="1:5" x14ac:dyDescent="0.25">
      <c r="A4936" s="25" t="s">
        <v>3555</v>
      </c>
      <c r="B4936" t="s">
        <v>4873</v>
      </c>
      <c r="C4936">
        <v>0.12</v>
      </c>
      <c r="D4936" s="25">
        <v>0</v>
      </c>
      <c r="E4936" s="25">
        <v>300</v>
      </c>
    </row>
    <row r="4937" spans="1:5" x14ac:dyDescent="0.25">
      <c r="A4937" s="25" t="s">
        <v>3555</v>
      </c>
      <c r="B4937" t="s">
        <v>4873</v>
      </c>
      <c r="C4937">
        <v>0.25</v>
      </c>
      <c r="D4937" s="25">
        <v>0</v>
      </c>
      <c r="E4937" s="25">
        <v>300</v>
      </c>
    </row>
    <row r="4938" spans="1:5" x14ac:dyDescent="0.25">
      <c r="A4938" s="25" t="s">
        <v>3555</v>
      </c>
      <c r="B4938" t="s">
        <v>4873</v>
      </c>
      <c r="C4938">
        <v>0.5</v>
      </c>
      <c r="D4938" s="25">
        <v>0</v>
      </c>
      <c r="E4938" s="25">
        <v>300</v>
      </c>
    </row>
    <row r="4939" spans="1:5" x14ac:dyDescent="0.25">
      <c r="A4939" s="25" t="s">
        <v>3555</v>
      </c>
      <c r="B4939" t="s">
        <v>4873</v>
      </c>
      <c r="C4939">
        <v>1</v>
      </c>
      <c r="D4939" s="25">
        <v>0</v>
      </c>
      <c r="E4939" s="25">
        <v>300</v>
      </c>
    </row>
    <row r="4940" spans="1:5" x14ac:dyDescent="0.25">
      <c r="A4940" s="25" t="s">
        <v>3555</v>
      </c>
      <c r="B4940" t="s">
        <v>4873</v>
      </c>
      <c r="C4940">
        <v>2</v>
      </c>
      <c r="D4940" s="25">
        <v>0</v>
      </c>
      <c r="E4940" s="25">
        <v>240</v>
      </c>
    </row>
    <row r="4941" spans="1:5" x14ac:dyDescent="0.25">
      <c r="A4941" s="25" t="s">
        <v>3555</v>
      </c>
      <c r="B4941" t="s">
        <v>4873</v>
      </c>
      <c r="C4941">
        <v>5</v>
      </c>
      <c r="D4941" s="25">
        <v>0</v>
      </c>
      <c r="E4941" s="25">
        <v>120</v>
      </c>
    </row>
    <row r="4942" spans="1:5" x14ac:dyDescent="0.25">
      <c r="A4942" s="25" t="s">
        <v>3555</v>
      </c>
      <c r="B4942" t="s">
        <v>4873</v>
      </c>
      <c r="C4942">
        <v>10</v>
      </c>
      <c r="D4942" s="25">
        <v>0</v>
      </c>
      <c r="E4942" s="25">
        <v>120</v>
      </c>
    </row>
    <row r="4943" spans="1:5" x14ac:dyDescent="0.25">
      <c r="A4943" s="25" t="s">
        <v>3555</v>
      </c>
      <c r="B4943" t="s">
        <v>4873</v>
      </c>
      <c r="C4943">
        <v>20</v>
      </c>
      <c r="D4943" s="25">
        <v>0</v>
      </c>
      <c r="E4943" s="25">
        <v>60</v>
      </c>
    </row>
    <row r="4944" spans="1:5" x14ac:dyDescent="0.25">
      <c r="A4944" s="25" t="s">
        <v>3555</v>
      </c>
      <c r="B4944" t="s">
        <v>4873</v>
      </c>
      <c r="C4944">
        <v>40</v>
      </c>
      <c r="D4944" s="25">
        <v>0</v>
      </c>
      <c r="E4944" s="25">
        <v>60</v>
      </c>
    </row>
    <row r="4945" spans="1:5" x14ac:dyDescent="0.25">
      <c r="A4945" s="25" t="s">
        <v>3555</v>
      </c>
      <c r="B4945" t="s">
        <v>4873</v>
      </c>
      <c r="C4945">
        <v>80</v>
      </c>
      <c r="D4945" s="25">
        <v>0</v>
      </c>
      <c r="E4945" s="25">
        <v>60</v>
      </c>
    </row>
    <row r="4946" spans="1:5" x14ac:dyDescent="0.25">
      <c r="A4946" s="25" t="s">
        <v>3573</v>
      </c>
      <c r="B4946" t="s">
        <v>4874</v>
      </c>
      <c r="C4946">
        <v>0</v>
      </c>
      <c r="D4946" s="25"/>
      <c r="E4946" s="25"/>
    </row>
    <row r="4947" spans="1:5" x14ac:dyDescent="0.25">
      <c r="A4947" s="25" t="s">
        <v>3573</v>
      </c>
      <c r="B4947" t="s">
        <v>4874</v>
      </c>
      <c r="C4947">
        <v>0.06</v>
      </c>
      <c r="D4947" s="25"/>
      <c r="E4947" s="25"/>
    </row>
    <row r="4948" spans="1:5" x14ac:dyDescent="0.25">
      <c r="A4948" s="25" t="s">
        <v>3573</v>
      </c>
      <c r="B4948" t="s">
        <v>4874</v>
      </c>
      <c r="C4948">
        <v>0.12</v>
      </c>
      <c r="D4948" s="25"/>
      <c r="E4948" s="25"/>
    </row>
    <row r="4949" spans="1:5" x14ac:dyDescent="0.25">
      <c r="A4949" s="25" t="s">
        <v>3573</v>
      </c>
      <c r="B4949" t="s">
        <v>4874</v>
      </c>
      <c r="C4949">
        <v>0.25</v>
      </c>
      <c r="D4949" s="25"/>
      <c r="E4949" s="25"/>
    </row>
    <row r="4950" spans="1:5" x14ac:dyDescent="0.25">
      <c r="A4950" s="25" t="s">
        <v>3573</v>
      </c>
      <c r="B4950" t="s">
        <v>4874</v>
      </c>
      <c r="C4950">
        <v>0.5</v>
      </c>
      <c r="D4950" s="25"/>
      <c r="E4950" s="25"/>
    </row>
    <row r="4951" spans="1:5" x14ac:dyDescent="0.25">
      <c r="A4951" s="25" t="s">
        <v>3573</v>
      </c>
      <c r="B4951" t="s">
        <v>4874</v>
      </c>
      <c r="C4951">
        <v>1</v>
      </c>
      <c r="D4951" s="25"/>
      <c r="E4951" s="25"/>
    </row>
    <row r="4952" spans="1:5" x14ac:dyDescent="0.25">
      <c r="A4952" s="25" t="s">
        <v>3573</v>
      </c>
      <c r="B4952" t="s">
        <v>4874</v>
      </c>
      <c r="C4952">
        <v>2</v>
      </c>
      <c r="D4952" s="25"/>
      <c r="E4952" s="25"/>
    </row>
    <row r="4953" spans="1:5" x14ac:dyDescent="0.25">
      <c r="A4953" s="25" t="s">
        <v>3573</v>
      </c>
      <c r="B4953" t="s">
        <v>4874</v>
      </c>
      <c r="C4953">
        <v>5</v>
      </c>
      <c r="D4953" s="25"/>
      <c r="E4953" s="25"/>
    </row>
    <row r="4954" spans="1:5" x14ac:dyDescent="0.25">
      <c r="A4954" s="25" t="s">
        <v>3573</v>
      </c>
      <c r="B4954" t="s">
        <v>4874</v>
      </c>
      <c r="C4954">
        <v>10</v>
      </c>
      <c r="D4954" s="25"/>
      <c r="E4954" s="25"/>
    </row>
    <row r="4955" spans="1:5" x14ac:dyDescent="0.25">
      <c r="A4955" s="25" t="s">
        <v>3573</v>
      </c>
      <c r="B4955" t="s">
        <v>4874</v>
      </c>
      <c r="C4955">
        <v>20</v>
      </c>
      <c r="D4955" s="25"/>
      <c r="E4955" s="25"/>
    </row>
    <row r="4956" spans="1:5" x14ac:dyDescent="0.25">
      <c r="A4956" s="25" t="s">
        <v>3573</v>
      </c>
      <c r="B4956" t="s">
        <v>4874</v>
      </c>
      <c r="C4956">
        <v>40</v>
      </c>
      <c r="D4956" s="25"/>
      <c r="E4956" s="25"/>
    </row>
    <row r="4957" spans="1:5" x14ac:dyDescent="0.25">
      <c r="A4957" s="25" t="s">
        <v>3573</v>
      </c>
      <c r="B4957" t="s">
        <v>4874</v>
      </c>
      <c r="C4957">
        <v>80</v>
      </c>
      <c r="D4957" s="25"/>
      <c r="E4957" s="25"/>
    </row>
    <row r="4958" spans="1:5" x14ac:dyDescent="0.25">
      <c r="A4958" s="25" t="s">
        <v>3581</v>
      </c>
      <c r="B4958" t="s">
        <v>4875</v>
      </c>
      <c r="C4958">
        <v>0</v>
      </c>
      <c r="D4958" s="25"/>
      <c r="E4958" s="25"/>
    </row>
    <row r="4959" spans="1:5" x14ac:dyDescent="0.25">
      <c r="A4959" s="25" t="s">
        <v>3581</v>
      </c>
      <c r="B4959" t="s">
        <v>4875</v>
      </c>
      <c r="C4959">
        <v>0.06</v>
      </c>
      <c r="D4959" s="25"/>
      <c r="E4959" s="25"/>
    </row>
    <row r="4960" spans="1:5" x14ac:dyDescent="0.25">
      <c r="A4960" s="25" t="s">
        <v>3581</v>
      </c>
      <c r="B4960" t="s">
        <v>4875</v>
      </c>
      <c r="C4960">
        <v>0.12</v>
      </c>
      <c r="D4960" s="25"/>
      <c r="E4960" s="25"/>
    </row>
    <row r="4961" spans="1:5" x14ac:dyDescent="0.25">
      <c r="A4961" s="25" t="s">
        <v>3581</v>
      </c>
      <c r="B4961" t="s">
        <v>4875</v>
      </c>
      <c r="C4961">
        <v>0.25</v>
      </c>
      <c r="D4961" s="25"/>
      <c r="E4961" s="25"/>
    </row>
    <row r="4962" spans="1:5" x14ac:dyDescent="0.25">
      <c r="A4962" s="25" t="s">
        <v>3581</v>
      </c>
      <c r="B4962" t="s">
        <v>4875</v>
      </c>
      <c r="C4962">
        <v>0.5</v>
      </c>
      <c r="D4962" s="25"/>
      <c r="E4962" s="25"/>
    </row>
    <row r="4963" spans="1:5" x14ac:dyDescent="0.25">
      <c r="A4963" s="25" t="s">
        <v>3581</v>
      </c>
      <c r="B4963" t="s">
        <v>4875</v>
      </c>
      <c r="C4963">
        <v>1</v>
      </c>
      <c r="D4963" s="25"/>
      <c r="E4963" s="25"/>
    </row>
    <row r="4964" spans="1:5" x14ac:dyDescent="0.25">
      <c r="A4964" s="25" t="s">
        <v>3581</v>
      </c>
      <c r="B4964" t="s">
        <v>4875</v>
      </c>
      <c r="C4964">
        <v>2</v>
      </c>
      <c r="D4964" s="25"/>
      <c r="E4964" s="25"/>
    </row>
    <row r="4965" spans="1:5" x14ac:dyDescent="0.25">
      <c r="A4965" s="25" t="s">
        <v>3581</v>
      </c>
      <c r="B4965" t="s">
        <v>4875</v>
      </c>
      <c r="C4965">
        <v>5</v>
      </c>
      <c r="D4965" s="25"/>
      <c r="E4965" s="25"/>
    </row>
    <row r="4966" spans="1:5" x14ac:dyDescent="0.25">
      <c r="A4966" s="25" t="s">
        <v>3581</v>
      </c>
      <c r="B4966" t="s">
        <v>4875</v>
      </c>
      <c r="C4966">
        <v>10</v>
      </c>
      <c r="D4966" s="25"/>
      <c r="E4966" s="25"/>
    </row>
    <row r="4967" spans="1:5" x14ac:dyDescent="0.25">
      <c r="A4967" s="25" t="s">
        <v>3581</v>
      </c>
      <c r="B4967" t="s">
        <v>4875</v>
      </c>
      <c r="C4967">
        <v>20</v>
      </c>
      <c r="D4967" s="25"/>
      <c r="E4967" s="25"/>
    </row>
    <row r="4968" spans="1:5" x14ac:dyDescent="0.25">
      <c r="A4968" s="25" t="s">
        <v>3581</v>
      </c>
      <c r="B4968" t="s">
        <v>4875</v>
      </c>
      <c r="C4968">
        <v>40</v>
      </c>
      <c r="D4968" s="25"/>
      <c r="E4968" s="25"/>
    </row>
    <row r="4969" spans="1:5" x14ac:dyDescent="0.25">
      <c r="A4969" s="25" t="s">
        <v>3581</v>
      </c>
      <c r="B4969" t="s">
        <v>4875</v>
      </c>
      <c r="C4969">
        <v>80</v>
      </c>
      <c r="D4969" s="25"/>
      <c r="E4969" s="25"/>
    </row>
    <row r="4970" spans="1:5" x14ac:dyDescent="0.25">
      <c r="A4970" s="25" t="s">
        <v>3583</v>
      </c>
      <c r="B4970" t="s">
        <v>4876</v>
      </c>
      <c r="C4970">
        <v>0</v>
      </c>
      <c r="D4970" s="25"/>
      <c r="E4970" s="25"/>
    </row>
    <row r="4971" spans="1:5" x14ac:dyDescent="0.25">
      <c r="A4971" s="25" t="s">
        <v>3583</v>
      </c>
      <c r="B4971" t="s">
        <v>4876</v>
      </c>
      <c r="C4971">
        <v>0.06</v>
      </c>
      <c r="D4971" s="25"/>
      <c r="E4971" s="25"/>
    </row>
    <row r="4972" spans="1:5" x14ac:dyDescent="0.25">
      <c r="A4972" s="25" t="s">
        <v>3583</v>
      </c>
      <c r="B4972" t="s">
        <v>4876</v>
      </c>
      <c r="C4972">
        <v>0.12</v>
      </c>
      <c r="D4972" s="25"/>
      <c r="E4972" s="25"/>
    </row>
    <row r="4973" spans="1:5" x14ac:dyDescent="0.25">
      <c r="A4973" s="25" t="s">
        <v>3583</v>
      </c>
      <c r="B4973" t="s">
        <v>4876</v>
      </c>
      <c r="C4973">
        <v>0.25</v>
      </c>
      <c r="D4973" s="25"/>
      <c r="E4973" s="25"/>
    </row>
    <row r="4974" spans="1:5" x14ac:dyDescent="0.25">
      <c r="A4974" s="25" t="s">
        <v>3583</v>
      </c>
      <c r="B4974" t="s">
        <v>4876</v>
      </c>
      <c r="C4974">
        <v>0.5</v>
      </c>
      <c r="D4974" s="25"/>
      <c r="E4974" s="25"/>
    </row>
    <row r="4975" spans="1:5" x14ac:dyDescent="0.25">
      <c r="A4975" s="25" t="s">
        <v>3583</v>
      </c>
      <c r="B4975" t="s">
        <v>4876</v>
      </c>
      <c r="C4975">
        <v>1</v>
      </c>
      <c r="D4975" s="25"/>
      <c r="E4975" s="25"/>
    </row>
    <row r="4976" spans="1:5" x14ac:dyDescent="0.25">
      <c r="A4976" s="25" t="s">
        <v>3583</v>
      </c>
      <c r="B4976" t="s">
        <v>4876</v>
      </c>
      <c r="C4976">
        <v>2</v>
      </c>
      <c r="D4976" s="25"/>
      <c r="E4976" s="25"/>
    </row>
    <row r="4977" spans="1:5" x14ac:dyDescent="0.25">
      <c r="A4977" s="25" t="s">
        <v>3583</v>
      </c>
      <c r="B4977" t="s">
        <v>4876</v>
      </c>
      <c r="C4977">
        <v>5</v>
      </c>
      <c r="D4977" s="25"/>
      <c r="E4977" s="25"/>
    </row>
    <row r="4978" spans="1:5" x14ac:dyDescent="0.25">
      <c r="A4978" s="25" t="s">
        <v>3583</v>
      </c>
      <c r="B4978" t="s">
        <v>4876</v>
      </c>
      <c r="C4978">
        <v>10</v>
      </c>
      <c r="D4978" s="25"/>
      <c r="E4978" s="25"/>
    </row>
    <row r="4979" spans="1:5" x14ac:dyDescent="0.25">
      <c r="A4979" s="25" t="s">
        <v>3583</v>
      </c>
      <c r="B4979" t="s">
        <v>4876</v>
      </c>
      <c r="C4979">
        <v>20</v>
      </c>
      <c r="D4979" s="25"/>
      <c r="E4979" s="25"/>
    </row>
    <row r="4980" spans="1:5" x14ac:dyDescent="0.25">
      <c r="A4980" s="25" t="s">
        <v>3583</v>
      </c>
      <c r="B4980" t="s">
        <v>4876</v>
      </c>
      <c r="C4980">
        <v>40</v>
      </c>
      <c r="D4980" s="25"/>
      <c r="E4980" s="25"/>
    </row>
    <row r="4981" spans="1:5" x14ac:dyDescent="0.25">
      <c r="A4981" s="25" t="s">
        <v>3583</v>
      </c>
      <c r="B4981" t="s">
        <v>4876</v>
      </c>
      <c r="C4981">
        <v>80</v>
      </c>
      <c r="D4981" s="25"/>
      <c r="E4981" s="25"/>
    </row>
    <row r="4982" spans="1:5" x14ac:dyDescent="0.25">
      <c r="A4982" s="25" t="s">
        <v>3601</v>
      </c>
      <c r="B4982" t="s">
        <v>4877</v>
      </c>
      <c r="C4982">
        <v>0</v>
      </c>
      <c r="D4982" s="25"/>
      <c r="E4982" s="25"/>
    </row>
    <row r="4983" spans="1:5" x14ac:dyDescent="0.25">
      <c r="A4983" s="25" t="s">
        <v>3601</v>
      </c>
      <c r="B4983" t="s">
        <v>4877</v>
      </c>
      <c r="C4983">
        <v>0.06</v>
      </c>
      <c r="D4983" s="25"/>
      <c r="E4983" s="25"/>
    </row>
    <row r="4984" spans="1:5" x14ac:dyDescent="0.25">
      <c r="A4984" s="25" t="s">
        <v>3601</v>
      </c>
      <c r="B4984" t="s">
        <v>4877</v>
      </c>
      <c r="C4984">
        <v>0.12</v>
      </c>
      <c r="D4984" s="25"/>
      <c r="E4984" s="25"/>
    </row>
    <row r="4985" spans="1:5" x14ac:dyDescent="0.25">
      <c r="A4985" s="25" t="s">
        <v>3601</v>
      </c>
      <c r="B4985" t="s">
        <v>4877</v>
      </c>
      <c r="C4985">
        <v>0.25</v>
      </c>
      <c r="D4985" s="25"/>
      <c r="E4985" s="25"/>
    </row>
    <row r="4986" spans="1:5" x14ac:dyDescent="0.25">
      <c r="A4986" s="25" t="s">
        <v>3601</v>
      </c>
      <c r="B4986" t="s">
        <v>4877</v>
      </c>
      <c r="C4986">
        <v>0.5</v>
      </c>
      <c r="D4986" s="25"/>
      <c r="E4986" s="25"/>
    </row>
    <row r="4987" spans="1:5" x14ac:dyDescent="0.25">
      <c r="A4987" s="25" t="s">
        <v>3601</v>
      </c>
      <c r="B4987" t="s">
        <v>4877</v>
      </c>
      <c r="C4987">
        <v>1</v>
      </c>
      <c r="D4987" s="25"/>
      <c r="E4987" s="25"/>
    </row>
    <row r="4988" spans="1:5" x14ac:dyDescent="0.25">
      <c r="A4988" s="25" t="s">
        <v>3601</v>
      </c>
      <c r="B4988" t="s">
        <v>4877</v>
      </c>
      <c r="C4988">
        <v>2</v>
      </c>
      <c r="D4988" s="25"/>
      <c r="E4988" s="25"/>
    </row>
    <row r="4989" spans="1:5" x14ac:dyDescent="0.25">
      <c r="A4989" s="25" t="s">
        <v>3601</v>
      </c>
      <c r="B4989" t="s">
        <v>4877</v>
      </c>
      <c r="C4989">
        <v>5</v>
      </c>
      <c r="D4989" s="25"/>
      <c r="E4989" s="25"/>
    </row>
    <row r="4990" spans="1:5" x14ac:dyDescent="0.25">
      <c r="A4990" s="25" t="s">
        <v>3601</v>
      </c>
      <c r="B4990" t="s">
        <v>4877</v>
      </c>
      <c r="C4990">
        <v>10</v>
      </c>
      <c r="D4990" s="25"/>
      <c r="E4990" s="25"/>
    </row>
    <row r="4991" spans="1:5" x14ac:dyDescent="0.25">
      <c r="A4991" s="25" t="s">
        <v>3601</v>
      </c>
      <c r="B4991" t="s">
        <v>4877</v>
      </c>
      <c r="C4991">
        <v>20</v>
      </c>
      <c r="D4991" s="25"/>
      <c r="E4991" s="25"/>
    </row>
    <row r="4992" spans="1:5" x14ac:dyDescent="0.25">
      <c r="A4992" s="25" t="s">
        <v>3601</v>
      </c>
      <c r="B4992" t="s">
        <v>4877</v>
      </c>
      <c r="C4992">
        <v>40</v>
      </c>
      <c r="D4992" s="25"/>
      <c r="E4992" s="25"/>
    </row>
    <row r="4993" spans="1:5" x14ac:dyDescent="0.25">
      <c r="A4993" s="25" t="s">
        <v>3601</v>
      </c>
      <c r="B4993" t="s">
        <v>4877</v>
      </c>
      <c r="C4993">
        <v>80</v>
      </c>
      <c r="D4993" s="25"/>
      <c r="E4993" s="25"/>
    </row>
    <row r="4994" spans="1:5" x14ac:dyDescent="0.25">
      <c r="A4994" s="25" t="s">
        <v>3628</v>
      </c>
      <c r="B4994" t="s">
        <v>4878</v>
      </c>
      <c r="C4994">
        <v>0</v>
      </c>
      <c r="D4994" s="25"/>
      <c r="E4994" s="25"/>
    </row>
    <row r="4995" spans="1:5" x14ac:dyDescent="0.25">
      <c r="A4995" s="25" t="s">
        <v>3628</v>
      </c>
      <c r="B4995" t="s">
        <v>4878</v>
      </c>
      <c r="C4995">
        <v>0.06</v>
      </c>
      <c r="D4995" s="25"/>
      <c r="E4995" s="25"/>
    </row>
    <row r="4996" spans="1:5" x14ac:dyDescent="0.25">
      <c r="A4996" s="25" t="s">
        <v>3628</v>
      </c>
      <c r="B4996" t="s">
        <v>4878</v>
      </c>
      <c r="C4996">
        <v>0.12</v>
      </c>
      <c r="D4996" s="25"/>
      <c r="E4996" s="25"/>
    </row>
    <row r="4997" spans="1:5" x14ac:dyDescent="0.25">
      <c r="A4997" s="25" t="s">
        <v>3628</v>
      </c>
      <c r="B4997" t="s">
        <v>4878</v>
      </c>
      <c r="C4997">
        <v>0.25</v>
      </c>
      <c r="D4997" s="25"/>
      <c r="E4997" s="25"/>
    </row>
    <row r="4998" spans="1:5" x14ac:dyDescent="0.25">
      <c r="A4998" s="25" t="s">
        <v>3628</v>
      </c>
      <c r="B4998" t="s">
        <v>4878</v>
      </c>
      <c r="C4998">
        <v>0.5</v>
      </c>
      <c r="D4998" s="25"/>
      <c r="E4998" s="25"/>
    </row>
    <row r="4999" spans="1:5" x14ac:dyDescent="0.25">
      <c r="A4999" s="25" t="s">
        <v>3628</v>
      </c>
      <c r="B4999" t="s">
        <v>4878</v>
      </c>
      <c r="C4999">
        <v>1</v>
      </c>
      <c r="D4999" s="25"/>
      <c r="E4999" s="25"/>
    </row>
    <row r="5000" spans="1:5" x14ac:dyDescent="0.25">
      <c r="A5000" s="25" t="s">
        <v>3628</v>
      </c>
      <c r="B5000" t="s">
        <v>4878</v>
      </c>
      <c r="C5000">
        <v>2</v>
      </c>
      <c r="D5000" s="25"/>
      <c r="E5000" s="25"/>
    </row>
    <row r="5001" spans="1:5" x14ac:dyDescent="0.25">
      <c r="A5001" s="25" t="s">
        <v>3628</v>
      </c>
      <c r="B5001" t="s">
        <v>4878</v>
      </c>
      <c r="C5001">
        <v>5</v>
      </c>
      <c r="D5001" s="25"/>
      <c r="E5001" s="25"/>
    </row>
    <row r="5002" spans="1:5" x14ac:dyDescent="0.25">
      <c r="A5002" s="25" t="s">
        <v>3628</v>
      </c>
      <c r="B5002" t="s">
        <v>4878</v>
      </c>
      <c r="C5002">
        <v>10</v>
      </c>
      <c r="D5002" s="25"/>
      <c r="E5002" s="25"/>
    </row>
    <row r="5003" spans="1:5" x14ac:dyDescent="0.25">
      <c r="A5003" s="25" t="s">
        <v>3628</v>
      </c>
      <c r="B5003" t="s">
        <v>4878</v>
      </c>
      <c r="C5003">
        <v>20</v>
      </c>
      <c r="D5003" s="25"/>
      <c r="E5003" s="25"/>
    </row>
    <row r="5004" spans="1:5" x14ac:dyDescent="0.25">
      <c r="A5004" s="25" t="s">
        <v>3628</v>
      </c>
      <c r="B5004" t="s">
        <v>4878</v>
      </c>
      <c r="C5004">
        <v>40</v>
      </c>
      <c r="D5004" s="25"/>
      <c r="E5004" s="25"/>
    </row>
    <row r="5005" spans="1:5" x14ac:dyDescent="0.25">
      <c r="A5005" s="25" t="s">
        <v>3628</v>
      </c>
      <c r="B5005" t="s">
        <v>4878</v>
      </c>
      <c r="C5005">
        <v>80</v>
      </c>
      <c r="D5005" s="25"/>
      <c r="E5005" s="25"/>
    </row>
    <row r="5006" spans="1:5" x14ac:dyDescent="0.25">
      <c r="A5006" s="25" t="s">
        <v>3661</v>
      </c>
      <c r="B5006" t="s">
        <v>4879</v>
      </c>
      <c r="C5006">
        <v>0</v>
      </c>
      <c r="D5006" s="25"/>
      <c r="E5006" s="25"/>
    </row>
    <row r="5007" spans="1:5" x14ac:dyDescent="0.25">
      <c r="A5007" s="25" t="s">
        <v>3661</v>
      </c>
      <c r="B5007" t="s">
        <v>4879</v>
      </c>
      <c r="C5007">
        <v>0.06</v>
      </c>
      <c r="D5007" s="25"/>
      <c r="E5007" s="25"/>
    </row>
    <row r="5008" spans="1:5" x14ac:dyDescent="0.25">
      <c r="A5008" s="25" t="s">
        <v>3661</v>
      </c>
      <c r="B5008" t="s">
        <v>4879</v>
      </c>
      <c r="C5008">
        <v>0.12</v>
      </c>
      <c r="D5008" s="25"/>
      <c r="E5008" s="25"/>
    </row>
    <row r="5009" spans="1:5" x14ac:dyDescent="0.25">
      <c r="A5009" s="25" t="s">
        <v>3661</v>
      </c>
      <c r="B5009" t="s">
        <v>4879</v>
      </c>
      <c r="C5009">
        <v>0.25</v>
      </c>
      <c r="D5009" s="25"/>
      <c r="E5009" s="25"/>
    </row>
    <row r="5010" spans="1:5" x14ac:dyDescent="0.25">
      <c r="A5010" s="25" t="s">
        <v>3661</v>
      </c>
      <c r="B5010" t="s">
        <v>4879</v>
      </c>
      <c r="C5010">
        <v>0.5</v>
      </c>
      <c r="D5010" s="25"/>
      <c r="E5010" s="25"/>
    </row>
    <row r="5011" spans="1:5" x14ac:dyDescent="0.25">
      <c r="A5011" s="25" t="s">
        <v>3661</v>
      </c>
      <c r="B5011" t="s">
        <v>4879</v>
      </c>
      <c r="C5011">
        <v>1</v>
      </c>
      <c r="D5011" s="25"/>
      <c r="E5011" s="25"/>
    </row>
    <row r="5012" spans="1:5" x14ac:dyDescent="0.25">
      <c r="A5012" s="25" t="s">
        <v>3661</v>
      </c>
      <c r="B5012" t="s">
        <v>4879</v>
      </c>
      <c r="C5012">
        <v>2</v>
      </c>
      <c r="D5012" s="25"/>
      <c r="E5012" s="25"/>
    </row>
    <row r="5013" spans="1:5" x14ac:dyDescent="0.25">
      <c r="A5013" s="25" t="s">
        <v>3661</v>
      </c>
      <c r="B5013" t="s">
        <v>4879</v>
      </c>
      <c r="C5013">
        <v>5</v>
      </c>
      <c r="D5013" s="25"/>
      <c r="E5013" s="25"/>
    </row>
    <row r="5014" spans="1:5" x14ac:dyDescent="0.25">
      <c r="A5014" s="25" t="s">
        <v>3661</v>
      </c>
      <c r="B5014" t="s">
        <v>4879</v>
      </c>
      <c r="C5014">
        <v>10</v>
      </c>
      <c r="D5014" s="25"/>
      <c r="E5014" s="25"/>
    </row>
    <row r="5015" spans="1:5" x14ac:dyDescent="0.25">
      <c r="A5015" s="25" t="s">
        <v>3661</v>
      </c>
      <c r="B5015" t="s">
        <v>4879</v>
      </c>
      <c r="C5015">
        <v>20</v>
      </c>
      <c r="D5015" s="25"/>
      <c r="E5015" s="25"/>
    </row>
    <row r="5016" spans="1:5" x14ac:dyDescent="0.25">
      <c r="A5016" s="25" t="s">
        <v>3661</v>
      </c>
      <c r="B5016" t="s">
        <v>4879</v>
      </c>
      <c r="C5016">
        <v>40</v>
      </c>
      <c r="D5016" s="25"/>
      <c r="E5016" s="25"/>
    </row>
    <row r="5017" spans="1:5" x14ac:dyDescent="0.25">
      <c r="A5017" s="25" t="s">
        <v>3661</v>
      </c>
      <c r="B5017" t="s">
        <v>4879</v>
      </c>
      <c r="C5017">
        <v>80</v>
      </c>
      <c r="D5017" s="25"/>
      <c r="E5017" s="25"/>
    </row>
    <row r="5018" spans="1:5" x14ac:dyDescent="0.25">
      <c r="A5018" s="25" t="s">
        <v>3669</v>
      </c>
      <c r="B5018" t="s">
        <v>4880</v>
      </c>
      <c r="C5018">
        <v>0</v>
      </c>
      <c r="D5018" s="25"/>
      <c r="E5018" s="25"/>
    </row>
    <row r="5019" spans="1:5" x14ac:dyDescent="0.25">
      <c r="A5019" s="25" t="s">
        <v>3669</v>
      </c>
      <c r="B5019" t="s">
        <v>4880</v>
      </c>
      <c r="C5019">
        <v>0.06</v>
      </c>
      <c r="D5019" s="25"/>
      <c r="E5019" s="25"/>
    </row>
    <row r="5020" spans="1:5" x14ac:dyDescent="0.25">
      <c r="A5020" s="25" t="s">
        <v>3669</v>
      </c>
      <c r="B5020" t="s">
        <v>4880</v>
      </c>
      <c r="C5020">
        <v>0.12</v>
      </c>
      <c r="D5020" s="25"/>
      <c r="E5020" s="25"/>
    </row>
    <row r="5021" spans="1:5" x14ac:dyDescent="0.25">
      <c r="A5021" s="25" t="s">
        <v>3669</v>
      </c>
      <c r="B5021" t="s">
        <v>4880</v>
      </c>
      <c r="C5021">
        <v>0.25</v>
      </c>
      <c r="D5021" s="25"/>
      <c r="E5021" s="25"/>
    </row>
    <row r="5022" spans="1:5" x14ac:dyDescent="0.25">
      <c r="A5022" s="25" t="s">
        <v>3669</v>
      </c>
      <c r="B5022" t="s">
        <v>4880</v>
      </c>
      <c r="C5022">
        <v>0.5</v>
      </c>
      <c r="D5022" s="25"/>
      <c r="E5022" s="25"/>
    </row>
    <row r="5023" spans="1:5" x14ac:dyDescent="0.25">
      <c r="A5023" s="25" t="s">
        <v>3669</v>
      </c>
      <c r="B5023" t="s">
        <v>4880</v>
      </c>
      <c r="C5023">
        <v>1</v>
      </c>
      <c r="D5023" s="25"/>
      <c r="E5023" s="25"/>
    </row>
    <row r="5024" spans="1:5" x14ac:dyDescent="0.25">
      <c r="A5024" s="25" t="s">
        <v>3669</v>
      </c>
      <c r="B5024" t="s">
        <v>4880</v>
      </c>
      <c r="C5024">
        <v>2</v>
      </c>
      <c r="D5024" s="25"/>
      <c r="E5024" s="25"/>
    </row>
    <row r="5025" spans="1:5" x14ac:dyDescent="0.25">
      <c r="A5025" s="25" t="s">
        <v>3669</v>
      </c>
      <c r="B5025" t="s">
        <v>4880</v>
      </c>
      <c r="C5025">
        <v>5</v>
      </c>
      <c r="D5025" s="25"/>
      <c r="E5025" s="25"/>
    </row>
    <row r="5026" spans="1:5" x14ac:dyDescent="0.25">
      <c r="A5026" s="25" t="s">
        <v>3669</v>
      </c>
      <c r="B5026" t="s">
        <v>4880</v>
      </c>
      <c r="C5026">
        <v>10</v>
      </c>
      <c r="D5026" s="25"/>
      <c r="E5026" s="25"/>
    </row>
    <row r="5027" spans="1:5" x14ac:dyDescent="0.25">
      <c r="A5027" s="25" t="s">
        <v>3669</v>
      </c>
      <c r="B5027" t="s">
        <v>4880</v>
      </c>
      <c r="C5027">
        <v>20</v>
      </c>
      <c r="D5027" s="25"/>
      <c r="E5027" s="25"/>
    </row>
    <row r="5028" spans="1:5" x14ac:dyDescent="0.25">
      <c r="A5028" s="25" t="s">
        <v>3669</v>
      </c>
      <c r="B5028" t="s">
        <v>4880</v>
      </c>
      <c r="C5028">
        <v>40</v>
      </c>
      <c r="D5028" s="25"/>
      <c r="E5028" s="25"/>
    </row>
    <row r="5029" spans="1:5" x14ac:dyDescent="0.25">
      <c r="A5029" s="25" t="s">
        <v>3669</v>
      </c>
      <c r="B5029" t="s">
        <v>4880</v>
      </c>
      <c r="C5029">
        <v>80</v>
      </c>
      <c r="D5029" s="25"/>
      <c r="E5029" s="25"/>
    </row>
    <row r="5030" spans="1:5" x14ac:dyDescent="0.25">
      <c r="A5030" s="25" t="s">
        <v>3676</v>
      </c>
      <c r="B5030" t="s">
        <v>4881</v>
      </c>
      <c r="C5030">
        <v>0</v>
      </c>
      <c r="D5030" s="25"/>
      <c r="E5030" s="25"/>
    </row>
    <row r="5031" spans="1:5" x14ac:dyDescent="0.25">
      <c r="A5031" s="25" t="s">
        <v>3676</v>
      </c>
      <c r="B5031" t="s">
        <v>4881</v>
      </c>
      <c r="C5031">
        <v>0.06</v>
      </c>
      <c r="D5031" s="25"/>
      <c r="E5031" s="25"/>
    </row>
    <row r="5032" spans="1:5" x14ac:dyDescent="0.25">
      <c r="A5032" s="25" t="s">
        <v>3676</v>
      </c>
      <c r="B5032" t="s">
        <v>4881</v>
      </c>
      <c r="C5032">
        <v>0.12</v>
      </c>
      <c r="D5032" s="25"/>
      <c r="E5032" s="25"/>
    </row>
    <row r="5033" spans="1:5" x14ac:dyDescent="0.25">
      <c r="A5033" s="25" t="s">
        <v>3676</v>
      </c>
      <c r="B5033" t="s">
        <v>4881</v>
      </c>
      <c r="C5033">
        <v>0.25</v>
      </c>
      <c r="D5033" s="25"/>
      <c r="E5033" s="25"/>
    </row>
    <row r="5034" spans="1:5" x14ac:dyDescent="0.25">
      <c r="A5034" s="25" t="s">
        <v>3676</v>
      </c>
      <c r="B5034" t="s">
        <v>4881</v>
      </c>
      <c r="C5034">
        <v>0.5</v>
      </c>
      <c r="D5034" s="25"/>
      <c r="E5034" s="25"/>
    </row>
    <row r="5035" spans="1:5" x14ac:dyDescent="0.25">
      <c r="A5035" s="25" t="s">
        <v>3676</v>
      </c>
      <c r="B5035" t="s">
        <v>4881</v>
      </c>
      <c r="C5035">
        <v>1</v>
      </c>
      <c r="D5035" s="25"/>
      <c r="E5035" s="25"/>
    </row>
    <row r="5036" spans="1:5" x14ac:dyDescent="0.25">
      <c r="A5036" s="25" t="s">
        <v>3676</v>
      </c>
      <c r="B5036" t="s">
        <v>4881</v>
      </c>
      <c r="C5036">
        <v>2</v>
      </c>
      <c r="D5036" s="25"/>
      <c r="E5036" s="25"/>
    </row>
    <row r="5037" spans="1:5" x14ac:dyDescent="0.25">
      <c r="A5037" s="25" t="s">
        <v>3676</v>
      </c>
      <c r="B5037" t="s">
        <v>4881</v>
      </c>
      <c r="C5037">
        <v>5</v>
      </c>
      <c r="D5037" s="25"/>
      <c r="E5037" s="25"/>
    </row>
    <row r="5038" spans="1:5" x14ac:dyDescent="0.25">
      <c r="A5038" s="25" t="s">
        <v>3676</v>
      </c>
      <c r="B5038" t="s">
        <v>4881</v>
      </c>
      <c r="C5038">
        <v>10</v>
      </c>
      <c r="D5038" s="25"/>
      <c r="E5038" s="25"/>
    </row>
    <row r="5039" spans="1:5" x14ac:dyDescent="0.25">
      <c r="A5039" s="25" t="s">
        <v>3676</v>
      </c>
      <c r="B5039" t="s">
        <v>4881</v>
      </c>
      <c r="C5039">
        <v>20</v>
      </c>
      <c r="D5039" s="25"/>
      <c r="E5039" s="25"/>
    </row>
    <row r="5040" spans="1:5" x14ac:dyDescent="0.25">
      <c r="A5040" s="25" t="s">
        <v>3676</v>
      </c>
      <c r="B5040" t="s">
        <v>4881</v>
      </c>
      <c r="C5040">
        <v>40</v>
      </c>
      <c r="D5040" s="25"/>
      <c r="E5040" s="25"/>
    </row>
    <row r="5041" spans="1:5" x14ac:dyDescent="0.25">
      <c r="A5041" s="25" t="s">
        <v>3676</v>
      </c>
      <c r="B5041" t="s">
        <v>4881</v>
      </c>
      <c r="C5041">
        <v>80</v>
      </c>
      <c r="D5041" s="25"/>
      <c r="E5041" s="25"/>
    </row>
    <row r="5042" spans="1:5" x14ac:dyDescent="0.25">
      <c r="A5042" s="25" t="s">
        <v>3685</v>
      </c>
      <c r="B5042" t="s">
        <v>4882</v>
      </c>
      <c r="C5042">
        <v>0</v>
      </c>
      <c r="D5042" s="25"/>
      <c r="E5042" s="25"/>
    </row>
    <row r="5043" spans="1:5" x14ac:dyDescent="0.25">
      <c r="A5043" s="25" t="s">
        <v>3685</v>
      </c>
      <c r="B5043" t="s">
        <v>4882</v>
      </c>
      <c r="C5043">
        <v>0.06</v>
      </c>
      <c r="D5043" s="25"/>
      <c r="E5043" s="25"/>
    </row>
    <row r="5044" spans="1:5" x14ac:dyDescent="0.25">
      <c r="A5044" s="25" t="s">
        <v>3685</v>
      </c>
      <c r="B5044" t="s">
        <v>4882</v>
      </c>
      <c r="C5044">
        <v>0.12</v>
      </c>
      <c r="D5044" s="25"/>
      <c r="E5044" s="25"/>
    </row>
    <row r="5045" spans="1:5" x14ac:dyDescent="0.25">
      <c r="A5045" s="25" t="s">
        <v>3685</v>
      </c>
      <c r="B5045" t="s">
        <v>4882</v>
      </c>
      <c r="C5045">
        <v>0.25</v>
      </c>
      <c r="D5045" s="25"/>
      <c r="E5045" s="25"/>
    </row>
    <row r="5046" spans="1:5" x14ac:dyDescent="0.25">
      <c r="A5046" s="25" t="s">
        <v>3685</v>
      </c>
      <c r="B5046" t="s">
        <v>4882</v>
      </c>
      <c r="C5046">
        <v>0.5</v>
      </c>
      <c r="D5046" s="25"/>
      <c r="E5046" s="25"/>
    </row>
    <row r="5047" spans="1:5" x14ac:dyDescent="0.25">
      <c r="A5047" s="25" t="s">
        <v>3685</v>
      </c>
      <c r="B5047" t="s">
        <v>4882</v>
      </c>
      <c r="C5047">
        <v>1</v>
      </c>
      <c r="D5047" s="25"/>
      <c r="E5047" s="25"/>
    </row>
    <row r="5048" spans="1:5" x14ac:dyDescent="0.25">
      <c r="A5048" s="25" t="s">
        <v>3685</v>
      </c>
      <c r="B5048" t="s">
        <v>4882</v>
      </c>
      <c r="C5048">
        <v>2</v>
      </c>
      <c r="D5048" s="25"/>
      <c r="E5048" s="25"/>
    </row>
    <row r="5049" spans="1:5" x14ac:dyDescent="0.25">
      <c r="A5049" s="25" t="s">
        <v>3685</v>
      </c>
      <c r="B5049" t="s">
        <v>4882</v>
      </c>
      <c r="C5049">
        <v>5</v>
      </c>
      <c r="D5049" s="25"/>
      <c r="E5049" s="25"/>
    </row>
    <row r="5050" spans="1:5" x14ac:dyDescent="0.25">
      <c r="A5050" s="25" t="s">
        <v>3685</v>
      </c>
      <c r="B5050" t="s">
        <v>4882</v>
      </c>
      <c r="C5050">
        <v>10</v>
      </c>
      <c r="D5050" s="25"/>
      <c r="E5050" s="25"/>
    </row>
    <row r="5051" spans="1:5" x14ac:dyDescent="0.25">
      <c r="A5051" s="25" t="s">
        <v>3685</v>
      </c>
      <c r="B5051" t="s">
        <v>4882</v>
      </c>
      <c r="C5051">
        <v>20</v>
      </c>
      <c r="D5051" s="25"/>
      <c r="E5051" s="25"/>
    </row>
    <row r="5052" spans="1:5" x14ac:dyDescent="0.25">
      <c r="A5052" s="25" t="s">
        <v>3685</v>
      </c>
      <c r="B5052" t="s">
        <v>4882</v>
      </c>
      <c r="C5052">
        <v>40</v>
      </c>
      <c r="D5052" s="25"/>
      <c r="E5052" s="25"/>
    </row>
    <row r="5053" spans="1:5" x14ac:dyDescent="0.25">
      <c r="A5053" s="25" t="s">
        <v>3685</v>
      </c>
      <c r="B5053" t="s">
        <v>4882</v>
      </c>
      <c r="C5053">
        <v>80</v>
      </c>
      <c r="D5053" s="25"/>
      <c r="E5053" s="25"/>
    </row>
    <row r="5054" spans="1:5" x14ac:dyDescent="0.25">
      <c r="A5054" s="25" t="s">
        <v>3690</v>
      </c>
      <c r="B5054" t="s">
        <v>4883</v>
      </c>
      <c r="C5054">
        <v>0</v>
      </c>
      <c r="D5054" s="25">
        <v>7</v>
      </c>
      <c r="E5054" s="25">
        <v>200</v>
      </c>
    </row>
    <row r="5055" spans="1:5" x14ac:dyDescent="0.25">
      <c r="A5055" s="25" t="s">
        <v>3690</v>
      </c>
      <c r="B5055" t="s">
        <v>4883</v>
      </c>
      <c r="C5055">
        <v>0.06</v>
      </c>
      <c r="D5055" s="25">
        <v>5</v>
      </c>
      <c r="E5055" s="25">
        <v>100</v>
      </c>
    </row>
    <row r="5056" spans="1:5" x14ac:dyDescent="0.25">
      <c r="A5056" s="25" t="s">
        <v>3690</v>
      </c>
      <c r="B5056" t="s">
        <v>4883</v>
      </c>
      <c r="C5056">
        <v>0.12</v>
      </c>
      <c r="D5056" s="25">
        <v>5</v>
      </c>
      <c r="E5056" s="25">
        <v>100</v>
      </c>
    </row>
    <row r="5057" spans="1:5" x14ac:dyDescent="0.25">
      <c r="A5057" s="25" t="s">
        <v>3690</v>
      </c>
      <c r="B5057" t="s">
        <v>4883</v>
      </c>
      <c r="C5057">
        <v>0.25</v>
      </c>
      <c r="D5057" s="25">
        <v>2</v>
      </c>
      <c r="E5057" s="25">
        <v>60</v>
      </c>
    </row>
    <row r="5058" spans="1:5" x14ac:dyDescent="0.25">
      <c r="A5058" s="25" t="s">
        <v>3690</v>
      </c>
      <c r="B5058" t="s">
        <v>4883</v>
      </c>
      <c r="C5058">
        <v>0.5</v>
      </c>
      <c r="D5058" s="25">
        <v>1</v>
      </c>
      <c r="E5058" s="25">
        <v>60</v>
      </c>
    </row>
    <row r="5059" spans="1:5" x14ac:dyDescent="0.25">
      <c r="A5059" s="25" t="s">
        <v>3690</v>
      </c>
      <c r="B5059" t="s">
        <v>4883</v>
      </c>
      <c r="C5059">
        <v>1</v>
      </c>
      <c r="D5059" s="25">
        <v>0</v>
      </c>
      <c r="E5059" s="25">
        <v>30</v>
      </c>
    </row>
    <row r="5060" spans="1:5" x14ac:dyDescent="0.25">
      <c r="A5060" s="25" t="s">
        <v>3690</v>
      </c>
      <c r="B5060" t="s">
        <v>4883</v>
      </c>
      <c r="C5060">
        <v>2</v>
      </c>
      <c r="D5060" s="25">
        <v>0</v>
      </c>
      <c r="E5060" s="25">
        <v>10</v>
      </c>
    </row>
    <row r="5061" spans="1:5" x14ac:dyDescent="0.25">
      <c r="A5061" s="25" t="s">
        <v>3690</v>
      </c>
      <c r="B5061" t="s">
        <v>4883</v>
      </c>
      <c r="C5061">
        <v>5</v>
      </c>
      <c r="D5061" s="25">
        <v>0</v>
      </c>
      <c r="E5061" s="25">
        <v>0</v>
      </c>
    </row>
    <row r="5062" spans="1:5" x14ac:dyDescent="0.25">
      <c r="A5062" s="25" t="s">
        <v>3690</v>
      </c>
      <c r="B5062" t="s">
        <v>4883</v>
      </c>
      <c r="C5062">
        <v>10</v>
      </c>
      <c r="D5062" s="25">
        <v>0</v>
      </c>
      <c r="E5062" s="25">
        <v>0</v>
      </c>
    </row>
    <row r="5063" spans="1:5" x14ac:dyDescent="0.25">
      <c r="A5063" s="25" t="s">
        <v>3690</v>
      </c>
      <c r="B5063" t="s">
        <v>4883</v>
      </c>
      <c r="C5063">
        <v>20</v>
      </c>
      <c r="D5063" s="25">
        <v>0</v>
      </c>
      <c r="E5063" s="25">
        <v>0</v>
      </c>
    </row>
    <row r="5064" spans="1:5" x14ac:dyDescent="0.25">
      <c r="A5064" s="25" t="s">
        <v>3690</v>
      </c>
      <c r="B5064" t="s">
        <v>4883</v>
      </c>
      <c r="C5064">
        <v>40</v>
      </c>
      <c r="D5064" s="25">
        <v>0</v>
      </c>
      <c r="E5064" s="25">
        <v>0</v>
      </c>
    </row>
    <row r="5065" spans="1:5" x14ac:dyDescent="0.25">
      <c r="A5065" s="25" t="s">
        <v>3690</v>
      </c>
      <c r="B5065" t="s">
        <v>4883</v>
      </c>
      <c r="C5065">
        <v>80</v>
      </c>
      <c r="D5065" s="25">
        <v>0</v>
      </c>
      <c r="E5065" s="25">
        <v>0</v>
      </c>
    </row>
    <row r="5066" spans="1:5" x14ac:dyDescent="0.25">
      <c r="A5066" s="25" t="s">
        <v>3716</v>
      </c>
      <c r="B5066" t="s">
        <v>4884</v>
      </c>
      <c r="C5066">
        <v>0</v>
      </c>
      <c r="D5066" s="25"/>
      <c r="E5066" s="25"/>
    </row>
    <row r="5067" spans="1:5" x14ac:dyDescent="0.25">
      <c r="A5067" s="25" t="s">
        <v>3716</v>
      </c>
      <c r="B5067" t="s">
        <v>4884</v>
      </c>
      <c r="C5067">
        <v>0.06</v>
      </c>
      <c r="D5067" s="25"/>
      <c r="E5067" s="25"/>
    </row>
    <row r="5068" spans="1:5" x14ac:dyDescent="0.25">
      <c r="A5068" s="25" t="s">
        <v>3716</v>
      </c>
      <c r="B5068" t="s">
        <v>4884</v>
      </c>
      <c r="C5068">
        <v>0.12</v>
      </c>
      <c r="D5068" s="25"/>
      <c r="E5068" s="25"/>
    </row>
    <row r="5069" spans="1:5" x14ac:dyDescent="0.25">
      <c r="A5069" s="25" t="s">
        <v>3716</v>
      </c>
      <c r="B5069" t="s">
        <v>4884</v>
      </c>
      <c r="C5069">
        <v>0.25</v>
      </c>
      <c r="D5069" s="25"/>
      <c r="E5069" s="25"/>
    </row>
    <row r="5070" spans="1:5" x14ac:dyDescent="0.25">
      <c r="A5070" s="25" t="s">
        <v>3716</v>
      </c>
      <c r="B5070" t="s">
        <v>4884</v>
      </c>
      <c r="C5070">
        <v>0.5</v>
      </c>
      <c r="D5070" s="25"/>
      <c r="E5070" s="25"/>
    </row>
    <row r="5071" spans="1:5" x14ac:dyDescent="0.25">
      <c r="A5071" s="25" t="s">
        <v>3716</v>
      </c>
      <c r="B5071" t="s">
        <v>4884</v>
      </c>
      <c r="C5071">
        <v>1</v>
      </c>
      <c r="D5071" s="25"/>
      <c r="E5071" s="25"/>
    </row>
    <row r="5072" spans="1:5" x14ac:dyDescent="0.25">
      <c r="A5072" s="25" t="s">
        <v>3716</v>
      </c>
      <c r="B5072" t="s">
        <v>4884</v>
      </c>
      <c r="C5072">
        <v>2</v>
      </c>
      <c r="D5072" s="25"/>
      <c r="E5072" s="25"/>
    </row>
    <row r="5073" spans="1:5" x14ac:dyDescent="0.25">
      <c r="A5073" s="25" t="s">
        <v>3716</v>
      </c>
      <c r="B5073" t="s">
        <v>4884</v>
      </c>
      <c r="C5073">
        <v>5</v>
      </c>
      <c r="D5073" s="25"/>
      <c r="E5073" s="25"/>
    </row>
    <row r="5074" spans="1:5" x14ac:dyDescent="0.25">
      <c r="A5074" s="25" t="s">
        <v>3716</v>
      </c>
      <c r="B5074" t="s">
        <v>4884</v>
      </c>
      <c r="C5074">
        <v>10</v>
      </c>
      <c r="D5074" s="25"/>
      <c r="E5074" s="25"/>
    </row>
    <row r="5075" spans="1:5" x14ac:dyDescent="0.25">
      <c r="A5075" s="25" t="s">
        <v>3716</v>
      </c>
      <c r="B5075" t="s">
        <v>4884</v>
      </c>
      <c r="C5075">
        <v>20</v>
      </c>
      <c r="D5075" s="25"/>
      <c r="E5075" s="25"/>
    </row>
    <row r="5076" spans="1:5" x14ac:dyDescent="0.25">
      <c r="A5076" s="25" t="s">
        <v>3716</v>
      </c>
      <c r="B5076" t="s">
        <v>4884</v>
      </c>
      <c r="C5076">
        <v>40</v>
      </c>
      <c r="D5076" s="25"/>
      <c r="E5076" s="25"/>
    </row>
    <row r="5077" spans="1:5" x14ac:dyDescent="0.25">
      <c r="A5077" s="25" t="s">
        <v>3716</v>
      </c>
      <c r="B5077" t="s">
        <v>4884</v>
      </c>
      <c r="C5077">
        <v>80</v>
      </c>
      <c r="D5077" s="25"/>
      <c r="E5077" s="25"/>
    </row>
    <row r="5078" spans="1:5" x14ac:dyDescent="0.25">
      <c r="A5078" s="25" t="s">
        <v>3728</v>
      </c>
      <c r="B5078" t="s">
        <v>4885</v>
      </c>
      <c r="C5078">
        <v>0</v>
      </c>
      <c r="D5078" s="25"/>
      <c r="E5078" s="25"/>
    </row>
    <row r="5079" spans="1:5" x14ac:dyDescent="0.25">
      <c r="A5079" s="25" t="s">
        <v>3728</v>
      </c>
      <c r="B5079" t="s">
        <v>4885</v>
      </c>
      <c r="C5079">
        <v>0.06</v>
      </c>
      <c r="D5079" s="25"/>
      <c r="E5079" s="25"/>
    </row>
    <row r="5080" spans="1:5" x14ac:dyDescent="0.25">
      <c r="A5080" s="25" t="s">
        <v>3728</v>
      </c>
      <c r="B5080" t="s">
        <v>4885</v>
      </c>
      <c r="C5080">
        <v>0.12</v>
      </c>
      <c r="D5080" s="25"/>
      <c r="E5080" s="25"/>
    </row>
    <row r="5081" spans="1:5" x14ac:dyDescent="0.25">
      <c r="A5081" s="25" t="s">
        <v>3728</v>
      </c>
      <c r="B5081" t="s">
        <v>4885</v>
      </c>
      <c r="C5081">
        <v>0.25</v>
      </c>
      <c r="D5081" s="25"/>
      <c r="E5081" s="25"/>
    </row>
    <row r="5082" spans="1:5" x14ac:dyDescent="0.25">
      <c r="A5082" s="25" t="s">
        <v>3728</v>
      </c>
      <c r="B5082" t="s">
        <v>4885</v>
      </c>
      <c r="C5082">
        <v>0.5</v>
      </c>
      <c r="D5082" s="25"/>
      <c r="E5082" s="25"/>
    </row>
    <row r="5083" spans="1:5" x14ac:dyDescent="0.25">
      <c r="A5083" s="25" t="s">
        <v>3728</v>
      </c>
      <c r="B5083" t="s">
        <v>4885</v>
      </c>
      <c r="C5083">
        <v>1</v>
      </c>
      <c r="D5083" s="25"/>
      <c r="E5083" s="25"/>
    </row>
    <row r="5084" spans="1:5" x14ac:dyDescent="0.25">
      <c r="A5084" s="25" t="s">
        <v>3728</v>
      </c>
      <c r="B5084" t="s">
        <v>4885</v>
      </c>
      <c r="C5084">
        <v>2</v>
      </c>
      <c r="D5084" s="25"/>
      <c r="E5084" s="25"/>
    </row>
    <row r="5085" spans="1:5" x14ac:dyDescent="0.25">
      <c r="A5085" s="25" t="s">
        <v>3728</v>
      </c>
      <c r="B5085" t="s">
        <v>4885</v>
      </c>
      <c r="C5085">
        <v>5</v>
      </c>
      <c r="D5085" s="25"/>
      <c r="E5085" s="25"/>
    </row>
    <row r="5086" spans="1:5" x14ac:dyDescent="0.25">
      <c r="A5086" s="25" t="s">
        <v>3728</v>
      </c>
      <c r="B5086" t="s">
        <v>4885</v>
      </c>
      <c r="C5086">
        <v>10</v>
      </c>
      <c r="D5086" s="25"/>
      <c r="E5086" s="25"/>
    </row>
    <row r="5087" spans="1:5" x14ac:dyDescent="0.25">
      <c r="A5087" s="25" t="s">
        <v>3728</v>
      </c>
      <c r="B5087" t="s">
        <v>4885</v>
      </c>
      <c r="C5087">
        <v>20</v>
      </c>
      <c r="D5087" s="25"/>
      <c r="E5087" s="25"/>
    </row>
    <row r="5088" spans="1:5" x14ac:dyDescent="0.25">
      <c r="A5088" s="25" t="s">
        <v>3728</v>
      </c>
      <c r="B5088" t="s">
        <v>4885</v>
      </c>
      <c r="C5088">
        <v>40</v>
      </c>
      <c r="D5088" s="25"/>
      <c r="E5088" s="25"/>
    </row>
    <row r="5089" spans="1:5" x14ac:dyDescent="0.25">
      <c r="A5089" s="25" t="s">
        <v>3728</v>
      </c>
      <c r="B5089" t="s">
        <v>4885</v>
      </c>
      <c r="C5089">
        <v>80</v>
      </c>
      <c r="D5089" s="25"/>
      <c r="E5089" s="25"/>
    </row>
    <row r="5090" spans="1:5" x14ac:dyDescent="0.25">
      <c r="A5090" s="25" t="s">
        <v>3737</v>
      </c>
      <c r="B5090" t="s">
        <v>4886</v>
      </c>
      <c r="C5090">
        <v>0</v>
      </c>
      <c r="D5090" s="25"/>
      <c r="E5090" s="25"/>
    </row>
    <row r="5091" spans="1:5" x14ac:dyDescent="0.25">
      <c r="A5091" s="25" t="s">
        <v>3737</v>
      </c>
      <c r="B5091" t="s">
        <v>4886</v>
      </c>
      <c r="C5091">
        <v>0.06</v>
      </c>
      <c r="D5091" s="25"/>
      <c r="E5091" s="25"/>
    </row>
    <row r="5092" spans="1:5" x14ac:dyDescent="0.25">
      <c r="A5092" s="25" t="s">
        <v>3737</v>
      </c>
      <c r="B5092" t="s">
        <v>4886</v>
      </c>
      <c r="C5092">
        <v>0.12</v>
      </c>
      <c r="D5092" s="25"/>
      <c r="E5092" s="25"/>
    </row>
    <row r="5093" spans="1:5" x14ac:dyDescent="0.25">
      <c r="A5093" s="25" t="s">
        <v>3737</v>
      </c>
      <c r="B5093" t="s">
        <v>4886</v>
      </c>
      <c r="C5093">
        <v>0.25</v>
      </c>
      <c r="D5093" s="25"/>
      <c r="E5093" s="25"/>
    </row>
    <row r="5094" spans="1:5" x14ac:dyDescent="0.25">
      <c r="A5094" s="25" t="s">
        <v>3737</v>
      </c>
      <c r="B5094" t="s">
        <v>4886</v>
      </c>
      <c r="C5094">
        <v>0.5</v>
      </c>
      <c r="D5094" s="25"/>
      <c r="E5094" s="25"/>
    </row>
    <row r="5095" spans="1:5" x14ac:dyDescent="0.25">
      <c r="A5095" s="25" t="s">
        <v>3737</v>
      </c>
      <c r="B5095" t="s">
        <v>4886</v>
      </c>
      <c r="C5095">
        <v>1</v>
      </c>
      <c r="D5095" s="25"/>
      <c r="E5095" s="25"/>
    </row>
    <row r="5096" spans="1:5" x14ac:dyDescent="0.25">
      <c r="A5096" s="25" t="s">
        <v>3737</v>
      </c>
      <c r="B5096" t="s">
        <v>4886</v>
      </c>
      <c r="C5096">
        <v>2</v>
      </c>
      <c r="D5096" s="25"/>
      <c r="E5096" s="25"/>
    </row>
    <row r="5097" spans="1:5" x14ac:dyDescent="0.25">
      <c r="A5097" s="25" t="s">
        <v>3737</v>
      </c>
      <c r="B5097" t="s">
        <v>4886</v>
      </c>
      <c r="C5097">
        <v>5</v>
      </c>
      <c r="D5097" s="25"/>
      <c r="E5097" s="25"/>
    </row>
    <row r="5098" spans="1:5" x14ac:dyDescent="0.25">
      <c r="A5098" s="25" t="s">
        <v>3737</v>
      </c>
      <c r="B5098" t="s">
        <v>4886</v>
      </c>
      <c r="C5098">
        <v>10</v>
      </c>
      <c r="D5098" s="25"/>
      <c r="E5098" s="25"/>
    </row>
    <row r="5099" spans="1:5" x14ac:dyDescent="0.25">
      <c r="A5099" s="25" t="s">
        <v>3737</v>
      </c>
      <c r="B5099" t="s">
        <v>4886</v>
      </c>
      <c r="C5099">
        <v>20</v>
      </c>
      <c r="D5099" s="25"/>
      <c r="E5099" s="25"/>
    </row>
    <row r="5100" spans="1:5" x14ac:dyDescent="0.25">
      <c r="A5100" s="25" t="s">
        <v>3737</v>
      </c>
      <c r="B5100" t="s">
        <v>4886</v>
      </c>
      <c r="C5100">
        <v>40</v>
      </c>
      <c r="D5100" s="25"/>
      <c r="E5100" s="25"/>
    </row>
    <row r="5101" spans="1:5" x14ac:dyDescent="0.25">
      <c r="A5101" s="25" t="s">
        <v>3737</v>
      </c>
      <c r="B5101" t="s">
        <v>4886</v>
      </c>
      <c r="C5101">
        <v>80</v>
      </c>
      <c r="D5101" s="25"/>
      <c r="E5101" s="25"/>
    </row>
    <row r="5102" spans="1:5" x14ac:dyDescent="0.25">
      <c r="A5102" s="25" t="s">
        <v>3745</v>
      </c>
      <c r="B5102" t="s">
        <v>4887</v>
      </c>
      <c r="C5102">
        <v>0</v>
      </c>
      <c r="D5102" s="25">
        <v>1</v>
      </c>
      <c r="E5102" s="25">
        <v>15</v>
      </c>
    </row>
    <row r="5103" spans="1:5" x14ac:dyDescent="0.25">
      <c r="A5103" s="25" t="s">
        <v>3745</v>
      </c>
      <c r="B5103" t="s">
        <v>4887</v>
      </c>
      <c r="C5103">
        <v>0.06</v>
      </c>
      <c r="D5103" s="25">
        <v>1</v>
      </c>
      <c r="E5103" s="25">
        <v>15</v>
      </c>
    </row>
    <row r="5104" spans="1:5" x14ac:dyDescent="0.25">
      <c r="A5104" s="25" t="s">
        <v>3745</v>
      </c>
      <c r="B5104" t="s">
        <v>4887</v>
      </c>
      <c r="C5104">
        <v>0.12</v>
      </c>
      <c r="D5104" s="25">
        <v>1</v>
      </c>
      <c r="E5104" s="25">
        <v>15</v>
      </c>
    </row>
    <row r="5105" spans="1:5" x14ac:dyDescent="0.25">
      <c r="A5105" s="25" t="s">
        <v>3745</v>
      </c>
      <c r="B5105" t="s">
        <v>4887</v>
      </c>
      <c r="C5105">
        <v>0.25</v>
      </c>
      <c r="D5105" s="25">
        <v>1</v>
      </c>
      <c r="E5105" s="25">
        <v>15</v>
      </c>
    </row>
    <row r="5106" spans="1:5" x14ac:dyDescent="0.25">
      <c r="A5106" s="25" t="s">
        <v>3745</v>
      </c>
      <c r="B5106" t="s">
        <v>4887</v>
      </c>
      <c r="C5106">
        <v>0.5</v>
      </c>
      <c r="D5106" s="25">
        <v>0</v>
      </c>
      <c r="E5106" s="25">
        <v>15</v>
      </c>
    </row>
    <row r="5107" spans="1:5" x14ac:dyDescent="0.25">
      <c r="A5107" s="25" t="s">
        <v>3745</v>
      </c>
      <c r="B5107" t="s">
        <v>4887</v>
      </c>
      <c r="C5107">
        <v>1</v>
      </c>
      <c r="D5107" s="25">
        <v>0</v>
      </c>
      <c r="E5107" s="25">
        <v>15</v>
      </c>
    </row>
    <row r="5108" spans="1:5" x14ac:dyDescent="0.25">
      <c r="A5108" s="25" t="s">
        <v>3745</v>
      </c>
      <c r="B5108" t="s">
        <v>4887</v>
      </c>
      <c r="C5108">
        <v>2</v>
      </c>
      <c r="D5108" s="25">
        <v>0</v>
      </c>
      <c r="E5108" s="25">
        <v>15</v>
      </c>
    </row>
    <row r="5109" spans="1:5" x14ac:dyDescent="0.25">
      <c r="A5109" s="25" t="s">
        <v>3745</v>
      </c>
      <c r="B5109" t="s">
        <v>4887</v>
      </c>
      <c r="C5109">
        <v>5</v>
      </c>
      <c r="D5109" s="25">
        <v>0</v>
      </c>
      <c r="E5109" s="25">
        <v>10</v>
      </c>
    </row>
    <row r="5110" spans="1:5" x14ac:dyDescent="0.25">
      <c r="A5110" s="25" t="s">
        <v>3745</v>
      </c>
      <c r="B5110" t="s">
        <v>4887</v>
      </c>
      <c r="C5110">
        <v>10</v>
      </c>
      <c r="D5110" s="25">
        <v>0</v>
      </c>
      <c r="E5110" s="25">
        <v>5</v>
      </c>
    </row>
    <row r="5111" spans="1:5" x14ac:dyDescent="0.25">
      <c r="A5111" s="25" t="s">
        <v>3745</v>
      </c>
      <c r="B5111" t="s">
        <v>4887</v>
      </c>
      <c r="C5111">
        <v>20</v>
      </c>
      <c r="D5111" s="25">
        <v>0</v>
      </c>
      <c r="E5111" s="25">
        <v>3</v>
      </c>
    </row>
    <row r="5112" spans="1:5" x14ac:dyDescent="0.25">
      <c r="A5112" s="25" t="s">
        <v>3745</v>
      </c>
      <c r="B5112" t="s">
        <v>4887</v>
      </c>
      <c r="C5112">
        <v>40</v>
      </c>
      <c r="D5112" s="25">
        <v>0</v>
      </c>
      <c r="E5112" s="25">
        <v>1</v>
      </c>
    </row>
    <row r="5113" spans="1:5" x14ac:dyDescent="0.25">
      <c r="A5113" s="25" t="s">
        <v>3745</v>
      </c>
      <c r="B5113" t="s">
        <v>4887</v>
      </c>
      <c r="C5113">
        <v>80</v>
      </c>
      <c r="D5113" s="25">
        <v>0</v>
      </c>
      <c r="E5113" s="25">
        <v>0</v>
      </c>
    </row>
    <row r="5114" spans="1:5" x14ac:dyDescent="0.25">
      <c r="A5114" s="25" t="s">
        <v>3815</v>
      </c>
      <c r="B5114" t="s">
        <v>4888</v>
      </c>
      <c r="C5114">
        <v>0</v>
      </c>
      <c r="D5114" s="25">
        <v>7</v>
      </c>
      <c r="E5114" s="25">
        <v>1260</v>
      </c>
    </row>
    <row r="5115" spans="1:5" x14ac:dyDescent="0.25">
      <c r="A5115" s="25" t="s">
        <v>3815</v>
      </c>
      <c r="B5115" t="s">
        <v>4888</v>
      </c>
      <c r="C5115">
        <v>0.06</v>
      </c>
      <c r="D5115" s="25">
        <v>7</v>
      </c>
      <c r="E5115" s="25">
        <v>0</v>
      </c>
    </row>
    <row r="5116" spans="1:5" x14ac:dyDescent="0.25">
      <c r="A5116" s="25" t="s">
        <v>3815</v>
      </c>
      <c r="B5116" t="s">
        <v>4888</v>
      </c>
      <c r="C5116">
        <v>0.12</v>
      </c>
      <c r="D5116" s="25">
        <v>7</v>
      </c>
      <c r="E5116" s="25">
        <v>0</v>
      </c>
    </row>
    <row r="5117" spans="1:5" x14ac:dyDescent="0.25">
      <c r="A5117" s="25" t="s">
        <v>3815</v>
      </c>
      <c r="B5117" t="s">
        <v>4888</v>
      </c>
      <c r="C5117">
        <v>0.25</v>
      </c>
      <c r="D5117" s="25">
        <v>7</v>
      </c>
      <c r="E5117" s="25">
        <v>0</v>
      </c>
    </row>
    <row r="5118" spans="1:5" x14ac:dyDescent="0.25">
      <c r="A5118" s="25" t="s">
        <v>3815</v>
      </c>
      <c r="B5118" t="s">
        <v>4888</v>
      </c>
      <c r="C5118">
        <v>0.5</v>
      </c>
      <c r="D5118" s="25">
        <v>0</v>
      </c>
      <c r="E5118" s="25">
        <v>0</v>
      </c>
    </row>
    <row r="5119" spans="1:5" x14ac:dyDescent="0.25">
      <c r="A5119" s="25" t="s">
        <v>3815</v>
      </c>
      <c r="B5119" t="s">
        <v>4888</v>
      </c>
      <c r="C5119">
        <v>1</v>
      </c>
      <c r="D5119" s="25">
        <v>0</v>
      </c>
      <c r="E5119" s="25">
        <v>0</v>
      </c>
    </row>
    <row r="5120" spans="1:5" x14ac:dyDescent="0.25">
      <c r="A5120" s="25" t="s">
        <v>3815</v>
      </c>
      <c r="B5120" t="s">
        <v>4888</v>
      </c>
      <c r="C5120">
        <v>2</v>
      </c>
      <c r="D5120" s="25">
        <v>0</v>
      </c>
      <c r="E5120" s="25">
        <v>0</v>
      </c>
    </row>
    <row r="5121" spans="1:5" x14ac:dyDescent="0.25">
      <c r="A5121" s="25" t="s">
        <v>3815</v>
      </c>
      <c r="B5121" t="s">
        <v>4888</v>
      </c>
      <c r="C5121">
        <v>5</v>
      </c>
      <c r="D5121" s="25">
        <v>0</v>
      </c>
      <c r="E5121" s="25">
        <v>0</v>
      </c>
    </row>
    <row r="5122" spans="1:5" x14ac:dyDescent="0.25">
      <c r="A5122" s="25" t="s">
        <v>3815</v>
      </c>
      <c r="B5122" t="s">
        <v>4888</v>
      </c>
      <c r="C5122">
        <v>10</v>
      </c>
      <c r="D5122" s="25">
        <v>0</v>
      </c>
      <c r="E5122" s="25">
        <v>0</v>
      </c>
    </row>
    <row r="5123" spans="1:5" x14ac:dyDescent="0.25">
      <c r="A5123" s="25" t="s">
        <v>3815</v>
      </c>
      <c r="B5123" t="s">
        <v>4888</v>
      </c>
      <c r="C5123">
        <v>20</v>
      </c>
      <c r="D5123" s="25">
        <v>0</v>
      </c>
      <c r="E5123" s="25">
        <v>0</v>
      </c>
    </row>
    <row r="5124" spans="1:5" x14ac:dyDescent="0.25">
      <c r="A5124" s="25" t="s">
        <v>3815</v>
      </c>
      <c r="B5124" t="s">
        <v>4888</v>
      </c>
      <c r="C5124">
        <v>40</v>
      </c>
      <c r="D5124" s="25">
        <v>0</v>
      </c>
      <c r="E5124" s="25">
        <v>0</v>
      </c>
    </row>
    <row r="5125" spans="1:5" x14ac:dyDescent="0.25">
      <c r="A5125" s="25" t="s">
        <v>3815</v>
      </c>
      <c r="B5125" t="s">
        <v>4888</v>
      </c>
      <c r="C5125">
        <v>80</v>
      </c>
      <c r="D5125" s="25">
        <v>0</v>
      </c>
      <c r="E5125" s="25">
        <v>0</v>
      </c>
    </row>
    <row r="5126" spans="1:5" x14ac:dyDescent="0.25">
      <c r="A5126" s="25" t="s">
        <v>3841</v>
      </c>
      <c r="B5126" t="s">
        <v>4889</v>
      </c>
      <c r="C5126">
        <v>0</v>
      </c>
      <c r="D5126" s="25"/>
      <c r="E5126" s="25"/>
    </row>
    <row r="5127" spans="1:5" x14ac:dyDescent="0.25">
      <c r="A5127" s="25" t="s">
        <v>3841</v>
      </c>
      <c r="B5127" t="s">
        <v>4889</v>
      </c>
      <c r="C5127">
        <v>0.06</v>
      </c>
      <c r="D5127" s="25"/>
      <c r="E5127" s="25"/>
    </row>
    <row r="5128" spans="1:5" x14ac:dyDescent="0.25">
      <c r="A5128" s="25" t="s">
        <v>3841</v>
      </c>
      <c r="B5128" t="s">
        <v>4889</v>
      </c>
      <c r="C5128">
        <v>0.12</v>
      </c>
      <c r="D5128" s="25"/>
      <c r="E5128" s="25"/>
    </row>
    <row r="5129" spans="1:5" x14ac:dyDescent="0.25">
      <c r="A5129" s="25" t="s">
        <v>3841</v>
      </c>
      <c r="B5129" t="s">
        <v>4889</v>
      </c>
      <c r="C5129">
        <v>0.25</v>
      </c>
      <c r="D5129" s="25"/>
      <c r="E5129" s="25"/>
    </row>
    <row r="5130" spans="1:5" x14ac:dyDescent="0.25">
      <c r="A5130" s="25" t="s">
        <v>3841</v>
      </c>
      <c r="B5130" t="s">
        <v>4889</v>
      </c>
      <c r="C5130">
        <v>0.5</v>
      </c>
      <c r="D5130" s="25"/>
      <c r="E5130" s="25"/>
    </row>
    <row r="5131" spans="1:5" x14ac:dyDescent="0.25">
      <c r="A5131" s="25" t="s">
        <v>3841</v>
      </c>
      <c r="B5131" t="s">
        <v>4889</v>
      </c>
      <c r="C5131">
        <v>1</v>
      </c>
      <c r="D5131" s="25"/>
      <c r="E5131" s="25"/>
    </row>
    <row r="5132" spans="1:5" x14ac:dyDescent="0.25">
      <c r="A5132" s="25" t="s">
        <v>3841</v>
      </c>
      <c r="B5132" t="s">
        <v>4889</v>
      </c>
      <c r="C5132">
        <v>2</v>
      </c>
      <c r="D5132" s="25"/>
      <c r="E5132" s="25"/>
    </row>
    <row r="5133" spans="1:5" x14ac:dyDescent="0.25">
      <c r="A5133" s="25" t="s">
        <v>3841</v>
      </c>
      <c r="B5133" t="s">
        <v>4889</v>
      </c>
      <c r="C5133">
        <v>5</v>
      </c>
      <c r="D5133" s="25"/>
      <c r="E5133" s="25"/>
    </row>
    <row r="5134" spans="1:5" x14ac:dyDescent="0.25">
      <c r="A5134" s="25" t="s">
        <v>3841</v>
      </c>
      <c r="B5134" t="s">
        <v>4889</v>
      </c>
      <c r="C5134">
        <v>10</v>
      </c>
      <c r="D5134" s="25"/>
      <c r="E5134" s="25"/>
    </row>
    <row r="5135" spans="1:5" x14ac:dyDescent="0.25">
      <c r="A5135" s="25" t="s">
        <v>3841</v>
      </c>
      <c r="B5135" t="s">
        <v>4889</v>
      </c>
      <c r="C5135">
        <v>20</v>
      </c>
      <c r="D5135" s="25"/>
      <c r="E5135" s="25"/>
    </row>
    <row r="5136" spans="1:5" x14ac:dyDescent="0.25">
      <c r="A5136" s="25" t="s">
        <v>3841</v>
      </c>
      <c r="B5136" t="s">
        <v>4889</v>
      </c>
      <c r="C5136">
        <v>40</v>
      </c>
      <c r="D5136" s="25"/>
      <c r="E5136" s="25"/>
    </row>
    <row r="5137" spans="1:5" x14ac:dyDescent="0.25">
      <c r="A5137" s="25" t="s">
        <v>3841</v>
      </c>
      <c r="B5137" t="s">
        <v>4889</v>
      </c>
      <c r="C5137">
        <v>80</v>
      </c>
      <c r="D5137" s="25"/>
      <c r="E5137" s="25"/>
    </row>
    <row r="5138" spans="1:5" x14ac:dyDescent="0.25">
      <c r="A5138" s="25" t="s">
        <v>3917</v>
      </c>
      <c r="B5138" t="s">
        <v>4890</v>
      </c>
      <c r="C5138">
        <v>0</v>
      </c>
      <c r="D5138" s="25"/>
      <c r="E5138" s="25"/>
    </row>
    <row r="5139" spans="1:5" x14ac:dyDescent="0.25">
      <c r="A5139" s="25" t="s">
        <v>3917</v>
      </c>
      <c r="B5139" t="s">
        <v>4890</v>
      </c>
      <c r="C5139">
        <v>0.06</v>
      </c>
      <c r="D5139" s="25"/>
      <c r="E5139" s="25"/>
    </row>
    <row r="5140" spans="1:5" x14ac:dyDescent="0.25">
      <c r="A5140" s="25" t="s">
        <v>3917</v>
      </c>
      <c r="B5140" t="s">
        <v>4890</v>
      </c>
      <c r="C5140">
        <v>0.12</v>
      </c>
      <c r="D5140" s="25"/>
      <c r="E5140" s="25"/>
    </row>
    <row r="5141" spans="1:5" x14ac:dyDescent="0.25">
      <c r="A5141" s="25" t="s">
        <v>3917</v>
      </c>
      <c r="B5141" t="s">
        <v>4890</v>
      </c>
      <c r="C5141">
        <v>0.25</v>
      </c>
      <c r="D5141" s="25"/>
      <c r="E5141" s="25"/>
    </row>
    <row r="5142" spans="1:5" x14ac:dyDescent="0.25">
      <c r="A5142" s="25" t="s">
        <v>3917</v>
      </c>
      <c r="B5142" t="s">
        <v>4890</v>
      </c>
      <c r="C5142">
        <v>0.5</v>
      </c>
      <c r="D5142" s="25"/>
      <c r="E5142" s="25"/>
    </row>
    <row r="5143" spans="1:5" x14ac:dyDescent="0.25">
      <c r="A5143" s="25" t="s">
        <v>3917</v>
      </c>
      <c r="B5143" t="s">
        <v>4890</v>
      </c>
      <c r="C5143">
        <v>1</v>
      </c>
      <c r="D5143" s="25"/>
      <c r="E5143" s="25"/>
    </row>
    <row r="5144" spans="1:5" x14ac:dyDescent="0.25">
      <c r="A5144" s="25" t="s">
        <v>3917</v>
      </c>
      <c r="B5144" t="s">
        <v>4890</v>
      </c>
      <c r="C5144">
        <v>2</v>
      </c>
      <c r="D5144" s="25"/>
      <c r="E5144" s="25"/>
    </row>
    <row r="5145" spans="1:5" x14ac:dyDescent="0.25">
      <c r="A5145" s="25" t="s">
        <v>3917</v>
      </c>
      <c r="B5145" t="s">
        <v>4890</v>
      </c>
      <c r="C5145">
        <v>5</v>
      </c>
      <c r="D5145" s="25"/>
      <c r="E5145" s="25"/>
    </row>
    <row r="5146" spans="1:5" x14ac:dyDescent="0.25">
      <c r="A5146" s="25" t="s">
        <v>3917</v>
      </c>
      <c r="B5146" t="s">
        <v>4890</v>
      </c>
      <c r="C5146">
        <v>10</v>
      </c>
      <c r="D5146" s="25"/>
      <c r="E5146" s="25"/>
    </row>
    <row r="5147" spans="1:5" x14ac:dyDescent="0.25">
      <c r="A5147" s="25" t="s">
        <v>3917</v>
      </c>
      <c r="B5147" t="s">
        <v>4890</v>
      </c>
      <c r="C5147">
        <v>20</v>
      </c>
      <c r="D5147" s="25"/>
      <c r="E5147" s="25"/>
    </row>
    <row r="5148" spans="1:5" x14ac:dyDescent="0.25">
      <c r="A5148" s="25" t="s">
        <v>3917</v>
      </c>
      <c r="B5148" t="s">
        <v>4890</v>
      </c>
      <c r="C5148">
        <v>40</v>
      </c>
      <c r="D5148" s="25"/>
      <c r="E5148" s="25"/>
    </row>
    <row r="5149" spans="1:5" x14ac:dyDescent="0.25">
      <c r="A5149" s="25" t="s">
        <v>3917</v>
      </c>
      <c r="B5149" t="s">
        <v>4890</v>
      </c>
      <c r="C5149">
        <v>80</v>
      </c>
      <c r="D5149" s="25"/>
      <c r="E5149" s="25"/>
    </row>
    <row r="5150" spans="1:5" x14ac:dyDescent="0.25">
      <c r="A5150" s="25" t="s">
        <v>3929</v>
      </c>
      <c r="B5150" t="s">
        <v>4891</v>
      </c>
      <c r="C5150">
        <v>0</v>
      </c>
      <c r="D5150" s="25">
        <v>5</v>
      </c>
      <c r="E5150" s="25">
        <v>8000</v>
      </c>
    </row>
    <row r="5151" spans="1:5" x14ac:dyDescent="0.25">
      <c r="A5151" s="25" t="s">
        <v>3929</v>
      </c>
      <c r="B5151" t="s">
        <v>4891</v>
      </c>
      <c r="C5151">
        <v>0.06</v>
      </c>
      <c r="D5151" s="25">
        <v>5</v>
      </c>
      <c r="E5151" s="25">
        <v>500</v>
      </c>
    </row>
    <row r="5152" spans="1:5" x14ac:dyDescent="0.25">
      <c r="A5152" s="25" t="s">
        <v>3929</v>
      </c>
      <c r="B5152" t="s">
        <v>4891</v>
      </c>
      <c r="C5152">
        <v>0.12</v>
      </c>
      <c r="D5152" s="25">
        <v>5</v>
      </c>
      <c r="E5152" s="25">
        <v>500</v>
      </c>
    </row>
    <row r="5153" spans="1:5" x14ac:dyDescent="0.25">
      <c r="A5153" s="25" t="s">
        <v>3929</v>
      </c>
      <c r="B5153" t="s">
        <v>4891</v>
      </c>
      <c r="C5153">
        <v>0.25</v>
      </c>
      <c r="D5153" s="25">
        <v>4</v>
      </c>
      <c r="E5153" s="25">
        <v>250</v>
      </c>
    </row>
    <row r="5154" spans="1:5" x14ac:dyDescent="0.25">
      <c r="A5154" s="25" t="s">
        <v>3929</v>
      </c>
      <c r="B5154" t="s">
        <v>4891</v>
      </c>
      <c r="C5154">
        <v>0.5</v>
      </c>
      <c r="D5154" s="25">
        <v>0</v>
      </c>
      <c r="E5154" s="25">
        <v>250</v>
      </c>
    </row>
    <row r="5155" spans="1:5" x14ac:dyDescent="0.25">
      <c r="A5155" s="25" t="s">
        <v>3929</v>
      </c>
      <c r="B5155" t="s">
        <v>4891</v>
      </c>
      <c r="C5155">
        <v>1</v>
      </c>
      <c r="D5155" s="25">
        <v>0</v>
      </c>
      <c r="E5155" s="25">
        <v>20</v>
      </c>
    </row>
    <row r="5156" spans="1:5" x14ac:dyDescent="0.25">
      <c r="A5156" s="25" t="s">
        <v>3929</v>
      </c>
      <c r="B5156" t="s">
        <v>4891</v>
      </c>
      <c r="C5156">
        <v>2</v>
      </c>
      <c r="D5156" s="25">
        <v>0</v>
      </c>
      <c r="E5156" s="25">
        <v>10</v>
      </c>
    </row>
    <row r="5157" spans="1:5" x14ac:dyDescent="0.25">
      <c r="A5157" s="25" t="s">
        <v>3929</v>
      </c>
      <c r="B5157" t="s">
        <v>4891</v>
      </c>
      <c r="C5157">
        <v>5</v>
      </c>
      <c r="D5157" s="25">
        <v>0</v>
      </c>
      <c r="E5157" s="25">
        <v>0</v>
      </c>
    </row>
    <row r="5158" spans="1:5" x14ac:dyDescent="0.25">
      <c r="A5158" s="25" t="s">
        <v>3929</v>
      </c>
      <c r="B5158" t="s">
        <v>4891</v>
      </c>
      <c r="C5158">
        <v>10</v>
      </c>
      <c r="D5158" s="25">
        <v>0</v>
      </c>
      <c r="E5158" s="25">
        <v>0</v>
      </c>
    </row>
    <row r="5159" spans="1:5" x14ac:dyDescent="0.25">
      <c r="A5159" s="25" t="s">
        <v>3929</v>
      </c>
      <c r="B5159" t="s">
        <v>4891</v>
      </c>
      <c r="C5159">
        <v>20</v>
      </c>
      <c r="D5159" s="25">
        <v>0</v>
      </c>
      <c r="E5159" s="25">
        <v>0</v>
      </c>
    </row>
    <row r="5160" spans="1:5" x14ac:dyDescent="0.25">
      <c r="A5160" s="25" t="s">
        <v>3929</v>
      </c>
      <c r="B5160" t="s">
        <v>4891</v>
      </c>
      <c r="C5160">
        <v>40</v>
      </c>
      <c r="D5160" s="25">
        <v>0</v>
      </c>
      <c r="E5160" s="25">
        <v>0</v>
      </c>
    </row>
    <row r="5161" spans="1:5" x14ac:dyDescent="0.25">
      <c r="A5161" s="25" t="s">
        <v>3929</v>
      </c>
      <c r="B5161" t="s">
        <v>4891</v>
      </c>
      <c r="C5161">
        <v>80</v>
      </c>
      <c r="D5161" s="25">
        <v>0</v>
      </c>
      <c r="E5161" s="25">
        <v>0</v>
      </c>
    </row>
    <row r="5162" spans="1:5" x14ac:dyDescent="0.25">
      <c r="A5162" s="25" t="s">
        <v>3965</v>
      </c>
      <c r="B5162" t="s">
        <v>4892</v>
      </c>
      <c r="C5162">
        <v>0</v>
      </c>
      <c r="D5162" s="25">
        <v>2</v>
      </c>
      <c r="E5162" s="25">
        <v>90</v>
      </c>
    </row>
    <row r="5163" spans="1:5" x14ac:dyDescent="0.25">
      <c r="A5163" s="25" t="s">
        <v>3965</v>
      </c>
      <c r="B5163" t="s">
        <v>4892</v>
      </c>
      <c r="C5163">
        <v>0.06</v>
      </c>
      <c r="D5163" s="25">
        <v>5</v>
      </c>
      <c r="E5163" s="25">
        <v>90</v>
      </c>
    </row>
    <row r="5164" spans="1:5" x14ac:dyDescent="0.25">
      <c r="A5164" s="25" t="s">
        <v>3965</v>
      </c>
      <c r="B5164" t="s">
        <v>4892</v>
      </c>
      <c r="C5164">
        <v>0.12</v>
      </c>
      <c r="D5164" s="25">
        <v>5</v>
      </c>
      <c r="E5164" s="25">
        <v>90</v>
      </c>
    </row>
    <row r="5165" spans="1:5" x14ac:dyDescent="0.25">
      <c r="A5165" s="25" t="s">
        <v>3965</v>
      </c>
      <c r="B5165" t="s">
        <v>4892</v>
      </c>
      <c r="C5165">
        <v>0.25</v>
      </c>
      <c r="D5165" s="25">
        <v>5</v>
      </c>
      <c r="E5165" s="25">
        <v>90</v>
      </c>
    </row>
    <row r="5166" spans="1:5" x14ac:dyDescent="0.25">
      <c r="A5166" s="25" t="s">
        <v>3965</v>
      </c>
      <c r="B5166" t="s">
        <v>4892</v>
      </c>
      <c r="C5166">
        <v>0.5</v>
      </c>
      <c r="D5166" s="25">
        <v>4</v>
      </c>
      <c r="E5166" s="25">
        <v>60</v>
      </c>
    </row>
    <row r="5167" spans="1:5" x14ac:dyDescent="0.25">
      <c r="A5167" s="25" t="s">
        <v>3965</v>
      </c>
      <c r="B5167" t="s">
        <v>4892</v>
      </c>
      <c r="C5167">
        <v>1</v>
      </c>
      <c r="D5167" s="25">
        <v>2</v>
      </c>
      <c r="E5167" s="25">
        <v>15</v>
      </c>
    </row>
    <row r="5168" spans="1:5" x14ac:dyDescent="0.25">
      <c r="A5168" s="25" t="s">
        <v>3965</v>
      </c>
      <c r="B5168" t="s">
        <v>4892</v>
      </c>
      <c r="C5168">
        <v>2</v>
      </c>
      <c r="D5168" s="25">
        <v>0</v>
      </c>
      <c r="E5168" s="25">
        <v>0</v>
      </c>
    </row>
    <row r="5169" spans="1:5" x14ac:dyDescent="0.25">
      <c r="A5169" s="25" t="s">
        <v>3965</v>
      </c>
      <c r="B5169" t="s">
        <v>4892</v>
      </c>
      <c r="C5169">
        <v>5</v>
      </c>
      <c r="D5169" s="25">
        <v>0</v>
      </c>
      <c r="E5169" s="25">
        <v>0</v>
      </c>
    </row>
    <row r="5170" spans="1:5" x14ac:dyDescent="0.25">
      <c r="A5170" s="25" t="s">
        <v>3965</v>
      </c>
      <c r="B5170" t="s">
        <v>4892</v>
      </c>
      <c r="C5170">
        <v>10</v>
      </c>
      <c r="D5170" s="25">
        <v>0</v>
      </c>
      <c r="E5170" s="25">
        <v>0</v>
      </c>
    </row>
    <row r="5171" spans="1:5" x14ac:dyDescent="0.25">
      <c r="A5171" s="25" t="s">
        <v>3965</v>
      </c>
      <c r="B5171" t="s">
        <v>4892</v>
      </c>
      <c r="C5171">
        <v>20</v>
      </c>
      <c r="D5171" s="25">
        <v>0</v>
      </c>
      <c r="E5171" s="25">
        <v>0</v>
      </c>
    </row>
    <row r="5172" spans="1:5" x14ac:dyDescent="0.25">
      <c r="A5172" s="25" t="s">
        <v>3965</v>
      </c>
      <c r="B5172" t="s">
        <v>4892</v>
      </c>
      <c r="C5172">
        <v>40</v>
      </c>
      <c r="D5172" s="25">
        <v>0</v>
      </c>
      <c r="E5172" s="25">
        <v>0</v>
      </c>
    </row>
    <row r="5173" spans="1:5" x14ac:dyDescent="0.25">
      <c r="A5173" s="25" t="s">
        <v>3965</v>
      </c>
      <c r="B5173" t="s">
        <v>4892</v>
      </c>
      <c r="C5173">
        <v>80</v>
      </c>
      <c r="D5173" s="25">
        <v>0</v>
      </c>
      <c r="E5173" s="25">
        <v>0</v>
      </c>
    </row>
    <row r="5174" spans="1:5" x14ac:dyDescent="0.25">
      <c r="A5174" s="25" t="s">
        <v>3982</v>
      </c>
      <c r="B5174" t="s">
        <v>4893</v>
      </c>
      <c r="C5174">
        <v>0</v>
      </c>
      <c r="D5174" s="25"/>
      <c r="E5174" s="25"/>
    </row>
    <row r="5175" spans="1:5" x14ac:dyDescent="0.25">
      <c r="A5175" s="25" t="s">
        <v>3982</v>
      </c>
      <c r="B5175" t="s">
        <v>4893</v>
      </c>
      <c r="C5175">
        <v>0.06</v>
      </c>
      <c r="D5175" s="25"/>
      <c r="E5175" s="25"/>
    </row>
    <row r="5176" spans="1:5" x14ac:dyDescent="0.25">
      <c r="A5176" s="25" t="s">
        <v>3982</v>
      </c>
      <c r="B5176" t="s">
        <v>4893</v>
      </c>
      <c r="C5176">
        <v>0.12</v>
      </c>
      <c r="D5176" s="25"/>
      <c r="E5176" s="25"/>
    </row>
    <row r="5177" spans="1:5" x14ac:dyDescent="0.25">
      <c r="A5177" s="25" t="s">
        <v>3982</v>
      </c>
      <c r="B5177" t="s">
        <v>4893</v>
      </c>
      <c r="C5177">
        <v>0.25</v>
      </c>
      <c r="D5177" s="25"/>
      <c r="E5177" s="25"/>
    </row>
    <row r="5178" spans="1:5" x14ac:dyDescent="0.25">
      <c r="A5178" s="25" t="s">
        <v>3982</v>
      </c>
      <c r="B5178" t="s">
        <v>4893</v>
      </c>
      <c r="C5178">
        <v>0.5</v>
      </c>
      <c r="D5178" s="25"/>
      <c r="E5178" s="25"/>
    </row>
    <row r="5179" spans="1:5" x14ac:dyDescent="0.25">
      <c r="A5179" s="25" t="s">
        <v>3982</v>
      </c>
      <c r="B5179" t="s">
        <v>4893</v>
      </c>
      <c r="C5179">
        <v>1</v>
      </c>
      <c r="D5179" s="25"/>
      <c r="E5179" s="25"/>
    </row>
    <row r="5180" spans="1:5" x14ac:dyDescent="0.25">
      <c r="A5180" s="25" t="s">
        <v>3982</v>
      </c>
      <c r="B5180" t="s">
        <v>4893</v>
      </c>
      <c r="C5180">
        <v>2</v>
      </c>
      <c r="D5180" s="25"/>
      <c r="E5180" s="25"/>
    </row>
    <row r="5181" spans="1:5" x14ac:dyDescent="0.25">
      <c r="A5181" s="25" t="s">
        <v>3982</v>
      </c>
      <c r="B5181" t="s">
        <v>4893</v>
      </c>
      <c r="C5181">
        <v>5</v>
      </c>
      <c r="D5181" s="25"/>
      <c r="E5181" s="25"/>
    </row>
    <row r="5182" spans="1:5" x14ac:dyDescent="0.25">
      <c r="A5182" s="25" t="s">
        <v>3982</v>
      </c>
      <c r="B5182" t="s">
        <v>4893</v>
      </c>
      <c r="C5182">
        <v>10</v>
      </c>
      <c r="D5182" s="25"/>
      <c r="E5182" s="25"/>
    </row>
    <row r="5183" spans="1:5" x14ac:dyDescent="0.25">
      <c r="A5183" s="25" t="s">
        <v>3982</v>
      </c>
      <c r="B5183" t="s">
        <v>4893</v>
      </c>
      <c r="C5183">
        <v>20</v>
      </c>
      <c r="D5183" s="25"/>
      <c r="E5183" s="25"/>
    </row>
    <row r="5184" spans="1:5" x14ac:dyDescent="0.25">
      <c r="A5184" s="25" t="s">
        <v>3982</v>
      </c>
      <c r="B5184" t="s">
        <v>4893</v>
      </c>
      <c r="C5184">
        <v>40</v>
      </c>
      <c r="D5184" s="25"/>
      <c r="E5184" s="25"/>
    </row>
    <row r="5185" spans="1:5" x14ac:dyDescent="0.25">
      <c r="A5185" s="25" t="s">
        <v>3982</v>
      </c>
      <c r="B5185" t="s">
        <v>4893</v>
      </c>
      <c r="C5185">
        <v>80</v>
      </c>
      <c r="D5185" s="25"/>
      <c r="E5185" s="25"/>
    </row>
    <row r="5186" spans="1:5" x14ac:dyDescent="0.25">
      <c r="A5186" s="25" t="s">
        <v>3995</v>
      </c>
      <c r="B5186" t="s">
        <v>4894</v>
      </c>
      <c r="C5186">
        <v>0</v>
      </c>
      <c r="D5186" s="25">
        <v>1</v>
      </c>
      <c r="E5186" s="25">
        <v>210</v>
      </c>
    </row>
    <row r="5187" spans="1:5" x14ac:dyDescent="0.25">
      <c r="A5187" s="25" t="s">
        <v>3995</v>
      </c>
      <c r="B5187" t="s">
        <v>4894</v>
      </c>
      <c r="C5187">
        <v>0.06</v>
      </c>
      <c r="D5187" s="25">
        <v>1</v>
      </c>
      <c r="E5187" s="25">
        <v>105</v>
      </c>
    </row>
    <row r="5188" spans="1:5" x14ac:dyDescent="0.25">
      <c r="A5188" s="25" t="s">
        <v>3995</v>
      </c>
      <c r="B5188" t="s">
        <v>4894</v>
      </c>
      <c r="C5188">
        <v>0.12</v>
      </c>
      <c r="D5188" s="25">
        <v>1</v>
      </c>
      <c r="E5188" s="25">
        <v>52</v>
      </c>
    </row>
    <row r="5189" spans="1:5" x14ac:dyDescent="0.25">
      <c r="A5189" s="25" t="s">
        <v>3995</v>
      </c>
      <c r="B5189" t="s">
        <v>4894</v>
      </c>
      <c r="C5189">
        <v>0.25</v>
      </c>
      <c r="D5189" s="25">
        <v>1</v>
      </c>
      <c r="E5189" s="25">
        <v>25</v>
      </c>
    </row>
    <row r="5190" spans="1:5" x14ac:dyDescent="0.25">
      <c r="A5190" s="25" t="s">
        <v>3995</v>
      </c>
      <c r="B5190" t="s">
        <v>4894</v>
      </c>
      <c r="C5190">
        <v>0.5</v>
      </c>
      <c r="D5190" s="25">
        <v>1</v>
      </c>
      <c r="E5190" s="25">
        <v>30</v>
      </c>
    </row>
    <row r="5191" spans="1:5" x14ac:dyDescent="0.25">
      <c r="A5191" s="25" t="s">
        <v>3995</v>
      </c>
      <c r="B5191" t="s">
        <v>4894</v>
      </c>
      <c r="C5191">
        <v>1</v>
      </c>
      <c r="D5191" s="25">
        <v>1</v>
      </c>
      <c r="E5191" s="25">
        <v>10</v>
      </c>
    </row>
    <row r="5192" spans="1:5" x14ac:dyDescent="0.25">
      <c r="A5192" s="25" t="s">
        <v>3995</v>
      </c>
      <c r="B5192" t="s">
        <v>4894</v>
      </c>
      <c r="C5192">
        <v>2</v>
      </c>
      <c r="D5192" s="25">
        <v>0</v>
      </c>
      <c r="E5192" s="25">
        <v>5</v>
      </c>
    </row>
    <row r="5193" spans="1:5" x14ac:dyDescent="0.25">
      <c r="A5193" s="25" t="s">
        <v>3995</v>
      </c>
      <c r="B5193" t="s">
        <v>4894</v>
      </c>
      <c r="C5193">
        <v>5</v>
      </c>
      <c r="D5193" s="25">
        <v>0</v>
      </c>
      <c r="E5193" s="25">
        <v>2</v>
      </c>
    </row>
    <row r="5194" spans="1:5" x14ac:dyDescent="0.25">
      <c r="A5194" s="25" t="s">
        <v>3995</v>
      </c>
      <c r="B5194" t="s">
        <v>4894</v>
      </c>
      <c r="C5194">
        <v>10</v>
      </c>
      <c r="D5194" s="25">
        <v>0</v>
      </c>
      <c r="E5194" s="25">
        <v>1</v>
      </c>
    </row>
    <row r="5195" spans="1:5" x14ac:dyDescent="0.25">
      <c r="A5195" s="25" t="s">
        <v>3995</v>
      </c>
      <c r="B5195" t="s">
        <v>4894</v>
      </c>
      <c r="C5195">
        <v>20</v>
      </c>
      <c r="D5195" s="25">
        <v>0</v>
      </c>
      <c r="E5195" s="25">
        <v>0</v>
      </c>
    </row>
    <row r="5196" spans="1:5" x14ac:dyDescent="0.25">
      <c r="A5196" s="25" t="s">
        <v>3995</v>
      </c>
      <c r="B5196" t="s">
        <v>4894</v>
      </c>
      <c r="C5196">
        <v>40</v>
      </c>
      <c r="D5196" s="25">
        <v>0</v>
      </c>
      <c r="E5196" s="25">
        <v>0</v>
      </c>
    </row>
    <row r="5197" spans="1:5" x14ac:dyDescent="0.25">
      <c r="A5197" s="25" t="s">
        <v>3995</v>
      </c>
      <c r="B5197" t="s">
        <v>4894</v>
      </c>
      <c r="C5197">
        <v>80</v>
      </c>
      <c r="D5197" s="25">
        <v>0</v>
      </c>
      <c r="E5197" s="25">
        <v>0</v>
      </c>
    </row>
    <row r="5198" spans="1:5" x14ac:dyDescent="0.25">
      <c r="A5198" s="25" t="s">
        <v>4002</v>
      </c>
      <c r="B5198" t="s">
        <v>4895</v>
      </c>
      <c r="C5198">
        <v>0</v>
      </c>
      <c r="D5198" s="25">
        <v>14</v>
      </c>
      <c r="E5198" s="25">
        <v>840</v>
      </c>
    </row>
    <row r="5199" spans="1:5" x14ac:dyDescent="0.25">
      <c r="A5199" s="25" t="s">
        <v>4002</v>
      </c>
      <c r="B5199" t="s">
        <v>4895</v>
      </c>
      <c r="C5199">
        <v>0.06</v>
      </c>
      <c r="D5199" s="25">
        <v>14</v>
      </c>
      <c r="E5199" s="25">
        <v>250</v>
      </c>
    </row>
    <row r="5200" spans="1:5" x14ac:dyDescent="0.25">
      <c r="A5200" s="25" t="s">
        <v>4002</v>
      </c>
      <c r="B5200" t="s">
        <v>4895</v>
      </c>
      <c r="C5200">
        <v>0.12</v>
      </c>
      <c r="D5200" s="25">
        <v>14</v>
      </c>
      <c r="E5200" s="25">
        <v>225</v>
      </c>
    </row>
    <row r="5201" spans="1:5" x14ac:dyDescent="0.25">
      <c r="A5201" s="25" t="s">
        <v>4002</v>
      </c>
      <c r="B5201" t="s">
        <v>4895</v>
      </c>
      <c r="C5201">
        <v>0.25</v>
      </c>
      <c r="D5201" s="25">
        <v>8</v>
      </c>
      <c r="E5201" s="25">
        <v>90</v>
      </c>
    </row>
    <row r="5202" spans="1:5" x14ac:dyDescent="0.25">
      <c r="A5202" s="25" t="s">
        <v>4002</v>
      </c>
      <c r="B5202" t="s">
        <v>4895</v>
      </c>
      <c r="C5202">
        <v>0.5</v>
      </c>
      <c r="D5202" s="25">
        <v>8</v>
      </c>
      <c r="E5202" s="25">
        <v>40</v>
      </c>
    </row>
    <row r="5203" spans="1:5" x14ac:dyDescent="0.25">
      <c r="A5203" s="25" t="s">
        <v>4002</v>
      </c>
      <c r="B5203" t="s">
        <v>4895</v>
      </c>
      <c r="C5203">
        <v>1</v>
      </c>
      <c r="D5203" s="25">
        <v>5</v>
      </c>
      <c r="E5203" s="25">
        <v>25</v>
      </c>
    </row>
    <row r="5204" spans="1:5" x14ac:dyDescent="0.25">
      <c r="A5204" s="25" t="s">
        <v>4002</v>
      </c>
      <c r="B5204" t="s">
        <v>4895</v>
      </c>
      <c r="C5204">
        <v>2</v>
      </c>
      <c r="D5204" s="25">
        <v>4</v>
      </c>
      <c r="E5204" s="25">
        <v>0</v>
      </c>
    </row>
    <row r="5205" spans="1:5" x14ac:dyDescent="0.25">
      <c r="A5205" s="25" t="s">
        <v>4002</v>
      </c>
      <c r="B5205" t="s">
        <v>4895</v>
      </c>
      <c r="C5205">
        <v>5</v>
      </c>
      <c r="D5205" s="25">
        <v>1</v>
      </c>
      <c r="E5205" s="25">
        <v>0</v>
      </c>
    </row>
    <row r="5206" spans="1:5" x14ac:dyDescent="0.25">
      <c r="A5206" s="25" t="s">
        <v>4002</v>
      </c>
      <c r="B5206" t="s">
        <v>4895</v>
      </c>
      <c r="C5206">
        <v>10</v>
      </c>
      <c r="D5206" s="25">
        <v>0</v>
      </c>
      <c r="E5206" s="25">
        <v>0</v>
      </c>
    </row>
    <row r="5207" spans="1:5" x14ac:dyDescent="0.25">
      <c r="A5207" s="25" t="s">
        <v>4002</v>
      </c>
      <c r="B5207" t="s">
        <v>4895</v>
      </c>
      <c r="C5207">
        <v>20</v>
      </c>
      <c r="D5207" s="25">
        <v>0</v>
      </c>
      <c r="E5207" s="25">
        <v>0</v>
      </c>
    </row>
    <row r="5208" spans="1:5" x14ac:dyDescent="0.25">
      <c r="A5208" s="25" t="s">
        <v>4002</v>
      </c>
      <c r="B5208" t="s">
        <v>4895</v>
      </c>
      <c r="C5208">
        <v>40</v>
      </c>
      <c r="D5208" s="25">
        <v>0</v>
      </c>
      <c r="E5208" s="25">
        <v>0</v>
      </c>
    </row>
    <row r="5209" spans="1:5" x14ac:dyDescent="0.25">
      <c r="A5209" s="25" t="s">
        <v>4002</v>
      </c>
      <c r="B5209" t="s">
        <v>4895</v>
      </c>
      <c r="C5209">
        <v>80</v>
      </c>
      <c r="D5209" s="25">
        <v>0</v>
      </c>
      <c r="E5209" s="25">
        <v>0</v>
      </c>
    </row>
    <row r="5210" spans="1:5" x14ac:dyDescent="0.25">
      <c r="A5210" s="25" t="s">
        <v>4035</v>
      </c>
      <c r="B5210" t="s">
        <v>4896</v>
      </c>
      <c r="C5210">
        <v>0</v>
      </c>
      <c r="D5210" s="25"/>
      <c r="E5210" s="25"/>
    </row>
    <row r="5211" spans="1:5" x14ac:dyDescent="0.25">
      <c r="A5211" s="25" t="s">
        <v>4035</v>
      </c>
      <c r="B5211" t="s">
        <v>4896</v>
      </c>
      <c r="C5211">
        <v>0.06</v>
      </c>
      <c r="D5211" s="25"/>
      <c r="E5211" s="25"/>
    </row>
    <row r="5212" spans="1:5" x14ac:dyDescent="0.25">
      <c r="A5212" s="25" t="s">
        <v>4035</v>
      </c>
      <c r="B5212" t="s">
        <v>4896</v>
      </c>
      <c r="C5212">
        <v>0.12</v>
      </c>
      <c r="D5212" s="25"/>
      <c r="E5212" s="25"/>
    </row>
    <row r="5213" spans="1:5" x14ac:dyDescent="0.25">
      <c r="A5213" s="25" t="s">
        <v>4035</v>
      </c>
      <c r="B5213" t="s">
        <v>4896</v>
      </c>
      <c r="C5213">
        <v>0.25</v>
      </c>
      <c r="D5213" s="25"/>
      <c r="E5213" s="25"/>
    </row>
    <row r="5214" spans="1:5" x14ac:dyDescent="0.25">
      <c r="A5214" s="25" t="s">
        <v>4035</v>
      </c>
      <c r="B5214" t="s">
        <v>4896</v>
      </c>
      <c r="C5214">
        <v>0.5</v>
      </c>
      <c r="D5214" s="25"/>
      <c r="E5214" s="25"/>
    </row>
    <row r="5215" spans="1:5" x14ac:dyDescent="0.25">
      <c r="A5215" s="25" t="s">
        <v>4035</v>
      </c>
      <c r="B5215" t="s">
        <v>4896</v>
      </c>
      <c r="C5215">
        <v>1</v>
      </c>
      <c r="D5215" s="25"/>
      <c r="E5215" s="25"/>
    </row>
    <row r="5216" spans="1:5" x14ac:dyDescent="0.25">
      <c r="A5216" s="25" t="s">
        <v>4035</v>
      </c>
      <c r="B5216" t="s">
        <v>4896</v>
      </c>
      <c r="C5216">
        <v>2</v>
      </c>
      <c r="D5216" s="25"/>
      <c r="E5216" s="25"/>
    </row>
    <row r="5217" spans="1:5" x14ac:dyDescent="0.25">
      <c r="A5217" s="25" t="s">
        <v>4035</v>
      </c>
      <c r="B5217" t="s">
        <v>4896</v>
      </c>
      <c r="C5217">
        <v>5</v>
      </c>
      <c r="D5217" s="25"/>
      <c r="E5217" s="25"/>
    </row>
    <row r="5218" spans="1:5" x14ac:dyDescent="0.25">
      <c r="A5218" s="25" t="s">
        <v>4035</v>
      </c>
      <c r="B5218" t="s">
        <v>4896</v>
      </c>
      <c r="C5218">
        <v>10</v>
      </c>
      <c r="D5218" s="25"/>
      <c r="E5218" s="25"/>
    </row>
    <row r="5219" spans="1:5" x14ac:dyDescent="0.25">
      <c r="A5219" s="25" t="s">
        <v>4035</v>
      </c>
      <c r="B5219" t="s">
        <v>4896</v>
      </c>
      <c r="C5219">
        <v>20</v>
      </c>
      <c r="D5219" s="25"/>
      <c r="E5219" s="25"/>
    </row>
    <row r="5220" spans="1:5" x14ac:dyDescent="0.25">
      <c r="A5220" s="25" t="s">
        <v>4035</v>
      </c>
      <c r="B5220" t="s">
        <v>4896</v>
      </c>
      <c r="C5220">
        <v>40</v>
      </c>
      <c r="D5220" s="25"/>
      <c r="E5220" s="25"/>
    </row>
    <row r="5221" spans="1:5" x14ac:dyDescent="0.25">
      <c r="A5221" s="25" t="s">
        <v>4035</v>
      </c>
      <c r="B5221" t="s">
        <v>4896</v>
      </c>
      <c r="C5221">
        <v>80</v>
      </c>
      <c r="D5221" s="25"/>
      <c r="E5221" s="25"/>
    </row>
    <row r="5222" spans="1:5" x14ac:dyDescent="0.25">
      <c r="A5222" s="25" t="s">
        <v>4139</v>
      </c>
      <c r="B5222" t="s">
        <v>4897</v>
      </c>
      <c r="C5222">
        <v>0</v>
      </c>
      <c r="D5222" s="25">
        <v>1</v>
      </c>
      <c r="E5222" s="25">
        <v>120</v>
      </c>
    </row>
    <row r="5223" spans="1:5" x14ac:dyDescent="0.25">
      <c r="A5223" s="25" t="s">
        <v>4139</v>
      </c>
      <c r="B5223" t="s">
        <v>4897</v>
      </c>
      <c r="C5223">
        <v>0.06</v>
      </c>
      <c r="D5223" s="25">
        <v>0</v>
      </c>
      <c r="E5223" s="25">
        <v>0</v>
      </c>
    </row>
    <row r="5224" spans="1:5" x14ac:dyDescent="0.25">
      <c r="A5224" s="25" t="s">
        <v>4139</v>
      </c>
      <c r="B5224" t="s">
        <v>4897</v>
      </c>
      <c r="C5224">
        <v>0.12</v>
      </c>
      <c r="D5224" s="25">
        <v>0</v>
      </c>
      <c r="E5224" s="25">
        <v>0</v>
      </c>
    </row>
    <row r="5225" spans="1:5" x14ac:dyDescent="0.25">
      <c r="A5225" s="25" t="s">
        <v>4139</v>
      </c>
      <c r="B5225" t="s">
        <v>4897</v>
      </c>
      <c r="C5225">
        <v>0.25</v>
      </c>
      <c r="D5225" s="25">
        <v>0</v>
      </c>
      <c r="E5225" s="25">
        <v>0</v>
      </c>
    </row>
    <row r="5226" spans="1:5" x14ac:dyDescent="0.25">
      <c r="A5226" s="25" t="s">
        <v>4139</v>
      </c>
      <c r="B5226" t="s">
        <v>4897</v>
      </c>
      <c r="C5226">
        <v>0.5</v>
      </c>
      <c r="D5226" s="25"/>
      <c r="E5226" s="25"/>
    </row>
    <row r="5227" spans="1:5" x14ac:dyDescent="0.25">
      <c r="A5227" s="25" t="s">
        <v>4139</v>
      </c>
      <c r="B5227" t="s">
        <v>4897</v>
      </c>
      <c r="C5227">
        <v>1</v>
      </c>
      <c r="D5227" s="25"/>
      <c r="E5227" s="25"/>
    </row>
    <row r="5228" spans="1:5" x14ac:dyDescent="0.25">
      <c r="A5228" s="25" t="s">
        <v>4139</v>
      </c>
      <c r="B5228" t="s">
        <v>4897</v>
      </c>
      <c r="C5228">
        <v>2</v>
      </c>
      <c r="D5228" s="25"/>
      <c r="E5228" s="25"/>
    </row>
    <row r="5229" spans="1:5" x14ac:dyDescent="0.25">
      <c r="A5229" s="25" t="s">
        <v>4139</v>
      </c>
      <c r="B5229" t="s">
        <v>4897</v>
      </c>
      <c r="C5229">
        <v>5</v>
      </c>
      <c r="D5229" s="25"/>
      <c r="E5229" s="25"/>
    </row>
    <row r="5230" spans="1:5" x14ac:dyDescent="0.25">
      <c r="A5230" s="25" t="s">
        <v>4139</v>
      </c>
      <c r="B5230" t="s">
        <v>4897</v>
      </c>
      <c r="C5230">
        <v>10</v>
      </c>
      <c r="D5230" s="25"/>
      <c r="E5230" s="25"/>
    </row>
    <row r="5231" spans="1:5" x14ac:dyDescent="0.25">
      <c r="A5231" s="25" t="s">
        <v>4139</v>
      </c>
      <c r="B5231" t="s">
        <v>4897</v>
      </c>
      <c r="C5231">
        <v>20</v>
      </c>
      <c r="D5231" s="25"/>
      <c r="E5231" s="25"/>
    </row>
    <row r="5232" spans="1:5" x14ac:dyDescent="0.25">
      <c r="A5232" s="25" t="s">
        <v>4139</v>
      </c>
      <c r="B5232" t="s">
        <v>4897</v>
      </c>
      <c r="C5232">
        <v>40</v>
      </c>
      <c r="D5232" s="25"/>
      <c r="E5232" s="25"/>
    </row>
    <row r="5233" spans="1:5" x14ac:dyDescent="0.25">
      <c r="A5233" s="25" t="s">
        <v>4139</v>
      </c>
      <c r="B5233" t="s">
        <v>4897</v>
      </c>
      <c r="C5233">
        <v>80</v>
      </c>
      <c r="D5233" s="25"/>
      <c r="E5233" s="25"/>
    </row>
    <row r="5234" spans="1:5" x14ac:dyDescent="0.25">
      <c r="A5234" s="25" t="s">
        <v>4180</v>
      </c>
      <c r="B5234" t="s">
        <v>4898</v>
      </c>
      <c r="C5234">
        <v>0</v>
      </c>
      <c r="D5234" s="25">
        <v>10</v>
      </c>
      <c r="E5234" s="25">
        <v>10</v>
      </c>
    </row>
    <row r="5235" spans="1:5" x14ac:dyDescent="0.25">
      <c r="A5235" s="25" t="s">
        <v>4180</v>
      </c>
      <c r="B5235" t="s">
        <v>4898</v>
      </c>
      <c r="C5235">
        <v>0.06</v>
      </c>
      <c r="D5235" s="25">
        <v>10</v>
      </c>
      <c r="E5235" s="25">
        <v>10</v>
      </c>
    </row>
    <row r="5236" spans="1:5" x14ac:dyDescent="0.25">
      <c r="A5236" s="25" t="s">
        <v>4180</v>
      </c>
      <c r="B5236" t="s">
        <v>4898</v>
      </c>
      <c r="C5236">
        <v>0.12</v>
      </c>
      <c r="D5236" s="25">
        <v>5</v>
      </c>
      <c r="E5236" s="25">
        <v>10</v>
      </c>
    </row>
    <row r="5237" spans="1:5" x14ac:dyDescent="0.25">
      <c r="A5237" s="25" t="s">
        <v>4180</v>
      </c>
      <c r="B5237" t="s">
        <v>4898</v>
      </c>
      <c r="C5237">
        <v>0.25</v>
      </c>
      <c r="D5237" s="25">
        <v>5</v>
      </c>
      <c r="E5237" s="25">
        <v>10</v>
      </c>
    </row>
    <row r="5238" spans="1:5" x14ac:dyDescent="0.25">
      <c r="A5238" s="25" t="s">
        <v>4180</v>
      </c>
      <c r="B5238" t="s">
        <v>4898</v>
      </c>
      <c r="C5238">
        <v>0.5</v>
      </c>
      <c r="D5238" s="25">
        <v>4</v>
      </c>
      <c r="E5238" s="25">
        <v>10</v>
      </c>
    </row>
    <row r="5239" spans="1:5" x14ac:dyDescent="0.25">
      <c r="A5239" s="25" t="s">
        <v>4180</v>
      </c>
      <c r="B5239" t="s">
        <v>4898</v>
      </c>
      <c r="C5239">
        <v>1</v>
      </c>
      <c r="D5239" s="25">
        <v>0</v>
      </c>
      <c r="E5239" s="25">
        <v>10</v>
      </c>
    </row>
    <row r="5240" spans="1:5" x14ac:dyDescent="0.25">
      <c r="A5240" s="25" t="s">
        <v>4180</v>
      </c>
      <c r="B5240" t="s">
        <v>4898</v>
      </c>
      <c r="C5240">
        <v>2</v>
      </c>
      <c r="D5240" s="25">
        <v>0</v>
      </c>
      <c r="E5240" s="25">
        <v>10</v>
      </c>
    </row>
    <row r="5241" spans="1:5" x14ac:dyDescent="0.25">
      <c r="A5241" s="25" t="s">
        <v>4180</v>
      </c>
      <c r="B5241" t="s">
        <v>4898</v>
      </c>
      <c r="C5241">
        <v>5</v>
      </c>
      <c r="D5241" s="25">
        <v>0</v>
      </c>
      <c r="E5241" s="25">
        <v>10</v>
      </c>
    </row>
    <row r="5242" spans="1:5" x14ac:dyDescent="0.25">
      <c r="A5242" s="25" t="s">
        <v>4180</v>
      </c>
      <c r="B5242" t="s">
        <v>4898</v>
      </c>
      <c r="C5242">
        <v>10</v>
      </c>
      <c r="D5242" s="25">
        <v>0</v>
      </c>
      <c r="E5242" s="25">
        <v>10</v>
      </c>
    </row>
    <row r="5243" spans="1:5" x14ac:dyDescent="0.25">
      <c r="A5243" s="25" t="s">
        <v>4180</v>
      </c>
      <c r="B5243" t="s">
        <v>4898</v>
      </c>
      <c r="C5243">
        <v>20</v>
      </c>
      <c r="D5243" s="25">
        <v>0</v>
      </c>
      <c r="E5243" s="25">
        <v>10</v>
      </c>
    </row>
    <row r="5244" spans="1:5" x14ac:dyDescent="0.25">
      <c r="A5244" s="25" t="s">
        <v>4180</v>
      </c>
      <c r="B5244" t="s">
        <v>4898</v>
      </c>
      <c r="C5244">
        <v>40</v>
      </c>
      <c r="D5244" s="25">
        <v>0</v>
      </c>
      <c r="E5244" s="25">
        <v>10</v>
      </c>
    </row>
    <row r="5245" spans="1:5" x14ac:dyDescent="0.25">
      <c r="A5245" s="25" t="s">
        <v>4180</v>
      </c>
      <c r="B5245" t="s">
        <v>4898</v>
      </c>
      <c r="C5245">
        <v>80</v>
      </c>
      <c r="D5245" s="25">
        <v>0</v>
      </c>
      <c r="E5245" s="25">
        <v>10</v>
      </c>
    </row>
    <row r="5246" spans="1:5" x14ac:dyDescent="0.25">
      <c r="A5246" s="25" t="s">
        <v>4205</v>
      </c>
      <c r="B5246" t="s">
        <v>4899</v>
      </c>
      <c r="C5246">
        <v>0</v>
      </c>
      <c r="D5246" s="25">
        <v>0</v>
      </c>
      <c r="E5246" s="25">
        <v>7</v>
      </c>
    </row>
    <row r="5247" spans="1:5" x14ac:dyDescent="0.25">
      <c r="A5247" s="25" t="s">
        <v>4205</v>
      </c>
      <c r="B5247" t="s">
        <v>4899</v>
      </c>
      <c r="C5247">
        <v>0.06</v>
      </c>
      <c r="D5247" s="25">
        <v>0</v>
      </c>
      <c r="E5247" s="25">
        <v>7</v>
      </c>
    </row>
    <row r="5248" spans="1:5" x14ac:dyDescent="0.25">
      <c r="A5248" s="25" t="s">
        <v>4205</v>
      </c>
      <c r="B5248" t="s">
        <v>4899</v>
      </c>
      <c r="C5248">
        <v>0.12</v>
      </c>
      <c r="D5248" s="25">
        <v>0</v>
      </c>
      <c r="E5248" s="25">
        <v>50</v>
      </c>
    </row>
    <row r="5249" spans="1:5" x14ac:dyDescent="0.25">
      <c r="A5249" s="25" t="s">
        <v>4205</v>
      </c>
      <c r="B5249" t="s">
        <v>4899</v>
      </c>
      <c r="C5249">
        <v>0.25</v>
      </c>
      <c r="D5249" s="25">
        <v>0</v>
      </c>
      <c r="E5249" s="25">
        <v>100</v>
      </c>
    </row>
    <row r="5250" spans="1:5" x14ac:dyDescent="0.25">
      <c r="A5250" s="25" t="s">
        <v>4205</v>
      </c>
      <c r="B5250" t="s">
        <v>4899</v>
      </c>
      <c r="C5250">
        <v>0.5</v>
      </c>
      <c r="D5250" s="25">
        <v>0</v>
      </c>
      <c r="E5250" s="25">
        <v>70</v>
      </c>
    </row>
    <row r="5251" spans="1:5" x14ac:dyDescent="0.25">
      <c r="A5251" s="25" t="s">
        <v>4205</v>
      </c>
      <c r="B5251" t="s">
        <v>4899</v>
      </c>
      <c r="C5251">
        <v>1</v>
      </c>
      <c r="D5251" s="25">
        <v>0</v>
      </c>
      <c r="E5251" s="25">
        <v>35</v>
      </c>
    </row>
    <row r="5252" spans="1:5" x14ac:dyDescent="0.25">
      <c r="A5252" s="25" t="s">
        <v>4205</v>
      </c>
      <c r="B5252" t="s">
        <v>4899</v>
      </c>
      <c r="C5252">
        <v>2</v>
      </c>
      <c r="D5252" s="25">
        <v>0</v>
      </c>
      <c r="E5252" s="25">
        <v>16</v>
      </c>
    </row>
    <row r="5253" spans="1:5" x14ac:dyDescent="0.25">
      <c r="A5253" s="25" t="s">
        <v>4205</v>
      </c>
      <c r="B5253" t="s">
        <v>4899</v>
      </c>
      <c r="C5253">
        <v>5</v>
      </c>
      <c r="D5253" s="25">
        <v>0</v>
      </c>
      <c r="E5253" s="25">
        <v>6</v>
      </c>
    </row>
    <row r="5254" spans="1:5" x14ac:dyDescent="0.25">
      <c r="A5254" s="25" t="s">
        <v>4205</v>
      </c>
      <c r="B5254" t="s">
        <v>4899</v>
      </c>
      <c r="C5254">
        <v>10</v>
      </c>
      <c r="D5254" s="25">
        <v>0</v>
      </c>
      <c r="E5254" s="25">
        <v>3</v>
      </c>
    </row>
    <row r="5255" spans="1:5" x14ac:dyDescent="0.25">
      <c r="A5255" s="25" t="s">
        <v>4205</v>
      </c>
      <c r="B5255" t="s">
        <v>4899</v>
      </c>
      <c r="C5255">
        <v>20</v>
      </c>
      <c r="D5255" s="25">
        <v>0</v>
      </c>
      <c r="E5255" s="25">
        <v>0</v>
      </c>
    </row>
    <row r="5256" spans="1:5" x14ac:dyDescent="0.25">
      <c r="A5256" s="25" t="s">
        <v>4205</v>
      </c>
      <c r="B5256" t="s">
        <v>4899</v>
      </c>
      <c r="C5256">
        <v>40</v>
      </c>
      <c r="D5256" s="25">
        <v>0</v>
      </c>
      <c r="E5256" s="25">
        <v>0</v>
      </c>
    </row>
    <row r="5257" spans="1:5" x14ac:dyDescent="0.25">
      <c r="A5257" s="25" t="s">
        <v>4205</v>
      </c>
      <c r="B5257" t="s">
        <v>4899</v>
      </c>
      <c r="C5257">
        <v>80</v>
      </c>
      <c r="D5257" s="25">
        <v>0</v>
      </c>
      <c r="E5257" s="25">
        <v>0</v>
      </c>
    </row>
    <row r="5258" spans="1:5" x14ac:dyDescent="0.25">
      <c r="A5258" s="25" t="s">
        <v>4251</v>
      </c>
      <c r="B5258" t="s">
        <v>4900</v>
      </c>
      <c r="C5258">
        <v>0</v>
      </c>
      <c r="D5258" s="25">
        <v>14</v>
      </c>
      <c r="E5258" s="25">
        <v>420</v>
      </c>
    </row>
    <row r="5259" spans="1:5" x14ac:dyDescent="0.25">
      <c r="A5259" s="25" t="s">
        <v>4251</v>
      </c>
      <c r="B5259" t="s">
        <v>4900</v>
      </c>
      <c r="C5259">
        <v>0.06</v>
      </c>
      <c r="D5259" s="25">
        <v>7</v>
      </c>
      <c r="E5259" s="25">
        <v>180</v>
      </c>
    </row>
    <row r="5260" spans="1:5" x14ac:dyDescent="0.25">
      <c r="A5260" s="25" t="s">
        <v>4251</v>
      </c>
      <c r="B5260" t="s">
        <v>4900</v>
      </c>
      <c r="C5260">
        <v>0.12</v>
      </c>
      <c r="D5260" s="25">
        <v>7</v>
      </c>
      <c r="E5260" s="25">
        <v>150</v>
      </c>
    </row>
    <row r="5261" spans="1:5" x14ac:dyDescent="0.25">
      <c r="A5261" s="25" t="s">
        <v>4251</v>
      </c>
      <c r="B5261" t="s">
        <v>4900</v>
      </c>
      <c r="C5261">
        <v>0.25</v>
      </c>
      <c r="D5261" s="25">
        <v>4</v>
      </c>
      <c r="E5261" s="25">
        <v>90</v>
      </c>
    </row>
    <row r="5262" spans="1:5" x14ac:dyDescent="0.25">
      <c r="A5262" s="25" t="s">
        <v>4251</v>
      </c>
      <c r="B5262" t="s">
        <v>4900</v>
      </c>
      <c r="C5262">
        <v>0.5</v>
      </c>
      <c r="D5262" s="25">
        <v>3</v>
      </c>
      <c r="E5262" s="25">
        <v>60</v>
      </c>
    </row>
    <row r="5263" spans="1:5" x14ac:dyDescent="0.25">
      <c r="A5263" s="25" t="s">
        <v>4251</v>
      </c>
      <c r="B5263" t="s">
        <v>4900</v>
      </c>
      <c r="C5263">
        <v>1</v>
      </c>
      <c r="D5263" s="25">
        <v>0</v>
      </c>
      <c r="E5263" s="25">
        <v>45</v>
      </c>
    </row>
    <row r="5264" spans="1:5" x14ac:dyDescent="0.25">
      <c r="A5264" s="25" t="s">
        <v>4251</v>
      </c>
      <c r="B5264" t="s">
        <v>4900</v>
      </c>
      <c r="C5264">
        <v>2</v>
      </c>
      <c r="D5264" s="25">
        <v>0</v>
      </c>
      <c r="E5264" s="25">
        <v>0</v>
      </c>
    </row>
    <row r="5265" spans="1:5" x14ac:dyDescent="0.25">
      <c r="A5265" s="25" t="s">
        <v>4251</v>
      </c>
      <c r="B5265" t="s">
        <v>4900</v>
      </c>
      <c r="C5265">
        <v>5</v>
      </c>
      <c r="D5265" s="25">
        <v>0</v>
      </c>
      <c r="E5265" s="25">
        <v>0</v>
      </c>
    </row>
    <row r="5266" spans="1:5" x14ac:dyDescent="0.25">
      <c r="A5266" s="25" t="s">
        <v>4251</v>
      </c>
      <c r="B5266" t="s">
        <v>4900</v>
      </c>
      <c r="C5266">
        <v>10</v>
      </c>
      <c r="D5266" s="25">
        <v>0</v>
      </c>
      <c r="E5266" s="25">
        <v>0</v>
      </c>
    </row>
    <row r="5267" spans="1:5" x14ac:dyDescent="0.25">
      <c r="A5267" s="25" t="s">
        <v>4251</v>
      </c>
      <c r="B5267" t="s">
        <v>4900</v>
      </c>
      <c r="C5267">
        <v>20</v>
      </c>
      <c r="D5267" s="25">
        <v>0</v>
      </c>
      <c r="E5267" s="25">
        <v>0</v>
      </c>
    </row>
    <row r="5268" spans="1:5" x14ac:dyDescent="0.25">
      <c r="A5268" s="25" t="s">
        <v>4251</v>
      </c>
      <c r="B5268" t="s">
        <v>4900</v>
      </c>
      <c r="C5268">
        <v>40</v>
      </c>
      <c r="D5268" s="25">
        <v>0</v>
      </c>
      <c r="E5268" s="25">
        <v>0</v>
      </c>
    </row>
    <row r="5269" spans="1:5" x14ac:dyDescent="0.25">
      <c r="A5269" s="25" t="s">
        <v>4251</v>
      </c>
      <c r="B5269" t="s">
        <v>4900</v>
      </c>
      <c r="C5269">
        <v>80</v>
      </c>
      <c r="D5269" s="25">
        <v>0</v>
      </c>
      <c r="E5269" s="25">
        <v>0</v>
      </c>
    </row>
    <row r="5270" spans="1:5" x14ac:dyDescent="0.25">
      <c r="A5270" s="25" t="s">
        <v>4271</v>
      </c>
      <c r="B5270" t="s">
        <v>4901</v>
      </c>
      <c r="C5270">
        <v>0</v>
      </c>
      <c r="D5270" s="25"/>
      <c r="E5270" s="25"/>
    </row>
    <row r="5271" spans="1:5" x14ac:dyDescent="0.25">
      <c r="A5271" s="25" t="s">
        <v>4271</v>
      </c>
      <c r="B5271" t="s">
        <v>4901</v>
      </c>
      <c r="C5271">
        <v>0.06</v>
      </c>
      <c r="D5271" s="25"/>
      <c r="E5271" s="25"/>
    </row>
    <row r="5272" spans="1:5" x14ac:dyDescent="0.25">
      <c r="A5272" s="25" t="s">
        <v>4271</v>
      </c>
      <c r="B5272" t="s">
        <v>4901</v>
      </c>
      <c r="C5272">
        <v>0.12</v>
      </c>
      <c r="D5272" s="25"/>
      <c r="E5272" s="25"/>
    </row>
    <row r="5273" spans="1:5" x14ac:dyDescent="0.25">
      <c r="A5273" s="25" t="s">
        <v>4271</v>
      </c>
      <c r="B5273" t="s">
        <v>4901</v>
      </c>
      <c r="C5273">
        <v>0.25</v>
      </c>
      <c r="D5273" s="25"/>
      <c r="E5273" s="25"/>
    </row>
    <row r="5274" spans="1:5" x14ac:dyDescent="0.25">
      <c r="A5274" s="25" t="s">
        <v>4271</v>
      </c>
      <c r="B5274" t="s">
        <v>4901</v>
      </c>
      <c r="C5274">
        <v>0.5</v>
      </c>
      <c r="D5274" s="25"/>
      <c r="E5274" s="25"/>
    </row>
    <row r="5275" spans="1:5" x14ac:dyDescent="0.25">
      <c r="A5275" s="25" t="s">
        <v>4271</v>
      </c>
      <c r="B5275" t="s">
        <v>4901</v>
      </c>
      <c r="C5275">
        <v>1</v>
      </c>
      <c r="D5275" s="25"/>
      <c r="E5275" s="25"/>
    </row>
    <row r="5276" spans="1:5" x14ac:dyDescent="0.25">
      <c r="A5276" s="25" t="s">
        <v>4271</v>
      </c>
      <c r="B5276" t="s">
        <v>4901</v>
      </c>
      <c r="C5276">
        <v>2</v>
      </c>
      <c r="D5276" s="25"/>
      <c r="E5276" s="25"/>
    </row>
    <row r="5277" spans="1:5" x14ac:dyDescent="0.25">
      <c r="A5277" s="25" t="s">
        <v>4271</v>
      </c>
      <c r="B5277" t="s">
        <v>4901</v>
      </c>
      <c r="C5277">
        <v>5</v>
      </c>
      <c r="D5277" s="25"/>
      <c r="E5277" s="25"/>
    </row>
    <row r="5278" spans="1:5" x14ac:dyDescent="0.25">
      <c r="A5278" s="25" t="s">
        <v>4271</v>
      </c>
      <c r="B5278" t="s">
        <v>4901</v>
      </c>
      <c r="C5278">
        <v>10</v>
      </c>
      <c r="D5278" s="25"/>
      <c r="E5278" s="25"/>
    </row>
    <row r="5279" spans="1:5" x14ac:dyDescent="0.25">
      <c r="A5279" s="25" t="s">
        <v>4271</v>
      </c>
      <c r="B5279" t="s">
        <v>4901</v>
      </c>
      <c r="C5279">
        <v>20</v>
      </c>
      <c r="D5279" s="25"/>
      <c r="E5279" s="25"/>
    </row>
    <row r="5280" spans="1:5" x14ac:dyDescent="0.25">
      <c r="A5280" s="25" t="s">
        <v>4271</v>
      </c>
      <c r="B5280" t="s">
        <v>4901</v>
      </c>
      <c r="C5280">
        <v>40</v>
      </c>
      <c r="D5280" s="25"/>
      <c r="E5280" s="25"/>
    </row>
    <row r="5281" spans="1:5" x14ac:dyDescent="0.25">
      <c r="A5281" s="25" t="s">
        <v>4271</v>
      </c>
      <c r="B5281" t="s">
        <v>4901</v>
      </c>
      <c r="C5281">
        <v>80</v>
      </c>
      <c r="D5281" s="25"/>
      <c r="E5281" s="25"/>
    </row>
    <row r="5282" spans="1:5" x14ac:dyDescent="0.25">
      <c r="A5282" s="25" t="s">
        <v>4286</v>
      </c>
      <c r="B5282" t="s">
        <v>4902</v>
      </c>
      <c r="C5282">
        <v>0</v>
      </c>
      <c r="D5282" s="25"/>
      <c r="E5282" s="25"/>
    </row>
    <row r="5283" spans="1:5" x14ac:dyDescent="0.25">
      <c r="A5283" s="25" t="s">
        <v>4286</v>
      </c>
      <c r="B5283" t="s">
        <v>4902</v>
      </c>
      <c r="C5283">
        <v>0.06</v>
      </c>
      <c r="D5283" s="25"/>
      <c r="E5283" s="25"/>
    </row>
    <row r="5284" spans="1:5" x14ac:dyDescent="0.25">
      <c r="A5284" s="25" t="s">
        <v>4286</v>
      </c>
      <c r="B5284" t="s">
        <v>4902</v>
      </c>
      <c r="C5284">
        <v>0.12</v>
      </c>
      <c r="D5284" s="25"/>
      <c r="E5284" s="25"/>
    </row>
    <row r="5285" spans="1:5" x14ac:dyDescent="0.25">
      <c r="A5285" s="25" t="s">
        <v>4286</v>
      </c>
      <c r="B5285" t="s">
        <v>4902</v>
      </c>
      <c r="C5285">
        <v>0.25</v>
      </c>
      <c r="D5285" s="25"/>
      <c r="E5285" s="25"/>
    </row>
    <row r="5286" spans="1:5" x14ac:dyDescent="0.25">
      <c r="A5286" s="25" t="s">
        <v>4286</v>
      </c>
      <c r="B5286" t="s">
        <v>4902</v>
      </c>
      <c r="C5286">
        <v>0.5</v>
      </c>
      <c r="D5286" s="25"/>
      <c r="E5286" s="25"/>
    </row>
    <row r="5287" spans="1:5" x14ac:dyDescent="0.25">
      <c r="A5287" s="25" t="s">
        <v>4286</v>
      </c>
      <c r="B5287" t="s">
        <v>4902</v>
      </c>
      <c r="C5287">
        <v>1</v>
      </c>
      <c r="D5287" s="25"/>
      <c r="E5287" s="25"/>
    </row>
    <row r="5288" spans="1:5" x14ac:dyDescent="0.25">
      <c r="A5288" s="25" t="s">
        <v>4286</v>
      </c>
      <c r="B5288" t="s">
        <v>4902</v>
      </c>
      <c r="C5288">
        <v>2</v>
      </c>
      <c r="D5288" s="25"/>
      <c r="E5288" s="25"/>
    </row>
    <row r="5289" spans="1:5" x14ac:dyDescent="0.25">
      <c r="A5289" s="25" t="s">
        <v>4286</v>
      </c>
      <c r="B5289" t="s">
        <v>4902</v>
      </c>
      <c r="C5289">
        <v>5</v>
      </c>
      <c r="D5289" s="25"/>
      <c r="E5289" s="25"/>
    </row>
    <row r="5290" spans="1:5" x14ac:dyDescent="0.25">
      <c r="A5290" s="25" t="s">
        <v>4286</v>
      </c>
      <c r="B5290" t="s">
        <v>4902</v>
      </c>
      <c r="C5290">
        <v>10</v>
      </c>
      <c r="D5290" s="25"/>
      <c r="E5290" s="25"/>
    </row>
    <row r="5291" spans="1:5" x14ac:dyDescent="0.25">
      <c r="A5291" s="25" t="s">
        <v>4286</v>
      </c>
      <c r="B5291" t="s">
        <v>4902</v>
      </c>
      <c r="C5291">
        <v>20</v>
      </c>
      <c r="D5291" s="25"/>
      <c r="E5291" s="25"/>
    </row>
    <row r="5292" spans="1:5" x14ac:dyDescent="0.25">
      <c r="A5292" s="25" t="s">
        <v>4286</v>
      </c>
      <c r="B5292" t="s">
        <v>4902</v>
      </c>
      <c r="C5292">
        <v>40</v>
      </c>
      <c r="D5292" s="25"/>
      <c r="E5292" s="25"/>
    </row>
    <row r="5293" spans="1:5" x14ac:dyDescent="0.25">
      <c r="A5293" s="25" t="s">
        <v>4286</v>
      </c>
      <c r="B5293" t="s">
        <v>4902</v>
      </c>
      <c r="C5293">
        <v>80</v>
      </c>
      <c r="D5293" s="25"/>
      <c r="E5293" s="25"/>
    </row>
    <row r="5294" spans="1:5" x14ac:dyDescent="0.25">
      <c r="A5294" s="25" t="s">
        <v>4290</v>
      </c>
      <c r="B5294" t="s">
        <v>4903</v>
      </c>
      <c r="C5294">
        <v>0</v>
      </c>
      <c r="D5294" s="25"/>
      <c r="E5294" s="25"/>
    </row>
    <row r="5295" spans="1:5" x14ac:dyDescent="0.25">
      <c r="A5295" s="25" t="s">
        <v>4290</v>
      </c>
      <c r="B5295" t="s">
        <v>4903</v>
      </c>
      <c r="C5295">
        <v>0.06</v>
      </c>
      <c r="D5295" s="25"/>
      <c r="E5295" s="25"/>
    </row>
    <row r="5296" spans="1:5" x14ac:dyDescent="0.25">
      <c r="A5296" s="25" t="s">
        <v>4290</v>
      </c>
      <c r="B5296" t="s">
        <v>4903</v>
      </c>
      <c r="C5296">
        <v>0.12</v>
      </c>
      <c r="D5296" s="25"/>
      <c r="E5296" s="25"/>
    </row>
    <row r="5297" spans="1:5" x14ac:dyDescent="0.25">
      <c r="A5297" s="25" t="s">
        <v>4290</v>
      </c>
      <c r="B5297" t="s">
        <v>4903</v>
      </c>
      <c r="C5297">
        <v>0.25</v>
      </c>
      <c r="D5297" s="25"/>
      <c r="E5297" s="25"/>
    </row>
    <row r="5298" spans="1:5" x14ac:dyDescent="0.25">
      <c r="A5298" s="25" t="s">
        <v>4290</v>
      </c>
      <c r="B5298" t="s">
        <v>4903</v>
      </c>
      <c r="C5298">
        <v>0.5</v>
      </c>
      <c r="D5298" s="25"/>
      <c r="E5298" s="25"/>
    </row>
    <row r="5299" spans="1:5" x14ac:dyDescent="0.25">
      <c r="A5299" s="25" t="s">
        <v>4290</v>
      </c>
      <c r="B5299" t="s">
        <v>4903</v>
      </c>
      <c r="C5299">
        <v>1</v>
      </c>
      <c r="D5299" s="25"/>
      <c r="E5299" s="25"/>
    </row>
    <row r="5300" spans="1:5" x14ac:dyDescent="0.25">
      <c r="A5300" s="25" t="s">
        <v>4290</v>
      </c>
      <c r="B5300" t="s">
        <v>4903</v>
      </c>
      <c r="C5300">
        <v>2</v>
      </c>
      <c r="D5300" s="25"/>
      <c r="E5300" s="25"/>
    </row>
    <row r="5301" spans="1:5" x14ac:dyDescent="0.25">
      <c r="A5301" s="25" t="s">
        <v>4290</v>
      </c>
      <c r="B5301" t="s">
        <v>4903</v>
      </c>
      <c r="C5301">
        <v>5</v>
      </c>
      <c r="D5301" s="25"/>
      <c r="E5301" s="25"/>
    </row>
    <row r="5302" spans="1:5" x14ac:dyDescent="0.25">
      <c r="A5302" s="25" t="s">
        <v>4290</v>
      </c>
      <c r="B5302" t="s">
        <v>4903</v>
      </c>
      <c r="C5302">
        <v>10</v>
      </c>
      <c r="D5302" s="25"/>
      <c r="E5302" s="25"/>
    </row>
    <row r="5303" spans="1:5" x14ac:dyDescent="0.25">
      <c r="A5303" s="25" t="s">
        <v>4290</v>
      </c>
      <c r="B5303" t="s">
        <v>4903</v>
      </c>
      <c r="C5303">
        <v>20</v>
      </c>
      <c r="D5303" s="25"/>
      <c r="E5303" s="25"/>
    </row>
    <row r="5304" spans="1:5" x14ac:dyDescent="0.25">
      <c r="A5304" s="25" t="s">
        <v>4290</v>
      </c>
      <c r="B5304" t="s">
        <v>4903</v>
      </c>
      <c r="C5304">
        <v>40</v>
      </c>
      <c r="D5304" s="25"/>
      <c r="E5304" s="25"/>
    </row>
    <row r="5305" spans="1:5" x14ac:dyDescent="0.25">
      <c r="A5305" s="25" t="s">
        <v>4290</v>
      </c>
      <c r="B5305" t="s">
        <v>4903</v>
      </c>
      <c r="C5305">
        <v>80</v>
      </c>
      <c r="D5305" s="25"/>
      <c r="E5305" s="25"/>
    </row>
    <row r="5306" spans="1:5" x14ac:dyDescent="0.25">
      <c r="A5306" s="25" t="s">
        <v>4297</v>
      </c>
      <c r="B5306" t="s">
        <v>4904</v>
      </c>
      <c r="C5306">
        <v>0</v>
      </c>
      <c r="D5306" s="25"/>
      <c r="E5306" s="25"/>
    </row>
    <row r="5307" spans="1:5" x14ac:dyDescent="0.25">
      <c r="A5307" s="25" t="s">
        <v>4297</v>
      </c>
      <c r="B5307" t="s">
        <v>4904</v>
      </c>
      <c r="C5307">
        <v>0.06</v>
      </c>
      <c r="D5307" s="25"/>
      <c r="E5307" s="25"/>
    </row>
    <row r="5308" spans="1:5" x14ac:dyDescent="0.25">
      <c r="A5308" s="25" t="s">
        <v>4297</v>
      </c>
      <c r="B5308" t="s">
        <v>4904</v>
      </c>
      <c r="C5308">
        <v>0.12</v>
      </c>
      <c r="D5308" s="25"/>
      <c r="E5308" s="25"/>
    </row>
    <row r="5309" spans="1:5" x14ac:dyDescent="0.25">
      <c r="A5309" s="25" t="s">
        <v>4297</v>
      </c>
      <c r="B5309" t="s">
        <v>4904</v>
      </c>
      <c r="C5309">
        <v>0.25</v>
      </c>
      <c r="D5309" s="25"/>
      <c r="E5309" s="25"/>
    </row>
    <row r="5310" spans="1:5" x14ac:dyDescent="0.25">
      <c r="A5310" s="25" t="s">
        <v>4297</v>
      </c>
      <c r="B5310" t="s">
        <v>4904</v>
      </c>
      <c r="C5310">
        <v>0.5</v>
      </c>
      <c r="D5310" s="25"/>
      <c r="E5310" s="25"/>
    </row>
    <row r="5311" spans="1:5" x14ac:dyDescent="0.25">
      <c r="A5311" s="25" t="s">
        <v>4297</v>
      </c>
      <c r="B5311" t="s">
        <v>4904</v>
      </c>
      <c r="C5311">
        <v>1</v>
      </c>
      <c r="D5311" s="25"/>
      <c r="E5311" s="25"/>
    </row>
    <row r="5312" spans="1:5" x14ac:dyDescent="0.25">
      <c r="A5312" s="25" t="s">
        <v>4297</v>
      </c>
      <c r="B5312" t="s">
        <v>4904</v>
      </c>
      <c r="C5312">
        <v>2</v>
      </c>
      <c r="D5312" s="25"/>
      <c r="E5312" s="25"/>
    </row>
    <row r="5313" spans="1:5" x14ac:dyDescent="0.25">
      <c r="A5313" s="25" t="s">
        <v>4297</v>
      </c>
      <c r="B5313" t="s">
        <v>4904</v>
      </c>
      <c r="C5313">
        <v>5</v>
      </c>
      <c r="D5313" s="25"/>
      <c r="E5313" s="25"/>
    </row>
    <row r="5314" spans="1:5" x14ac:dyDescent="0.25">
      <c r="A5314" s="25" t="s">
        <v>4297</v>
      </c>
      <c r="B5314" t="s">
        <v>4904</v>
      </c>
      <c r="C5314">
        <v>10</v>
      </c>
      <c r="D5314" s="25"/>
      <c r="E5314" s="25"/>
    </row>
    <row r="5315" spans="1:5" x14ac:dyDescent="0.25">
      <c r="A5315" s="25" t="s">
        <v>4297</v>
      </c>
      <c r="B5315" t="s">
        <v>4904</v>
      </c>
      <c r="C5315">
        <v>20</v>
      </c>
      <c r="D5315" s="25"/>
      <c r="E5315" s="25"/>
    </row>
    <row r="5316" spans="1:5" x14ac:dyDescent="0.25">
      <c r="A5316" s="25" t="s">
        <v>4297</v>
      </c>
      <c r="B5316" t="s">
        <v>4904</v>
      </c>
      <c r="C5316">
        <v>40</v>
      </c>
      <c r="D5316" s="25"/>
      <c r="E5316" s="25"/>
    </row>
    <row r="5317" spans="1:5" x14ac:dyDescent="0.25">
      <c r="A5317" s="25" t="s">
        <v>4297</v>
      </c>
      <c r="B5317" t="s">
        <v>4904</v>
      </c>
      <c r="C5317">
        <v>80</v>
      </c>
      <c r="D5317" s="25"/>
      <c r="E5317" s="25"/>
    </row>
    <row r="5318" spans="1:5" x14ac:dyDescent="0.25">
      <c r="A5318" s="31" t="s">
        <v>1759</v>
      </c>
      <c r="B5318" t="s">
        <v>4905</v>
      </c>
      <c r="C5318">
        <v>0</v>
      </c>
      <c r="D5318" s="31"/>
      <c r="E5318" s="31"/>
    </row>
    <row r="5319" spans="1:5" x14ac:dyDescent="0.25">
      <c r="A5319" s="31" t="s">
        <v>1759</v>
      </c>
      <c r="B5319" t="s">
        <v>4905</v>
      </c>
      <c r="C5319">
        <v>0.06</v>
      </c>
      <c r="D5319" s="31"/>
      <c r="E5319" s="31"/>
    </row>
    <row r="5320" spans="1:5" x14ac:dyDescent="0.25">
      <c r="A5320" s="31" t="s">
        <v>1759</v>
      </c>
      <c r="B5320" t="s">
        <v>4905</v>
      </c>
      <c r="C5320">
        <v>0.12</v>
      </c>
      <c r="D5320" s="31"/>
      <c r="E5320" s="31"/>
    </row>
    <row r="5321" spans="1:5" x14ac:dyDescent="0.25">
      <c r="A5321" s="31" t="s">
        <v>1759</v>
      </c>
      <c r="B5321" t="s">
        <v>4905</v>
      </c>
      <c r="C5321">
        <v>0.25</v>
      </c>
      <c r="D5321" s="31"/>
      <c r="E5321" s="31"/>
    </row>
    <row r="5322" spans="1:5" x14ac:dyDescent="0.25">
      <c r="A5322" s="31" t="s">
        <v>1759</v>
      </c>
      <c r="B5322" t="s">
        <v>4905</v>
      </c>
      <c r="C5322">
        <v>0.5</v>
      </c>
      <c r="D5322" s="31"/>
      <c r="E5322" s="31"/>
    </row>
    <row r="5323" spans="1:5" x14ac:dyDescent="0.25">
      <c r="A5323" s="31" t="s">
        <v>1759</v>
      </c>
      <c r="B5323" t="s">
        <v>4905</v>
      </c>
      <c r="C5323">
        <v>1</v>
      </c>
      <c r="D5323" s="31"/>
      <c r="E5323" s="31"/>
    </row>
    <row r="5324" spans="1:5" x14ac:dyDescent="0.25">
      <c r="A5324" s="31" t="s">
        <v>1759</v>
      </c>
      <c r="B5324" t="s">
        <v>4905</v>
      </c>
      <c r="C5324">
        <v>2</v>
      </c>
      <c r="D5324" s="31"/>
      <c r="E5324" s="31"/>
    </row>
    <row r="5325" spans="1:5" x14ac:dyDescent="0.25">
      <c r="A5325" s="31" t="s">
        <v>1759</v>
      </c>
      <c r="B5325" t="s">
        <v>4905</v>
      </c>
      <c r="C5325">
        <v>5</v>
      </c>
      <c r="D5325" s="31"/>
      <c r="E5325" s="31"/>
    </row>
    <row r="5326" spans="1:5" x14ac:dyDescent="0.25">
      <c r="A5326" s="31" t="s">
        <v>1759</v>
      </c>
      <c r="B5326" t="s">
        <v>4905</v>
      </c>
      <c r="C5326">
        <v>10</v>
      </c>
      <c r="D5326" s="31"/>
      <c r="E5326" s="31"/>
    </row>
    <row r="5327" spans="1:5" x14ac:dyDescent="0.25">
      <c r="A5327" s="31" t="s">
        <v>1759</v>
      </c>
      <c r="B5327" t="s">
        <v>4905</v>
      </c>
      <c r="C5327">
        <v>20</v>
      </c>
      <c r="D5327" s="31"/>
      <c r="E5327" s="31"/>
    </row>
    <row r="5328" spans="1:5" x14ac:dyDescent="0.25">
      <c r="A5328" s="31" t="s">
        <v>1759</v>
      </c>
      <c r="B5328" t="s">
        <v>4905</v>
      </c>
      <c r="C5328">
        <v>40</v>
      </c>
      <c r="D5328" s="31"/>
      <c r="E5328" s="31"/>
    </row>
    <row r="5329" spans="1:5" x14ac:dyDescent="0.25">
      <c r="A5329" s="31" t="s">
        <v>1759</v>
      </c>
      <c r="B5329" t="s">
        <v>4905</v>
      </c>
      <c r="C5329">
        <v>80</v>
      </c>
      <c r="D5329" s="31"/>
      <c r="E5329" s="31"/>
    </row>
    <row r="5330" spans="1:5" x14ac:dyDescent="0.25">
      <c r="A5330" s="31" t="s">
        <v>1761</v>
      </c>
      <c r="B5330" t="s">
        <v>4906</v>
      </c>
      <c r="C5330">
        <v>0</v>
      </c>
      <c r="D5330" s="31"/>
      <c r="E5330" s="31"/>
    </row>
    <row r="5331" spans="1:5" x14ac:dyDescent="0.25">
      <c r="A5331" s="31" t="s">
        <v>1761</v>
      </c>
      <c r="B5331" t="s">
        <v>4906</v>
      </c>
      <c r="C5331">
        <v>0.06</v>
      </c>
      <c r="D5331" s="31"/>
      <c r="E5331" s="31"/>
    </row>
    <row r="5332" spans="1:5" x14ac:dyDescent="0.25">
      <c r="A5332" s="31" t="s">
        <v>1761</v>
      </c>
      <c r="B5332" t="s">
        <v>4906</v>
      </c>
      <c r="C5332">
        <v>0.12</v>
      </c>
      <c r="D5332" s="31"/>
      <c r="E5332" s="31"/>
    </row>
    <row r="5333" spans="1:5" x14ac:dyDescent="0.25">
      <c r="A5333" s="31" t="s">
        <v>1761</v>
      </c>
      <c r="B5333" t="s">
        <v>4906</v>
      </c>
      <c r="C5333">
        <v>0.25</v>
      </c>
      <c r="D5333" s="31"/>
      <c r="E5333" s="31"/>
    </row>
    <row r="5334" spans="1:5" x14ac:dyDescent="0.25">
      <c r="A5334" s="31" t="s">
        <v>1761</v>
      </c>
      <c r="B5334" t="s">
        <v>4906</v>
      </c>
      <c r="C5334">
        <v>0.5</v>
      </c>
      <c r="D5334" s="31"/>
      <c r="E5334" s="31"/>
    </row>
    <row r="5335" spans="1:5" x14ac:dyDescent="0.25">
      <c r="A5335" s="31" t="s">
        <v>1761</v>
      </c>
      <c r="B5335" t="s">
        <v>4906</v>
      </c>
      <c r="C5335">
        <v>1</v>
      </c>
      <c r="D5335" s="31"/>
      <c r="E5335" s="31"/>
    </row>
    <row r="5336" spans="1:5" x14ac:dyDescent="0.25">
      <c r="A5336" s="31" t="s">
        <v>1761</v>
      </c>
      <c r="B5336" t="s">
        <v>4906</v>
      </c>
      <c r="C5336">
        <v>2</v>
      </c>
      <c r="D5336" s="31"/>
      <c r="E5336" s="31"/>
    </row>
    <row r="5337" spans="1:5" x14ac:dyDescent="0.25">
      <c r="A5337" s="31" t="s">
        <v>1761</v>
      </c>
      <c r="B5337" t="s">
        <v>4906</v>
      </c>
      <c r="C5337">
        <v>5</v>
      </c>
      <c r="D5337" s="31"/>
      <c r="E5337" s="31"/>
    </row>
    <row r="5338" spans="1:5" x14ac:dyDescent="0.25">
      <c r="A5338" s="31" t="s">
        <v>1761</v>
      </c>
      <c r="B5338" t="s">
        <v>4906</v>
      </c>
      <c r="C5338">
        <v>10</v>
      </c>
      <c r="D5338" s="31"/>
      <c r="E5338" s="31"/>
    </row>
    <row r="5339" spans="1:5" x14ac:dyDescent="0.25">
      <c r="A5339" s="31" t="s">
        <v>1761</v>
      </c>
      <c r="B5339" t="s">
        <v>4906</v>
      </c>
      <c r="C5339">
        <v>20</v>
      </c>
      <c r="D5339" s="31"/>
      <c r="E5339" s="31"/>
    </row>
    <row r="5340" spans="1:5" x14ac:dyDescent="0.25">
      <c r="A5340" s="31" t="s">
        <v>1761</v>
      </c>
      <c r="B5340" t="s">
        <v>4906</v>
      </c>
      <c r="C5340">
        <v>40</v>
      </c>
      <c r="D5340" s="31"/>
      <c r="E5340" s="31"/>
    </row>
    <row r="5341" spans="1:5" x14ac:dyDescent="0.25">
      <c r="A5341" s="31" t="s">
        <v>1761</v>
      </c>
      <c r="B5341" t="s">
        <v>4906</v>
      </c>
      <c r="C5341">
        <v>80</v>
      </c>
      <c r="D5341" s="31"/>
      <c r="E5341" s="31"/>
    </row>
    <row r="5342" spans="1:5" x14ac:dyDescent="0.25">
      <c r="A5342" s="31" t="s">
        <v>1796</v>
      </c>
      <c r="B5342" t="s">
        <v>4907</v>
      </c>
      <c r="C5342">
        <v>0</v>
      </c>
      <c r="D5342" s="31"/>
      <c r="E5342" s="31"/>
    </row>
    <row r="5343" spans="1:5" x14ac:dyDescent="0.25">
      <c r="A5343" s="31" t="s">
        <v>1796</v>
      </c>
      <c r="B5343" t="s">
        <v>4907</v>
      </c>
      <c r="C5343">
        <v>0.06</v>
      </c>
      <c r="D5343" s="31"/>
      <c r="E5343" s="31"/>
    </row>
    <row r="5344" spans="1:5" x14ac:dyDescent="0.25">
      <c r="A5344" s="31" t="s">
        <v>1796</v>
      </c>
      <c r="B5344" t="s">
        <v>4907</v>
      </c>
      <c r="C5344">
        <v>0.12</v>
      </c>
      <c r="D5344" s="31"/>
      <c r="E5344" s="31"/>
    </row>
    <row r="5345" spans="1:5" x14ac:dyDescent="0.25">
      <c r="A5345" s="31" t="s">
        <v>1796</v>
      </c>
      <c r="B5345" t="s">
        <v>4907</v>
      </c>
      <c r="C5345">
        <v>0.25</v>
      </c>
      <c r="D5345" s="31"/>
      <c r="E5345" s="31"/>
    </row>
    <row r="5346" spans="1:5" x14ac:dyDescent="0.25">
      <c r="A5346" s="31" t="s">
        <v>1796</v>
      </c>
      <c r="B5346" t="s">
        <v>4907</v>
      </c>
      <c r="C5346">
        <v>0.5</v>
      </c>
      <c r="D5346" s="31"/>
      <c r="E5346" s="31"/>
    </row>
    <row r="5347" spans="1:5" x14ac:dyDescent="0.25">
      <c r="A5347" s="31" t="s">
        <v>1796</v>
      </c>
      <c r="B5347" t="s">
        <v>4907</v>
      </c>
      <c r="C5347">
        <v>1</v>
      </c>
      <c r="D5347" s="31"/>
      <c r="E5347" s="31"/>
    </row>
    <row r="5348" spans="1:5" x14ac:dyDescent="0.25">
      <c r="A5348" s="31" t="s">
        <v>1796</v>
      </c>
      <c r="B5348" t="s">
        <v>4907</v>
      </c>
      <c r="C5348">
        <v>2</v>
      </c>
      <c r="D5348" s="31"/>
      <c r="E5348" s="31"/>
    </row>
    <row r="5349" spans="1:5" x14ac:dyDescent="0.25">
      <c r="A5349" s="31" t="s">
        <v>1796</v>
      </c>
      <c r="B5349" t="s">
        <v>4907</v>
      </c>
      <c r="C5349">
        <v>5</v>
      </c>
      <c r="D5349" s="31"/>
      <c r="E5349" s="31"/>
    </row>
    <row r="5350" spans="1:5" x14ac:dyDescent="0.25">
      <c r="A5350" s="31" t="s">
        <v>1796</v>
      </c>
      <c r="B5350" t="s">
        <v>4907</v>
      </c>
      <c r="C5350">
        <v>10</v>
      </c>
      <c r="D5350" s="31"/>
      <c r="E5350" s="31"/>
    </row>
    <row r="5351" spans="1:5" x14ac:dyDescent="0.25">
      <c r="A5351" s="31" t="s">
        <v>1796</v>
      </c>
      <c r="B5351" t="s">
        <v>4907</v>
      </c>
      <c r="C5351">
        <v>20</v>
      </c>
      <c r="D5351" s="31"/>
      <c r="E5351" s="31"/>
    </row>
    <row r="5352" spans="1:5" x14ac:dyDescent="0.25">
      <c r="A5352" s="31" t="s">
        <v>1796</v>
      </c>
      <c r="B5352" t="s">
        <v>4907</v>
      </c>
      <c r="C5352">
        <v>40</v>
      </c>
      <c r="D5352" s="31"/>
      <c r="E5352" s="31"/>
    </row>
    <row r="5353" spans="1:5" x14ac:dyDescent="0.25">
      <c r="A5353" s="31" t="s">
        <v>1796</v>
      </c>
      <c r="B5353" t="s">
        <v>4907</v>
      </c>
      <c r="C5353">
        <v>80</v>
      </c>
      <c r="D5353" s="31"/>
      <c r="E5353" s="31"/>
    </row>
    <row r="5354" spans="1:5" x14ac:dyDescent="0.25">
      <c r="A5354" s="31" t="s">
        <v>1802</v>
      </c>
      <c r="B5354" t="s">
        <v>4908</v>
      </c>
      <c r="C5354">
        <v>0</v>
      </c>
      <c r="D5354" s="31"/>
      <c r="E5354" s="31"/>
    </row>
    <row r="5355" spans="1:5" x14ac:dyDescent="0.25">
      <c r="A5355" s="31" t="s">
        <v>1802</v>
      </c>
      <c r="B5355" t="s">
        <v>4908</v>
      </c>
      <c r="C5355">
        <v>0.06</v>
      </c>
      <c r="D5355" s="31"/>
      <c r="E5355" s="31"/>
    </row>
    <row r="5356" spans="1:5" x14ac:dyDescent="0.25">
      <c r="A5356" s="31" t="s">
        <v>1802</v>
      </c>
      <c r="B5356" t="s">
        <v>4908</v>
      </c>
      <c r="C5356">
        <v>0.12</v>
      </c>
      <c r="D5356" s="31"/>
      <c r="E5356" s="31"/>
    </row>
    <row r="5357" spans="1:5" x14ac:dyDescent="0.25">
      <c r="A5357" s="31" t="s">
        <v>1802</v>
      </c>
      <c r="B5357" t="s">
        <v>4908</v>
      </c>
      <c r="C5357">
        <v>0.25</v>
      </c>
      <c r="D5357" s="31"/>
      <c r="E5357" s="31"/>
    </row>
    <row r="5358" spans="1:5" x14ac:dyDescent="0.25">
      <c r="A5358" s="31" t="s">
        <v>1802</v>
      </c>
      <c r="B5358" t="s">
        <v>4908</v>
      </c>
      <c r="C5358">
        <v>0.5</v>
      </c>
      <c r="D5358" s="31"/>
      <c r="E5358" s="31"/>
    </row>
    <row r="5359" spans="1:5" x14ac:dyDescent="0.25">
      <c r="A5359" s="31" t="s">
        <v>1802</v>
      </c>
      <c r="B5359" t="s">
        <v>4908</v>
      </c>
      <c r="C5359">
        <v>1</v>
      </c>
      <c r="D5359" s="31"/>
      <c r="E5359" s="31"/>
    </row>
    <row r="5360" spans="1:5" x14ac:dyDescent="0.25">
      <c r="A5360" s="31" t="s">
        <v>1802</v>
      </c>
      <c r="B5360" t="s">
        <v>4908</v>
      </c>
      <c r="C5360">
        <v>2</v>
      </c>
      <c r="D5360" s="31"/>
      <c r="E5360" s="31"/>
    </row>
    <row r="5361" spans="1:5" x14ac:dyDescent="0.25">
      <c r="A5361" s="31" t="s">
        <v>1802</v>
      </c>
      <c r="B5361" t="s">
        <v>4908</v>
      </c>
      <c r="C5361">
        <v>5</v>
      </c>
      <c r="D5361" s="31"/>
      <c r="E5361" s="31"/>
    </row>
    <row r="5362" spans="1:5" x14ac:dyDescent="0.25">
      <c r="A5362" s="31" t="s">
        <v>1802</v>
      </c>
      <c r="B5362" t="s">
        <v>4908</v>
      </c>
      <c r="C5362">
        <v>10</v>
      </c>
      <c r="D5362" s="31"/>
      <c r="E5362" s="31"/>
    </row>
    <row r="5363" spans="1:5" x14ac:dyDescent="0.25">
      <c r="A5363" s="31" t="s">
        <v>1802</v>
      </c>
      <c r="B5363" t="s">
        <v>4908</v>
      </c>
      <c r="C5363">
        <v>20</v>
      </c>
      <c r="D5363" s="31"/>
      <c r="E5363" s="31"/>
    </row>
    <row r="5364" spans="1:5" x14ac:dyDescent="0.25">
      <c r="A5364" s="31" t="s">
        <v>1802</v>
      </c>
      <c r="B5364" t="s">
        <v>4908</v>
      </c>
      <c r="C5364">
        <v>40</v>
      </c>
      <c r="D5364" s="31"/>
      <c r="E5364" s="31"/>
    </row>
    <row r="5365" spans="1:5" x14ac:dyDescent="0.25">
      <c r="A5365" s="31" t="s">
        <v>1802</v>
      </c>
      <c r="B5365" t="s">
        <v>4908</v>
      </c>
      <c r="C5365">
        <v>80</v>
      </c>
      <c r="D5365" s="31"/>
      <c r="E5365" s="31"/>
    </row>
    <row r="5366" spans="1:5" x14ac:dyDescent="0.25">
      <c r="A5366" s="31" t="s">
        <v>1804</v>
      </c>
      <c r="B5366" t="s">
        <v>4909</v>
      </c>
      <c r="C5366">
        <v>0</v>
      </c>
      <c r="D5366" s="31"/>
      <c r="E5366" s="31"/>
    </row>
    <row r="5367" spans="1:5" x14ac:dyDescent="0.25">
      <c r="A5367" s="31" t="s">
        <v>1804</v>
      </c>
      <c r="B5367" t="s">
        <v>4909</v>
      </c>
      <c r="C5367">
        <v>0.06</v>
      </c>
      <c r="D5367" s="31"/>
      <c r="E5367" s="31"/>
    </row>
    <row r="5368" spans="1:5" x14ac:dyDescent="0.25">
      <c r="A5368" s="31" t="s">
        <v>1804</v>
      </c>
      <c r="B5368" t="s">
        <v>4909</v>
      </c>
      <c r="C5368">
        <v>0.12</v>
      </c>
      <c r="D5368" s="31"/>
      <c r="E5368" s="31"/>
    </row>
    <row r="5369" spans="1:5" x14ac:dyDescent="0.25">
      <c r="A5369" s="31" t="s">
        <v>1804</v>
      </c>
      <c r="B5369" t="s">
        <v>4909</v>
      </c>
      <c r="C5369">
        <v>0.25</v>
      </c>
      <c r="D5369" s="31"/>
      <c r="E5369" s="31"/>
    </row>
    <row r="5370" spans="1:5" x14ac:dyDescent="0.25">
      <c r="A5370" s="31" t="s">
        <v>1804</v>
      </c>
      <c r="B5370" t="s">
        <v>4909</v>
      </c>
      <c r="C5370">
        <v>0.5</v>
      </c>
      <c r="D5370" s="31"/>
      <c r="E5370" s="31"/>
    </row>
    <row r="5371" spans="1:5" x14ac:dyDescent="0.25">
      <c r="A5371" s="31" t="s">
        <v>1804</v>
      </c>
      <c r="B5371" t="s">
        <v>4909</v>
      </c>
      <c r="C5371">
        <v>1</v>
      </c>
      <c r="D5371" s="31"/>
      <c r="E5371" s="31"/>
    </row>
    <row r="5372" spans="1:5" x14ac:dyDescent="0.25">
      <c r="A5372" s="31" t="s">
        <v>1804</v>
      </c>
      <c r="B5372" t="s">
        <v>4909</v>
      </c>
      <c r="C5372">
        <v>2</v>
      </c>
      <c r="D5372" s="31"/>
      <c r="E5372" s="31"/>
    </row>
    <row r="5373" spans="1:5" x14ac:dyDescent="0.25">
      <c r="A5373" s="31" t="s">
        <v>1804</v>
      </c>
      <c r="B5373" t="s">
        <v>4909</v>
      </c>
      <c r="C5373">
        <v>5</v>
      </c>
      <c r="D5373" s="31"/>
      <c r="E5373" s="31"/>
    </row>
    <row r="5374" spans="1:5" x14ac:dyDescent="0.25">
      <c r="A5374" s="31" t="s">
        <v>1804</v>
      </c>
      <c r="B5374" t="s">
        <v>4909</v>
      </c>
      <c r="C5374">
        <v>10</v>
      </c>
      <c r="D5374" s="31"/>
      <c r="E5374" s="31"/>
    </row>
    <row r="5375" spans="1:5" x14ac:dyDescent="0.25">
      <c r="A5375" s="31" t="s">
        <v>1804</v>
      </c>
      <c r="B5375" t="s">
        <v>4909</v>
      </c>
      <c r="C5375">
        <v>20</v>
      </c>
      <c r="D5375" s="31"/>
      <c r="E5375" s="31"/>
    </row>
    <row r="5376" spans="1:5" x14ac:dyDescent="0.25">
      <c r="A5376" s="31" t="s">
        <v>1804</v>
      </c>
      <c r="B5376" t="s">
        <v>4909</v>
      </c>
      <c r="C5376">
        <v>40</v>
      </c>
      <c r="D5376" s="31"/>
      <c r="E5376" s="31"/>
    </row>
    <row r="5377" spans="1:5" x14ac:dyDescent="0.25">
      <c r="A5377" s="31" t="s">
        <v>1804</v>
      </c>
      <c r="B5377" t="s">
        <v>4909</v>
      </c>
      <c r="C5377">
        <v>80</v>
      </c>
      <c r="D5377" s="31"/>
      <c r="E5377" s="31"/>
    </row>
    <row r="5378" spans="1:5" x14ac:dyDescent="0.25">
      <c r="A5378" s="31" t="s">
        <v>1966</v>
      </c>
      <c r="B5378" t="s">
        <v>4910</v>
      </c>
      <c r="C5378">
        <v>0</v>
      </c>
      <c r="D5378" s="31"/>
      <c r="E5378" s="31"/>
    </row>
    <row r="5379" spans="1:5" x14ac:dyDescent="0.25">
      <c r="A5379" s="31" t="s">
        <v>1966</v>
      </c>
      <c r="B5379" t="s">
        <v>4910</v>
      </c>
      <c r="C5379">
        <v>0.06</v>
      </c>
      <c r="D5379" s="31"/>
      <c r="E5379" s="31"/>
    </row>
    <row r="5380" spans="1:5" x14ac:dyDescent="0.25">
      <c r="A5380" s="31" t="s">
        <v>1966</v>
      </c>
      <c r="B5380" t="s">
        <v>4910</v>
      </c>
      <c r="C5380">
        <v>0.12</v>
      </c>
      <c r="D5380" s="31"/>
      <c r="E5380" s="31"/>
    </row>
    <row r="5381" spans="1:5" x14ac:dyDescent="0.25">
      <c r="A5381" s="31" t="s">
        <v>1966</v>
      </c>
      <c r="B5381" t="s">
        <v>4910</v>
      </c>
      <c r="C5381">
        <v>0.25</v>
      </c>
      <c r="D5381" s="31"/>
      <c r="E5381" s="31"/>
    </row>
    <row r="5382" spans="1:5" x14ac:dyDescent="0.25">
      <c r="A5382" s="31" t="s">
        <v>1966</v>
      </c>
      <c r="B5382" t="s">
        <v>4910</v>
      </c>
      <c r="C5382">
        <v>0.5</v>
      </c>
      <c r="D5382" s="31"/>
      <c r="E5382" s="31"/>
    </row>
    <row r="5383" spans="1:5" x14ac:dyDescent="0.25">
      <c r="A5383" s="31" t="s">
        <v>1966</v>
      </c>
      <c r="B5383" t="s">
        <v>4910</v>
      </c>
      <c r="C5383">
        <v>1</v>
      </c>
      <c r="D5383" s="31"/>
      <c r="E5383" s="31"/>
    </row>
    <row r="5384" spans="1:5" x14ac:dyDescent="0.25">
      <c r="A5384" s="31" t="s">
        <v>1966</v>
      </c>
      <c r="B5384" t="s">
        <v>4910</v>
      </c>
      <c r="C5384">
        <v>2</v>
      </c>
      <c r="D5384" s="31"/>
      <c r="E5384" s="31"/>
    </row>
    <row r="5385" spans="1:5" x14ac:dyDescent="0.25">
      <c r="A5385" s="31" t="s">
        <v>1966</v>
      </c>
      <c r="B5385" t="s">
        <v>4910</v>
      </c>
      <c r="C5385">
        <v>5</v>
      </c>
      <c r="D5385" s="31"/>
      <c r="E5385" s="31"/>
    </row>
    <row r="5386" spans="1:5" x14ac:dyDescent="0.25">
      <c r="A5386" s="31" t="s">
        <v>1966</v>
      </c>
      <c r="B5386" t="s">
        <v>4910</v>
      </c>
      <c r="C5386">
        <v>10</v>
      </c>
      <c r="D5386" s="31"/>
      <c r="E5386" s="31"/>
    </row>
    <row r="5387" spans="1:5" x14ac:dyDescent="0.25">
      <c r="A5387" s="31" t="s">
        <v>1966</v>
      </c>
      <c r="B5387" t="s">
        <v>4910</v>
      </c>
      <c r="C5387">
        <v>20</v>
      </c>
      <c r="D5387" s="31"/>
      <c r="E5387" s="31"/>
    </row>
    <row r="5388" spans="1:5" x14ac:dyDescent="0.25">
      <c r="A5388" s="31" t="s">
        <v>1966</v>
      </c>
      <c r="B5388" t="s">
        <v>4910</v>
      </c>
      <c r="C5388">
        <v>40</v>
      </c>
      <c r="D5388" s="31"/>
      <c r="E5388" s="31"/>
    </row>
    <row r="5389" spans="1:5" x14ac:dyDescent="0.25">
      <c r="A5389" s="31" t="s">
        <v>1966</v>
      </c>
      <c r="B5389" t="s">
        <v>4910</v>
      </c>
      <c r="C5389">
        <v>80</v>
      </c>
      <c r="D5389" s="31"/>
      <c r="E5389" s="31"/>
    </row>
    <row r="5390" spans="1:5" x14ac:dyDescent="0.25">
      <c r="A5390" s="31" t="s">
        <v>2018</v>
      </c>
      <c r="B5390" t="s">
        <v>4911</v>
      </c>
      <c r="C5390">
        <v>0</v>
      </c>
      <c r="D5390" s="31"/>
      <c r="E5390" s="31"/>
    </row>
    <row r="5391" spans="1:5" x14ac:dyDescent="0.25">
      <c r="A5391" s="31" t="s">
        <v>2018</v>
      </c>
      <c r="B5391" t="s">
        <v>4911</v>
      </c>
      <c r="C5391">
        <v>0.06</v>
      </c>
      <c r="D5391" s="31"/>
      <c r="E5391" s="31"/>
    </row>
    <row r="5392" spans="1:5" x14ac:dyDescent="0.25">
      <c r="A5392" s="31" t="s">
        <v>2018</v>
      </c>
      <c r="B5392" t="s">
        <v>4911</v>
      </c>
      <c r="C5392">
        <v>0.12</v>
      </c>
      <c r="D5392" s="31"/>
      <c r="E5392" s="31"/>
    </row>
    <row r="5393" spans="1:5" x14ac:dyDescent="0.25">
      <c r="A5393" s="31" t="s">
        <v>2018</v>
      </c>
      <c r="B5393" t="s">
        <v>4911</v>
      </c>
      <c r="C5393">
        <v>0.25</v>
      </c>
      <c r="D5393" s="31"/>
      <c r="E5393" s="31"/>
    </row>
    <row r="5394" spans="1:5" x14ac:dyDescent="0.25">
      <c r="A5394" s="31" t="s">
        <v>2018</v>
      </c>
      <c r="B5394" t="s">
        <v>4911</v>
      </c>
      <c r="C5394">
        <v>0.5</v>
      </c>
      <c r="D5394" s="31"/>
      <c r="E5394" s="31"/>
    </row>
    <row r="5395" spans="1:5" x14ac:dyDescent="0.25">
      <c r="A5395" s="31" t="s">
        <v>2018</v>
      </c>
      <c r="B5395" t="s">
        <v>4911</v>
      </c>
      <c r="C5395">
        <v>1</v>
      </c>
      <c r="D5395" s="31"/>
      <c r="E5395" s="31"/>
    </row>
    <row r="5396" spans="1:5" x14ac:dyDescent="0.25">
      <c r="A5396" s="31" t="s">
        <v>2018</v>
      </c>
      <c r="B5396" t="s">
        <v>4911</v>
      </c>
      <c r="C5396">
        <v>2</v>
      </c>
      <c r="D5396" s="31"/>
      <c r="E5396" s="31"/>
    </row>
    <row r="5397" spans="1:5" x14ac:dyDescent="0.25">
      <c r="A5397" s="31" t="s">
        <v>2018</v>
      </c>
      <c r="B5397" t="s">
        <v>4911</v>
      </c>
      <c r="C5397">
        <v>5</v>
      </c>
      <c r="D5397" s="31"/>
      <c r="E5397" s="31"/>
    </row>
    <row r="5398" spans="1:5" x14ac:dyDescent="0.25">
      <c r="A5398" s="31" t="s">
        <v>2018</v>
      </c>
      <c r="B5398" t="s">
        <v>4911</v>
      </c>
      <c r="C5398">
        <v>10</v>
      </c>
      <c r="D5398" s="31"/>
      <c r="E5398" s="31"/>
    </row>
    <row r="5399" spans="1:5" x14ac:dyDescent="0.25">
      <c r="A5399" s="31" t="s">
        <v>2018</v>
      </c>
      <c r="B5399" t="s">
        <v>4911</v>
      </c>
      <c r="C5399">
        <v>20</v>
      </c>
      <c r="D5399" s="31"/>
      <c r="E5399" s="31"/>
    </row>
    <row r="5400" spans="1:5" x14ac:dyDescent="0.25">
      <c r="A5400" s="31" t="s">
        <v>2018</v>
      </c>
      <c r="B5400" t="s">
        <v>4911</v>
      </c>
      <c r="C5400">
        <v>40</v>
      </c>
      <c r="D5400" s="31"/>
      <c r="E5400" s="31"/>
    </row>
    <row r="5401" spans="1:5" x14ac:dyDescent="0.25">
      <c r="A5401" s="31" t="s">
        <v>2018</v>
      </c>
      <c r="B5401" t="s">
        <v>4911</v>
      </c>
      <c r="C5401">
        <v>80</v>
      </c>
      <c r="D5401" s="31"/>
      <c r="E5401" s="31"/>
    </row>
    <row r="5402" spans="1:5" x14ac:dyDescent="0.25">
      <c r="A5402" s="31" t="s">
        <v>2052</v>
      </c>
      <c r="B5402" t="s">
        <v>4912</v>
      </c>
      <c r="C5402">
        <v>0</v>
      </c>
      <c r="D5402" s="31"/>
      <c r="E5402" s="31"/>
    </row>
    <row r="5403" spans="1:5" x14ac:dyDescent="0.25">
      <c r="A5403" s="31" t="s">
        <v>2052</v>
      </c>
      <c r="B5403" t="s">
        <v>4912</v>
      </c>
      <c r="C5403">
        <v>0.06</v>
      </c>
      <c r="D5403" s="31"/>
      <c r="E5403" s="31"/>
    </row>
    <row r="5404" spans="1:5" x14ac:dyDescent="0.25">
      <c r="A5404" s="31" t="s">
        <v>2052</v>
      </c>
      <c r="B5404" t="s">
        <v>4912</v>
      </c>
      <c r="C5404">
        <v>0.12</v>
      </c>
      <c r="D5404" s="31"/>
      <c r="E5404" s="31"/>
    </row>
    <row r="5405" spans="1:5" x14ac:dyDescent="0.25">
      <c r="A5405" s="31" t="s">
        <v>2052</v>
      </c>
      <c r="B5405" t="s">
        <v>4912</v>
      </c>
      <c r="C5405">
        <v>0.25</v>
      </c>
      <c r="D5405" s="31"/>
      <c r="E5405" s="31"/>
    </row>
    <row r="5406" spans="1:5" x14ac:dyDescent="0.25">
      <c r="A5406" s="31" t="s">
        <v>2052</v>
      </c>
      <c r="B5406" t="s">
        <v>4912</v>
      </c>
      <c r="C5406">
        <v>0.5</v>
      </c>
      <c r="D5406" s="31"/>
      <c r="E5406" s="31"/>
    </row>
    <row r="5407" spans="1:5" x14ac:dyDescent="0.25">
      <c r="A5407" s="31" t="s">
        <v>2052</v>
      </c>
      <c r="B5407" t="s">
        <v>4912</v>
      </c>
      <c r="C5407">
        <v>1</v>
      </c>
      <c r="D5407" s="31"/>
      <c r="E5407" s="31"/>
    </row>
    <row r="5408" spans="1:5" x14ac:dyDescent="0.25">
      <c r="A5408" s="31" t="s">
        <v>2052</v>
      </c>
      <c r="B5408" t="s">
        <v>4912</v>
      </c>
      <c r="C5408">
        <v>2</v>
      </c>
      <c r="D5408" s="31"/>
      <c r="E5408" s="31"/>
    </row>
    <row r="5409" spans="1:5" x14ac:dyDescent="0.25">
      <c r="A5409" s="31" t="s">
        <v>2052</v>
      </c>
      <c r="B5409" t="s">
        <v>4912</v>
      </c>
      <c r="C5409">
        <v>5</v>
      </c>
      <c r="D5409" s="31"/>
      <c r="E5409" s="31"/>
    </row>
    <row r="5410" spans="1:5" x14ac:dyDescent="0.25">
      <c r="A5410" s="31" t="s">
        <v>2052</v>
      </c>
      <c r="B5410" t="s">
        <v>4912</v>
      </c>
      <c r="C5410">
        <v>10</v>
      </c>
      <c r="D5410" s="31"/>
      <c r="E5410" s="31"/>
    </row>
    <row r="5411" spans="1:5" x14ac:dyDescent="0.25">
      <c r="A5411" s="31" t="s">
        <v>2052</v>
      </c>
      <c r="B5411" t="s">
        <v>4912</v>
      </c>
      <c r="C5411">
        <v>20</v>
      </c>
      <c r="D5411" s="31"/>
      <c r="E5411" s="31"/>
    </row>
    <row r="5412" spans="1:5" x14ac:dyDescent="0.25">
      <c r="A5412" s="31" t="s">
        <v>2052</v>
      </c>
      <c r="B5412" t="s">
        <v>4912</v>
      </c>
      <c r="C5412">
        <v>40</v>
      </c>
      <c r="D5412" s="31"/>
      <c r="E5412" s="31"/>
    </row>
    <row r="5413" spans="1:5" x14ac:dyDescent="0.25">
      <c r="A5413" s="31" t="s">
        <v>2052</v>
      </c>
      <c r="B5413" t="s">
        <v>4912</v>
      </c>
      <c r="C5413">
        <v>80</v>
      </c>
      <c r="D5413" s="31"/>
      <c r="E5413" s="31"/>
    </row>
    <row r="5414" spans="1:5" x14ac:dyDescent="0.25">
      <c r="A5414" s="31" t="s">
        <v>2099</v>
      </c>
      <c r="B5414" t="s">
        <v>4913</v>
      </c>
      <c r="C5414">
        <v>0</v>
      </c>
      <c r="D5414" s="31"/>
      <c r="E5414" s="31"/>
    </row>
    <row r="5415" spans="1:5" x14ac:dyDescent="0.25">
      <c r="A5415" s="31" t="s">
        <v>2099</v>
      </c>
      <c r="B5415" t="s">
        <v>4913</v>
      </c>
      <c r="C5415">
        <v>0.06</v>
      </c>
      <c r="D5415" s="31"/>
      <c r="E5415" s="31"/>
    </row>
    <row r="5416" spans="1:5" x14ac:dyDescent="0.25">
      <c r="A5416" s="31" t="s">
        <v>2099</v>
      </c>
      <c r="B5416" t="s">
        <v>4913</v>
      </c>
      <c r="C5416">
        <v>0.12</v>
      </c>
      <c r="D5416" s="31"/>
      <c r="E5416" s="31"/>
    </row>
    <row r="5417" spans="1:5" x14ac:dyDescent="0.25">
      <c r="A5417" s="31" t="s">
        <v>2099</v>
      </c>
      <c r="B5417" t="s">
        <v>4913</v>
      </c>
      <c r="C5417">
        <v>0.25</v>
      </c>
      <c r="D5417" s="31"/>
      <c r="E5417" s="31"/>
    </row>
    <row r="5418" spans="1:5" x14ac:dyDescent="0.25">
      <c r="A5418" s="31" t="s">
        <v>2099</v>
      </c>
      <c r="B5418" t="s">
        <v>4913</v>
      </c>
      <c r="C5418">
        <v>0.5</v>
      </c>
      <c r="D5418" s="31"/>
      <c r="E5418" s="31"/>
    </row>
    <row r="5419" spans="1:5" x14ac:dyDescent="0.25">
      <c r="A5419" s="31" t="s">
        <v>2099</v>
      </c>
      <c r="B5419" t="s">
        <v>4913</v>
      </c>
      <c r="C5419">
        <v>1</v>
      </c>
      <c r="D5419" s="31"/>
      <c r="E5419" s="31"/>
    </row>
    <row r="5420" spans="1:5" x14ac:dyDescent="0.25">
      <c r="A5420" s="31" t="s">
        <v>2099</v>
      </c>
      <c r="B5420" t="s">
        <v>4913</v>
      </c>
      <c r="C5420">
        <v>2</v>
      </c>
      <c r="D5420" s="31"/>
      <c r="E5420" s="31"/>
    </row>
    <row r="5421" spans="1:5" x14ac:dyDescent="0.25">
      <c r="A5421" s="31" t="s">
        <v>2099</v>
      </c>
      <c r="B5421" t="s">
        <v>4913</v>
      </c>
      <c r="C5421">
        <v>5</v>
      </c>
      <c r="D5421" s="31"/>
      <c r="E5421" s="31"/>
    </row>
    <row r="5422" spans="1:5" x14ac:dyDescent="0.25">
      <c r="A5422" s="31" t="s">
        <v>2099</v>
      </c>
      <c r="B5422" t="s">
        <v>4913</v>
      </c>
      <c r="C5422">
        <v>10</v>
      </c>
      <c r="D5422" s="31"/>
      <c r="E5422" s="31"/>
    </row>
    <row r="5423" spans="1:5" x14ac:dyDescent="0.25">
      <c r="A5423" s="31" t="s">
        <v>2099</v>
      </c>
      <c r="B5423" t="s">
        <v>4913</v>
      </c>
      <c r="C5423">
        <v>20</v>
      </c>
      <c r="D5423" s="31"/>
      <c r="E5423" s="31"/>
    </row>
    <row r="5424" spans="1:5" x14ac:dyDescent="0.25">
      <c r="A5424" s="31" t="s">
        <v>2099</v>
      </c>
      <c r="B5424" t="s">
        <v>4913</v>
      </c>
      <c r="C5424">
        <v>40</v>
      </c>
      <c r="D5424" s="31"/>
      <c r="E5424" s="31"/>
    </row>
    <row r="5425" spans="1:5" x14ac:dyDescent="0.25">
      <c r="A5425" s="31" t="s">
        <v>2099</v>
      </c>
      <c r="B5425" t="s">
        <v>4913</v>
      </c>
      <c r="C5425">
        <v>80</v>
      </c>
      <c r="D5425" s="31"/>
      <c r="E5425" s="31"/>
    </row>
    <row r="5426" spans="1:5" x14ac:dyDescent="0.25">
      <c r="A5426" s="31" t="s">
        <v>2140</v>
      </c>
      <c r="B5426" t="s">
        <v>4914</v>
      </c>
      <c r="C5426">
        <v>0</v>
      </c>
      <c r="D5426" s="31"/>
      <c r="E5426" s="31"/>
    </row>
    <row r="5427" spans="1:5" x14ac:dyDescent="0.25">
      <c r="A5427" s="31" t="s">
        <v>2140</v>
      </c>
      <c r="B5427" t="s">
        <v>4914</v>
      </c>
      <c r="C5427">
        <v>0.06</v>
      </c>
      <c r="D5427" s="31"/>
      <c r="E5427" s="31"/>
    </row>
    <row r="5428" spans="1:5" x14ac:dyDescent="0.25">
      <c r="A5428" s="31" t="s">
        <v>2140</v>
      </c>
      <c r="B5428" t="s">
        <v>4914</v>
      </c>
      <c r="C5428">
        <v>0.12</v>
      </c>
      <c r="D5428" s="31"/>
      <c r="E5428" s="31"/>
    </row>
    <row r="5429" spans="1:5" x14ac:dyDescent="0.25">
      <c r="A5429" s="31" t="s">
        <v>2140</v>
      </c>
      <c r="B5429" t="s">
        <v>4914</v>
      </c>
      <c r="C5429">
        <v>0.25</v>
      </c>
      <c r="D5429" s="31"/>
      <c r="E5429" s="31"/>
    </row>
    <row r="5430" spans="1:5" x14ac:dyDescent="0.25">
      <c r="A5430" s="31" t="s">
        <v>2140</v>
      </c>
      <c r="B5430" t="s">
        <v>4914</v>
      </c>
      <c r="C5430">
        <v>0.5</v>
      </c>
      <c r="D5430" s="31"/>
      <c r="E5430" s="31"/>
    </row>
    <row r="5431" spans="1:5" x14ac:dyDescent="0.25">
      <c r="A5431" s="31" t="s">
        <v>2140</v>
      </c>
      <c r="B5431" t="s">
        <v>4914</v>
      </c>
      <c r="C5431">
        <v>1</v>
      </c>
      <c r="D5431" s="31"/>
      <c r="E5431" s="31"/>
    </row>
    <row r="5432" spans="1:5" x14ac:dyDescent="0.25">
      <c r="A5432" s="31" t="s">
        <v>2140</v>
      </c>
      <c r="B5432" t="s">
        <v>4914</v>
      </c>
      <c r="C5432">
        <v>2</v>
      </c>
      <c r="D5432" s="31"/>
      <c r="E5432" s="31"/>
    </row>
    <row r="5433" spans="1:5" x14ac:dyDescent="0.25">
      <c r="A5433" s="31" t="s">
        <v>2140</v>
      </c>
      <c r="B5433" t="s">
        <v>4914</v>
      </c>
      <c r="C5433">
        <v>5</v>
      </c>
      <c r="D5433" s="31"/>
      <c r="E5433" s="31"/>
    </row>
    <row r="5434" spans="1:5" x14ac:dyDescent="0.25">
      <c r="A5434" s="31" t="s">
        <v>2140</v>
      </c>
      <c r="B5434" t="s">
        <v>4914</v>
      </c>
      <c r="C5434">
        <v>10</v>
      </c>
      <c r="D5434" s="31"/>
      <c r="E5434" s="31"/>
    </row>
    <row r="5435" spans="1:5" x14ac:dyDescent="0.25">
      <c r="A5435" s="31" t="s">
        <v>2140</v>
      </c>
      <c r="B5435" t="s">
        <v>4914</v>
      </c>
      <c r="C5435">
        <v>20</v>
      </c>
      <c r="D5435" s="31"/>
      <c r="E5435" s="31"/>
    </row>
    <row r="5436" spans="1:5" x14ac:dyDescent="0.25">
      <c r="A5436" s="31" t="s">
        <v>2140</v>
      </c>
      <c r="B5436" t="s">
        <v>4914</v>
      </c>
      <c r="C5436">
        <v>40</v>
      </c>
      <c r="D5436" s="31"/>
      <c r="E5436" s="31"/>
    </row>
    <row r="5437" spans="1:5" x14ac:dyDescent="0.25">
      <c r="A5437" s="31" t="s">
        <v>2140</v>
      </c>
      <c r="B5437" t="s">
        <v>4914</v>
      </c>
      <c r="C5437">
        <v>80</v>
      </c>
      <c r="D5437" s="31"/>
      <c r="E5437" s="31"/>
    </row>
    <row r="5438" spans="1:5" x14ac:dyDescent="0.25">
      <c r="A5438" s="31" t="s">
        <v>2149</v>
      </c>
      <c r="B5438" t="s">
        <v>4915</v>
      </c>
      <c r="C5438">
        <v>0</v>
      </c>
      <c r="D5438" s="31"/>
      <c r="E5438" s="31"/>
    </row>
    <row r="5439" spans="1:5" x14ac:dyDescent="0.25">
      <c r="A5439" s="31" t="s">
        <v>2149</v>
      </c>
      <c r="B5439" t="s">
        <v>4915</v>
      </c>
      <c r="C5439">
        <v>0.06</v>
      </c>
      <c r="D5439" s="31"/>
      <c r="E5439" s="31"/>
    </row>
    <row r="5440" spans="1:5" x14ac:dyDescent="0.25">
      <c r="A5440" s="31" t="s">
        <v>2149</v>
      </c>
      <c r="B5440" t="s">
        <v>4915</v>
      </c>
      <c r="C5440">
        <v>0.12</v>
      </c>
      <c r="D5440" s="31"/>
      <c r="E5440" s="31"/>
    </row>
    <row r="5441" spans="1:5" x14ac:dyDescent="0.25">
      <c r="A5441" s="31" t="s">
        <v>2149</v>
      </c>
      <c r="B5441" t="s">
        <v>4915</v>
      </c>
      <c r="C5441">
        <v>0.25</v>
      </c>
      <c r="D5441" s="31"/>
      <c r="E5441" s="31"/>
    </row>
    <row r="5442" spans="1:5" x14ac:dyDescent="0.25">
      <c r="A5442" s="31" t="s">
        <v>2149</v>
      </c>
      <c r="B5442" t="s">
        <v>4915</v>
      </c>
      <c r="C5442">
        <v>0.5</v>
      </c>
      <c r="D5442" s="31"/>
      <c r="E5442" s="31"/>
    </row>
    <row r="5443" spans="1:5" x14ac:dyDescent="0.25">
      <c r="A5443" s="31" t="s">
        <v>2149</v>
      </c>
      <c r="B5443" t="s">
        <v>4915</v>
      </c>
      <c r="C5443">
        <v>1</v>
      </c>
      <c r="D5443" s="31"/>
      <c r="E5443" s="31"/>
    </row>
    <row r="5444" spans="1:5" x14ac:dyDescent="0.25">
      <c r="A5444" s="31" t="s">
        <v>2149</v>
      </c>
      <c r="B5444" t="s">
        <v>4915</v>
      </c>
      <c r="C5444">
        <v>2</v>
      </c>
      <c r="D5444" s="31"/>
      <c r="E5444" s="31"/>
    </row>
    <row r="5445" spans="1:5" x14ac:dyDescent="0.25">
      <c r="A5445" s="31" t="s">
        <v>2149</v>
      </c>
      <c r="B5445" t="s">
        <v>4915</v>
      </c>
      <c r="C5445">
        <v>5</v>
      </c>
      <c r="D5445" s="31"/>
      <c r="E5445" s="31"/>
    </row>
    <row r="5446" spans="1:5" x14ac:dyDescent="0.25">
      <c r="A5446" s="31" t="s">
        <v>2149</v>
      </c>
      <c r="B5446" t="s">
        <v>4915</v>
      </c>
      <c r="C5446">
        <v>10</v>
      </c>
      <c r="D5446" s="31"/>
      <c r="E5446" s="31"/>
    </row>
    <row r="5447" spans="1:5" x14ac:dyDescent="0.25">
      <c r="A5447" s="31" t="s">
        <v>2149</v>
      </c>
      <c r="B5447" t="s">
        <v>4915</v>
      </c>
      <c r="C5447">
        <v>20</v>
      </c>
      <c r="D5447" s="31"/>
      <c r="E5447" s="31"/>
    </row>
    <row r="5448" spans="1:5" x14ac:dyDescent="0.25">
      <c r="A5448" s="31" t="s">
        <v>2149</v>
      </c>
      <c r="B5448" t="s">
        <v>4915</v>
      </c>
      <c r="C5448">
        <v>40</v>
      </c>
      <c r="D5448" s="31"/>
      <c r="E5448" s="31"/>
    </row>
    <row r="5449" spans="1:5" x14ac:dyDescent="0.25">
      <c r="A5449" s="31" t="s">
        <v>2149</v>
      </c>
      <c r="B5449" t="s">
        <v>4915</v>
      </c>
      <c r="C5449">
        <v>80</v>
      </c>
      <c r="D5449" s="31"/>
      <c r="E5449" s="31"/>
    </row>
    <row r="5450" spans="1:5" x14ac:dyDescent="0.25">
      <c r="A5450" s="31" t="s">
        <v>2370</v>
      </c>
      <c r="B5450" t="s">
        <v>4916</v>
      </c>
      <c r="C5450">
        <v>0</v>
      </c>
      <c r="D5450" s="31"/>
      <c r="E5450" s="31"/>
    </row>
    <row r="5451" spans="1:5" x14ac:dyDescent="0.25">
      <c r="A5451" s="31" t="s">
        <v>2370</v>
      </c>
      <c r="B5451" t="s">
        <v>4916</v>
      </c>
      <c r="C5451">
        <v>0.06</v>
      </c>
      <c r="D5451" s="31"/>
      <c r="E5451" s="31"/>
    </row>
    <row r="5452" spans="1:5" x14ac:dyDescent="0.25">
      <c r="A5452" s="31" t="s">
        <v>2370</v>
      </c>
      <c r="B5452" t="s">
        <v>4916</v>
      </c>
      <c r="C5452">
        <v>0.12</v>
      </c>
      <c r="D5452" s="31"/>
      <c r="E5452" s="31"/>
    </row>
    <row r="5453" spans="1:5" x14ac:dyDescent="0.25">
      <c r="A5453" s="31" t="s">
        <v>2370</v>
      </c>
      <c r="B5453" t="s">
        <v>4916</v>
      </c>
      <c r="C5453">
        <v>0.25</v>
      </c>
      <c r="D5453" s="31"/>
      <c r="E5453" s="31"/>
    </row>
    <row r="5454" spans="1:5" x14ac:dyDescent="0.25">
      <c r="A5454" s="31" t="s">
        <v>2370</v>
      </c>
      <c r="B5454" t="s">
        <v>4916</v>
      </c>
      <c r="C5454">
        <v>0.5</v>
      </c>
      <c r="D5454" s="31"/>
      <c r="E5454" s="31"/>
    </row>
    <row r="5455" spans="1:5" x14ac:dyDescent="0.25">
      <c r="A5455" s="31" t="s">
        <v>2370</v>
      </c>
      <c r="B5455" t="s">
        <v>4916</v>
      </c>
      <c r="C5455">
        <v>1</v>
      </c>
      <c r="D5455" s="31"/>
      <c r="E5455" s="31"/>
    </row>
    <row r="5456" spans="1:5" x14ac:dyDescent="0.25">
      <c r="A5456" s="31" t="s">
        <v>2370</v>
      </c>
      <c r="B5456" t="s">
        <v>4916</v>
      </c>
      <c r="C5456">
        <v>2</v>
      </c>
      <c r="D5456" s="31"/>
      <c r="E5456" s="31"/>
    </row>
    <row r="5457" spans="1:5" x14ac:dyDescent="0.25">
      <c r="A5457" s="31" t="s">
        <v>2370</v>
      </c>
      <c r="B5457" t="s">
        <v>4916</v>
      </c>
      <c r="C5457">
        <v>5</v>
      </c>
      <c r="D5457" s="31"/>
      <c r="E5457" s="31"/>
    </row>
    <row r="5458" spans="1:5" x14ac:dyDescent="0.25">
      <c r="A5458" s="31" t="s">
        <v>2370</v>
      </c>
      <c r="B5458" t="s">
        <v>4916</v>
      </c>
      <c r="C5458">
        <v>10</v>
      </c>
      <c r="D5458" s="31"/>
      <c r="E5458" s="31"/>
    </row>
    <row r="5459" spans="1:5" x14ac:dyDescent="0.25">
      <c r="A5459" s="31" t="s">
        <v>2370</v>
      </c>
      <c r="B5459" t="s">
        <v>4916</v>
      </c>
      <c r="C5459">
        <v>20</v>
      </c>
      <c r="D5459" s="31"/>
      <c r="E5459" s="31"/>
    </row>
    <row r="5460" spans="1:5" x14ac:dyDescent="0.25">
      <c r="A5460" s="31" t="s">
        <v>2370</v>
      </c>
      <c r="B5460" t="s">
        <v>4916</v>
      </c>
      <c r="C5460">
        <v>40</v>
      </c>
      <c r="D5460" s="31"/>
      <c r="E5460" s="31"/>
    </row>
    <row r="5461" spans="1:5" x14ac:dyDescent="0.25">
      <c r="A5461" s="31" t="s">
        <v>2370</v>
      </c>
      <c r="B5461" t="s">
        <v>4916</v>
      </c>
      <c r="C5461">
        <v>80</v>
      </c>
      <c r="D5461" s="31"/>
      <c r="E5461" s="31"/>
    </row>
    <row r="5462" spans="1:5" x14ac:dyDescent="0.25">
      <c r="A5462" s="31" t="s">
        <v>2388</v>
      </c>
      <c r="B5462" t="s">
        <v>4917</v>
      </c>
      <c r="C5462">
        <v>0</v>
      </c>
      <c r="D5462" s="31"/>
      <c r="E5462" s="31"/>
    </row>
    <row r="5463" spans="1:5" x14ac:dyDescent="0.25">
      <c r="A5463" s="31" t="s">
        <v>2388</v>
      </c>
      <c r="B5463" t="s">
        <v>4917</v>
      </c>
      <c r="C5463">
        <v>0.06</v>
      </c>
      <c r="D5463" s="31"/>
      <c r="E5463" s="31"/>
    </row>
    <row r="5464" spans="1:5" x14ac:dyDescent="0.25">
      <c r="A5464" s="31" t="s">
        <v>2388</v>
      </c>
      <c r="B5464" t="s">
        <v>4917</v>
      </c>
      <c r="C5464">
        <v>0.12</v>
      </c>
      <c r="D5464" s="31"/>
      <c r="E5464" s="31"/>
    </row>
    <row r="5465" spans="1:5" x14ac:dyDescent="0.25">
      <c r="A5465" s="31" t="s">
        <v>2388</v>
      </c>
      <c r="B5465" t="s">
        <v>4917</v>
      </c>
      <c r="C5465">
        <v>0.25</v>
      </c>
      <c r="D5465" s="31"/>
      <c r="E5465" s="31"/>
    </row>
    <row r="5466" spans="1:5" x14ac:dyDescent="0.25">
      <c r="A5466" s="31" t="s">
        <v>2388</v>
      </c>
      <c r="B5466" t="s">
        <v>4917</v>
      </c>
      <c r="C5466">
        <v>0.5</v>
      </c>
      <c r="D5466" s="31"/>
      <c r="E5466" s="31"/>
    </row>
    <row r="5467" spans="1:5" x14ac:dyDescent="0.25">
      <c r="A5467" s="31" t="s">
        <v>2388</v>
      </c>
      <c r="B5467" t="s">
        <v>4917</v>
      </c>
      <c r="C5467">
        <v>1</v>
      </c>
      <c r="D5467" s="31"/>
      <c r="E5467" s="31"/>
    </row>
    <row r="5468" spans="1:5" x14ac:dyDescent="0.25">
      <c r="A5468" s="31" t="s">
        <v>2388</v>
      </c>
      <c r="B5468" t="s">
        <v>4917</v>
      </c>
      <c r="C5468">
        <v>2</v>
      </c>
      <c r="D5468" s="31"/>
      <c r="E5468" s="31"/>
    </row>
    <row r="5469" spans="1:5" x14ac:dyDescent="0.25">
      <c r="A5469" s="31" t="s">
        <v>2388</v>
      </c>
      <c r="B5469" t="s">
        <v>4917</v>
      </c>
      <c r="C5469">
        <v>5</v>
      </c>
      <c r="D5469" s="31"/>
      <c r="E5469" s="31"/>
    </row>
    <row r="5470" spans="1:5" x14ac:dyDescent="0.25">
      <c r="A5470" s="31" t="s">
        <v>2388</v>
      </c>
      <c r="B5470" t="s">
        <v>4917</v>
      </c>
      <c r="C5470">
        <v>10</v>
      </c>
      <c r="D5470" s="31"/>
      <c r="E5470" s="31"/>
    </row>
    <row r="5471" spans="1:5" x14ac:dyDescent="0.25">
      <c r="A5471" s="31" t="s">
        <v>2388</v>
      </c>
      <c r="B5471" t="s">
        <v>4917</v>
      </c>
      <c r="C5471">
        <v>20</v>
      </c>
      <c r="D5471" s="31"/>
      <c r="E5471" s="31"/>
    </row>
    <row r="5472" spans="1:5" x14ac:dyDescent="0.25">
      <c r="A5472" s="31" t="s">
        <v>2388</v>
      </c>
      <c r="B5472" t="s">
        <v>4917</v>
      </c>
      <c r="C5472">
        <v>40</v>
      </c>
      <c r="D5472" s="31"/>
      <c r="E5472" s="31"/>
    </row>
    <row r="5473" spans="1:5" x14ac:dyDescent="0.25">
      <c r="A5473" s="31" t="s">
        <v>2388</v>
      </c>
      <c r="B5473" t="s">
        <v>4917</v>
      </c>
      <c r="C5473">
        <v>80</v>
      </c>
      <c r="D5473" s="31"/>
      <c r="E5473" s="31"/>
    </row>
    <row r="5474" spans="1:5" x14ac:dyDescent="0.25">
      <c r="A5474" s="31" t="s">
        <v>2623</v>
      </c>
      <c r="B5474" t="s">
        <v>4918</v>
      </c>
      <c r="C5474">
        <v>0</v>
      </c>
      <c r="D5474" s="31"/>
      <c r="E5474" s="31"/>
    </row>
    <row r="5475" spans="1:5" x14ac:dyDescent="0.25">
      <c r="A5475" s="31" t="s">
        <v>2623</v>
      </c>
      <c r="B5475" t="s">
        <v>4918</v>
      </c>
      <c r="C5475">
        <v>0.06</v>
      </c>
      <c r="D5475" s="31"/>
      <c r="E5475" s="31"/>
    </row>
    <row r="5476" spans="1:5" x14ac:dyDescent="0.25">
      <c r="A5476" s="31" t="s">
        <v>2623</v>
      </c>
      <c r="B5476" t="s">
        <v>4918</v>
      </c>
      <c r="C5476">
        <v>0.12</v>
      </c>
      <c r="D5476" s="31"/>
      <c r="E5476" s="31"/>
    </row>
    <row r="5477" spans="1:5" x14ac:dyDescent="0.25">
      <c r="A5477" s="31" t="s">
        <v>2623</v>
      </c>
      <c r="B5477" t="s">
        <v>4918</v>
      </c>
      <c r="C5477">
        <v>0.25</v>
      </c>
      <c r="D5477" s="31"/>
      <c r="E5477" s="31"/>
    </row>
    <row r="5478" spans="1:5" x14ac:dyDescent="0.25">
      <c r="A5478" s="31" t="s">
        <v>2623</v>
      </c>
      <c r="B5478" t="s">
        <v>4918</v>
      </c>
      <c r="C5478">
        <v>0.5</v>
      </c>
      <c r="D5478" s="31"/>
      <c r="E5478" s="31"/>
    </row>
    <row r="5479" spans="1:5" x14ac:dyDescent="0.25">
      <c r="A5479" s="31" t="s">
        <v>2623</v>
      </c>
      <c r="B5479" t="s">
        <v>4918</v>
      </c>
      <c r="C5479">
        <v>1</v>
      </c>
      <c r="D5479" s="31"/>
      <c r="E5479" s="31"/>
    </row>
    <row r="5480" spans="1:5" x14ac:dyDescent="0.25">
      <c r="A5480" s="31" t="s">
        <v>2623</v>
      </c>
      <c r="B5480" t="s">
        <v>4918</v>
      </c>
      <c r="C5480">
        <v>2</v>
      </c>
      <c r="D5480" s="31"/>
      <c r="E5480" s="31"/>
    </row>
    <row r="5481" spans="1:5" x14ac:dyDescent="0.25">
      <c r="A5481" s="31" t="s">
        <v>2623</v>
      </c>
      <c r="B5481" t="s">
        <v>4918</v>
      </c>
      <c r="C5481">
        <v>5</v>
      </c>
      <c r="D5481" s="31"/>
      <c r="E5481" s="31"/>
    </row>
    <row r="5482" spans="1:5" x14ac:dyDescent="0.25">
      <c r="A5482" s="31" t="s">
        <v>2623</v>
      </c>
      <c r="B5482" t="s">
        <v>4918</v>
      </c>
      <c r="C5482">
        <v>10</v>
      </c>
      <c r="D5482" s="31"/>
      <c r="E5482" s="31"/>
    </row>
    <row r="5483" spans="1:5" x14ac:dyDescent="0.25">
      <c r="A5483" s="31" t="s">
        <v>2623</v>
      </c>
      <c r="B5483" t="s">
        <v>4918</v>
      </c>
      <c r="C5483">
        <v>20</v>
      </c>
      <c r="D5483" s="31"/>
      <c r="E5483" s="31"/>
    </row>
    <row r="5484" spans="1:5" x14ac:dyDescent="0.25">
      <c r="A5484" s="31" t="s">
        <v>2623</v>
      </c>
      <c r="B5484" t="s">
        <v>4918</v>
      </c>
      <c r="C5484">
        <v>40</v>
      </c>
      <c r="D5484" s="31"/>
      <c r="E5484" s="31"/>
    </row>
    <row r="5485" spans="1:5" x14ac:dyDescent="0.25">
      <c r="A5485" s="31" t="s">
        <v>2623</v>
      </c>
      <c r="B5485" t="s">
        <v>4918</v>
      </c>
      <c r="C5485">
        <v>80</v>
      </c>
      <c r="D5485" s="31"/>
      <c r="E5485" s="31"/>
    </row>
    <row r="5486" spans="1:5" x14ac:dyDescent="0.25">
      <c r="A5486" s="31" t="s">
        <v>2652</v>
      </c>
      <c r="B5486" t="s">
        <v>4919</v>
      </c>
      <c r="C5486">
        <v>0</v>
      </c>
      <c r="D5486" s="31"/>
      <c r="E5486" s="31"/>
    </row>
    <row r="5487" spans="1:5" x14ac:dyDescent="0.25">
      <c r="A5487" s="31" t="s">
        <v>2652</v>
      </c>
      <c r="B5487" t="s">
        <v>4919</v>
      </c>
      <c r="C5487">
        <v>0.06</v>
      </c>
      <c r="D5487" s="31"/>
      <c r="E5487" s="31"/>
    </row>
    <row r="5488" spans="1:5" x14ac:dyDescent="0.25">
      <c r="A5488" s="31" t="s">
        <v>2652</v>
      </c>
      <c r="B5488" t="s">
        <v>4919</v>
      </c>
      <c r="C5488">
        <v>0.12</v>
      </c>
      <c r="D5488" s="31"/>
      <c r="E5488" s="31"/>
    </row>
    <row r="5489" spans="1:5" x14ac:dyDescent="0.25">
      <c r="A5489" s="31" t="s">
        <v>2652</v>
      </c>
      <c r="B5489" t="s">
        <v>4919</v>
      </c>
      <c r="C5489">
        <v>0.25</v>
      </c>
      <c r="D5489" s="31"/>
      <c r="E5489" s="31"/>
    </row>
    <row r="5490" spans="1:5" x14ac:dyDescent="0.25">
      <c r="A5490" s="31" t="s">
        <v>2652</v>
      </c>
      <c r="B5490" t="s">
        <v>4919</v>
      </c>
      <c r="C5490">
        <v>0.5</v>
      </c>
      <c r="D5490" s="31"/>
      <c r="E5490" s="31"/>
    </row>
    <row r="5491" spans="1:5" x14ac:dyDescent="0.25">
      <c r="A5491" s="31" t="s">
        <v>2652</v>
      </c>
      <c r="B5491" t="s">
        <v>4919</v>
      </c>
      <c r="C5491">
        <v>1</v>
      </c>
      <c r="D5491" s="31"/>
      <c r="E5491" s="31"/>
    </row>
    <row r="5492" spans="1:5" x14ac:dyDescent="0.25">
      <c r="A5492" s="31" t="s">
        <v>2652</v>
      </c>
      <c r="B5492" t="s">
        <v>4919</v>
      </c>
      <c r="C5492">
        <v>2</v>
      </c>
      <c r="D5492" s="31"/>
      <c r="E5492" s="31"/>
    </row>
    <row r="5493" spans="1:5" x14ac:dyDescent="0.25">
      <c r="A5493" s="31" t="s">
        <v>2652</v>
      </c>
      <c r="B5493" t="s">
        <v>4919</v>
      </c>
      <c r="C5493">
        <v>5</v>
      </c>
      <c r="D5493" s="31"/>
      <c r="E5493" s="31"/>
    </row>
    <row r="5494" spans="1:5" x14ac:dyDescent="0.25">
      <c r="A5494" s="31" t="s">
        <v>2652</v>
      </c>
      <c r="B5494" t="s">
        <v>4919</v>
      </c>
      <c r="C5494">
        <v>10</v>
      </c>
      <c r="D5494" s="31"/>
      <c r="E5494" s="31"/>
    </row>
    <row r="5495" spans="1:5" x14ac:dyDescent="0.25">
      <c r="A5495" s="31" t="s">
        <v>2652</v>
      </c>
      <c r="B5495" t="s">
        <v>4919</v>
      </c>
      <c r="C5495">
        <v>20</v>
      </c>
      <c r="D5495" s="31"/>
      <c r="E5495" s="31"/>
    </row>
    <row r="5496" spans="1:5" x14ac:dyDescent="0.25">
      <c r="A5496" s="31" t="s">
        <v>2652</v>
      </c>
      <c r="B5496" t="s">
        <v>4919</v>
      </c>
      <c r="C5496">
        <v>40</v>
      </c>
      <c r="D5496" s="31"/>
      <c r="E5496" s="31"/>
    </row>
    <row r="5497" spans="1:5" x14ac:dyDescent="0.25">
      <c r="A5497" s="31" t="s">
        <v>2652</v>
      </c>
      <c r="B5497" t="s">
        <v>4919</v>
      </c>
      <c r="C5497">
        <v>80</v>
      </c>
      <c r="D5497" s="31"/>
      <c r="E5497" s="31"/>
    </row>
    <row r="5498" spans="1:5" x14ac:dyDescent="0.25">
      <c r="A5498" s="31" t="s">
        <v>2779</v>
      </c>
      <c r="B5498" t="s">
        <v>4920</v>
      </c>
      <c r="C5498">
        <v>0</v>
      </c>
      <c r="D5498" s="31"/>
      <c r="E5498" s="31"/>
    </row>
    <row r="5499" spans="1:5" x14ac:dyDescent="0.25">
      <c r="A5499" s="31" t="s">
        <v>2779</v>
      </c>
      <c r="B5499" t="s">
        <v>4920</v>
      </c>
      <c r="C5499">
        <v>0.06</v>
      </c>
      <c r="D5499" s="31"/>
      <c r="E5499" s="31"/>
    </row>
    <row r="5500" spans="1:5" x14ac:dyDescent="0.25">
      <c r="A5500" s="31" t="s">
        <v>2779</v>
      </c>
      <c r="B5500" t="s">
        <v>4920</v>
      </c>
      <c r="C5500">
        <v>0.12</v>
      </c>
      <c r="D5500" s="31"/>
      <c r="E5500" s="31"/>
    </row>
    <row r="5501" spans="1:5" x14ac:dyDescent="0.25">
      <c r="A5501" s="31" t="s">
        <v>2779</v>
      </c>
      <c r="B5501" t="s">
        <v>4920</v>
      </c>
      <c r="C5501">
        <v>0.25</v>
      </c>
      <c r="D5501" s="31"/>
      <c r="E5501" s="31"/>
    </row>
    <row r="5502" spans="1:5" x14ac:dyDescent="0.25">
      <c r="A5502" s="31" t="s">
        <v>2779</v>
      </c>
      <c r="B5502" t="s">
        <v>4920</v>
      </c>
      <c r="C5502">
        <v>0.5</v>
      </c>
      <c r="D5502" s="31"/>
      <c r="E5502" s="31"/>
    </row>
    <row r="5503" spans="1:5" x14ac:dyDescent="0.25">
      <c r="A5503" s="31" t="s">
        <v>2779</v>
      </c>
      <c r="B5503" t="s">
        <v>4920</v>
      </c>
      <c r="C5503">
        <v>1</v>
      </c>
      <c r="D5503" s="31"/>
      <c r="E5503" s="31"/>
    </row>
    <row r="5504" spans="1:5" x14ac:dyDescent="0.25">
      <c r="A5504" s="31" t="s">
        <v>2779</v>
      </c>
      <c r="B5504" t="s">
        <v>4920</v>
      </c>
      <c r="C5504">
        <v>2</v>
      </c>
      <c r="D5504" s="31"/>
      <c r="E5504" s="31"/>
    </row>
    <row r="5505" spans="1:5" x14ac:dyDescent="0.25">
      <c r="A5505" s="31" t="s">
        <v>2779</v>
      </c>
      <c r="B5505" t="s">
        <v>4920</v>
      </c>
      <c r="C5505">
        <v>5</v>
      </c>
      <c r="D5505" s="31"/>
      <c r="E5505" s="31"/>
    </row>
    <row r="5506" spans="1:5" x14ac:dyDescent="0.25">
      <c r="A5506" s="31" t="s">
        <v>2779</v>
      </c>
      <c r="B5506" t="s">
        <v>4920</v>
      </c>
      <c r="C5506">
        <v>10</v>
      </c>
      <c r="D5506" s="31"/>
      <c r="E5506" s="31"/>
    </row>
    <row r="5507" spans="1:5" x14ac:dyDescent="0.25">
      <c r="A5507" s="31" t="s">
        <v>2779</v>
      </c>
      <c r="B5507" t="s">
        <v>4920</v>
      </c>
      <c r="C5507">
        <v>20</v>
      </c>
      <c r="D5507" s="31"/>
      <c r="E5507" s="31"/>
    </row>
    <row r="5508" spans="1:5" x14ac:dyDescent="0.25">
      <c r="A5508" s="31" t="s">
        <v>2779</v>
      </c>
      <c r="B5508" t="s">
        <v>4920</v>
      </c>
      <c r="C5508">
        <v>40</v>
      </c>
      <c r="D5508" s="31"/>
      <c r="E5508" s="31"/>
    </row>
    <row r="5509" spans="1:5" x14ac:dyDescent="0.25">
      <c r="A5509" s="31" t="s">
        <v>2779</v>
      </c>
      <c r="B5509" t="s">
        <v>4920</v>
      </c>
      <c r="C5509">
        <v>80</v>
      </c>
      <c r="D5509" s="31"/>
      <c r="E5509" s="31"/>
    </row>
    <row r="5510" spans="1:5" x14ac:dyDescent="0.25">
      <c r="A5510" s="31" t="s">
        <v>2867</v>
      </c>
      <c r="B5510" t="s">
        <v>4921</v>
      </c>
      <c r="C5510">
        <v>0</v>
      </c>
      <c r="D5510" s="31"/>
      <c r="E5510" s="31"/>
    </row>
    <row r="5511" spans="1:5" x14ac:dyDescent="0.25">
      <c r="A5511" s="31" t="s">
        <v>2867</v>
      </c>
      <c r="B5511" t="s">
        <v>4921</v>
      </c>
      <c r="C5511">
        <v>0.06</v>
      </c>
      <c r="D5511" s="31"/>
      <c r="E5511" s="31"/>
    </row>
    <row r="5512" spans="1:5" x14ac:dyDescent="0.25">
      <c r="A5512" s="31" t="s">
        <v>2867</v>
      </c>
      <c r="B5512" t="s">
        <v>4921</v>
      </c>
      <c r="C5512">
        <v>0.12</v>
      </c>
      <c r="D5512" s="31"/>
      <c r="E5512" s="31"/>
    </row>
    <row r="5513" spans="1:5" x14ac:dyDescent="0.25">
      <c r="A5513" s="31" t="s">
        <v>2867</v>
      </c>
      <c r="B5513" t="s">
        <v>4921</v>
      </c>
      <c r="C5513">
        <v>0.25</v>
      </c>
      <c r="D5513" s="31"/>
      <c r="E5513" s="31"/>
    </row>
    <row r="5514" spans="1:5" x14ac:dyDescent="0.25">
      <c r="A5514" s="31" t="s">
        <v>2867</v>
      </c>
      <c r="B5514" t="s">
        <v>4921</v>
      </c>
      <c r="C5514">
        <v>0.5</v>
      </c>
      <c r="D5514" s="31"/>
      <c r="E5514" s="31"/>
    </row>
    <row r="5515" spans="1:5" x14ac:dyDescent="0.25">
      <c r="A5515" s="31" t="s">
        <v>2867</v>
      </c>
      <c r="B5515" t="s">
        <v>4921</v>
      </c>
      <c r="C5515">
        <v>1</v>
      </c>
      <c r="D5515" s="31"/>
      <c r="E5515" s="31"/>
    </row>
    <row r="5516" spans="1:5" x14ac:dyDescent="0.25">
      <c r="A5516" s="31" t="s">
        <v>2867</v>
      </c>
      <c r="B5516" t="s">
        <v>4921</v>
      </c>
      <c r="C5516">
        <v>2</v>
      </c>
      <c r="D5516" s="31"/>
      <c r="E5516" s="31"/>
    </row>
    <row r="5517" spans="1:5" x14ac:dyDescent="0.25">
      <c r="A5517" s="31" t="s">
        <v>2867</v>
      </c>
      <c r="B5517" t="s">
        <v>4921</v>
      </c>
      <c r="C5517">
        <v>5</v>
      </c>
      <c r="D5517" s="31"/>
      <c r="E5517" s="31"/>
    </row>
    <row r="5518" spans="1:5" x14ac:dyDescent="0.25">
      <c r="A5518" s="31" t="s">
        <v>2867</v>
      </c>
      <c r="B5518" t="s">
        <v>4921</v>
      </c>
      <c r="C5518">
        <v>10</v>
      </c>
      <c r="D5518" s="31"/>
      <c r="E5518" s="31"/>
    </row>
    <row r="5519" spans="1:5" x14ac:dyDescent="0.25">
      <c r="A5519" s="31" t="s">
        <v>2867</v>
      </c>
      <c r="B5519" t="s">
        <v>4921</v>
      </c>
      <c r="C5519">
        <v>20</v>
      </c>
      <c r="D5519" s="31"/>
      <c r="E5519" s="31"/>
    </row>
    <row r="5520" spans="1:5" x14ac:dyDescent="0.25">
      <c r="A5520" s="31" t="s">
        <v>2867</v>
      </c>
      <c r="B5520" t="s">
        <v>4921</v>
      </c>
      <c r="C5520">
        <v>40</v>
      </c>
      <c r="D5520" s="31"/>
      <c r="E5520" s="31"/>
    </row>
    <row r="5521" spans="1:5" x14ac:dyDescent="0.25">
      <c r="A5521" s="31" t="s">
        <v>2867</v>
      </c>
      <c r="B5521" t="s">
        <v>4921</v>
      </c>
      <c r="C5521">
        <v>80</v>
      </c>
      <c r="D5521" s="31"/>
      <c r="E5521" s="31"/>
    </row>
    <row r="5522" spans="1:5" x14ac:dyDescent="0.25">
      <c r="A5522" s="31" t="s">
        <v>2889</v>
      </c>
      <c r="B5522" t="s">
        <v>4922</v>
      </c>
      <c r="C5522">
        <v>0</v>
      </c>
      <c r="D5522" s="31"/>
      <c r="E5522" s="31"/>
    </row>
    <row r="5523" spans="1:5" x14ac:dyDescent="0.25">
      <c r="A5523" s="31" t="s">
        <v>2889</v>
      </c>
      <c r="B5523" t="s">
        <v>4922</v>
      </c>
      <c r="C5523">
        <v>0.06</v>
      </c>
      <c r="D5523" s="31"/>
      <c r="E5523" s="31"/>
    </row>
    <row r="5524" spans="1:5" x14ac:dyDescent="0.25">
      <c r="A5524" s="31" t="s">
        <v>2889</v>
      </c>
      <c r="B5524" t="s">
        <v>4922</v>
      </c>
      <c r="C5524">
        <v>0.12</v>
      </c>
      <c r="D5524" s="31"/>
      <c r="E5524" s="31"/>
    </row>
    <row r="5525" spans="1:5" x14ac:dyDescent="0.25">
      <c r="A5525" s="31" t="s">
        <v>2889</v>
      </c>
      <c r="B5525" t="s">
        <v>4922</v>
      </c>
      <c r="C5525">
        <v>0.25</v>
      </c>
      <c r="D5525" s="31"/>
      <c r="E5525" s="31"/>
    </row>
    <row r="5526" spans="1:5" x14ac:dyDescent="0.25">
      <c r="A5526" s="31" t="s">
        <v>2889</v>
      </c>
      <c r="B5526" t="s">
        <v>4922</v>
      </c>
      <c r="C5526">
        <v>0.5</v>
      </c>
      <c r="D5526" s="31"/>
      <c r="E5526" s="31"/>
    </row>
    <row r="5527" spans="1:5" x14ac:dyDescent="0.25">
      <c r="A5527" s="31" t="s">
        <v>2889</v>
      </c>
      <c r="B5527" t="s">
        <v>4922</v>
      </c>
      <c r="C5527">
        <v>1</v>
      </c>
      <c r="D5527" s="31"/>
      <c r="E5527" s="31"/>
    </row>
    <row r="5528" spans="1:5" x14ac:dyDescent="0.25">
      <c r="A5528" s="31" t="s">
        <v>2889</v>
      </c>
      <c r="B5528" t="s">
        <v>4922</v>
      </c>
      <c r="C5528">
        <v>2</v>
      </c>
      <c r="D5528" s="31"/>
      <c r="E5528" s="31"/>
    </row>
    <row r="5529" spans="1:5" x14ac:dyDescent="0.25">
      <c r="A5529" s="31" t="s">
        <v>2889</v>
      </c>
      <c r="B5529" t="s">
        <v>4922</v>
      </c>
      <c r="C5529">
        <v>5</v>
      </c>
      <c r="D5529" s="31"/>
      <c r="E5529" s="31"/>
    </row>
    <row r="5530" spans="1:5" x14ac:dyDescent="0.25">
      <c r="A5530" s="31" t="s">
        <v>2889</v>
      </c>
      <c r="B5530" t="s">
        <v>4922</v>
      </c>
      <c r="C5530">
        <v>10</v>
      </c>
      <c r="D5530" s="31"/>
      <c r="E5530" s="31"/>
    </row>
    <row r="5531" spans="1:5" x14ac:dyDescent="0.25">
      <c r="A5531" s="31" t="s">
        <v>2889</v>
      </c>
      <c r="B5531" t="s">
        <v>4922</v>
      </c>
      <c r="C5531">
        <v>20</v>
      </c>
      <c r="D5531" s="31"/>
      <c r="E5531" s="31"/>
    </row>
    <row r="5532" spans="1:5" x14ac:dyDescent="0.25">
      <c r="A5532" s="31" t="s">
        <v>2889</v>
      </c>
      <c r="B5532" t="s">
        <v>4922</v>
      </c>
      <c r="C5532">
        <v>40</v>
      </c>
      <c r="D5532" s="31"/>
      <c r="E5532" s="31"/>
    </row>
    <row r="5533" spans="1:5" x14ac:dyDescent="0.25">
      <c r="A5533" s="31" t="s">
        <v>2889</v>
      </c>
      <c r="B5533" t="s">
        <v>4922</v>
      </c>
      <c r="C5533">
        <v>80</v>
      </c>
      <c r="D5533" s="31"/>
      <c r="E5533" s="31"/>
    </row>
    <row r="5534" spans="1:5" x14ac:dyDescent="0.25">
      <c r="A5534" s="31" t="s">
        <v>3044</v>
      </c>
      <c r="B5534" t="s">
        <v>4923</v>
      </c>
      <c r="C5534">
        <v>0</v>
      </c>
      <c r="D5534" s="31"/>
      <c r="E5534" s="31"/>
    </row>
    <row r="5535" spans="1:5" x14ac:dyDescent="0.25">
      <c r="A5535" s="31" t="s">
        <v>3044</v>
      </c>
      <c r="B5535" t="s">
        <v>4923</v>
      </c>
      <c r="C5535">
        <v>0.06</v>
      </c>
      <c r="D5535" s="31"/>
      <c r="E5535" s="31"/>
    </row>
    <row r="5536" spans="1:5" x14ac:dyDescent="0.25">
      <c r="A5536" s="31" t="s">
        <v>3044</v>
      </c>
      <c r="B5536" t="s">
        <v>4923</v>
      </c>
      <c r="C5536">
        <v>0.12</v>
      </c>
      <c r="D5536" s="31"/>
      <c r="E5536" s="31"/>
    </row>
    <row r="5537" spans="1:5" x14ac:dyDescent="0.25">
      <c r="A5537" s="31" t="s">
        <v>3044</v>
      </c>
      <c r="B5537" t="s">
        <v>4923</v>
      </c>
      <c r="C5537">
        <v>0.25</v>
      </c>
      <c r="D5537" s="31"/>
      <c r="E5537" s="31"/>
    </row>
    <row r="5538" spans="1:5" x14ac:dyDescent="0.25">
      <c r="A5538" s="31" t="s">
        <v>3044</v>
      </c>
      <c r="B5538" t="s">
        <v>4923</v>
      </c>
      <c r="C5538">
        <v>0.5</v>
      </c>
      <c r="D5538" s="31"/>
      <c r="E5538" s="31"/>
    </row>
    <row r="5539" spans="1:5" x14ac:dyDescent="0.25">
      <c r="A5539" s="31" t="s">
        <v>3044</v>
      </c>
      <c r="B5539" t="s">
        <v>4923</v>
      </c>
      <c r="C5539">
        <v>1</v>
      </c>
      <c r="D5539" s="31"/>
      <c r="E5539" s="31"/>
    </row>
    <row r="5540" spans="1:5" x14ac:dyDescent="0.25">
      <c r="A5540" s="31" t="s">
        <v>3044</v>
      </c>
      <c r="B5540" t="s">
        <v>4923</v>
      </c>
      <c r="C5540">
        <v>2</v>
      </c>
      <c r="D5540" s="31"/>
      <c r="E5540" s="31"/>
    </row>
    <row r="5541" spans="1:5" x14ac:dyDescent="0.25">
      <c r="A5541" s="31" t="s">
        <v>3044</v>
      </c>
      <c r="B5541" t="s">
        <v>4923</v>
      </c>
      <c r="C5541">
        <v>5</v>
      </c>
      <c r="D5541" s="31"/>
      <c r="E5541" s="31"/>
    </row>
    <row r="5542" spans="1:5" x14ac:dyDescent="0.25">
      <c r="A5542" s="31" t="s">
        <v>3044</v>
      </c>
      <c r="B5542" t="s">
        <v>4923</v>
      </c>
      <c r="C5542">
        <v>10</v>
      </c>
      <c r="D5542" s="31"/>
      <c r="E5542" s="31"/>
    </row>
    <row r="5543" spans="1:5" x14ac:dyDescent="0.25">
      <c r="A5543" s="31" t="s">
        <v>3044</v>
      </c>
      <c r="B5543" t="s">
        <v>4923</v>
      </c>
      <c r="C5543">
        <v>20</v>
      </c>
      <c r="D5543" s="31"/>
      <c r="E5543" s="31"/>
    </row>
    <row r="5544" spans="1:5" x14ac:dyDescent="0.25">
      <c r="A5544" s="31" t="s">
        <v>3044</v>
      </c>
      <c r="B5544" t="s">
        <v>4923</v>
      </c>
      <c r="C5544">
        <v>40</v>
      </c>
      <c r="D5544" s="31"/>
      <c r="E5544" s="31"/>
    </row>
    <row r="5545" spans="1:5" x14ac:dyDescent="0.25">
      <c r="A5545" s="31" t="s">
        <v>3044</v>
      </c>
      <c r="B5545" t="s">
        <v>4923</v>
      </c>
      <c r="C5545">
        <v>80</v>
      </c>
      <c r="D5545" s="31"/>
      <c r="E5545" s="31"/>
    </row>
    <row r="5546" spans="1:5" x14ac:dyDescent="0.25">
      <c r="A5546" s="31" t="s">
        <v>3046</v>
      </c>
      <c r="B5546" t="s">
        <v>4924</v>
      </c>
      <c r="C5546">
        <v>0</v>
      </c>
      <c r="D5546" s="31"/>
      <c r="E5546" s="31"/>
    </row>
    <row r="5547" spans="1:5" x14ac:dyDescent="0.25">
      <c r="A5547" s="31" t="s">
        <v>3046</v>
      </c>
      <c r="B5547" t="s">
        <v>4924</v>
      </c>
      <c r="C5547">
        <v>0.06</v>
      </c>
      <c r="D5547" s="31"/>
      <c r="E5547" s="31"/>
    </row>
    <row r="5548" spans="1:5" x14ac:dyDescent="0.25">
      <c r="A5548" s="31" t="s">
        <v>3046</v>
      </c>
      <c r="B5548" t="s">
        <v>4924</v>
      </c>
      <c r="C5548">
        <v>0.12</v>
      </c>
      <c r="D5548" s="31"/>
      <c r="E5548" s="31"/>
    </row>
    <row r="5549" spans="1:5" x14ac:dyDescent="0.25">
      <c r="A5549" s="31" t="s">
        <v>3046</v>
      </c>
      <c r="B5549" t="s">
        <v>4924</v>
      </c>
      <c r="C5549">
        <v>0.25</v>
      </c>
      <c r="D5549" s="31"/>
      <c r="E5549" s="31"/>
    </row>
    <row r="5550" spans="1:5" x14ac:dyDescent="0.25">
      <c r="A5550" s="31" t="s">
        <v>3046</v>
      </c>
      <c r="B5550" t="s">
        <v>4924</v>
      </c>
      <c r="C5550">
        <v>0.5</v>
      </c>
      <c r="D5550" s="31"/>
      <c r="E5550" s="31"/>
    </row>
    <row r="5551" spans="1:5" x14ac:dyDescent="0.25">
      <c r="A5551" s="31" t="s">
        <v>3046</v>
      </c>
      <c r="B5551" t="s">
        <v>4924</v>
      </c>
      <c r="C5551">
        <v>1</v>
      </c>
      <c r="D5551" s="31"/>
      <c r="E5551" s="31"/>
    </row>
    <row r="5552" spans="1:5" x14ac:dyDescent="0.25">
      <c r="A5552" s="31" t="s">
        <v>3046</v>
      </c>
      <c r="B5552" t="s">
        <v>4924</v>
      </c>
      <c r="C5552">
        <v>2</v>
      </c>
      <c r="D5552" s="31"/>
      <c r="E5552" s="31"/>
    </row>
    <row r="5553" spans="1:5" x14ac:dyDescent="0.25">
      <c r="A5553" s="31" t="s">
        <v>3046</v>
      </c>
      <c r="B5553" t="s">
        <v>4924</v>
      </c>
      <c r="C5553">
        <v>5</v>
      </c>
      <c r="D5553" s="31"/>
      <c r="E5553" s="31"/>
    </row>
    <row r="5554" spans="1:5" x14ac:dyDescent="0.25">
      <c r="A5554" s="31" t="s">
        <v>3046</v>
      </c>
      <c r="B5554" t="s">
        <v>4924</v>
      </c>
      <c r="C5554">
        <v>10</v>
      </c>
      <c r="D5554" s="31"/>
      <c r="E5554" s="31"/>
    </row>
    <row r="5555" spans="1:5" x14ac:dyDescent="0.25">
      <c r="A5555" s="31" t="s">
        <v>3046</v>
      </c>
      <c r="B5555" t="s">
        <v>4924</v>
      </c>
      <c r="C5555">
        <v>20</v>
      </c>
      <c r="D5555" s="31"/>
      <c r="E5555" s="31"/>
    </row>
    <row r="5556" spans="1:5" x14ac:dyDescent="0.25">
      <c r="A5556" s="31" t="s">
        <v>3046</v>
      </c>
      <c r="B5556" t="s">
        <v>4924</v>
      </c>
      <c r="C5556">
        <v>40</v>
      </c>
      <c r="D5556" s="31"/>
      <c r="E5556" s="31"/>
    </row>
    <row r="5557" spans="1:5" x14ac:dyDescent="0.25">
      <c r="A5557" s="31" t="s">
        <v>3046</v>
      </c>
      <c r="B5557" t="s">
        <v>4924</v>
      </c>
      <c r="C5557">
        <v>80</v>
      </c>
      <c r="D5557" s="31"/>
      <c r="E5557" s="31"/>
    </row>
    <row r="5558" spans="1:5" x14ac:dyDescent="0.25">
      <c r="A5558" s="31" t="s">
        <v>3048</v>
      </c>
      <c r="B5558" t="s">
        <v>4925</v>
      </c>
      <c r="C5558">
        <v>0</v>
      </c>
      <c r="D5558" s="31"/>
      <c r="E5558" s="31"/>
    </row>
    <row r="5559" spans="1:5" x14ac:dyDescent="0.25">
      <c r="A5559" s="31" t="s">
        <v>3048</v>
      </c>
      <c r="B5559" t="s">
        <v>4925</v>
      </c>
      <c r="C5559">
        <v>0.06</v>
      </c>
      <c r="D5559" s="31"/>
      <c r="E5559" s="31"/>
    </row>
    <row r="5560" spans="1:5" x14ac:dyDescent="0.25">
      <c r="A5560" s="31" t="s">
        <v>3048</v>
      </c>
      <c r="B5560" t="s">
        <v>4925</v>
      </c>
      <c r="C5560">
        <v>0.12</v>
      </c>
      <c r="D5560" s="31"/>
      <c r="E5560" s="31"/>
    </row>
    <row r="5561" spans="1:5" x14ac:dyDescent="0.25">
      <c r="A5561" s="31" t="s">
        <v>3048</v>
      </c>
      <c r="B5561" t="s">
        <v>4925</v>
      </c>
      <c r="C5561">
        <v>0.25</v>
      </c>
      <c r="D5561" s="31"/>
      <c r="E5561" s="31"/>
    </row>
    <row r="5562" spans="1:5" x14ac:dyDescent="0.25">
      <c r="A5562" s="31" t="s">
        <v>3048</v>
      </c>
      <c r="B5562" t="s">
        <v>4925</v>
      </c>
      <c r="C5562">
        <v>0.5</v>
      </c>
      <c r="D5562" s="31"/>
      <c r="E5562" s="31"/>
    </row>
    <row r="5563" spans="1:5" x14ac:dyDescent="0.25">
      <c r="A5563" s="31" t="s">
        <v>3048</v>
      </c>
      <c r="B5563" t="s">
        <v>4925</v>
      </c>
      <c r="C5563">
        <v>1</v>
      </c>
      <c r="D5563" s="31"/>
      <c r="E5563" s="31"/>
    </row>
    <row r="5564" spans="1:5" x14ac:dyDescent="0.25">
      <c r="A5564" s="31" t="s">
        <v>3048</v>
      </c>
      <c r="B5564" t="s">
        <v>4925</v>
      </c>
      <c r="C5564">
        <v>2</v>
      </c>
      <c r="D5564" s="31"/>
      <c r="E5564" s="31"/>
    </row>
    <row r="5565" spans="1:5" x14ac:dyDescent="0.25">
      <c r="A5565" s="31" t="s">
        <v>3048</v>
      </c>
      <c r="B5565" t="s">
        <v>4925</v>
      </c>
      <c r="C5565">
        <v>5</v>
      </c>
      <c r="D5565" s="31"/>
      <c r="E5565" s="31"/>
    </row>
    <row r="5566" spans="1:5" x14ac:dyDescent="0.25">
      <c r="A5566" s="31" t="s">
        <v>3048</v>
      </c>
      <c r="B5566" t="s">
        <v>4925</v>
      </c>
      <c r="C5566">
        <v>10</v>
      </c>
      <c r="D5566" s="31"/>
      <c r="E5566" s="31"/>
    </row>
    <row r="5567" spans="1:5" x14ac:dyDescent="0.25">
      <c r="A5567" s="31" t="s">
        <v>3048</v>
      </c>
      <c r="B5567" t="s">
        <v>4925</v>
      </c>
      <c r="C5567">
        <v>20</v>
      </c>
      <c r="D5567" s="31"/>
      <c r="E5567" s="31"/>
    </row>
    <row r="5568" spans="1:5" x14ac:dyDescent="0.25">
      <c r="A5568" s="31" t="s">
        <v>3048</v>
      </c>
      <c r="B5568" t="s">
        <v>4925</v>
      </c>
      <c r="C5568">
        <v>40</v>
      </c>
      <c r="D5568" s="31"/>
      <c r="E5568" s="31"/>
    </row>
    <row r="5569" spans="1:5" x14ac:dyDescent="0.25">
      <c r="A5569" s="31" t="s">
        <v>3048</v>
      </c>
      <c r="B5569" t="s">
        <v>4925</v>
      </c>
      <c r="C5569">
        <v>80</v>
      </c>
      <c r="D5569" s="31"/>
      <c r="E5569" s="31"/>
    </row>
    <row r="5570" spans="1:5" x14ac:dyDescent="0.25">
      <c r="A5570" s="31" t="s">
        <v>3059</v>
      </c>
      <c r="B5570" t="s">
        <v>4926</v>
      </c>
      <c r="C5570">
        <v>0</v>
      </c>
      <c r="D5570" s="31"/>
      <c r="E5570" s="31"/>
    </row>
    <row r="5571" spans="1:5" x14ac:dyDescent="0.25">
      <c r="A5571" s="31" t="s">
        <v>3059</v>
      </c>
      <c r="B5571" t="s">
        <v>4926</v>
      </c>
      <c r="C5571">
        <v>0.06</v>
      </c>
      <c r="D5571" s="31"/>
      <c r="E5571" s="31"/>
    </row>
    <row r="5572" spans="1:5" x14ac:dyDescent="0.25">
      <c r="A5572" s="31" t="s">
        <v>3059</v>
      </c>
      <c r="B5572" t="s">
        <v>4926</v>
      </c>
      <c r="C5572">
        <v>0.12</v>
      </c>
      <c r="D5572" s="31"/>
      <c r="E5572" s="31"/>
    </row>
    <row r="5573" spans="1:5" x14ac:dyDescent="0.25">
      <c r="A5573" s="31" t="s">
        <v>3059</v>
      </c>
      <c r="B5573" t="s">
        <v>4926</v>
      </c>
      <c r="C5573">
        <v>0.25</v>
      </c>
      <c r="D5573" s="31"/>
      <c r="E5573" s="31"/>
    </row>
    <row r="5574" spans="1:5" x14ac:dyDescent="0.25">
      <c r="A5574" s="31" t="s">
        <v>3059</v>
      </c>
      <c r="B5574" t="s">
        <v>4926</v>
      </c>
      <c r="C5574">
        <v>0.5</v>
      </c>
      <c r="D5574" s="31"/>
      <c r="E5574" s="31"/>
    </row>
    <row r="5575" spans="1:5" x14ac:dyDescent="0.25">
      <c r="A5575" s="31" t="s">
        <v>3059</v>
      </c>
      <c r="B5575" t="s">
        <v>4926</v>
      </c>
      <c r="C5575">
        <v>1</v>
      </c>
      <c r="D5575" s="31"/>
      <c r="E5575" s="31"/>
    </row>
    <row r="5576" spans="1:5" x14ac:dyDescent="0.25">
      <c r="A5576" s="31" t="s">
        <v>3059</v>
      </c>
      <c r="B5576" t="s">
        <v>4926</v>
      </c>
      <c r="C5576">
        <v>2</v>
      </c>
      <c r="D5576" s="31"/>
      <c r="E5576" s="31"/>
    </row>
    <row r="5577" spans="1:5" x14ac:dyDescent="0.25">
      <c r="A5577" s="31" t="s">
        <v>3059</v>
      </c>
      <c r="B5577" t="s">
        <v>4926</v>
      </c>
      <c r="C5577">
        <v>5</v>
      </c>
      <c r="D5577" s="31"/>
      <c r="E5577" s="31"/>
    </row>
    <row r="5578" spans="1:5" x14ac:dyDescent="0.25">
      <c r="A5578" s="31" t="s">
        <v>3059</v>
      </c>
      <c r="B5578" t="s">
        <v>4926</v>
      </c>
      <c r="C5578">
        <v>10</v>
      </c>
      <c r="D5578" s="31"/>
      <c r="E5578" s="31"/>
    </row>
    <row r="5579" spans="1:5" x14ac:dyDescent="0.25">
      <c r="A5579" s="31" t="s">
        <v>3059</v>
      </c>
      <c r="B5579" t="s">
        <v>4926</v>
      </c>
      <c r="C5579">
        <v>20</v>
      </c>
      <c r="D5579" s="31"/>
      <c r="E5579" s="31"/>
    </row>
    <row r="5580" spans="1:5" x14ac:dyDescent="0.25">
      <c r="A5580" s="31" t="s">
        <v>3059</v>
      </c>
      <c r="B5580" t="s">
        <v>4926</v>
      </c>
      <c r="C5580">
        <v>40</v>
      </c>
      <c r="D5580" s="31"/>
      <c r="E5580" s="31"/>
    </row>
    <row r="5581" spans="1:5" x14ac:dyDescent="0.25">
      <c r="A5581" s="31" t="s">
        <v>3059</v>
      </c>
      <c r="B5581" t="s">
        <v>4926</v>
      </c>
      <c r="C5581">
        <v>80</v>
      </c>
      <c r="D5581" s="31"/>
      <c r="E5581" s="31"/>
    </row>
    <row r="5582" spans="1:5" x14ac:dyDescent="0.25">
      <c r="A5582" s="31" t="s">
        <v>3061</v>
      </c>
      <c r="B5582" t="s">
        <v>4927</v>
      </c>
      <c r="C5582">
        <v>0</v>
      </c>
      <c r="D5582" s="31"/>
      <c r="E5582" s="31"/>
    </row>
    <row r="5583" spans="1:5" x14ac:dyDescent="0.25">
      <c r="A5583" s="31" t="s">
        <v>3061</v>
      </c>
      <c r="B5583" t="s">
        <v>4927</v>
      </c>
      <c r="C5583">
        <v>0.06</v>
      </c>
      <c r="D5583" s="31"/>
      <c r="E5583" s="31"/>
    </row>
    <row r="5584" spans="1:5" x14ac:dyDescent="0.25">
      <c r="A5584" s="31" t="s">
        <v>3061</v>
      </c>
      <c r="B5584" t="s">
        <v>4927</v>
      </c>
      <c r="C5584">
        <v>0.12</v>
      </c>
      <c r="D5584" s="31"/>
      <c r="E5584" s="31"/>
    </row>
    <row r="5585" spans="1:5" x14ac:dyDescent="0.25">
      <c r="A5585" s="31" t="s">
        <v>3061</v>
      </c>
      <c r="B5585" t="s">
        <v>4927</v>
      </c>
      <c r="C5585">
        <v>0.25</v>
      </c>
      <c r="D5585" s="31"/>
      <c r="E5585" s="31"/>
    </row>
    <row r="5586" spans="1:5" x14ac:dyDescent="0.25">
      <c r="A5586" s="31" t="s">
        <v>3061</v>
      </c>
      <c r="B5586" t="s">
        <v>4927</v>
      </c>
      <c r="C5586">
        <v>0.5</v>
      </c>
      <c r="D5586" s="31"/>
      <c r="E5586" s="31"/>
    </row>
    <row r="5587" spans="1:5" x14ac:dyDescent="0.25">
      <c r="A5587" s="31" t="s">
        <v>3061</v>
      </c>
      <c r="B5587" t="s">
        <v>4927</v>
      </c>
      <c r="C5587">
        <v>1</v>
      </c>
      <c r="D5587" s="31"/>
      <c r="E5587" s="31"/>
    </row>
    <row r="5588" spans="1:5" x14ac:dyDescent="0.25">
      <c r="A5588" s="31" t="s">
        <v>3061</v>
      </c>
      <c r="B5588" t="s">
        <v>4927</v>
      </c>
      <c r="C5588">
        <v>2</v>
      </c>
      <c r="D5588" s="31"/>
      <c r="E5588" s="31"/>
    </row>
    <row r="5589" spans="1:5" x14ac:dyDescent="0.25">
      <c r="A5589" s="31" t="s">
        <v>3061</v>
      </c>
      <c r="B5589" t="s">
        <v>4927</v>
      </c>
      <c r="C5589">
        <v>5</v>
      </c>
      <c r="D5589" s="31"/>
      <c r="E5589" s="31"/>
    </row>
    <row r="5590" spans="1:5" x14ac:dyDescent="0.25">
      <c r="A5590" s="31" t="s">
        <v>3061</v>
      </c>
      <c r="B5590" t="s">
        <v>4927</v>
      </c>
      <c r="C5590">
        <v>10</v>
      </c>
      <c r="D5590" s="31"/>
      <c r="E5590" s="31"/>
    </row>
    <row r="5591" spans="1:5" x14ac:dyDescent="0.25">
      <c r="A5591" s="31" t="s">
        <v>3061</v>
      </c>
      <c r="B5591" t="s">
        <v>4927</v>
      </c>
      <c r="C5591">
        <v>20</v>
      </c>
      <c r="D5591" s="31"/>
      <c r="E5591" s="31"/>
    </row>
    <row r="5592" spans="1:5" x14ac:dyDescent="0.25">
      <c r="A5592" s="31" t="s">
        <v>3061</v>
      </c>
      <c r="B5592" t="s">
        <v>4927</v>
      </c>
      <c r="C5592">
        <v>40</v>
      </c>
      <c r="D5592" s="31"/>
      <c r="E5592" s="31"/>
    </row>
    <row r="5593" spans="1:5" x14ac:dyDescent="0.25">
      <c r="A5593" s="31" t="s">
        <v>3061</v>
      </c>
      <c r="B5593" t="s">
        <v>4927</v>
      </c>
      <c r="C5593">
        <v>80</v>
      </c>
      <c r="D5593" s="31"/>
      <c r="E5593" s="31"/>
    </row>
    <row r="5594" spans="1:5" x14ac:dyDescent="0.25">
      <c r="A5594" s="31" t="s">
        <v>3090</v>
      </c>
      <c r="B5594" t="s">
        <v>4928</v>
      </c>
      <c r="C5594">
        <v>0</v>
      </c>
      <c r="D5594" s="31"/>
      <c r="E5594" s="31"/>
    </row>
    <row r="5595" spans="1:5" x14ac:dyDescent="0.25">
      <c r="A5595" s="31" t="s">
        <v>3090</v>
      </c>
      <c r="B5595" t="s">
        <v>4928</v>
      </c>
      <c r="C5595">
        <v>0.06</v>
      </c>
      <c r="D5595" s="31"/>
      <c r="E5595" s="31"/>
    </row>
    <row r="5596" spans="1:5" x14ac:dyDescent="0.25">
      <c r="A5596" s="31" t="s">
        <v>3090</v>
      </c>
      <c r="B5596" t="s">
        <v>4928</v>
      </c>
      <c r="C5596">
        <v>0.12</v>
      </c>
      <c r="D5596" s="31"/>
      <c r="E5596" s="31"/>
    </row>
    <row r="5597" spans="1:5" x14ac:dyDescent="0.25">
      <c r="A5597" s="31" t="s">
        <v>3090</v>
      </c>
      <c r="B5597" t="s">
        <v>4928</v>
      </c>
      <c r="C5597">
        <v>0.25</v>
      </c>
      <c r="D5597" s="31"/>
      <c r="E5597" s="31"/>
    </row>
    <row r="5598" spans="1:5" x14ac:dyDescent="0.25">
      <c r="A5598" s="31" t="s">
        <v>3090</v>
      </c>
      <c r="B5598" t="s">
        <v>4928</v>
      </c>
      <c r="C5598">
        <v>0.5</v>
      </c>
      <c r="D5598" s="31"/>
      <c r="E5598" s="31"/>
    </row>
    <row r="5599" spans="1:5" x14ac:dyDescent="0.25">
      <c r="A5599" s="31" t="s">
        <v>3090</v>
      </c>
      <c r="B5599" t="s">
        <v>4928</v>
      </c>
      <c r="C5599">
        <v>1</v>
      </c>
      <c r="D5599" s="31"/>
      <c r="E5599" s="31"/>
    </row>
    <row r="5600" spans="1:5" x14ac:dyDescent="0.25">
      <c r="A5600" s="31" t="s">
        <v>3090</v>
      </c>
      <c r="B5600" t="s">
        <v>4928</v>
      </c>
      <c r="C5600">
        <v>2</v>
      </c>
      <c r="D5600" s="31"/>
      <c r="E5600" s="31"/>
    </row>
    <row r="5601" spans="1:5" x14ac:dyDescent="0.25">
      <c r="A5601" s="31" t="s">
        <v>3090</v>
      </c>
      <c r="B5601" t="s">
        <v>4928</v>
      </c>
      <c r="C5601">
        <v>5</v>
      </c>
      <c r="D5601" s="31"/>
      <c r="E5601" s="31"/>
    </row>
    <row r="5602" spans="1:5" x14ac:dyDescent="0.25">
      <c r="A5602" s="31" t="s">
        <v>3090</v>
      </c>
      <c r="B5602" t="s">
        <v>4928</v>
      </c>
      <c r="C5602">
        <v>10</v>
      </c>
      <c r="D5602" s="31"/>
      <c r="E5602" s="31"/>
    </row>
    <row r="5603" spans="1:5" x14ac:dyDescent="0.25">
      <c r="A5603" s="31" t="s">
        <v>3090</v>
      </c>
      <c r="B5603" t="s">
        <v>4928</v>
      </c>
      <c r="C5603">
        <v>20</v>
      </c>
      <c r="D5603" s="31"/>
      <c r="E5603" s="31"/>
    </row>
    <row r="5604" spans="1:5" x14ac:dyDescent="0.25">
      <c r="A5604" s="31" t="s">
        <v>3090</v>
      </c>
      <c r="B5604" t="s">
        <v>4928</v>
      </c>
      <c r="C5604">
        <v>40</v>
      </c>
      <c r="D5604" s="31"/>
      <c r="E5604" s="31"/>
    </row>
    <row r="5605" spans="1:5" x14ac:dyDescent="0.25">
      <c r="A5605" s="31" t="s">
        <v>3090</v>
      </c>
      <c r="B5605" t="s">
        <v>4928</v>
      </c>
      <c r="C5605">
        <v>80</v>
      </c>
      <c r="D5605" s="31"/>
      <c r="E5605" s="31"/>
    </row>
    <row r="5606" spans="1:5" x14ac:dyDescent="0.25">
      <c r="A5606" s="31" t="s">
        <v>3101</v>
      </c>
      <c r="B5606" t="s">
        <v>4929</v>
      </c>
      <c r="C5606">
        <v>0</v>
      </c>
      <c r="D5606" s="31"/>
      <c r="E5606" s="31"/>
    </row>
    <row r="5607" spans="1:5" x14ac:dyDescent="0.25">
      <c r="A5607" s="31" t="s">
        <v>3101</v>
      </c>
      <c r="B5607" t="s">
        <v>4929</v>
      </c>
      <c r="C5607">
        <v>0.06</v>
      </c>
      <c r="D5607" s="31"/>
      <c r="E5607" s="31"/>
    </row>
    <row r="5608" spans="1:5" x14ac:dyDescent="0.25">
      <c r="A5608" s="31" t="s">
        <v>3101</v>
      </c>
      <c r="B5608" t="s">
        <v>4929</v>
      </c>
      <c r="C5608">
        <v>0.12</v>
      </c>
      <c r="D5608" s="31"/>
      <c r="E5608" s="31"/>
    </row>
    <row r="5609" spans="1:5" x14ac:dyDescent="0.25">
      <c r="A5609" s="31" t="s">
        <v>3101</v>
      </c>
      <c r="B5609" t="s">
        <v>4929</v>
      </c>
      <c r="C5609">
        <v>0.25</v>
      </c>
      <c r="D5609" s="31"/>
      <c r="E5609" s="31"/>
    </row>
    <row r="5610" spans="1:5" x14ac:dyDescent="0.25">
      <c r="A5610" s="31" t="s">
        <v>3101</v>
      </c>
      <c r="B5610" t="s">
        <v>4929</v>
      </c>
      <c r="C5610">
        <v>0.5</v>
      </c>
      <c r="D5610" s="31"/>
      <c r="E5610" s="31"/>
    </row>
    <row r="5611" spans="1:5" x14ac:dyDescent="0.25">
      <c r="A5611" s="31" t="s">
        <v>3101</v>
      </c>
      <c r="B5611" t="s">
        <v>4929</v>
      </c>
      <c r="C5611">
        <v>1</v>
      </c>
      <c r="D5611" s="31"/>
      <c r="E5611" s="31"/>
    </row>
    <row r="5612" spans="1:5" x14ac:dyDescent="0.25">
      <c r="A5612" s="31" t="s">
        <v>3101</v>
      </c>
      <c r="B5612" t="s">
        <v>4929</v>
      </c>
      <c r="C5612">
        <v>2</v>
      </c>
      <c r="D5612" s="31"/>
      <c r="E5612" s="31"/>
    </row>
    <row r="5613" spans="1:5" x14ac:dyDescent="0.25">
      <c r="A5613" s="31" t="s">
        <v>3101</v>
      </c>
      <c r="B5613" t="s">
        <v>4929</v>
      </c>
      <c r="C5613">
        <v>5</v>
      </c>
      <c r="D5613" s="31"/>
      <c r="E5613" s="31"/>
    </row>
    <row r="5614" spans="1:5" x14ac:dyDescent="0.25">
      <c r="A5614" s="31" t="s">
        <v>3101</v>
      </c>
      <c r="B5614" t="s">
        <v>4929</v>
      </c>
      <c r="C5614">
        <v>10</v>
      </c>
      <c r="D5614" s="31"/>
      <c r="E5614" s="31"/>
    </row>
    <row r="5615" spans="1:5" x14ac:dyDescent="0.25">
      <c r="A5615" s="31" t="s">
        <v>3101</v>
      </c>
      <c r="B5615" t="s">
        <v>4929</v>
      </c>
      <c r="C5615">
        <v>20</v>
      </c>
      <c r="D5615" s="31"/>
      <c r="E5615" s="31"/>
    </row>
    <row r="5616" spans="1:5" x14ac:dyDescent="0.25">
      <c r="A5616" s="31" t="s">
        <v>3101</v>
      </c>
      <c r="B5616" t="s">
        <v>4929</v>
      </c>
      <c r="C5616">
        <v>40</v>
      </c>
      <c r="D5616" s="31"/>
      <c r="E5616" s="31"/>
    </row>
    <row r="5617" spans="1:5" x14ac:dyDescent="0.25">
      <c r="A5617" s="31" t="s">
        <v>3101</v>
      </c>
      <c r="B5617" t="s">
        <v>4929</v>
      </c>
      <c r="C5617">
        <v>80</v>
      </c>
      <c r="D5617" s="31"/>
      <c r="E5617" s="31"/>
    </row>
    <row r="5618" spans="1:5" x14ac:dyDescent="0.25">
      <c r="A5618" s="31" t="s">
        <v>3114</v>
      </c>
      <c r="B5618" t="s">
        <v>4930</v>
      </c>
      <c r="C5618">
        <v>0</v>
      </c>
      <c r="D5618" s="31"/>
      <c r="E5618" s="31"/>
    </row>
    <row r="5619" spans="1:5" x14ac:dyDescent="0.25">
      <c r="A5619" s="31" t="s">
        <v>3114</v>
      </c>
      <c r="B5619" t="s">
        <v>4930</v>
      </c>
      <c r="C5619">
        <v>0.06</v>
      </c>
      <c r="D5619" s="31"/>
      <c r="E5619" s="31"/>
    </row>
    <row r="5620" spans="1:5" x14ac:dyDescent="0.25">
      <c r="A5620" s="31" t="s">
        <v>3114</v>
      </c>
      <c r="B5620" t="s">
        <v>4930</v>
      </c>
      <c r="C5620">
        <v>0.12</v>
      </c>
      <c r="D5620" s="31"/>
      <c r="E5620" s="31"/>
    </row>
    <row r="5621" spans="1:5" x14ac:dyDescent="0.25">
      <c r="A5621" s="31" t="s">
        <v>3114</v>
      </c>
      <c r="B5621" t="s">
        <v>4930</v>
      </c>
      <c r="C5621">
        <v>0.25</v>
      </c>
      <c r="D5621" s="31"/>
      <c r="E5621" s="31"/>
    </row>
    <row r="5622" spans="1:5" x14ac:dyDescent="0.25">
      <c r="A5622" s="31" t="s">
        <v>3114</v>
      </c>
      <c r="B5622" t="s">
        <v>4930</v>
      </c>
      <c r="C5622">
        <v>0.5</v>
      </c>
      <c r="D5622" s="31"/>
      <c r="E5622" s="31"/>
    </row>
    <row r="5623" spans="1:5" x14ac:dyDescent="0.25">
      <c r="A5623" s="31" t="s">
        <v>3114</v>
      </c>
      <c r="B5623" t="s">
        <v>4930</v>
      </c>
      <c r="C5623">
        <v>1</v>
      </c>
      <c r="D5623" s="31"/>
      <c r="E5623" s="31"/>
    </row>
    <row r="5624" spans="1:5" x14ac:dyDescent="0.25">
      <c r="A5624" s="31" t="s">
        <v>3114</v>
      </c>
      <c r="B5624" t="s">
        <v>4930</v>
      </c>
      <c r="C5624">
        <v>2</v>
      </c>
      <c r="D5624" s="31"/>
      <c r="E5624" s="31"/>
    </row>
    <row r="5625" spans="1:5" x14ac:dyDescent="0.25">
      <c r="A5625" s="31" t="s">
        <v>3114</v>
      </c>
      <c r="B5625" t="s">
        <v>4930</v>
      </c>
      <c r="C5625">
        <v>5</v>
      </c>
      <c r="D5625" s="31"/>
      <c r="E5625" s="31"/>
    </row>
    <row r="5626" spans="1:5" x14ac:dyDescent="0.25">
      <c r="A5626" s="31" t="s">
        <v>3114</v>
      </c>
      <c r="B5626" t="s">
        <v>4930</v>
      </c>
      <c r="C5626">
        <v>10</v>
      </c>
      <c r="D5626" s="31"/>
      <c r="E5626" s="31"/>
    </row>
    <row r="5627" spans="1:5" x14ac:dyDescent="0.25">
      <c r="A5627" s="31" t="s">
        <v>3114</v>
      </c>
      <c r="B5627" t="s">
        <v>4930</v>
      </c>
      <c r="C5627">
        <v>20</v>
      </c>
      <c r="D5627" s="31"/>
      <c r="E5627" s="31"/>
    </row>
    <row r="5628" spans="1:5" x14ac:dyDescent="0.25">
      <c r="A5628" s="31" t="s">
        <v>3114</v>
      </c>
      <c r="B5628" t="s">
        <v>4930</v>
      </c>
      <c r="C5628">
        <v>40</v>
      </c>
      <c r="D5628" s="31"/>
      <c r="E5628" s="31"/>
    </row>
    <row r="5629" spans="1:5" x14ac:dyDescent="0.25">
      <c r="A5629" s="31" t="s">
        <v>3114</v>
      </c>
      <c r="B5629" t="s">
        <v>4930</v>
      </c>
      <c r="C5629">
        <v>80</v>
      </c>
      <c r="D5629" s="31"/>
      <c r="E5629" s="31"/>
    </row>
    <row r="5630" spans="1:5" x14ac:dyDescent="0.25">
      <c r="A5630" s="31" t="s">
        <v>3129</v>
      </c>
      <c r="B5630" t="s">
        <v>4931</v>
      </c>
      <c r="C5630">
        <v>0</v>
      </c>
      <c r="D5630" s="31"/>
      <c r="E5630" s="31"/>
    </row>
    <row r="5631" spans="1:5" x14ac:dyDescent="0.25">
      <c r="A5631" s="31" t="s">
        <v>3129</v>
      </c>
      <c r="B5631" t="s">
        <v>4931</v>
      </c>
      <c r="C5631">
        <v>0.06</v>
      </c>
      <c r="D5631" s="31"/>
      <c r="E5631" s="31"/>
    </row>
    <row r="5632" spans="1:5" x14ac:dyDescent="0.25">
      <c r="A5632" s="31" t="s">
        <v>3129</v>
      </c>
      <c r="B5632" t="s">
        <v>4931</v>
      </c>
      <c r="C5632">
        <v>0.12</v>
      </c>
      <c r="D5632" s="31"/>
      <c r="E5632" s="31"/>
    </row>
    <row r="5633" spans="1:5" x14ac:dyDescent="0.25">
      <c r="A5633" s="31" t="s">
        <v>3129</v>
      </c>
      <c r="B5633" t="s">
        <v>4931</v>
      </c>
      <c r="C5633">
        <v>0.25</v>
      </c>
      <c r="D5633" s="31"/>
      <c r="E5633" s="31"/>
    </row>
    <row r="5634" spans="1:5" x14ac:dyDescent="0.25">
      <c r="A5634" s="31" t="s">
        <v>3129</v>
      </c>
      <c r="B5634" t="s">
        <v>4931</v>
      </c>
      <c r="C5634">
        <v>0.5</v>
      </c>
      <c r="D5634" s="31"/>
      <c r="E5634" s="31"/>
    </row>
    <row r="5635" spans="1:5" x14ac:dyDescent="0.25">
      <c r="A5635" s="31" t="s">
        <v>3129</v>
      </c>
      <c r="B5635" t="s">
        <v>4931</v>
      </c>
      <c r="C5635">
        <v>1</v>
      </c>
      <c r="D5635" s="31"/>
      <c r="E5635" s="31"/>
    </row>
    <row r="5636" spans="1:5" x14ac:dyDescent="0.25">
      <c r="A5636" s="31" t="s">
        <v>3129</v>
      </c>
      <c r="B5636" t="s">
        <v>4931</v>
      </c>
      <c r="C5636">
        <v>2</v>
      </c>
      <c r="D5636" s="31"/>
      <c r="E5636" s="31"/>
    </row>
    <row r="5637" spans="1:5" x14ac:dyDescent="0.25">
      <c r="A5637" s="31" t="s">
        <v>3129</v>
      </c>
      <c r="B5637" t="s">
        <v>4931</v>
      </c>
      <c r="C5637">
        <v>5</v>
      </c>
      <c r="D5637" s="31"/>
      <c r="E5637" s="31"/>
    </row>
    <row r="5638" spans="1:5" x14ac:dyDescent="0.25">
      <c r="A5638" s="31" t="s">
        <v>3129</v>
      </c>
      <c r="B5638" t="s">
        <v>4931</v>
      </c>
      <c r="C5638">
        <v>10</v>
      </c>
      <c r="D5638" s="31"/>
      <c r="E5638" s="31"/>
    </row>
    <row r="5639" spans="1:5" x14ac:dyDescent="0.25">
      <c r="A5639" s="31" t="s">
        <v>3129</v>
      </c>
      <c r="B5639" t="s">
        <v>4931</v>
      </c>
      <c r="C5639">
        <v>20</v>
      </c>
      <c r="D5639" s="31"/>
      <c r="E5639" s="31"/>
    </row>
    <row r="5640" spans="1:5" x14ac:dyDescent="0.25">
      <c r="A5640" s="31" t="s">
        <v>3129</v>
      </c>
      <c r="B5640" t="s">
        <v>4931</v>
      </c>
      <c r="C5640">
        <v>40</v>
      </c>
      <c r="D5640" s="31"/>
      <c r="E5640" s="31"/>
    </row>
    <row r="5641" spans="1:5" x14ac:dyDescent="0.25">
      <c r="A5641" s="31" t="s">
        <v>3129</v>
      </c>
      <c r="B5641" t="s">
        <v>4931</v>
      </c>
      <c r="C5641">
        <v>80</v>
      </c>
      <c r="D5641" s="31"/>
      <c r="E5641" s="31"/>
    </row>
    <row r="5642" spans="1:5" x14ac:dyDescent="0.25">
      <c r="A5642" s="31" t="s">
        <v>3173</v>
      </c>
      <c r="B5642" t="s">
        <v>4932</v>
      </c>
      <c r="C5642">
        <v>0</v>
      </c>
      <c r="D5642" s="31"/>
      <c r="E5642" s="31"/>
    </row>
    <row r="5643" spans="1:5" x14ac:dyDescent="0.25">
      <c r="A5643" s="31" t="s">
        <v>3173</v>
      </c>
      <c r="B5643" t="s">
        <v>4932</v>
      </c>
      <c r="C5643">
        <v>0.06</v>
      </c>
      <c r="D5643" s="31"/>
      <c r="E5643" s="31"/>
    </row>
    <row r="5644" spans="1:5" x14ac:dyDescent="0.25">
      <c r="A5644" s="31" t="s">
        <v>3173</v>
      </c>
      <c r="B5644" t="s">
        <v>4932</v>
      </c>
      <c r="C5644">
        <v>0.12</v>
      </c>
      <c r="D5644" s="31"/>
      <c r="E5644" s="31"/>
    </row>
    <row r="5645" spans="1:5" x14ac:dyDescent="0.25">
      <c r="A5645" s="31" t="s">
        <v>3173</v>
      </c>
      <c r="B5645" t="s">
        <v>4932</v>
      </c>
      <c r="C5645">
        <v>0.25</v>
      </c>
      <c r="D5645" s="31"/>
      <c r="E5645" s="31"/>
    </row>
    <row r="5646" spans="1:5" x14ac:dyDescent="0.25">
      <c r="A5646" s="31" t="s">
        <v>3173</v>
      </c>
      <c r="B5646" t="s">
        <v>4932</v>
      </c>
      <c r="C5646">
        <v>0.5</v>
      </c>
      <c r="D5646" s="31"/>
      <c r="E5646" s="31"/>
    </row>
    <row r="5647" spans="1:5" x14ac:dyDescent="0.25">
      <c r="A5647" s="31" t="s">
        <v>3173</v>
      </c>
      <c r="B5647" t="s">
        <v>4932</v>
      </c>
      <c r="C5647">
        <v>1</v>
      </c>
      <c r="D5647" s="31"/>
      <c r="E5647" s="31"/>
    </row>
    <row r="5648" spans="1:5" x14ac:dyDescent="0.25">
      <c r="A5648" s="31" t="s">
        <v>3173</v>
      </c>
      <c r="B5648" t="s">
        <v>4932</v>
      </c>
      <c r="C5648">
        <v>2</v>
      </c>
      <c r="D5648" s="31"/>
      <c r="E5648" s="31"/>
    </row>
    <row r="5649" spans="1:5" x14ac:dyDescent="0.25">
      <c r="A5649" s="31" t="s">
        <v>3173</v>
      </c>
      <c r="B5649" t="s">
        <v>4932</v>
      </c>
      <c r="C5649">
        <v>5</v>
      </c>
      <c r="D5649" s="31"/>
      <c r="E5649" s="31"/>
    </row>
    <row r="5650" spans="1:5" x14ac:dyDescent="0.25">
      <c r="A5650" s="31" t="s">
        <v>3173</v>
      </c>
      <c r="B5650" t="s">
        <v>4932</v>
      </c>
      <c r="C5650">
        <v>10</v>
      </c>
      <c r="D5650" s="31"/>
      <c r="E5650" s="31"/>
    </row>
    <row r="5651" spans="1:5" x14ac:dyDescent="0.25">
      <c r="A5651" s="31" t="s">
        <v>3173</v>
      </c>
      <c r="B5651" t="s">
        <v>4932</v>
      </c>
      <c r="C5651">
        <v>20</v>
      </c>
      <c r="D5651" s="31"/>
      <c r="E5651" s="31"/>
    </row>
    <row r="5652" spans="1:5" x14ac:dyDescent="0.25">
      <c r="A5652" s="31" t="s">
        <v>3173</v>
      </c>
      <c r="B5652" t="s">
        <v>4932</v>
      </c>
      <c r="C5652">
        <v>40</v>
      </c>
      <c r="D5652" s="31"/>
      <c r="E5652" s="31"/>
    </row>
    <row r="5653" spans="1:5" x14ac:dyDescent="0.25">
      <c r="A5653" s="31" t="s">
        <v>3173</v>
      </c>
      <c r="B5653" t="s">
        <v>4932</v>
      </c>
      <c r="C5653">
        <v>80</v>
      </c>
      <c r="D5653" s="31"/>
      <c r="E5653" s="31"/>
    </row>
    <row r="5654" spans="1:5" x14ac:dyDescent="0.25">
      <c r="A5654" s="31" t="s">
        <v>3191</v>
      </c>
      <c r="B5654" t="s">
        <v>4933</v>
      </c>
      <c r="C5654">
        <v>0</v>
      </c>
      <c r="D5654" s="31"/>
      <c r="E5654" s="31"/>
    </row>
    <row r="5655" spans="1:5" x14ac:dyDescent="0.25">
      <c r="A5655" s="31" t="s">
        <v>3191</v>
      </c>
      <c r="B5655" t="s">
        <v>4933</v>
      </c>
      <c r="C5655">
        <v>0.06</v>
      </c>
      <c r="D5655" s="31"/>
      <c r="E5655" s="31"/>
    </row>
    <row r="5656" spans="1:5" x14ac:dyDescent="0.25">
      <c r="A5656" s="31" t="s">
        <v>3191</v>
      </c>
      <c r="B5656" t="s">
        <v>4933</v>
      </c>
      <c r="C5656">
        <v>0.12</v>
      </c>
      <c r="D5656" s="31"/>
      <c r="E5656" s="31"/>
    </row>
    <row r="5657" spans="1:5" x14ac:dyDescent="0.25">
      <c r="A5657" s="31" t="s">
        <v>3191</v>
      </c>
      <c r="B5657" t="s">
        <v>4933</v>
      </c>
      <c r="C5657">
        <v>0.25</v>
      </c>
      <c r="D5657" s="31"/>
      <c r="E5657" s="31"/>
    </row>
    <row r="5658" spans="1:5" x14ac:dyDescent="0.25">
      <c r="A5658" s="31" t="s">
        <v>3191</v>
      </c>
      <c r="B5658" t="s">
        <v>4933</v>
      </c>
      <c r="C5658">
        <v>0.5</v>
      </c>
      <c r="D5658" s="31"/>
      <c r="E5658" s="31"/>
    </row>
    <row r="5659" spans="1:5" x14ac:dyDescent="0.25">
      <c r="A5659" s="31" t="s">
        <v>3191</v>
      </c>
      <c r="B5659" t="s">
        <v>4933</v>
      </c>
      <c r="C5659">
        <v>1</v>
      </c>
      <c r="D5659" s="31"/>
      <c r="E5659" s="31"/>
    </row>
    <row r="5660" spans="1:5" x14ac:dyDescent="0.25">
      <c r="A5660" s="31" t="s">
        <v>3191</v>
      </c>
      <c r="B5660" t="s">
        <v>4933</v>
      </c>
      <c r="C5660">
        <v>2</v>
      </c>
      <c r="D5660" s="31"/>
      <c r="E5660" s="31"/>
    </row>
    <row r="5661" spans="1:5" x14ac:dyDescent="0.25">
      <c r="A5661" s="31" t="s">
        <v>3191</v>
      </c>
      <c r="B5661" t="s">
        <v>4933</v>
      </c>
      <c r="C5661">
        <v>5</v>
      </c>
      <c r="D5661" s="31"/>
      <c r="E5661" s="31"/>
    </row>
    <row r="5662" spans="1:5" x14ac:dyDescent="0.25">
      <c r="A5662" s="31" t="s">
        <v>3191</v>
      </c>
      <c r="B5662" t="s">
        <v>4933</v>
      </c>
      <c r="C5662">
        <v>10</v>
      </c>
      <c r="D5662" s="31"/>
      <c r="E5662" s="31"/>
    </row>
    <row r="5663" spans="1:5" x14ac:dyDescent="0.25">
      <c r="A5663" s="31" t="s">
        <v>3191</v>
      </c>
      <c r="B5663" t="s">
        <v>4933</v>
      </c>
      <c r="C5663">
        <v>20</v>
      </c>
      <c r="D5663" s="31"/>
      <c r="E5663" s="31"/>
    </row>
    <row r="5664" spans="1:5" x14ac:dyDescent="0.25">
      <c r="A5664" s="31" t="s">
        <v>3191</v>
      </c>
      <c r="B5664" t="s">
        <v>4933</v>
      </c>
      <c r="C5664">
        <v>40</v>
      </c>
      <c r="D5664" s="31"/>
      <c r="E5664" s="31"/>
    </row>
    <row r="5665" spans="1:5" x14ac:dyDescent="0.25">
      <c r="A5665" s="31" t="s">
        <v>3191</v>
      </c>
      <c r="B5665" t="s">
        <v>4933</v>
      </c>
      <c r="C5665">
        <v>80</v>
      </c>
      <c r="D5665" s="31"/>
      <c r="E5665" s="31"/>
    </row>
    <row r="5666" spans="1:5" x14ac:dyDescent="0.25">
      <c r="A5666" s="31" t="s">
        <v>3210</v>
      </c>
      <c r="B5666" t="s">
        <v>4934</v>
      </c>
      <c r="C5666">
        <v>0</v>
      </c>
      <c r="D5666" s="31"/>
      <c r="E5666" s="31"/>
    </row>
    <row r="5667" spans="1:5" x14ac:dyDescent="0.25">
      <c r="A5667" s="31" t="s">
        <v>3210</v>
      </c>
      <c r="B5667" t="s">
        <v>4934</v>
      </c>
      <c r="C5667">
        <v>0.06</v>
      </c>
      <c r="D5667" s="31"/>
      <c r="E5667" s="31"/>
    </row>
    <row r="5668" spans="1:5" x14ac:dyDescent="0.25">
      <c r="A5668" s="31" t="s">
        <v>3210</v>
      </c>
      <c r="B5668" t="s">
        <v>4934</v>
      </c>
      <c r="C5668">
        <v>0.12</v>
      </c>
      <c r="D5668" s="31"/>
      <c r="E5668" s="31"/>
    </row>
    <row r="5669" spans="1:5" x14ac:dyDescent="0.25">
      <c r="A5669" s="31" t="s">
        <v>3210</v>
      </c>
      <c r="B5669" t="s">
        <v>4934</v>
      </c>
      <c r="C5669">
        <v>0.25</v>
      </c>
      <c r="D5669" s="31"/>
      <c r="E5669" s="31"/>
    </row>
    <row r="5670" spans="1:5" x14ac:dyDescent="0.25">
      <c r="A5670" s="31" t="s">
        <v>3210</v>
      </c>
      <c r="B5670" t="s">
        <v>4934</v>
      </c>
      <c r="C5670">
        <v>0.5</v>
      </c>
      <c r="D5670" s="31"/>
      <c r="E5670" s="31"/>
    </row>
    <row r="5671" spans="1:5" x14ac:dyDescent="0.25">
      <c r="A5671" s="31" t="s">
        <v>3210</v>
      </c>
      <c r="B5671" t="s">
        <v>4934</v>
      </c>
      <c r="C5671">
        <v>1</v>
      </c>
      <c r="D5671" s="31"/>
      <c r="E5671" s="31"/>
    </row>
    <row r="5672" spans="1:5" x14ac:dyDescent="0.25">
      <c r="A5672" s="31" t="s">
        <v>3210</v>
      </c>
      <c r="B5672" t="s">
        <v>4934</v>
      </c>
      <c r="C5672">
        <v>2</v>
      </c>
      <c r="D5672" s="31"/>
      <c r="E5672" s="31"/>
    </row>
    <row r="5673" spans="1:5" x14ac:dyDescent="0.25">
      <c r="A5673" s="31" t="s">
        <v>3210</v>
      </c>
      <c r="B5673" t="s">
        <v>4934</v>
      </c>
      <c r="C5673">
        <v>5</v>
      </c>
      <c r="D5673" s="31"/>
      <c r="E5673" s="31"/>
    </row>
    <row r="5674" spans="1:5" x14ac:dyDescent="0.25">
      <c r="A5674" s="31" t="s">
        <v>3210</v>
      </c>
      <c r="B5674" t="s">
        <v>4934</v>
      </c>
      <c r="C5674">
        <v>10</v>
      </c>
      <c r="D5674" s="31"/>
      <c r="E5674" s="31"/>
    </row>
    <row r="5675" spans="1:5" x14ac:dyDescent="0.25">
      <c r="A5675" s="31" t="s">
        <v>3210</v>
      </c>
      <c r="B5675" t="s">
        <v>4934</v>
      </c>
      <c r="C5675">
        <v>20</v>
      </c>
      <c r="D5675" s="31"/>
      <c r="E5675" s="31"/>
    </row>
    <row r="5676" spans="1:5" x14ac:dyDescent="0.25">
      <c r="A5676" s="31" t="s">
        <v>3210</v>
      </c>
      <c r="B5676" t="s">
        <v>4934</v>
      </c>
      <c r="C5676">
        <v>40</v>
      </c>
      <c r="D5676" s="31"/>
      <c r="E5676" s="31"/>
    </row>
    <row r="5677" spans="1:5" x14ac:dyDescent="0.25">
      <c r="A5677" s="31" t="s">
        <v>3210</v>
      </c>
      <c r="B5677" t="s">
        <v>4934</v>
      </c>
      <c r="C5677">
        <v>80</v>
      </c>
      <c r="D5677" s="31"/>
      <c r="E5677" s="31"/>
    </row>
    <row r="5678" spans="1:5" x14ac:dyDescent="0.25">
      <c r="A5678" s="31" t="s">
        <v>3223</v>
      </c>
      <c r="B5678" t="s">
        <v>4935</v>
      </c>
      <c r="C5678">
        <v>0</v>
      </c>
      <c r="D5678" s="31"/>
      <c r="E5678" s="31"/>
    </row>
    <row r="5679" spans="1:5" x14ac:dyDescent="0.25">
      <c r="A5679" s="31" t="s">
        <v>3223</v>
      </c>
      <c r="B5679" t="s">
        <v>4935</v>
      </c>
      <c r="C5679">
        <v>0.06</v>
      </c>
      <c r="D5679" s="31"/>
      <c r="E5679" s="31"/>
    </row>
    <row r="5680" spans="1:5" x14ac:dyDescent="0.25">
      <c r="A5680" s="31" t="s">
        <v>3223</v>
      </c>
      <c r="B5680" t="s">
        <v>4935</v>
      </c>
      <c r="C5680">
        <v>0.12</v>
      </c>
      <c r="D5680" s="31"/>
      <c r="E5680" s="31"/>
    </row>
    <row r="5681" spans="1:5" x14ac:dyDescent="0.25">
      <c r="A5681" s="31" t="s">
        <v>3223</v>
      </c>
      <c r="B5681" t="s">
        <v>4935</v>
      </c>
      <c r="C5681">
        <v>0.25</v>
      </c>
      <c r="D5681" s="31"/>
      <c r="E5681" s="31"/>
    </row>
    <row r="5682" spans="1:5" x14ac:dyDescent="0.25">
      <c r="A5682" s="31" t="s">
        <v>3223</v>
      </c>
      <c r="B5682" t="s">
        <v>4935</v>
      </c>
      <c r="C5682">
        <v>0.5</v>
      </c>
      <c r="D5682" s="31"/>
      <c r="E5682" s="31"/>
    </row>
    <row r="5683" spans="1:5" x14ac:dyDescent="0.25">
      <c r="A5683" s="31" t="s">
        <v>3223</v>
      </c>
      <c r="B5683" t="s">
        <v>4935</v>
      </c>
      <c r="C5683">
        <v>1</v>
      </c>
      <c r="D5683" s="31"/>
      <c r="E5683" s="31"/>
    </row>
    <row r="5684" spans="1:5" x14ac:dyDescent="0.25">
      <c r="A5684" s="31" t="s">
        <v>3223</v>
      </c>
      <c r="B5684" t="s">
        <v>4935</v>
      </c>
      <c r="C5684">
        <v>2</v>
      </c>
      <c r="D5684" s="31"/>
      <c r="E5684" s="31"/>
    </row>
    <row r="5685" spans="1:5" x14ac:dyDescent="0.25">
      <c r="A5685" s="31" t="s">
        <v>3223</v>
      </c>
      <c r="B5685" t="s">
        <v>4935</v>
      </c>
      <c r="C5685">
        <v>5</v>
      </c>
      <c r="D5685" s="31"/>
      <c r="E5685" s="31"/>
    </row>
    <row r="5686" spans="1:5" x14ac:dyDescent="0.25">
      <c r="A5686" s="31" t="s">
        <v>3223</v>
      </c>
      <c r="B5686" t="s">
        <v>4935</v>
      </c>
      <c r="C5686">
        <v>10</v>
      </c>
      <c r="D5686" s="31"/>
      <c r="E5686" s="31"/>
    </row>
    <row r="5687" spans="1:5" x14ac:dyDescent="0.25">
      <c r="A5687" s="31" t="s">
        <v>3223</v>
      </c>
      <c r="B5687" t="s">
        <v>4935</v>
      </c>
      <c r="C5687">
        <v>20</v>
      </c>
      <c r="D5687" s="31"/>
      <c r="E5687" s="31"/>
    </row>
    <row r="5688" spans="1:5" x14ac:dyDescent="0.25">
      <c r="A5688" s="31" t="s">
        <v>3223</v>
      </c>
      <c r="B5688" t="s">
        <v>4935</v>
      </c>
      <c r="C5688">
        <v>40</v>
      </c>
      <c r="D5688" s="31"/>
      <c r="E5688" s="31"/>
    </row>
    <row r="5689" spans="1:5" x14ac:dyDescent="0.25">
      <c r="A5689" s="31" t="s">
        <v>3223</v>
      </c>
      <c r="B5689" t="s">
        <v>4935</v>
      </c>
      <c r="C5689">
        <v>80</v>
      </c>
      <c r="D5689" s="31"/>
      <c r="E5689" s="31"/>
    </row>
    <row r="5690" spans="1:5" x14ac:dyDescent="0.25">
      <c r="A5690" s="31" t="s">
        <v>3229</v>
      </c>
      <c r="B5690" t="s">
        <v>4936</v>
      </c>
      <c r="C5690">
        <v>0</v>
      </c>
      <c r="D5690" s="31"/>
      <c r="E5690" s="31"/>
    </row>
    <row r="5691" spans="1:5" x14ac:dyDescent="0.25">
      <c r="A5691" s="31" t="s">
        <v>3229</v>
      </c>
      <c r="B5691" t="s">
        <v>4936</v>
      </c>
      <c r="C5691">
        <v>0.06</v>
      </c>
      <c r="D5691" s="31"/>
      <c r="E5691" s="31"/>
    </row>
    <row r="5692" spans="1:5" x14ac:dyDescent="0.25">
      <c r="A5692" s="31" t="s">
        <v>3229</v>
      </c>
      <c r="B5692" t="s">
        <v>4936</v>
      </c>
      <c r="C5692">
        <v>0.12</v>
      </c>
      <c r="D5692" s="31"/>
      <c r="E5692" s="31"/>
    </row>
    <row r="5693" spans="1:5" x14ac:dyDescent="0.25">
      <c r="A5693" s="31" t="s">
        <v>3229</v>
      </c>
      <c r="B5693" t="s">
        <v>4936</v>
      </c>
      <c r="C5693">
        <v>0.25</v>
      </c>
      <c r="D5693" s="31"/>
      <c r="E5693" s="31"/>
    </row>
    <row r="5694" spans="1:5" x14ac:dyDescent="0.25">
      <c r="A5694" s="31" t="s">
        <v>3229</v>
      </c>
      <c r="B5694" t="s">
        <v>4936</v>
      </c>
      <c r="C5694">
        <v>0.5</v>
      </c>
      <c r="D5694" s="31"/>
      <c r="E5694" s="31"/>
    </row>
    <row r="5695" spans="1:5" x14ac:dyDescent="0.25">
      <c r="A5695" s="31" t="s">
        <v>3229</v>
      </c>
      <c r="B5695" t="s">
        <v>4936</v>
      </c>
      <c r="C5695">
        <v>1</v>
      </c>
      <c r="D5695" s="31"/>
      <c r="E5695" s="31"/>
    </row>
    <row r="5696" spans="1:5" x14ac:dyDescent="0.25">
      <c r="A5696" s="31" t="s">
        <v>3229</v>
      </c>
      <c r="B5696" t="s">
        <v>4936</v>
      </c>
      <c r="C5696">
        <v>2</v>
      </c>
      <c r="D5696" s="31"/>
      <c r="E5696" s="31"/>
    </row>
    <row r="5697" spans="1:5" x14ac:dyDescent="0.25">
      <c r="A5697" s="31" t="s">
        <v>3229</v>
      </c>
      <c r="B5697" t="s">
        <v>4936</v>
      </c>
      <c r="C5697">
        <v>5</v>
      </c>
      <c r="D5697" s="31"/>
      <c r="E5697" s="31"/>
    </row>
    <row r="5698" spans="1:5" x14ac:dyDescent="0.25">
      <c r="A5698" s="31" t="s">
        <v>3229</v>
      </c>
      <c r="B5698" t="s">
        <v>4936</v>
      </c>
      <c r="C5698">
        <v>10</v>
      </c>
      <c r="D5698" s="31"/>
      <c r="E5698" s="31"/>
    </row>
    <row r="5699" spans="1:5" x14ac:dyDescent="0.25">
      <c r="A5699" s="31" t="s">
        <v>3229</v>
      </c>
      <c r="B5699" t="s">
        <v>4936</v>
      </c>
      <c r="C5699">
        <v>20</v>
      </c>
      <c r="D5699" s="31"/>
      <c r="E5699" s="31"/>
    </row>
    <row r="5700" spans="1:5" x14ac:dyDescent="0.25">
      <c r="A5700" s="31" t="s">
        <v>3229</v>
      </c>
      <c r="B5700" t="s">
        <v>4936</v>
      </c>
      <c r="C5700">
        <v>40</v>
      </c>
      <c r="D5700" s="31"/>
      <c r="E5700" s="31"/>
    </row>
    <row r="5701" spans="1:5" x14ac:dyDescent="0.25">
      <c r="A5701" s="31" t="s">
        <v>3229</v>
      </c>
      <c r="B5701" t="s">
        <v>4936</v>
      </c>
      <c r="C5701">
        <v>80</v>
      </c>
      <c r="D5701" s="31"/>
      <c r="E5701" s="31"/>
    </row>
    <row r="5702" spans="1:5" x14ac:dyDescent="0.25">
      <c r="A5702" s="31" t="s">
        <v>3232</v>
      </c>
      <c r="B5702" t="s">
        <v>4937</v>
      </c>
      <c r="C5702">
        <v>0</v>
      </c>
      <c r="D5702" s="31"/>
      <c r="E5702" s="31"/>
    </row>
    <row r="5703" spans="1:5" x14ac:dyDescent="0.25">
      <c r="A5703" s="31" t="s">
        <v>3232</v>
      </c>
      <c r="B5703" t="s">
        <v>4937</v>
      </c>
      <c r="C5703">
        <v>0.06</v>
      </c>
      <c r="D5703" s="31"/>
      <c r="E5703" s="31"/>
    </row>
    <row r="5704" spans="1:5" x14ac:dyDescent="0.25">
      <c r="A5704" s="31" t="s">
        <v>3232</v>
      </c>
      <c r="B5704" t="s">
        <v>4937</v>
      </c>
      <c r="C5704">
        <v>0.12</v>
      </c>
      <c r="D5704" s="31"/>
      <c r="E5704" s="31"/>
    </row>
    <row r="5705" spans="1:5" x14ac:dyDescent="0.25">
      <c r="A5705" s="31" t="s">
        <v>3232</v>
      </c>
      <c r="B5705" t="s">
        <v>4937</v>
      </c>
      <c r="C5705">
        <v>0.25</v>
      </c>
      <c r="D5705" s="31"/>
      <c r="E5705" s="31"/>
    </row>
    <row r="5706" spans="1:5" x14ac:dyDescent="0.25">
      <c r="A5706" s="31" t="s">
        <v>3232</v>
      </c>
      <c r="B5706" t="s">
        <v>4937</v>
      </c>
      <c r="C5706">
        <v>0.5</v>
      </c>
      <c r="D5706" s="31"/>
      <c r="E5706" s="31"/>
    </row>
    <row r="5707" spans="1:5" x14ac:dyDescent="0.25">
      <c r="A5707" s="31" t="s">
        <v>3232</v>
      </c>
      <c r="B5707" t="s">
        <v>4937</v>
      </c>
      <c r="C5707">
        <v>1</v>
      </c>
      <c r="D5707" s="31"/>
      <c r="E5707" s="31"/>
    </row>
    <row r="5708" spans="1:5" x14ac:dyDescent="0.25">
      <c r="A5708" s="31" t="s">
        <v>3232</v>
      </c>
      <c r="B5708" t="s">
        <v>4937</v>
      </c>
      <c r="C5708">
        <v>2</v>
      </c>
      <c r="D5708" s="31"/>
      <c r="E5708" s="31"/>
    </row>
    <row r="5709" spans="1:5" x14ac:dyDescent="0.25">
      <c r="A5709" s="31" t="s">
        <v>3232</v>
      </c>
      <c r="B5709" t="s">
        <v>4937</v>
      </c>
      <c r="C5709">
        <v>5</v>
      </c>
      <c r="D5709" s="31"/>
      <c r="E5709" s="31"/>
    </row>
    <row r="5710" spans="1:5" x14ac:dyDescent="0.25">
      <c r="A5710" s="31" t="s">
        <v>3232</v>
      </c>
      <c r="B5710" t="s">
        <v>4937</v>
      </c>
      <c r="C5710">
        <v>10</v>
      </c>
      <c r="D5710" s="31"/>
      <c r="E5710" s="31"/>
    </row>
    <row r="5711" spans="1:5" x14ac:dyDescent="0.25">
      <c r="A5711" s="31" t="s">
        <v>3232</v>
      </c>
      <c r="B5711" t="s">
        <v>4937</v>
      </c>
      <c r="C5711">
        <v>20</v>
      </c>
      <c r="D5711" s="31"/>
      <c r="E5711" s="31"/>
    </row>
    <row r="5712" spans="1:5" x14ac:dyDescent="0.25">
      <c r="A5712" s="31" t="s">
        <v>3232</v>
      </c>
      <c r="B5712" t="s">
        <v>4937</v>
      </c>
      <c r="C5712">
        <v>40</v>
      </c>
      <c r="D5712" s="31"/>
      <c r="E5712" s="31"/>
    </row>
    <row r="5713" spans="1:5" x14ac:dyDescent="0.25">
      <c r="A5713" s="31" t="s">
        <v>3232</v>
      </c>
      <c r="B5713" t="s">
        <v>4937</v>
      </c>
      <c r="C5713">
        <v>80</v>
      </c>
      <c r="D5713" s="31"/>
      <c r="E5713" s="31"/>
    </row>
    <row r="5714" spans="1:5" x14ac:dyDescent="0.25">
      <c r="A5714" s="31" t="s">
        <v>3254</v>
      </c>
      <c r="B5714" t="s">
        <v>4938</v>
      </c>
      <c r="C5714">
        <v>0</v>
      </c>
      <c r="D5714" s="31"/>
      <c r="E5714" s="31"/>
    </row>
    <row r="5715" spans="1:5" x14ac:dyDescent="0.25">
      <c r="A5715" s="31" t="s">
        <v>3254</v>
      </c>
      <c r="B5715" t="s">
        <v>4938</v>
      </c>
      <c r="C5715">
        <v>0.06</v>
      </c>
      <c r="D5715" s="31"/>
      <c r="E5715" s="31"/>
    </row>
    <row r="5716" spans="1:5" x14ac:dyDescent="0.25">
      <c r="A5716" s="31" t="s">
        <v>3254</v>
      </c>
      <c r="B5716" t="s">
        <v>4938</v>
      </c>
      <c r="C5716">
        <v>0.12</v>
      </c>
      <c r="D5716" s="31"/>
      <c r="E5716" s="31"/>
    </row>
    <row r="5717" spans="1:5" x14ac:dyDescent="0.25">
      <c r="A5717" s="31" t="s">
        <v>3254</v>
      </c>
      <c r="B5717" t="s">
        <v>4938</v>
      </c>
      <c r="C5717">
        <v>0.25</v>
      </c>
      <c r="D5717" s="31"/>
      <c r="E5717" s="31"/>
    </row>
    <row r="5718" spans="1:5" x14ac:dyDescent="0.25">
      <c r="A5718" s="31" t="s">
        <v>3254</v>
      </c>
      <c r="B5718" t="s">
        <v>4938</v>
      </c>
      <c r="C5718">
        <v>0.5</v>
      </c>
      <c r="D5718" s="31"/>
      <c r="E5718" s="31"/>
    </row>
    <row r="5719" spans="1:5" x14ac:dyDescent="0.25">
      <c r="A5719" s="31" t="s">
        <v>3254</v>
      </c>
      <c r="B5719" t="s">
        <v>4938</v>
      </c>
      <c r="C5719">
        <v>1</v>
      </c>
      <c r="D5719" s="31"/>
      <c r="E5719" s="31"/>
    </row>
    <row r="5720" spans="1:5" x14ac:dyDescent="0.25">
      <c r="A5720" s="31" t="s">
        <v>3254</v>
      </c>
      <c r="B5720" t="s">
        <v>4938</v>
      </c>
      <c r="C5720">
        <v>2</v>
      </c>
      <c r="D5720" s="31"/>
      <c r="E5720" s="31"/>
    </row>
    <row r="5721" spans="1:5" x14ac:dyDescent="0.25">
      <c r="A5721" s="31" t="s">
        <v>3254</v>
      </c>
      <c r="B5721" t="s">
        <v>4938</v>
      </c>
      <c r="C5721">
        <v>5</v>
      </c>
      <c r="D5721" s="31"/>
      <c r="E5721" s="31"/>
    </row>
    <row r="5722" spans="1:5" x14ac:dyDescent="0.25">
      <c r="A5722" s="31" t="s">
        <v>3254</v>
      </c>
      <c r="B5722" t="s">
        <v>4938</v>
      </c>
      <c r="C5722">
        <v>10</v>
      </c>
      <c r="D5722" s="31"/>
      <c r="E5722" s="31"/>
    </row>
    <row r="5723" spans="1:5" x14ac:dyDescent="0.25">
      <c r="A5723" s="31" t="s">
        <v>3254</v>
      </c>
      <c r="B5723" t="s">
        <v>4938</v>
      </c>
      <c r="C5723">
        <v>20</v>
      </c>
      <c r="D5723" s="31"/>
      <c r="E5723" s="31"/>
    </row>
    <row r="5724" spans="1:5" x14ac:dyDescent="0.25">
      <c r="A5724" s="31" t="s">
        <v>3254</v>
      </c>
      <c r="B5724" t="s">
        <v>4938</v>
      </c>
      <c r="C5724">
        <v>40</v>
      </c>
      <c r="D5724" s="31"/>
      <c r="E5724" s="31"/>
    </row>
    <row r="5725" spans="1:5" x14ac:dyDescent="0.25">
      <c r="A5725" s="31" t="s">
        <v>3254</v>
      </c>
      <c r="B5725" t="s">
        <v>4938</v>
      </c>
      <c r="C5725">
        <v>80</v>
      </c>
      <c r="D5725" s="31"/>
      <c r="E5725" s="31"/>
    </row>
    <row r="5726" spans="1:5" x14ac:dyDescent="0.25">
      <c r="A5726" s="31" t="s">
        <v>3329</v>
      </c>
      <c r="B5726" t="s">
        <v>4939</v>
      </c>
      <c r="C5726">
        <v>0</v>
      </c>
      <c r="D5726" s="31"/>
      <c r="E5726" s="31"/>
    </row>
    <row r="5727" spans="1:5" x14ac:dyDescent="0.25">
      <c r="A5727" s="31" t="s">
        <v>3329</v>
      </c>
      <c r="B5727" t="s">
        <v>4939</v>
      </c>
      <c r="C5727">
        <v>0.06</v>
      </c>
      <c r="D5727" s="31"/>
      <c r="E5727" s="31"/>
    </row>
    <row r="5728" spans="1:5" x14ac:dyDescent="0.25">
      <c r="A5728" s="31" t="s">
        <v>3329</v>
      </c>
      <c r="B5728" t="s">
        <v>4939</v>
      </c>
      <c r="C5728">
        <v>0.12</v>
      </c>
      <c r="D5728" s="31"/>
      <c r="E5728" s="31"/>
    </row>
    <row r="5729" spans="1:5" x14ac:dyDescent="0.25">
      <c r="A5729" s="31" t="s">
        <v>3329</v>
      </c>
      <c r="B5729" t="s">
        <v>4939</v>
      </c>
      <c r="C5729">
        <v>0.25</v>
      </c>
      <c r="D5729" s="31"/>
      <c r="E5729" s="31"/>
    </row>
    <row r="5730" spans="1:5" x14ac:dyDescent="0.25">
      <c r="A5730" s="31" t="s">
        <v>3329</v>
      </c>
      <c r="B5730" t="s">
        <v>4939</v>
      </c>
      <c r="C5730">
        <v>0.5</v>
      </c>
      <c r="D5730" s="31"/>
      <c r="E5730" s="31"/>
    </row>
    <row r="5731" spans="1:5" x14ac:dyDescent="0.25">
      <c r="A5731" s="31" t="s">
        <v>3329</v>
      </c>
      <c r="B5731" t="s">
        <v>4939</v>
      </c>
      <c r="C5731">
        <v>1</v>
      </c>
      <c r="D5731" s="31"/>
      <c r="E5731" s="31"/>
    </row>
    <row r="5732" spans="1:5" x14ac:dyDescent="0.25">
      <c r="A5732" s="31" t="s">
        <v>3329</v>
      </c>
      <c r="B5732" t="s">
        <v>4939</v>
      </c>
      <c r="C5732">
        <v>2</v>
      </c>
      <c r="D5732" s="31"/>
      <c r="E5732" s="31"/>
    </row>
    <row r="5733" spans="1:5" x14ac:dyDescent="0.25">
      <c r="A5733" s="31" t="s">
        <v>3329</v>
      </c>
      <c r="B5733" t="s">
        <v>4939</v>
      </c>
      <c r="C5733">
        <v>5</v>
      </c>
      <c r="D5733" s="31"/>
      <c r="E5733" s="31"/>
    </row>
    <row r="5734" spans="1:5" x14ac:dyDescent="0.25">
      <c r="A5734" s="31" t="s">
        <v>3329</v>
      </c>
      <c r="B5734" t="s">
        <v>4939</v>
      </c>
      <c r="C5734">
        <v>10</v>
      </c>
      <c r="D5734" s="31"/>
      <c r="E5734" s="31"/>
    </row>
    <row r="5735" spans="1:5" x14ac:dyDescent="0.25">
      <c r="A5735" s="31" t="s">
        <v>3329</v>
      </c>
      <c r="B5735" t="s">
        <v>4939</v>
      </c>
      <c r="C5735">
        <v>20</v>
      </c>
      <c r="D5735" s="31"/>
      <c r="E5735" s="31"/>
    </row>
    <row r="5736" spans="1:5" x14ac:dyDescent="0.25">
      <c r="A5736" s="31" t="s">
        <v>3329</v>
      </c>
      <c r="B5736" t="s">
        <v>4939</v>
      </c>
      <c r="C5736">
        <v>40</v>
      </c>
      <c r="D5736" s="31"/>
      <c r="E5736" s="31"/>
    </row>
    <row r="5737" spans="1:5" x14ac:dyDescent="0.25">
      <c r="A5737" s="31" t="s">
        <v>3329</v>
      </c>
      <c r="B5737" t="s">
        <v>4939</v>
      </c>
      <c r="C5737">
        <v>80</v>
      </c>
      <c r="D5737" s="31"/>
      <c r="E5737" s="31"/>
    </row>
    <row r="5738" spans="1:5" x14ac:dyDescent="0.25">
      <c r="A5738" s="31" t="s">
        <v>3336</v>
      </c>
      <c r="B5738" t="s">
        <v>4940</v>
      </c>
      <c r="C5738">
        <v>0</v>
      </c>
      <c r="D5738" s="31"/>
      <c r="E5738" s="31"/>
    </row>
    <row r="5739" spans="1:5" x14ac:dyDescent="0.25">
      <c r="A5739" s="31" t="s">
        <v>3336</v>
      </c>
      <c r="B5739" t="s">
        <v>4940</v>
      </c>
      <c r="C5739">
        <v>0.06</v>
      </c>
      <c r="D5739" s="31"/>
      <c r="E5739" s="31"/>
    </row>
    <row r="5740" spans="1:5" x14ac:dyDescent="0.25">
      <c r="A5740" s="31" t="s">
        <v>3336</v>
      </c>
      <c r="B5740" t="s">
        <v>4940</v>
      </c>
      <c r="C5740">
        <v>0.12</v>
      </c>
      <c r="D5740" s="31"/>
      <c r="E5740" s="31"/>
    </row>
    <row r="5741" spans="1:5" x14ac:dyDescent="0.25">
      <c r="A5741" s="31" t="s">
        <v>3336</v>
      </c>
      <c r="B5741" t="s">
        <v>4940</v>
      </c>
      <c r="C5741">
        <v>0.25</v>
      </c>
      <c r="D5741" s="31"/>
      <c r="E5741" s="31"/>
    </row>
    <row r="5742" spans="1:5" x14ac:dyDescent="0.25">
      <c r="A5742" s="31" t="s">
        <v>3336</v>
      </c>
      <c r="B5742" t="s">
        <v>4940</v>
      </c>
      <c r="C5742">
        <v>0.5</v>
      </c>
      <c r="D5742" s="31"/>
      <c r="E5742" s="31"/>
    </row>
    <row r="5743" spans="1:5" x14ac:dyDescent="0.25">
      <c r="A5743" s="31" t="s">
        <v>3336</v>
      </c>
      <c r="B5743" t="s">
        <v>4940</v>
      </c>
      <c r="C5743">
        <v>1</v>
      </c>
      <c r="D5743" s="31"/>
      <c r="E5743" s="31"/>
    </row>
    <row r="5744" spans="1:5" x14ac:dyDescent="0.25">
      <c r="A5744" s="31" t="s">
        <v>3336</v>
      </c>
      <c r="B5744" t="s">
        <v>4940</v>
      </c>
      <c r="C5744">
        <v>2</v>
      </c>
      <c r="D5744" s="31"/>
      <c r="E5744" s="31"/>
    </row>
    <row r="5745" spans="1:5" x14ac:dyDescent="0.25">
      <c r="A5745" s="31" t="s">
        <v>3336</v>
      </c>
      <c r="B5745" t="s">
        <v>4940</v>
      </c>
      <c r="C5745">
        <v>5</v>
      </c>
      <c r="D5745" s="31"/>
      <c r="E5745" s="31"/>
    </row>
    <row r="5746" spans="1:5" x14ac:dyDescent="0.25">
      <c r="A5746" s="31" t="s">
        <v>3336</v>
      </c>
      <c r="B5746" t="s">
        <v>4940</v>
      </c>
      <c r="C5746">
        <v>10</v>
      </c>
      <c r="D5746" s="31"/>
      <c r="E5746" s="31"/>
    </row>
    <row r="5747" spans="1:5" x14ac:dyDescent="0.25">
      <c r="A5747" s="31" t="s">
        <v>3336</v>
      </c>
      <c r="B5747" t="s">
        <v>4940</v>
      </c>
      <c r="C5747">
        <v>20</v>
      </c>
      <c r="D5747" s="31"/>
      <c r="E5747" s="31"/>
    </row>
    <row r="5748" spans="1:5" x14ac:dyDescent="0.25">
      <c r="A5748" s="31" t="s">
        <v>3336</v>
      </c>
      <c r="B5748" t="s">
        <v>4940</v>
      </c>
      <c r="C5748">
        <v>40</v>
      </c>
      <c r="D5748" s="31"/>
      <c r="E5748" s="31"/>
    </row>
    <row r="5749" spans="1:5" x14ac:dyDescent="0.25">
      <c r="A5749" s="31" t="s">
        <v>3336</v>
      </c>
      <c r="B5749" t="s">
        <v>4940</v>
      </c>
      <c r="C5749">
        <v>80</v>
      </c>
      <c r="D5749" s="31"/>
      <c r="E5749" s="31"/>
    </row>
    <row r="5750" spans="1:5" x14ac:dyDescent="0.25">
      <c r="A5750" s="31" t="s">
        <v>3347</v>
      </c>
      <c r="B5750" t="s">
        <v>4941</v>
      </c>
      <c r="C5750">
        <v>0</v>
      </c>
      <c r="D5750" s="31"/>
      <c r="E5750" s="31"/>
    </row>
    <row r="5751" spans="1:5" x14ac:dyDescent="0.25">
      <c r="A5751" s="31" t="s">
        <v>3347</v>
      </c>
      <c r="B5751" t="s">
        <v>4941</v>
      </c>
      <c r="C5751">
        <v>0.06</v>
      </c>
      <c r="D5751" s="31"/>
      <c r="E5751" s="31"/>
    </row>
    <row r="5752" spans="1:5" x14ac:dyDescent="0.25">
      <c r="A5752" s="31" t="s">
        <v>3347</v>
      </c>
      <c r="B5752" t="s">
        <v>4941</v>
      </c>
      <c r="C5752">
        <v>0.12</v>
      </c>
      <c r="D5752" s="31"/>
      <c r="E5752" s="31"/>
    </row>
    <row r="5753" spans="1:5" x14ac:dyDescent="0.25">
      <c r="A5753" s="31" t="s">
        <v>3347</v>
      </c>
      <c r="B5753" t="s">
        <v>4941</v>
      </c>
      <c r="C5753">
        <v>0.25</v>
      </c>
      <c r="D5753" s="31"/>
      <c r="E5753" s="31"/>
    </row>
    <row r="5754" spans="1:5" x14ac:dyDescent="0.25">
      <c r="A5754" s="31" t="s">
        <v>3347</v>
      </c>
      <c r="B5754" t="s">
        <v>4941</v>
      </c>
      <c r="C5754">
        <v>0.5</v>
      </c>
      <c r="D5754" s="31"/>
      <c r="E5754" s="31"/>
    </row>
    <row r="5755" spans="1:5" x14ac:dyDescent="0.25">
      <c r="A5755" s="31" t="s">
        <v>3347</v>
      </c>
      <c r="B5755" t="s">
        <v>4941</v>
      </c>
      <c r="C5755">
        <v>1</v>
      </c>
      <c r="D5755" s="31"/>
      <c r="E5755" s="31"/>
    </row>
    <row r="5756" spans="1:5" x14ac:dyDescent="0.25">
      <c r="A5756" s="31" t="s">
        <v>3347</v>
      </c>
      <c r="B5756" t="s">
        <v>4941</v>
      </c>
      <c r="C5756">
        <v>2</v>
      </c>
      <c r="D5756" s="31"/>
      <c r="E5756" s="31"/>
    </row>
    <row r="5757" spans="1:5" x14ac:dyDescent="0.25">
      <c r="A5757" s="31" t="s">
        <v>3347</v>
      </c>
      <c r="B5757" t="s">
        <v>4941</v>
      </c>
      <c r="C5757">
        <v>5</v>
      </c>
      <c r="D5757" s="31"/>
      <c r="E5757" s="31"/>
    </row>
    <row r="5758" spans="1:5" x14ac:dyDescent="0.25">
      <c r="A5758" s="31" t="s">
        <v>3347</v>
      </c>
      <c r="B5758" t="s">
        <v>4941</v>
      </c>
      <c r="C5758">
        <v>10</v>
      </c>
      <c r="D5758" s="31"/>
      <c r="E5758" s="31"/>
    </row>
    <row r="5759" spans="1:5" x14ac:dyDescent="0.25">
      <c r="A5759" s="31" t="s">
        <v>3347</v>
      </c>
      <c r="B5759" t="s">
        <v>4941</v>
      </c>
      <c r="C5759">
        <v>20</v>
      </c>
      <c r="D5759" s="31"/>
      <c r="E5759" s="31"/>
    </row>
    <row r="5760" spans="1:5" x14ac:dyDescent="0.25">
      <c r="A5760" s="31" t="s">
        <v>3347</v>
      </c>
      <c r="B5760" t="s">
        <v>4941</v>
      </c>
      <c r="C5760">
        <v>40</v>
      </c>
      <c r="D5760" s="31"/>
      <c r="E5760" s="31"/>
    </row>
    <row r="5761" spans="1:5" x14ac:dyDescent="0.25">
      <c r="A5761" s="31" t="s">
        <v>3347</v>
      </c>
      <c r="B5761" t="s">
        <v>4941</v>
      </c>
      <c r="C5761">
        <v>80</v>
      </c>
      <c r="D5761" s="31"/>
      <c r="E5761" s="31"/>
    </row>
    <row r="5762" spans="1:5" x14ac:dyDescent="0.25">
      <c r="A5762" s="31" t="s">
        <v>3352</v>
      </c>
      <c r="B5762" t="s">
        <v>4942</v>
      </c>
      <c r="C5762">
        <v>0</v>
      </c>
      <c r="D5762" s="31"/>
      <c r="E5762" s="31"/>
    </row>
    <row r="5763" spans="1:5" x14ac:dyDescent="0.25">
      <c r="A5763" s="31" t="s">
        <v>3352</v>
      </c>
      <c r="B5763" t="s">
        <v>4942</v>
      </c>
      <c r="C5763">
        <v>0.06</v>
      </c>
      <c r="D5763" s="31"/>
      <c r="E5763" s="31"/>
    </row>
    <row r="5764" spans="1:5" x14ac:dyDescent="0.25">
      <c r="A5764" s="31" t="s">
        <v>3352</v>
      </c>
      <c r="B5764" t="s">
        <v>4942</v>
      </c>
      <c r="C5764">
        <v>0.12</v>
      </c>
      <c r="D5764" s="31"/>
      <c r="E5764" s="31"/>
    </row>
    <row r="5765" spans="1:5" x14ac:dyDescent="0.25">
      <c r="A5765" s="31" t="s">
        <v>3352</v>
      </c>
      <c r="B5765" t="s">
        <v>4942</v>
      </c>
      <c r="C5765">
        <v>0.25</v>
      </c>
      <c r="D5765" s="31"/>
      <c r="E5765" s="31"/>
    </row>
    <row r="5766" spans="1:5" x14ac:dyDescent="0.25">
      <c r="A5766" s="31" t="s">
        <v>3352</v>
      </c>
      <c r="B5766" t="s">
        <v>4942</v>
      </c>
      <c r="C5766">
        <v>0.5</v>
      </c>
      <c r="D5766" s="31"/>
      <c r="E5766" s="31"/>
    </row>
    <row r="5767" spans="1:5" x14ac:dyDescent="0.25">
      <c r="A5767" s="31" t="s">
        <v>3352</v>
      </c>
      <c r="B5767" t="s">
        <v>4942</v>
      </c>
      <c r="C5767">
        <v>1</v>
      </c>
      <c r="D5767" s="31"/>
      <c r="E5767" s="31"/>
    </row>
    <row r="5768" spans="1:5" x14ac:dyDescent="0.25">
      <c r="A5768" s="31" t="s">
        <v>3352</v>
      </c>
      <c r="B5768" t="s">
        <v>4942</v>
      </c>
      <c r="C5768">
        <v>2</v>
      </c>
      <c r="D5768" s="31"/>
      <c r="E5768" s="31"/>
    </row>
    <row r="5769" spans="1:5" x14ac:dyDescent="0.25">
      <c r="A5769" s="31" t="s">
        <v>3352</v>
      </c>
      <c r="B5769" t="s">
        <v>4942</v>
      </c>
      <c r="C5769">
        <v>5</v>
      </c>
      <c r="D5769" s="31"/>
      <c r="E5769" s="31"/>
    </row>
    <row r="5770" spans="1:5" x14ac:dyDescent="0.25">
      <c r="A5770" s="31" t="s">
        <v>3352</v>
      </c>
      <c r="B5770" t="s">
        <v>4942</v>
      </c>
      <c r="C5770">
        <v>10</v>
      </c>
      <c r="D5770" s="31"/>
      <c r="E5770" s="31"/>
    </row>
    <row r="5771" spans="1:5" x14ac:dyDescent="0.25">
      <c r="A5771" s="31" t="s">
        <v>3352</v>
      </c>
      <c r="B5771" t="s">
        <v>4942</v>
      </c>
      <c r="C5771">
        <v>20</v>
      </c>
      <c r="D5771" s="31"/>
      <c r="E5771" s="31"/>
    </row>
    <row r="5772" spans="1:5" x14ac:dyDescent="0.25">
      <c r="A5772" s="31" t="s">
        <v>3352</v>
      </c>
      <c r="B5772" t="s">
        <v>4942</v>
      </c>
      <c r="C5772">
        <v>40</v>
      </c>
      <c r="D5772" s="31"/>
      <c r="E5772" s="31"/>
    </row>
    <row r="5773" spans="1:5" x14ac:dyDescent="0.25">
      <c r="A5773" s="31" t="s">
        <v>3352</v>
      </c>
      <c r="B5773" t="s">
        <v>4942</v>
      </c>
      <c r="C5773">
        <v>80</v>
      </c>
      <c r="D5773" s="31"/>
      <c r="E5773" s="31"/>
    </row>
    <row r="5774" spans="1:5" x14ac:dyDescent="0.25">
      <c r="A5774" s="31" t="s">
        <v>3402</v>
      </c>
      <c r="B5774" t="s">
        <v>4943</v>
      </c>
      <c r="C5774">
        <v>0</v>
      </c>
      <c r="D5774" s="31"/>
      <c r="E5774" s="31"/>
    </row>
    <row r="5775" spans="1:5" x14ac:dyDescent="0.25">
      <c r="A5775" s="31" t="s">
        <v>3402</v>
      </c>
      <c r="B5775" t="s">
        <v>4943</v>
      </c>
      <c r="C5775">
        <v>0.06</v>
      </c>
      <c r="D5775" s="31"/>
      <c r="E5775" s="31"/>
    </row>
    <row r="5776" spans="1:5" x14ac:dyDescent="0.25">
      <c r="A5776" s="31" t="s">
        <v>3402</v>
      </c>
      <c r="B5776" t="s">
        <v>4943</v>
      </c>
      <c r="C5776">
        <v>0.12</v>
      </c>
      <c r="D5776" s="31"/>
      <c r="E5776" s="31"/>
    </row>
    <row r="5777" spans="1:5" x14ac:dyDescent="0.25">
      <c r="A5777" s="31" t="s">
        <v>3402</v>
      </c>
      <c r="B5777" t="s">
        <v>4943</v>
      </c>
      <c r="C5777">
        <v>0.25</v>
      </c>
      <c r="D5777" s="31"/>
      <c r="E5777" s="31"/>
    </row>
    <row r="5778" spans="1:5" x14ac:dyDescent="0.25">
      <c r="A5778" s="31" t="s">
        <v>3402</v>
      </c>
      <c r="B5778" t="s">
        <v>4943</v>
      </c>
      <c r="C5778">
        <v>0.5</v>
      </c>
      <c r="D5778" s="31"/>
      <c r="E5778" s="31"/>
    </row>
    <row r="5779" spans="1:5" x14ac:dyDescent="0.25">
      <c r="A5779" s="31" t="s">
        <v>3402</v>
      </c>
      <c r="B5779" t="s">
        <v>4943</v>
      </c>
      <c r="C5779">
        <v>1</v>
      </c>
      <c r="D5779" s="31"/>
      <c r="E5779" s="31"/>
    </row>
    <row r="5780" spans="1:5" x14ac:dyDescent="0.25">
      <c r="A5780" s="31" t="s">
        <v>3402</v>
      </c>
      <c r="B5780" t="s">
        <v>4943</v>
      </c>
      <c r="C5780">
        <v>2</v>
      </c>
      <c r="D5780" s="31"/>
      <c r="E5780" s="31"/>
    </row>
    <row r="5781" spans="1:5" x14ac:dyDescent="0.25">
      <c r="A5781" s="31" t="s">
        <v>3402</v>
      </c>
      <c r="B5781" t="s">
        <v>4943</v>
      </c>
      <c r="C5781">
        <v>5</v>
      </c>
      <c r="D5781" s="31"/>
      <c r="E5781" s="31"/>
    </row>
    <row r="5782" spans="1:5" x14ac:dyDescent="0.25">
      <c r="A5782" s="31" t="s">
        <v>3402</v>
      </c>
      <c r="B5782" t="s">
        <v>4943</v>
      </c>
      <c r="C5782">
        <v>10</v>
      </c>
      <c r="D5782" s="31"/>
      <c r="E5782" s="31"/>
    </row>
    <row r="5783" spans="1:5" x14ac:dyDescent="0.25">
      <c r="A5783" s="31" t="s">
        <v>3402</v>
      </c>
      <c r="B5783" t="s">
        <v>4943</v>
      </c>
      <c r="C5783">
        <v>20</v>
      </c>
      <c r="D5783" s="31"/>
      <c r="E5783" s="31"/>
    </row>
    <row r="5784" spans="1:5" x14ac:dyDescent="0.25">
      <c r="A5784" s="31" t="s">
        <v>3402</v>
      </c>
      <c r="B5784" t="s">
        <v>4943</v>
      </c>
      <c r="C5784">
        <v>40</v>
      </c>
      <c r="D5784" s="31"/>
      <c r="E5784" s="31"/>
    </row>
    <row r="5785" spans="1:5" x14ac:dyDescent="0.25">
      <c r="A5785" s="31" t="s">
        <v>3402</v>
      </c>
      <c r="B5785" t="s">
        <v>4943</v>
      </c>
      <c r="C5785">
        <v>80</v>
      </c>
      <c r="D5785" s="31"/>
      <c r="E5785" s="31"/>
    </row>
    <row r="5786" spans="1:5" x14ac:dyDescent="0.25">
      <c r="A5786" s="31" t="s">
        <v>3422</v>
      </c>
      <c r="B5786" t="s">
        <v>4944</v>
      </c>
      <c r="C5786">
        <v>0</v>
      </c>
      <c r="D5786" s="31"/>
      <c r="E5786" s="31"/>
    </row>
    <row r="5787" spans="1:5" x14ac:dyDescent="0.25">
      <c r="A5787" s="31" t="s">
        <v>3422</v>
      </c>
      <c r="B5787" t="s">
        <v>4944</v>
      </c>
      <c r="C5787">
        <v>0.06</v>
      </c>
      <c r="D5787" s="31"/>
      <c r="E5787" s="31"/>
    </row>
    <row r="5788" spans="1:5" x14ac:dyDescent="0.25">
      <c r="A5788" s="31" t="s">
        <v>3422</v>
      </c>
      <c r="B5788" t="s">
        <v>4944</v>
      </c>
      <c r="C5788">
        <v>0.12</v>
      </c>
      <c r="D5788" s="31"/>
      <c r="E5788" s="31"/>
    </row>
    <row r="5789" spans="1:5" x14ac:dyDescent="0.25">
      <c r="A5789" s="31" t="s">
        <v>3422</v>
      </c>
      <c r="B5789" t="s">
        <v>4944</v>
      </c>
      <c r="C5789">
        <v>0.25</v>
      </c>
      <c r="D5789" s="31"/>
      <c r="E5789" s="31"/>
    </row>
    <row r="5790" spans="1:5" x14ac:dyDescent="0.25">
      <c r="A5790" s="31" t="s">
        <v>3422</v>
      </c>
      <c r="B5790" t="s">
        <v>4944</v>
      </c>
      <c r="C5790">
        <v>0.5</v>
      </c>
      <c r="D5790" s="31"/>
      <c r="E5790" s="31"/>
    </row>
    <row r="5791" spans="1:5" x14ac:dyDescent="0.25">
      <c r="A5791" s="31" t="s">
        <v>3422</v>
      </c>
      <c r="B5791" t="s">
        <v>4944</v>
      </c>
      <c r="C5791">
        <v>1</v>
      </c>
      <c r="D5791" s="31"/>
      <c r="E5791" s="31"/>
    </row>
    <row r="5792" spans="1:5" x14ac:dyDescent="0.25">
      <c r="A5792" s="31" t="s">
        <v>3422</v>
      </c>
      <c r="B5792" t="s">
        <v>4944</v>
      </c>
      <c r="C5792">
        <v>2</v>
      </c>
      <c r="D5792" s="31"/>
      <c r="E5792" s="31"/>
    </row>
    <row r="5793" spans="1:5" x14ac:dyDescent="0.25">
      <c r="A5793" s="31" t="s">
        <v>3422</v>
      </c>
      <c r="B5793" t="s">
        <v>4944</v>
      </c>
      <c r="C5793">
        <v>5</v>
      </c>
      <c r="D5793" s="31"/>
      <c r="E5793" s="31"/>
    </row>
    <row r="5794" spans="1:5" x14ac:dyDescent="0.25">
      <c r="A5794" s="31" t="s">
        <v>3422</v>
      </c>
      <c r="B5794" t="s">
        <v>4944</v>
      </c>
      <c r="C5794">
        <v>10</v>
      </c>
      <c r="D5794" s="31"/>
      <c r="E5794" s="31"/>
    </row>
    <row r="5795" spans="1:5" x14ac:dyDescent="0.25">
      <c r="A5795" s="31" t="s">
        <v>3422</v>
      </c>
      <c r="B5795" t="s">
        <v>4944</v>
      </c>
      <c r="C5795">
        <v>20</v>
      </c>
      <c r="D5795" s="31"/>
      <c r="E5795" s="31"/>
    </row>
    <row r="5796" spans="1:5" x14ac:dyDescent="0.25">
      <c r="A5796" s="31" t="s">
        <v>3422</v>
      </c>
      <c r="B5796" t="s">
        <v>4944</v>
      </c>
      <c r="C5796">
        <v>40</v>
      </c>
      <c r="D5796" s="31"/>
      <c r="E5796" s="31"/>
    </row>
    <row r="5797" spans="1:5" x14ac:dyDescent="0.25">
      <c r="A5797" s="31" t="s">
        <v>3422</v>
      </c>
      <c r="B5797" t="s">
        <v>4944</v>
      </c>
      <c r="C5797">
        <v>80</v>
      </c>
      <c r="D5797" s="31"/>
      <c r="E5797" s="31"/>
    </row>
    <row r="5798" spans="1:5" x14ac:dyDescent="0.25">
      <c r="A5798" s="31" t="s">
        <v>3450</v>
      </c>
      <c r="B5798" t="s">
        <v>4945</v>
      </c>
      <c r="C5798">
        <v>0</v>
      </c>
      <c r="D5798" s="31"/>
      <c r="E5798" s="31"/>
    </row>
    <row r="5799" spans="1:5" x14ac:dyDescent="0.25">
      <c r="A5799" s="31" t="s">
        <v>3450</v>
      </c>
      <c r="B5799" t="s">
        <v>4945</v>
      </c>
      <c r="C5799">
        <v>0.06</v>
      </c>
      <c r="D5799" s="31"/>
      <c r="E5799" s="31"/>
    </row>
    <row r="5800" spans="1:5" x14ac:dyDescent="0.25">
      <c r="A5800" s="31" t="s">
        <v>3450</v>
      </c>
      <c r="B5800" t="s">
        <v>4945</v>
      </c>
      <c r="C5800">
        <v>0.12</v>
      </c>
      <c r="D5800" s="31"/>
      <c r="E5800" s="31"/>
    </row>
    <row r="5801" spans="1:5" x14ac:dyDescent="0.25">
      <c r="A5801" s="31" t="s">
        <v>3450</v>
      </c>
      <c r="B5801" t="s">
        <v>4945</v>
      </c>
      <c r="C5801">
        <v>0.25</v>
      </c>
      <c r="D5801" s="31"/>
      <c r="E5801" s="31"/>
    </row>
    <row r="5802" spans="1:5" x14ac:dyDescent="0.25">
      <c r="A5802" s="31" t="s">
        <v>3450</v>
      </c>
      <c r="B5802" t="s">
        <v>4945</v>
      </c>
      <c r="C5802">
        <v>0.5</v>
      </c>
      <c r="D5802" s="31"/>
      <c r="E5802" s="31"/>
    </row>
    <row r="5803" spans="1:5" x14ac:dyDescent="0.25">
      <c r="A5803" s="31" t="s">
        <v>3450</v>
      </c>
      <c r="B5803" t="s">
        <v>4945</v>
      </c>
      <c r="C5803">
        <v>1</v>
      </c>
      <c r="D5803" s="31"/>
      <c r="E5803" s="31"/>
    </row>
    <row r="5804" spans="1:5" x14ac:dyDescent="0.25">
      <c r="A5804" s="31" t="s">
        <v>3450</v>
      </c>
      <c r="B5804" t="s">
        <v>4945</v>
      </c>
      <c r="C5804">
        <v>2</v>
      </c>
      <c r="D5804" s="31"/>
      <c r="E5804" s="31"/>
    </row>
    <row r="5805" spans="1:5" x14ac:dyDescent="0.25">
      <c r="A5805" s="31" t="s">
        <v>3450</v>
      </c>
      <c r="B5805" t="s">
        <v>4945</v>
      </c>
      <c r="C5805">
        <v>5</v>
      </c>
      <c r="D5805" s="31"/>
      <c r="E5805" s="31"/>
    </row>
    <row r="5806" spans="1:5" x14ac:dyDescent="0.25">
      <c r="A5806" s="31" t="s">
        <v>3450</v>
      </c>
      <c r="B5806" t="s">
        <v>4945</v>
      </c>
      <c r="C5806">
        <v>10</v>
      </c>
      <c r="D5806" s="31"/>
      <c r="E5806" s="31"/>
    </row>
    <row r="5807" spans="1:5" x14ac:dyDescent="0.25">
      <c r="A5807" s="31" t="s">
        <v>3450</v>
      </c>
      <c r="B5807" t="s">
        <v>4945</v>
      </c>
      <c r="C5807">
        <v>20</v>
      </c>
      <c r="D5807" s="31"/>
      <c r="E5807" s="31"/>
    </row>
    <row r="5808" spans="1:5" x14ac:dyDescent="0.25">
      <c r="A5808" s="31" t="s">
        <v>3450</v>
      </c>
      <c r="B5808" t="s">
        <v>4945</v>
      </c>
      <c r="C5808">
        <v>40</v>
      </c>
      <c r="D5808" s="31"/>
      <c r="E5808" s="31"/>
    </row>
    <row r="5809" spans="1:5" x14ac:dyDescent="0.25">
      <c r="A5809" s="31" t="s">
        <v>3450</v>
      </c>
      <c r="B5809" t="s">
        <v>4945</v>
      </c>
      <c r="C5809">
        <v>80</v>
      </c>
      <c r="D5809" s="31"/>
      <c r="E5809" s="31"/>
    </row>
    <row r="5810" spans="1:5" x14ac:dyDescent="0.25">
      <c r="A5810" s="31" t="s">
        <v>3496</v>
      </c>
      <c r="B5810" t="s">
        <v>4946</v>
      </c>
      <c r="C5810">
        <v>0</v>
      </c>
      <c r="D5810" s="31"/>
      <c r="E5810" s="31"/>
    </row>
    <row r="5811" spans="1:5" x14ac:dyDescent="0.25">
      <c r="A5811" s="31" t="s">
        <v>3496</v>
      </c>
      <c r="B5811" t="s">
        <v>4946</v>
      </c>
      <c r="C5811">
        <v>0.06</v>
      </c>
      <c r="D5811" s="31"/>
      <c r="E5811" s="31"/>
    </row>
    <row r="5812" spans="1:5" x14ac:dyDescent="0.25">
      <c r="A5812" s="31" t="s">
        <v>3496</v>
      </c>
      <c r="B5812" t="s">
        <v>4946</v>
      </c>
      <c r="C5812">
        <v>0.12</v>
      </c>
      <c r="D5812" s="31"/>
      <c r="E5812" s="31"/>
    </row>
    <row r="5813" spans="1:5" x14ac:dyDescent="0.25">
      <c r="A5813" s="31" t="s">
        <v>3496</v>
      </c>
      <c r="B5813" t="s">
        <v>4946</v>
      </c>
      <c r="C5813">
        <v>0.25</v>
      </c>
      <c r="D5813" s="31"/>
      <c r="E5813" s="31"/>
    </row>
    <row r="5814" spans="1:5" x14ac:dyDescent="0.25">
      <c r="A5814" s="31" t="s">
        <v>3496</v>
      </c>
      <c r="B5814" t="s">
        <v>4946</v>
      </c>
      <c r="C5814">
        <v>0.5</v>
      </c>
      <c r="D5814" s="31"/>
      <c r="E5814" s="31"/>
    </row>
    <row r="5815" spans="1:5" x14ac:dyDescent="0.25">
      <c r="A5815" s="31" t="s">
        <v>3496</v>
      </c>
      <c r="B5815" t="s">
        <v>4946</v>
      </c>
      <c r="C5815">
        <v>1</v>
      </c>
      <c r="D5815" s="31"/>
      <c r="E5815" s="31"/>
    </row>
    <row r="5816" spans="1:5" x14ac:dyDescent="0.25">
      <c r="A5816" s="31" t="s">
        <v>3496</v>
      </c>
      <c r="B5816" t="s">
        <v>4946</v>
      </c>
      <c r="C5816">
        <v>2</v>
      </c>
      <c r="D5816" s="31"/>
      <c r="E5816" s="31"/>
    </row>
    <row r="5817" spans="1:5" x14ac:dyDescent="0.25">
      <c r="A5817" s="31" t="s">
        <v>3496</v>
      </c>
      <c r="B5817" t="s">
        <v>4946</v>
      </c>
      <c r="C5817">
        <v>5</v>
      </c>
      <c r="D5817" s="31"/>
      <c r="E5817" s="31"/>
    </row>
    <row r="5818" spans="1:5" x14ac:dyDescent="0.25">
      <c r="A5818" s="31" t="s">
        <v>3496</v>
      </c>
      <c r="B5818" t="s">
        <v>4946</v>
      </c>
      <c r="C5818">
        <v>10</v>
      </c>
      <c r="D5818" s="31"/>
      <c r="E5818" s="31"/>
    </row>
    <row r="5819" spans="1:5" x14ac:dyDescent="0.25">
      <c r="A5819" s="31" t="s">
        <v>3496</v>
      </c>
      <c r="B5819" t="s">
        <v>4946</v>
      </c>
      <c r="C5819">
        <v>20</v>
      </c>
      <c r="D5819" s="31"/>
      <c r="E5819" s="31"/>
    </row>
    <row r="5820" spans="1:5" x14ac:dyDescent="0.25">
      <c r="A5820" s="31" t="s">
        <v>3496</v>
      </c>
      <c r="B5820" t="s">
        <v>4946</v>
      </c>
      <c r="C5820">
        <v>40</v>
      </c>
      <c r="D5820" s="31"/>
      <c r="E5820" s="31"/>
    </row>
    <row r="5821" spans="1:5" x14ac:dyDescent="0.25">
      <c r="A5821" s="31" t="s">
        <v>3496</v>
      </c>
      <c r="B5821" t="s">
        <v>4946</v>
      </c>
      <c r="C5821">
        <v>80</v>
      </c>
      <c r="D5821" s="31"/>
      <c r="E5821" s="31"/>
    </row>
    <row r="5822" spans="1:5" x14ac:dyDescent="0.25">
      <c r="A5822" s="31" t="s">
        <v>3505</v>
      </c>
      <c r="B5822" t="s">
        <v>4947</v>
      </c>
      <c r="C5822">
        <v>0</v>
      </c>
      <c r="D5822" s="31"/>
      <c r="E5822" s="31"/>
    </row>
    <row r="5823" spans="1:5" x14ac:dyDescent="0.25">
      <c r="A5823" s="31" t="s">
        <v>3505</v>
      </c>
      <c r="B5823" t="s">
        <v>4947</v>
      </c>
      <c r="C5823">
        <v>0.06</v>
      </c>
      <c r="D5823" s="31"/>
      <c r="E5823" s="31"/>
    </row>
    <row r="5824" spans="1:5" x14ac:dyDescent="0.25">
      <c r="A5824" s="31" t="s">
        <v>3505</v>
      </c>
      <c r="B5824" t="s">
        <v>4947</v>
      </c>
      <c r="C5824">
        <v>0.12</v>
      </c>
      <c r="D5824" s="31"/>
      <c r="E5824" s="31"/>
    </row>
    <row r="5825" spans="1:5" x14ac:dyDescent="0.25">
      <c r="A5825" s="31" t="s">
        <v>3505</v>
      </c>
      <c r="B5825" t="s">
        <v>4947</v>
      </c>
      <c r="C5825">
        <v>0.25</v>
      </c>
      <c r="D5825" s="31"/>
      <c r="E5825" s="31"/>
    </row>
    <row r="5826" spans="1:5" x14ac:dyDescent="0.25">
      <c r="A5826" s="31" t="s">
        <v>3505</v>
      </c>
      <c r="B5826" t="s">
        <v>4947</v>
      </c>
      <c r="C5826">
        <v>0.5</v>
      </c>
      <c r="D5826" s="31"/>
      <c r="E5826" s="31"/>
    </row>
    <row r="5827" spans="1:5" x14ac:dyDescent="0.25">
      <c r="A5827" s="31" t="s">
        <v>3505</v>
      </c>
      <c r="B5827" t="s">
        <v>4947</v>
      </c>
      <c r="C5827">
        <v>1</v>
      </c>
      <c r="D5827" s="31"/>
      <c r="E5827" s="31"/>
    </row>
    <row r="5828" spans="1:5" x14ac:dyDescent="0.25">
      <c r="A5828" s="31" t="s">
        <v>3505</v>
      </c>
      <c r="B5828" t="s">
        <v>4947</v>
      </c>
      <c r="C5828">
        <v>2</v>
      </c>
      <c r="D5828" s="31"/>
      <c r="E5828" s="31"/>
    </row>
    <row r="5829" spans="1:5" x14ac:dyDescent="0.25">
      <c r="A5829" s="31" t="s">
        <v>3505</v>
      </c>
      <c r="B5829" t="s">
        <v>4947</v>
      </c>
      <c r="C5829">
        <v>5</v>
      </c>
      <c r="D5829" s="31"/>
      <c r="E5829" s="31"/>
    </row>
    <row r="5830" spans="1:5" x14ac:dyDescent="0.25">
      <c r="A5830" s="31" t="s">
        <v>3505</v>
      </c>
      <c r="B5830" t="s">
        <v>4947</v>
      </c>
      <c r="C5830">
        <v>10</v>
      </c>
      <c r="D5830" s="31"/>
      <c r="E5830" s="31"/>
    </row>
    <row r="5831" spans="1:5" x14ac:dyDescent="0.25">
      <c r="A5831" s="31" t="s">
        <v>3505</v>
      </c>
      <c r="B5831" t="s">
        <v>4947</v>
      </c>
      <c r="C5831">
        <v>20</v>
      </c>
      <c r="D5831" s="31"/>
      <c r="E5831" s="31"/>
    </row>
    <row r="5832" spans="1:5" x14ac:dyDescent="0.25">
      <c r="A5832" s="31" t="s">
        <v>3505</v>
      </c>
      <c r="B5832" t="s">
        <v>4947</v>
      </c>
      <c r="C5832">
        <v>40</v>
      </c>
      <c r="D5832" s="31"/>
      <c r="E5832" s="31"/>
    </row>
    <row r="5833" spans="1:5" x14ac:dyDescent="0.25">
      <c r="A5833" s="31" t="s">
        <v>3505</v>
      </c>
      <c r="B5833" t="s">
        <v>4947</v>
      </c>
      <c r="C5833">
        <v>80</v>
      </c>
      <c r="D5833" s="31"/>
      <c r="E5833" s="31"/>
    </row>
    <row r="5834" spans="1:5" x14ac:dyDescent="0.25">
      <c r="A5834" s="31" t="s">
        <v>3530</v>
      </c>
      <c r="B5834" t="s">
        <v>4948</v>
      </c>
      <c r="C5834">
        <v>0</v>
      </c>
      <c r="D5834" s="31"/>
      <c r="E5834" s="31"/>
    </row>
    <row r="5835" spans="1:5" x14ac:dyDescent="0.25">
      <c r="A5835" s="31" t="s">
        <v>3530</v>
      </c>
      <c r="B5835" t="s">
        <v>4948</v>
      </c>
      <c r="C5835">
        <v>0.06</v>
      </c>
      <c r="D5835" s="31"/>
      <c r="E5835" s="31"/>
    </row>
    <row r="5836" spans="1:5" x14ac:dyDescent="0.25">
      <c r="A5836" s="31" t="s">
        <v>3530</v>
      </c>
      <c r="B5836" t="s">
        <v>4948</v>
      </c>
      <c r="C5836">
        <v>0.12</v>
      </c>
      <c r="D5836" s="31"/>
      <c r="E5836" s="31"/>
    </row>
    <row r="5837" spans="1:5" x14ac:dyDescent="0.25">
      <c r="A5837" s="31" t="s">
        <v>3530</v>
      </c>
      <c r="B5837" t="s">
        <v>4948</v>
      </c>
      <c r="C5837">
        <v>0.25</v>
      </c>
      <c r="D5837" s="31"/>
      <c r="E5837" s="31"/>
    </row>
    <row r="5838" spans="1:5" x14ac:dyDescent="0.25">
      <c r="A5838" s="31" t="s">
        <v>3530</v>
      </c>
      <c r="B5838" t="s">
        <v>4948</v>
      </c>
      <c r="C5838">
        <v>0.5</v>
      </c>
      <c r="D5838" s="31"/>
      <c r="E5838" s="31"/>
    </row>
    <row r="5839" spans="1:5" x14ac:dyDescent="0.25">
      <c r="A5839" s="31" t="s">
        <v>3530</v>
      </c>
      <c r="B5839" t="s">
        <v>4948</v>
      </c>
      <c r="C5839">
        <v>1</v>
      </c>
      <c r="D5839" s="31"/>
      <c r="E5839" s="31"/>
    </row>
    <row r="5840" spans="1:5" x14ac:dyDescent="0.25">
      <c r="A5840" s="31" t="s">
        <v>3530</v>
      </c>
      <c r="B5840" t="s">
        <v>4948</v>
      </c>
      <c r="C5840">
        <v>2</v>
      </c>
      <c r="D5840" s="31"/>
      <c r="E5840" s="31"/>
    </row>
    <row r="5841" spans="1:5" x14ac:dyDescent="0.25">
      <c r="A5841" s="31" t="s">
        <v>3530</v>
      </c>
      <c r="B5841" t="s">
        <v>4948</v>
      </c>
      <c r="C5841">
        <v>5</v>
      </c>
      <c r="D5841" s="31"/>
      <c r="E5841" s="31"/>
    </row>
    <row r="5842" spans="1:5" x14ac:dyDescent="0.25">
      <c r="A5842" s="31" t="s">
        <v>3530</v>
      </c>
      <c r="B5842" t="s">
        <v>4948</v>
      </c>
      <c r="C5842">
        <v>10</v>
      </c>
      <c r="D5842" s="31"/>
      <c r="E5842" s="31"/>
    </row>
    <row r="5843" spans="1:5" x14ac:dyDescent="0.25">
      <c r="A5843" s="31" t="s">
        <v>3530</v>
      </c>
      <c r="B5843" t="s">
        <v>4948</v>
      </c>
      <c r="C5843">
        <v>20</v>
      </c>
      <c r="D5843" s="31"/>
      <c r="E5843" s="31"/>
    </row>
    <row r="5844" spans="1:5" x14ac:dyDescent="0.25">
      <c r="A5844" s="31" t="s">
        <v>3530</v>
      </c>
      <c r="B5844" t="s">
        <v>4948</v>
      </c>
      <c r="C5844">
        <v>40</v>
      </c>
      <c r="D5844" s="31"/>
      <c r="E5844" s="31"/>
    </row>
    <row r="5845" spans="1:5" x14ac:dyDescent="0.25">
      <c r="A5845" s="31" t="s">
        <v>3530</v>
      </c>
      <c r="B5845" t="s">
        <v>4948</v>
      </c>
      <c r="C5845">
        <v>80</v>
      </c>
      <c r="D5845" s="31"/>
      <c r="E5845" s="31"/>
    </row>
    <row r="5846" spans="1:5" x14ac:dyDescent="0.25">
      <c r="A5846" s="31" t="s">
        <v>3571</v>
      </c>
      <c r="B5846" t="s">
        <v>4949</v>
      </c>
      <c r="C5846">
        <v>0</v>
      </c>
      <c r="D5846" s="31"/>
      <c r="E5846" s="31"/>
    </row>
    <row r="5847" spans="1:5" x14ac:dyDescent="0.25">
      <c r="A5847" s="31" t="s">
        <v>3571</v>
      </c>
      <c r="B5847" t="s">
        <v>4949</v>
      </c>
      <c r="C5847">
        <v>0.06</v>
      </c>
      <c r="D5847" s="31"/>
      <c r="E5847" s="31"/>
    </row>
    <row r="5848" spans="1:5" x14ac:dyDescent="0.25">
      <c r="A5848" s="31" t="s">
        <v>3571</v>
      </c>
      <c r="B5848" t="s">
        <v>4949</v>
      </c>
      <c r="C5848">
        <v>0.12</v>
      </c>
      <c r="D5848" s="31"/>
      <c r="E5848" s="31"/>
    </row>
    <row r="5849" spans="1:5" x14ac:dyDescent="0.25">
      <c r="A5849" s="31" t="s">
        <v>3571</v>
      </c>
      <c r="B5849" t="s">
        <v>4949</v>
      </c>
      <c r="C5849">
        <v>0.25</v>
      </c>
      <c r="D5849" s="31"/>
      <c r="E5849" s="31"/>
    </row>
    <row r="5850" spans="1:5" x14ac:dyDescent="0.25">
      <c r="A5850" s="31" t="s">
        <v>3571</v>
      </c>
      <c r="B5850" t="s">
        <v>4949</v>
      </c>
      <c r="C5850">
        <v>0.5</v>
      </c>
      <c r="D5850" s="31"/>
      <c r="E5850" s="31"/>
    </row>
    <row r="5851" spans="1:5" x14ac:dyDescent="0.25">
      <c r="A5851" s="31" t="s">
        <v>3571</v>
      </c>
      <c r="B5851" t="s">
        <v>4949</v>
      </c>
      <c r="C5851">
        <v>1</v>
      </c>
      <c r="D5851" s="31"/>
      <c r="E5851" s="31"/>
    </row>
    <row r="5852" spans="1:5" x14ac:dyDescent="0.25">
      <c r="A5852" s="31" t="s">
        <v>3571</v>
      </c>
      <c r="B5852" t="s">
        <v>4949</v>
      </c>
      <c r="C5852">
        <v>2</v>
      </c>
      <c r="D5852" s="31"/>
      <c r="E5852" s="31"/>
    </row>
    <row r="5853" spans="1:5" x14ac:dyDescent="0.25">
      <c r="A5853" s="31" t="s">
        <v>3571</v>
      </c>
      <c r="B5853" t="s">
        <v>4949</v>
      </c>
      <c r="C5853">
        <v>5</v>
      </c>
      <c r="D5853" s="31"/>
      <c r="E5853" s="31"/>
    </row>
    <row r="5854" spans="1:5" x14ac:dyDescent="0.25">
      <c r="A5854" s="31" t="s">
        <v>3571</v>
      </c>
      <c r="B5854" t="s">
        <v>4949</v>
      </c>
      <c r="C5854">
        <v>10</v>
      </c>
      <c r="D5854" s="31"/>
      <c r="E5854" s="31"/>
    </row>
    <row r="5855" spans="1:5" x14ac:dyDescent="0.25">
      <c r="A5855" s="31" t="s">
        <v>3571</v>
      </c>
      <c r="B5855" t="s">
        <v>4949</v>
      </c>
      <c r="C5855">
        <v>20</v>
      </c>
      <c r="D5855" s="31"/>
      <c r="E5855" s="31"/>
    </row>
    <row r="5856" spans="1:5" x14ac:dyDescent="0.25">
      <c r="A5856" s="31" t="s">
        <v>3571</v>
      </c>
      <c r="B5856" t="s">
        <v>4949</v>
      </c>
      <c r="C5856">
        <v>40</v>
      </c>
      <c r="D5856" s="31"/>
      <c r="E5856" s="31"/>
    </row>
    <row r="5857" spans="1:5" x14ac:dyDescent="0.25">
      <c r="A5857" s="31" t="s">
        <v>3571</v>
      </c>
      <c r="B5857" t="s">
        <v>4949</v>
      </c>
      <c r="C5857">
        <v>80</v>
      </c>
      <c r="D5857" s="31"/>
      <c r="E5857" s="31"/>
    </row>
    <row r="5858" spans="1:5" x14ac:dyDescent="0.25">
      <c r="A5858" s="31" t="s">
        <v>3589</v>
      </c>
      <c r="B5858" t="s">
        <v>4950</v>
      </c>
      <c r="C5858">
        <v>0</v>
      </c>
      <c r="D5858" s="31"/>
      <c r="E5858" s="31"/>
    </row>
    <row r="5859" spans="1:5" x14ac:dyDescent="0.25">
      <c r="A5859" s="31" t="s">
        <v>3589</v>
      </c>
      <c r="B5859" t="s">
        <v>4950</v>
      </c>
      <c r="C5859">
        <v>0.06</v>
      </c>
      <c r="D5859" s="31"/>
      <c r="E5859" s="31"/>
    </row>
    <row r="5860" spans="1:5" x14ac:dyDescent="0.25">
      <c r="A5860" s="31" t="s">
        <v>3589</v>
      </c>
      <c r="B5860" t="s">
        <v>4950</v>
      </c>
      <c r="C5860">
        <v>0.12</v>
      </c>
      <c r="D5860" s="31"/>
      <c r="E5860" s="31"/>
    </row>
    <row r="5861" spans="1:5" x14ac:dyDescent="0.25">
      <c r="A5861" s="31" t="s">
        <v>3589</v>
      </c>
      <c r="B5861" t="s">
        <v>4950</v>
      </c>
      <c r="C5861">
        <v>0.25</v>
      </c>
      <c r="D5861" s="31"/>
      <c r="E5861" s="31"/>
    </row>
    <row r="5862" spans="1:5" x14ac:dyDescent="0.25">
      <c r="A5862" s="31" t="s">
        <v>3589</v>
      </c>
      <c r="B5862" t="s">
        <v>4950</v>
      </c>
      <c r="C5862">
        <v>0.5</v>
      </c>
      <c r="D5862" s="31"/>
      <c r="E5862" s="31"/>
    </row>
    <row r="5863" spans="1:5" x14ac:dyDescent="0.25">
      <c r="A5863" s="31" t="s">
        <v>3589</v>
      </c>
      <c r="B5863" t="s">
        <v>4950</v>
      </c>
      <c r="C5863">
        <v>1</v>
      </c>
      <c r="D5863" s="31"/>
      <c r="E5863" s="31"/>
    </row>
    <row r="5864" spans="1:5" x14ac:dyDescent="0.25">
      <c r="A5864" s="31" t="s">
        <v>3589</v>
      </c>
      <c r="B5864" t="s">
        <v>4950</v>
      </c>
      <c r="C5864">
        <v>2</v>
      </c>
      <c r="D5864" s="31"/>
      <c r="E5864" s="31"/>
    </row>
    <row r="5865" spans="1:5" x14ac:dyDescent="0.25">
      <c r="A5865" s="31" t="s">
        <v>3589</v>
      </c>
      <c r="B5865" t="s">
        <v>4950</v>
      </c>
      <c r="C5865">
        <v>5</v>
      </c>
      <c r="D5865" s="31"/>
      <c r="E5865" s="31"/>
    </row>
    <row r="5866" spans="1:5" x14ac:dyDescent="0.25">
      <c r="A5866" s="31" t="s">
        <v>3589</v>
      </c>
      <c r="B5866" t="s">
        <v>4950</v>
      </c>
      <c r="C5866">
        <v>10</v>
      </c>
      <c r="D5866" s="31"/>
      <c r="E5866" s="31"/>
    </row>
    <row r="5867" spans="1:5" x14ac:dyDescent="0.25">
      <c r="A5867" s="31" t="s">
        <v>3589</v>
      </c>
      <c r="B5867" t="s">
        <v>4950</v>
      </c>
      <c r="C5867">
        <v>20</v>
      </c>
      <c r="D5867" s="31"/>
      <c r="E5867" s="31"/>
    </row>
    <row r="5868" spans="1:5" x14ac:dyDescent="0.25">
      <c r="A5868" s="31" t="s">
        <v>3589</v>
      </c>
      <c r="B5868" t="s">
        <v>4950</v>
      </c>
      <c r="C5868">
        <v>40</v>
      </c>
      <c r="D5868" s="31"/>
      <c r="E5868" s="31"/>
    </row>
    <row r="5869" spans="1:5" x14ac:dyDescent="0.25">
      <c r="A5869" s="31" t="s">
        <v>3589</v>
      </c>
      <c r="B5869" t="s">
        <v>4950</v>
      </c>
      <c r="C5869">
        <v>80</v>
      </c>
      <c r="D5869" s="31"/>
      <c r="E5869" s="31"/>
    </row>
    <row r="5870" spans="1:5" x14ac:dyDescent="0.25">
      <c r="A5870" s="31" t="s">
        <v>3618</v>
      </c>
      <c r="B5870" t="s">
        <v>4951</v>
      </c>
      <c r="C5870">
        <v>0</v>
      </c>
      <c r="D5870" s="31"/>
      <c r="E5870" s="31"/>
    </row>
    <row r="5871" spans="1:5" x14ac:dyDescent="0.25">
      <c r="A5871" s="31" t="s">
        <v>3618</v>
      </c>
      <c r="B5871" t="s">
        <v>4951</v>
      </c>
      <c r="C5871">
        <v>0.06</v>
      </c>
      <c r="D5871" s="31"/>
      <c r="E5871" s="31"/>
    </row>
    <row r="5872" spans="1:5" x14ac:dyDescent="0.25">
      <c r="A5872" s="31" t="s">
        <v>3618</v>
      </c>
      <c r="B5872" t="s">
        <v>4951</v>
      </c>
      <c r="C5872">
        <v>0.12</v>
      </c>
      <c r="D5872" s="31"/>
      <c r="E5872" s="31"/>
    </row>
    <row r="5873" spans="1:5" x14ac:dyDescent="0.25">
      <c r="A5873" s="31" t="s">
        <v>3618</v>
      </c>
      <c r="B5873" t="s">
        <v>4951</v>
      </c>
      <c r="C5873">
        <v>0.25</v>
      </c>
      <c r="D5873" s="31"/>
      <c r="E5873" s="31"/>
    </row>
    <row r="5874" spans="1:5" x14ac:dyDescent="0.25">
      <c r="A5874" s="31" t="s">
        <v>3618</v>
      </c>
      <c r="B5874" t="s">
        <v>4951</v>
      </c>
      <c r="C5874">
        <v>0.5</v>
      </c>
      <c r="D5874" s="31"/>
      <c r="E5874" s="31"/>
    </row>
    <row r="5875" spans="1:5" x14ac:dyDescent="0.25">
      <c r="A5875" s="31" t="s">
        <v>3618</v>
      </c>
      <c r="B5875" t="s">
        <v>4951</v>
      </c>
      <c r="C5875">
        <v>1</v>
      </c>
      <c r="D5875" s="31"/>
      <c r="E5875" s="31"/>
    </row>
    <row r="5876" spans="1:5" x14ac:dyDescent="0.25">
      <c r="A5876" s="31" t="s">
        <v>3618</v>
      </c>
      <c r="B5876" t="s">
        <v>4951</v>
      </c>
      <c r="C5876">
        <v>2</v>
      </c>
      <c r="D5876" s="31"/>
      <c r="E5876" s="31"/>
    </row>
    <row r="5877" spans="1:5" x14ac:dyDescent="0.25">
      <c r="A5877" s="31" t="s">
        <v>3618</v>
      </c>
      <c r="B5877" t="s">
        <v>4951</v>
      </c>
      <c r="C5877">
        <v>5</v>
      </c>
      <c r="D5877" s="31"/>
      <c r="E5877" s="31"/>
    </row>
    <row r="5878" spans="1:5" x14ac:dyDescent="0.25">
      <c r="A5878" s="31" t="s">
        <v>3618</v>
      </c>
      <c r="B5878" t="s">
        <v>4951</v>
      </c>
      <c r="C5878">
        <v>10</v>
      </c>
      <c r="D5878" s="31"/>
      <c r="E5878" s="31"/>
    </row>
    <row r="5879" spans="1:5" x14ac:dyDescent="0.25">
      <c r="A5879" s="31" t="s">
        <v>3618</v>
      </c>
      <c r="B5879" t="s">
        <v>4951</v>
      </c>
      <c r="C5879">
        <v>20</v>
      </c>
      <c r="D5879" s="31"/>
      <c r="E5879" s="31"/>
    </row>
    <row r="5880" spans="1:5" x14ac:dyDescent="0.25">
      <c r="A5880" s="31" t="s">
        <v>3618</v>
      </c>
      <c r="B5880" t="s">
        <v>4951</v>
      </c>
      <c r="C5880">
        <v>40</v>
      </c>
      <c r="D5880" s="31"/>
      <c r="E5880" s="31"/>
    </row>
    <row r="5881" spans="1:5" x14ac:dyDescent="0.25">
      <c r="A5881" s="31" t="s">
        <v>3618</v>
      </c>
      <c r="B5881" t="s">
        <v>4951</v>
      </c>
      <c r="C5881">
        <v>80</v>
      </c>
      <c r="D5881" s="31"/>
      <c r="E5881" s="31"/>
    </row>
    <row r="5882" spans="1:5" x14ac:dyDescent="0.25">
      <c r="A5882" s="31" t="s">
        <v>3619</v>
      </c>
      <c r="B5882" t="s">
        <v>4952</v>
      </c>
      <c r="C5882">
        <v>0</v>
      </c>
      <c r="D5882" s="31"/>
      <c r="E5882" s="31"/>
    </row>
    <row r="5883" spans="1:5" x14ac:dyDescent="0.25">
      <c r="A5883" s="31" t="s">
        <v>3619</v>
      </c>
      <c r="B5883" t="s">
        <v>4952</v>
      </c>
      <c r="C5883">
        <v>0.06</v>
      </c>
      <c r="D5883" s="31"/>
      <c r="E5883" s="31"/>
    </row>
    <row r="5884" spans="1:5" x14ac:dyDescent="0.25">
      <c r="A5884" s="31" t="s">
        <v>3619</v>
      </c>
      <c r="B5884" t="s">
        <v>4952</v>
      </c>
      <c r="C5884">
        <v>0.12</v>
      </c>
      <c r="D5884" s="31"/>
      <c r="E5884" s="31"/>
    </row>
    <row r="5885" spans="1:5" x14ac:dyDescent="0.25">
      <c r="A5885" s="31" t="s">
        <v>3619</v>
      </c>
      <c r="B5885" t="s">
        <v>4952</v>
      </c>
      <c r="C5885">
        <v>0.25</v>
      </c>
      <c r="D5885" s="31"/>
      <c r="E5885" s="31"/>
    </row>
    <row r="5886" spans="1:5" x14ac:dyDescent="0.25">
      <c r="A5886" s="31" t="s">
        <v>3619</v>
      </c>
      <c r="B5886" t="s">
        <v>4952</v>
      </c>
      <c r="C5886">
        <v>0.5</v>
      </c>
      <c r="D5886" s="31"/>
      <c r="E5886" s="31"/>
    </row>
    <row r="5887" spans="1:5" x14ac:dyDescent="0.25">
      <c r="A5887" s="31" t="s">
        <v>3619</v>
      </c>
      <c r="B5887" t="s">
        <v>4952</v>
      </c>
      <c r="C5887">
        <v>1</v>
      </c>
      <c r="D5887" s="31"/>
      <c r="E5887" s="31"/>
    </row>
    <row r="5888" spans="1:5" x14ac:dyDescent="0.25">
      <c r="A5888" s="31" t="s">
        <v>3619</v>
      </c>
      <c r="B5888" t="s">
        <v>4952</v>
      </c>
      <c r="C5888">
        <v>2</v>
      </c>
      <c r="D5888" s="31"/>
      <c r="E5888" s="31"/>
    </row>
    <row r="5889" spans="1:5" x14ac:dyDescent="0.25">
      <c r="A5889" s="31" t="s">
        <v>3619</v>
      </c>
      <c r="B5889" t="s">
        <v>4952</v>
      </c>
      <c r="C5889">
        <v>5</v>
      </c>
      <c r="D5889" s="31"/>
      <c r="E5889" s="31"/>
    </row>
    <row r="5890" spans="1:5" x14ac:dyDescent="0.25">
      <c r="A5890" s="31" t="s">
        <v>3619</v>
      </c>
      <c r="B5890" t="s">
        <v>4952</v>
      </c>
      <c r="C5890">
        <v>10</v>
      </c>
      <c r="D5890" s="31"/>
      <c r="E5890" s="31"/>
    </row>
    <row r="5891" spans="1:5" x14ac:dyDescent="0.25">
      <c r="A5891" s="31" t="s">
        <v>3619</v>
      </c>
      <c r="B5891" t="s">
        <v>4952</v>
      </c>
      <c r="C5891">
        <v>20</v>
      </c>
      <c r="D5891" s="31"/>
      <c r="E5891" s="31"/>
    </row>
    <row r="5892" spans="1:5" x14ac:dyDescent="0.25">
      <c r="A5892" s="31" t="s">
        <v>3619</v>
      </c>
      <c r="B5892" t="s">
        <v>4952</v>
      </c>
      <c r="C5892">
        <v>40</v>
      </c>
      <c r="D5892" s="31"/>
      <c r="E5892" s="31"/>
    </row>
    <row r="5893" spans="1:5" x14ac:dyDescent="0.25">
      <c r="A5893" s="31" t="s">
        <v>3619</v>
      </c>
      <c r="B5893" t="s">
        <v>4952</v>
      </c>
      <c r="C5893">
        <v>80</v>
      </c>
      <c r="D5893" s="31"/>
      <c r="E5893" s="31"/>
    </row>
    <row r="5894" spans="1:5" x14ac:dyDescent="0.25">
      <c r="A5894" s="31" t="s">
        <v>3620</v>
      </c>
      <c r="B5894" t="s">
        <v>4953</v>
      </c>
      <c r="C5894">
        <v>0</v>
      </c>
      <c r="D5894" s="31"/>
      <c r="E5894" s="31"/>
    </row>
    <row r="5895" spans="1:5" x14ac:dyDescent="0.25">
      <c r="A5895" s="31" t="s">
        <v>3620</v>
      </c>
      <c r="B5895" t="s">
        <v>4953</v>
      </c>
      <c r="C5895">
        <v>0.06</v>
      </c>
      <c r="D5895" s="31"/>
      <c r="E5895" s="31"/>
    </row>
    <row r="5896" spans="1:5" x14ac:dyDescent="0.25">
      <c r="A5896" s="31" t="s">
        <v>3620</v>
      </c>
      <c r="B5896" t="s">
        <v>4953</v>
      </c>
      <c r="C5896">
        <v>0.12</v>
      </c>
      <c r="D5896" s="31"/>
      <c r="E5896" s="31"/>
    </row>
    <row r="5897" spans="1:5" x14ac:dyDescent="0.25">
      <c r="A5897" s="31" t="s">
        <v>3620</v>
      </c>
      <c r="B5897" t="s">
        <v>4953</v>
      </c>
      <c r="C5897">
        <v>0.25</v>
      </c>
      <c r="D5897" s="31"/>
      <c r="E5897" s="31"/>
    </row>
    <row r="5898" spans="1:5" x14ac:dyDescent="0.25">
      <c r="A5898" s="31" t="s">
        <v>3620</v>
      </c>
      <c r="B5898" t="s">
        <v>4953</v>
      </c>
      <c r="C5898">
        <v>0.5</v>
      </c>
      <c r="D5898" s="31"/>
      <c r="E5898" s="31"/>
    </row>
    <row r="5899" spans="1:5" x14ac:dyDescent="0.25">
      <c r="A5899" s="31" t="s">
        <v>3620</v>
      </c>
      <c r="B5899" t="s">
        <v>4953</v>
      </c>
      <c r="C5899">
        <v>1</v>
      </c>
      <c r="D5899" s="31"/>
      <c r="E5899" s="31"/>
    </row>
    <row r="5900" spans="1:5" x14ac:dyDescent="0.25">
      <c r="A5900" s="31" t="s">
        <v>3620</v>
      </c>
      <c r="B5900" t="s">
        <v>4953</v>
      </c>
      <c r="C5900">
        <v>2</v>
      </c>
      <c r="D5900" s="31"/>
      <c r="E5900" s="31"/>
    </row>
    <row r="5901" spans="1:5" x14ac:dyDescent="0.25">
      <c r="A5901" s="31" t="s">
        <v>3620</v>
      </c>
      <c r="B5901" t="s">
        <v>4953</v>
      </c>
      <c r="C5901">
        <v>5</v>
      </c>
      <c r="D5901" s="31"/>
      <c r="E5901" s="31"/>
    </row>
    <row r="5902" spans="1:5" x14ac:dyDescent="0.25">
      <c r="A5902" s="31" t="s">
        <v>3620</v>
      </c>
      <c r="B5902" t="s">
        <v>4953</v>
      </c>
      <c r="C5902">
        <v>10</v>
      </c>
      <c r="D5902" s="31"/>
      <c r="E5902" s="31"/>
    </row>
    <row r="5903" spans="1:5" x14ac:dyDescent="0.25">
      <c r="A5903" s="31" t="s">
        <v>3620</v>
      </c>
      <c r="B5903" t="s">
        <v>4953</v>
      </c>
      <c r="C5903">
        <v>20</v>
      </c>
      <c r="D5903" s="31"/>
      <c r="E5903" s="31"/>
    </row>
    <row r="5904" spans="1:5" x14ac:dyDescent="0.25">
      <c r="A5904" s="31" t="s">
        <v>3620</v>
      </c>
      <c r="B5904" t="s">
        <v>4953</v>
      </c>
      <c r="C5904">
        <v>40</v>
      </c>
      <c r="D5904" s="31"/>
      <c r="E5904" s="31"/>
    </row>
    <row r="5905" spans="1:5" x14ac:dyDescent="0.25">
      <c r="A5905" s="31" t="s">
        <v>3620</v>
      </c>
      <c r="B5905" t="s">
        <v>4953</v>
      </c>
      <c r="C5905">
        <v>80</v>
      </c>
      <c r="D5905" s="31"/>
      <c r="E5905" s="31"/>
    </row>
    <row r="5906" spans="1:5" x14ac:dyDescent="0.25">
      <c r="A5906" s="31" t="s">
        <v>3622</v>
      </c>
      <c r="B5906" t="s">
        <v>4954</v>
      </c>
      <c r="C5906">
        <v>0</v>
      </c>
      <c r="D5906" s="31"/>
      <c r="E5906" s="31"/>
    </row>
    <row r="5907" spans="1:5" x14ac:dyDescent="0.25">
      <c r="A5907" s="31" t="s">
        <v>3622</v>
      </c>
      <c r="B5907" t="s">
        <v>4954</v>
      </c>
      <c r="C5907">
        <v>0.06</v>
      </c>
      <c r="D5907" s="31"/>
      <c r="E5907" s="31"/>
    </row>
    <row r="5908" spans="1:5" x14ac:dyDescent="0.25">
      <c r="A5908" s="31" t="s">
        <v>3622</v>
      </c>
      <c r="B5908" t="s">
        <v>4954</v>
      </c>
      <c r="C5908">
        <v>0.12</v>
      </c>
      <c r="D5908" s="31"/>
      <c r="E5908" s="31"/>
    </row>
    <row r="5909" spans="1:5" x14ac:dyDescent="0.25">
      <c r="A5909" s="31" t="s">
        <v>3622</v>
      </c>
      <c r="B5909" t="s">
        <v>4954</v>
      </c>
      <c r="C5909">
        <v>0.25</v>
      </c>
      <c r="D5909" s="31"/>
      <c r="E5909" s="31"/>
    </row>
    <row r="5910" spans="1:5" x14ac:dyDescent="0.25">
      <c r="A5910" s="31" t="s">
        <v>3622</v>
      </c>
      <c r="B5910" t="s">
        <v>4954</v>
      </c>
      <c r="C5910">
        <v>0.5</v>
      </c>
      <c r="D5910" s="31"/>
      <c r="E5910" s="31"/>
    </row>
    <row r="5911" spans="1:5" x14ac:dyDescent="0.25">
      <c r="A5911" s="31" t="s">
        <v>3622</v>
      </c>
      <c r="B5911" t="s">
        <v>4954</v>
      </c>
      <c r="C5911">
        <v>1</v>
      </c>
      <c r="D5911" s="31"/>
      <c r="E5911" s="31"/>
    </row>
    <row r="5912" spans="1:5" x14ac:dyDescent="0.25">
      <c r="A5912" s="31" t="s">
        <v>3622</v>
      </c>
      <c r="B5912" t="s">
        <v>4954</v>
      </c>
      <c r="C5912">
        <v>2</v>
      </c>
      <c r="D5912" s="31"/>
      <c r="E5912" s="31"/>
    </row>
    <row r="5913" spans="1:5" x14ac:dyDescent="0.25">
      <c r="A5913" s="31" t="s">
        <v>3622</v>
      </c>
      <c r="B5913" t="s">
        <v>4954</v>
      </c>
      <c r="C5913">
        <v>5</v>
      </c>
      <c r="D5913" s="31"/>
      <c r="E5913" s="31"/>
    </row>
    <row r="5914" spans="1:5" x14ac:dyDescent="0.25">
      <c r="A5914" s="31" t="s">
        <v>3622</v>
      </c>
      <c r="B5914" t="s">
        <v>4954</v>
      </c>
      <c r="C5914">
        <v>10</v>
      </c>
      <c r="D5914" s="31"/>
      <c r="E5914" s="31"/>
    </row>
    <row r="5915" spans="1:5" x14ac:dyDescent="0.25">
      <c r="A5915" s="31" t="s">
        <v>3622</v>
      </c>
      <c r="B5915" t="s">
        <v>4954</v>
      </c>
      <c r="C5915">
        <v>20</v>
      </c>
      <c r="D5915" s="31"/>
      <c r="E5915" s="31"/>
    </row>
    <row r="5916" spans="1:5" x14ac:dyDescent="0.25">
      <c r="A5916" s="31" t="s">
        <v>3622</v>
      </c>
      <c r="B5916" t="s">
        <v>4954</v>
      </c>
      <c r="C5916">
        <v>40</v>
      </c>
      <c r="D5916" s="31"/>
      <c r="E5916" s="31"/>
    </row>
    <row r="5917" spans="1:5" x14ac:dyDescent="0.25">
      <c r="A5917" s="31" t="s">
        <v>3622</v>
      </c>
      <c r="B5917" t="s">
        <v>4954</v>
      </c>
      <c r="C5917">
        <v>80</v>
      </c>
      <c r="D5917" s="31"/>
      <c r="E5917" s="31"/>
    </row>
    <row r="5918" spans="1:5" x14ac:dyDescent="0.25">
      <c r="A5918" s="31" t="s">
        <v>3698</v>
      </c>
      <c r="B5918" t="s">
        <v>4955</v>
      </c>
      <c r="C5918">
        <v>0</v>
      </c>
      <c r="D5918" s="31"/>
      <c r="E5918" s="31"/>
    </row>
    <row r="5919" spans="1:5" x14ac:dyDescent="0.25">
      <c r="A5919" s="31" t="s">
        <v>3698</v>
      </c>
      <c r="B5919" t="s">
        <v>4955</v>
      </c>
      <c r="C5919">
        <v>0.06</v>
      </c>
      <c r="D5919" s="31"/>
      <c r="E5919" s="31"/>
    </row>
    <row r="5920" spans="1:5" x14ac:dyDescent="0.25">
      <c r="A5920" s="31" t="s">
        <v>3698</v>
      </c>
      <c r="B5920" t="s">
        <v>4955</v>
      </c>
      <c r="C5920">
        <v>0.12</v>
      </c>
      <c r="D5920" s="31"/>
      <c r="E5920" s="31"/>
    </row>
    <row r="5921" spans="1:5" x14ac:dyDescent="0.25">
      <c r="A5921" s="31" t="s">
        <v>3698</v>
      </c>
      <c r="B5921" t="s">
        <v>4955</v>
      </c>
      <c r="C5921">
        <v>0.25</v>
      </c>
      <c r="D5921" s="31"/>
      <c r="E5921" s="31"/>
    </row>
    <row r="5922" spans="1:5" x14ac:dyDescent="0.25">
      <c r="A5922" s="31" t="s">
        <v>3698</v>
      </c>
      <c r="B5922" t="s">
        <v>4955</v>
      </c>
      <c r="C5922">
        <v>0.5</v>
      </c>
      <c r="D5922" s="31"/>
      <c r="E5922" s="31"/>
    </row>
    <row r="5923" spans="1:5" x14ac:dyDescent="0.25">
      <c r="A5923" s="31" t="s">
        <v>3698</v>
      </c>
      <c r="B5923" t="s">
        <v>4955</v>
      </c>
      <c r="C5923">
        <v>1</v>
      </c>
      <c r="D5923" s="31"/>
      <c r="E5923" s="31"/>
    </row>
    <row r="5924" spans="1:5" x14ac:dyDescent="0.25">
      <c r="A5924" s="31" t="s">
        <v>3698</v>
      </c>
      <c r="B5924" t="s">
        <v>4955</v>
      </c>
      <c r="C5924">
        <v>2</v>
      </c>
      <c r="D5924" s="31"/>
      <c r="E5924" s="31"/>
    </row>
    <row r="5925" spans="1:5" x14ac:dyDescent="0.25">
      <c r="A5925" s="31" t="s">
        <v>3698</v>
      </c>
      <c r="B5925" t="s">
        <v>4955</v>
      </c>
      <c r="C5925">
        <v>5</v>
      </c>
      <c r="D5925" s="31"/>
      <c r="E5925" s="31"/>
    </row>
    <row r="5926" spans="1:5" x14ac:dyDescent="0.25">
      <c r="A5926" s="31" t="s">
        <v>3698</v>
      </c>
      <c r="B5926" t="s">
        <v>4955</v>
      </c>
      <c r="C5926">
        <v>10</v>
      </c>
      <c r="D5926" s="31"/>
      <c r="E5926" s="31"/>
    </row>
    <row r="5927" spans="1:5" x14ac:dyDescent="0.25">
      <c r="A5927" s="31" t="s">
        <v>3698</v>
      </c>
      <c r="B5927" t="s">
        <v>4955</v>
      </c>
      <c r="C5927">
        <v>20</v>
      </c>
      <c r="D5927" s="31"/>
      <c r="E5927" s="31"/>
    </row>
    <row r="5928" spans="1:5" x14ac:dyDescent="0.25">
      <c r="A5928" s="31" t="s">
        <v>3698</v>
      </c>
      <c r="B5928" t="s">
        <v>4955</v>
      </c>
      <c r="C5928">
        <v>40</v>
      </c>
      <c r="D5928" s="31"/>
      <c r="E5928" s="31"/>
    </row>
    <row r="5929" spans="1:5" x14ac:dyDescent="0.25">
      <c r="A5929" s="31" t="s">
        <v>3698</v>
      </c>
      <c r="B5929" t="s">
        <v>4955</v>
      </c>
      <c r="C5929">
        <v>80</v>
      </c>
      <c r="D5929" s="31"/>
      <c r="E5929" s="31"/>
    </row>
    <row r="5930" spans="1:5" x14ac:dyDescent="0.25">
      <c r="A5930" s="31" t="s">
        <v>3726</v>
      </c>
      <c r="B5930" t="s">
        <v>4956</v>
      </c>
      <c r="C5930">
        <v>0</v>
      </c>
      <c r="D5930" s="31"/>
      <c r="E5930" s="31"/>
    </row>
    <row r="5931" spans="1:5" x14ac:dyDescent="0.25">
      <c r="A5931" s="31" t="s">
        <v>3726</v>
      </c>
      <c r="B5931" t="s">
        <v>4956</v>
      </c>
      <c r="C5931">
        <v>0.06</v>
      </c>
      <c r="D5931" s="31"/>
      <c r="E5931" s="31"/>
    </row>
    <row r="5932" spans="1:5" x14ac:dyDescent="0.25">
      <c r="A5932" s="31" t="s">
        <v>3726</v>
      </c>
      <c r="B5932" t="s">
        <v>4956</v>
      </c>
      <c r="C5932">
        <v>0.12</v>
      </c>
      <c r="D5932" s="31"/>
      <c r="E5932" s="31"/>
    </row>
    <row r="5933" spans="1:5" x14ac:dyDescent="0.25">
      <c r="A5933" s="31" t="s">
        <v>3726</v>
      </c>
      <c r="B5933" t="s">
        <v>4956</v>
      </c>
      <c r="C5933">
        <v>0.25</v>
      </c>
      <c r="D5933" s="31"/>
      <c r="E5933" s="31"/>
    </row>
    <row r="5934" spans="1:5" x14ac:dyDescent="0.25">
      <c r="A5934" s="31" t="s">
        <v>3726</v>
      </c>
      <c r="B5934" t="s">
        <v>4956</v>
      </c>
      <c r="C5934">
        <v>0.5</v>
      </c>
      <c r="D5934" s="31"/>
      <c r="E5934" s="31"/>
    </row>
    <row r="5935" spans="1:5" x14ac:dyDescent="0.25">
      <c r="A5935" s="31" t="s">
        <v>3726</v>
      </c>
      <c r="B5935" t="s">
        <v>4956</v>
      </c>
      <c r="C5935">
        <v>1</v>
      </c>
      <c r="D5935" s="31"/>
      <c r="E5935" s="31"/>
    </row>
    <row r="5936" spans="1:5" x14ac:dyDescent="0.25">
      <c r="A5936" s="31" t="s">
        <v>3726</v>
      </c>
      <c r="B5936" t="s">
        <v>4956</v>
      </c>
      <c r="C5936">
        <v>2</v>
      </c>
      <c r="D5936" s="31"/>
      <c r="E5936" s="31"/>
    </row>
    <row r="5937" spans="1:5" x14ac:dyDescent="0.25">
      <c r="A5937" s="31" t="s">
        <v>3726</v>
      </c>
      <c r="B5937" t="s">
        <v>4956</v>
      </c>
      <c r="C5937">
        <v>5</v>
      </c>
      <c r="D5937" s="31"/>
      <c r="E5937" s="31"/>
    </row>
    <row r="5938" spans="1:5" x14ac:dyDescent="0.25">
      <c r="A5938" s="31" t="s">
        <v>3726</v>
      </c>
      <c r="B5938" t="s">
        <v>4956</v>
      </c>
      <c r="C5938">
        <v>10</v>
      </c>
      <c r="D5938" s="31"/>
      <c r="E5938" s="31"/>
    </row>
    <row r="5939" spans="1:5" x14ac:dyDescent="0.25">
      <c r="A5939" s="31" t="s">
        <v>3726</v>
      </c>
      <c r="B5939" t="s">
        <v>4956</v>
      </c>
      <c r="C5939">
        <v>20</v>
      </c>
      <c r="D5939" s="31"/>
      <c r="E5939" s="31"/>
    </row>
    <row r="5940" spans="1:5" x14ac:dyDescent="0.25">
      <c r="A5940" s="31" t="s">
        <v>3726</v>
      </c>
      <c r="B5940" t="s">
        <v>4956</v>
      </c>
      <c r="C5940">
        <v>40</v>
      </c>
      <c r="D5940" s="31"/>
      <c r="E5940" s="31"/>
    </row>
    <row r="5941" spans="1:5" x14ac:dyDescent="0.25">
      <c r="A5941" s="31" t="s">
        <v>3726</v>
      </c>
      <c r="B5941" t="s">
        <v>4956</v>
      </c>
      <c r="C5941">
        <v>80</v>
      </c>
      <c r="D5941" s="31"/>
      <c r="E5941" s="31"/>
    </row>
    <row r="5942" spans="1:5" x14ac:dyDescent="0.25">
      <c r="A5942" s="31" t="s">
        <v>3761</v>
      </c>
      <c r="B5942" t="s">
        <v>4957</v>
      </c>
      <c r="C5942">
        <v>0</v>
      </c>
      <c r="D5942" s="31"/>
      <c r="E5942" s="31"/>
    </row>
    <row r="5943" spans="1:5" x14ac:dyDescent="0.25">
      <c r="A5943" s="31" t="s">
        <v>3761</v>
      </c>
      <c r="B5943" t="s">
        <v>4957</v>
      </c>
      <c r="C5943">
        <v>0.06</v>
      </c>
      <c r="D5943" s="31"/>
      <c r="E5943" s="31"/>
    </row>
    <row r="5944" spans="1:5" x14ac:dyDescent="0.25">
      <c r="A5944" s="31" t="s">
        <v>3761</v>
      </c>
      <c r="B5944" t="s">
        <v>4957</v>
      </c>
      <c r="C5944">
        <v>0.12</v>
      </c>
      <c r="D5944" s="31"/>
      <c r="E5944" s="31"/>
    </row>
    <row r="5945" spans="1:5" x14ac:dyDescent="0.25">
      <c r="A5945" s="31" t="s">
        <v>3761</v>
      </c>
      <c r="B5945" t="s">
        <v>4957</v>
      </c>
      <c r="C5945">
        <v>0.25</v>
      </c>
      <c r="D5945" s="31"/>
      <c r="E5945" s="31"/>
    </row>
    <row r="5946" spans="1:5" x14ac:dyDescent="0.25">
      <c r="A5946" s="31" t="s">
        <v>3761</v>
      </c>
      <c r="B5946" t="s">
        <v>4957</v>
      </c>
      <c r="C5946">
        <v>0.5</v>
      </c>
      <c r="D5946" s="31"/>
      <c r="E5946" s="31"/>
    </row>
    <row r="5947" spans="1:5" x14ac:dyDescent="0.25">
      <c r="A5947" s="31" t="s">
        <v>3761</v>
      </c>
      <c r="B5947" t="s">
        <v>4957</v>
      </c>
      <c r="C5947">
        <v>1</v>
      </c>
      <c r="D5947" s="31"/>
      <c r="E5947" s="31"/>
    </row>
    <row r="5948" spans="1:5" x14ac:dyDescent="0.25">
      <c r="A5948" s="31" t="s">
        <v>3761</v>
      </c>
      <c r="B5948" t="s">
        <v>4957</v>
      </c>
      <c r="C5948">
        <v>2</v>
      </c>
      <c r="D5948" s="31"/>
      <c r="E5948" s="31"/>
    </row>
    <row r="5949" spans="1:5" x14ac:dyDescent="0.25">
      <c r="A5949" s="31" t="s">
        <v>3761</v>
      </c>
      <c r="B5949" t="s">
        <v>4957</v>
      </c>
      <c r="C5949">
        <v>5</v>
      </c>
      <c r="D5949" s="31"/>
      <c r="E5949" s="31"/>
    </row>
    <row r="5950" spans="1:5" x14ac:dyDescent="0.25">
      <c r="A5950" s="31" t="s">
        <v>3761</v>
      </c>
      <c r="B5950" t="s">
        <v>4957</v>
      </c>
      <c r="C5950">
        <v>10</v>
      </c>
      <c r="D5950" s="31"/>
      <c r="E5950" s="31"/>
    </row>
    <row r="5951" spans="1:5" x14ac:dyDescent="0.25">
      <c r="A5951" s="31" t="s">
        <v>3761</v>
      </c>
      <c r="B5951" t="s">
        <v>4957</v>
      </c>
      <c r="C5951">
        <v>20</v>
      </c>
      <c r="D5951" s="31"/>
      <c r="E5951" s="31"/>
    </row>
    <row r="5952" spans="1:5" x14ac:dyDescent="0.25">
      <c r="A5952" s="31" t="s">
        <v>3761</v>
      </c>
      <c r="B5952" t="s">
        <v>4957</v>
      </c>
      <c r="C5952">
        <v>40</v>
      </c>
      <c r="D5952" s="31"/>
      <c r="E5952" s="31"/>
    </row>
    <row r="5953" spans="1:5" x14ac:dyDescent="0.25">
      <c r="A5953" s="31" t="s">
        <v>3761</v>
      </c>
      <c r="B5953" t="s">
        <v>4957</v>
      </c>
      <c r="C5953">
        <v>80</v>
      </c>
      <c r="D5953" s="31"/>
      <c r="E5953" s="31"/>
    </row>
    <row r="5954" spans="1:5" x14ac:dyDescent="0.25">
      <c r="A5954" s="31" t="s">
        <v>3770</v>
      </c>
      <c r="B5954" t="s">
        <v>4958</v>
      </c>
      <c r="C5954">
        <v>0</v>
      </c>
      <c r="D5954" s="31"/>
      <c r="E5954" s="31"/>
    </row>
    <row r="5955" spans="1:5" x14ac:dyDescent="0.25">
      <c r="A5955" s="31" t="s">
        <v>3770</v>
      </c>
      <c r="B5955" t="s">
        <v>4958</v>
      </c>
      <c r="C5955">
        <v>0.06</v>
      </c>
      <c r="D5955" s="31"/>
      <c r="E5955" s="31"/>
    </row>
    <row r="5956" spans="1:5" x14ac:dyDescent="0.25">
      <c r="A5956" s="31" t="s">
        <v>3770</v>
      </c>
      <c r="B5956" t="s">
        <v>4958</v>
      </c>
      <c r="C5956">
        <v>0.12</v>
      </c>
      <c r="D5956" s="31"/>
      <c r="E5956" s="31"/>
    </row>
    <row r="5957" spans="1:5" x14ac:dyDescent="0.25">
      <c r="A5957" s="31" t="s">
        <v>3770</v>
      </c>
      <c r="B5957" t="s">
        <v>4958</v>
      </c>
      <c r="C5957">
        <v>0.25</v>
      </c>
      <c r="D5957" s="31"/>
      <c r="E5957" s="31"/>
    </row>
    <row r="5958" spans="1:5" x14ac:dyDescent="0.25">
      <c r="A5958" s="31" t="s">
        <v>3770</v>
      </c>
      <c r="B5958" t="s">
        <v>4958</v>
      </c>
      <c r="C5958">
        <v>0.5</v>
      </c>
      <c r="D5958" s="31"/>
      <c r="E5958" s="31"/>
    </row>
    <row r="5959" spans="1:5" x14ac:dyDescent="0.25">
      <c r="A5959" s="31" t="s">
        <v>3770</v>
      </c>
      <c r="B5959" t="s">
        <v>4958</v>
      </c>
      <c r="C5959">
        <v>1</v>
      </c>
      <c r="D5959" s="31"/>
      <c r="E5959" s="31"/>
    </row>
    <row r="5960" spans="1:5" x14ac:dyDescent="0.25">
      <c r="A5960" s="31" t="s">
        <v>3770</v>
      </c>
      <c r="B5960" t="s">
        <v>4958</v>
      </c>
      <c r="C5960">
        <v>2</v>
      </c>
      <c r="D5960" s="31"/>
      <c r="E5960" s="31"/>
    </row>
    <row r="5961" spans="1:5" x14ac:dyDescent="0.25">
      <c r="A5961" s="31" t="s">
        <v>3770</v>
      </c>
      <c r="B5961" t="s">
        <v>4958</v>
      </c>
      <c r="C5961">
        <v>5</v>
      </c>
      <c r="D5961" s="31"/>
      <c r="E5961" s="31"/>
    </row>
    <row r="5962" spans="1:5" x14ac:dyDescent="0.25">
      <c r="A5962" s="31" t="s">
        <v>3770</v>
      </c>
      <c r="B5962" t="s">
        <v>4958</v>
      </c>
      <c r="C5962">
        <v>10</v>
      </c>
      <c r="D5962" s="31"/>
      <c r="E5962" s="31"/>
    </row>
    <row r="5963" spans="1:5" x14ac:dyDescent="0.25">
      <c r="A5963" s="31" t="s">
        <v>3770</v>
      </c>
      <c r="B5963" t="s">
        <v>4958</v>
      </c>
      <c r="C5963">
        <v>20</v>
      </c>
      <c r="D5963" s="31"/>
      <c r="E5963" s="31"/>
    </row>
    <row r="5964" spans="1:5" x14ac:dyDescent="0.25">
      <c r="A5964" s="31" t="s">
        <v>3770</v>
      </c>
      <c r="B5964" t="s">
        <v>4958</v>
      </c>
      <c r="C5964">
        <v>40</v>
      </c>
      <c r="D5964" s="31"/>
      <c r="E5964" s="31"/>
    </row>
    <row r="5965" spans="1:5" x14ac:dyDescent="0.25">
      <c r="A5965" s="31" t="s">
        <v>3770</v>
      </c>
      <c r="B5965" t="s">
        <v>4958</v>
      </c>
      <c r="C5965">
        <v>80</v>
      </c>
      <c r="D5965" s="31"/>
      <c r="E5965" s="31"/>
    </row>
    <row r="5966" spans="1:5" x14ac:dyDescent="0.25">
      <c r="A5966" s="31" t="s">
        <v>3793</v>
      </c>
      <c r="B5966" t="s">
        <v>4959</v>
      </c>
      <c r="C5966">
        <v>0</v>
      </c>
      <c r="D5966" s="31"/>
      <c r="E5966" s="31"/>
    </row>
    <row r="5967" spans="1:5" x14ac:dyDescent="0.25">
      <c r="A5967" s="31" t="s">
        <v>3793</v>
      </c>
      <c r="B5967" t="s">
        <v>4959</v>
      </c>
      <c r="C5967">
        <v>0.06</v>
      </c>
      <c r="D5967" s="31"/>
      <c r="E5967" s="31"/>
    </row>
    <row r="5968" spans="1:5" x14ac:dyDescent="0.25">
      <c r="A5968" s="31" t="s">
        <v>3793</v>
      </c>
      <c r="B5968" t="s">
        <v>4959</v>
      </c>
      <c r="C5968">
        <v>0.12</v>
      </c>
      <c r="D5968" s="31"/>
      <c r="E5968" s="31"/>
    </row>
    <row r="5969" spans="1:5" x14ac:dyDescent="0.25">
      <c r="A5969" s="31" t="s">
        <v>3793</v>
      </c>
      <c r="B5969" t="s">
        <v>4959</v>
      </c>
      <c r="C5969">
        <v>0.25</v>
      </c>
      <c r="D5969" s="31"/>
      <c r="E5969" s="31"/>
    </row>
    <row r="5970" spans="1:5" x14ac:dyDescent="0.25">
      <c r="A5970" s="31" t="s">
        <v>3793</v>
      </c>
      <c r="B5970" t="s">
        <v>4959</v>
      </c>
      <c r="C5970">
        <v>0.5</v>
      </c>
      <c r="D5970" s="31"/>
      <c r="E5970" s="31"/>
    </row>
    <row r="5971" spans="1:5" x14ac:dyDescent="0.25">
      <c r="A5971" s="31" t="s">
        <v>3793</v>
      </c>
      <c r="B5971" t="s">
        <v>4959</v>
      </c>
      <c r="C5971">
        <v>1</v>
      </c>
      <c r="D5971" s="31"/>
      <c r="E5971" s="31"/>
    </row>
    <row r="5972" spans="1:5" x14ac:dyDescent="0.25">
      <c r="A5972" s="31" t="s">
        <v>3793</v>
      </c>
      <c r="B5972" t="s">
        <v>4959</v>
      </c>
      <c r="C5972">
        <v>2</v>
      </c>
      <c r="D5972" s="31"/>
      <c r="E5972" s="31"/>
    </row>
    <row r="5973" spans="1:5" x14ac:dyDescent="0.25">
      <c r="A5973" s="31" t="s">
        <v>3793</v>
      </c>
      <c r="B5973" t="s">
        <v>4959</v>
      </c>
      <c r="C5973">
        <v>5</v>
      </c>
      <c r="D5973" s="31"/>
      <c r="E5973" s="31"/>
    </row>
    <row r="5974" spans="1:5" x14ac:dyDescent="0.25">
      <c r="A5974" s="31" t="s">
        <v>3793</v>
      </c>
      <c r="B5974" t="s">
        <v>4959</v>
      </c>
      <c r="C5974">
        <v>10</v>
      </c>
      <c r="D5974" s="31"/>
      <c r="E5974" s="31"/>
    </row>
    <row r="5975" spans="1:5" x14ac:dyDescent="0.25">
      <c r="A5975" s="31" t="s">
        <v>3793</v>
      </c>
      <c r="B5975" t="s">
        <v>4959</v>
      </c>
      <c r="C5975">
        <v>20</v>
      </c>
      <c r="D5975" s="31"/>
      <c r="E5975" s="31"/>
    </row>
    <row r="5976" spans="1:5" x14ac:dyDescent="0.25">
      <c r="A5976" s="31" t="s">
        <v>3793</v>
      </c>
      <c r="B5976" t="s">
        <v>4959</v>
      </c>
      <c r="C5976">
        <v>40</v>
      </c>
      <c r="D5976" s="31"/>
      <c r="E5976" s="31"/>
    </row>
    <row r="5977" spans="1:5" x14ac:dyDescent="0.25">
      <c r="A5977" s="31" t="s">
        <v>3793</v>
      </c>
      <c r="B5977" t="s">
        <v>4959</v>
      </c>
      <c r="C5977">
        <v>80</v>
      </c>
      <c r="D5977" s="31"/>
      <c r="E5977" s="31"/>
    </row>
    <row r="5978" spans="1:5" x14ac:dyDescent="0.25">
      <c r="A5978" s="31" t="s">
        <v>3975</v>
      </c>
      <c r="B5978" t="s">
        <v>4960</v>
      </c>
      <c r="C5978">
        <v>0</v>
      </c>
      <c r="D5978" s="31"/>
      <c r="E5978" s="31"/>
    </row>
    <row r="5979" spans="1:5" x14ac:dyDescent="0.25">
      <c r="A5979" s="31" t="s">
        <v>3975</v>
      </c>
      <c r="B5979" t="s">
        <v>4960</v>
      </c>
      <c r="C5979">
        <v>0.06</v>
      </c>
      <c r="D5979" s="31"/>
      <c r="E5979" s="31"/>
    </row>
    <row r="5980" spans="1:5" x14ac:dyDescent="0.25">
      <c r="A5980" s="31" t="s">
        <v>3975</v>
      </c>
      <c r="B5980" t="s">
        <v>4960</v>
      </c>
      <c r="C5980">
        <v>0.12</v>
      </c>
      <c r="D5980" s="31"/>
      <c r="E5980" s="31"/>
    </row>
    <row r="5981" spans="1:5" x14ac:dyDescent="0.25">
      <c r="A5981" s="31" t="s">
        <v>3975</v>
      </c>
      <c r="B5981" t="s">
        <v>4960</v>
      </c>
      <c r="C5981">
        <v>0.25</v>
      </c>
      <c r="D5981" s="31"/>
      <c r="E5981" s="31"/>
    </row>
    <row r="5982" spans="1:5" x14ac:dyDescent="0.25">
      <c r="A5982" s="31" t="s">
        <v>3975</v>
      </c>
      <c r="B5982" t="s">
        <v>4960</v>
      </c>
      <c r="C5982">
        <v>0.5</v>
      </c>
      <c r="D5982" s="31"/>
      <c r="E5982" s="31"/>
    </row>
    <row r="5983" spans="1:5" x14ac:dyDescent="0.25">
      <c r="A5983" s="31" t="s">
        <v>3975</v>
      </c>
      <c r="B5983" t="s">
        <v>4960</v>
      </c>
      <c r="C5983">
        <v>1</v>
      </c>
      <c r="D5983" s="31"/>
      <c r="E5983" s="31"/>
    </row>
    <row r="5984" spans="1:5" x14ac:dyDescent="0.25">
      <c r="A5984" s="31" t="s">
        <v>3975</v>
      </c>
      <c r="B5984" t="s">
        <v>4960</v>
      </c>
      <c r="C5984">
        <v>2</v>
      </c>
      <c r="D5984" s="31"/>
      <c r="E5984" s="31"/>
    </row>
    <row r="5985" spans="1:5" x14ac:dyDescent="0.25">
      <c r="A5985" s="31" t="s">
        <v>3975</v>
      </c>
      <c r="B5985" t="s">
        <v>4960</v>
      </c>
      <c r="C5985">
        <v>5</v>
      </c>
      <c r="D5985" s="31"/>
      <c r="E5985" s="31"/>
    </row>
    <row r="5986" spans="1:5" x14ac:dyDescent="0.25">
      <c r="A5986" s="31" t="s">
        <v>3975</v>
      </c>
      <c r="B5986" t="s">
        <v>4960</v>
      </c>
      <c r="C5986">
        <v>10</v>
      </c>
      <c r="D5986" s="31"/>
      <c r="E5986" s="31"/>
    </row>
    <row r="5987" spans="1:5" x14ac:dyDescent="0.25">
      <c r="A5987" s="31" t="s">
        <v>3975</v>
      </c>
      <c r="B5987" t="s">
        <v>4960</v>
      </c>
      <c r="C5987">
        <v>20</v>
      </c>
      <c r="D5987" s="31"/>
      <c r="E5987" s="31"/>
    </row>
    <row r="5988" spans="1:5" x14ac:dyDescent="0.25">
      <c r="A5988" s="31" t="s">
        <v>3975</v>
      </c>
      <c r="B5988" t="s">
        <v>4960</v>
      </c>
      <c r="C5988">
        <v>40</v>
      </c>
      <c r="D5988" s="31"/>
      <c r="E5988" s="31"/>
    </row>
    <row r="5989" spans="1:5" x14ac:dyDescent="0.25">
      <c r="A5989" s="31" t="s">
        <v>3975</v>
      </c>
      <c r="B5989" t="s">
        <v>4960</v>
      </c>
      <c r="C5989">
        <v>80</v>
      </c>
      <c r="D5989" s="31"/>
      <c r="E5989" s="31"/>
    </row>
    <row r="5990" spans="1:5" x14ac:dyDescent="0.25">
      <c r="A5990" s="31" t="s">
        <v>4039</v>
      </c>
      <c r="B5990" t="s">
        <v>4961</v>
      </c>
      <c r="C5990">
        <v>0</v>
      </c>
      <c r="D5990" s="31"/>
      <c r="E5990" s="31"/>
    </row>
    <row r="5991" spans="1:5" x14ac:dyDescent="0.25">
      <c r="A5991" s="31" t="s">
        <v>4039</v>
      </c>
      <c r="B5991" t="s">
        <v>4961</v>
      </c>
      <c r="C5991">
        <v>0.06</v>
      </c>
      <c r="D5991" s="31"/>
      <c r="E5991" s="31"/>
    </row>
    <row r="5992" spans="1:5" x14ac:dyDescent="0.25">
      <c r="A5992" s="31" t="s">
        <v>4039</v>
      </c>
      <c r="B5992" t="s">
        <v>4961</v>
      </c>
      <c r="C5992">
        <v>0.12</v>
      </c>
      <c r="D5992" s="31"/>
      <c r="E5992" s="31"/>
    </row>
    <row r="5993" spans="1:5" x14ac:dyDescent="0.25">
      <c r="A5993" s="31" t="s">
        <v>4039</v>
      </c>
      <c r="B5993" t="s">
        <v>4961</v>
      </c>
      <c r="C5993">
        <v>0.25</v>
      </c>
      <c r="D5993" s="31"/>
      <c r="E5993" s="31"/>
    </row>
    <row r="5994" spans="1:5" x14ac:dyDescent="0.25">
      <c r="A5994" s="31" t="s">
        <v>4039</v>
      </c>
      <c r="B5994" t="s">
        <v>4961</v>
      </c>
      <c r="C5994">
        <v>0.5</v>
      </c>
      <c r="D5994" s="31"/>
      <c r="E5994" s="31"/>
    </row>
    <row r="5995" spans="1:5" x14ac:dyDescent="0.25">
      <c r="A5995" s="31" t="s">
        <v>4039</v>
      </c>
      <c r="B5995" t="s">
        <v>4961</v>
      </c>
      <c r="C5995">
        <v>1</v>
      </c>
      <c r="D5995" s="31"/>
      <c r="E5995" s="31"/>
    </row>
    <row r="5996" spans="1:5" x14ac:dyDescent="0.25">
      <c r="A5996" s="31" t="s">
        <v>4039</v>
      </c>
      <c r="B5996" t="s">
        <v>4961</v>
      </c>
      <c r="C5996">
        <v>2</v>
      </c>
      <c r="D5996" s="31"/>
      <c r="E5996" s="31"/>
    </row>
    <row r="5997" spans="1:5" x14ac:dyDescent="0.25">
      <c r="A5997" s="31" t="s">
        <v>4039</v>
      </c>
      <c r="B5997" t="s">
        <v>4961</v>
      </c>
      <c r="C5997">
        <v>5</v>
      </c>
      <c r="D5997" s="31"/>
      <c r="E5997" s="31"/>
    </row>
    <row r="5998" spans="1:5" x14ac:dyDescent="0.25">
      <c r="A5998" s="31" t="s">
        <v>4039</v>
      </c>
      <c r="B5998" t="s">
        <v>4961</v>
      </c>
      <c r="C5998">
        <v>10</v>
      </c>
      <c r="D5998" s="31"/>
      <c r="E5998" s="31"/>
    </row>
    <row r="5999" spans="1:5" x14ac:dyDescent="0.25">
      <c r="A5999" s="31" t="s">
        <v>4039</v>
      </c>
      <c r="B5999" t="s">
        <v>4961</v>
      </c>
      <c r="C5999">
        <v>20</v>
      </c>
      <c r="D5999" s="31"/>
      <c r="E5999" s="31"/>
    </row>
    <row r="6000" spans="1:5" x14ac:dyDescent="0.25">
      <c r="A6000" s="31" t="s">
        <v>4039</v>
      </c>
      <c r="B6000" t="s">
        <v>4961</v>
      </c>
      <c r="C6000">
        <v>40</v>
      </c>
      <c r="D6000" s="31"/>
      <c r="E6000" s="31"/>
    </row>
    <row r="6001" spans="1:5" x14ac:dyDescent="0.25">
      <c r="A6001" s="31" t="s">
        <v>4039</v>
      </c>
      <c r="B6001" t="s">
        <v>4961</v>
      </c>
      <c r="C6001">
        <v>80</v>
      </c>
      <c r="D6001" s="31"/>
      <c r="E6001" s="31"/>
    </row>
    <row r="6002" spans="1:5" x14ac:dyDescent="0.25">
      <c r="A6002" s="31" t="s">
        <v>4099</v>
      </c>
      <c r="B6002" t="s">
        <v>4962</v>
      </c>
      <c r="C6002">
        <v>0</v>
      </c>
      <c r="D6002" s="31"/>
      <c r="E6002" s="31"/>
    </row>
    <row r="6003" spans="1:5" x14ac:dyDescent="0.25">
      <c r="A6003" s="31" t="s">
        <v>4099</v>
      </c>
      <c r="B6003" t="s">
        <v>4962</v>
      </c>
      <c r="C6003">
        <v>0.06</v>
      </c>
      <c r="D6003" s="31"/>
      <c r="E6003" s="31"/>
    </row>
    <row r="6004" spans="1:5" x14ac:dyDescent="0.25">
      <c r="A6004" s="31" t="s">
        <v>4099</v>
      </c>
      <c r="B6004" t="s">
        <v>4962</v>
      </c>
      <c r="C6004">
        <v>0.12</v>
      </c>
      <c r="D6004" s="31"/>
      <c r="E6004" s="31"/>
    </row>
    <row r="6005" spans="1:5" x14ac:dyDescent="0.25">
      <c r="A6005" s="31" t="s">
        <v>4099</v>
      </c>
      <c r="B6005" t="s">
        <v>4962</v>
      </c>
      <c r="C6005">
        <v>0.25</v>
      </c>
      <c r="D6005" s="31"/>
      <c r="E6005" s="31"/>
    </row>
    <row r="6006" spans="1:5" x14ac:dyDescent="0.25">
      <c r="A6006" s="31" t="s">
        <v>4099</v>
      </c>
      <c r="B6006" t="s">
        <v>4962</v>
      </c>
      <c r="C6006">
        <v>0.5</v>
      </c>
      <c r="D6006" s="31"/>
      <c r="E6006" s="31"/>
    </row>
    <row r="6007" spans="1:5" x14ac:dyDescent="0.25">
      <c r="A6007" s="31" t="s">
        <v>4099</v>
      </c>
      <c r="B6007" t="s">
        <v>4962</v>
      </c>
      <c r="C6007">
        <v>1</v>
      </c>
      <c r="D6007" s="31"/>
      <c r="E6007" s="31"/>
    </row>
    <row r="6008" spans="1:5" x14ac:dyDescent="0.25">
      <c r="A6008" s="31" t="s">
        <v>4099</v>
      </c>
      <c r="B6008" t="s">
        <v>4962</v>
      </c>
      <c r="C6008">
        <v>2</v>
      </c>
      <c r="D6008" s="31"/>
      <c r="E6008" s="31"/>
    </row>
    <row r="6009" spans="1:5" x14ac:dyDescent="0.25">
      <c r="A6009" s="31" t="s">
        <v>4099</v>
      </c>
      <c r="B6009" t="s">
        <v>4962</v>
      </c>
      <c r="C6009">
        <v>5</v>
      </c>
      <c r="D6009" s="31"/>
      <c r="E6009" s="31"/>
    </row>
    <row r="6010" spans="1:5" x14ac:dyDescent="0.25">
      <c r="A6010" s="31" t="s">
        <v>4099</v>
      </c>
      <c r="B6010" t="s">
        <v>4962</v>
      </c>
      <c r="C6010">
        <v>10</v>
      </c>
      <c r="D6010" s="31"/>
      <c r="E6010" s="31"/>
    </row>
    <row r="6011" spans="1:5" x14ac:dyDescent="0.25">
      <c r="A6011" s="31" t="s">
        <v>4099</v>
      </c>
      <c r="B6011" t="s">
        <v>4962</v>
      </c>
      <c r="C6011">
        <v>20</v>
      </c>
      <c r="D6011" s="31"/>
      <c r="E6011" s="31"/>
    </row>
    <row r="6012" spans="1:5" x14ac:dyDescent="0.25">
      <c r="A6012" s="31" t="s">
        <v>4099</v>
      </c>
      <c r="B6012" t="s">
        <v>4962</v>
      </c>
      <c r="C6012">
        <v>40</v>
      </c>
      <c r="D6012" s="31"/>
      <c r="E6012" s="31"/>
    </row>
    <row r="6013" spans="1:5" x14ac:dyDescent="0.25">
      <c r="A6013" s="31" t="s">
        <v>4099</v>
      </c>
      <c r="B6013" t="s">
        <v>4962</v>
      </c>
      <c r="C6013">
        <v>80</v>
      </c>
      <c r="D6013" s="31"/>
      <c r="E6013" s="31"/>
    </row>
    <row r="6014" spans="1:5" x14ac:dyDescent="0.25">
      <c r="A6014" s="31" t="s">
        <v>4154</v>
      </c>
      <c r="B6014" t="s">
        <v>4963</v>
      </c>
      <c r="C6014">
        <v>0</v>
      </c>
      <c r="D6014" s="31"/>
      <c r="E6014" s="31"/>
    </row>
    <row r="6015" spans="1:5" x14ac:dyDescent="0.25">
      <c r="A6015" s="31" t="s">
        <v>4154</v>
      </c>
      <c r="B6015" t="s">
        <v>4963</v>
      </c>
      <c r="C6015">
        <v>0.06</v>
      </c>
      <c r="D6015" s="31"/>
      <c r="E6015" s="31"/>
    </row>
    <row r="6016" spans="1:5" x14ac:dyDescent="0.25">
      <c r="A6016" s="31" t="s">
        <v>4154</v>
      </c>
      <c r="B6016" t="s">
        <v>4963</v>
      </c>
      <c r="C6016">
        <v>0.12</v>
      </c>
      <c r="D6016" s="31"/>
      <c r="E6016" s="31"/>
    </row>
    <row r="6017" spans="1:5" x14ac:dyDescent="0.25">
      <c r="A6017" s="31" t="s">
        <v>4154</v>
      </c>
      <c r="B6017" t="s">
        <v>4963</v>
      </c>
      <c r="C6017">
        <v>0.25</v>
      </c>
      <c r="D6017" s="31"/>
      <c r="E6017" s="31"/>
    </row>
    <row r="6018" spans="1:5" x14ac:dyDescent="0.25">
      <c r="A6018" s="31" t="s">
        <v>4154</v>
      </c>
      <c r="B6018" t="s">
        <v>4963</v>
      </c>
      <c r="C6018">
        <v>0.5</v>
      </c>
      <c r="D6018" s="31"/>
      <c r="E6018" s="31"/>
    </row>
    <row r="6019" spans="1:5" x14ac:dyDescent="0.25">
      <c r="A6019" s="31" t="s">
        <v>4154</v>
      </c>
      <c r="B6019" t="s">
        <v>4963</v>
      </c>
      <c r="C6019">
        <v>1</v>
      </c>
      <c r="D6019" s="31"/>
      <c r="E6019" s="31"/>
    </row>
    <row r="6020" spans="1:5" x14ac:dyDescent="0.25">
      <c r="A6020" s="31" t="s">
        <v>4154</v>
      </c>
      <c r="B6020" t="s">
        <v>4963</v>
      </c>
      <c r="C6020">
        <v>2</v>
      </c>
      <c r="D6020" s="31"/>
      <c r="E6020" s="31"/>
    </row>
    <row r="6021" spans="1:5" x14ac:dyDescent="0.25">
      <c r="A6021" s="31" t="s">
        <v>4154</v>
      </c>
      <c r="B6021" t="s">
        <v>4963</v>
      </c>
      <c r="C6021">
        <v>5</v>
      </c>
      <c r="D6021" s="31"/>
      <c r="E6021" s="31"/>
    </row>
    <row r="6022" spans="1:5" x14ac:dyDescent="0.25">
      <c r="A6022" s="31" t="s">
        <v>4154</v>
      </c>
      <c r="B6022" t="s">
        <v>4963</v>
      </c>
      <c r="C6022">
        <v>10</v>
      </c>
      <c r="D6022" s="31"/>
      <c r="E6022" s="31"/>
    </row>
    <row r="6023" spans="1:5" x14ac:dyDescent="0.25">
      <c r="A6023" s="31" t="s">
        <v>4154</v>
      </c>
      <c r="B6023" t="s">
        <v>4963</v>
      </c>
      <c r="C6023">
        <v>20</v>
      </c>
      <c r="D6023" s="31"/>
      <c r="E6023" s="31"/>
    </row>
    <row r="6024" spans="1:5" x14ac:dyDescent="0.25">
      <c r="A6024" s="31" t="s">
        <v>4154</v>
      </c>
      <c r="B6024" t="s">
        <v>4963</v>
      </c>
      <c r="C6024">
        <v>40</v>
      </c>
      <c r="D6024" s="31"/>
      <c r="E6024" s="31"/>
    </row>
    <row r="6025" spans="1:5" x14ac:dyDescent="0.25">
      <c r="A6025" s="31" t="s">
        <v>4154</v>
      </c>
      <c r="B6025" t="s">
        <v>4963</v>
      </c>
      <c r="C6025">
        <v>80</v>
      </c>
      <c r="D6025" s="31"/>
      <c r="E6025" s="31"/>
    </row>
    <row r="6026" spans="1:5" x14ac:dyDescent="0.25">
      <c r="A6026" s="31" t="s">
        <v>4190</v>
      </c>
      <c r="B6026" t="s">
        <v>4964</v>
      </c>
      <c r="C6026">
        <v>0</v>
      </c>
      <c r="D6026" s="31"/>
      <c r="E6026" s="31"/>
    </row>
    <row r="6027" spans="1:5" x14ac:dyDescent="0.25">
      <c r="A6027" s="31" t="s">
        <v>4190</v>
      </c>
      <c r="B6027" t="s">
        <v>4964</v>
      </c>
      <c r="C6027">
        <v>0.06</v>
      </c>
      <c r="D6027" s="31"/>
      <c r="E6027" s="31"/>
    </row>
    <row r="6028" spans="1:5" x14ac:dyDescent="0.25">
      <c r="A6028" s="31" t="s">
        <v>4190</v>
      </c>
      <c r="B6028" t="s">
        <v>4964</v>
      </c>
      <c r="C6028">
        <v>0.12</v>
      </c>
      <c r="D6028" s="31"/>
      <c r="E6028" s="31"/>
    </row>
    <row r="6029" spans="1:5" x14ac:dyDescent="0.25">
      <c r="A6029" s="31" t="s">
        <v>4190</v>
      </c>
      <c r="B6029" t="s">
        <v>4964</v>
      </c>
      <c r="C6029">
        <v>0.25</v>
      </c>
      <c r="D6029" s="31"/>
      <c r="E6029" s="31"/>
    </row>
    <row r="6030" spans="1:5" x14ac:dyDescent="0.25">
      <c r="A6030" s="31" t="s">
        <v>4190</v>
      </c>
      <c r="B6030" t="s">
        <v>4964</v>
      </c>
      <c r="C6030">
        <v>0.5</v>
      </c>
      <c r="D6030" s="31"/>
      <c r="E6030" s="31"/>
    </row>
    <row r="6031" spans="1:5" x14ac:dyDescent="0.25">
      <c r="A6031" s="31" t="s">
        <v>4190</v>
      </c>
      <c r="B6031" t="s">
        <v>4964</v>
      </c>
      <c r="C6031">
        <v>1</v>
      </c>
      <c r="D6031" s="31"/>
      <c r="E6031" s="31"/>
    </row>
    <row r="6032" spans="1:5" x14ac:dyDescent="0.25">
      <c r="A6032" s="31" t="s">
        <v>4190</v>
      </c>
      <c r="B6032" t="s">
        <v>4964</v>
      </c>
      <c r="C6032">
        <v>2</v>
      </c>
      <c r="D6032" s="31"/>
      <c r="E6032" s="31"/>
    </row>
    <row r="6033" spans="1:5" x14ac:dyDescent="0.25">
      <c r="A6033" s="31" t="s">
        <v>4190</v>
      </c>
      <c r="B6033" t="s">
        <v>4964</v>
      </c>
      <c r="C6033">
        <v>5</v>
      </c>
      <c r="D6033" s="31"/>
      <c r="E6033" s="31"/>
    </row>
    <row r="6034" spans="1:5" x14ac:dyDescent="0.25">
      <c r="A6034" s="31" t="s">
        <v>4190</v>
      </c>
      <c r="B6034" t="s">
        <v>4964</v>
      </c>
      <c r="C6034">
        <v>10</v>
      </c>
      <c r="D6034" s="31"/>
      <c r="E6034" s="31"/>
    </row>
    <row r="6035" spans="1:5" x14ac:dyDescent="0.25">
      <c r="A6035" s="31" t="s">
        <v>4190</v>
      </c>
      <c r="B6035" t="s">
        <v>4964</v>
      </c>
      <c r="C6035">
        <v>20</v>
      </c>
      <c r="D6035" s="31"/>
      <c r="E6035" s="31"/>
    </row>
    <row r="6036" spans="1:5" x14ac:dyDescent="0.25">
      <c r="A6036" s="31" t="s">
        <v>4190</v>
      </c>
      <c r="B6036" t="s">
        <v>4964</v>
      </c>
      <c r="C6036">
        <v>40</v>
      </c>
      <c r="D6036" s="31"/>
      <c r="E6036" s="31"/>
    </row>
    <row r="6037" spans="1:5" x14ac:dyDescent="0.25">
      <c r="A6037" s="31" t="s">
        <v>4190</v>
      </c>
      <c r="B6037" t="s">
        <v>4964</v>
      </c>
      <c r="C6037">
        <v>80</v>
      </c>
      <c r="D6037" s="31"/>
      <c r="E6037" s="31"/>
    </row>
    <row r="6038" spans="1:5" x14ac:dyDescent="0.25">
      <c r="A6038" s="31" t="s">
        <v>4192</v>
      </c>
      <c r="B6038" t="s">
        <v>4965</v>
      </c>
      <c r="C6038">
        <v>0</v>
      </c>
      <c r="D6038" s="31"/>
      <c r="E6038" s="31"/>
    </row>
    <row r="6039" spans="1:5" x14ac:dyDescent="0.25">
      <c r="A6039" s="31" t="s">
        <v>4192</v>
      </c>
      <c r="B6039" t="s">
        <v>4965</v>
      </c>
      <c r="C6039">
        <v>0.06</v>
      </c>
      <c r="D6039" s="31"/>
      <c r="E6039" s="31"/>
    </row>
    <row r="6040" spans="1:5" x14ac:dyDescent="0.25">
      <c r="A6040" s="31" t="s">
        <v>4192</v>
      </c>
      <c r="B6040" t="s">
        <v>4965</v>
      </c>
      <c r="C6040">
        <v>0.12</v>
      </c>
      <c r="D6040" s="31"/>
      <c r="E6040" s="31"/>
    </row>
    <row r="6041" spans="1:5" x14ac:dyDescent="0.25">
      <c r="A6041" s="31" t="s">
        <v>4192</v>
      </c>
      <c r="B6041" t="s">
        <v>4965</v>
      </c>
      <c r="C6041">
        <v>0.25</v>
      </c>
      <c r="D6041" s="31"/>
      <c r="E6041" s="31"/>
    </row>
    <row r="6042" spans="1:5" x14ac:dyDescent="0.25">
      <c r="A6042" s="31" t="s">
        <v>4192</v>
      </c>
      <c r="B6042" t="s">
        <v>4965</v>
      </c>
      <c r="C6042">
        <v>0.5</v>
      </c>
      <c r="D6042" s="31"/>
      <c r="E6042" s="31"/>
    </row>
    <row r="6043" spans="1:5" x14ac:dyDescent="0.25">
      <c r="A6043" s="31" t="s">
        <v>4192</v>
      </c>
      <c r="B6043" t="s">
        <v>4965</v>
      </c>
      <c r="C6043">
        <v>1</v>
      </c>
      <c r="D6043" s="31"/>
      <c r="E6043" s="31"/>
    </row>
    <row r="6044" spans="1:5" x14ac:dyDescent="0.25">
      <c r="A6044" s="31" t="s">
        <v>4192</v>
      </c>
      <c r="B6044" t="s">
        <v>4965</v>
      </c>
      <c r="C6044">
        <v>2</v>
      </c>
      <c r="D6044" s="31"/>
      <c r="E6044" s="31"/>
    </row>
    <row r="6045" spans="1:5" x14ac:dyDescent="0.25">
      <c r="A6045" s="31" t="s">
        <v>4192</v>
      </c>
      <c r="B6045" t="s">
        <v>4965</v>
      </c>
      <c r="C6045">
        <v>5</v>
      </c>
      <c r="D6045" s="31"/>
      <c r="E6045" s="31"/>
    </row>
    <row r="6046" spans="1:5" x14ac:dyDescent="0.25">
      <c r="A6046" s="31" t="s">
        <v>4192</v>
      </c>
      <c r="B6046" t="s">
        <v>4965</v>
      </c>
      <c r="C6046">
        <v>10</v>
      </c>
      <c r="D6046" s="31"/>
      <c r="E6046" s="31"/>
    </row>
    <row r="6047" spans="1:5" x14ac:dyDescent="0.25">
      <c r="A6047" s="31" t="s">
        <v>4192</v>
      </c>
      <c r="B6047" t="s">
        <v>4965</v>
      </c>
      <c r="C6047">
        <v>20</v>
      </c>
      <c r="D6047" s="31"/>
      <c r="E6047" s="31"/>
    </row>
    <row r="6048" spans="1:5" x14ac:dyDescent="0.25">
      <c r="A6048" s="31" t="s">
        <v>4192</v>
      </c>
      <c r="B6048" t="s">
        <v>4965</v>
      </c>
      <c r="C6048">
        <v>40</v>
      </c>
      <c r="D6048" s="31"/>
      <c r="E6048" s="31"/>
    </row>
    <row r="6049" spans="1:5" x14ac:dyDescent="0.25">
      <c r="A6049" s="31" t="s">
        <v>4192</v>
      </c>
      <c r="B6049" t="s">
        <v>4965</v>
      </c>
      <c r="C6049">
        <v>80</v>
      </c>
      <c r="D6049" s="31"/>
      <c r="E6049" s="31"/>
    </row>
    <row r="6050" spans="1:5" x14ac:dyDescent="0.25">
      <c r="A6050" s="31" t="s">
        <v>4195</v>
      </c>
      <c r="B6050" t="s">
        <v>4966</v>
      </c>
      <c r="C6050">
        <v>0</v>
      </c>
      <c r="D6050" s="31"/>
      <c r="E6050" s="31"/>
    </row>
    <row r="6051" spans="1:5" x14ac:dyDescent="0.25">
      <c r="A6051" s="31" t="s">
        <v>4195</v>
      </c>
      <c r="B6051" t="s">
        <v>4966</v>
      </c>
      <c r="C6051">
        <v>0.06</v>
      </c>
      <c r="D6051" s="31"/>
      <c r="E6051" s="31"/>
    </row>
    <row r="6052" spans="1:5" x14ac:dyDescent="0.25">
      <c r="A6052" s="31" t="s">
        <v>4195</v>
      </c>
      <c r="B6052" t="s">
        <v>4966</v>
      </c>
      <c r="C6052">
        <v>0.12</v>
      </c>
      <c r="D6052" s="31"/>
      <c r="E6052" s="31"/>
    </row>
    <row r="6053" spans="1:5" x14ac:dyDescent="0.25">
      <c r="A6053" s="31" t="s">
        <v>4195</v>
      </c>
      <c r="B6053" t="s">
        <v>4966</v>
      </c>
      <c r="C6053">
        <v>0.25</v>
      </c>
      <c r="D6053" s="31"/>
      <c r="E6053" s="31"/>
    </row>
    <row r="6054" spans="1:5" x14ac:dyDescent="0.25">
      <c r="A6054" s="31" t="s">
        <v>4195</v>
      </c>
      <c r="B6054" t="s">
        <v>4966</v>
      </c>
      <c r="C6054">
        <v>0.5</v>
      </c>
      <c r="D6054" s="31"/>
      <c r="E6054" s="31"/>
    </row>
    <row r="6055" spans="1:5" x14ac:dyDescent="0.25">
      <c r="A6055" s="31" t="s">
        <v>4195</v>
      </c>
      <c r="B6055" t="s">
        <v>4966</v>
      </c>
      <c r="C6055">
        <v>1</v>
      </c>
      <c r="D6055" s="31"/>
      <c r="E6055" s="31"/>
    </row>
    <row r="6056" spans="1:5" x14ac:dyDescent="0.25">
      <c r="A6056" s="31" t="s">
        <v>4195</v>
      </c>
      <c r="B6056" t="s">
        <v>4966</v>
      </c>
      <c r="C6056">
        <v>2</v>
      </c>
      <c r="D6056" s="31"/>
      <c r="E6056" s="31"/>
    </row>
    <row r="6057" spans="1:5" x14ac:dyDescent="0.25">
      <c r="A6057" s="31" t="s">
        <v>4195</v>
      </c>
      <c r="B6057" t="s">
        <v>4966</v>
      </c>
      <c r="C6057">
        <v>5</v>
      </c>
      <c r="D6057" s="31"/>
      <c r="E6057" s="31"/>
    </row>
    <row r="6058" spans="1:5" x14ac:dyDescent="0.25">
      <c r="A6058" s="31" t="s">
        <v>4195</v>
      </c>
      <c r="B6058" t="s">
        <v>4966</v>
      </c>
      <c r="C6058">
        <v>10</v>
      </c>
      <c r="D6058" s="31"/>
      <c r="E6058" s="31"/>
    </row>
    <row r="6059" spans="1:5" x14ac:dyDescent="0.25">
      <c r="A6059" s="31" t="s">
        <v>4195</v>
      </c>
      <c r="B6059" t="s">
        <v>4966</v>
      </c>
      <c r="C6059">
        <v>20</v>
      </c>
      <c r="D6059" s="31"/>
      <c r="E6059" s="31"/>
    </row>
    <row r="6060" spans="1:5" x14ac:dyDescent="0.25">
      <c r="A6060" s="31" t="s">
        <v>4195</v>
      </c>
      <c r="B6060" t="s">
        <v>4966</v>
      </c>
      <c r="C6060">
        <v>40</v>
      </c>
      <c r="D6060" s="31"/>
      <c r="E6060" s="31"/>
    </row>
    <row r="6061" spans="1:5" x14ac:dyDescent="0.25">
      <c r="A6061" s="31" t="s">
        <v>4195</v>
      </c>
      <c r="B6061" t="s">
        <v>4966</v>
      </c>
      <c r="C6061">
        <v>80</v>
      </c>
      <c r="D6061" s="31"/>
      <c r="E6061" s="31"/>
    </row>
    <row r="6062" spans="1:5" x14ac:dyDescent="0.25">
      <c r="A6062" s="31" t="s">
        <v>4198</v>
      </c>
      <c r="B6062" t="s">
        <v>4967</v>
      </c>
      <c r="C6062">
        <v>0</v>
      </c>
      <c r="D6062" s="31"/>
      <c r="E6062" s="31"/>
    </row>
    <row r="6063" spans="1:5" x14ac:dyDescent="0.25">
      <c r="A6063" s="31" t="s">
        <v>4198</v>
      </c>
      <c r="B6063" t="s">
        <v>4967</v>
      </c>
      <c r="C6063">
        <v>0.06</v>
      </c>
      <c r="D6063" s="31"/>
      <c r="E6063" s="31"/>
    </row>
    <row r="6064" spans="1:5" x14ac:dyDescent="0.25">
      <c r="A6064" s="31" t="s">
        <v>4198</v>
      </c>
      <c r="B6064" t="s">
        <v>4967</v>
      </c>
      <c r="C6064">
        <v>0.12</v>
      </c>
      <c r="D6064" s="31"/>
      <c r="E6064" s="31"/>
    </row>
    <row r="6065" spans="1:5" x14ac:dyDescent="0.25">
      <c r="A6065" s="31" t="s">
        <v>4198</v>
      </c>
      <c r="B6065" t="s">
        <v>4967</v>
      </c>
      <c r="C6065">
        <v>0.25</v>
      </c>
      <c r="D6065" s="31"/>
      <c r="E6065" s="31"/>
    </row>
    <row r="6066" spans="1:5" x14ac:dyDescent="0.25">
      <c r="A6066" s="31" t="s">
        <v>4198</v>
      </c>
      <c r="B6066" t="s">
        <v>4967</v>
      </c>
      <c r="C6066">
        <v>0.5</v>
      </c>
      <c r="D6066" s="31"/>
      <c r="E6066" s="31"/>
    </row>
    <row r="6067" spans="1:5" x14ac:dyDescent="0.25">
      <c r="A6067" s="31" t="s">
        <v>4198</v>
      </c>
      <c r="B6067" t="s">
        <v>4967</v>
      </c>
      <c r="C6067">
        <v>1</v>
      </c>
      <c r="D6067" s="31"/>
      <c r="E6067" s="31"/>
    </row>
    <row r="6068" spans="1:5" x14ac:dyDescent="0.25">
      <c r="A6068" s="31" t="s">
        <v>4198</v>
      </c>
      <c r="B6068" t="s">
        <v>4967</v>
      </c>
      <c r="C6068">
        <v>2</v>
      </c>
      <c r="D6068" s="31"/>
      <c r="E6068" s="31"/>
    </row>
    <row r="6069" spans="1:5" x14ac:dyDescent="0.25">
      <c r="A6069" s="31" t="s">
        <v>4198</v>
      </c>
      <c r="B6069" t="s">
        <v>4967</v>
      </c>
      <c r="C6069">
        <v>5</v>
      </c>
      <c r="D6069" s="31"/>
      <c r="E6069" s="31"/>
    </row>
    <row r="6070" spans="1:5" x14ac:dyDescent="0.25">
      <c r="A6070" s="31" t="s">
        <v>4198</v>
      </c>
      <c r="B6070" t="s">
        <v>4967</v>
      </c>
      <c r="C6070">
        <v>10</v>
      </c>
      <c r="D6070" s="31"/>
      <c r="E6070" s="31"/>
    </row>
    <row r="6071" spans="1:5" x14ac:dyDescent="0.25">
      <c r="A6071" s="31" t="s">
        <v>4198</v>
      </c>
      <c r="B6071" t="s">
        <v>4967</v>
      </c>
      <c r="C6071">
        <v>20</v>
      </c>
      <c r="D6071" s="31"/>
      <c r="E6071" s="31"/>
    </row>
    <row r="6072" spans="1:5" x14ac:dyDescent="0.25">
      <c r="A6072" s="31" t="s">
        <v>4198</v>
      </c>
      <c r="B6072" t="s">
        <v>4967</v>
      </c>
      <c r="C6072">
        <v>40</v>
      </c>
      <c r="D6072" s="31"/>
      <c r="E6072" s="31"/>
    </row>
    <row r="6073" spans="1:5" x14ac:dyDescent="0.25">
      <c r="A6073" s="31" t="s">
        <v>4198</v>
      </c>
      <c r="B6073" t="s">
        <v>4967</v>
      </c>
      <c r="C6073">
        <v>80</v>
      </c>
      <c r="D6073" s="31"/>
      <c r="E6073" s="31"/>
    </row>
    <row r="6074" spans="1:5" x14ac:dyDescent="0.25">
      <c r="A6074" s="31" t="s">
        <v>4259</v>
      </c>
      <c r="B6074" t="s">
        <v>4968</v>
      </c>
      <c r="C6074">
        <v>0</v>
      </c>
      <c r="D6074" s="31"/>
      <c r="E6074" s="31"/>
    </row>
    <row r="6075" spans="1:5" x14ac:dyDescent="0.25">
      <c r="A6075" s="31" t="s">
        <v>4259</v>
      </c>
      <c r="B6075" t="s">
        <v>4968</v>
      </c>
      <c r="C6075">
        <v>0.06</v>
      </c>
      <c r="D6075" s="31"/>
      <c r="E6075" s="31"/>
    </row>
    <row r="6076" spans="1:5" x14ac:dyDescent="0.25">
      <c r="A6076" s="31" t="s">
        <v>4259</v>
      </c>
      <c r="B6076" t="s">
        <v>4968</v>
      </c>
      <c r="C6076">
        <v>0.12</v>
      </c>
      <c r="D6076" s="31"/>
      <c r="E6076" s="31"/>
    </row>
    <row r="6077" spans="1:5" x14ac:dyDescent="0.25">
      <c r="A6077" s="31" t="s">
        <v>4259</v>
      </c>
      <c r="B6077" t="s">
        <v>4968</v>
      </c>
      <c r="C6077">
        <v>0.25</v>
      </c>
      <c r="D6077" s="31"/>
      <c r="E6077" s="31"/>
    </row>
    <row r="6078" spans="1:5" x14ac:dyDescent="0.25">
      <c r="A6078" s="31" t="s">
        <v>4259</v>
      </c>
      <c r="B6078" t="s">
        <v>4968</v>
      </c>
      <c r="C6078">
        <v>0.5</v>
      </c>
      <c r="D6078" s="31"/>
      <c r="E6078" s="31"/>
    </row>
    <row r="6079" spans="1:5" x14ac:dyDescent="0.25">
      <c r="A6079" s="31" t="s">
        <v>4259</v>
      </c>
      <c r="B6079" t="s">
        <v>4968</v>
      </c>
      <c r="C6079">
        <v>1</v>
      </c>
      <c r="D6079" s="31"/>
      <c r="E6079" s="31"/>
    </row>
    <row r="6080" spans="1:5" x14ac:dyDescent="0.25">
      <c r="A6080" s="31" t="s">
        <v>4259</v>
      </c>
      <c r="B6080" t="s">
        <v>4968</v>
      </c>
      <c r="C6080">
        <v>2</v>
      </c>
      <c r="D6080" s="31"/>
      <c r="E6080" s="31"/>
    </row>
    <row r="6081" spans="1:5" x14ac:dyDescent="0.25">
      <c r="A6081" s="31" t="s">
        <v>4259</v>
      </c>
      <c r="B6081" t="s">
        <v>4968</v>
      </c>
      <c r="C6081">
        <v>5</v>
      </c>
      <c r="D6081" s="31"/>
      <c r="E6081" s="31"/>
    </row>
    <row r="6082" spans="1:5" x14ac:dyDescent="0.25">
      <c r="A6082" s="31" t="s">
        <v>4259</v>
      </c>
      <c r="B6082" t="s">
        <v>4968</v>
      </c>
      <c r="C6082">
        <v>10</v>
      </c>
      <c r="D6082" s="31"/>
      <c r="E6082" s="31"/>
    </row>
    <row r="6083" spans="1:5" x14ac:dyDescent="0.25">
      <c r="A6083" s="31" t="s">
        <v>4259</v>
      </c>
      <c r="B6083" t="s">
        <v>4968</v>
      </c>
      <c r="C6083">
        <v>20</v>
      </c>
      <c r="D6083" s="31"/>
      <c r="E6083" s="31"/>
    </row>
    <row r="6084" spans="1:5" x14ac:dyDescent="0.25">
      <c r="A6084" s="31" t="s">
        <v>4259</v>
      </c>
      <c r="B6084" t="s">
        <v>4968</v>
      </c>
      <c r="C6084">
        <v>40</v>
      </c>
      <c r="D6084" s="31"/>
      <c r="E6084" s="31"/>
    </row>
    <row r="6085" spans="1:5" x14ac:dyDescent="0.25">
      <c r="A6085" s="31" t="s">
        <v>4259</v>
      </c>
      <c r="B6085" t="s">
        <v>4968</v>
      </c>
      <c r="C6085">
        <v>80</v>
      </c>
      <c r="D6085" s="31"/>
      <c r="E6085" s="31"/>
    </row>
  </sheetData>
  <sortState ref="A2:E6085">
    <sortCondition ref="B2:B6085"/>
    <sortCondition ref="C2:C6085"/>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8"/>
  <sheetViews>
    <sheetView tabSelected="1" workbookViewId="0">
      <selection activeCell="A4" sqref="A4"/>
    </sheetView>
  </sheetViews>
  <sheetFormatPr defaultRowHeight="15" x14ac:dyDescent="0.25"/>
  <cols>
    <col min="1" max="1" width="27.28515625" customWidth="1"/>
    <col min="3" max="3" width="12.42578125" customWidth="1"/>
  </cols>
  <sheetData>
    <row r="1" spans="1:4" x14ac:dyDescent="0.25">
      <c r="A1" t="s">
        <v>5072</v>
      </c>
      <c r="B1" t="s">
        <v>5073</v>
      </c>
      <c r="C1" t="s">
        <v>5074</v>
      </c>
      <c r="D1" t="s">
        <v>5075</v>
      </c>
    </row>
    <row r="2" spans="1:4" x14ac:dyDescent="0.25">
      <c r="A2" s="7" t="s">
        <v>1367</v>
      </c>
      <c r="B2">
        <v>1E-3</v>
      </c>
      <c r="D2">
        <v>-0.39500000000000002</v>
      </c>
    </row>
    <row r="3" spans="1:4" x14ac:dyDescent="0.25">
      <c r="A3" s="7" t="s">
        <v>1396</v>
      </c>
      <c r="B3">
        <v>1E-3</v>
      </c>
      <c r="C3">
        <v>-0.54</v>
      </c>
      <c r="D3">
        <v>-1.425</v>
      </c>
    </row>
    <row r="4" spans="1:4" x14ac:dyDescent="0.25">
      <c r="A4" s="7" t="s">
        <v>1404</v>
      </c>
      <c r="C4">
        <v>-0.55500000000000005</v>
      </c>
      <c r="D4">
        <v>-1.331</v>
      </c>
    </row>
    <row r="5" spans="1:4" x14ac:dyDescent="0.25">
      <c r="A5" s="7" t="s">
        <v>1412</v>
      </c>
      <c r="C5">
        <v>-0.11799999999999999</v>
      </c>
      <c r="D5">
        <v>-0.51700000000000002</v>
      </c>
    </row>
    <row r="6" spans="1:4" x14ac:dyDescent="0.25">
      <c r="A6" s="7" t="s">
        <v>1494</v>
      </c>
      <c r="C6">
        <v>-0.40500000000000003</v>
      </c>
      <c r="D6">
        <v>-1.4379999999999999</v>
      </c>
    </row>
    <row r="7" spans="1:4" x14ac:dyDescent="0.25">
      <c r="A7" s="7" t="s">
        <v>1520</v>
      </c>
      <c r="B7">
        <v>4.0000000000000001E-3</v>
      </c>
      <c r="C7">
        <v>-0.314</v>
      </c>
      <c r="D7">
        <v>0</v>
      </c>
    </row>
    <row r="8" spans="1:4" x14ac:dyDescent="0.25">
      <c r="A8" s="7" t="s">
        <v>1530</v>
      </c>
      <c r="C8">
        <v>-0.35599999999999998</v>
      </c>
      <c r="D8">
        <v>-1.371</v>
      </c>
    </row>
    <row r="9" spans="1:4" x14ac:dyDescent="0.25">
      <c r="A9" s="7" t="s">
        <v>1569</v>
      </c>
      <c r="D9">
        <v>-1.2450000000000001</v>
      </c>
    </row>
    <row r="10" spans="1:4" x14ac:dyDescent="0.25">
      <c r="A10" s="7" t="s">
        <v>1616</v>
      </c>
      <c r="C10">
        <v>1.0189999999999999</v>
      </c>
    </row>
    <row r="11" spans="1:4" x14ac:dyDescent="0.25">
      <c r="A11" s="7" t="s">
        <v>1666</v>
      </c>
      <c r="C11">
        <v>-0.20599999999999999</v>
      </c>
      <c r="D11">
        <v>-0.94199999999999995</v>
      </c>
    </row>
    <row r="12" spans="1:4" x14ac:dyDescent="0.25">
      <c r="A12" s="7" t="s">
        <v>1708</v>
      </c>
      <c r="C12">
        <v>-0.309</v>
      </c>
      <c r="D12">
        <v>-1.6160000000000001</v>
      </c>
    </row>
    <row r="13" spans="1:4" x14ac:dyDescent="0.25">
      <c r="A13" s="7" t="s">
        <v>1737</v>
      </c>
      <c r="B13">
        <v>0</v>
      </c>
      <c r="C13">
        <v>-0.56699999999999995</v>
      </c>
      <c r="D13">
        <v>-1.6950000000000001</v>
      </c>
    </row>
    <row r="14" spans="1:4" x14ac:dyDescent="0.25">
      <c r="A14" s="7" t="s">
        <v>1756</v>
      </c>
    </row>
    <row r="15" spans="1:4" x14ac:dyDescent="0.25">
      <c r="A15" s="7" t="s">
        <v>1763</v>
      </c>
    </row>
    <row r="16" spans="1:4" x14ac:dyDescent="0.25">
      <c r="A16" s="7" t="s">
        <v>1806</v>
      </c>
    </row>
    <row r="17" spans="1:4" x14ac:dyDescent="0.25">
      <c r="A17" s="7" t="s">
        <v>1840</v>
      </c>
      <c r="B17">
        <v>8.0000000000000002E-3</v>
      </c>
      <c r="C17">
        <v>-0.38300000000000001</v>
      </c>
      <c r="D17">
        <v>-2.1309999999999998</v>
      </c>
    </row>
    <row r="18" spans="1:4" x14ac:dyDescent="0.25">
      <c r="A18" s="7" t="s">
        <v>1848</v>
      </c>
      <c r="B18">
        <v>1E-3</v>
      </c>
      <c r="D18">
        <v>-1.486</v>
      </c>
    </row>
    <row r="19" spans="1:4" x14ac:dyDescent="0.25">
      <c r="A19" s="7" t="s">
        <v>1858</v>
      </c>
    </row>
    <row r="20" spans="1:4" x14ac:dyDescent="0.25">
      <c r="A20" s="7" t="s">
        <v>1879</v>
      </c>
      <c r="C20">
        <v>-0.48299999999999998</v>
      </c>
      <c r="D20">
        <v>-1.3280000000000001</v>
      </c>
    </row>
    <row r="21" spans="1:4" x14ac:dyDescent="0.25">
      <c r="A21" s="7" t="s">
        <v>1895</v>
      </c>
    </row>
    <row r="22" spans="1:4" x14ac:dyDescent="0.25">
      <c r="A22" s="7" t="s">
        <v>1898</v>
      </c>
      <c r="C22">
        <v>-0.41299999999999998</v>
      </c>
      <c r="D22">
        <v>0.45700000000000002</v>
      </c>
    </row>
    <row r="23" spans="1:4" x14ac:dyDescent="0.25">
      <c r="A23" s="7" t="s">
        <v>1915</v>
      </c>
      <c r="B23">
        <v>1E-3</v>
      </c>
      <c r="C23">
        <v>-0.59899999999999998</v>
      </c>
      <c r="D23">
        <v>-0.22</v>
      </c>
    </row>
    <row r="24" spans="1:4" x14ac:dyDescent="0.25">
      <c r="A24" s="7" t="s">
        <v>1976</v>
      </c>
      <c r="B24">
        <v>0</v>
      </c>
      <c r="C24">
        <v>-0.14599999999999999</v>
      </c>
      <c r="D24">
        <v>-1.55</v>
      </c>
    </row>
    <row r="25" spans="1:4" x14ac:dyDescent="0.25">
      <c r="A25" s="7" t="s">
        <v>1984</v>
      </c>
      <c r="B25">
        <v>5.0000000000000001E-3</v>
      </c>
      <c r="C25">
        <v>-0.19600000000000001</v>
      </c>
      <c r="D25">
        <v>-1.665</v>
      </c>
    </row>
    <row r="26" spans="1:4" x14ac:dyDescent="0.25">
      <c r="A26" s="7" t="s">
        <v>2067</v>
      </c>
    </row>
    <row r="27" spans="1:4" x14ac:dyDescent="0.25">
      <c r="A27" s="7" t="s">
        <v>2069</v>
      </c>
      <c r="D27">
        <v>-1.224</v>
      </c>
    </row>
    <row r="28" spans="1:4" x14ac:dyDescent="0.25">
      <c r="A28" s="7" t="s">
        <v>2085</v>
      </c>
      <c r="C28">
        <v>-0.34599999999999997</v>
      </c>
      <c r="D28">
        <v>-0.97599999999999998</v>
      </c>
    </row>
    <row r="29" spans="1:4" x14ac:dyDescent="0.25">
      <c r="A29" s="7" t="s">
        <v>2092</v>
      </c>
    </row>
    <row r="30" spans="1:4" x14ac:dyDescent="0.25">
      <c r="A30" s="7" t="s">
        <v>2109</v>
      </c>
      <c r="C30">
        <v>-0.219</v>
      </c>
      <c r="D30">
        <v>-0.57299999999999995</v>
      </c>
    </row>
    <row r="31" spans="1:4" x14ac:dyDescent="0.25">
      <c r="A31" s="7" t="s">
        <v>2123</v>
      </c>
      <c r="B31">
        <v>2.4E-2</v>
      </c>
      <c r="C31">
        <v>-0.28699999999999998</v>
      </c>
      <c r="D31">
        <v>-0.31</v>
      </c>
    </row>
    <row r="32" spans="1:4" x14ac:dyDescent="0.25">
      <c r="A32" s="7" t="s">
        <v>2195</v>
      </c>
      <c r="C32">
        <v>-0.247</v>
      </c>
      <c r="D32">
        <v>-0.55100000000000005</v>
      </c>
    </row>
    <row r="33" spans="1:4" x14ac:dyDescent="0.25">
      <c r="A33" s="7" t="s">
        <v>2238</v>
      </c>
      <c r="C33">
        <v>-0.153</v>
      </c>
      <c r="D33">
        <v>-1.556</v>
      </c>
    </row>
    <row r="34" spans="1:4" x14ac:dyDescent="0.25">
      <c r="A34" s="7" t="s">
        <v>2305</v>
      </c>
      <c r="C34">
        <v>-0.34499999999999997</v>
      </c>
      <c r="D34">
        <v>-1.3859999999999999</v>
      </c>
    </row>
    <row r="35" spans="1:4" x14ac:dyDescent="0.25">
      <c r="A35" s="7" t="s">
        <v>2313</v>
      </c>
      <c r="C35">
        <v>-0.42699999999999999</v>
      </c>
      <c r="D35">
        <v>-1.012</v>
      </c>
    </row>
    <row r="36" spans="1:4" x14ac:dyDescent="0.25">
      <c r="A36" s="7" t="s">
        <v>2321</v>
      </c>
      <c r="C36">
        <v>-0.41599999999999998</v>
      </c>
      <c r="D36">
        <v>-0.40300000000000002</v>
      </c>
    </row>
    <row r="37" spans="1:4" x14ac:dyDescent="0.25">
      <c r="A37" s="7" t="s">
        <v>2351</v>
      </c>
      <c r="C37">
        <v>-0.33</v>
      </c>
      <c r="D37">
        <v>-0.36299999999999999</v>
      </c>
    </row>
    <row r="38" spans="1:4" x14ac:dyDescent="0.25">
      <c r="A38" s="7" t="s">
        <v>2362</v>
      </c>
      <c r="C38">
        <v>0</v>
      </c>
    </row>
    <row r="39" spans="1:4" x14ac:dyDescent="0.25">
      <c r="A39" s="7" t="s">
        <v>2399</v>
      </c>
      <c r="B39">
        <v>3.0000000000000001E-3</v>
      </c>
      <c r="C39">
        <v>-0.40200000000000002</v>
      </c>
      <c r="D39">
        <v>-1.619</v>
      </c>
    </row>
    <row r="40" spans="1:4" x14ac:dyDescent="0.25">
      <c r="A40" s="7" t="s">
        <v>2407</v>
      </c>
      <c r="B40">
        <v>0</v>
      </c>
      <c r="C40">
        <v>-0.53</v>
      </c>
      <c r="D40">
        <v>-1.4550000000000001</v>
      </c>
    </row>
    <row r="41" spans="1:4" x14ac:dyDescent="0.25">
      <c r="A41" s="7" t="s">
        <v>2439</v>
      </c>
      <c r="C41">
        <v>-0.45500000000000002</v>
      </c>
      <c r="D41">
        <v>-1.9079999999999999</v>
      </c>
    </row>
    <row r="42" spans="1:4" x14ac:dyDescent="0.25">
      <c r="A42" s="7" t="s">
        <v>2492</v>
      </c>
      <c r="B42">
        <v>1E-3</v>
      </c>
      <c r="C42">
        <v>-0.191</v>
      </c>
      <c r="D42">
        <v>-0.89900000000000002</v>
      </c>
    </row>
    <row r="43" spans="1:4" x14ac:dyDescent="0.25">
      <c r="A43" s="7" t="s">
        <v>2500</v>
      </c>
      <c r="B43">
        <v>4.5999999999999999E-2</v>
      </c>
      <c r="C43">
        <v>-0.20599999999999999</v>
      </c>
      <c r="D43">
        <v>-1.397</v>
      </c>
    </row>
    <row r="44" spans="1:4" x14ac:dyDescent="0.25">
      <c r="A44" s="7" t="s">
        <v>2508</v>
      </c>
      <c r="B44">
        <v>8.0000000000000002E-3</v>
      </c>
      <c r="C44">
        <v>-0.86099999999999999</v>
      </c>
      <c r="D44">
        <v>-1.6220000000000001</v>
      </c>
    </row>
    <row r="45" spans="1:4" x14ac:dyDescent="0.25">
      <c r="A45" s="7" t="s">
        <v>2566</v>
      </c>
      <c r="B45">
        <v>0</v>
      </c>
      <c r="C45">
        <v>-7.6999999999999999E-2</v>
      </c>
      <c r="D45">
        <v>-0.439</v>
      </c>
    </row>
    <row r="46" spans="1:4" x14ac:dyDescent="0.25">
      <c r="A46" s="7" t="s">
        <v>2574</v>
      </c>
    </row>
    <row r="47" spans="1:4" x14ac:dyDescent="0.25">
      <c r="A47" s="7" t="s">
        <v>2608</v>
      </c>
      <c r="B47">
        <v>1E-3</v>
      </c>
      <c r="C47">
        <v>-0.51100000000000001</v>
      </c>
      <c r="D47">
        <v>-0.60499999999999998</v>
      </c>
    </row>
    <row r="48" spans="1:4" x14ac:dyDescent="0.25">
      <c r="A48" s="7" t="s">
        <v>2667</v>
      </c>
      <c r="C48">
        <v>-0.39600000000000002</v>
      </c>
      <c r="D48">
        <v>-1.417</v>
      </c>
    </row>
    <row r="49" spans="1:4" x14ac:dyDescent="0.25">
      <c r="A49" s="7" t="s">
        <v>2687</v>
      </c>
      <c r="C49">
        <v>-0.11799999999999999</v>
      </c>
      <c r="D49">
        <v>-0.30199999999999999</v>
      </c>
    </row>
    <row r="50" spans="1:4" x14ac:dyDescent="0.25">
      <c r="A50" s="7" t="s">
        <v>2704</v>
      </c>
      <c r="C50">
        <v>-0.29299999999999998</v>
      </c>
      <c r="D50">
        <v>-0.56200000000000006</v>
      </c>
    </row>
    <row r="51" spans="1:4" x14ac:dyDescent="0.25">
      <c r="A51" s="7" t="s">
        <v>2728</v>
      </c>
      <c r="C51">
        <v>-0.32700000000000001</v>
      </c>
      <c r="D51">
        <v>-1.258</v>
      </c>
    </row>
    <row r="52" spans="1:4" x14ac:dyDescent="0.25">
      <c r="A52" s="7" t="s">
        <v>2756</v>
      </c>
      <c r="B52">
        <v>0</v>
      </c>
      <c r="C52">
        <v>-0.48599999999999999</v>
      </c>
      <c r="D52">
        <v>-1.242</v>
      </c>
    </row>
    <row r="53" spans="1:4" x14ac:dyDescent="0.25">
      <c r="A53" s="7" t="s">
        <v>2771</v>
      </c>
      <c r="D53">
        <v>-1.17</v>
      </c>
    </row>
    <row r="54" spans="1:4" x14ac:dyDescent="0.25">
      <c r="A54" s="7" t="s">
        <v>2792</v>
      </c>
      <c r="C54">
        <v>-0.44400000000000001</v>
      </c>
      <c r="D54">
        <v>0</v>
      </c>
    </row>
    <row r="55" spans="1:4" x14ac:dyDescent="0.25">
      <c r="A55" s="7" t="s">
        <v>2829</v>
      </c>
      <c r="C55">
        <v>-0.47599999999999998</v>
      </c>
      <c r="D55">
        <v>-1.413</v>
      </c>
    </row>
    <row r="56" spans="1:4" x14ac:dyDescent="0.25">
      <c r="A56" s="7" t="s">
        <v>2837</v>
      </c>
      <c r="B56">
        <v>0</v>
      </c>
      <c r="C56">
        <v>-0.48299999999999998</v>
      </c>
      <c r="D56">
        <v>-0.84499999999999997</v>
      </c>
    </row>
    <row r="57" spans="1:4" x14ac:dyDescent="0.25">
      <c r="A57" s="7" t="s">
        <v>2908</v>
      </c>
      <c r="B57">
        <v>2.9000000000000001E-2</v>
      </c>
      <c r="C57">
        <v>-0.183</v>
      </c>
      <c r="D57">
        <v>-0.54200000000000004</v>
      </c>
    </row>
    <row r="58" spans="1:4" x14ac:dyDescent="0.25">
      <c r="A58" s="7" t="s">
        <v>3002</v>
      </c>
    </row>
    <row r="59" spans="1:4" x14ac:dyDescent="0.25">
      <c r="A59" s="7" t="s">
        <v>3010</v>
      </c>
    </row>
    <row r="60" spans="1:4" x14ac:dyDescent="0.25">
      <c r="A60" s="7" t="s">
        <v>3042</v>
      </c>
    </row>
    <row r="61" spans="1:4" x14ac:dyDescent="0.25">
      <c r="A61" s="7" t="s">
        <v>3050</v>
      </c>
    </row>
    <row r="62" spans="1:4" x14ac:dyDescent="0.25">
      <c r="A62" s="7" t="s">
        <v>3103</v>
      </c>
      <c r="D62">
        <v>-0.44</v>
      </c>
    </row>
    <row r="63" spans="1:4" x14ac:dyDescent="0.25">
      <c r="A63" s="7" t="s">
        <v>3120</v>
      </c>
    </row>
    <row r="64" spans="1:4" x14ac:dyDescent="0.25">
      <c r="A64" s="7" t="s">
        <v>3124</v>
      </c>
    </row>
    <row r="65" spans="1:4" x14ac:dyDescent="0.25">
      <c r="A65" s="7" t="s">
        <v>3131</v>
      </c>
      <c r="B65">
        <v>6.0000000000000001E-3</v>
      </c>
      <c r="C65">
        <v>-0.40200000000000002</v>
      </c>
      <c r="D65">
        <v>0</v>
      </c>
    </row>
    <row r="66" spans="1:4" x14ac:dyDescent="0.25">
      <c r="A66" s="7" t="s">
        <v>3163</v>
      </c>
    </row>
    <row r="67" spans="1:4" x14ac:dyDescent="0.25">
      <c r="A67" s="7" t="s">
        <v>3265</v>
      </c>
      <c r="C67">
        <v>-0.17499999999999999</v>
      </c>
      <c r="D67">
        <v>-1.2010000000000001</v>
      </c>
    </row>
    <row r="68" spans="1:4" x14ac:dyDescent="0.25">
      <c r="A68" s="7" t="s">
        <v>3273</v>
      </c>
      <c r="B68">
        <v>2E-3</v>
      </c>
      <c r="C68">
        <v>-0.66400000000000003</v>
      </c>
      <c r="D68">
        <v>-1.641</v>
      </c>
    </row>
    <row r="69" spans="1:4" x14ac:dyDescent="0.25">
      <c r="A69" s="7" t="s">
        <v>3297</v>
      </c>
    </row>
    <row r="70" spans="1:4" x14ac:dyDescent="0.25">
      <c r="A70" s="7" t="s">
        <v>3331</v>
      </c>
    </row>
    <row r="71" spans="1:4" x14ac:dyDescent="0.25">
      <c r="A71" s="7" t="s">
        <v>3349</v>
      </c>
    </row>
    <row r="72" spans="1:4" x14ac:dyDescent="0.25">
      <c r="A72" s="7" t="s">
        <v>3356</v>
      </c>
      <c r="B72">
        <v>5.0000000000000001E-3</v>
      </c>
    </row>
    <row r="73" spans="1:4" x14ac:dyDescent="0.25">
      <c r="A73" s="7" t="s">
        <v>3378</v>
      </c>
    </row>
    <row r="74" spans="1:4" x14ac:dyDescent="0.25">
      <c r="A74" s="7" t="s">
        <v>3404</v>
      </c>
    </row>
    <row r="75" spans="1:4" x14ac:dyDescent="0.25">
      <c r="A75" s="7" t="s">
        <v>3515</v>
      </c>
    </row>
    <row r="76" spans="1:4" x14ac:dyDescent="0.25">
      <c r="A76" s="7" t="s">
        <v>3531</v>
      </c>
    </row>
    <row r="77" spans="1:4" x14ac:dyDescent="0.25">
      <c r="A77" s="7" t="s">
        <v>3539</v>
      </c>
    </row>
    <row r="78" spans="1:4" x14ac:dyDescent="0.25">
      <c r="A78" s="7" t="s">
        <v>3632</v>
      </c>
      <c r="C78">
        <v>35.603999999999999</v>
      </c>
      <c r="D78">
        <v>22.242999999999999</v>
      </c>
    </row>
    <row r="79" spans="1:4" x14ac:dyDescent="0.25">
      <c r="A79" s="7" t="s">
        <v>3653</v>
      </c>
      <c r="B79">
        <v>1E-3</v>
      </c>
      <c r="C79">
        <v>-0.504</v>
      </c>
      <c r="D79">
        <v>-1.018</v>
      </c>
    </row>
    <row r="80" spans="1:4" x14ac:dyDescent="0.25">
      <c r="A80" s="7" t="s">
        <v>3700</v>
      </c>
      <c r="B80">
        <v>8.0000000000000002E-3</v>
      </c>
      <c r="C80">
        <v>-0.20599999999999999</v>
      </c>
      <c r="D80">
        <v>-1.113</v>
      </c>
    </row>
    <row r="81" spans="1:4" x14ac:dyDescent="0.25">
      <c r="A81" s="7" t="s">
        <v>3720</v>
      </c>
    </row>
    <row r="82" spans="1:4" x14ac:dyDescent="0.25">
      <c r="A82" s="7" t="s">
        <v>3753</v>
      </c>
      <c r="C82">
        <v>-0.58299999999999996</v>
      </c>
      <c r="D82">
        <v>-0.80600000000000005</v>
      </c>
    </row>
    <row r="83" spans="1:4" x14ac:dyDescent="0.25">
      <c r="A83" s="7" t="s">
        <v>3763</v>
      </c>
      <c r="B83">
        <v>6.0000000000000001E-3</v>
      </c>
      <c r="C83">
        <v>-0.52500000000000002</v>
      </c>
      <c r="D83">
        <v>-1.266</v>
      </c>
    </row>
    <row r="84" spans="1:4" x14ac:dyDescent="0.25">
      <c r="A84" s="7" t="s">
        <v>3786</v>
      </c>
    </row>
    <row r="85" spans="1:4" x14ac:dyDescent="0.25">
      <c r="A85" s="7" t="s">
        <v>3808</v>
      </c>
    </row>
    <row r="86" spans="1:4" x14ac:dyDescent="0.25">
      <c r="A86" s="7" t="s">
        <v>3850</v>
      </c>
      <c r="D86">
        <v>0.13400000000000001</v>
      </c>
    </row>
    <row r="87" spans="1:4" x14ac:dyDescent="0.25">
      <c r="A87" s="7" t="s">
        <v>3895</v>
      </c>
      <c r="B87">
        <v>2E-3</v>
      </c>
      <c r="C87">
        <v>-0.31</v>
      </c>
      <c r="D87">
        <v>-1.379</v>
      </c>
    </row>
    <row r="88" spans="1:4" x14ac:dyDescent="0.25">
      <c r="A88" s="7" t="s">
        <v>3901</v>
      </c>
      <c r="B88">
        <v>3.3000000000000002E-2</v>
      </c>
    </row>
    <row r="89" spans="1:4" x14ac:dyDescent="0.25">
      <c r="A89" s="7" t="s">
        <v>3947</v>
      </c>
    </row>
    <row r="90" spans="1:4" x14ac:dyDescent="0.25">
      <c r="A90" s="7" t="s">
        <v>3949</v>
      </c>
      <c r="B90">
        <v>1.2E-2</v>
      </c>
      <c r="C90">
        <v>-0.51300000000000001</v>
      </c>
      <c r="D90">
        <v>-0.78200000000000003</v>
      </c>
    </row>
    <row r="91" spans="1:4" x14ac:dyDescent="0.25">
      <c r="A91" s="7" t="s">
        <v>3961</v>
      </c>
    </row>
    <row r="92" spans="1:4" x14ac:dyDescent="0.25">
      <c r="A92" s="7" t="s">
        <v>3980</v>
      </c>
    </row>
    <row r="93" spans="1:4" x14ac:dyDescent="0.25">
      <c r="A93" s="7" t="s">
        <v>3987</v>
      </c>
      <c r="C93">
        <v>-0.45200000000000001</v>
      </c>
      <c r="D93">
        <v>-1.5960000000000001</v>
      </c>
    </row>
    <row r="94" spans="1:4" x14ac:dyDescent="0.25">
      <c r="A94" s="7" t="s">
        <v>4051</v>
      </c>
      <c r="C94">
        <v>-0.53700000000000003</v>
      </c>
      <c r="D94">
        <v>-1.405</v>
      </c>
    </row>
    <row r="95" spans="1:4" x14ac:dyDescent="0.25">
      <c r="A95" s="7" t="s">
        <v>4118</v>
      </c>
    </row>
    <row r="96" spans="1:4" x14ac:dyDescent="0.25">
      <c r="A96" s="7" t="s">
        <v>4200</v>
      </c>
      <c r="C96">
        <v>-0.49399999999999999</v>
      </c>
      <c r="D96">
        <v>-0.51900000000000002</v>
      </c>
    </row>
    <row r="97" spans="1:4" x14ac:dyDescent="0.25">
      <c r="A97" s="7" t="s">
        <v>4226</v>
      </c>
      <c r="D97">
        <v>-1.073</v>
      </c>
    </row>
    <row r="98" spans="1:4" x14ac:dyDescent="0.25">
      <c r="A98" s="7" t="s">
        <v>4267</v>
      </c>
    </row>
    <row r="99" spans="1:4" x14ac:dyDescent="0.25">
      <c r="A99" s="7" t="s">
        <v>4280</v>
      </c>
    </row>
    <row r="100" spans="1:4" x14ac:dyDescent="0.25">
      <c r="A100" s="13" t="s">
        <v>1325</v>
      </c>
      <c r="C100">
        <v>-3.9E-2</v>
      </c>
      <c r="D100">
        <v>-1.1220000000000001</v>
      </c>
    </row>
    <row r="101" spans="1:4" x14ac:dyDescent="0.25">
      <c r="A101" s="13" t="s">
        <v>1348</v>
      </c>
      <c r="C101">
        <v>-1.0580000000000001</v>
      </c>
      <c r="D101">
        <v>-1.47</v>
      </c>
    </row>
    <row r="102" spans="1:4" x14ac:dyDescent="0.25">
      <c r="A102" s="13" t="s">
        <v>1358</v>
      </c>
      <c r="B102">
        <v>0</v>
      </c>
      <c r="C102">
        <v>-0.32100000000000001</v>
      </c>
      <c r="D102">
        <v>-1.72</v>
      </c>
    </row>
    <row r="103" spans="1:4" x14ac:dyDescent="0.25">
      <c r="A103" s="13" t="s">
        <v>1388</v>
      </c>
      <c r="B103">
        <v>0</v>
      </c>
      <c r="C103">
        <v>-0.19600000000000001</v>
      </c>
      <c r="D103">
        <v>-0.23200000000000001</v>
      </c>
    </row>
    <row r="104" spans="1:4" x14ac:dyDescent="0.25">
      <c r="A104" s="13" t="s">
        <v>1421</v>
      </c>
      <c r="B104">
        <v>1E-3</v>
      </c>
      <c r="C104">
        <v>-3.9E-2</v>
      </c>
      <c r="D104">
        <v>-1.2310000000000001</v>
      </c>
    </row>
    <row r="105" spans="1:4" x14ac:dyDescent="0.25">
      <c r="A105" s="13" t="s">
        <v>1430</v>
      </c>
      <c r="B105">
        <v>5.0000000000000001E-3</v>
      </c>
      <c r="C105">
        <v>-0.51600000000000001</v>
      </c>
      <c r="D105">
        <v>-1.2529999999999999</v>
      </c>
    </row>
    <row r="106" spans="1:4" x14ac:dyDescent="0.25">
      <c r="A106" s="13" t="s">
        <v>1473</v>
      </c>
      <c r="B106">
        <v>4.0000000000000001E-3</v>
      </c>
      <c r="C106">
        <v>-0.28299999999999997</v>
      </c>
      <c r="D106">
        <v>-1.256</v>
      </c>
    </row>
    <row r="107" spans="1:4" x14ac:dyDescent="0.25">
      <c r="A107" s="13" t="s">
        <v>1486</v>
      </c>
      <c r="C107">
        <v>-0.20599999999999999</v>
      </c>
      <c r="D107">
        <v>-1.306</v>
      </c>
    </row>
    <row r="108" spans="1:4" x14ac:dyDescent="0.25">
      <c r="A108" s="13" t="s">
        <v>1577</v>
      </c>
      <c r="B108">
        <v>0.01</v>
      </c>
      <c r="C108">
        <v>-0.52700000000000002</v>
      </c>
      <c r="D108">
        <v>-1.3440000000000001</v>
      </c>
    </row>
    <row r="109" spans="1:4" x14ac:dyDescent="0.25">
      <c r="A109" s="13" t="s">
        <v>1585</v>
      </c>
      <c r="B109">
        <v>4.4999999999999998E-2</v>
      </c>
      <c r="C109">
        <v>-0.63100000000000001</v>
      </c>
      <c r="D109">
        <v>-1.159</v>
      </c>
    </row>
    <row r="110" spans="1:4" x14ac:dyDescent="0.25">
      <c r="A110" s="13" t="s">
        <v>1591</v>
      </c>
      <c r="D110">
        <v>-0.99199999999999999</v>
      </c>
    </row>
    <row r="111" spans="1:4" x14ac:dyDescent="0.25">
      <c r="A111" s="13" t="s">
        <v>1641</v>
      </c>
      <c r="B111">
        <v>1E-3</v>
      </c>
      <c r="C111">
        <v>-0.10100000000000001</v>
      </c>
      <c r="D111">
        <v>-0.10100000000000001</v>
      </c>
    </row>
    <row r="112" spans="1:4" x14ac:dyDescent="0.25">
      <c r="A112" s="13" t="s">
        <v>1690</v>
      </c>
      <c r="D112">
        <v>-1.391</v>
      </c>
    </row>
    <row r="113" spans="1:4" x14ac:dyDescent="0.25">
      <c r="A113" s="13" t="s">
        <v>1725</v>
      </c>
      <c r="B113">
        <v>2E-3</v>
      </c>
      <c r="C113">
        <v>-0.191</v>
      </c>
      <c r="D113">
        <v>-2.073</v>
      </c>
    </row>
    <row r="114" spans="1:4" x14ac:dyDescent="0.25">
      <c r="A114" s="13" t="s">
        <v>1745</v>
      </c>
      <c r="C114">
        <v>-0.57799999999999996</v>
      </c>
      <c r="D114">
        <v>-1.4319999999999999</v>
      </c>
    </row>
    <row r="115" spans="1:4" x14ac:dyDescent="0.25">
      <c r="A115" s="13" t="s">
        <v>1828</v>
      </c>
    </row>
    <row r="116" spans="1:4" x14ac:dyDescent="0.25">
      <c r="A116" s="13" t="s">
        <v>1830</v>
      </c>
      <c r="B116">
        <v>7.0000000000000001E-3</v>
      </c>
    </row>
    <row r="117" spans="1:4" x14ac:dyDescent="0.25">
      <c r="A117" s="13" t="s">
        <v>1838</v>
      </c>
    </row>
    <row r="118" spans="1:4" x14ac:dyDescent="0.25">
      <c r="A118" s="13" t="s">
        <v>1869</v>
      </c>
      <c r="C118">
        <v>-0.20599999999999999</v>
      </c>
      <c r="D118">
        <v>-1.254</v>
      </c>
    </row>
    <row r="119" spans="1:4" x14ac:dyDescent="0.25">
      <c r="A119" s="13" t="s">
        <v>1887</v>
      </c>
      <c r="B119">
        <v>1E-3</v>
      </c>
      <c r="C119">
        <v>-3.9E-2</v>
      </c>
      <c r="D119">
        <v>-1.377</v>
      </c>
    </row>
    <row r="120" spans="1:4" x14ac:dyDescent="0.25">
      <c r="A120" s="13" t="s">
        <v>1941</v>
      </c>
      <c r="B120">
        <v>4.0000000000000001E-3</v>
      </c>
      <c r="C120">
        <v>-0.45600000000000002</v>
      </c>
      <c r="D120">
        <v>-0.64100000000000001</v>
      </c>
    </row>
    <row r="121" spans="1:4" x14ac:dyDescent="0.25">
      <c r="A121" s="13" t="s">
        <v>1968</v>
      </c>
      <c r="B121">
        <v>4.0000000000000001E-3</v>
      </c>
      <c r="C121">
        <v>-0.45200000000000001</v>
      </c>
      <c r="D121">
        <v>-1.7430000000000001</v>
      </c>
    </row>
    <row r="122" spans="1:4" x14ac:dyDescent="0.25">
      <c r="A122" s="13" t="s">
        <v>1992</v>
      </c>
      <c r="C122">
        <v>-0.49199999999999999</v>
      </c>
      <c r="D122">
        <v>-1.744</v>
      </c>
    </row>
    <row r="123" spans="1:4" x14ac:dyDescent="0.25">
      <c r="A123" s="13" t="s">
        <v>2002</v>
      </c>
      <c r="B123">
        <v>1.2E-2</v>
      </c>
      <c r="C123">
        <v>8.9999999999999993E-3</v>
      </c>
    </row>
    <row r="124" spans="1:4" x14ac:dyDescent="0.25">
      <c r="A124" s="13" t="s">
        <v>2038</v>
      </c>
      <c r="D124">
        <v>0.39500000000000002</v>
      </c>
    </row>
    <row r="125" spans="1:4" x14ac:dyDescent="0.25">
      <c r="A125" s="13" t="s">
        <v>2101</v>
      </c>
      <c r="B125">
        <v>4.0000000000000001E-3</v>
      </c>
      <c r="C125">
        <v>-0.309</v>
      </c>
      <c r="D125">
        <v>-0.35</v>
      </c>
    </row>
    <row r="126" spans="1:4" x14ac:dyDescent="0.25">
      <c r="A126" s="13" t="s">
        <v>2142</v>
      </c>
      <c r="C126">
        <v>-0.373</v>
      </c>
      <c r="D126">
        <v>-0.48499999999999999</v>
      </c>
    </row>
    <row r="127" spans="1:4" x14ac:dyDescent="0.25">
      <c r="A127" s="13" t="s">
        <v>2151</v>
      </c>
      <c r="D127">
        <v>-0.60499999999999998</v>
      </c>
    </row>
    <row r="128" spans="1:4" x14ac:dyDescent="0.25">
      <c r="A128" s="13" t="s">
        <v>2208</v>
      </c>
      <c r="B128">
        <v>0</v>
      </c>
      <c r="C128">
        <v>-0.05</v>
      </c>
      <c r="D128">
        <v>-0.05</v>
      </c>
    </row>
    <row r="129" spans="1:4" x14ac:dyDescent="0.25">
      <c r="A129" s="13" t="s">
        <v>2222</v>
      </c>
      <c r="B129">
        <v>0</v>
      </c>
      <c r="C129">
        <v>-0.39300000000000002</v>
      </c>
      <c r="D129">
        <v>-0.41299999999999998</v>
      </c>
    </row>
    <row r="130" spans="1:4" x14ac:dyDescent="0.25">
      <c r="A130" s="13" t="s">
        <v>2288</v>
      </c>
      <c r="B130">
        <v>4.0000000000000001E-3</v>
      </c>
      <c r="C130">
        <v>-0.40500000000000003</v>
      </c>
      <c r="D130">
        <v>-1.0309999999999999</v>
      </c>
    </row>
    <row r="131" spans="1:4" x14ac:dyDescent="0.25">
      <c r="A131" s="13" t="s">
        <v>2329</v>
      </c>
      <c r="C131">
        <v>-7.6999999999999999E-2</v>
      </c>
      <c r="D131">
        <v>-0.48599999999999999</v>
      </c>
    </row>
    <row r="132" spans="1:4" x14ac:dyDescent="0.25">
      <c r="A132" s="13" t="s">
        <v>2343</v>
      </c>
      <c r="B132">
        <v>6.0000000000000001E-3</v>
      </c>
      <c r="C132">
        <v>-0.14599999999999999</v>
      </c>
    </row>
    <row r="133" spans="1:4" x14ac:dyDescent="0.25">
      <c r="A133" s="13" t="s">
        <v>2371</v>
      </c>
    </row>
    <row r="134" spans="1:4" x14ac:dyDescent="0.25">
      <c r="A134" s="13" t="s">
        <v>2374</v>
      </c>
      <c r="B134">
        <v>1E-3</v>
      </c>
      <c r="C134">
        <v>-0.17499999999999999</v>
      </c>
      <c r="D134">
        <v>0.13</v>
      </c>
    </row>
    <row r="135" spans="1:4" x14ac:dyDescent="0.25">
      <c r="A135" s="13" t="s">
        <v>2424</v>
      </c>
      <c r="B135">
        <v>6.0000000000000001E-3</v>
      </c>
      <c r="C135">
        <v>-3.9E-2</v>
      </c>
      <c r="D135">
        <v>-0.81200000000000006</v>
      </c>
    </row>
    <row r="136" spans="1:4" x14ac:dyDescent="0.25">
      <c r="A136" s="13" t="s">
        <v>2447</v>
      </c>
      <c r="C136">
        <v>-1.0329999999999999</v>
      </c>
      <c r="D136">
        <v>-0.71199999999999997</v>
      </c>
    </row>
    <row r="137" spans="1:4" x14ac:dyDescent="0.25">
      <c r="A137" s="13" t="s">
        <v>2456</v>
      </c>
    </row>
    <row r="138" spans="1:4" x14ac:dyDescent="0.25">
      <c r="A138" s="13" t="s">
        <v>2470</v>
      </c>
      <c r="B138">
        <v>5.0000000000000001E-3</v>
      </c>
      <c r="D138">
        <v>-0.23200000000000001</v>
      </c>
    </row>
    <row r="139" spans="1:4" x14ac:dyDescent="0.25">
      <c r="A139" s="13" t="s">
        <v>2484</v>
      </c>
      <c r="C139">
        <v>-1.373</v>
      </c>
      <c r="D139">
        <v>-1.373</v>
      </c>
    </row>
    <row r="140" spans="1:4" x14ac:dyDescent="0.25">
      <c r="A140" s="13" t="s">
        <v>2514</v>
      </c>
    </row>
    <row r="141" spans="1:4" x14ac:dyDescent="0.25">
      <c r="A141" s="13" t="s">
        <v>2548</v>
      </c>
      <c r="C141">
        <v>-0.76200000000000001</v>
      </c>
      <c r="D141">
        <v>-1.5289999999999999</v>
      </c>
    </row>
    <row r="142" spans="1:4" x14ac:dyDescent="0.25">
      <c r="A142" s="13" t="s">
        <v>2584</v>
      </c>
      <c r="B142">
        <v>1E-3</v>
      </c>
      <c r="D142">
        <v>-1.2809999999999999</v>
      </c>
    </row>
    <row r="143" spans="1:4" x14ac:dyDescent="0.25">
      <c r="A143" s="13" t="s">
        <v>2654</v>
      </c>
      <c r="B143">
        <v>6.0000000000000001E-3</v>
      </c>
      <c r="C143">
        <v>-0.31</v>
      </c>
      <c r="D143">
        <v>-0.32300000000000001</v>
      </c>
    </row>
    <row r="144" spans="1:4" x14ac:dyDescent="0.25">
      <c r="A144" s="13" t="s">
        <v>2659</v>
      </c>
      <c r="B144">
        <v>0.01</v>
      </c>
      <c r="C144">
        <v>-0.29799999999999999</v>
      </c>
      <c r="D144">
        <v>-1.381</v>
      </c>
    </row>
    <row r="145" spans="1:4" x14ac:dyDescent="0.25">
      <c r="A145" s="13" t="s">
        <v>2679</v>
      </c>
      <c r="B145">
        <v>1E-3</v>
      </c>
      <c r="C145">
        <v>-0.32700000000000001</v>
      </c>
      <c r="D145">
        <v>-1.5189999999999999</v>
      </c>
    </row>
    <row r="146" spans="1:4" x14ac:dyDescent="0.25">
      <c r="A146" s="13" t="s">
        <v>2696</v>
      </c>
      <c r="B146">
        <v>2E-3</v>
      </c>
      <c r="D146">
        <v>-1.2150000000000001</v>
      </c>
    </row>
    <row r="147" spans="1:4" x14ac:dyDescent="0.25">
      <c r="A147" s="13" t="s">
        <v>2712</v>
      </c>
      <c r="B147">
        <v>1.0999999999999999E-2</v>
      </c>
      <c r="C147">
        <v>-0.746</v>
      </c>
      <c r="D147">
        <v>-0.79800000000000004</v>
      </c>
    </row>
    <row r="148" spans="1:4" x14ac:dyDescent="0.25">
      <c r="A148" s="13" t="s">
        <v>2736</v>
      </c>
      <c r="B148">
        <v>1E-3</v>
      </c>
      <c r="C148">
        <v>-0.19600000000000001</v>
      </c>
      <c r="D148">
        <v>-1.26</v>
      </c>
    </row>
    <row r="149" spans="1:4" x14ac:dyDescent="0.25">
      <c r="A149" s="13" t="s">
        <v>2745</v>
      </c>
    </row>
    <row r="150" spans="1:4" x14ac:dyDescent="0.25">
      <c r="A150" s="13" t="s">
        <v>2784</v>
      </c>
      <c r="C150">
        <v>-0.52700000000000002</v>
      </c>
      <c r="D150">
        <v>-1.0780000000000001</v>
      </c>
    </row>
    <row r="151" spans="1:4" x14ac:dyDescent="0.25">
      <c r="A151" s="13" t="s">
        <v>2804</v>
      </c>
    </row>
    <row r="152" spans="1:4" x14ac:dyDescent="0.25">
      <c r="A152" s="13" t="s">
        <v>2807</v>
      </c>
      <c r="C152">
        <v>-0.24099999999999999</v>
      </c>
      <c r="D152">
        <v>-1.5229999999999999</v>
      </c>
    </row>
    <row r="153" spans="1:4" x14ac:dyDescent="0.25">
      <c r="A153" s="13" t="s">
        <v>2859</v>
      </c>
      <c r="D153">
        <v>-1.2330000000000001</v>
      </c>
    </row>
    <row r="154" spans="1:4" x14ac:dyDescent="0.25">
      <c r="A154" s="13" t="s">
        <v>2884</v>
      </c>
      <c r="B154">
        <v>0</v>
      </c>
      <c r="C154">
        <v>-0.59</v>
      </c>
      <c r="D154">
        <v>-1.488</v>
      </c>
    </row>
    <row r="155" spans="1:4" x14ac:dyDescent="0.25">
      <c r="A155" s="13" t="s">
        <v>2900</v>
      </c>
      <c r="B155">
        <v>4.0000000000000001E-3</v>
      </c>
      <c r="C155">
        <v>-0.57599999999999996</v>
      </c>
      <c r="D155">
        <v>-1.526</v>
      </c>
    </row>
    <row r="156" spans="1:4" x14ac:dyDescent="0.25">
      <c r="A156" s="13" t="s">
        <v>2917</v>
      </c>
      <c r="B156">
        <v>2E-3</v>
      </c>
    </row>
    <row r="157" spans="1:4" x14ac:dyDescent="0.25">
      <c r="A157" s="13" t="s">
        <v>2924</v>
      </c>
      <c r="C157">
        <v>-0.39300000000000002</v>
      </c>
      <c r="D157">
        <v>-1.1779999999999999</v>
      </c>
    </row>
    <row r="158" spans="1:4" x14ac:dyDescent="0.25">
      <c r="A158" s="13" t="s">
        <v>2943</v>
      </c>
    </row>
    <row r="159" spans="1:4" x14ac:dyDescent="0.25">
      <c r="A159" s="13" t="s">
        <v>2945</v>
      </c>
      <c r="B159">
        <v>4.0000000000000001E-3</v>
      </c>
      <c r="C159">
        <v>-0.42199999999999999</v>
      </c>
      <c r="D159">
        <v>-0.54300000000000004</v>
      </c>
    </row>
    <row r="160" spans="1:4" x14ac:dyDescent="0.25">
      <c r="A160" s="13" t="s">
        <v>3004</v>
      </c>
    </row>
    <row r="161" spans="1:4" x14ac:dyDescent="0.25">
      <c r="A161" s="13" t="s">
        <v>3033</v>
      </c>
      <c r="B161">
        <v>3.0000000000000001E-3</v>
      </c>
      <c r="C161">
        <v>0</v>
      </c>
    </row>
    <row r="162" spans="1:4" x14ac:dyDescent="0.25">
      <c r="A162" s="13" t="s">
        <v>3056</v>
      </c>
    </row>
    <row r="163" spans="1:4" x14ac:dyDescent="0.25">
      <c r="A163" s="13" t="s">
        <v>3064</v>
      </c>
    </row>
    <row r="164" spans="1:4" x14ac:dyDescent="0.25">
      <c r="A164" s="13" t="s">
        <v>3117</v>
      </c>
    </row>
    <row r="165" spans="1:4" x14ac:dyDescent="0.25">
      <c r="A165" s="13" t="s">
        <v>3140</v>
      </c>
    </row>
    <row r="166" spans="1:4" x14ac:dyDescent="0.25">
      <c r="A166" s="13" t="s">
        <v>3150</v>
      </c>
      <c r="B166">
        <v>4.0000000000000001E-3</v>
      </c>
      <c r="C166">
        <v>-0.442</v>
      </c>
      <c r="D166">
        <v>-0.96499999999999997</v>
      </c>
    </row>
    <row r="167" spans="1:4" x14ac:dyDescent="0.25">
      <c r="A167" s="13" t="s">
        <v>3234</v>
      </c>
    </row>
    <row r="168" spans="1:4" x14ac:dyDescent="0.25">
      <c r="A168" s="13" t="s">
        <v>3289</v>
      </c>
      <c r="B168">
        <v>4.0000000000000001E-3</v>
      </c>
      <c r="C168">
        <v>-7.6999999999999999E-2</v>
      </c>
      <c r="D168">
        <v>-0.93799999999999994</v>
      </c>
    </row>
    <row r="169" spans="1:4" x14ac:dyDescent="0.25">
      <c r="A169" s="13" t="s">
        <v>3305</v>
      </c>
    </row>
    <row r="170" spans="1:4" x14ac:dyDescent="0.25">
      <c r="A170" s="13" t="s">
        <v>3311</v>
      </c>
    </row>
    <row r="171" spans="1:4" x14ac:dyDescent="0.25">
      <c r="A171" s="13" t="s">
        <v>3354</v>
      </c>
    </row>
    <row r="172" spans="1:4" x14ac:dyDescent="0.25">
      <c r="A172" s="13" t="s">
        <v>3372</v>
      </c>
    </row>
    <row r="173" spans="1:4" x14ac:dyDescent="0.25">
      <c r="A173" s="13" t="s">
        <v>3460</v>
      </c>
    </row>
    <row r="174" spans="1:4" x14ac:dyDescent="0.25">
      <c r="A174" s="13" t="s">
        <v>3484</v>
      </c>
    </row>
    <row r="175" spans="1:4" x14ac:dyDescent="0.25">
      <c r="A175" s="13" t="s">
        <v>3507</v>
      </c>
      <c r="B175">
        <v>4.0000000000000001E-3</v>
      </c>
      <c r="C175">
        <v>-0.72699999999999998</v>
      </c>
      <c r="D175">
        <v>-0.47099999999999997</v>
      </c>
    </row>
    <row r="176" spans="1:4" x14ac:dyDescent="0.25">
      <c r="A176" s="13" t="s">
        <v>3548</v>
      </c>
    </row>
    <row r="177" spans="1:4" x14ac:dyDescent="0.25">
      <c r="A177" s="13" t="s">
        <v>3563</v>
      </c>
      <c r="B177">
        <v>1E-3</v>
      </c>
      <c r="C177">
        <v>-0.57199999999999995</v>
      </c>
      <c r="D177">
        <v>-1.3169999999999999</v>
      </c>
    </row>
    <row r="178" spans="1:4" x14ac:dyDescent="0.25">
      <c r="A178" s="13" t="s">
        <v>3645</v>
      </c>
      <c r="B178">
        <v>2E-3</v>
      </c>
      <c r="C178">
        <v>-0.70699999999999996</v>
      </c>
      <c r="D178">
        <v>-1.327</v>
      </c>
    </row>
    <row r="179" spans="1:4" x14ac:dyDescent="0.25">
      <c r="A179" s="13" t="s">
        <v>3708</v>
      </c>
    </row>
    <row r="180" spans="1:4" x14ac:dyDescent="0.25">
      <c r="A180" s="13" t="s">
        <v>3722</v>
      </c>
    </row>
    <row r="181" spans="1:4" x14ac:dyDescent="0.25">
      <c r="A181" s="13" t="s">
        <v>3777</v>
      </c>
      <c r="B181">
        <v>6.0000000000000001E-3</v>
      </c>
      <c r="C181">
        <v>-0.57699999999999996</v>
      </c>
      <c r="D181">
        <v>-2.06</v>
      </c>
    </row>
    <row r="182" spans="1:4" x14ac:dyDescent="0.25">
      <c r="A182" s="13" t="s">
        <v>3790</v>
      </c>
    </row>
    <row r="183" spans="1:4" x14ac:dyDescent="0.25">
      <c r="A183" s="13" t="s">
        <v>3795</v>
      </c>
      <c r="B183">
        <v>2E-3</v>
      </c>
      <c r="C183">
        <v>-0.121</v>
      </c>
      <c r="D183">
        <v>-0.873</v>
      </c>
    </row>
    <row r="184" spans="1:4" x14ac:dyDescent="0.25">
      <c r="A184" s="13" t="s">
        <v>3833</v>
      </c>
      <c r="B184">
        <v>0</v>
      </c>
      <c r="C184">
        <v>-3.9E-2</v>
      </c>
      <c r="D184">
        <v>-1.0649999999999999</v>
      </c>
    </row>
    <row r="185" spans="1:4" x14ac:dyDescent="0.25">
      <c r="A185" s="13" t="s">
        <v>3877</v>
      </c>
    </row>
    <row r="186" spans="1:4" x14ac:dyDescent="0.25">
      <c r="A186" s="13" t="s">
        <v>3882</v>
      </c>
      <c r="C186">
        <v>-0.61099999999999999</v>
      </c>
      <c r="D186">
        <v>-1.3660000000000001</v>
      </c>
    </row>
    <row r="187" spans="1:4" x14ac:dyDescent="0.25">
      <c r="A187" s="13" t="s">
        <v>3890</v>
      </c>
    </row>
    <row r="188" spans="1:4" x14ac:dyDescent="0.25">
      <c r="A188" s="13" t="s">
        <v>3909</v>
      </c>
      <c r="B188">
        <v>8.0000000000000002E-3</v>
      </c>
      <c r="C188">
        <v>-0.24099999999999999</v>
      </c>
      <c r="D188">
        <v>-0.45300000000000001</v>
      </c>
    </row>
    <row r="189" spans="1:4" x14ac:dyDescent="0.25">
      <c r="A189" s="13" t="s">
        <v>3978</v>
      </c>
    </row>
    <row r="190" spans="1:4" x14ac:dyDescent="0.25">
      <c r="A190" s="13" t="s">
        <v>4041</v>
      </c>
    </row>
    <row r="191" spans="1:4" x14ac:dyDescent="0.25">
      <c r="A191" s="13" t="s">
        <v>4043</v>
      </c>
      <c r="B191">
        <v>3.3000000000000002E-2</v>
      </c>
    </row>
    <row r="192" spans="1:4" x14ac:dyDescent="0.25">
      <c r="A192" s="13" t="s">
        <v>4059</v>
      </c>
      <c r="B192">
        <v>0.14499999999999999</v>
      </c>
      <c r="C192">
        <v>-0.53300000000000003</v>
      </c>
      <c r="D192">
        <v>-0.24099999999999999</v>
      </c>
    </row>
    <row r="193" spans="1:4" x14ac:dyDescent="0.25">
      <c r="A193" s="13" t="s">
        <v>4123</v>
      </c>
      <c r="B193">
        <v>3.3000000000000002E-2</v>
      </c>
    </row>
    <row r="194" spans="1:4" x14ac:dyDescent="0.25">
      <c r="A194" s="13" t="s">
        <v>4147</v>
      </c>
      <c r="B194">
        <v>8.9999999999999993E-3</v>
      </c>
      <c r="C194">
        <v>-0.16900000000000001</v>
      </c>
      <c r="D194">
        <v>-1.0680000000000001</v>
      </c>
    </row>
    <row r="195" spans="1:4" x14ac:dyDescent="0.25">
      <c r="A195" s="13" t="s">
        <v>4165</v>
      </c>
      <c r="B195">
        <v>0</v>
      </c>
      <c r="C195">
        <v>-0.11600000000000001</v>
      </c>
      <c r="D195">
        <v>-0.34899999999999998</v>
      </c>
    </row>
    <row r="196" spans="1:4" x14ac:dyDescent="0.25">
      <c r="A196" s="13" t="s">
        <v>4234</v>
      </c>
      <c r="B196">
        <v>1.4999999999999999E-2</v>
      </c>
      <c r="C196">
        <v>-0.76500000000000001</v>
      </c>
      <c r="D196">
        <v>-0.29399999999999998</v>
      </c>
    </row>
    <row r="197" spans="1:4" x14ac:dyDescent="0.25">
      <c r="A197" s="13" t="s">
        <v>4261</v>
      </c>
      <c r="B197">
        <v>1E-3</v>
      </c>
      <c r="C197">
        <v>0</v>
      </c>
    </row>
    <row r="198" spans="1:4" x14ac:dyDescent="0.25">
      <c r="A198" s="13" t="s">
        <v>4268</v>
      </c>
    </row>
    <row r="199" spans="1:4" x14ac:dyDescent="0.25">
      <c r="A199" s="13" t="s">
        <v>4284</v>
      </c>
    </row>
    <row r="200" spans="1:4" x14ac:dyDescent="0.25">
      <c r="A200" s="19" t="s">
        <v>1377</v>
      </c>
      <c r="C200">
        <v>-0.11799999999999999</v>
      </c>
      <c r="D200">
        <v>-1.4750000000000001</v>
      </c>
    </row>
    <row r="201" spans="1:4" x14ac:dyDescent="0.25">
      <c r="A201" s="19" t="s">
        <v>1464</v>
      </c>
      <c r="B201">
        <v>3.0000000000000001E-3</v>
      </c>
      <c r="D201">
        <v>-1.085</v>
      </c>
    </row>
    <row r="202" spans="1:4" x14ac:dyDescent="0.25">
      <c r="A202" s="19" t="s">
        <v>1503</v>
      </c>
      <c r="B202">
        <v>8.9999999999999993E-3</v>
      </c>
      <c r="C202">
        <v>-0.32700000000000001</v>
      </c>
      <c r="D202">
        <v>-1.53</v>
      </c>
    </row>
    <row r="203" spans="1:4" x14ac:dyDescent="0.25">
      <c r="A203" s="19" t="s">
        <v>1540</v>
      </c>
      <c r="B203">
        <v>8.0000000000000002E-3</v>
      </c>
      <c r="D203">
        <v>-0.59</v>
      </c>
    </row>
    <row r="204" spans="1:4" x14ac:dyDescent="0.25">
      <c r="A204" s="19" t="s">
        <v>1550</v>
      </c>
      <c r="D204">
        <v>-0.53</v>
      </c>
    </row>
    <row r="205" spans="1:4" x14ac:dyDescent="0.25">
      <c r="A205" s="19" t="s">
        <v>1559</v>
      </c>
      <c r="C205">
        <v>-0.20599999999999999</v>
      </c>
      <c r="D205">
        <v>0</v>
      </c>
    </row>
    <row r="206" spans="1:4" x14ac:dyDescent="0.25">
      <c r="A206" s="19" t="s">
        <v>1633</v>
      </c>
      <c r="B206">
        <v>1E-3</v>
      </c>
      <c r="D206">
        <v>-1.262</v>
      </c>
    </row>
    <row r="207" spans="1:4" x14ac:dyDescent="0.25">
      <c r="A207" s="19" t="s">
        <v>1647</v>
      </c>
      <c r="B207">
        <v>2E-3</v>
      </c>
      <c r="C207">
        <v>-0.32800000000000001</v>
      </c>
      <c r="D207">
        <v>-0.5</v>
      </c>
    </row>
    <row r="208" spans="1:4" x14ac:dyDescent="0.25">
      <c r="A208" s="19" t="s">
        <v>1675</v>
      </c>
      <c r="C208">
        <v>-0.19600000000000001</v>
      </c>
      <c r="D208">
        <v>-0.38300000000000001</v>
      </c>
    </row>
    <row r="209" spans="1:4" x14ac:dyDescent="0.25">
      <c r="A209" s="19" t="s">
        <v>1682</v>
      </c>
      <c r="B209">
        <v>5.0000000000000001E-3</v>
      </c>
      <c r="D209">
        <v>-0.85499999999999998</v>
      </c>
    </row>
    <row r="210" spans="1:4" x14ac:dyDescent="0.25">
      <c r="A210" s="19" t="s">
        <v>1699</v>
      </c>
      <c r="C210">
        <v>-0.11799999999999999</v>
      </c>
      <c r="D210">
        <v>-1.73</v>
      </c>
    </row>
    <row r="211" spans="1:4" x14ac:dyDescent="0.25">
      <c r="A211" s="19" t="s">
        <v>1753</v>
      </c>
    </row>
    <row r="212" spans="1:4" x14ac:dyDescent="0.25">
      <c r="A212" s="19" t="s">
        <v>1769</v>
      </c>
    </row>
    <row r="213" spans="1:4" x14ac:dyDescent="0.25">
      <c r="A213" s="19" t="s">
        <v>1774</v>
      </c>
    </row>
    <row r="214" spans="1:4" x14ac:dyDescent="0.25">
      <c r="A214" s="19" t="s">
        <v>1793</v>
      </c>
    </row>
    <row r="215" spans="1:4" x14ac:dyDescent="0.25">
      <c r="A215" s="19" t="s">
        <v>1810</v>
      </c>
      <c r="B215">
        <v>1E-3</v>
      </c>
      <c r="C215">
        <v>-0.30399999999999999</v>
      </c>
      <c r="D215">
        <v>-1.532</v>
      </c>
    </row>
    <row r="216" spans="1:4" x14ac:dyDescent="0.25">
      <c r="A216" s="19" t="s">
        <v>1818</v>
      </c>
    </row>
    <row r="217" spans="1:4" x14ac:dyDescent="0.25">
      <c r="A217" s="19" t="s">
        <v>1860</v>
      </c>
      <c r="D217">
        <v>-1.4259999999999999</v>
      </c>
    </row>
    <row r="218" spans="1:4" x14ac:dyDescent="0.25">
      <c r="A218" s="19" t="s">
        <v>1877</v>
      </c>
    </row>
    <row r="219" spans="1:4" x14ac:dyDescent="0.25">
      <c r="A219" s="19" t="s">
        <v>1923</v>
      </c>
      <c r="B219">
        <v>5.0000000000000001E-3</v>
      </c>
      <c r="C219">
        <v>-0.33800000000000002</v>
      </c>
      <c r="D219">
        <v>-0.70399999999999996</v>
      </c>
    </row>
    <row r="220" spans="1:4" x14ac:dyDescent="0.25">
      <c r="A220" s="19" t="s">
        <v>2009</v>
      </c>
      <c r="B220">
        <v>0.01</v>
      </c>
      <c r="C220">
        <v>-0.58799999999999997</v>
      </c>
      <c r="D220">
        <v>-1.024</v>
      </c>
    </row>
    <row r="221" spans="1:4" x14ac:dyDescent="0.25">
      <c r="A221" s="19" t="s">
        <v>2029</v>
      </c>
      <c r="B221">
        <v>2E-3</v>
      </c>
      <c r="C221">
        <v>-0.29799999999999999</v>
      </c>
      <c r="D221">
        <v>-0.76200000000000001</v>
      </c>
    </row>
    <row r="222" spans="1:4" x14ac:dyDescent="0.25">
      <c r="A222" s="19" t="s">
        <v>2044</v>
      </c>
      <c r="C222">
        <v>-1.135</v>
      </c>
      <c r="D222">
        <v>0</v>
      </c>
    </row>
    <row r="223" spans="1:4" x14ac:dyDescent="0.25">
      <c r="A223" s="19" t="s">
        <v>2054</v>
      </c>
    </row>
    <row r="224" spans="1:4" x14ac:dyDescent="0.25">
      <c r="A224" s="19" t="s">
        <v>2114</v>
      </c>
      <c r="B224">
        <v>6.0000000000000001E-3</v>
      </c>
      <c r="C224">
        <v>-0.54600000000000004</v>
      </c>
      <c r="D224">
        <v>-1.2010000000000001</v>
      </c>
    </row>
    <row r="225" spans="1:4" x14ac:dyDescent="0.25">
      <c r="A225" s="19" t="s">
        <v>2159</v>
      </c>
      <c r="C225">
        <v>-0.113</v>
      </c>
      <c r="D225">
        <v>-0.97599999999999998</v>
      </c>
    </row>
    <row r="226" spans="1:4" x14ac:dyDescent="0.25">
      <c r="A226" s="19" t="s">
        <v>2164</v>
      </c>
      <c r="C226">
        <v>-0.24099999999999999</v>
      </c>
      <c r="D226">
        <v>-1.7509999999999999</v>
      </c>
    </row>
    <row r="227" spans="1:4" x14ac:dyDescent="0.25">
      <c r="A227" s="19" t="s">
        <v>2186</v>
      </c>
      <c r="B227">
        <v>2E-3</v>
      </c>
    </row>
    <row r="228" spans="1:4" x14ac:dyDescent="0.25">
      <c r="A228" s="19" t="s">
        <v>2213</v>
      </c>
      <c r="B228">
        <v>7.0000000000000001E-3</v>
      </c>
      <c r="C228">
        <v>-0.71699999999999997</v>
      </c>
      <c r="D228">
        <v>-1.7969999999999999</v>
      </c>
    </row>
    <row r="229" spans="1:4" x14ac:dyDescent="0.25">
      <c r="A229" s="19" t="s">
        <v>2263</v>
      </c>
      <c r="B229">
        <v>1E-3</v>
      </c>
      <c r="C229">
        <v>-0.51500000000000001</v>
      </c>
      <c r="D229">
        <v>-1.3180000000000001</v>
      </c>
    </row>
    <row r="230" spans="1:4" x14ac:dyDescent="0.25">
      <c r="A230" s="19" t="s">
        <v>2272</v>
      </c>
      <c r="B230">
        <v>0</v>
      </c>
      <c r="C230">
        <v>-0.63100000000000001</v>
      </c>
      <c r="D230">
        <v>-1.5820000000000001</v>
      </c>
    </row>
    <row r="231" spans="1:4" x14ac:dyDescent="0.25">
      <c r="A231" s="19" t="s">
        <v>2337</v>
      </c>
      <c r="D231">
        <v>5.7000000000000002E-2</v>
      </c>
    </row>
    <row r="232" spans="1:4" x14ac:dyDescent="0.25">
      <c r="A232" s="19" t="s">
        <v>2359</v>
      </c>
    </row>
    <row r="233" spans="1:4" x14ac:dyDescent="0.25">
      <c r="A233" s="19" t="s">
        <v>2390</v>
      </c>
      <c r="D233">
        <v>-0.41299999999999998</v>
      </c>
    </row>
    <row r="234" spans="1:4" x14ac:dyDescent="0.25">
      <c r="A234" s="19" t="s">
        <v>2415</v>
      </c>
      <c r="C234">
        <v>-0.19600000000000001</v>
      </c>
      <c r="D234">
        <v>-1.2490000000000001</v>
      </c>
    </row>
    <row r="235" spans="1:4" x14ac:dyDescent="0.25">
      <c r="A235" s="19" t="s">
        <v>2433</v>
      </c>
    </row>
    <row r="236" spans="1:4" x14ac:dyDescent="0.25">
      <c r="A236" s="19" t="s">
        <v>2460</v>
      </c>
      <c r="C236">
        <v>-0.27500000000000002</v>
      </c>
      <c r="D236">
        <v>-0.86899999999999999</v>
      </c>
    </row>
    <row r="237" spans="1:4" x14ac:dyDescent="0.25">
      <c r="A237" s="19" t="s">
        <v>2478</v>
      </c>
    </row>
    <row r="238" spans="1:4" x14ac:dyDescent="0.25">
      <c r="A238" s="19" t="s">
        <v>2532</v>
      </c>
      <c r="C238">
        <v>-0.41299999999999998</v>
      </c>
      <c r="D238">
        <v>-0.95099999999999996</v>
      </c>
    </row>
    <row r="239" spans="1:4" x14ac:dyDescent="0.25">
      <c r="A239" s="19" t="s">
        <v>2540</v>
      </c>
      <c r="C239">
        <v>-0.39200000000000002</v>
      </c>
      <c r="D239">
        <v>-1.819</v>
      </c>
    </row>
    <row r="240" spans="1:4" x14ac:dyDescent="0.25">
      <c r="A240" s="19" t="s">
        <v>2576</v>
      </c>
      <c r="C240">
        <v>-0.45900000000000002</v>
      </c>
      <c r="D240">
        <v>-1.365</v>
      </c>
    </row>
    <row r="241" spans="1:4" x14ac:dyDescent="0.25">
      <c r="A241" s="19" t="s">
        <v>2592</v>
      </c>
      <c r="B241">
        <v>1E-3</v>
      </c>
      <c r="C241">
        <v>-0.71899999999999997</v>
      </c>
      <c r="D241">
        <v>-0.38400000000000001</v>
      </c>
    </row>
    <row r="242" spans="1:4" x14ac:dyDescent="0.25">
      <c r="A242" s="19" t="s">
        <v>2600</v>
      </c>
      <c r="B242">
        <v>8.0000000000000002E-3</v>
      </c>
      <c r="D242">
        <v>0</v>
      </c>
    </row>
    <row r="243" spans="1:4" x14ac:dyDescent="0.25">
      <c r="A243" s="19" t="s">
        <v>2625</v>
      </c>
      <c r="B243">
        <v>1E-3</v>
      </c>
      <c r="D243">
        <v>0</v>
      </c>
    </row>
    <row r="244" spans="1:4" x14ac:dyDescent="0.25">
      <c r="A244" s="19" t="s">
        <v>2634</v>
      </c>
      <c r="B244">
        <v>4.0000000000000001E-3</v>
      </c>
      <c r="C244">
        <v>-0.14599999999999999</v>
      </c>
      <c r="D244">
        <v>-1.1479999999999999</v>
      </c>
    </row>
    <row r="245" spans="1:4" x14ac:dyDescent="0.25">
      <c r="A245" s="19" t="s">
        <v>2675</v>
      </c>
      <c r="B245">
        <v>2E-3</v>
      </c>
      <c r="C245">
        <v>6.6000000000000003E-2</v>
      </c>
      <c r="D245">
        <v>0.161</v>
      </c>
    </row>
    <row r="246" spans="1:4" x14ac:dyDescent="0.25">
      <c r="A246" s="19" t="s">
        <v>2747</v>
      </c>
      <c r="D246">
        <v>-0.996</v>
      </c>
    </row>
    <row r="247" spans="1:4" x14ac:dyDescent="0.25">
      <c r="A247" s="19" t="s">
        <v>2764</v>
      </c>
    </row>
    <row r="248" spans="1:4" x14ac:dyDescent="0.25">
      <c r="A248" s="19" t="s">
        <v>2815</v>
      </c>
      <c r="C248">
        <v>-0.14599999999999999</v>
      </c>
      <c r="D248">
        <v>-0.78200000000000003</v>
      </c>
    </row>
    <row r="249" spans="1:4" x14ac:dyDescent="0.25">
      <c r="A249" s="19" t="s">
        <v>2824</v>
      </c>
    </row>
    <row r="250" spans="1:4" x14ac:dyDescent="0.25">
      <c r="A250" s="19" t="s">
        <v>2869</v>
      </c>
      <c r="B250">
        <v>4.0000000000000001E-3</v>
      </c>
      <c r="C250">
        <v>-0.17899999999999999</v>
      </c>
      <c r="D250">
        <v>-0.63200000000000001</v>
      </c>
    </row>
    <row r="251" spans="1:4" x14ac:dyDescent="0.25">
      <c r="A251" s="19" t="s">
        <v>2912</v>
      </c>
    </row>
    <row r="252" spans="1:4" x14ac:dyDescent="0.25">
      <c r="A252" s="19" t="s">
        <v>2968</v>
      </c>
    </row>
    <row r="253" spans="1:4" x14ac:dyDescent="0.25">
      <c r="A253" s="19" t="s">
        <v>2983</v>
      </c>
      <c r="B253">
        <v>1.3260000000000001</v>
      </c>
      <c r="D253">
        <v>-1.603</v>
      </c>
    </row>
    <row r="254" spans="1:4" x14ac:dyDescent="0.25">
      <c r="A254" s="19" t="s">
        <v>3007</v>
      </c>
    </row>
    <row r="255" spans="1:4" x14ac:dyDescent="0.25">
      <c r="A255" s="19" t="s">
        <v>3016</v>
      </c>
      <c r="C255">
        <v>-0.27700000000000002</v>
      </c>
      <c r="D255">
        <v>-0.72499999999999998</v>
      </c>
    </row>
    <row r="256" spans="1:4" x14ac:dyDescent="0.25">
      <c r="A256" s="19" t="s">
        <v>3082</v>
      </c>
      <c r="B256">
        <v>6.0000000000000001E-3</v>
      </c>
      <c r="C256">
        <v>-0.439</v>
      </c>
      <c r="D256">
        <v>-0.38100000000000001</v>
      </c>
    </row>
    <row r="257" spans="1:4" x14ac:dyDescent="0.25">
      <c r="A257" s="19" t="s">
        <v>3094</v>
      </c>
      <c r="B257">
        <v>2E-3</v>
      </c>
      <c r="C257">
        <v>-7.6999999999999999E-2</v>
      </c>
      <c r="D257">
        <v>-1.5289999999999999</v>
      </c>
    </row>
    <row r="258" spans="1:4" x14ac:dyDescent="0.25">
      <c r="A258" s="19" t="s">
        <v>3111</v>
      </c>
    </row>
    <row r="259" spans="1:4" x14ac:dyDescent="0.25">
      <c r="A259" s="19" t="s">
        <v>3122</v>
      </c>
    </row>
    <row r="260" spans="1:4" x14ac:dyDescent="0.25">
      <c r="A260" s="19" t="s">
        <v>3148</v>
      </c>
    </row>
    <row r="261" spans="1:4" x14ac:dyDescent="0.25">
      <c r="A261" s="19" t="s">
        <v>3175</v>
      </c>
      <c r="C261">
        <v>-0.83399999999999996</v>
      </c>
      <c r="D261">
        <v>-0.85099999999999998</v>
      </c>
    </row>
    <row r="262" spans="1:4" x14ac:dyDescent="0.25">
      <c r="A262" s="19" t="s">
        <v>3198</v>
      </c>
    </row>
    <row r="263" spans="1:4" x14ac:dyDescent="0.25">
      <c r="A263" s="19" t="s">
        <v>3200</v>
      </c>
    </row>
    <row r="264" spans="1:4" x14ac:dyDescent="0.25">
      <c r="A264" s="19" t="s">
        <v>3206</v>
      </c>
    </row>
    <row r="265" spans="1:4" x14ac:dyDescent="0.25">
      <c r="A265" s="19" t="s">
        <v>3225</v>
      </c>
    </row>
    <row r="266" spans="1:4" x14ac:dyDescent="0.25">
      <c r="A266" s="19" t="s">
        <v>3256</v>
      </c>
      <c r="B266">
        <v>1E-3</v>
      </c>
      <c r="D266">
        <v>-0.751</v>
      </c>
    </row>
    <row r="267" spans="1:4" x14ac:dyDescent="0.25">
      <c r="A267" s="19" t="s">
        <v>3317</v>
      </c>
      <c r="C267">
        <v>-1.131</v>
      </c>
      <c r="D267">
        <v>0</v>
      </c>
    </row>
    <row r="268" spans="1:4" x14ac:dyDescent="0.25">
      <c r="A268" s="19" t="s">
        <v>3324</v>
      </c>
    </row>
    <row r="269" spans="1:4" x14ac:dyDescent="0.25">
      <c r="A269" s="19" t="s">
        <v>3338</v>
      </c>
    </row>
    <row r="270" spans="1:4" x14ac:dyDescent="0.25">
      <c r="A270" s="19" t="s">
        <v>3364</v>
      </c>
    </row>
    <row r="271" spans="1:4" x14ac:dyDescent="0.25">
      <c r="A271" s="19" t="s">
        <v>3386</v>
      </c>
    </row>
    <row r="272" spans="1:4" x14ac:dyDescent="0.25">
      <c r="A272" s="19" t="s">
        <v>3397</v>
      </c>
    </row>
    <row r="273" spans="1:4" x14ac:dyDescent="0.25">
      <c r="A273" s="19" t="s">
        <v>3408</v>
      </c>
      <c r="C273">
        <v>-0.19600000000000001</v>
      </c>
      <c r="D273">
        <v>-0.88900000000000001</v>
      </c>
    </row>
    <row r="274" spans="1:4" x14ac:dyDescent="0.25">
      <c r="A274" s="19" t="s">
        <v>3417</v>
      </c>
    </row>
    <row r="275" spans="1:4" x14ac:dyDescent="0.25">
      <c r="A275" s="19" t="s">
        <v>3420</v>
      </c>
    </row>
    <row r="276" spans="1:4" x14ac:dyDescent="0.25">
      <c r="A276" s="19" t="s">
        <v>3424</v>
      </c>
    </row>
    <row r="277" spans="1:4" x14ac:dyDescent="0.25">
      <c r="A277" s="19" t="s">
        <v>3431</v>
      </c>
      <c r="D277">
        <v>-0.28299999999999997</v>
      </c>
    </row>
    <row r="278" spans="1:4" x14ac:dyDescent="0.25">
      <c r="A278" s="19" t="s">
        <v>3475</v>
      </c>
      <c r="B278">
        <v>0</v>
      </c>
      <c r="C278">
        <v>-0.35</v>
      </c>
      <c r="D278">
        <v>-1.323</v>
      </c>
    </row>
    <row r="279" spans="1:4" x14ac:dyDescent="0.25">
      <c r="A279" s="19" t="s">
        <v>3520</v>
      </c>
      <c r="B279">
        <v>3.3000000000000002E-2</v>
      </c>
    </row>
    <row r="280" spans="1:4" x14ac:dyDescent="0.25">
      <c r="A280" s="19" t="s">
        <v>3533</v>
      </c>
    </row>
    <row r="281" spans="1:4" x14ac:dyDescent="0.25">
      <c r="A281" s="19" t="s">
        <v>3541</v>
      </c>
    </row>
    <row r="282" spans="1:4" x14ac:dyDescent="0.25">
      <c r="A282" s="19" t="s">
        <v>3545</v>
      </c>
    </row>
    <row r="283" spans="1:4" x14ac:dyDescent="0.25">
      <c r="A283" s="19" t="s">
        <v>3575</v>
      </c>
    </row>
    <row r="284" spans="1:4" x14ac:dyDescent="0.25">
      <c r="A284" s="19" t="s">
        <v>3591</v>
      </c>
    </row>
    <row r="285" spans="1:4" x14ac:dyDescent="0.25">
      <c r="A285" s="19" t="s">
        <v>3598</v>
      </c>
    </row>
    <row r="286" spans="1:4" x14ac:dyDescent="0.25">
      <c r="A286" s="19" t="s">
        <v>3609</v>
      </c>
      <c r="C286">
        <v>-0.17499999999999999</v>
      </c>
      <c r="D286">
        <v>-0.86599999999999999</v>
      </c>
    </row>
    <row r="287" spans="1:4" x14ac:dyDescent="0.25">
      <c r="A287" s="19" t="s">
        <v>3624</v>
      </c>
    </row>
    <row r="288" spans="1:4" x14ac:dyDescent="0.25">
      <c r="A288" s="19" t="s">
        <v>3640</v>
      </c>
    </row>
    <row r="289" spans="1:4" x14ac:dyDescent="0.25">
      <c r="A289" s="19" t="s">
        <v>3664</v>
      </c>
      <c r="C289">
        <v>-0.40799999999999997</v>
      </c>
      <c r="D289">
        <v>0</v>
      </c>
    </row>
    <row r="290" spans="1:4" x14ac:dyDescent="0.25">
      <c r="A290" s="19" t="s">
        <v>3672</v>
      </c>
    </row>
    <row r="291" spans="1:4" x14ac:dyDescent="0.25">
      <c r="A291" s="19" t="s">
        <v>3680</v>
      </c>
    </row>
    <row r="292" spans="1:4" x14ac:dyDescent="0.25">
      <c r="A292" s="19" t="s">
        <v>3683</v>
      </c>
    </row>
    <row r="293" spans="1:4" x14ac:dyDescent="0.25">
      <c r="A293" s="19" t="s">
        <v>3711</v>
      </c>
    </row>
    <row r="294" spans="1:4" x14ac:dyDescent="0.25">
      <c r="A294" s="19" t="s">
        <v>3733</v>
      </c>
    </row>
    <row r="295" spans="1:4" x14ac:dyDescent="0.25">
      <c r="A295" s="19" t="s">
        <v>3742</v>
      </c>
    </row>
    <row r="296" spans="1:4" x14ac:dyDescent="0.25">
      <c r="A296" s="19" t="s">
        <v>3772</v>
      </c>
    </row>
    <row r="297" spans="1:4" x14ac:dyDescent="0.25">
      <c r="A297" s="19" t="s">
        <v>3803</v>
      </c>
    </row>
    <row r="298" spans="1:4" x14ac:dyDescent="0.25">
      <c r="A298" s="19" t="s">
        <v>3824</v>
      </c>
      <c r="B298">
        <v>2E-3</v>
      </c>
      <c r="C298">
        <v>-0.122</v>
      </c>
      <c r="D298">
        <v>-1.6830000000000001</v>
      </c>
    </row>
    <row r="299" spans="1:4" x14ac:dyDescent="0.25">
      <c r="A299" s="19" t="s">
        <v>3846</v>
      </c>
    </row>
    <row r="300" spans="1:4" x14ac:dyDescent="0.25">
      <c r="A300" s="19" t="s">
        <v>3857</v>
      </c>
      <c r="B300">
        <v>0</v>
      </c>
      <c r="C300">
        <v>-0.14599999999999999</v>
      </c>
      <c r="D300">
        <v>-1.2909999999999999</v>
      </c>
    </row>
    <row r="301" spans="1:4" x14ac:dyDescent="0.25">
      <c r="A301" s="19" t="s">
        <v>3866</v>
      </c>
      <c r="C301">
        <v>-0.52300000000000002</v>
      </c>
      <c r="D301">
        <v>-1.476</v>
      </c>
    </row>
    <row r="302" spans="1:4" x14ac:dyDescent="0.25">
      <c r="A302" s="19" t="s">
        <v>3874</v>
      </c>
      <c r="B302">
        <v>1E-3</v>
      </c>
    </row>
    <row r="303" spans="1:4" x14ac:dyDescent="0.25">
      <c r="A303" s="19" t="s">
        <v>3921</v>
      </c>
      <c r="C303">
        <v>-0.41299999999999998</v>
      </c>
      <c r="D303">
        <v>-1.502</v>
      </c>
    </row>
    <row r="304" spans="1:4" x14ac:dyDescent="0.25">
      <c r="A304" s="19" t="s">
        <v>3938</v>
      </c>
    </row>
    <row r="305" spans="1:4" x14ac:dyDescent="0.25">
      <c r="A305" s="19" t="s">
        <v>3943</v>
      </c>
    </row>
    <row r="306" spans="1:4" x14ac:dyDescent="0.25">
      <c r="A306" s="19" t="s">
        <v>3958</v>
      </c>
      <c r="B306">
        <v>6.0000000000000001E-3</v>
      </c>
      <c r="C306">
        <v>0.441</v>
      </c>
      <c r="D306">
        <v>0.316</v>
      </c>
    </row>
    <row r="307" spans="1:4" x14ac:dyDescent="0.25">
      <c r="A307" s="19" t="s">
        <v>4011</v>
      </c>
      <c r="C307">
        <v>-0.32700000000000001</v>
      </c>
      <c r="D307">
        <v>-1.4890000000000001</v>
      </c>
    </row>
    <row r="308" spans="1:4" x14ac:dyDescent="0.25">
      <c r="A308" s="19" t="s">
        <v>4017</v>
      </c>
      <c r="B308">
        <v>5.0000000000000001E-3</v>
      </c>
    </row>
    <row r="309" spans="1:4" x14ac:dyDescent="0.25">
      <c r="A309" s="19" t="s">
        <v>4025</v>
      </c>
      <c r="B309">
        <v>8.9999999999999993E-3</v>
      </c>
      <c r="C309">
        <v>-0.11600000000000001</v>
      </c>
      <c r="D309">
        <v>-0.91500000000000004</v>
      </c>
    </row>
    <row r="310" spans="1:4" x14ac:dyDescent="0.25">
      <c r="A310" s="19" t="s">
        <v>4067</v>
      </c>
      <c r="B310">
        <v>2E-3</v>
      </c>
      <c r="C310">
        <v>-0.19600000000000001</v>
      </c>
      <c r="D310">
        <v>-1.08</v>
      </c>
    </row>
    <row r="311" spans="1:4" x14ac:dyDescent="0.25">
      <c r="A311" s="19" t="s">
        <v>4075</v>
      </c>
    </row>
    <row r="312" spans="1:4" x14ac:dyDescent="0.25">
      <c r="A312" s="19" t="s">
        <v>4077</v>
      </c>
      <c r="C312">
        <v>-0.59499999999999997</v>
      </c>
      <c r="D312">
        <v>-1.524</v>
      </c>
    </row>
    <row r="313" spans="1:4" x14ac:dyDescent="0.25">
      <c r="A313" s="19" t="s">
        <v>4086</v>
      </c>
      <c r="D313">
        <v>0</v>
      </c>
    </row>
    <row r="314" spans="1:4" x14ac:dyDescent="0.25">
      <c r="A314" s="19" t="s">
        <v>4092</v>
      </c>
      <c r="C314">
        <v>-0.77900000000000003</v>
      </c>
      <c r="D314">
        <v>-1.484</v>
      </c>
    </row>
    <row r="315" spans="1:4" x14ac:dyDescent="0.25">
      <c r="A315" s="19" t="s">
        <v>4102</v>
      </c>
      <c r="B315">
        <v>1E-3</v>
      </c>
      <c r="C315">
        <v>-0.58399999999999996</v>
      </c>
      <c r="D315">
        <v>-0.65100000000000002</v>
      </c>
    </row>
    <row r="316" spans="1:4" x14ac:dyDescent="0.25">
      <c r="A316" s="19" t="s">
        <v>4111</v>
      </c>
      <c r="B316">
        <v>2.9000000000000001E-2</v>
      </c>
      <c r="C316">
        <v>0.29299999999999998</v>
      </c>
      <c r="D316">
        <v>0.314</v>
      </c>
    </row>
    <row r="317" spans="1:4" x14ac:dyDescent="0.25">
      <c r="A317" s="19" t="s">
        <v>4131</v>
      </c>
      <c r="B317">
        <v>2E-3</v>
      </c>
      <c r="C317">
        <v>-0.629</v>
      </c>
      <c r="D317">
        <v>-0.255</v>
      </c>
    </row>
    <row r="318" spans="1:4" x14ac:dyDescent="0.25">
      <c r="A318" s="19" t="s">
        <v>4156</v>
      </c>
      <c r="D318">
        <v>-1.216</v>
      </c>
    </row>
    <row r="319" spans="1:4" x14ac:dyDescent="0.25">
      <c r="A319" s="19" t="s">
        <v>4171</v>
      </c>
      <c r="C319">
        <v>-0.26</v>
      </c>
      <c r="D319">
        <v>-1.23</v>
      </c>
    </row>
    <row r="320" spans="1:4" x14ac:dyDescent="0.25">
      <c r="A320" s="19" t="s">
        <v>4193</v>
      </c>
    </row>
    <row r="321" spans="1:4" x14ac:dyDescent="0.25">
      <c r="A321" s="19" t="s">
        <v>4197</v>
      </c>
    </row>
    <row r="322" spans="1:4" x14ac:dyDescent="0.25">
      <c r="A322" s="19" t="s">
        <v>4214</v>
      </c>
    </row>
    <row r="323" spans="1:4" x14ac:dyDescent="0.25">
      <c r="A323" s="19" t="s">
        <v>4222</v>
      </c>
    </row>
    <row r="324" spans="1:4" x14ac:dyDescent="0.25">
      <c r="A324" s="19" t="s">
        <v>4243</v>
      </c>
      <c r="C324">
        <v>-0.19800000000000001</v>
      </c>
      <c r="D324">
        <v>-1.4690000000000001</v>
      </c>
    </row>
    <row r="325" spans="1:4" x14ac:dyDescent="0.25">
      <c r="A325" s="19" t="s">
        <v>4294</v>
      </c>
    </row>
    <row r="326" spans="1:4" x14ac:dyDescent="0.25">
      <c r="A326" s="19" t="s">
        <v>4300</v>
      </c>
    </row>
    <row r="327" spans="1:4" x14ac:dyDescent="0.25">
      <c r="A327" s="25" t="s">
        <v>1337</v>
      </c>
      <c r="B327">
        <v>3.0000000000000001E-3</v>
      </c>
      <c r="C327">
        <v>-0.27700000000000002</v>
      </c>
      <c r="D327">
        <v>-1.2330000000000001</v>
      </c>
    </row>
    <row r="328" spans="1:4" x14ac:dyDescent="0.25">
      <c r="A328" s="25" t="s">
        <v>1438</v>
      </c>
      <c r="C328">
        <v>-0.10100000000000001</v>
      </c>
      <c r="D328">
        <v>-1.0940000000000001</v>
      </c>
    </row>
    <row r="329" spans="1:4" x14ac:dyDescent="0.25">
      <c r="A329" s="25" t="s">
        <v>1446</v>
      </c>
      <c r="D329">
        <v>-1.655</v>
      </c>
    </row>
    <row r="330" spans="1:4" x14ac:dyDescent="0.25">
      <c r="A330" s="25" t="s">
        <v>1455</v>
      </c>
      <c r="C330">
        <v>-0.56699999999999995</v>
      </c>
      <c r="D330">
        <v>0.109</v>
      </c>
    </row>
    <row r="331" spans="1:4" x14ac:dyDescent="0.25">
      <c r="A331" s="25" t="s">
        <v>1478</v>
      </c>
      <c r="B331">
        <v>0</v>
      </c>
      <c r="C331">
        <v>-0.14599999999999999</v>
      </c>
      <c r="D331">
        <v>-1.6120000000000001</v>
      </c>
    </row>
    <row r="332" spans="1:4" x14ac:dyDescent="0.25">
      <c r="A332" s="25" t="s">
        <v>1512</v>
      </c>
      <c r="B332">
        <v>3.4000000000000002E-2</v>
      </c>
      <c r="C332">
        <v>-0.46200000000000002</v>
      </c>
      <c r="D332">
        <v>-1.0980000000000001</v>
      </c>
    </row>
    <row r="333" spans="1:4" x14ac:dyDescent="0.25">
      <c r="A333" s="25" t="s">
        <v>1599</v>
      </c>
      <c r="C333">
        <v>-3.9E-2</v>
      </c>
      <c r="D333">
        <v>-0.59899999999999998</v>
      </c>
    </row>
    <row r="334" spans="1:4" x14ac:dyDescent="0.25">
      <c r="A334" s="25" t="s">
        <v>1607</v>
      </c>
      <c r="C334">
        <v>-0.51100000000000001</v>
      </c>
      <c r="D334">
        <v>-1.3939999999999999</v>
      </c>
    </row>
    <row r="335" spans="1:4" x14ac:dyDescent="0.25">
      <c r="A335" s="25" t="s">
        <v>1623</v>
      </c>
      <c r="C335">
        <v>-0.60499999999999998</v>
      </c>
      <c r="D335">
        <v>-1.6479999999999999</v>
      </c>
    </row>
    <row r="336" spans="1:4" x14ac:dyDescent="0.25">
      <c r="A336" s="25" t="s">
        <v>1657</v>
      </c>
      <c r="B336">
        <v>7.0000000000000001E-3</v>
      </c>
      <c r="C336">
        <v>-0.19600000000000001</v>
      </c>
      <c r="D336">
        <v>-1.389</v>
      </c>
    </row>
    <row r="337" spans="1:4" x14ac:dyDescent="0.25">
      <c r="A337" s="25" t="s">
        <v>1716</v>
      </c>
      <c r="C337">
        <v>-0.186</v>
      </c>
      <c r="D337">
        <v>-1.054</v>
      </c>
    </row>
    <row r="338" spans="1:4" x14ac:dyDescent="0.25">
      <c r="A338" s="25" t="s">
        <v>1730</v>
      </c>
      <c r="B338">
        <v>4.0000000000000001E-3</v>
      </c>
      <c r="C338">
        <v>-0.20899999999999999</v>
      </c>
      <c r="D338">
        <v>-0.86799999999999999</v>
      </c>
    </row>
    <row r="339" spans="1:4" x14ac:dyDescent="0.25">
      <c r="A339" s="25" t="s">
        <v>1782</v>
      </c>
    </row>
    <row r="340" spans="1:4" x14ac:dyDescent="0.25">
      <c r="A340" s="25" t="s">
        <v>1787</v>
      </c>
    </row>
    <row r="341" spans="1:4" x14ac:dyDescent="0.25">
      <c r="A341" s="25" t="s">
        <v>1790</v>
      </c>
    </row>
    <row r="342" spans="1:4" x14ac:dyDescent="0.25">
      <c r="A342" s="25" t="s">
        <v>1798</v>
      </c>
    </row>
    <row r="343" spans="1:4" x14ac:dyDescent="0.25">
      <c r="A343" s="25" t="s">
        <v>1820</v>
      </c>
      <c r="B343">
        <v>0</v>
      </c>
      <c r="C343">
        <v>-0.57699999999999996</v>
      </c>
      <c r="D343">
        <v>-1.3460000000000001</v>
      </c>
    </row>
    <row r="344" spans="1:4" x14ac:dyDescent="0.25">
      <c r="A344" s="25" t="s">
        <v>1906</v>
      </c>
      <c r="B344">
        <v>1E-3</v>
      </c>
      <c r="C344">
        <v>-0.20599999999999999</v>
      </c>
      <c r="D344">
        <v>0</v>
      </c>
    </row>
    <row r="345" spans="1:4" x14ac:dyDescent="0.25">
      <c r="A345" s="25" t="s">
        <v>1931</v>
      </c>
      <c r="B345">
        <v>1.4E-2</v>
      </c>
      <c r="C345">
        <v>-3.9E-2</v>
      </c>
      <c r="D345">
        <v>-1.4530000000000001</v>
      </c>
    </row>
    <row r="346" spans="1:4" x14ac:dyDescent="0.25">
      <c r="A346" s="25" t="s">
        <v>1949</v>
      </c>
      <c r="B346">
        <v>4.0000000000000001E-3</v>
      </c>
      <c r="C346">
        <v>-0.28799999999999998</v>
      </c>
      <c r="D346">
        <v>-1.004</v>
      </c>
    </row>
    <row r="347" spans="1:4" x14ac:dyDescent="0.25">
      <c r="A347" s="25" t="s">
        <v>1958</v>
      </c>
      <c r="B347">
        <v>6.0000000000000001E-3</v>
      </c>
      <c r="C347">
        <v>-0.40200000000000002</v>
      </c>
      <c r="D347">
        <v>-2.2610000000000001</v>
      </c>
    </row>
    <row r="348" spans="1:4" x14ac:dyDescent="0.25">
      <c r="A348" s="25" t="s">
        <v>2020</v>
      </c>
      <c r="B348">
        <v>2E-3</v>
      </c>
      <c r="C348">
        <v>-0.44700000000000001</v>
      </c>
      <c r="D348">
        <v>-0.85499999999999998</v>
      </c>
    </row>
    <row r="349" spans="1:4" x14ac:dyDescent="0.25">
      <c r="A349" s="25" t="s">
        <v>2059</v>
      </c>
      <c r="B349">
        <v>1E-3</v>
      </c>
    </row>
    <row r="350" spans="1:4" x14ac:dyDescent="0.25">
      <c r="A350" s="25" t="s">
        <v>2077</v>
      </c>
      <c r="B350">
        <v>6.0000000000000001E-3</v>
      </c>
    </row>
    <row r="351" spans="1:4" x14ac:dyDescent="0.25">
      <c r="A351" s="25" t="s">
        <v>2131</v>
      </c>
      <c r="D351">
        <v>-1.5129999999999999</v>
      </c>
    </row>
    <row r="352" spans="1:4" x14ac:dyDescent="0.25">
      <c r="A352" s="25" t="s">
        <v>2173</v>
      </c>
    </row>
    <row r="353" spans="1:4" x14ac:dyDescent="0.25">
      <c r="A353" s="25" t="s">
        <v>2177</v>
      </c>
      <c r="B353">
        <v>8.9999999999999993E-3</v>
      </c>
      <c r="C353">
        <v>-0.51100000000000001</v>
      </c>
      <c r="D353">
        <v>-1.5469999999999999</v>
      </c>
    </row>
    <row r="354" spans="1:4" x14ac:dyDescent="0.25">
      <c r="A354" s="25" t="s">
        <v>2200</v>
      </c>
      <c r="C354">
        <v>-0.39300000000000002</v>
      </c>
      <c r="D354">
        <v>-0.27100000000000002</v>
      </c>
    </row>
    <row r="355" spans="1:4" x14ac:dyDescent="0.25">
      <c r="A355" s="25" t="s">
        <v>2230</v>
      </c>
    </row>
    <row r="356" spans="1:4" x14ac:dyDescent="0.25">
      <c r="A356" s="25" t="s">
        <v>2246</v>
      </c>
      <c r="B356">
        <v>0</v>
      </c>
      <c r="C356">
        <v>-0.377</v>
      </c>
      <c r="D356">
        <v>-0.66700000000000004</v>
      </c>
    </row>
    <row r="357" spans="1:4" x14ac:dyDescent="0.25">
      <c r="A357" s="25" t="s">
        <v>2254</v>
      </c>
      <c r="B357">
        <v>0</v>
      </c>
      <c r="C357">
        <v>-0.49299999999999999</v>
      </c>
      <c r="D357">
        <v>-1.498</v>
      </c>
    </row>
    <row r="358" spans="1:4" x14ac:dyDescent="0.25">
      <c r="A358" s="25" t="s">
        <v>2280</v>
      </c>
      <c r="B358">
        <v>1E-3</v>
      </c>
      <c r="D358">
        <v>-0.78600000000000003</v>
      </c>
    </row>
    <row r="359" spans="1:4" x14ac:dyDescent="0.25">
      <c r="A359" s="25" t="s">
        <v>2296</v>
      </c>
      <c r="C359">
        <v>-0.24099999999999999</v>
      </c>
      <c r="D359">
        <v>-1.9179999999999999</v>
      </c>
    </row>
    <row r="360" spans="1:4" x14ac:dyDescent="0.25">
      <c r="A360" s="25" t="s">
        <v>2383</v>
      </c>
    </row>
    <row r="361" spans="1:4" x14ac:dyDescent="0.25">
      <c r="A361" s="25" t="s">
        <v>2519</v>
      </c>
      <c r="B361">
        <v>0</v>
      </c>
      <c r="D361">
        <v>-1E-3</v>
      </c>
    </row>
    <row r="362" spans="1:4" x14ac:dyDescent="0.25">
      <c r="A362" s="25" t="s">
        <v>2527</v>
      </c>
    </row>
    <row r="363" spans="1:4" x14ac:dyDescent="0.25">
      <c r="A363" s="25" t="s">
        <v>2557</v>
      </c>
      <c r="B363">
        <v>7.0000000000000001E-3</v>
      </c>
      <c r="C363">
        <v>-0.52500000000000002</v>
      </c>
      <c r="D363">
        <v>-1.5249999999999999</v>
      </c>
    </row>
    <row r="364" spans="1:4" x14ac:dyDescent="0.25">
      <c r="A364" s="25" t="s">
        <v>2616</v>
      </c>
      <c r="B364">
        <v>1E-3</v>
      </c>
      <c r="C364">
        <v>-0.19600000000000001</v>
      </c>
      <c r="D364">
        <v>-0.19600000000000001</v>
      </c>
    </row>
    <row r="365" spans="1:4" x14ac:dyDescent="0.25">
      <c r="A365" s="25" t="s">
        <v>2641</v>
      </c>
      <c r="B365">
        <v>0.01</v>
      </c>
      <c r="C365">
        <v>-0.624</v>
      </c>
      <c r="D365">
        <v>-1.262</v>
      </c>
    </row>
    <row r="366" spans="1:4" x14ac:dyDescent="0.25">
      <c r="A366" s="25" t="s">
        <v>2648</v>
      </c>
    </row>
    <row r="367" spans="1:4" x14ac:dyDescent="0.25">
      <c r="A367" s="25" t="s">
        <v>2720</v>
      </c>
      <c r="B367">
        <v>0</v>
      </c>
      <c r="C367">
        <v>-0.64</v>
      </c>
      <c r="D367">
        <v>-0.58299999999999996</v>
      </c>
    </row>
    <row r="368" spans="1:4" x14ac:dyDescent="0.25">
      <c r="A368" s="25" t="s">
        <v>2781</v>
      </c>
    </row>
    <row r="369" spans="1:4" x14ac:dyDescent="0.25">
      <c r="A369" s="25" t="s">
        <v>2800</v>
      </c>
    </row>
    <row r="370" spans="1:4" x14ac:dyDescent="0.25">
      <c r="A370" s="25" t="s">
        <v>2843</v>
      </c>
      <c r="B370">
        <v>1E-3</v>
      </c>
      <c r="C370">
        <v>-0.48299999999999998</v>
      </c>
      <c r="D370">
        <v>-1.0029999999999999</v>
      </c>
    </row>
    <row r="371" spans="1:4" x14ac:dyDescent="0.25">
      <c r="A371" s="25" t="s">
        <v>2851</v>
      </c>
      <c r="B371">
        <v>3.0000000000000001E-3</v>
      </c>
      <c r="D371">
        <v>-0.27100000000000002</v>
      </c>
    </row>
    <row r="372" spans="1:4" x14ac:dyDescent="0.25">
      <c r="A372" s="25" t="s">
        <v>2876</v>
      </c>
      <c r="B372">
        <v>1.4999999999999999E-2</v>
      </c>
      <c r="C372">
        <v>-0.57999999999999996</v>
      </c>
      <c r="D372">
        <v>-1.784</v>
      </c>
    </row>
    <row r="373" spans="1:4" x14ac:dyDescent="0.25">
      <c r="A373" s="25" t="s">
        <v>2891</v>
      </c>
      <c r="B373">
        <v>2E-3</v>
      </c>
      <c r="C373">
        <v>-0.41599999999999998</v>
      </c>
      <c r="D373">
        <v>-1.2030000000000001</v>
      </c>
    </row>
    <row r="374" spans="1:4" x14ac:dyDescent="0.25">
      <c r="A374" s="25" t="s">
        <v>2932</v>
      </c>
    </row>
    <row r="375" spans="1:4" x14ac:dyDescent="0.25">
      <c r="A375" s="25" t="s">
        <v>2935</v>
      </c>
      <c r="C375">
        <v>-0.19800000000000001</v>
      </c>
      <c r="D375">
        <v>-1.8149999999999999</v>
      </c>
    </row>
    <row r="376" spans="1:4" x14ac:dyDescent="0.25">
      <c r="A376" s="25" t="s">
        <v>2953</v>
      </c>
      <c r="B376">
        <v>0</v>
      </c>
      <c r="C376">
        <v>-3.9E-2</v>
      </c>
    </row>
    <row r="377" spans="1:4" x14ac:dyDescent="0.25">
      <c r="A377" s="25" t="s">
        <v>2960</v>
      </c>
      <c r="B377">
        <v>4.0000000000000001E-3</v>
      </c>
      <c r="C377">
        <v>-0.51300000000000001</v>
      </c>
      <c r="D377">
        <v>-0.91600000000000004</v>
      </c>
    </row>
    <row r="378" spans="1:4" x14ac:dyDescent="0.25">
      <c r="A378" s="25" t="s">
        <v>2975</v>
      </c>
      <c r="C378">
        <v>-0.378</v>
      </c>
      <c r="D378">
        <v>-1.0529999999999999</v>
      </c>
    </row>
    <row r="379" spans="1:4" x14ac:dyDescent="0.25">
      <c r="A379" s="25" t="s">
        <v>2991</v>
      </c>
    </row>
    <row r="380" spans="1:4" x14ac:dyDescent="0.25">
      <c r="A380" s="25" t="s">
        <v>2995</v>
      </c>
    </row>
    <row r="381" spans="1:4" x14ac:dyDescent="0.25">
      <c r="A381" s="25" t="s">
        <v>3013</v>
      </c>
    </row>
    <row r="382" spans="1:4" x14ac:dyDescent="0.25">
      <c r="A382" s="25" t="s">
        <v>3024</v>
      </c>
      <c r="B382">
        <v>0.109</v>
      </c>
      <c r="C382">
        <v>-0.32700000000000001</v>
      </c>
      <c r="D382">
        <v>-1.4630000000000001</v>
      </c>
    </row>
    <row r="383" spans="1:4" x14ac:dyDescent="0.25">
      <c r="A383" s="25" t="s">
        <v>3066</v>
      </c>
      <c r="B383">
        <v>4.0000000000000001E-3</v>
      </c>
      <c r="C383">
        <v>-0.33900000000000002</v>
      </c>
      <c r="D383">
        <v>-1.2230000000000001</v>
      </c>
    </row>
    <row r="384" spans="1:4" x14ac:dyDescent="0.25">
      <c r="A384" s="25" t="s">
        <v>3074</v>
      </c>
      <c r="B384">
        <v>0.01</v>
      </c>
      <c r="C384">
        <v>-0.46</v>
      </c>
      <c r="D384">
        <v>-0.71899999999999997</v>
      </c>
    </row>
    <row r="385" spans="1:4" x14ac:dyDescent="0.25">
      <c r="A385" s="25" t="s">
        <v>3092</v>
      </c>
    </row>
    <row r="386" spans="1:4" x14ac:dyDescent="0.25">
      <c r="A386" s="25" t="s">
        <v>3158</v>
      </c>
    </row>
    <row r="387" spans="1:4" x14ac:dyDescent="0.25">
      <c r="A387" s="25" t="s">
        <v>3160</v>
      </c>
    </row>
    <row r="388" spans="1:4" x14ac:dyDescent="0.25">
      <c r="A388" s="25" t="s">
        <v>3166</v>
      </c>
      <c r="B388">
        <v>3.0000000000000001E-3</v>
      </c>
      <c r="C388">
        <v>-0.315</v>
      </c>
      <c r="D388">
        <v>-1.472</v>
      </c>
    </row>
    <row r="389" spans="1:4" x14ac:dyDescent="0.25">
      <c r="A389" s="25" t="s">
        <v>3183</v>
      </c>
      <c r="B389">
        <v>0</v>
      </c>
      <c r="C389">
        <v>-0.29399999999999998</v>
      </c>
      <c r="D389">
        <v>-1.266</v>
      </c>
    </row>
    <row r="390" spans="1:4" x14ac:dyDescent="0.25">
      <c r="A390" s="25" t="s">
        <v>3193</v>
      </c>
    </row>
    <row r="391" spans="1:4" x14ac:dyDescent="0.25">
      <c r="A391" s="25" t="s">
        <v>3212</v>
      </c>
      <c r="C391">
        <v>-0.20599999999999999</v>
      </c>
      <c r="D391">
        <v>-1.135</v>
      </c>
    </row>
    <row r="392" spans="1:4" x14ac:dyDescent="0.25">
      <c r="A392" s="25" t="s">
        <v>3231</v>
      </c>
    </row>
    <row r="393" spans="1:4" x14ac:dyDescent="0.25">
      <c r="A393" s="25" t="s">
        <v>3237</v>
      </c>
    </row>
    <row r="394" spans="1:4" x14ac:dyDescent="0.25">
      <c r="A394" s="25" t="s">
        <v>3241</v>
      </c>
      <c r="B394">
        <v>1E-3</v>
      </c>
      <c r="C394">
        <v>-0.57699999999999996</v>
      </c>
      <c r="D394">
        <v>-1.464</v>
      </c>
    </row>
    <row r="395" spans="1:4" x14ac:dyDescent="0.25">
      <c r="A395" s="25" t="s">
        <v>3250</v>
      </c>
    </row>
    <row r="396" spans="1:4" x14ac:dyDescent="0.25">
      <c r="A396" s="25" t="s">
        <v>3280</v>
      </c>
      <c r="C396">
        <v>-0.625</v>
      </c>
      <c r="D396">
        <v>-1.4530000000000001</v>
      </c>
    </row>
    <row r="397" spans="1:4" x14ac:dyDescent="0.25">
      <c r="A397" s="25" t="s">
        <v>3302</v>
      </c>
    </row>
    <row r="398" spans="1:4" x14ac:dyDescent="0.25">
      <c r="A398" s="25" t="s">
        <v>3308</v>
      </c>
    </row>
    <row r="399" spans="1:4" x14ac:dyDescent="0.25">
      <c r="A399" s="25" t="s">
        <v>3314</v>
      </c>
    </row>
    <row r="400" spans="1:4" x14ac:dyDescent="0.25">
      <c r="A400" s="25" t="s">
        <v>3334</v>
      </c>
    </row>
    <row r="401" spans="1:4" x14ac:dyDescent="0.25">
      <c r="A401" s="25" t="s">
        <v>3340</v>
      </c>
    </row>
    <row r="402" spans="1:4" x14ac:dyDescent="0.25">
      <c r="A402" s="25" t="s">
        <v>3368</v>
      </c>
    </row>
    <row r="403" spans="1:4" x14ac:dyDescent="0.25">
      <c r="A403" s="25" t="s">
        <v>3388</v>
      </c>
    </row>
    <row r="404" spans="1:4" x14ac:dyDescent="0.25">
      <c r="A404" s="25" t="s">
        <v>3393</v>
      </c>
    </row>
    <row r="405" spans="1:4" x14ac:dyDescent="0.25">
      <c r="A405" s="25" t="s">
        <v>3440</v>
      </c>
    </row>
    <row r="406" spans="1:4" x14ac:dyDescent="0.25">
      <c r="A406" s="25" t="s">
        <v>3446</v>
      </c>
    </row>
    <row r="407" spans="1:4" x14ac:dyDescent="0.25">
      <c r="A407" s="25" t="s">
        <v>3452</v>
      </c>
      <c r="B407">
        <v>1.6E-2</v>
      </c>
      <c r="D407">
        <v>-1.522</v>
      </c>
    </row>
    <row r="408" spans="1:4" x14ac:dyDescent="0.25">
      <c r="A408" s="25" t="s">
        <v>3467</v>
      </c>
      <c r="C408">
        <v>-0.122</v>
      </c>
      <c r="D408">
        <v>-1.4330000000000001</v>
      </c>
    </row>
    <row r="409" spans="1:4" x14ac:dyDescent="0.25">
      <c r="A409" s="25" t="s">
        <v>3492</v>
      </c>
    </row>
    <row r="410" spans="1:4" x14ac:dyDescent="0.25">
      <c r="A410" s="25" t="s">
        <v>3498</v>
      </c>
    </row>
    <row r="411" spans="1:4" x14ac:dyDescent="0.25">
      <c r="A411" s="25" t="s">
        <v>3522</v>
      </c>
      <c r="D411">
        <v>1.113</v>
      </c>
    </row>
    <row r="412" spans="1:4" x14ac:dyDescent="0.25">
      <c r="A412" s="25" t="s">
        <v>3537</v>
      </c>
    </row>
    <row r="413" spans="1:4" x14ac:dyDescent="0.25">
      <c r="A413" s="25" t="s">
        <v>3555</v>
      </c>
      <c r="D413">
        <v>-0.441</v>
      </c>
    </row>
    <row r="414" spans="1:4" x14ac:dyDescent="0.25">
      <c r="A414" s="25" t="s">
        <v>3573</v>
      </c>
    </row>
    <row r="415" spans="1:4" x14ac:dyDescent="0.25">
      <c r="A415" s="25" t="s">
        <v>3581</v>
      </c>
    </row>
    <row r="416" spans="1:4" x14ac:dyDescent="0.25">
      <c r="A416" s="25" t="s">
        <v>3583</v>
      </c>
    </row>
    <row r="417" spans="1:4" x14ac:dyDescent="0.25">
      <c r="A417" s="25" t="s">
        <v>3601</v>
      </c>
    </row>
    <row r="418" spans="1:4" x14ac:dyDescent="0.25">
      <c r="A418" s="25" t="s">
        <v>3628</v>
      </c>
    </row>
    <row r="419" spans="1:4" x14ac:dyDescent="0.25">
      <c r="A419" s="25" t="s">
        <v>3661</v>
      </c>
    </row>
    <row r="420" spans="1:4" x14ac:dyDescent="0.25">
      <c r="A420" s="25" t="s">
        <v>3669</v>
      </c>
    </row>
    <row r="421" spans="1:4" x14ac:dyDescent="0.25">
      <c r="A421" s="25" t="s">
        <v>3676</v>
      </c>
    </row>
    <row r="422" spans="1:4" x14ac:dyDescent="0.25">
      <c r="A422" s="25" t="s">
        <v>3685</v>
      </c>
    </row>
    <row r="423" spans="1:4" x14ac:dyDescent="0.25">
      <c r="A423" s="25" t="s">
        <v>3690</v>
      </c>
      <c r="B423">
        <v>0</v>
      </c>
      <c r="C423">
        <v>-0.39</v>
      </c>
      <c r="D423">
        <v>-1.298</v>
      </c>
    </row>
    <row r="424" spans="1:4" x14ac:dyDescent="0.25">
      <c r="A424" s="25" t="s">
        <v>3716</v>
      </c>
    </row>
    <row r="425" spans="1:4" x14ac:dyDescent="0.25">
      <c r="A425" s="25" t="s">
        <v>3728</v>
      </c>
    </row>
    <row r="426" spans="1:4" x14ac:dyDescent="0.25">
      <c r="A426" s="25" t="s">
        <v>3737</v>
      </c>
    </row>
    <row r="427" spans="1:4" x14ac:dyDescent="0.25">
      <c r="A427" s="25" t="s">
        <v>3745</v>
      </c>
      <c r="B427">
        <v>3.0000000000000001E-3</v>
      </c>
      <c r="C427">
        <v>-0.14599999999999999</v>
      </c>
      <c r="D427">
        <v>-0.59699999999999998</v>
      </c>
    </row>
    <row r="428" spans="1:4" x14ac:dyDescent="0.25">
      <c r="A428" s="25" t="s">
        <v>3815</v>
      </c>
      <c r="B428">
        <v>2.4E-2</v>
      </c>
      <c r="C428">
        <v>-0.439</v>
      </c>
      <c r="D428">
        <v>-0.40300000000000002</v>
      </c>
    </row>
    <row r="429" spans="1:4" x14ac:dyDescent="0.25">
      <c r="A429" s="25" t="s">
        <v>3841</v>
      </c>
    </row>
    <row r="430" spans="1:4" x14ac:dyDescent="0.25">
      <c r="A430" s="25" t="s">
        <v>3917</v>
      </c>
    </row>
    <row r="431" spans="1:4" x14ac:dyDescent="0.25">
      <c r="A431" s="25" t="s">
        <v>3929</v>
      </c>
      <c r="B431">
        <v>0</v>
      </c>
      <c r="C431">
        <v>-0.37</v>
      </c>
      <c r="D431">
        <v>-1.7909999999999999</v>
      </c>
    </row>
    <row r="432" spans="1:4" x14ac:dyDescent="0.25">
      <c r="A432" s="25" t="s">
        <v>3965</v>
      </c>
      <c r="C432">
        <v>-0.439</v>
      </c>
      <c r="D432">
        <v>-1.206</v>
      </c>
    </row>
    <row r="433" spans="1:4" x14ac:dyDescent="0.25">
      <c r="A433" s="25" t="s">
        <v>3982</v>
      </c>
    </row>
    <row r="434" spans="1:4" x14ac:dyDescent="0.25">
      <c r="A434" s="25" t="s">
        <v>3995</v>
      </c>
      <c r="B434">
        <v>0.01</v>
      </c>
      <c r="C434">
        <v>-0.19600000000000001</v>
      </c>
      <c r="D434">
        <v>-1.125</v>
      </c>
    </row>
    <row r="435" spans="1:4" x14ac:dyDescent="0.25">
      <c r="A435" s="25" t="s">
        <v>4002</v>
      </c>
      <c r="C435">
        <v>-0.70799999999999996</v>
      </c>
      <c r="D435">
        <v>-1.4319999999999999</v>
      </c>
    </row>
    <row r="436" spans="1:4" x14ac:dyDescent="0.25">
      <c r="A436" s="25" t="s">
        <v>4035</v>
      </c>
      <c r="B436">
        <v>1E-3</v>
      </c>
    </row>
    <row r="437" spans="1:4" x14ac:dyDescent="0.25">
      <c r="A437" s="25" t="s">
        <v>4139</v>
      </c>
      <c r="B437">
        <v>0</v>
      </c>
      <c r="C437">
        <v>-2.5259999999999998</v>
      </c>
      <c r="D437">
        <v>-17.478999999999999</v>
      </c>
    </row>
    <row r="438" spans="1:4" x14ac:dyDescent="0.25">
      <c r="A438" s="25" t="s">
        <v>4180</v>
      </c>
      <c r="C438">
        <v>-0.51200000000000001</v>
      </c>
      <c r="D438">
        <v>0</v>
      </c>
    </row>
    <row r="439" spans="1:4" x14ac:dyDescent="0.25">
      <c r="A439" s="25" t="s">
        <v>4205</v>
      </c>
      <c r="B439">
        <v>8.0000000000000002E-3</v>
      </c>
      <c r="D439">
        <v>-0.91500000000000004</v>
      </c>
    </row>
    <row r="440" spans="1:4" x14ac:dyDescent="0.25">
      <c r="A440" s="25" t="s">
        <v>4251</v>
      </c>
      <c r="C440">
        <v>-0.50900000000000001</v>
      </c>
      <c r="D440">
        <v>-1.3879999999999999</v>
      </c>
    </row>
    <row r="441" spans="1:4" x14ac:dyDescent="0.25">
      <c r="A441" s="25" t="s">
        <v>4271</v>
      </c>
      <c r="B441">
        <v>2E-3</v>
      </c>
    </row>
    <row r="442" spans="1:4" x14ac:dyDescent="0.25">
      <c r="A442" s="25" t="s">
        <v>4286</v>
      </c>
    </row>
    <row r="443" spans="1:4" x14ac:dyDescent="0.25">
      <c r="A443" s="25" t="s">
        <v>4290</v>
      </c>
    </row>
    <row r="444" spans="1:4" x14ac:dyDescent="0.25">
      <c r="A444" s="25" t="s">
        <v>4297</v>
      </c>
    </row>
    <row r="445" spans="1:4" x14ac:dyDescent="0.25">
      <c r="A445" s="31" t="s">
        <v>1759</v>
      </c>
    </row>
    <row r="446" spans="1:4" x14ac:dyDescent="0.25">
      <c r="A446" s="31" t="s">
        <v>1761</v>
      </c>
    </row>
    <row r="447" spans="1:4" x14ac:dyDescent="0.25">
      <c r="A447" s="31" t="s">
        <v>1796</v>
      </c>
    </row>
    <row r="448" spans="1:4" x14ac:dyDescent="0.25">
      <c r="A448" s="31" t="s">
        <v>1802</v>
      </c>
    </row>
    <row r="449" spans="1:1" x14ac:dyDescent="0.25">
      <c r="A449" s="31" t="s">
        <v>1804</v>
      </c>
    </row>
    <row r="450" spans="1:1" x14ac:dyDescent="0.25">
      <c r="A450" s="31" t="s">
        <v>1966</v>
      </c>
    </row>
    <row r="451" spans="1:1" x14ac:dyDescent="0.25">
      <c r="A451" s="31" t="s">
        <v>2018</v>
      </c>
    </row>
    <row r="452" spans="1:1" x14ac:dyDescent="0.25">
      <c r="A452" s="31" t="s">
        <v>2052</v>
      </c>
    </row>
    <row r="453" spans="1:1" x14ac:dyDescent="0.25">
      <c r="A453" s="31" t="s">
        <v>2099</v>
      </c>
    </row>
    <row r="454" spans="1:1" x14ac:dyDescent="0.25">
      <c r="A454" s="31" t="s">
        <v>2140</v>
      </c>
    </row>
    <row r="455" spans="1:1" x14ac:dyDescent="0.25">
      <c r="A455" s="31" t="s">
        <v>2149</v>
      </c>
    </row>
    <row r="456" spans="1:1" x14ac:dyDescent="0.25">
      <c r="A456" s="31" t="s">
        <v>2370</v>
      </c>
    </row>
    <row r="457" spans="1:1" x14ac:dyDescent="0.25">
      <c r="A457" s="31" t="s">
        <v>2388</v>
      </c>
    </row>
    <row r="458" spans="1:1" x14ac:dyDescent="0.25">
      <c r="A458" s="31" t="s">
        <v>2623</v>
      </c>
    </row>
    <row r="459" spans="1:1" x14ac:dyDescent="0.25">
      <c r="A459" s="31" t="s">
        <v>2652</v>
      </c>
    </row>
    <row r="460" spans="1:1" x14ac:dyDescent="0.25">
      <c r="A460" s="31" t="s">
        <v>2779</v>
      </c>
    </row>
    <row r="461" spans="1:1" x14ac:dyDescent="0.25">
      <c r="A461" s="31" t="s">
        <v>2867</v>
      </c>
    </row>
    <row r="462" spans="1:1" x14ac:dyDescent="0.25">
      <c r="A462" s="31" t="s">
        <v>2889</v>
      </c>
    </row>
    <row r="463" spans="1:1" x14ac:dyDescent="0.25">
      <c r="A463" s="31" t="s">
        <v>3044</v>
      </c>
    </row>
    <row r="464" spans="1:1" x14ac:dyDescent="0.25">
      <c r="A464" s="31" t="s">
        <v>3046</v>
      </c>
    </row>
    <row r="465" spans="1:1" x14ac:dyDescent="0.25">
      <c r="A465" s="31" t="s">
        <v>3048</v>
      </c>
    </row>
    <row r="466" spans="1:1" x14ac:dyDescent="0.25">
      <c r="A466" s="31" t="s">
        <v>3059</v>
      </c>
    </row>
    <row r="467" spans="1:1" x14ac:dyDescent="0.25">
      <c r="A467" s="31" t="s">
        <v>3061</v>
      </c>
    </row>
    <row r="468" spans="1:1" x14ac:dyDescent="0.25">
      <c r="A468" s="31" t="s">
        <v>3090</v>
      </c>
    </row>
    <row r="469" spans="1:1" x14ac:dyDescent="0.25">
      <c r="A469" s="31" t="s">
        <v>3101</v>
      </c>
    </row>
    <row r="470" spans="1:1" x14ac:dyDescent="0.25">
      <c r="A470" s="31" t="s">
        <v>3114</v>
      </c>
    </row>
    <row r="471" spans="1:1" x14ac:dyDescent="0.25">
      <c r="A471" s="31" t="s">
        <v>3129</v>
      </c>
    </row>
    <row r="472" spans="1:1" x14ac:dyDescent="0.25">
      <c r="A472" s="31" t="s">
        <v>3173</v>
      </c>
    </row>
    <row r="473" spans="1:1" x14ac:dyDescent="0.25">
      <c r="A473" s="31" t="s">
        <v>3191</v>
      </c>
    </row>
    <row r="474" spans="1:1" x14ac:dyDescent="0.25">
      <c r="A474" s="31" t="s">
        <v>3210</v>
      </c>
    </row>
    <row r="475" spans="1:1" x14ac:dyDescent="0.25">
      <c r="A475" s="31" t="s">
        <v>3223</v>
      </c>
    </row>
    <row r="476" spans="1:1" x14ac:dyDescent="0.25">
      <c r="A476" s="31" t="s">
        <v>3229</v>
      </c>
    </row>
    <row r="477" spans="1:1" x14ac:dyDescent="0.25">
      <c r="A477" s="31" t="s">
        <v>3232</v>
      </c>
    </row>
    <row r="478" spans="1:1" x14ac:dyDescent="0.25">
      <c r="A478" s="31" t="s">
        <v>3254</v>
      </c>
    </row>
    <row r="479" spans="1:1" x14ac:dyDescent="0.25">
      <c r="A479" s="31" t="s">
        <v>3329</v>
      </c>
    </row>
    <row r="480" spans="1:1" x14ac:dyDescent="0.25">
      <c r="A480" s="31" t="s">
        <v>3336</v>
      </c>
    </row>
    <row r="481" spans="1:1" x14ac:dyDescent="0.25">
      <c r="A481" s="31" t="s">
        <v>3347</v>
      </c>
    </row>
    <row r="482" spans="1:1" x14ac:dyDescent="0.25">
      <c r="A482" s="31" t="s">
        <v>3352</v>
      </c>
    </row>
    <row r="483" spans="1:1" x14ac:dyDescent="0.25">
      <c r="A483" s="31" t="s">
        <v>3402</v>
      </c>
    </row>
    <row r="484" spans="1:1" x14ac:dyDescent="0.25">
      <c r="A484" s="31" t="s">
        <v>3422</v>
      </c>
    </row>
    <row r="485" spans="1:1" x14ac:dyDescent="0.25">
      <c r="A485" s="31" t="s">
        <v>3450</v>
      </c>
    </row>
    <row r="486" spans="1:1" x14ac:dyDescent="0.25">
      <c r="A486" s="31" t="s">
        <v>3496</v>
      </c>
    </row>
    <row r="487" spans="1:1" x14ac:dyDescent="0.25">
      <c r="A487" s="31" t="s">
        <v>3505</v>
      </c>
    </row>
    <row r="488" spans="1:1" x14ac:dyDescent="0.25">
      <c r="A488" s="31" t="s">
        <v>3530</v>
      </c>
    </row>
    <row r="489" spans="1:1" x14ac:dyDescent="0.25">
      <c r="A489" s="31" t="s">
        <v>3571</v>
      </c>
    </row>
    <row r="490" spans="1:1" x14ac:dyDescent="0.25">
      <c r="A490" s="31" t="s">
        <v>3589</v>
      </c>
    </row>
    <row r="491" spans="1:1" x14ac:dyDescent="0.25">
      <c r="A491" s="31" t="s">
        <v>3618</v>
      </c>
    </row>
    <row r="492" spans="1:1" x14ac:dyDescent="0.25">
      <c r="A492" s="31" t="s">
        <v>3619</v>
      </c>
    </row>
    <row r="493" spans="1:1" x14ac:dyDescent="0.25">
      <c r="A493" s="31" t="s">
        <v>3620</v>
      </c>
    </row>
    <row r="494" spans="1:1" x14ac:dyDescent="0.25">
      <c r="A494" s="31" t="s">
        <v>3622</v>
      </c>
    </row>
    <row r="495" spans="1:1" x14ac:dyDescent="0.25">
      <c r="A495" s="31" t="s">
        <v>3698</v>
      </c>
    </row>
    <row r="496" spans="1:1" x14ac:dyDescent="0.25">
      <c r="A496" s="31" t="s">
        <v>3726</v>
      </c>
    </row>
    <row r="497" spans="1:1" x14ac:dyDescent="0.25">
      <c r="A497" s="31" t="s">
        <v>3761</v>
      </c>
    </row>
    <row r="498" spans="1:1" x14ac:dyDescent="0.25">
      <c r="A498" s="31" t="s">
        <v>3770</v>
      </c>
    </row>
    <row r="499" spans="1:1" x14ac:dyDescent="0.25">
      <c r="A499" s="31" t="s">
        <v>3793</v>
      </c>
    </row>
    <row r="500" spans="1:1" x14ac:dyDescent="0.25">
      <c r="A500" s="31" t="s">
        <v>3975</v>
      </c>
    </row>
    <row r="501" spans="1:1" x14ac:dyDescent="0.25">
      <c r="A501" s="31" t="s">
        <v>4039</v>
      </c>
    </row>
    <row r="502" spans="1:1" x14ac:dyDescent="0.25">
      <c r="A502" s="31" t="s">
        <v>4099</v>
      </c>
    </row>
    <row r="503" spans="1:1" x14ac:dyDescent="0.25">
      <c r="A503" s="31" t="s">
        <v>4154</v>
      </c>
    </row>
    <row r="504" spans="1:1" x14ac:dyDescent="0.25">
      <c r="A504" s="31" t="s">
        <v>4190</v>
      </c>
    </row>
    <row r="505" spans="1:1" x14ac:dyDescent="0.25">
      <c r="A505" s="31" t="s">
        <v>4192</v>
      </c>
    </row>
    <row r="506" spans="1:1" x14ac:dyDescent="0.25">
      <c r="A506" s="31" t="s">
        <v>4195</v>
      </c>
    </row>
    <row r="507" spans="1:1" x14ac:dyDescent="0.25">
      <c r="A507" s="31" t="s">
        <v>4198</v>
      </c>
    </row>
    <row r="508" spans="1:1" x14ac:dyDescent="0.25">
      <c r="A508" s="31" t="s">
        <v>4259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EFT+Alternatives+Study+2+-+heal</vt:lpstr>
      <vt:lpstr>Prepped</vt:lpstr>
      <vt:lpstr>IP Address</vt:lpstr>
      <vt:lpstr>For Import</vt:lpstr>
      <vt:lpstr>Column</vt:lpstr>
      <vt:lpstr>KVALUE calc</vt:lpstr>
      <vt:lpstr>kcalc1</vt:lpstr>
      <vt:lpstr>kcalc2</vt:lpstr>
      <vt:lpstr>Stacked</vt:lpstr>
      <vt:lpstr>Calc Variables to Enter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2018-04-11T14:35:16Z</dcterms:created>
  <dcterms:modified xsi:type="dcterms:W3CDTF">2018-04-23T17:53:18Z</dcterms:modified>
</cp:coreProperties>
</file>